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090"/>
  </bookViews>
  <sheets>
    <sheet name="Sheet1" sheetId="1" r:id="rId1"/>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s>
  <definedNames>
    <definedName name="_xlnm._FilterDatabase" localSheetId="0" hidden="1">Sheet1!$A$3:$Q$6536</definedName>
  </definedNames>
  <calcPr calcId="144525"/>
</workbook>
</file>

<file path=xl/comments1.xml><?xml version="1.0" encoding="utf-8"?>
<comments xmlns="http://schemas.openxmlformats.org/spreadsheetml/2006/main">
  <authors>
    <author>2020年10月入学，学制3年</author>
  </authors>
  <commentList>
    <comment ref="H2313" authorId="0">
      <text>
        <r>
          <rPr>
            <sz val="11"/>
            <rFont val="宋体"/>
            <charset val="134"/>
          </rPr>
          <t>2020年10月入学，学制5年</t>
        </r>
      </text>
    </comment>
    <comment ref="H5429" authorId="0">
      <text>
        <r>
          <rPr>
            <sz val="11"/>
            <rFont val="宋体"/>
            <charset val="134"/>
          </rPr>
          <t>2020年10月入学，学制5年</t>
        </r>
      </text>
    </comment>
  </commentList>
</comments>
</file>

<file path=xl/sharedStrings.xml><?xml version="1.0" encoding="utf-8"?>
<sst xmlns="http://schemas.openxmlformats.org/spreadsheetml/2006/main" count="81936" uniqueCount="11674">
  <si>
    <t>附件</t>
  </si>
  <si>
    <t>隆回县2022年春季学期雨露计划学历教育拟补助对象花名册</t>
  </si>
  <si>
    <t>序号</t>
  </si>
  <si>
    <t>乡镇</t>
  </si>
  <si>
    <t>村</t>
  </si>
  <si>
    <t>姓名</t>
  </si>
  <si>
    <t>性别</t>
  </si>
  <si>
    <t>学生身份证号</t>
  </si>
  <si>
    <t>补助学期</t>
  </si>
  <si>
    <t>学校</t>
  </si>
  <si>
    <t>年级</t>
  </si>
  <si>
    <t>学历层次</t>
  </si>
  <si>
    <t>入学时间</t>
  </si>
  <si>
    <t>明白卡(折)开户人姓名</t>
  </si>
  <si>
    <t>开户人身份证号</t>
  </si>
  <si>
    <t>明白卡(折)账号</t>
  </si>
  <si>
    <t>明白卡开户人与补助人的关系</t>
  </si>
  <si>
    <t>补助金额(元)</t>
  </si>
  <si>
    <t>备注</t>
  </si>
  <si>
    <t>小沙江镇</t>
  </si>
  <si>
    <t>岩背村</t>
  </si>
  <si>
    <t>伍*</t>
  </si>
  <si>
    <t>女</t>
  </si>
  <si>
    <t>430524200307******</t>
  </si>
  <si>
    <t>2022年春季学期</t>
  </si>
  <si>
    <t>湖南水利水电职业技术学院</t>
  </si>
  <si>
    <t>高职</t>
  </si>
  <si>
    <t>伍*平</t>
  </si>
  <si>
    <t>430524197507******</t>
  </si>
  <si>
    <t>623090181800159***</t>
  </si>
  <si>
    <t>父子</t>
  </si>
  <si>
    <t>阳*艳</t>
  </si>
  <si>
    <t>430524200410******</t>
  </si>
  <si>
    <t>邵阳市护理学校</t>
  </si>
  <si>
    <t>中职</t>
  </si>
  <si>
    <t>阳*华</t>
  </si>
  <si>
    <t>432622195601******</t>
  </si>
  <si>
    <t>祖孙</t>
  </si>
  <si>
    <t>胡*</t>
  </si>
  <si>
    <t>430524200606******</t>
  </si>
  <si>
    <t>邵阳市高级技工学校</t>
  </si>
  <si>
    <t>胡*顺</t>
  </si>
  <si>
    <t>432622197202******</t>
  </si>
  <si>
    <t>胡*嘉</t>
  </si>
  <si>
    <t>男</t>
  </si>
  <si>
    <t>430524200310******</t>
  </si>
  <si>
    <t>邵阳职业技术学院</t>
  </si>
  <si>
    <t>胡*属</t>
  </si>
  <si>
    <t>430524197501******</t>
  </si>
  <si>
    <t>810117500612784***</t>
  </si>
  <si>
    <t>伍*英</t>
  </si>
  <si>
    <t>430524200107******</t>
  </si>
  <si>
    <t>湖南高速铁路职业技术学院</t>
  </si>
  <si>
    <t>伍*庚</t>
  </si>
  <si>
    <t>430524195012******</t>
  </si>
  <si>
    <t>邹*艳</t>
  </si>
  <si>
    <t>430524200005******</t>
  </si>
  <si>
    <t>邹*武</t>
  </si>
  <si>
    <t>432622197608******</t>
  </si>
  <si>
    <t>430524200010******</t>
  </si>
  <si>
    <t>长沙市电力职业技术学院</t>
  </si>
  <si>
    <t>432622197602******</t>
  </si>
  <si>
    <t>胡*安</t>
  </si>
  <si>
    <t>430524200506******</t>
  </si>
  <si>
    <t>广东岭南工商第一技师学院</t>
  </si>
  <si>
    <t>202010</t>
  </si>
  <si>
    <t>胡*池</t>
  </si>
  <si>
    <t>430524197403******</t>
  </si>
  <si>
    <t>光化村</t>
  </si>
  <si>
    <t>康*波</t>
  </si>
  <si>
    <t>湘中幼儿师范高等专科学校</t>
  </si>
  <si>
    <t>高 职</t>
  </si>
  <si>
    <t>康* 正</t>
  </si>
  <si>
    <t>430524197006******</t>
  </si>
  <si>
    <t>623090181800158***</t>
  </si>
  <si>
    <t>龙坪村</t>
  </si>
  <si>
    <t>邹*</t>
  </si>
  <si>
    <t>430524200602******</t>
  </si>
  <si>
    <t>武冈市兴邦中等职业技术学校</t>
  </si>
  <si>
    <t>邹*燕</t>
  </si>
  <si>
    <t>430524198411******</t>
  </si>
  <si>
    <t>洞江村</t>
  </si>
  <si>
    <t>杨*濠</t>
  </si>
  <si>
    <t>430524200402******</t>
  </si>
  <si>
    <t>怀化工业中等专业学校</t>
  </si>
  <si>
    <t>杨*胜</t>
  </si>
  <si>
    <t>432622196201******</t>
  </si>
  <si>
    <t>花龙村</t>
  </si>
  <si>
    <t>沈*平</t>
  </si>
  <si>
    <t>430524200212******</t>
  </si>
  <si>
    <t>大专</t>
  </si>
  <si>
    <t>沈*友</t>
  </si>
  <si>
    <t>430524196509******</t>
  </si>
  <si>
    <t>刘*</t>
  </si>
  <si>
    <t>430524200110******</t>
  </si>
  <si>
    <t>湖南水利水电职业技术学校</t>
  </si>
  <si>
    <t>刘*光</t>
  </si>
  <si>
    <t>432622197503******</t>
  </si>
  <si>
    <t>旺溪村</t>
  </si>
  <si>
    <t>刘*源</t>
  </si>
  <si>
    <t>430524200507******</t>
  </si>
  <si>
    <t>怀化学院</t>
  </si>
  <si>
    <t>刘*战</t>
  </si>
  <si>
    <t>430524197508******</t>
  </si>
  <si>
    <t>430524199908******</t>
  </si>
  <si>
    <t>伍*海</t>
  </si>
  <si>
    <t>432622196511******</t>
  </si>
  <si>
    <t>623090181802730***</t>
  </si>
  <si>
    <t>刘*民</t>
  </si>
  <si>
    <t>娄底职业技术学院</t>
  </si>
  <si>
    <t>刘*友</t>
  </si>
  <si>
    <t>430524197711******</t>
  </si>
  <si>
    <t>光龙村</t>
  </si>
  <si>
    <t>唐*悦</t>
  </si>
  <si>
    <t>湘潭技师学院</t>
  </si>
  <si>
    <t>唐*</t>
  </si>
  <si>
    <t>430524197109******</t>
  </si>
  <si>
    <t>杉木坪</t>
  </si>
  <si>
    <t>陈*妮</t>
  </si>
  <si>
    <t>430524200411******</t>
  </si>
  <si>
    <t>陈*应</t>
  </si>
  <si>
    <t>阳*婷</t>
  </si>
  <si>
    <t>阳* 葵</t>
  </si>
  <si>
    <t>432622197611******</t>
  </si>
  <si>
    <t>阳*岳</t>
  </si>
  <si>
    <t>430524199712******</t>
  </si>
  <si>
    <t>长沙民政职业技术学院</t>
  </si>
  <si>
    <t>阳*林</t>
  </si>
  <si>
    <t>432622197406******</t>
  </si>
  <si>
    <t>430524200108******</t>
  </si>
  <si>
    <t>邹*平</t>
  </si>
  <si>
    <t>430524197404******</t>
  </si>
  <si>
    <t>杨*</t>
  </si>
  <si>
    <t>430524200306******</t>
  </si>
  <si>
    <t>湖南财经职业技术学院</t>
  </si>
  <si>
    <t>杨*高</t>
  </si>
  <si>
    <t>蒋*萍</t>
  </si>
  <si>
    <t>3</t>
  </si>
  <si>
    <t>蒋*广</t>
  </si>
  <si>
    <t>432622197104******</t>
  </si>
  <si>
    <t>肖家垅</t>
  </si>
  <si>
    <t>王*</t>
  </si>
  <si>
    <t>430524200605******</t>
  </si>
  <si>
    <t>邵阳市交通学校</t>
  </si>
  <si>
    <t>王*新</t>
  </si>
  <si>
    <t>432622196510******</t>
  </si>
  <si>
    <t>810117500612715***</t>
  </si>
  <si>
    <t>金竹山</t>
  </si>
  <si>
    <t>曾*</t>
  </si>
  <si>
    <t>邵阳市旅游职业中等专业学校</t>
  </si>
  <si>
    <t>曾*珍</t>
  </si>
  <si>
    <t>432622196807******</t>
  </si>
  <si>
    <t>肖*</t>
  </si>
  <si>
    <t>430524200210******</t>
  </si>
  <si>
    <t>湘潭国防工业职业技术学院</t>
  </si>
  <si>
    <t>肖* 永</t>
  </si>
  <si>
    <t>430524197205******</t>
  </si>
  <si>
    <t>李*文</t>
  </si>
  <si>
    <t>湖南工业贸易学校</t>
  </si>
  <si>
    <t>李*芬</t>
  </si>
  <si>
    <t>432622197101******</t>
  </si>
  <si>
    <t>李*</t>
  </si>
  <si>
    <t>长沙师范学院</t>
  </si>
  <si>
    <t>贺*礼</t>
  </si>
  <si>
    <t>432622196902******</t>
  </si>
  <si>
    <t>李*丽</t>
  </si>
  <si>
    <t>430524200409******</t>
  </si>
  <si>
    <t>株洲市幼儿师范学校</t>
  </si>
  <si>
    <t>李*光</t>
  </si>
  <si>
    <t>430524197805******</t>
  </si>
  <si>
    <t>白银村</t>
  </si>
  <si>
    <t>430524200211******</t>
  </si>
  <si>
    <t>洞口县工贸职业技术学校</t>
  </si>
  <si>
    <t>邹*花</t>
  </si>
  <si>
    <t>430524197010******</t>
  </si>
  <si>
    <t>谢*霞</t>
  </si>
  <si>
    <t>430524200105******</t>
  </si>
  <si>
    <t>湖南外国语职业学院</t>
  </si>
  <si>
    <t>谢*清</t>
  </si>
  <si>
    <t>432622195112******</t>
  </si>
  <si>
    <t>430524200603******</t>
  </si>
  <si>
    <t>湖南大汉技工学校</t>
  </si>
  <si>
    <t>肖*敏</t>
  </si>
  <si>
    <t>432622197103******</t>
  </si>
  <si>
    <t>810117500612787***</t>
  </si>
  <si>
    <t>阳*豪</t>
  </si>
  <si>
    <t>邵阳市古峰职业技术学院</t>
  </si>
  <si>
    <t>阳*文</t>
  </si>
  <si>
    <t>432622196912******</t>
  </si>
  <si>
    <t>810117500086438***</t>
  </si>
  <si>
    <t>袁*</t>
  </si>
  <si>
    <t>430524200303******</t>
  </si>
  <si>
    <t>袁*福</t>
  </si>
  <si>
    <t>430524195802******</t>
  </si>
  <si>
    <t>吴*晖</t>
  </si>
  <si>
    <t>430524200407******</t>
  </si>
  <si>
    <t>邵阳市腾爵职业中专</t>
  </si>
  <si>
    <t>吴*泉</t>
  </si>
  <si>
    <t>430524196612******</t>
  </si>
  <si>
    <t>响龙村</t>
  </si>
  <si>
    <t>胡*程</t>
  </si>
  <si>
    <t>湖南省汽车技师学院</t>
  </si>
  <si>
    <t>胡*向</t>
  </si>
  <si>
    <t>432622197511******</t>
  </si>
  <si>
    <t>黄湾村</t>
  </si>
  <si>
    <t>胡*英</t>
  </si>
  <si>
    <t>430524200203******</t>
  </si>
  <si>
    <t>益阳医学高等专科学校</t>
  </si>
  <si>
    <t>胡*钱</t>
  </si>
  <si>
    <t>432622196707******</t>
  </si>
  <si>
    <t>810117500061274***</t>
  </si>
  <si>
    <t>李*永</t>
  </si>
  <si>
    <t>湖南幼儿师范高等专科学校</t>
  </si>
  <si>
    <t>李*焱</t>
  </si>
  <si>
    <t>432622197505******</t>
  </si>
  <si>
    <t>胡*芸</t>
  </si>
  <si>
    <t>430524200201******</t>
  </si>
  <si>
    <t>湖南铁路科技职业技术学院</t>
  </si>
  <si>
    <t>胡*若</t>
  </si>
  <si>
    <t>432622197002******</t>
  </si>
  <si>
    <t>430524200404******</t>
  </si>
  <si>
    <t>长沙师范学院预科教育学院</t>
  </si>
  <si>
    <t>杨*文</t>
  </si>
  <si>
    <t>432622196812******</t>
  </si>
  <si>
    <t>罗*羽</t>
  </si>
  <si>
    <t>430524200504******</t>
  </si>
  <si>
    <t>邵阳交通学校</t>
  </si>
  <si>
    <t>罗*雷</t>
  </si>
  <si>
    <t>430524198112******</t>
  </si>
  <si>
    <t>罗*晴</t>
  </si>
  <si>
    <t>430524200601******</t>
  </si>
  <si>
    <t>邵阳女子职业学校</t>
  </si>
  <si>
    <t>罗*华</t>
  </si>
  <si>
    <t>430524197401******</t>
  </si>
  <si>
    <t>810117500612695***</t>
  </si>
  <si>
    <t>王*琳</t>
  </si>
  <si>
    <t>430524200112******</t>
  </si>
  <si>
    <t>王*青</t>
  </si>
  <si>
    <t>432622196706******</t>
  </si>
  <si>
    <t>杨*晴</t>
  </si>
  <si>
    <t>430524200302******</t>
  </si>
  <si>
    <t>杨*流</t>
  </si>
  <si>
    <t>430524197902******</t>
  </si>
  <si>
    <t>430524200106******</t>
  </si>
  <si>
    <t>湖南应用技术学院</t>
  </si>
  <si>
    <t>430524196501******</t>
  </si>
  <si>
    <t>810117500086218***</t>
  </si>
  <si>
    <t>杨*翔</t>
  </si>
  <si>
    <t>杨*石</t>
  </si>
  <si>
    <t>430524197312******</t>
  </si>
  <si>
    <t>623090180504139***</t>
  </si>
  <si>
    <t>吴*</t>
  </si>
  <si>
    <t>吴*章</t>
  </si>
  <si>
    <t>湖南电子科技职业学院</t>
  </si>
  <si>
    <t>刘*堂</t>
  </si>
  <si>
    <t>430524194702******</t>
  </si>
  <si>
    <t>810117500612838***</t>
  </si>
  <si>
    <t>刘*明</t>
  </si>
  <si>
    <t>430524200104******</t>
  </si>
  <si>
    <t>湖南艺术职业学院</t>
  </si>
  <si>
    <t>432622196712******</t>
  </si>
  <si>
    <t>623090181800139***</t>
  </si>
  <si>
    <t>彭*谨</t>
  </si>
  <si>
    <t>430524200604******</t>
  </si>
  <si>
    <t>伍*娥</t>
  </si>
  <si>
    <t>430524196901******</t>
  </si>
  <si>
    <t>623090181805041***</t>
  </si>
  <si>
    <t>邹*娟</t>
  </si>
  <si>
    <t>430524200510******</t>
  </si>
  <si>
    <t>邹*山</t>
  </si>
  <si>
    <t>430524197112******</t>
  </si>
  <si>
    <t>刘*萍</t>
  </si>
  <si>
    <t>刘*华</t>
  </si>
  <si>
    <t>430524197502******</t>
  </si>
  <si>
    <t>810117500612713***</t>
  </si>
  <si>
    <t>430524200305******</t>
  </si>
  <si>
    <t>湖南都市职业学院</t>
  </si>
  <si>
    <t>阳*礼</t>
  </si>
  <si>
    <t>430524197511******</t>
  </si>
  <si>
    <t>湖南安全技术职业学院</t>
  </si>
  <si>
    <t>曾*莲</t>
  </si>
  <si>
    <t>430524197212******</t>
  </si>
  <si>
    <t>810117500086156***</t>
  </si>
  <si>
    <t>卢*用</t>
  </si>
  <si>
    <t>卢*亩</t>
  </si>
  <si>
    <t>430524196702******</t>
  </si>
  <si>
    <t>850400010143357***</t>
  </si>
  <si>
    <t>430524200609******</t>
  </si>
  <si>
    <t>怀化市会同县职业中专</t>
  </si>
  <si>
    <t>张*香</t>
  </si>
  <si>
    <t>433029197102******</t>
  </si>
  <si>
    <t>623090180504038***</t>
  </si>
  <si>
    <t>母子</t>
  </si>
  <si>
    <t>李*乾</t>
  </si>
  <si>
    <t>430524200401******</t>
  </si>
  <si>
    <t>湖南华中工业技工学校</t>
  </si>
  <si>
    <t>李*和</t>
  </si>
  <si>
    <t>430524196809******</t>
  </si>
  <si>
    <t>湖南吉利汽车职业技术学校</t>
  </si>
  <si>
    <t>李*勇</t>
  </si>
  <si>
    <t>邹*清</t>
  </si>
  <si>
    <t>432622196710******</t>
  </si>
  <si>
    <t>胡*利</t>
  </si>
  <si>
    <t>432622197502******</t>
  </si>
  <si>
    <t>810117500612741***</t>
  </si>
  <si>
    <t>罗*</t>
  </si>
  <si>
    <t>430524200408******</t>
  </si>
  <si>
    <t>罗*吉</t>
  </si>
  <si>
    <t>432622197204******</t>
  </si>
  <si>
    <t>623090181802750***</t>
  </si>
  <si>
    <t>430524200006******</t>
  </si>
  <si>
    <t>罗*新</t>
  </si>
  <si>
    <t>邹*桀</t>
  </si>
  <si>
    <t>430524200309******</t>
  </si>
  <si>
    <t>201809</t>
  </si>
  <si>
    <t>邹*锋</t>
  </si>
  <si>
    <t>430524197712******</t>
  </si>
  <si>
    <t>彭*怡</t>
  </si>
  <si>
    <t>湖南大汉技工学院</t>
  </si>
  <si>
    <t>彭*旺</t>
  </si>
  <si>
    <t>430524197702******</t>
  </si>
  <si>
    <t>810117500612850***</t>
  </si>
  <si>
    <t>隆回湖湘职业中专学校</t>
  </si>
  <si>
    <t>李*军</t>
  </si>
  <si>
    <t>430524197906******</t>
  </si>
  <si>
    <t>父女</t>
  </si>
  <si>
    <t>隆回县职业中等专业学校</t>
  </si>
  <si>
    <t>李* 晔</t>
  </si>
  <si>
    <t>康*</t>
  </si>
  <si>
    <t>430524200512******</t>
  </si>
  <si>
    <t>隆回华星职业技术学校</t>
  </si>
  <si>
    <t>康*学</t>
  </si>
  <si>
    <t>430524197009******</t>
  </si>
  <si>
    <t>850400010143399***</t>
  </si>
  <si>
    <t>430524200607******</t>
  </si>
  <si>
    <t>罗*海</t>
  </si>
  <si>
    <t>850400010143361***</t>
  </si>
  <si>
    <t>罗*君</t>
  </si>
  <si>
    <t>罗*平</t>
  </si>
  <si>
    <t>430524197608******</t>
  </si>
  <si>
    <t>810117500612697***</t>
  </si>
  <si>
    <t>罗*坤</t>
  </si>
  <si>
    <t>430524199204******</t>
  </si>
  <si>
    <t>810117500612747***</t>
  </si>
  <si>
    <t>邹*宏</t>
  </si>
  <si>
    <t>邹*端</t>
  </si>
  <si>
    <t>810117500612789***</t>
  </si>
  <si>
    <t>伍*伟</t>
  </si>
  <si>
    <t>伍*高</t>
  </si>
  <si>
    <t>430524197410******</t>
  </si>
  <si>
    <t>居委会</t>
  </si>
  <si>
    <t>肖*清</t>
  </si>
  <si>
    <t>430524198110******</t>
  </si>
  <si>
    <t>伍*霖</t>
  </si>
  <si>
    <t>伍*石</t>
  </si>
  <si>
    <t>430524196807******</t>
  </si>
  <si>
    <t>伍*洋</t>
  </si>
  <si>
    <t>430524200403******</t>
  </si>
  <si>
    <t>阳*姑</t>
  </si>
  <si>
    <t>432622194304******</t>
  </si>
  <si>
    <t>杨*明</t>
  </si>
  <si>
    <t>430524200412******</t>
  </si>
  <si>
    <t>邹*威</t>
  </si>
  <si>
    <t>432622194608******</t>
  </si>
  <si>
    <t>曾*龙</t>
  </si>
  <si>
    <t>曾*主</t>
  </si>
  <si>
    <t>432622197405******</t>
  </si>
  <si>
    <t>胡*彪</t>
  </si>
  <si>
    <t>430524200509******</t>
  </si>
  <si>
    <t>胡*永</t>
  </si>
  <si>
    <t>430524198303******</t>
  </si>
  <si>
    <t>彭*游</t>
  </si>
  <si>
    <t>430524200503******</t>
  </si>
  <si>
    <t>彭*先</t>
  </si>
  <si>
    <t>432622197102******</t>
  </si>
  <si>
    <t>邹*佩</t>
  </si>
  <si>
    <t>胡*娥</t>
  </si>
  <si>
    <t>430524197402******</t>
  </si>
  <si>
    <t>胡*青</t>
  </si>
  <si>
    <t>432622195512******</t>
  </si>
  <si>
    <t>胡*明</t>
  </si>
  <si>
    <t>罗*姣</t>
  </si>
  <si>
    <t>432622194802******</t>
  </si>
  <si>
    <t>曾*先</t>
  </si>
  <si>
    <t>432622193608******</t>
  </si>
  <si>
    <t>奉*莲</t>
  </si>
  <si>
    <t>奉*厚</t>
  </si>
  <si>
    <t>432622196605******</t>
  </si>
  <si>
    <t>罗*齐</t>
  </si>
  <si>
    <t>罗*建</t>
  </si>
  <si>
    <t>432622196610******</t>
  </si>
  <si>
    <t>430524200508******</t>
  </si>
  <si>
    <t>肖*桥</t>
  </si>
  <si>
    <t>432622196507******</t>
  </si>
  <si>
    <t>邹*桥</t>
  </si>
  <si>
    <t>430524197412******</t>
  </si>
  <si>
    <t>邹*宁</t>
  </si>
  <si>
    <t>邹*存</t>
  </si>
  <si>
    <t>430524197303******</t>
  </si>
  <si>
    <t>蒋*琳</t>
  </si>
  <si>
    <t>蒋*聪</t>
  </si>
  <si>
    <t>430524197603******</t>
  </si>
  <si>
    <t>易*</t>
  </si>
  <si>
    <t>黄*花</t>
  </si>
  <si>
    <t>430524195007******</t>
  </si>
  <si>
    <t>623090181800170***</t>
  </si>
  <si>
    <t>金*</t>
  </si>
  <si>
    <t>金*凡</t>
  </si>
  <si>
    <t>432622196505******</t>
  </si>
  <si>
    <t>850400010143455***</t>
  </si>
  <si>
    <t>430524200702******</t>
  </si>
  <si>
    <t>王*华</t>
  </si>
  <si>
    <t>430524197211******</t>
  </si>
  <si>
    <t>810117500612806***</t>
  </si>
  <si>
    <t>江边村</t>
  </si>
  <si>
    <t>李*平</t>
  </si>
  <si>
    <t>李*正</t>
  </si>
  <si>
    <t>462622196702******</t>
  </si>
  <si>
    <t>810117500612770***</t>
  </si>
  <si>
    <t>蒋*鑫</t>
  </si>
  <si>
    <t>蒋*铁</t>
  </si>
  <si>
    <t>432622197112******</t>
  </si>
  <si>
    <t>罗*婷</t>
  </si>
  <si>
    <t>罗*群</t>
  </si>
  <si>
    <t>430524197809******</t>
  </si>
  <si>
    <t>810117500087006***</t>
  </si>
  <si>
    <t>李*辉</t>
  </si>
  <si>
    <t>李*爱</t>
  </si>
  <si>
    <t>432622194804******</t>
  </si>
  <si>
    <t>810117500612813***</t>
  </si>
  <si>
    <t>邹*椋</t>
  </si>
  <si>
    <t>邹*和</t>
  </si>
  <si>
    <t>432622197312******</t>
  </si>
  <si>
    <t>孙*</t>
  </si>
  <si>
    <t>孙*文</t>
  </si>
  <si>
    <t>432622196808******</t>
  </si>
  <si>
    <t>810117500612761***</t>
  </si>
  <si>
    <t>伍*佺</t>
  </si>
  <si>
    <t>伍*振</t>
  </si>
  <si>
    <t>430524197709******</t>
  </si>
  <si>
    <t>430524200611******</t>
  </si>
  <si>
    <t>罗*迪</t>
  </si>
  <si>
    <t>430524197101******</t>
  </si>
  <si>
    <t>850416700328674***</t>
  </si>
  <si>
    <t>廖*凯</t>
  </si>
  <si>
    <t>廖*善</t>
  </si>
  <si>
    <t>432622196801******</t>
  </si>
  <si>
    <t>850400010143852***</t>
  </si>
  <si>
    <t>陈*</t>
  </si>
  <si>
    <t>陈*柱</t>
  </si>
  <si>
    <t>430524198310******</t>
  </si>
  <si>
    <t>刘*燕</t>
  </si>
  <si>
    <t>刘*田</t>
  </si>
  <si>
    <t>432622196407******</t>
  </si>
  <si>
    <t>840117501044563***</t>
  </si>
  <si>
    <t>阳*杰</t>
  </si>
  <si>
    <t>阳*相</t>
  </si>
  <si>
    <t>810117500612737***</t>
  </si>
  <si>
    <t>胡*荣</t>
  </si>
  <si>
    <t>432622196208******</t>
  </si>
  <si>
    <t>刘*澄</t>
  </si>
  <si>
    <t>刘*威</t>
  </si>
  <si>
    <t>李*朋</t>
  </si>
  <si>
    <t>罗*香</t>
  </si>
  <si>
    <t>430524197302******</t>
  </si>
  <si>
    <t>刘*萱</t>
  </si>
  <si>
    <t>张*金</t>
  </si>
  <si>
    <t>430524197007******</t>
  </si>
  <si>
    <t>陈*杰</t>
  </si>
  <si>
    <t>430524200608******</t>
  </si>
  <si>
    <t>陈*伟</t>
  </si>
  <si>
    <t>432622196023******</t>
  </si>
  <si>
    <t>810117500612692***</t>
  </si>
  <si>
    <t>邹*笑</t>
  </si>
  <si>
    <t>430524200209******</t>
  </si>
  <si>
    <t>怀化文理职业学校</t>
  </si>
  <si>
    <t>刘*娥</t>
  </si>
  <si>
    <t>432622193901******</t>
  </si>
  <si>
    <t>杨*倩</t>
  </si>
  <si>
    <t>2017</t>
  </si>
  <si>
    <t>杨*龙</t>
  </si>
  <si>
    <t>430524197506******</t>
  </si>
  <si>
    <t>永州职业技术学院</t>
  </si>
  <si>
    <t>432622197209******</t>
  </si>
  <si>
    <t>赵*管</t>
  </si>
  <si>
    <t>430524200308******</t>
  </si>
  <si>
    <t>湖南科技职业学院</t>
  </si>
  <si>
    <t>623090181808653***</t>
  </si>
  <si>
    <t>本人</t>
  </si>
  <si>
    <t>罗*良</t>
  </si>
  <si>
    <t>430524197601******</t>
  </si>
  <si>
    <t>810117500612742***</t>
  </si>
  <si>
    <t>胡*改</t>
  </si>
  <si>
    <t>432622196809******</t>
  </si>
  <si>
    <t>810117500612745***</t>
  </si>
  <si>
    <t>刘*怀</t>
  </si>
  <si>
    <t>430524196907******</t>
  </si>
  <si>
    <t>邵阳市女子职业学校</t>
  </si>
  <si>
    <t>202009</t>
  </si>
  <si>
    <t>康*田</t>
  </si>
  <si>
    <t>432622196711******</t>
  </si>
  <si>
    <t>湖南工商职业学院</t>
  </si>
  <si>
    <t>蒋*玲</t>
  </si>
  <si>
    <t>430524200204******</t>
  </si>
  <si>
    <t>湖南城建职业技术学院</t>
  </si>
  <si>
    <t>蒋*文</t>
  </si>
  <si>
    <t>810117500864329***</t>
  </si>
  <si>
    <t>蒋*</t>
  </si>
  <si>
    <t>20201001</t>
  </si>
  <si>
    <t>蒋*泉</t>
  </si>
  <si>
    <t>430524197307******</t>
  </si>
  <si>
    <t>810117500612710***</t>
  </si>
  <si>
    <t>阳*</t>
  </si>
  <si>
    <t>430524200208******</t>
  </si>
  <si>
    <t>湖南生物机电职业技术学院</t>
  </si>
  <si>
    <t>阳*勋</t>
  </si>
  <si>
    <t>430524197202******</t>
  </si>
  <si>
    <t>622821109901282***</t>
  </si>
  <si>
    <t>邵阳市铁航中等职业技术学校</t>
  </si>
  <si>
    <t>20200801</t>
  </si>
  <si>
    <t>刘*荣</t>
  </si>
  <si>
    <t>430524197811******</t>
  </si>
  <si>
    <t>810117500612797***</t>
  </si>
  <si>
    <t>邹*蝶</t>
  </si>
  <si>
    <t>430524200009******</t>
  </si>
  <si>
    <t>宜春职业技术学院</t>
  </si>
  <si>
    <t>20190901</t>
  </si>
  <si>
    <t>邹*华</t>
  </si>
  <si>
    <t>430524197904******</t>
  </si>
  <si>
    <t>叔侄</t>
  </si>
  <si>
    <t>肖*梅</t>
  </si>
  <si>
    <t>湖南网络工程职业学院</t>
  </si>
  <si>
    <t>20200901</t>
  </si>
  <si>
    <t>肖*荣</t>
  </si>
  <si>
    <t>623090181802729***</t>
  </si>
  <si>
    <t>胡*群</t>
  </si>
  <si>
    <t>胡*作</t>
  </si>
  <si>
    <t>432622197003******</t>
  </si>
  <si>
    <t>810117500612782***</t>
  </si>
  <si>
    <t>邹*如</t>
  </si>
  <si>
    <t>430524200007******</t>
  </si>
  <si>
    <t>长沙南方职业学院</t>
  </si>
  <si>
    <t>邹*满</t>
  </si>
  <si>
    <t>432622197607******</t>
  </si>
  <si>
    <t>810117500612773***</t>
  </si>
  <si>
    <t>邹*霖</t>
  </si>
  <si>
    <t>湖南第一师范学院</t>
  </si>
  <si>
    <t>湖南医卫职业技术学院</t>
  </si>
  <si>
    <t>肖*林</t>
  </si>
  <si>
    <t>430524197505******</t>
  </si>
  <si>
    <t>邹*韬</t>
  </si>
  <si>
    <t>常德职业技术学院</t>
  </si>
  <si>
    <t>1</t>
  </si>
  <si>
    <t>202109</t>
  </si>
  <si>
    <t>432622197705******</t>
  </si>
  <si>
    <t>623090181800171***</t>
  </si>
  <si>
    <t>李*琳</t>
  </si>
  <si>
    <t>湖南现代物流职业技术学院</t>
  </si>
  <si>
    <t>李*新</t>
  </si>
  <si>
    <t>432622196408******</t>
  </si>
  <si>
    <t>吴*晔</t>
  </si>
  <si>
    <t>湖南信息职业技术学院</t>
  </si>
  <si>
    <t>胡*花</t>
  </si>
  <si>
    <t>邹*轩</t>
  </si>
  <si>
    <t>湖南高尔夫旅游职业学院</t>
  </si>
  <si>
    <t>邹*连</t>
  </si>
  <si>
    <t>邹*龙</t>
  </si>
  <si>
    <t>邹*梅</t>
  </si>
  <si>
    <t>湖南财经工业职业技术学院</t>
  </si>
  <si>
    <t>邹*东</t>
  </si>
  <si>
    <t>衡阳市中科信息管理学校</t>
  </si>
  <si>
    <t>邹*贞</t>
  </si>
  <si>
    <t>623090181810910***</t>
  </si>
  <si>
    <t>曾*洁</t>
  </si>
  <si>
    <t>曾*会</t>
  </si>
  <si>
    <t>432622195703******</t>
  </si>
  <si>
    <t>810117500612805***</t>
  </si>
  <si>
    <t>邹*银</t>
  </si>
  <si>
    <t>邵阳市远航中等职业技术学校</t>
  </si>
  <si>
    <t>邹*辉</t>
  </si>
  <si>
    <t>430524198005******</t>
  </si>
  <si>
    <t>623090181802743***</t>
  </si>
  <si>
    <t>卢*娟</t>
  </si>
  <si>
    <t>邵阳护理学校</t>
  </si>
  <si>
    <t>伍*金</t>
  </si>
  <si>
    <t>430524195606******</t>
  </si>
  <si>
    <t>430524200610******</t>
  </si>
  <si>
    <t>湖南有色金属职业技术学校</t>
  </si>
  <si>
    <t>胡*成</t>
  </si>
  <si>
    <t>王*思</t>
  </si>
  <si>
    <t>430524200703******</t>
  </si>
  <si>
    <t>邵陽騰爵學校</t>
  </si>
  <si>
    <t>王*祥</t>
  </si>
  <si>
    <t>432622197208******</t>
  </si>
  <si>
    <t>623090181805040***</t>
  </si>
  <si>
    <t>文*梅</t>
  </si>
  <si>
    <t>吉首大学</t>
  </si>
  <si>
    <t>文*权</t>
  </si>
  <si>
    <t>430524197605******</t>
  </si>
  <si>
    <t>430524200111******</t>
  </si>
  <si>
    <t>湖南涉外经济学院</t>
  </si>
  <si>
    <t>罗*聪</t>
  </si>
  <si>
    <t>430524197012******</t>
  </si>
  <si>
    <t>810117500086365***</t>
  </si>
  <si>
    <t>刘*洁</t>
  </si>
  <si>
    <t>广东酒店管理职业技术学院</t>
  </si>
  <si>
    <t>20210904</t>
  </si>
  <si>
    <t>罗*英</t>
  </si>
  <si>
    <t>母女</t>
  </si>
  <si>
    <t>广州铁路职业技术学院</t>
  </si>
  <si>
    <t>邹*德</t>
  </si>
  <si>
    <t>430524197803******</t>
  </si>
  <si>
    <t>刘*妗</t>
  </si>
  <si>
    <t>吉首师范大学</t>
  </si>
  <si>
    <t>刘*雄</t>
  </si>
  <si>
    <t>430524197001******</t>
  </si>
  <si>
    <t>马*乐</t>
  </si>
  <si>
    <t>马*田</t>
  </si>
  <si>
    <t>430524196301******</t>
  </si>
  <si>
    <t>阳*涛</t>
  </si>
  <si>
    <t>欧*兴</t>
  </si>
  <si>
    <t>623090181813948***</t>
  </si>
  <si>
    <t>伍*蓉</t>
  </si>
  <si>
    <t>湖南商务职业技术学院</t>
  </si>
  <si>
    <t>横板桥镇</t>
  </si>
  <si>
    <t>车田江村</t>
  </si>
  <si>
    <t>廖*燚</t>
  </si>
  <si>
    <t>430524200102******</t>
  </si>
  <si>
    <t>廖*旗</t>
  </si>
  <si>
    <t>430524197206******</t>
  </si>
  <si>
    <t>623090181800116***</t>
  </si>
  <si>
    <t>之子</t>
  </si>
  <si>
    <t>廖*</t>
  </si>
  <si>
    <t>邵阳市商业技工学校</t>
  </si>
  <si>
    <t>技工院校</t>
  </si>
  <si>
    <t>廖*君</t>
  </si>
  <si>
    <t>432622195406******</t>
  </si>
  <si>
    <t>之孙子</t>
  </si>
  <si>
    <t>肖*志</t>
  </si>
  <si>
    <t>杨*娥</t>
  </si>
  <si>
    <t>432622194101******</t>
  </si>
  <si>
    <t>荷叶塘村</t>
  </si>
  <si>
    <t>湖南护理学校</t>
  </si>
  <si>
    <t>刘*龙</t>
  </si>
  <si>
    <t>432622195804******</t>
  </si>
  <si>
    <t>623090181800115***</t>
  </si>
  <si>
    <t>之孙女</t>
  </si>
  <si>
    <t>湖南机电职业技术学院</t>
  </si>
  <si>
    <t>刘*清</t>
  </si>
  <si>
    <t>430524197201******</t>
  </si>
  <si>
    <t>邵阳市精英职业技术学校</t>
  </si>
  <si>
    <t>刘*余</t>
  </si>
  <si>
    <t>430524197204******</t>
  </si>
  <si>
    <t>之女</t>
  </si>
  <si>
    <t>刘*香</t>
  </si>
  <si>
    <t>长沙师范学院初等教育学院</t>
  </si>
  <si>
    <t>刘*添</t>
  </si>
  <si>
    <t>宋*宜</t>
  </si>
  <si>
    <t>郴州职业技术学院</t>
  </si>
  <si>
    <t>宋*云</t>
  </si>
  <si>
    <t>432622197205******</t>
  </si>
  <si>
    <t>王*枫</t>
  </si>
  <si>
    <t>刘*青</t>
  </si>
  <si>
    <t>432622197303******</t>
  </si>
  <si>
    <t>横板桥</t>
  </si>
  <si>
    <t>廖*军</t>
  </si>
  <si>
    <t>廖*成</t>
  </si>
  <si>
    <t>430524196808******</t>
  </si>
  <si>
    <t>湖南劳动人事职业学院</t>
  </si>
  <si>
    <t>肖*中</t>
  </si>
  <si>
    <t>430524196811******</t>
  </si>
  <si>
    <t>尹*军</t>
  </si>
  <si>
    <t>尹*娟</t>
  </si>
  <si>
    <t>430524199007******</t>
  </si>
  <si>
    <t>623090181809672***</t>
  </si>
  <si>
    <t>之兄弟姐妹</t>
  </si>
  <si>
    <t>黄新村</t>
  </si>
  <si>
    <t>戴*</t>
  </si>
  <si>
    <t>430524200109******</t>
  </si>
  <si>
    <t>长沙电力职业技术学院</t>
  </si>
  <si>
    <t>戴*军</t>
  </si>
  <si>
    <t>432622197008******</t>
  </si>
  <si>
    <t>戴*英</t>
  </si>
  <si>
    <t>430524199912******</t>
  </si>
  <si>
    <t>戴*连</t>
  </si>
  <si>
    <t>432622195605******</t>
  </si>
  <si>
    <t>戴*宜</t>
  </si>
  <si>
    <t>20210901</t>
  </si>
  <si>
    <t>戴*洪</t>
  </si>
  <si>
    <t>432622196802******</t>
  </si>
  <si>
    <t>戴*华</t>
  </si>
  <si>
    <t>432622196311******</t>
  </si>
  <si>
    <t>其他</t>
  </si>
  <si>
    <t>戴*哲</t>
  </si>
  <si>
    <t>涧山村</t>
  </si>
  <si>
    <t>戴*文</t>
  </si>
  <si>
    <t>湖南汽车工程职业学院</t>
  </si>
  <si>
    <t>戴*燕</t>
  </si>
  <si>
    <t>432622197404******</t>
  </si>
  <si>
    <t>段*磊</t>
  </si>
  <si>
    <t>段*山</t>
  </si>
  <si>
    <t>黄*</t>
  </si>
  <si>
    <t>广东松山职业技术学院</t>
  </si>
  <si>
    <t>黄*生</t>
  </si>
  <si>
    <t>432622196701******</t>
  </si>
  <si>
    <t>廖*雨</t>
  </si>
  <si>
    <t>430524200205******</t>
  </si>
  <si>
    <t>肖*娥</t>
  </si>
  <si>
    <t>432622194510******</t>
  </si>
  <si>
    <t>廖*屏</t>
  </si>
  <si>
    <t>廖*傲</t>
  </si>
  <si>
    <t>432622197308******</t>
  </si>
  <si>
    <t>刘*辉</t>
  </si>
  <si>
    <t>刘*兴</t>
  </si>
  <si>
    <t>432622197304******</t>
  </si>
  <si>
    <t>宁*阳</t>
  </si>
  <si>
    <t>20190801</t>
  </si>
  <si>
    <t>宁*煌</t>
  </si>
  <si>
    <t>430524197409******</t>
  </si>
  <si>
    <t>623090181800172***</t>
  </si>
  <si>
    <t>邵阳工业学校</t>
  </si>
  <si>
    <t>周*容</t>
  </si>
  <si>
    <t>432622194202******</t>
  </si>
  <si>
    <t>杨*梦</t>
  </si>
  <si>
    <t>广东省海洋工程职业技术学校</t>
  </si>
  <si>
    <t>432622195302******</t>
  </si>
  <si>
    <t>金石村</t>
  </si>
  <si>
    <t>周*</t>
  </si>
  <si>
    <t>洞口县职业中专学校</t>
  </si>
  <si>
    <t>周*礼</t>
  </si>
  <si>
    <t>432622193912******</t>
  </si>
  <si>
    <t>623090111800532***</t>
  </si>
  <si>
    <t>周*琴</t>
  </si>
  <si>
    <t>邵阳市计算机中等专业学校</t>
  </si>
  <si>
    <t>周*录</t>
  </si>
  <si>
    <t>430524195712******</t>
  </si>
  <si>
    <t>623090181809641***</t>
  </si>
  <si>
    <t>周*福</t>
  </si>
  <si>
    <t>周*华</t>
  </si>
  <si>
    <t>432622197105******</t>
  </si>
  <si>
    <t>礼贤村</t>
  </si>
  <si>
    <t>430524200301******</t>
  </si>
  <si>
    <t>广州文冲船厂技工学校</t>
  </si>
  <si>
    <t>戴*兵</t>
  </si>
  <si>
    <t>戴*磊</t>
  </si>
  <si>
    <t>长沙环球职业中专学校</t>
  </si>
  <si>
    <t>戴*蕾</t>
  </si>
  <si>
    <t>430524199808******</t>
  </si>
  <si>
    <t>戴*龙</t>
  </si>
  <si>
    <t>湖南有色金属职业技术学院</t>
  </si>
  <si>
    <t>戴*金</t>
  </si>
  <si>
    <t>432622197504******</t>
  </si>
  <si>
    <t>810117500692248***</t>
  </si>
  <si>
    <t>怀化市旅游学校</t>
  </si>
  <si>
    <t>戴*贵</t>
  </si>
  <si>
    <t>430524198011******</t>
  </si>
  <si>
    <t>戴*婷</t>
  </si>
  <si>
    <t>长沙市现代商贸中等职业学校</t>
  </si>
  <si>
    <t>430524197707******</t>
  </si>
  <si>
    <t>戴*芊</t>
  </si>
  <si>
    <t>广东省农工商职业技术学校</t>
  </si>
  <si>
    <t>戴*中</t>
  </si>
  <si>
    <t>戴*珊</t>
  </si>
  <si>
    <t>范*花</t>
  </si>
  <si>
    <t>432622197011******</t>
  </si>
  <si>
    <t>623090181802741***</t>
  </si>
  <si>
    <t>戴*鸿</t>
  </si>
  <si>
    <t>430524200003******</t>
  </si>
  <si>
    <t>戴*凤</t>
  </si>
  <si>
    <t>430524197609******</t>
  </si>
  <si>
    <t>戴*涛</t>
  </si>
  <si>
    <t>20210922</t>
  </si>
  <si>
    <t>戴*杰</t>
  </si>
  <si>
    <t>哈博职业中专学校</t>
  </si>
  <si>
    <t>432622197009******</t>
  </si>
  <si>
    <t>湖南电气职业技术学院</t>
  </si>
  <si>
    <t>20210915</t>
  </si>
  <si>
    <t>戴*青</t>
  </si>
  <si>
    <t>周*思</t>
  </si>
  <si>
    <t>长沙环境保护职业技术学院</t>
  </si>
  <si>
    <t>20201020</t>
  </si>
  <si>
    <t>周*斌</t>
  </si>
  <si>
    <t>立志村</t>
  </si>
  <si>
    <t>430524200511******</t>
  </si>
  <si>
    <t>邵阳市腾爵职业中专学校</t>
  </si>
  <si>
    <t>戴*虎</t>
  </si>
  <si>
    <t>430524197105******</t>
  </si>
  <si>
    <t>810117500612582***</t>
  </si>
  <si>
    <t>李*慧</t>
  </si>
  <si>
    <t>李*生</t>
  </si>
  <si>
    <t>432622195608******</t>
  </si>
  <si>
    <t>廖*嗣</t>
  </si>
  <si>
    <t>430524200011******</t>
  </si>
  <si>
    <t>戴*风</t>
  </si>
  <si>
    <t>430522197001******</t>
  </si>
  <si>
    <t>廖*伟</t>
  </si>
  <si>
    <t>廖*荣</t>
  </si>
  <si>
    <t>432622197403******</t>
  </si>
  <si>
    <t>柳山村</t>
  </si>
  <si>
    <t>连云港师范高等专科学校</t>
  </si>
  <si>
    <t>刘*碧</t>
  </si>
  <si>
    <t>432622196503******</t>
  </si>
  <si>
    <t>周*鹏</t>
  </si>
  <si>
    <t>430524200312******</t>
  </si>
  <si>
    <t>周*甲</t>
  </si>
  <si>
    <t>430524197411******</t>
  </si>
  <si>
    <t>罗子团村</t>
  </si>
  <si>
    <t>戴*梅</t>
  </si>
  <si>
    <t>益阳职业技术学院</t>
  </si>
  <si>
    <t>戴*东</t>
  </si>
  <si>
    <t>432622197612******</t>
  </si>
  <si>
    <t>戴*健</t>
  </si>
  <si>
    <t>戴*解</t>
  </si>
  <si>
    <t>432622197010******</t>
  </si>
  <si>
    <t>廖*丹</t>
  </si>
  <si>
    <t>廖*凤</t>
  </si>
  <si>
    <t>432622196909******</t>
  </si>
  <si>
    <t>廖*宇</t>
  </si>
  <si>
    <t>廖*联</t>
  </si>
  <si>
    <t>邵阳市艺邦中等职业技术学校</t>
  </si>
  <si>
    <t>廖*国</t>
  </si>
  <si>
    <t>432622194010******</t>
  </si>
  <si>
    <t>廖*璐</t>
  </si>
  <si>
    <t>廖*龙</t>
  </si>
  <si>
    <t>430524197810******</t>
  </si>
  <si>
    <t>廖*霖</t>
  </si>
  <si>
    <t>肖*光</t>
  </si>
  <si>
    <t>430524197308******</t>
  </si>
  <si>
    <t>周*广</t>
  </si>
  <si>
    <t>周*早</t>
  </si>
  <si>
    <t>430524197203******</t>
  </si>
  <si>
    <t>麻场</t>
  </si>
  <si>
    <t>肖*娇</t>
  </si>
  <si>
    <t>邵阳职业中等专业学校</t>
  </si>
  <si>
    <t>肖*良</t>
  </si>
  <si>
    <t>432622197401******</t>
  </si>
  <si>
    <t>肖*佩</t>
  </si>
  <si>
    <t>麻龙村</t>
  </si>
  <si>
    <t>戴*威</t>
  </si>
  <si>
    <t>湖南中医药高等专科学校</t>
  </si>
  <si>
    <t>戴*财</t>
  </si>
  <si>
    <t>432622194901******</t>
  </si>
  <si>
    <t>长沙汽车工业学校</t>
  </si>
  <si>
    <t>戴*成</t>
  </si>
  <si>
    <t>430524196512******</t>
  </si>
  <si>
    <t>810117500612514***</t>
  </si>
  <si>
    <t>戴*丽</t>
  </si>
  <si>
    <t>戴*红</t>
  </si>
  <si>
    <t>戴*超</t>
  </si>
  <si>
    <t>20210912</t>
  </si>
  <si>
    <t>戴*唐</t>
  </si>
  <si>
    <t>623090181803665***</t>
  </si>
  <si>
    <t>戴*菊</t>
  </si>
  <si>
    <t>戴*彪</t>
  </si>
  <si>
    <t>430524200202******</t>
  </si>
  <si>
    <t>周*枚</t>
  </si>
  <si>
    <t>430524197108******</t>
  </si>
  <si>
    <t>湘潭医卫职业技术学院</t>
  </si>
  <si>
    <t>益阳师范学校</t>
  </si>
  <si>
    <t>胡*南</t>
  </si>
  <si>
    <t>432622193801******</t>
  </si>
  <si>
    <t>胡*山</t>
  </si>
  <si>
    <t>胡*凤</t>
  </si>
  <si>
    <t>胡*炉</t>
  </si>
  <si>
    <t>432622197609******</t>
  </si>
  <si>
    <t>长沙幼儿师范高等专科学校</t>
  </si>
  <si>
    <t>周*期</t>
  </si>
  <si>
    <t>戴*桃</t>
  </si>
  <si>
    <t>810117500612566***</t>
  </si>
  <si>
    <t>户主</t>
  </si>
  <si>
    <t>南扇村</t>
  </si>
  <si>
    <t>李*明</t>
  </si>
  <si>
    <t>广东羊城技工学校</t>
  </si>
  <si>
    <t>李*寨</t>
  </si>
  <si>
    <t>432622197402******</t>
  </si>
  <si>
    <t>623090181810914***</t>
  </si>
  <si>
    <t>李*意</t>
  </si>
  <si>
    <t>李*标</t>
  </si>
  <si>
    <t>430524198007******</t>
  </si>
  <si>
    <t>湖南国防工业职业技术学院</t>
  </si>
  <si>
    <t>尹*元</t>
  </si>
  <si>
    <t>430503196711******</t>
  </si>
  <si>
    <t>810117501434575***</t>
  </si>
  <si>
    <t>周*光</t>
  </si>
  <si>
    <t>432622196805******</t>
  </si>
  <si>
    <t>洞口工贸职业技术学校</t>
  </si>
  <si>
    <t>周*娇</t>
  </si>
  <si>
    <t>周*得</t>
  </si>
  <si>
    <t>430524197004******</t>
  </si>
  <si>
    <t>430524200304******</t>
  </si>
  <si>
    <t>周*山</t>
  </si>
  <si>
    <t>432622196703******</t>
  </si>
  <si>
    <t>810117500049203***</t>
  </si>
  <si>
    <t>周*强</t>
  </si>
  <si>
    <t>430524200502******</t>
  </si>
  <si>
    <t>邵阳市洞口县高级职业技术学校</t>
  </si>
  <si>
    <t>三溪村</t>
  </si>
  <si>
    <t>王*成</t>
  </si>
  <si>
    <t>430524200405******</t>
  </si>
  <si>
    <t>邵阳湖畔职业技术学校</t>
  </si>
  <si>
    <t>廖*娥</t>
  </si>
  <si>
    <t>432622195610******</t>
  </si>
  <si>
    <t>杨*科</t>
  </si>
  <si>
    <t>杨*宝</t>
  </si>
  <si>
    <t>邵阳腾爵职业中专学校</t>
  </si>
  <si>
    <t>周*青</t>
  </si>
  <si>
    <t>石燕村</t>
  </si>
  <si>
    <t>戴*喜</t>
  </si>
  <si>
    <t>430524196510******</t>
  </si>
  <si>
    <t>戴*蔚</t>
  </si>
  <si>
    <t>九江职业技术学院</t>
  </si>
  <si>
    <t>戴*升</t>
  </si>
  <si>
    <t>戴*武</t>
  </si>
  <si>
    <t>432622196908******</t>
  </si>
  <si>
    <t>810117501357366***</t>
  </si>
  <si>
    <t>432622196504******</t>
  </si>
  <si>
    <t>戴*翔</t>
  </si>
  <si>
    <t>湖南工业职业技术学院</t>
  </si>
  <si>
    <t>20190910</t>
  </si>
  <si>
    <t>戴*伍</t>
  </si>
  <si>
    <t>432622195001******</t>
  </si>
  <si>
    <t>双龙铺村</t>
  </si>
  <si>
    <t>长沙商贸旅游职业技术学院</t>
  </si>
  <si>
    <t>戴*河</t>
  </si>
  <si>
    <t>810117500612474***</t>
  </si>
  <si>
    <t>丁*</t>
  </si>
  <si>
    <t>丁*田</t>
  </si>
  <si>
    <t>432622196204******</t>
  </si>
  <si>
    <t>丁*思</t>
  </si>
  <si>
    <t>20210301</t>
  </si>
  <si>
    <t>丁*彪</t>
  </si>
  <si>
    <t>432622195603******</t>
  </si>
  <si>
    <t>之外孙女</t>
  </si>
  <si>
    <t>宁*培</t>
  </si>
  <si>
    <t>广州东华职业学院</t>
  </si>
  <si>
    <t>宁*书</t>
  </si>
  <si>
    <t>432622197210******</t>
  </si>
  <si>
    <t>湖南司法警官职业学院</t>
  </si>
  <si>
    <t>肖*太</t>
  </si>
  <si>
    <t>湖南省工业技师学院</t>
  </si>
  <si>
    <t>肖*飞</t>
  </si>
  <si>
    <t>430524197910******</t>
  </si>
  <si>
    <t>623090181802740***</t>
  </si>
  <si>
    <t>肖*安</t>
  </si>
  <si>
    <t>周*花</t>
  </si>
  <si>
    <t>432622197305******</t>
  </si>
  <si>
    <t>双坪村</t>
  </si>
  <si>
    <t>丁*清</t>
  </si>
  <si>
    <t>肖*花</t>
  </si>
  <si>
    <t>430524197909******</t>
  </si>
  <si>
    <t>肖*莲</t>
  </si>
  <si>
    <t>湖南外贸职业学院</t>
  </si>
  <si>
    <t>肖*广</t>
  </si>
  <si>
    <t>432622193711******</t>
  </si>
  <si>
    <t>肖*康</t>
  </si>
  <si>
    <t>长沙现代应用技工学校</t>
  </si>
  <si>
    <t>刘*玉</t>
  </si>
  <si>
    <t>432622194812******</t>
  </si>
  <si>
    <t>623090181800117***</t>
  </si>
  <si>
    <t>肖*露</t>
  </si>
  <si>
    <t>肖*平</t>
  </si>
  <si>
    <t>430524198109******</t>
  </si>
  <si>
    <t>810117500057102***</t>
  </si>
  <si>
    <t>肖*亿</t>
  </si>
  <si>
    <t>肖*国</t>
  </si>
  <si>
    <t>田心村</t>
  </si>
  <si>
    <t>戴*葵</t>
  </si>
  <si>
    <t>湖南工程职业技术学院</t>
  </si>
  <si>
    <t>20210920</t>
  </si>
  <si>
    <t>戴*友</t>
  </si>
  <si>
    <t>戴*校</t>
  </si>
  <si>
    <t>邵阳市创新职业技术学校</t>
  </si>
  <si>
    <t>432622195805******</t>
  </si>
  <si>
    <t>湖南中医药高等专科学校药学院</t>
  </si>
  <si>
    <t>430524197602******</t>
  </si>
  <si>
    <t>戴*辉</t>
  </si>
  <si>
    <t>戴*全</t>
  </si>
  <si>
    <t>邵阳市湖畔中等职业技术学校</t>
  </si>
  <si>
    <t>戴*化</t>
  </si>
  <si>
    <t>戴*鑫</t>
  </si>
  <si>
    <t>戴*元</t>
  </si>
  <si>
    <t>432622197201******</t>
  </si>
  <si>
    <t>戴*架</t>
  </si>
  <si>
    <t>湖南环境生物职业技术学院</t>
  </si>
  <si>
    <t>430524200612******</t>
  </si>
  <si>
    <t>湖南民族职业技术学院</t>
  </si>
  <si>
    <t>戴*堂</t>
  </si>
  <si>
    <t>432622194204******</t>
  </si>
  <si>
    <t>戴*瑶</t>
  </si>
  <si>
    <t>邵阳市潇湘中等职业技术学院</t>
  </si>
  <si>
    <t>戴*妹</t>
  </si>
  <si>
    <t>430524200207******</t>
  </si>
  <si>
    <t>432622196310******</t>
  </si>
  <si>
    <t>戴*海</t>
  </si>
  <si>
    <t>432622194411******</t>
  </si>
  <si>
    <t>丁*龙</t>
  </si>
  <si>
    <t>432622196906******</t>
  </si>
  <si>
    <t>长沙航空职业技术学院</t>
  </si>
  <si>
    <t>刘*炼</t>
  </si>
  <si>
    <t>430524196910******</t>
  </si>
  <si>
    <t>刘*柳</t>
  </si>
  <si>
    <t>长沙职业技术学院</t>
  </si>
  <si>
    <t>430524196712******</t>
  </si>
  <si>
    <t>彭*军</t>
  </si>
  <si>
    <t>彭*山</t>
  </si>
  <si>
    <t>432622196803******</t>
  </si>
  <si>
    <t>羊楼村</t>
  </si>
  <si>
    <t>戴*明</t>
  </si>
  <si>
    <t>邵阳市旅游中等职业学校</t>
  </si>
  <si>
    <t>戴*章</t>
  </si>
  <si>
    <t>432622194610******</t>
  </si>
  <si>
    <t>廖*洋</t>
  </si>
  <si>
    <t>廖*燕</t>
  </si>
  <si>
    <t>廖*来</t>
  </si>
  <si>
    <t>广州市北达技工学校</t>
  </si>
  <si>
    <t>廖*贵</t>
  </si>
  <si>
    <t>湘南幼儿师范高等专科学校</t>
  </si>
  <si>
    <t>廖*虎</t>
  </si>
  <si>
    <t>廖*萍</t>
  </si>
  <si>
    <t>邵阳市哈博职业中专学校</t>
  </si>
  <si>
    <t>廖*前</t>
  </si>
  <si>
    <t>廖*庄媛</t>
  </si>
  <si>
    <t>唐*立</t>
  </si>
  <si>
    <t>432622197709******</t>
  </si>
  <si>
    <t>廖*平</t>
  </si>
  <si>
    <t>湖南高尔夫旅游职业学院旅游管理学院</t>
  </si>
  <si>
    <t>廖*雄</t>
  </si>
  <si>
    <t>432622197001******</t>
  </si>
  <si>
    <t>廖*翔</t>
  </si>
  <si>
    <t>邵阳市开元职业技术学校</t>
  </si>
  <si>
    <t>杨*果</t>
  </si>
  <si>
    <t>452629198305******</t>
  </si>
  <si>
    <t>623090180504154***</t>
  </si>
  <si>
    <t>刘*凤</t>
  </si>
  <si>
    <t>刘*成</t>
  </si>
  <si>
    <t>430524197405******</t>
  </si>
  <si>
    <t>810117500612455***</t>
  </si>
  <si>
    <t>袁家村</t>
  </si>
  <si>
    <t>刘*主</t>
  </si>
  <si>
    <t>刘*伟</t>
  </si>
  <si>
    <t>430524200311******</t>
  </si>
  <si>
    <t>宁*春</t>
  </si>
  <si>
    <t>宁*华</t>
  </si>
  <si>
    <t>宁*</t>
  </si>
  <si>
    <t>宁*松</t>
  </si>
  <si>
    <t>430524195409******</t>
  </si>
  <si>
    <t>潇湘职业学院</t>
  </si>
  <si>
    <t>430524196310******</t>
  </si>
  <si>
    <t>810117500612491***</t>
  </si>
  <si>
    <t>肖*解</t>
  </si>
  <si>
    <t>430524197504******</t>
  </si>
  <si>
    <t>周*隆</t>
  </si>
  <si>
    <t>周*清</t>
  </si>
  <si>
    <t>430524196903******</t>
  </si>
  <si>
    <t>周*彪</t>
  </si>
  <si>
    <t>周*娟</t>
  </si>
  <si>
    <t>佛山市花材职业技术学校</t>
  </si>
  <si>
    <t>周*云</t>
  </si>
  <si>
    <t>430524195308******</t>
  </si>
  <si>
    <t>周*湘</t>
  </si>
  <si>
    <t>周*亿</t>
  </si>
  <si>
    <t>周庄村</t>
  </si>
  <si>
    <t>周*凤</t>
  </si>
  <si>
    <t>益阳医学高等专科学院</t>
  </si>
  <si>
    <t>廖*英</t>
  </si>
  <si>
    <t>432622197606******</t>
  </si>
  <si>
    <t>623090180504147***</t>
  </si>
  <si>
    <t>周*贞</t>
  </si>
  <si>
    <t>430524200501******</t>
  </si>
  <si>
    <t>周*应</t>
  </si>
  <si>
    <t>周*英</t>
  </si>
  <si>
    <t>810117500057121***</t>
  </si>
  <si>
    <t>周*龙</t>
  </si>
  <si>
    <t>岳阳职业技术学院</t>
  </si>
  <si>
    <t>张*秀</t>
  </si>
  <si>
    <t>430524194008******</t>
  </si>
  <si>
    <t>周*明</t>
  </si>
  <si>
    <t>周*君</t>
  </si>
  <si>
    <t>株洲轨道交通职业技术学校</t>
  </si>
  <si>
    <t>周*根</t>
  </si>
  <si>
    <t>432622196702******</t>
  </si>
  <si>
    <t>广东省机械技师学院塘贝校区（原省电子信息高技）</t>
  </si>
  <si>
    <t>20180901</t>
  </si>
  <si>
    <t>周*友</t>
  </si>
  <si>
    <t>周*晶</t>
  </si>
  <si>
    <t>432622197107******</t>
  </si>
  <si>
    <t>周*田</t>
  </si>
  <si>
    <t>湖南大众传媒职业技术学院</t>
  </si>
  <si>
    <t>周*兰</t>
  </si>
  <si>
    <t>周*成</t>
  </si>
  <si>
    <t>430524200705******</t>
  </si>
  <si>
    <t>湖南汽车技师学院</t>
  </si>
  <si>
    <t>长沙财经学校</t>
  </si>
  <si>
    <t>阳*美</t>
  </si>
  <si>
    <t>810117502041776***</t>
  </si>
  <si>
    <t>周*启</t>
  </si>
  <si>
    <t>430524200709******</t>
  </si>
  <si>
    <t>隆回华星职校</t>
  </si>
  <si>
    <t>周*检</t>
  </si>
  <si>
    <t>432622197508******</t>
  </si>
  <si>
    <t>戴*慧</t>
  </si>
  <si>
    <t>董*</t>
  </si>
  <si>
    <t>522325197909******</t>
  </si>
  <si>
    <t>郑*珍</t>
  </si>
  <si>
    <t>郑*期</t>
  </si>
  <si>
    <t>432622194910******</t>
  </si>
  <si>
    <t>尹*怡</t>
  </si>
  <si>
    <t>尹*国</t>
  </si>
  <si>
    <t>432622195503******</t>
  </si>
  <si>
    <t>廖*豪</t>
  </si>
  <si>
    <t>廖*元</t>
  </si>
  <si>
    <t>肖*寿</t>
  </si>
  <si>
    <t>肖*章</t>
  </si>
  <si>
    <t>432622197702******</t>
  </si>
  <si>
    <t>810117500612537***</t>
  </si>
  <si>
    <t>龚*</t>
  </si>
  <si>
    <t>432622195905******</t>
  </si>
  <si>
    <t>810117500612546***</t>
  </si>
  <si>
    <t>202008</t>
  </si>
  <si>
    <t>丁*轩</t>
  </si>
  <si>
    <t>432622197507******</t>
  </si>
  <si>
    <t>肖*彬</t>
  </si>
  <si>
    <t>肖*水</t>
  </si>
  <si>
    <t>刘*湘</t>
  </si>
  <si>
    <t>432622197111******</t>
  </si>
  <si>
    <t>李*硼</t>
  </si>
  <si>
    <t>430524197310******</t>
  </si>
  <si>
    <t>周*红</t>
  </si>
  <si>
    <t>432622196901******</t>
  </si>
  <si>
    <t>432622197109******</t>
  </si>
  <si>
    <t>王*石</t>
  </si>
  <si>
    <t>432622197512******</t>
  </si>
  <si>
    <t>戴*平</t>
  </si>
  <si>
    <t>432622197409******</t>
  </si>
  <si>
    <t>周*中</t>
  </si>
  <si>
    <t>432622197110******</t>
  </si>
  <si>
    <t>刘*豪</t>
  </si>
  <si>
    <t>刘*强</t>
  </si>
  <si>
    <t>430524198607******</t>
  </si>
  <si>
    <t>周*发</t>
  </si>
  <si>
    <t>432622195408******</t>
  </si>
  <si>
    <t>周*桃</t>
  </si>
  <si>
    <t>810117500057485***</t>
  </si>
  <si>
    <t>肖*楚</t>
  </si>
  <si>
    <t>廖*勇</t>
  </si>
  <si>
    <t>戴*义</t>
  </si>
  <si>
    <t>刘*仁</t>
  </si>
  <si>
    <t>刘*籽</t>
  </si>
  <si>
    <t>810117501983724***</t>
  </si>
  <si>
    <t>胡*国</t>
  </si>
  <si>
    <t>胡*龙</t>
  </si>
  <si>
    <t>432622197710******</t>
  </si>
  <si>
    <t>810117501216443***</t>
  </si>
  <si>
    <t>周*玲</t>
  </si>
  <si>
    <t>周*炉</t>
  </si>
  <si>
    <t>430524196912******</t>
  </si>
  <si>
    <t>廖*明</t>
  </si>
  <si>
    <t>胡*涓</t>
  </si>
  <si>
    <t>胡*礼</t>
  </si>
  <si>
    <t>432622194712******</t>
  </si>
  <si>
    <t>杨*安</t>
  </si>
  <si>
    <t>周*燕</t>
  </si>
  <si>
    <t>伍*梅</t>
  </si>
  <si>
    <t>伍*生</t>
  </si>
  <si>
    <t>432622195412******</t>
  </si>
  <si>
    <t>戴*站</t>
  </si>
  <si>
    <t>430524197704******</t>
  </si>
  <si>
    <t>623090181809654***</t>
  </si>
  <si>
    <t>卿*桃</t>
  </si>
  <si>
    <t>周*军</t>
  </si>
  <si>
    <t>周*果</t>
  </si>
  <si>
    <t>廖*广</t>
  </si>
  <si>
    <t>黄*红</t>
  </si>
  <si>
    <t>430524198008******</t>
  </si>
  <si>
    <t>宋*</t>
  </si>
  <si>
    <t>宋*平</t>
  </si>
  <si>
    <t>廖*珍</t>
  </si>
  <si>
    <t>廖*程</t>
  </si>
  <si>
    <t>430524197701******</t>
  </si>
  <si>
    <t>戴*葱</t>
  </si>
  <si>
    <t>432622194810******</t>
  </si>
  <si>
    <t>肖*朋</t>
  </si>
  <si>
    <t>黄*琴</t>
  </si>
  <si>
    <t>黄*国</t>
  </si>
  <si>
    <t>432622197605******</t>
  </si>
  <si>
    <t>胡*香</t>
  </si>
  <si>
    <t>胡*忠</t>
  </si>
  <si>
    <t>430524196607******</t>
  </si>
  <si>
    <t>肖*婷</t>
  </si>
  <si>
    <t>肖*庭</t>
  </si>
  <si>
    <t>430524195105******</t>
  </si>
  <si>
    <t>胡*和</t>
  </si>
  <si>
    <t>432622196708******</t>
  </si>
  <si>
    <t>430524200505******</t>
  </si>
  <si>
    <t>周*伍</t>
  </si>
  <si>
    <t>戴*雯</t>
  </si>
  <si>
    <t>刘*苏</t>
  </si>
  <si>
    <t>432622194909******</t>
  </si>
  <si>
    <t>周*秋</t>
  </si>
  <si>
    <t>戴*材</t>
  </si>
  <si>
    <t>432622195910******</t>
  </si>
  <si>
    <t>周*豪</t>
  </si>
  <si>
    <t>周*堂</t>
  </si>
  <si>
    <t>430524197103******</t>
  </si>
  <si>
    <t>周*河</t>
  </si>
  <si>
    <t>周*亮</t>
  </si>
  <si>
    <t>廖*容</t>
  </si>
  <si>
    <t>432622195904******</t>
  </si>
  <si>
    <t>东兴村</t>
  </si>
  <si>
    <t>肖*云</t>
  </si>
  <si>
    <t>430524197612******</t>
  </si>
  <si>
    <t>623090181810931***</t>
  </si>
  <si>
    <t>肖*君</t>
  </si>
  <si>
    <t>肖*和</t>
  </si>
  <si>
    <t>432622197410******</t>
  </si>
  <si>
    <t>周*蚕</t>
  </si>
  <si>
    <t>廖*才</t>
  </si>
  <si>
    <t>430524196810******</t>
  </si>
  <si>
    <t>戴*廷</t>
  </si>
  <si>
    <t>430524194711******</t>
  </si>
  <si>
    <t>430524200406******</t>
  </si>
  <si>
    <t>戴*胜</t>
  </si>
  <si>
    <t>宁*彪</t>
  </si>
  <si>
    <t>宁*礼</t>
  </si>
  <si>
    <t>430524196706******</t>
  </si>
  <si>
    <t>贺*奇</t>
  </si>
  <si>
    <t>贺*升</t>
  </si>
  <si>
    <t>432622196410******</t>
  </si>
  <si>
    <t>刘*杰</t>
  </si>
  <si>
    <t>周*连</t>
  </si>
  <si>
    <t>432622195403******</t>
  </si>
  <si>
    <t>彭*婷</t>
  </si>
  <si>
    <t>胡*超</t>
  </si>
  <si>
    <t>341124198409******</t>
  </si>
  <si>
    <t>段*明</t>
  </si>
  <si>
    <t>尹*姑</t>
  </si>
  <si>
    <t>432622194709******</t>
  </si>
  <si>
    <t>刘*贵</t>
  </si>
  <si>
    <t>隆回湖湘职中</t>
  </si>
  <si>
    <t>肖*权</t>
  </si>
  <si>
    <t>430524198111******</t>
  </si>
  <si>
    <t>廖*秀</t>
  </si>
  <si>
    <t>陈*华</t>
  </si>
  <si>
    <t>432622195607******</t>
  </si>
  <si>
    <t>戴*鹏</t>
  </si>
  <si>
    <t>戴*山</t>
  </si>
  <si>
    <t>810117500612460***</t>
  </si>
  <si>
    <t>戴*生</t>
  </si>
  <si>
    <t>432622195309******</t>
  </si>
  <si>
    <t>刘*英</t>
  </si>
  <si>
    <t>430524200706******</t>
  </si>
  <si>
    <t>432622196705******</t>
  </si>
  <si>
    <t>谢*广</t>
  </si>
  <si>
    <t>谢*武</t>
  </si>
  <si>
    <t>430524197208******</t>
  </si>
  <si>
    <t>430524200710******</t>
  </si>
  <si>
    <t>周*文</t>
  </si>
  <si>
    <t>荷田乡</t>
  </si>
  <si>
    <t>广溪村</t>
  </si>
  <si>
    <t>庞*华</t>
  </si>
  <si>
    <t>庞*德</t>
  </si>
  <si>
    <t>432622196502******</t>
  </si>
  <si>
    <t>810117500613288***</t>
  </si>
  <si>
    <t>彭*</t>
  </si>
  <si>
    <t>阳*娥</t>
  </si>
  <si>
    <t>623090181803663***</t>
  </si>
  <si>
    <t>阳*强</t>
  </si>
  <si>
    <t>邵阳铁航中等职业技术学院</t>
  </si>
  <si>
    <t>阳*胜</t>
  </si>
  <si>
    <t>432622193305******</t>
  </si>
  <si>
    <t>810117500613283***</t>
  </si>
  <si>
    <t>庞*</t>
  </si>
  <si>
    <t>庞*青</t>
  </si>
  <si>
    <t>810117500613290***</t>
  </si>
  <si>
    <t>阳*鑫</t>
  </si>
  <si>
    <t>阳*桂</t>
  </si>
  <si>
    <t>623090181800167***</t>
  </si>
  <si>
    <t>欧*穆</t>
  </si>
  <si>
    <t>湘中幼儿师范高等学校</t>
  </si>
  <si>
    <t>阳*和</t>
  </si>
  <si>
    <t>430524197510******</t>
  </si>
  <si>
    <t>810117500613289***</t>
  </si>
  <si>
    <t>庞*柔</t>
  </si>
  <si>
    <t>庞*刚</t>
  </si>
  <si>
    <t>432622196904******</t>
  </si>
  <si>
    <t>810117500613286***</t>
  </si>
  <si>
    <t>庞*元</t>
  </si>
  <si>
    <t>810117500613291***</t>
  </si>
  <si>
    <t>阳*渤</t>
  </si>
  <si>
    <t>庞*保</t>
  </si>
  <si>
    <t>432622197307******</t>
  </si>
  <si>
    <t>陈*璐</t>
  </si>
  <si>
    <t>庞*成</t>
  </si>
  <si>
    <t>彭*云</t>
  </si>
  <si>
    <t>810117501044560***</t>
  </si>
  <si>
    <t>庞*堂</t>
  </si>
  <si>
    <t>432622196810******</t>
  </si>
  <si>
    <t>810117500613287***</t>
  </si>
  <si>
    <t>庞*钰</t>
  </si>
  <si>
    <t>中建五局职业技工学院</t>
  </si>
  <si>
    <t>庞*如</t>
  </si>
  <si>
    <t>湖南财政学院</t>
  </si>
  <si>
    <t>庞*伟</t>
  </si>
  <si>
    <t>432622197310******</t>
  </si>
  <si>
    <t>810117500613285***</t>
  </si>
  <si>
    <t>陈*美</t>
  </si>
  <si>
    <t>810117500613282***</t>
  </si>
  <si>
    <t>陈*彤</t>
  </si>
  <si>
    <t>陈*清</t>
  </si>
  <si>
    <t>432622196601******</t>
  </si>
  <si>
    <t>庞*云</t>
  </si>
  <si>
    <t>432622197211******</t>
  </si>
  <si>
    <t>漳州理工职业学院</t>
  </si>
  <si>
    <t>20211008</t>
  </si>
  <si>
    <t>庞*勇</t>
  </si>
  <si>
    <t>荷田村</t>
  </si>
  <si>
    <t>欧*吉</t>
  </si>
  <si>
    <t>430524200101******</t>
  </si>
  <si>
    <t>20180912</t>
  </si>
  <si>
    <t>430524197804******</t>
  </si>
  <si>
    <t>810117500613310***</t>
  </si>
  <si>
    <t>欧*鑫</t>
  </si>
  <si>
    <t>阳*喜</t>
  </si>
  <si>
    <t>810117500613306***</t>
  </si>
  <si>
    <t>欧*巧岚</t>
  </si>
  <si>
    <t>欧*脉</t>
  </si>
  <si>
    <t>430524198010******</t>
  </si>
  <si>
    <t>庞*庄</t>
  </si>
  <si>
    <t>810117500613315***</t>
  </si>
  <si>
    <t>阳*果</t>
  </si>
  <si>
    <t>湖南铁道职业技术学院</t>
  </si>
  <si>
    <t>432622197108******</t>
  </si>
  <si>
    <t>袁*星</t>
  </si>
  <si>
    <t>袁*业</t>
  </si>
  <si>
    <t>432622196004******</t>
  </si>
  <si>
    <t>810117500613308***</t>
  </si>
  <si>
    <t>莫*江</t>
  </si>
  <si>
    <t>莫*坤</t>
  </si>
  <si>
    <t>432622195702******</t>
  </si>
  <si>
    <t>810117500613307***</t>
  </si>
  <si>
    <t>欧*钰</t>
  </si>
  <si>
    <t>阳*平</t>
  </si>
  <si>
    <t>佛山市顺德区郑敬诒职业技术学校</t>
  </si>
  <si>
    <t>孙*天</t>
  </si>
  <si>
    <t>孙*生</t>
  </si>
  <si>
    <t>庞*委</t>
  </si>
  <si>
    <t>庞*国</t>
  </si>
  <si>
    <t>庞*仁</t>
  </si>
  <si>
    <t>欧*旭</t>
  </si>
  <si>
    <t>阳*光</t>
  </si>
  <si>
    <t>欧*坚迎</t>
  </si>
  <si>
    <t>430524200206******</t>
  </si>
  <si>
    <t>阳*聪</t>
  </si>
  <si>
    <t>430524197606******</t>
  </si>
  <si>
    <t>庞*秋</t>
  </si>
  <si>
    <t>432622197212******</t>
  </si>
  <si>
    <t>广州市广船技校</t>
  </si>
  <si>
    <t>432622196608******</t>
  </si>
  <si>
    <t>810117500613309***</t>
  </si>
  <si>
    <t>庞*俊</t>
  </si>
  <si>
    <t>湖南信息学院</t>
  </si>
  <si>
    <t>庞*斌</t>
  </si>
  <si>
    <t>432622197910******</t>
  </si>
  <si>
    <t>欧*雨晴</t>
  </si>
  <si>
    <t>湖南交通职业技术学院</t>
  </si>
  <si>
    <t>专科</t>
  </si>
  <si>
    <t>阳*红</t>
  </si>
  <si>
    <t>黄皮乐村</t>
  </si>
  <si>
    <t>刘*东</t>
  </si>
  <si>
    <t>刘*习</t>
  </si>
  <si>
    <t>432622194701******</t>
  </si>
  <si>
    <t>810117500613220***</t>
  </si>
  <si>
    <t>阳*藏</t>
  </si>
  <si>
    <t>隆回湖湘职业学校</t>
  </si>
  <si>
    <t>阳*坤</t>
  </si>
  <si>
    <t>810117500613225***</t>
  </si>
  <si>
    <t>欧*正</t>
  </si>
  <si>
    <t>邵阳市中南科技职业技术学校</t>
  </si>
  <si>
    <t>阳*升</t>
  </si>
  <si>
    <t>432622195810******</t>
  </si>
  <si>
    <t>810117500613221***</t>
  </si>
  <si>
    <t>张*</t>
  </si>
  <si>
    <t>张*成</t>
  </si>
  <si>
    <t>432622196602******</t>
  </si>
  <si>
    <t>810117500613219***</t>
  </si>
  <si>
    <t>欧*晓华</t>
  </si>
  <si>
    <t>阳*丽</t>
  </si>
  <si>
    <t>衡阳技师学院</t>
  </si>
  <si>
    <t>阳*洪</t>
  </si>
  <si>
    <t>810117500613216***</t>
  </si>
  <si>
    <t>阳*通</t>
  </si>
  <si>
    <t>阳*鹏</t>
  </si>
  <si>
    <t>430524197710******</t>
  </si>
  <si>
    <t>810117500613217***</t>
  </si>
  <si>
    <t>张*杰</t>
  </si>
  <si>
    <t>张*安</t>
  </si>
  <si>
    <t>432622196305******</t>
  </si>
  <si>
    <t>长沙航天工业学院</t>
  </si>
  <si>
    <t>谭*容</t>
  </si>
  <si>
    <t>810117500613224***</t>
  </si>
  <si>
    <t>阳*申</t>
  </si>
  <si>
    <t>432622196107******</t>
  </si>
  <si>
    <t>810117500613223***</t>
  </si>
  <si>
    <t>蒋玉牌村</t>
  </si>
  <si>
    <t>袁*财</t>
  </si>
  <si>
    <t>432622195808******</t>
  </si>
  <si>
    <t>810117500613161***</t>
  </si>
  <si>
    <t>陈*英</t>
  </si>
  <si>
    <t>430524197311******</t>
  </si>
  <si>
    <t>810117500613156***</t>
  </si>
  <si>
    <t>马*国</t>
  </si>
  <si>
    <t>马*云</t>
  </si>
  <si>
    <t>432622196506******</t>
  </si>
  <si>
    <t>袁*和</t>
  </si>
  <si>
    <t>810117500613157***</t>
  </si>
  <si>
    <t>胡*文</t>
  </si>
  <si>
    <t>810117500613199***</t>
  </si>
  <si>
    <t>蒋*志</t>
  </si>
  <si>
    <t>蒋*元</t>
  </si>
  <si>
    <t>432622196804******</t>
  </si>
  <si>
    <t>810117500613159***</t>
  </si>
  <si>
    <t>马*</t>
  </si>
  <si>
    <t>马*水</t>
  </si>
  <si>
    <t>432622197006******</t>
  </si>
  <si>
    <t>810117500613150***</t>
  </si>
  <si>
    <t>阳*科</t>
  </si>
  <si>
    <t>432622196911******</t>
  </si>
  <si>
    <t>810117500613151***</t>
  </si>
  <si>
    <t>马*晋</t>
  </si>
  <si>
    <t>马*华</t>
  </si>
  <si>
    <t>810117500613178***</t>
  </si>
  <si>
    <t>马*勃</t>
  </si>
  <si>
    <t>432622195506******</t>
  </si>
  <si>
    <t>长沙英蓝职业学校</t>
  </si>
  <si>
    <t>陈*喜</t>
  </si>
  <si>
    <t>623090181800168***</t>
  </si>
  <si>
    <t>长沙大汉技工学校</t>
  </si>
  <si>
    <t>阳*博</t>
  </si>
  <si>
    <t>810117500613155***</t>
  </si>
  <si>
    <t>隆回华星职业学校</t>
  </si>
  <si>
    <t>阳*钢</t>
  </si>
  <si>
    <t>马*征</t>
  </si>
  <si>
    <t>430524197907******</t>
  </si>
  <si>
    <t>邓*念</t>
  </si>
  <si>
    <t>邓*富</t>
  </si>
  <si>
    <t>810117500613158***</t>
  </si>
  <si>
    <t>陈*端</t>
  </si>
  <si>
    <t>432622196811******</t>
  </si>
  <si>
    <t>810117500063142***</t>
  </si>
  <si>
    <t>袁*鹏</t>
  </si>
  <si>
    <t>湖南省特教中等专业学校</t>
  </si>
  <si>
    <t>袁*国</t>
  </si>
  <si>
    <t>432622195611******</t>
  </si>
  <si>
    <t>623090181800166***</t>
  </si>
  <si>
    <t>湖南省常德职业技术学院</t>
  </si>
  <si>
    <t>马*健</t>
  </si>
  <si>
    <t>810117500613176***</t>
  </si>
  <si>
    <t>袁*亲</t>
  </si>
  <si>
    <t>432622196603******</t>
  </si>
  <si>
    <t>九佳村</t>
  </si>
  <si>
    <t>李*涛</t>
  </si>
  <si>
    <t>叶*华</t>
  </si>
  <si>
    <t>810117500613183***</t>
  </si>
  <si>
    <t>谭*</t>
  </si>
  <si>
    <t>谭*安</t>
  </si>
  <si>
    <t>810117500613167***</t>
  </si>
  <si>
    <t>王*捷</t>
  </si>
  <si>
    <t>王*良</t>
  </si>
  <si>
    <t>810117500613169***</t>
  </si>
  <si>
    <t>刘*桃</t>
  </si>
  <si>
    <t>李*勤</t>
  </si>
  <si>
    <t>430524197008******</t>
  </si>
  <si>
    <t>810117500613164***</t>
  </si>
  <si>
    <t>湖南理工职业技术学院</t>
  </si>
  <si>
    <t>李*俊</t>
  </si>
  <si>
    <t>周*艳</t>
  </si>
  <si>
    <t>王*英</t>
  </si>
  <si>
    <t>810117500613163***</t>
  </si>
  <si>
    <t>李*伟</t>
  </si>
  <si>
    <t>李*甲</t>
  </si>
  <si>
    <t>430524196304******</t>
  </si>
  <si>
    <t>王*湘</t>
  </si>
  <si>
    <t>玖鹅村</t>
  </si>
  <si>
    <t>阳*晴</t>
  </si>
  <si>
    <t>阳*姣</t>
  </si>
  <si>
    <t>810117500613278***</t>
  </si>
  <si>
    <t>阳*桃</t>
  </si>
  <si>
    <t>阳*亮</t>
  </si>
  <si>
    <t>阳*梅</t>
  </si>
  <si>
    <t>432622197509******</t>
  </si>
  <si>
    <t>阳*荣</t>
  </si>
  <si>
    <t>刘*君</t>
  </si>
  <si>
    <t>长沙湘麓医药中等技术学校</t>
  </si>
  <si>
    <t>刘*运</t>
  </si>
  <si>
    <t>432622195212******</t>
  </si>
  <si>
    <t>810117500613279***</t>
  </si>
  <si>
    <t>彭*凯</t>
  </si>
  <si>
    <t>彭*相</t>
  </si>
  <si>
    <t>432622195508******</t>
  </si>
  <si>
    <t>810117500613273***</t>
  </si>
  <si>
    <t>刘*意</t>
  </si>
  <si>
    <t>430524196805******</t>
  </si>
  <si>
    <t>810117501377625***</t>
  </si>
  <si>
    <t>熊*圆</t>
  </si>
  <si>
    <t>隆回县华星技术学校</t>
  </si>
  <si>
    <t>熊*华</t>
  </si>
  <si>
    <t>熊*团</t>
  </si>
  <si>
    <t>衡阳卫校</t>
  </si>
  <si>
    <t>阳*桐</t>
  </si>
  <si>
    <t>刘*坤</t>
  </si>
  <si>
    <t>湖南众智互联网学院</t>
  </si>
  <si>
    <t>刘*爱</t>
  </si>
  <si>
    <t>彭*芳</t>
  </si>
  <si>
    <t>彭*堂</t>
  </si>
  <si>
    <t>430524197705******</t>
  </si>
  <si>
    <t>熊*</t>
  </si>
  <si>
    <t>熊*良</t>
  </si>
  <si>
    <t>430524197106******</t>
  </si>
  <si>
    <t>欧*溢</t>
  </si>
  <si>
    <t>阳*禄</t>
  </si>
  <si>
    <t>850400010265453***</t>
  </si>
  <si>
    <t>青龙江村</t>
  </si>
  <si>
    <t>432622196404******</t>
  </si>
  <si>
    <t>810117500613296***</t>
  </si>
  <si>
    <t>阳*丰</t>
  </si>
  <si>
    <t>阳*寒</t>
  </si>
  <si>
    <t>810117500613267***</t>
  </si>
  <si>
    <t>阳*业</t>
  </si>
  <si>
    <t>810117500613293***</t>
  </si>
  <si>
    <t>810117500613268***</t>
  </si>
  <si>
    <t>欧*粤洋</t>
  </si>
  <si>
    <t>邵阳市职业技术学院</t>
  </si>
  <si>
    <t>430524196506******</t>
  </si>
  <si>
    <t>810117500613266***</t>
  </si>
  <si>
    <t>刘*权</t>
  </si>
  <si>
    <t>810117500613301***</t>
  </si>
  <si>
    <t>刘*扬</t>
  </si>
  <si>
    <t>湖南民族职业学院</t>
  </si>
  <si>
    <t>刘*钦</t>
  </si>
  <si>
    <t>刘*保</t>
  </si>
  <si>
    <t>刘*发</t>
  </si>
  <si>
    <t>432622194311******</t>
  </si>
  <si>
    <t>430524200701******</t>
  </si>
  <si>
    <t>810117500613265***</t>
  </si>
  <si>
    <t>陈*秀</t>
  </si>
  <si>
    <t>432622195711******</t>
  </si>
  <si>
    <t>湖北交通职业技术学院</t>
  </si>
  <si>
    <t>之姐</t>
  </si>
  <si>
    <t>熊*寒</t>
  </si>
  <si>
    <t>谭*霞</t>
  </si>
  <si>
    <t>周*顺</t>
  </si>
  <si>
    <t>432622194308******</t>
  </si>
  <si>
    <t>邵阳市潇湘职业技术学院</t>
  </si>
  <si>
    <t>刘*凡</t>
  </si>
  <si>
    <t>阳*鸿</t>
  </si>
  <si>
    <t>阳*云</t>
  </si>
  <si>
    <t>430524197309******</t>
  </si>
  <si>
    <t>秋田村</t>
  </si>
  <si>
    <t>谭*军</t>
  </si>
  <si>
    <t>432622197004******</t>
  </si>
  <si>
    <t>810117500613242***</t>
  </si>
  <si>
    <t>谭*鹏</t>
  </si>
  <si>
    <t>广州市白云工商技师学院</t>
  </si>
  <si>
    <t>谭*章</t>
  </si>
  <si>
    <t>谭*洁</t>
  </si>
  <si>
    <t>湖南体育职业学院</t>
  </si>
  <si>
    <t>谭*群</t>
  </si>
  <si>
    <t>432622197311******</t>
  </si>
  <si>
    <t>810117500613239***</t>
  </si>
  <si>
    <t>阳*明</t>
  </si>
  <si>
    <t>阳*成</t>
  </si>
  <si>
    <t>谭*诗</t>
  </si>
  <si>
    <t>谭*源</t>
  </si>
  <si>
    <t>谭*德</t>
  </si>
  <si>
    <t>谭*庭</t>
  </si>
  <si>
    <t>432622194905******</t>
  </si>
  <si>
    <t>谭*光</t>
  </si>
  <si>
    <t>810117500613247***</t>
  </si>
  <si>
    <t>谭*宇</t>
  </si>
  <si>
    <t>谭*科</t>
  </si>
  <si>
    <t>810117500613243***</t>
  </si>
  <si>
    <t>谭*灿</t>
  </si>
  <si>
    <t>谭*刚</t>
  </si>
  <si>
    <t>谭*省</t>
  </si>
  <si>
    <t>432622195811******</t>
  </si>
  <si>
    <t>810117500613245***</t>
  </si>
  <si>
    <t>谭*杨</t>
  </si>
  <si>
    <t>谭*敖</t>
  </si>
  <si>
    <t>谭*锋</t>
  </si>
  <si>
    <t>谭*余</t>
  </si>
  <si>
    <t>810117500061865***</t>
  </si>
  <si>
    <t>谭*玥</t>
  </si>
  <si>
    <t>湖南医药学院</t>
  </si>
  <si>
    <t>20210913</t>
  </si>
  <si>
    <t>谭*明</t>
  </si>
  <si>
    <t>810117500613244***</t>
  </si>
  <si>
    <t>武冈市精益职业技术学校</t>
  </si>
  <si>
    <t>三合村</t>
  </si>
  <si>
    <t>欧*亨</t>
  </si>
  <si>
    <t>阳*建</t>
  </si>
  <si>
    <t>432622196907******</t>
  </si>
  <si>
    <t>810117500613233***</t>
  </si>
  <si>
    <t>陈*彪</t>
  </si>
  <si>
    <t>长沙建筑工程学校</t>
  </si>
  <si>
    <t>陈*平</t>
  </si>
  <si>
    <t>810117500613227***</t>
  </si>
  <si>
    <t>李*灼</t>
  </si>
  <si>
    <t>810117500613230***</t>
  </si>
  <si>
    <t>阳*禾</t>
  </si>
  <si>
    <t>432622195507******</t>
  </si>
  <si>
    <t>810117500613237***</t>
  </si>
  <si>
    <t>庞*科</t>
  </si>
  <si>
    <t>庞*文</t>
  </si>
  <si>
    <t>810117500613226***</t>
  </si>
  <si>
    <t>阳*卉</t>
  </si>
  <si>
    <t>谭*琳</t>
  </si>
  <si>
    <t>谭*高</t>
  </si>
  <si>
    <t>432622195604******</t>
  </si>
  <si>
    <t>810117500613236***</t>
  </si>
  <si>
    <t>株洲师范</t>
  </si>
  <si>
    <t>810117501044496***</t>
  </si>
  <si>
    <t>谭*燕</t>
  </si>
  <si>
    <t>谭*国</t>
  </si>
  <si>
    <t>谭*青</t>
  </si>
  <si>
    <t>社江村</t>
  </si>
  <si>
    <t>湖南吉利汽车职业技术学院</t>
  </si>
  <si>
    <t>阳*松</t>
  </si>
  <si>
    <t>810117500613316***</t>
  </si>
  <si>
    <t>阳*谦</t>
  </si>
  <si>
    <t>810117500613321***</t>
  </si>
  <si>
    <t>阳*凡</t>
  </si>
  <si>
    <t>810117500613329***</t>
  </si>
  <si>
    <t>欧*利锹</t>
  </si>
  <si>
    <t>湖南工程技术学院</t>
  </si>
  <si>
    <t>阳*容</t>
  </si>
  <si>
    <t>810117500613328***</t>
  </si>
  <si>
    <t>阳*凤</t>
  </si>
  <si>
    <t>432622195602******</t>
  </si>
  <si>
    <t>810117500613325***</t>
  </si>
  <si>
    <t>阳*倩</t>
  </si>
  <si>
    <t>庞*群</t>
  </si>
  <si>
    <t>刘*喜</t>
  </si>
  <si>
    <t>432622197005******</t>
  </si>
  <si>
    <t>刘*亮</t>
  </si>
  <si>
    <t>刘*健</t>
  </si>
  <si>
    <t>810117500613300***</t>
  </si>
  <si>
    <t>欧*康敏</t>
  </si>
  <si>
    <t>阳*友</t>
  </si>
  <si>
    <t>432622194912******</t>
  </si>
  <si>
    <t>郭*红</t>
  </si>
  <si>
    <t>郭*田</t>
  </si>
  <si>
    <t>欧*露</t>
  </si>
  <si>
    <t>张家界航空工业职业技术学院</t>
  </si>
  <si>
    <t>阳*朋</t>
  </si>
  <si>
    <t>阳*盈</t>
  </si>
  <si>
    <t>阳*付</t>
  </si>
  <si>
    <t>郭*</t>
  </si>
  <si>
    <t>湖南软件职业技术学校</t>
  </si>
  <si>
    <t>郭*堂</t>
  </si>
  <si>
    <t>810117500613322***</t>
  </si>
  <si>
    <t>阳*锋</t>
  </si>
  <si>
    <t>欧*泽鑫</t>
  </si>
  <si>
    <t>810117500613324***</t>
  </si>
  <si>
    <t>阳*龙</t>
  </si>
  <si>
    <t>810117500613326***</t>
  </si>
  <si>
    <t>阳*慧</t>
  </si>
  <si>
    <t>长沙医学院</t>
  </si>
  <si>
    <t>432622195407******</t>
  </si>
  <si>
    <t>阳*栋</t>
  </si>
  <si>
    <t>430524198001******</t>
  </si>
  <si>
    <t>810117500613294***</t>
  </si>
  <si>
    <t>刘*勇</t>
  </si>
  <si>
    <t>430524197408******</t>
  </si>
  <si>
    <t>810117501149225***</t>
  </si>
  <si>
    <t>文联村</t>
  </si>
  <si>
    <t>810117500613250***</t>
  </si>
  <si>
    <t>长沙幼儿师范学校</t>
  </si>
  <si>
    <t>阳*安</t>
  </si>
  <si>
    <t>谭*涛</t>
  </si>
  <si>
    <t>谭*波</t>
  </si>
  <si>
    <t>432622197610******</t>
  </si>
  <si>
    <t>谭*康</t>
  </si>
  <si>
    <t>432622197411******</t>
  </si>
  <si>
    <t>810117500613261***</t>
  </si>
  <si>
    <t>谭*何</t>
  </si>
  <si>
    <t>谭*期</t>
  </si>
  <si>
    <t>谭*嘉</t>
  </si>
  <si>
    <t>谭*中</t>
  </si>
  <si>
    <t>广西经济职业学院</t>
  </si>
  <si>
    <t>810117500613263***</t>
  </si>
  <si>
    <t>432622196609******</t>
  </si>
  <si>
    <t>810117500062072***</t>
  </si>
  <si>
    <t>谭*研</t>
  </si>
  <si>
    <t>20210801</t>
  </si>
  <si>
    <t>谭*轩</t>
  </si>
  <si>
    <t>432622195709******</t>
  </si>
  <si>
    <t>一六村</t>
  </si>
  <si>
    <t>马*雄</t>
  </si>
  <si>
    <t>810117500613202***</t>
  </si>
  <si>
    <t>阳*圆</t>
  </si>
  <si>
    <t>阳*军</t>
  </si>
  <si>
    <t>430524198407******</t>
  </si>
  <si>
    <t>810117500613213***</t>
  </si>
  <si>
    <t>欧*炟</t>
  </si>
  <si>
    <t>阳*水</t>
  </si>
  <si>
    <t>430524198101******</t>
  </si>
  <si>
    <t>刘*松</t>
  </si>
  <si>
    <t>432622198204******</t>
  </si>
  <si>
    <t>阳*生</t>
  </si>
  <si>
    <t>432622194911******</t>
  </si>
  <si>
    <t>810117500613211***</t>
  </si>
  <si>
    <t>长鄄村</t>
  </si>
  <si>
    <t>王*海</t>
  </si>
  <si>
    <t>王*奇</t>
  </si>
  <si>
    <t>810117500613193***</t>
  </si>
  <si>
    <t>马*武</t>
  </si>
  <si>
    <t>王*洁</t>
  </si>
  <si>
    <t>马*艳</t>
  </si>
  <si>
    <t>马*品</t>
  </si>
  <si>
    <t>432622197801******</t>
  </si>
  <si>
    <t>马*豫</t>
  </si>
  <si>
    <t>马*清</t>
  </si>
  <si>
    <t>邵阳市潇湘中等职业技术学校</t>
  </si>
  <si>
    <t>马*湖</t>
  </si>
  <si>
    <t>432622196704******</t>
  </si>
  <si>
    <t>长兴村</t>
  </si>
  <si>
    <t>马*熙</t>
  </si>
  <si>
    <t>马*祥</t>
  </si>
  <si>
    <t>432622196405******</t>
  </si>
  <si>
    <t>810117500613184***</t>
  </si>
  <si>
    <t>蒋*燕</t>
  </si>
  <si>
    <t>蒋*升</t>
  </si>
  <si>
    <t>810117500613170***</t>
  </si>
  <si>
    <t>蒋*云</t>
  </si>
  <si>
    <t>马*平</t>
  </si>
  <si>
    <t>蒋*杰</t>
  </si>
  <si>
    <t>蒋*威</t>
  </si>
  <si>
    <t>马*朝</t>
  </si>
  <si>
    <t>邓*华</t>
  </si>
  <si>
    <t>810117500613180***</t>
  </si>
  <si>
    <t>蒋*维</t>
  </si>
  <si>
    <t>蒋*包</t>
  </si>
  <si>
    <t>马*黎</t>
  </si>
  <si>
    <t>432622197603******</t>
  </si>
  <si>
    <t>蒋*星</t>
  </si>
  <si>
    <t>蒋*早</t>
  </si>
  <si>
    <t>432622196910******</t>
  </si>
  <si>
    <t>810117500613189***</t>
  </si>
  <si>
    <t>马*茜</t>
  </si>
  <si>
    <t>810117500613181***</t>
  </si>
  <si>
    <t>奉*宇</t>
  </si>
  <si>
    <t>奉*才</t>
  </si>
  <si>
    <t>马*城</t>
  </si>
  <si>
    <t>广东现代信息技术学校</t>
  </si>
  <si>
    <t>蒋*贵</t>
  </si>
  <si>
    <t>432622195708******</t>
  </si>
  <si>
    <t>411425200506******</t>
  </si>
  <si>
    <t>430524198405******</t>
  </si>
  <si>
    <t>蒋*龙</t>
  </si>
  <si>
    <t>蒋*快</t>
  </si>
  <si>
    <t>益阳医学高专科学校</t>
  </si>
  <si>
    <t>马*宣</t>
  </si>
  <si>
    <t>马*盈</t>
  </si>
  <si>
    <t>430524200707******</t>
  </si>
  <si>
    <t>湛江市工商职业技术学校</t>
  </si>
  <si>
    <t>湖南医药职业中等专业学校</t>
  </si>
  <si>
    <t>马*东</t>
  </si>
  <si>
    <t>432622194512******</t>
  </si>
  <si>
    <t>孙女</t>
  </si>
  <si>
    <t>虎形山瑶族乡</t>
  </si>
  <si>
    <t>白水洞村</t>
  </si>
  <si>
    <t>梁*</t>
  </si>
  <si>
    <t>一</t>
  </si>
  <si>
    <t>梁*中</t>
  </si>
  <si>
    <t>432622195301******</t>
  </si>
  <si>
    <t>810117500613392***</t>
  </si>
  <si>
    <t>郑*</t>
  </si>
  <si>
    <t>郑*武</t>
  </si>
  <si>
    <t>430524197005******</t>
  </si>
  <si>
    <t>810117500613393***</t>
  </si>
  <si>
    <t>刘*霞</t>
  </si>
  <si>
    <t>二</t>
  </si>
  <si>
    <t>刘*峰</t>
  </si>
  <si>
    <t>430524201011******</t>
  </si>
  <si>
    <t>623090181800156***</t>
  </si>
  <si>
    <t>奉*云</t>
  </si>
  <si>
    <t>三</t>
  </si>
  <si>
    <t>沈*妹</t>
  </si>
  <si>
    <t>432622194103******</t>
  </si>
  <si>
    <t>430524193602******</t>
  </si>
  <si>
    <t>810117500613394***</t>
  </si>
  <si>
    <t>彭*琪</t>
  </si>
  <si>
    <t>432622194906******</t>
  </si>
  <si>
    <t>810117500613397***</t>
  </si>
  <si>
    <t>杨*友</t>
  </si>
  <si>
    <t>430524197806******</t>
  </si>
  <si>
    <t>草原村</t>
  </si>
  <si>
    <t>李*菲</t>
  </si>
  <si>
    <t>430524200012******</t>
  </si>
  <si>
    <t>湖南财政经济学院</t>
  </si>
  <si>
    <t>李*凤</t>
  </si>
  <si>
    <t>810117500613430***</t>
  </si>
  <si>
    <t>蒋*霞</t>
  </si>
  <si>
    <t>蒋*华</t>
  </si>
  <si>
    <t>623090181800157***</t>
  </si>
  <si>
    <t>张*玉</t>
  </si>
  <si>
    <t>张*瑞</t>
  </si>
  <si>
    <t>810117500088017***</t>
  </si>
  <si>
    <t>戴*璟</t>
  </si>
  <si>
    <t>四</t>
  </si>
  <si>
    <t>戴*林</t>
  </si>
  <si>
    <t>张*艳</t>
  </si>
  <si>
    <t>张*顺</t>
  </si>
  <si>
    <t>432622196611******</t>
  </si>
  <si>
    <t>810117500613429***</t>
  </si>
  <si>
    <t>戴*森</t>
  </si>
  <si>
    <t>430524199002******</t>
  </si>
  <si>
    <t>崇木凼村</t>
  </si>
  <si>
    <t>步*丽</t>
  </si>
  <si>
    <t>步*战</t>
  </si>
  <si>
    <t>430524197002******</t>
  </si>
  <si>
    <t>810117500613339***</t>
  </si>
  <si>
    <t>富寨村</t>
  </si>
  <si>
    <t>李*晨</t>
  </si>
  <si>
    <t>阳*条</t>
  </si>
  <si>
    <t>430524197607******</t>
  </si>
  <si>
    <t>810117500613342***</t>
  </si>
  <si>
    <t>阳*武</t>
  </si>
  <si>
    <t>李*乐</t>
  </si>
  <si>
    <t>432622197506******</t>
  </si>
  <si>
    <t>易*东</t>
  </si>
  <si>
    <t>罗*日</t>
  </si>
  <si>
    <t>810117500613351***</t>
  </si>
  <si>
    <t>廖*飞</t>
  </si>
  <si>
    <t>罗*萍</t>
  </si>
  <si>
    <t>罗*军</t>
  </si>
  <si>
    <t>刘*安</t>
  </si>
  <si>
    <t>王*觉</t>
  </si>
  <si>
    <t>五</t>
  </si>
  <si>
    <t>王*勇</t>
  </si>
  <si>
    <t>益阳师范高等专科学校</t>
  </si>
  <si>
    <t>罗*桥</t>
  </si>
  <si>
    <t>810117500613352***</t>
  </si>
  <si>
    <t>虎形山村</t>
  </si>
  <si>
    <t>刘*理</t>
  </si>
  <si>
    <t>430524198108******</t>
  </si>
  <si>
    <t>810117500613354***</t>
  </si>
  <si>
    <t>刘*灯</t>
  </si>
  <si>
    <t>奉*姑</t>
  </si>
  <si>
    <t>茅坳村</t>
  </si>
  <si>
    <t>杨*华</t>
  </si>
  <si>
    <t>刘*金</t>
  </si>
  <si>
    <t>杨*琴</t>
  </si>
  <si>
    <t>奉*妹</t>
  </si>
  <si>
    <t>810117501046862***</t>
  </si>
  <si>
    <t>杨*行</t>
  </si>
  <si>
    <t>432622195705******</t>
  </si>
  <si>
    <t>810117500613411***</t>
  </si>
  <si>
    <t>杨*生</t>
  </si>
  <si>
    <t>杨*云</t>
  </si>
  <si>
    <t>432622196309******</t>
  </si>
  <si>
    <t>奉*钰</t>
  </si>
  <si>
    <t>奉*孝</t>
  </si>
  <si>
    <t>430524196409******</t>
  </si>
  <si>
    <t>810117500087871***</t>
  </si>
  <si>
    <t>刘*配</t>
  </si>
  <si>
    <t>432622194602******</t>
  </si>
  <si>
    <t>810117500613412***</t>
  </si>
  <si>
    <t>水洞坪村</t>
  </si>
  <si>
    <t>广东省岭南工商第一技师学院</t>
  </si>
  <si>
    <t>吴*林</t>
  </si>
  <si>
    <t>奉*英</t>
  </si>
  <si>
    <t>奉*托</t>
  </si>
  <si>
    <t>奉*梅</t>
  </si>
  <si>
    <t>奉*友</t>
  </si>
  <si>
    <t>430524197908******</t>
  </si>
  <si>
    <t>810117500613368***</t>
  </si>
  <si>
    <t>邹*廉</t>
  </si>
  <si>
    <t>湘潭市科技职业技术学校</t>
  </si>
  <si>
    <t>邹*田</t>
  </si>
  <si>
    <t>810117500087857***</t>
  </si>
  <si>
    <t>水栗凼村</t>
  </si>
  <si>
    <t>奉*期</t>
  </si>
  <si>
    <t>东莞市南华职业技术学校</t>
  </si>
  <si>
    <t>奉*灶</t>
  </si>
  <si>
    <t>段*宇</t>
  </si>
  <si>
    <t>段*来</t>
  </si>
  <si>
    <t>810117500613376***</t>
  </si>
  <si>
    <t>卢*</t>
  </si>
  <si>
    <t>卢*和</t>
  </si>
  <si>
    <t>810117500088248***</t>
  </si>
  <si>
    <t>怀化师范高等专科学校</t>
  </si>
  <si>
    <t>袁*伟</t>
  </si>
  <si>
    <t>621700302011575***</t>
  </si>
  <si>
    <t>胡*霞</t>
  </si>
  <si>
    <t>胡*飞</t>
  </si>
  <si>
    <t>432622197207******</t>
  </si>
  <si>
    <t>810117500613384***</t>
  </si>
  <si>
    <t>唐*芳</t>
  </si>
  <si>
    <t>娄底湘中领航铁路卫生职业学校</t>
  </si>
  <si>
    <t>唐*昌</t>
  </si>
  <si>
    <t>430524197503******</t>
  </si>
  <si>
    <t>810117500613382***</t>
  </si>
  <si>
    <t>罗*旺</t>
  </si>
  <si>
    <t>罗*冬</t>
  </si>
  <si>
    <t>810117500613381***</t>
  </si>
  <si>
    <t>罗*祥</t>
  </si>
  <si>
    <t>罗*前</t>
  </si>
  <si>
    <t>810117500613378***</t>
  </si>
  <si>
    <t>谭*菲</t>
  </si>
  <si>
    <t>谭*凡</t>
  </si>
  <si>
    <t>430524195205******</t>
  </si>
  <si>
    <t>810117500613379***</t>
  </si>
  <si>
    <t>舒*莹</t>
  </si>
  <si>
    <t>431224200510******</t>
  </si>
  <si>
    <t>长沙市拔萃中等职业学校</t>
  </si>
  <si>
    <t>卢*花</t>
  </si>
  <si>
    <t>430524196804******</t>
  </si>
  <si>
    <t>四角田村</t>
  </si>
  <si>
    <t>刘*云</t>
  </si>
  <si>
    <t>430525200304******</t>
  </si>
  <si>
    <t>衡阳幼儿师范高等专科学校</t>
  </si>
  <si>
    <t>肖*贵</t>
  </si>
  <si>
    <t>430525198302******</t>
  </si>
  <si>
    <t>810117500088506***</t>
  </si>
  <si>
    <t>奉*东</t>
  </si>
  <si>
    <t>810117500613408***</t>
  </si>
  <si>
    <t>李*雄</t>
  </si>
  <si>
    <t>李*建</t>
  </si>
  <si>
    <t>810117500613410***</t>
  </si>
  <si>
    <t>430524198409******</t>
  </si>
  <si>
    <t>刘*兰</t>
  </si>
  <si>
    <t>刘*度</t>
  </si>
  <si>
    <t>430524198210******</t>
  </si>
  <si>
    <t>621285555000076***</t>
  </si>
  <si>
    <t>铜钱坪村</t>
  </si>
  <si>
    <t>余*霖</t>
  </si>
  <si>
    <t>余*权</t>
  </si>
  <si>
    <t>810117500613371***</t>
  </si>
  <si>
    <t>步*茗</t>
  </si>
  <si>
    <t>步*应</t>
  </si>
  <si>
    <t>810117500613373***</t>
  </si>
  <si>
    <t>余*文</t>
  </si>
  <si>
    <t>810117500613372***</t>
  </si>
  <si>
    <t>步*威</t>
  </si>
  <si>
    <t>步*当</t>
  </si>
  <si>
    <t>430524198204******</t>
  </si>
  <si>
    <t>810117500613375***</t>
  </si>
  <si>
    <t>陈*通</t>
  </si>
  <si>
    <t>陈*成</t>
  </si>
  <si>
    <t>奉*荔</t>
  </si>
  <si>
    <t>奉*领</t>
  </si>
  <si>
    <t>万贯冲村</t>
  </si>
  <si>
    <t>邹*峰</t>
  </si>
  <si>
    <t>810117500087870***</t>
  </si>
  <si>
    <t>奉*香</t>
  </si>
  <si>
    <t>奉*在</t>
  </si>
  <si>
    <t>湖南中南工贸技工学校</t>
  </si>
  <si>
    <t>邹*高</t>
  </si>
  <si>
    <t>810117500613424***</t>
  </si>
  <si>
    <t>810117500088229***</t>
  </si>
  <si>
    <t>奉*金</t>
  </si>
  <si>
    <t>奉*禾</t>
  </si>
  <si>
    <t>810117501046863***</t>
  </si>
  <si>
    <t>戴*倩</t>
  </si>
  <si>
    <t>430524197304******</t>
  </si>
  <si>
    <t>810117500613423***</t>
  </si>
  <si>
    <t>潘*彬</t>
  </si>
  <si>
    <t>湘潭市工业贸易中等专业学校</t>
  </si>
  <si>
    <t>潘*才</t>
  </si>
  <si>
    <t>432622196206******</t>
  </si>
  <si>
    <t>司门前镇</t>
  </si>
  <si>
    <t>白芽山村</t>
  </si>
  <si>
    <t>龙*格</t>
  </si>
  <si>
    <t>430524200004******</t>
  </si>
  <si>
    <t>广州白云工商技师学院</t>
  </si>
  <si>
    <t>623090181802735***</t>
  </si>
  <si>
    <r>
      <rPr>
        <sz val="10"/>
        <rFont val="宋体"/>
        <charset val="134"/>
      </rPr>
      <t>湴</t>
    </r>
    <r>
      <rPr>
        <sz val="10"/>
        <rFont val="仿宋_GB2312"/>
        <charset val="134"/>
      </rPr>
      <t>塘村</t>
    </r>
  </si>
  <si>
    <t>邹*权</t>
  </si>
  <si>
    <t>湖南省工业贸易学校</t>
  </si>
  <si>
    <t>邹*长</t>
  </si>
  <si>
    <t>623090181800164***</t>
  </si>
  <si>
    <t>中专</t>
  </si>
  <si>
    <t>430524198208******</t>
  </si>
  <si>
    <t>李*姣</t>
  </si>
  <si>
    <t>李*康</t>
  </si>
  <si>
    <t>湖南电子科技学院</t>
  </si>
  <si>
    <t>李*云</t>
  </si>
  <si>
    <t>623090181800163***</t>
  </si>
  <si>
    <t>丰年村</t>
  </si>
  <si>
    <t>魏*清</t>
  </si>
  <si>
    <t>魏*友</t>
  </si>
  <si>
    <t>432622196509******</t>
  </si>
  <si>
    <t>623090111800533***</t>
  </si>
  <si>
    <t>邵阳高级技工学校</t>
  </si>
  <si>
    <t>432622196512******</t>
  </si>
  <si>
    <t>623090181800165***</t>
  </si>
  <si>
    <t>风云亭村</t>
  </si>
  <si>
    <t>黄*扬</t>
  </si>
  <si>
    <t>黄*慧</t>
  </si>
  <si>
    <t>衡阳农工贸职业学校</t>
  </si>
  <si>
    <t>810117500612314***</t>
  </si>
  <si>
    <t xml:space="preserve">邹*梅
</t>
  </si>
  <si>
    <t xml:space="preserve">湘中幼儿师范高等专科
</t>
  </si>
  <si>
    <t>邹*春</t>
  </si>
  <si>
    <t>邹*铧</t>
  </si>
  <si>
    <t>湘中幼儿师范高等专科</t>
  </si>
  <si>
    <t>芙塘村</t>
  </si>
  <si>
    <t xml:space="preserve">邹*红
</t>
  </si>
  <si>
    <t>湖南工艺美术职业学院</t>
  </si>
  <si>
    <t>贺*美</t>
  </si>
  <si>
    <t>430524196908******</t>
  </si>
  <si>
    <t>邹*红</t>
  </si>
  <si>
    <t>430524199902******</t>
  </si>
  <si>
    <t>武冈环球职业技术学校</t>
  </si>
  <si>
    <t>邹*友</t>
  </si>
  <si>
    <t>孙*娴</t>
  </si>
  <si>
    <t>20190921</t>
  </si>
  <si>
    <t>孙*东</t>
  </si>
  <si>
    <t>富贤村</t>
  </si>
  <si>
    <t>胡*为</t>
  </si>
  <si>
    <t>江苏农林职业技术学院</t>
  </si>
  <si>
    <t>20190915</t>
  </si>
  <si>
    <t>彭*玉</t>
  </si>
  <si>
    <t>623090181810941***</t>
  </si>
  <si>
    <t>合理村</t>
  </si>
  <si>
    <t>魏*洁</t>
  </si>
  <si>
    <t>魏*廷</t>
  </si>
  <si>
    <t>魏*</t>
  </si>
  <si>
    <t>魏*顺</t>
  </si>
  <si>
    <t>龙*涛</t>
  </si>
  <si>
    <t>430524200008******</t>
  </si>
  <si>
    <t>湖南工商职业学校</t>
  </si>
  <si>
    <t>20190830</t>
  </si>
  <si>
    <t>龙*</t>
  </si>
  <si>
    <t>魏*琴</t>
  </si>
  <si>
    <t>邵阳市京华职业技术学校</t>
  </si>
  <si>
    <t>魏*喜</t>
  </si>
  <si>
    <t>432622193712******</t>
  </si>
  <si>
    <t>金潭村</t>
  </si>
  <si>
    <t>魏*盈</t>
  </si>
  <si>
    <t>丛化职业技术学校</t>
  </si>
  <si>
    <t>魏*高</t>
  </si>
  <si>
    <t>430524196904******</t>
  </si>
  <si>
    <t>623090181809635***</t>
  </si>
  <si>
    <t>孙*冬</t>
  </si>
  <si>
    <t>孙*高</t>
  </si>
  <si>
    <t>430524197011******</t>
  </si>
  <si>
    <t>魏*燚</t>
  </si>
  <si>
    <t>常德同德中等职业学校</t>
  </si>
  <si>
    <t>魏*松</t>
  </si>
  <si>
    <t>430524197209******</t>
  </si>
  <si>
    <t>邹*瑜</t>
  </si>
  <si>
    <t>邹*忠</t>
  </si>
  <si>
    <t>魏*东</t>
  </si>
  <si>
    <t>20190906</t>
  </si>
  <si>
    <t>魏*琪</t>
  </si>
  <si>
    <t>魏*超</t>
  </si>
  <si>
    <t>魏*展</t>
  </si>
  <si>
    <t>432622196903******</t>
  </si>
  <si>
    <t>623090180504159***</t>
  </si>
  <si>
    <t>魏*泉</t>
  </si>
  <si>
    <t>魏*卓</t>
  </si>
  <si>
    <t>魏*敏</t>
  </si>
  <si>
    <t>湖南省环境生物职业技术学院</t>
  </si>
  <si>
    <t>魏*坚</t>
  </si>
  <si>
    <t>432622197012******</t>
  </si>
  <si>
    <t>畲溪村</t>
  </si>
  <si>
    <t>贺*英</t>
  </si>
  <si>
    <t>阳*彦</t>
  </si>
  <si>
    <t>欧*晚霞</t>
  </si>
  <si>
    <t>核工业卫生学校</t>
  </si>
  <si>
    <t>欧*征祝</t>
  </si>
  <si>
    <t>石桥铺村</t>
  </si>
  <si>
    <t xml:space="preserve">彭*
</t>
  </si>
  <si>
    <t xml:space="preserve">湖南化工职业技术学院
</t>
  </si>
  <si>
    <t>彭*河</t>
  </si>
  <si>
    <t>罗*文</t>
  </si>
  <si>
    <t>432622197309******</t>
  </si>
  <si>
    <t>廖*仪</t>
  </si>
  <si>
    <t>廖*华</t>
  </si>
  <si>
    <t>810117501313597***</t>
  </si>
  <si>
    <t>石山湾村</t>
  </si>
  <si>
    <t>武冈市兴邦中等职业技术学院</t>
  </si>
  <si>
    <t>魏*春</t>
  </si>
  <si>
    <t>魏*妮</t>
  </si>
  <si>
    <t>湖南食品药品职业学院</t>
  </si>
  <si>
    <t>刘*姣</t>
  </si>
  <si>
    <t>魏*益</t>
  </si>
  <si>
    <t>魏*军</t>
  </si>
  <si>
    <t>430524197703******</t>
  </si>
  <si>
    <t>刘*蓝</t>
  </si>
  <si>
    <t>432622196307******</t>
  </si>
  <si>
    <t>850416700004740***</t>
  </si>
  <si>
    <t>阳*辉</t>
  </si>
  <si>
    <t>珠海市工贸技工学校</t>
  </si>
  <si>
    <t>阳*迪</t>
  </si>
  <si>
    <t>石阳桥村</t>
  </si>
  <si>
    <t>李*君</t>
  </si>
  <si>
    <t>天津石油职业技术学院</t>
  </si>
  <si>
    <t>欧*锦</t>
  </si>
  <si>
    <t>刘*贞</t>
  </si>
  <si>
    <t>430524194611******</t>
  </si>
  <si>
    <t>怀化职业技术学院</t>
  </si>
  <si>
    <t>阳*珍</t>
  </si>
  <si>
    <t>430524195109******</t>
  </si>
  <si>
    <t>湘潭交通职业学校</t>
  </si>
  <si>
    <t>430524196602******</t>
  </si>
  <si>
    <t>810117500612193***</t>
  </si>
  <si>
    <t>430524200103******</t>
  </si>
  <si>
    <t>江西中医药高等专科学校</t>
  </si>
  <si>
    <t>邹*云</t>
  </si>
  <si>
    <t>邹*鹏</t>
  </si>
  <si>
    <t>深圳深德技工学校</t>
  </si>
  <si>
    <t>430524198006******</t>
  </si>
  <si>
    <t>阳*程</t>
  </si>
  <si>
    <t>邹*奇</t>
  </si>
  <si>
    <t>邵阳艺成职业技术学校</t>
  </si>
  <si>
    <t>邹*伟</t>
  </si>
  <si>
    <t>湖南硅谷高科软件学院</t>
  </si>
  <si>
    <t>邹*杰</t>
  </si>
  <si>
    <t>双龙村</t>
  </si>
  <si>
    <t>邹*恒</t>
  </si>
  <si>
    <t>430524197512******</t>
  </si>
  <si>
    <t>邹*鸿</t>
  </si>
  <si>
    <t>430524197610******</t>
  </si>
  <si>
    <t>双赢村</t>
  </si>
  <si>
    <t>胡*娟</t>
  </si>
  <si>
    <t>胡*田</t>
  </si>
  <si>
    <t>430524197207******</t>
  </si>
  <si>
    <t>432622196607******</t>
  </si>
  <si>
    <t xml:space="preserve">阳*姣
</t>
  </si>
  <si>
    <t xml:space="preserve">湖南都市职业学院
</t>
  </si>
  <si>
    <t>孙家陇村</t>
  </si>
  <si>
    <t>孙*员</t>
  </si>
  <si>
    <t>衡阳市中南科技财经学校</t>
  </si>
  <si>
    <t>孙*山</t>
  </si>
  <si>
    <t>孙*丽</t>
  </si>
  <si>
    <t>孙*凤</t>
  </si>
  <si>
    <t>邵阳市精英职业技术学院</t>
  </si>
  <si>
    <t>孙*军</t>
  </si>
  <si>
    <t>432622196412******</t>
  </si>
  <si>
    <t>623090181802736***</t>
  </si>
  <si>
    <t>万和村</t>
  </si>
  <si>
    <t>五通村</t>
  </si>
  <si>
    <t>李*叶</t>
  </si>
  <si>
    <t>湖南环境生物技术学院</t>
  </si>
  <si>
    <t>李*祥</t>
  </si>
  <si>
    <t>430524196605******</t>
  </si>
  <si>
    <t>兴隆社区</t>
  </si>
  <si>
    <t>阳*群</t>
  </si>
  <si>
    <t>孙*华</t>
  </si>
  <si>
    <t>李*蓉</t>
  </si>
  <si>
    <t>重庆市卫生技工学校</t>
  </si>
  <si>
    <t>810117501799050***</t>
  </si>
  <si>
    <t>刘*国</t>
  </si>
  <si>
    <t>432622196110******</t>
  </si>
  <si>
    <t>432622196302******</t>
  </si>
  <si>
    <t>刘*珠</t>
  </si>
  <si>
    <t>贺*清</t>
  </si>
  <si>
    <t>王*龙</t>
  </si>
  <si>
    <t>王*升</t>
  </si>
  <si>
    <t>欧*丽蓉</t>
  </si>
  <si>
    <t>兴明村</t>
  </si>
  <si>
    <t>黄*兵</t>
  </si>
  <si>
    <t>邹*强</t>
  </si>
  <si>
    <t>邹*国</t>
  </si>
  <si>
    <t>王*初</t>
  </si>
  <si>
    <t>欧*益隆</t>
  </si>
  <si>
    <t>阳*江</t>
  </si>
  <si>
    <t>陈*晖</t>
  </si>
  <si>
    <t>陈*德</t>
  </si>
  <si>
    <t>陈*梦</t>
  </si>
  <si>
    <t>欧*雨洁</t>
  </si>
  <si>
    <t>432622197704******</t>
  </si>
  <si>
    <t>学堂湾村</t>
  </si>
  <si>
    <t>魏*兰</t>
  </si>
  <si>
    <t>魏*河</t>
  </si>
  <si>
    <t>魏*伟</t>
  </si>
  <si>
    <t>东莞市科创技工学校</t>
  </si>
  <si>
    <t>田*美</t>
  </si>
  <si>
    <t>魏*錾</t>
  </si>
  <si>
    <t>湖南三一工业职业技术学院</t>
  </si>
  <si>
    <t>魏*文</t>
  </si>
  <si>
    <t>深圳技师学院</t>
  </si>
  <si>
    <t>杨柳村</t>
  </si>
  <si>
    <t>廖*从</t>
  </si>
  <si>
    <t>永新村</t>
  </si>
  <si>
    <t>阳*淼</t>
  </si>
  <si>
    <t>623090181800134***</t>
  </si>
  <si>
    <t>欧*咏琪</t>
  </si>
  <si>
    <t>阳*中</t>
  </si>
  <si>
    <t>阳*霞</t>
  </si>
  <si>
    <t>阳*富</t>
  </si>
  <si>
    <t>阳*初</t>
  </si>
  <si>
    <t>欧*佩璐</t>
  </si>
  <si>
    <t>玉林村</t>
  </si>
  <si>
    <t>陈*艳</t>
  </si>
  <si>
    <t>韶关学院教师教育学院</t>
  </si>
  <si>
    <t>孙*林</t>
  </si>
  <si>
    <t>中山社区</t>
  </si>
  <si>
    <t>阳*怀</t>
  </si>
  <si>
    <t>阳*珠</t>
  </si>
  <si>
    <t>邹*期</t>
  </si>
  <si>
    <t>432622196306******</t>
  </si>
  <si>
    <t>众乐村</t>
  </si>
  <si>
    <t>衡阳中南科技财经管理学校</t>
  </si>
  <si>
    <t>广州轻工高级技术学校</t>
  </si>
  <si>
    <t>竹山院村</t>
  </si>
  <si>
    <t>阳*晃</t>
  </si>
  <si>
    <t>430524196803******</t>
  </si>
  <si>
    <t>阳*峰</t>
  </si>
  <si>
    <t>阳*彬</t>
  </si>
  <si>
    <t>430524199207******</t>
  </si>
  <si>
    <t>810117501356584***</t>
  </si>
  <si>
    <t>兄弟</t>
  </si>
  <si>
    <t>欧*源</t>
  </si>
  <si>
    <t>阳*奇</t>
  </si>
  <si>
    <t>湖南石油化工职业技术学院</t>
  </si>
  <si>
    <t>阳*民</t>
  </si>
  <si>
    <t>邹*明</t>
  </si>
  <si>
    <t>432622197407******</t>
  </si>
  <si>
    <t>810117500612150***</t>
  </si>
  <si>
    <t>陈*香</t>
  </si>
  <si>
    <t>陈*保</t>
  </si>
  <si>
    <t>810117500612312***</t>
  </si>
  <si>
    <t>靖州职业中专学校</t>
  </si>
  <si>
    <t>王*树</t>
  </si>
  <si>
    <t>432622193611******</t>
  </si>
  <si>
    <t>魏*沛</t>
  </si>
  <si>
    <t>湖南九嶷职业技术学院</t>
  </si>
  <si>
    <t>魏*起</t>
  </si>
  <si>
    <t>623090111800529***</t>
  </si>
  <si>
    <t>刘*铖</t>
  </si>
  <si>
    <t>邵阳护理学院</t>
  </si>
  <si>
    <t>刘*生</t>
  </si>
  <si>
    <t>430524197210******</t>
  </si>
  <si>
    <t>罗*树</t>
  </si>
  <si>
    <t>肖*辉</t>
  </si>
  <si>
    <t>肖*建</t>
  </si>
  <si>
    <t>430524196306******</t>
  </si>
  <si>
    <t>810117500612196***</t>
  </si>
  <si>
    <t>阳*旺</t>
  </si>
  <si>
    <t>430524196006******</t>
  </si>
  <si>
    <t>阳*帆</t>
  </si>
  <si>
    <t>阳*芳</t>
  </si>
  <si>
    <t>622169020504051***</t>
  </si>
  <si>
    <t>罗*阳</t>
  </si>
  <si>
    <t>湘西民族职业技术学院</t>
  </si>
  <si>
    <t>邹*媛</t>
  </si>
  <si>
    <t>邵阳市湖畔中等职业技术学院</t>
  </si>
  <si>
    <t>邹*成</t>
  </si>
  <si>
    <t>432622197203******</t>
  </si>
  <si>
    <t>810117500067932***</t>
  </si>
  <si>
    <t>卢*伟</t>
  </si>
  <si>
    <t>卢*海</t>
  </si>
  <si>
    <t>阳*仁</t>
  </si>
  <si>
    <t>阳*丹</t>
  </si>
  <si>
    <t>江西新能源技工学校</t>
  </si>
  <si>
    <t>阳*国</t>
  </si>
  <si>
    <t>430524197509******</t>
  </si>
  <si>
    <t>623090180504062***</t>
  </si>
  <si>
    <t>魏*科</t>
  </si>
  <si>
    <t>魏*斌</t>
  </si>
  <si>
    <t>刘*俪</t>
  </si>
  <si>
    <t>衡阳市致公职业中等专业学校</t>
  </si>
  <si>
    <t>向*</t>
  </si>
  <si>
    <t>永州方政职业技术学校</t>
  </si>
  <si>
    <t>向*彪</t>
  </si>
  <si>
    <t>刘*莞</t>
  </si>
  <si>
    <t>邹*妮</t>
  </si>
  <si>
    <t>山西铁道职业技术学院</t>
  </si>
  <si>
    <t>魏*豪</t>
  </si>
  <si>
    <t>邵阳职高</t>
  </si>
  <si>
    <t>魏*吾</t>
  </si>
  <si>
    <t>430524197801******</t>
  </si>
  <si>
    <t>魏*莹</t>
  </si>
  <si>
    <t>乐丰村</t>
  </si>
  <si>
    <t>孙*义</t>
  </si>
  <si>
    <t>810117500612162***</t>
  </si>
  <si>
    <t>赵*</t>
  </si>
  <si>
    <t>赵*祥</t>
  </si>
  <si>
    <t>湖南生物机电技术学院</t>
  </si>
  <si>
    <t>阳*丁</t>
  </si>
  <si>
    <t>430524196303******</t>
  </si>
  <si>
    <t>623090180101056***</t>
  </si>
  <si>
    <t>刘*博</t>
  </si>
  <si>
    <t>阳*花</t>
  </si>
  <si>
    <t>刘*升</t>
  </si>
  <si>
    <t>430524196705******</t>
  </si>
  <si>
    <t>阳*蓓</t>
  </si>
  <si>
    <t>湖南湘江工贸技工学校</t>
  </si>
  <si>
    <t>桃花坪街道</t>
  </si>
  <si>
    <t>魏*博</t>
  </si>
  <si>
    <t>魏*虎</t>
  </si>
  <si>
    <t>赵*祎</t>
  </si>
  <si>
    <t>湖南潇湘科技技工学校</t>
  </si>
  <si>
    <t>陈*琼</t>
  </si>
  <si>
    <t>赵*文</t>
  </si>
  <si>
    <t>邵阳市开元职业技术学院</t>
  </si>
  <si>
    <t>赵*芳</t>
  </si>
  <si>
    <t>邹*坚</t>
  </si>
  <si>
    <t>益阳市卫生职业技术学校</t>
  </si>
  <si>
    <t>李*世</t>
  </si>
  <si>
    <t>邵阳市工业学校</t>
  </si>
  <si>
    <t>湖南网络工程职业学院网络技术学院</t>
  </si>
  <si>
    <t>孙*秀</t>
  </si>
  <si>
    <t>湖南中创智能科技技工学院</t>
  </si>
  <si>
    <t>李*保</t>
  </si>
  <si>
    <t>李*周</t>
  </si>
  <si>
    <t>郑*婷</t>
  </si>
  <si>
    <t>郑*洪</t>
  </si>
  <si>
    <t>邹*娇</t>
  </si>
  <si>
    <t>430524196005******</t>
  </si>
  <si>
    <t>邹*扬</t>
  </si>
  <si>
    <t>湖南工业贸易学院</t>
  </si>
  <si>
    <t>吉山村</t>
  </si>
  <si>
    <t>430524200805******</t>
  </si>
  <si>
    <t>长沙唯上商业科技学校</t>
  </si>
  <si>
    <t>孙*元</t>
  </si>
  <si>
    <t>胡*海</t>
  </si>
  <si>
    <t>430524196802******</t>
  </si>
  <si>
    <t>胡*生</t>
  </si>
  <si>
    <t>胡*满</t>
  </si>
  <si>
    <t>2019.09</t>
  </si>
  <si>
    <t>胡*刚</t>
  </si>
  <si>
    <t>梁*宇</t>
  </si>
  <si>
    <t>2020.10</t>
  </si>
  <si>
    <t>梁*存</t>
  </si>
  <si>
    <t>胡*心</t>
  </si>
  <si>
    <t>胡*友</t>
  </si>
  <si>
    <t>810117500066755***</t>
  </si>
  <si>
    <t>湖南省都市职业学院</t>
  </si>
  <si>
    <t>430524197912******</t>
  </si>
  <si>
    <t>孙*阳</t>
  </si>
  <si>
    <t>广西桂林技师学校</t>
  </si>
  <si>
    <t>孙*斌</t>
  </si>
  <si>
    <t>孙*君</t>
  </si>
  <si>
    <t>孙*涛</t>
  </si>
  <si>
    <t>邹*玲</t>
  </si>
  <si>
    <t>430524197812******</t>
  </si>
  <si>
    <t>肖*影</t>
  </si>
  <si>
    <t>邹*倩</t>
  </si>
  <si>
    <t>江苏常州纺织服装职业技术学院</t>
  </si>
  <si>
    <t>邹*洪</t>
  </si>
  <si>
    <t>娄底潇湘技术学院</t>
  </si>
  <si>
    <t>阳*波</t>
  </si>
  <si>
    <t>810117500612121***</t>
  </si>
  <si>
    <t>廖*武</t>
  </si>
  <si>
    <t>430524197111******</t>
  </si>
  <si>
    <t>刘*想</t>
  </si>
  <si>
    <t>刘*昭</t>
  </si>
  <si>
    <t>430524196403******</t>
  </si>
  <si>
    <t>孙*荣</t>
  </si>
  <si>
    <t>湖南省高尔夫旅游职业学院</t>
  </si>
  <si>
    <t>孙*安</t>
  </si>
  <si>
    <t>432622197007******</t>
  </si>
  <si>
    <t>欧*霆毅</t>
  </si>
  <si>
    <t>欧*明</t>
  </si>
  <si>
    <t>魏*宇</t>
  </si>
  <si>
    <t>阳*进</t>
  </si>
  <si>
    <t>432622196002******</t>
  </si>
  <si>
    <t>东山村</t>
  </si>
  <si>
    <t>赵*容</t>
  </si>
  <si>
    <t>赵*成</t>
  </si>
  <si>
    <t>430524196502******</t>
  </si>
  <si>
    <t>赵*敦</t>
  </si>
  <si>
    <t>长沙航天学校</t>
  </si>
  <si>
    <t>赵*华</t>
  </si>
  <si>
    <t>阳*隆</t>
  </si>
  <si>
    <t>邵阳精英学校</t>
  </si>
  <si>
    <t>810117500066294***</t>
  </si>
  <si>
    <t>阳*湘</t>
  </si>
  <si>
    <t>432622194412******</t>
  </si>
  <si>
    <t>810117500072011***</t>
  </si>
  <si>
    <t>魏*成</t>
  </si>
  <si>
    <t>810117500067221***</t>
  </si>
  <si>
    <t>孙*燚</t>
  </si>
  <si>
    <t>孙*平</t>
  </si>
  <si>
    <t>810117500612169***</t>
  </si>
  <si>
    <t>魏*炜</t>
  </si>
  <si>
    <t>成都市现代制造纸业技术学院</t>
  </si>
  <si>
    <t>魏*民</t>
  </si>
  <si>
    <t>432622194601******</t>
  </si>
  <si>
    <t>赵*花</t>
  </si>
  <si>
    <t>李*炫</t>
  </si>
  <si>
    <t>刘*奇</t>
  </si>
  <si>
    <t>欧*悠</t>
  </si>
  <si>
    <t>阳*录</t>
  </si>
  <si>
    <t>魏*吕</t>
  </si>
  <si>
    <t>伍*云</t>
  </si>
  <si>
    <t>刘*斐</t>
  </si>
  <si>
    <t>刘*交</t>
  </si>
  <si>
    <t>周*婷</t>
  </si>
  <si>
    <t>湖南化工职业技术学院</t>
  </si>
  <si>
    <t>20210925</t>
  </si>
  <si>
    <t>周*轩</t>
  </si>
  <si>
    <t>游*伟</t>
  </si>
  <si>
    <t>湖南中创智能科技技工学校</t>
  </si>
  <si>
    <t>游*民</t>
  </si>
  <si>
    <t>阳*恬</t>
  </si>
  <si>
    <t>430524197107******</t>
  </si>
  <si>
    <t>湖南中德交通技工学校</t>
  </si>
  <si>
    <t>孙*仁</t>
  </si>
  <si>
    <t>430524198002******</t>
  </si>
  <si>
    <t>赵*波</t>
  </si>
  <si>
    <t>赵*乐</t>
  </si>
  <si>
    <t>龙*萍</t>
  </si>
  <si>
    <t>龙*斗</t>
  </si>
  <si>
    <t>430524196503******</t>
  </si>
  <si>
    <t>周*升</t>
  </si>
  <si>
    <t>20211012</t>
  </si>
  <si>
    <t>周*刚</t>
  </si>
  <si>
    <t>周*存</t>
  </si>
  <si>
    <t>江苏工程职业技术学院</t>
  </si>
  <si>
    <t>刘*姑</t>
  </si>
  <si>
    <t>赵*清</t>
  </si>
  <si>
    <t>赵*兰</t>
  </si>
  <si>
    <t>赵*规</t>
  </si>
  <si>
    <t>阳*女</t>
  </si>
  <si>
    <t>430524198105******</t>
  </si>
  <si>
    <t>锦旺村</t>
  </si>
  <si>
    <t>廖*洪</t>
  </si>
  <si>
    <t>廖*升</t>
  </si>
  <si>
    <t>孙*宇</t>
  </si>
  <si>
    <t>孙*龙</t>
  </si>
  <si>
    <t>易*文</t>
  </si>
  <si>
    <t>易*鹏</t>
  </si>
  <si>
    <t>430524196911******</t>
  </si>
  <si>
    <t>刘*宇</t>
  </si>
  <si>
    <t>刘*跃</t>
  </si>
  <si>
    <t>江西财经职业学院</t>
  </si>
  <si>
    <t>魏*红</t>
  </si>
  <si>
    <t>432622197712******</t>
  </si>
  <si>
    <t>430524197301******</t>
  </si>
  <si>
    <t>魏*建</t>
  </si>
  <si>
    <t>龙*艳</t>
  </si>
  <si>
    <t>430524196902******</t>
  </si>
  <si>
    <t>魏*学</t>
  </si>
  <si>
    <t>邹*蔚</t>
  </si>
  <si>
    <t>邹*族</t>
  </si>
  <si>
    <t>430524195610******</t>
  </si>
  <si>
    <t>魏*珠</t>
  </si>
  <si>
    <t>邹*玉</t>
  </si>
  <si>
    <t>430524193506******</t>
  </si>
  <si>
    <t>陈*花</t>
  </si>
  <si>
    <t>长沙湘江科技中等职业学校</t>
  </si>
  <si>
    <t>陈*生</t>
  </si>
  <si>
    <t>430528200105******</t>
  </si>
  <si>
    <t>欧*长青</t>
  </si>
  <si>
    <t>阳*燎</t>
  </si>
  <si>
    <t>阳*德</t>
  </si>
  <si>
    <t>中南科技职业技术学院</t>
  </si>
  <si>
    <t>廖*桃</t>
  </si>
  <si>
    <t>432622196602182***</t>
  </si>
  <si>
    <t>廖*搏</t>
  </si>
  <si>
    <t>华星职校</t>
  </si>
  <si>
    <t>阳*堂</t>
  </si>
  <si>
    <t>孙*楚</t>
  </si>
  <si>
    <t>810117501595722***</t>
  </si>
  <si>
    <t>邹*贵</t>
  </si>
  <si>
    <t>邹*姣</t>
  </si>
  <si>
    <t>623090181809670***</t>
  </si>
  <si>
    <t>王*泉</t>
  </si>
  <si>
    <t>王*威</t>
  </si>
  <si>
    <t>魏*伦</t>
  </si>
  <si>
    <t>魏*岳</t>
  </si>
  <si>
    <t>欧*翼程</t>
  </si>
  <si>
    <t>430524195608******</t>
  </si>
  <si>
    <t>魏*弛</t>
  </si>
  <si>
    <t>陈*勇</t>
  </si>
  <si>
    <t>430524196708******</t>
  </si>
  <si>
    <t>623090181809669***</t>
  </si>
  <si>
    <t>孙*霞</t>
  </si>
  <si>
    <t>孙*球</t>
  </si>
  <si>
    <t>430524198107******</t>
  </si>
  <si>
    <t>陈*庭</t>
  </si>
  <si>
    <t>陈*加</t>
  </si>
  <si>
    <t>邹*宇</t>
  </si>
  <si>
    <t>430524198104******</t>
  </si>
  <si>
    <t>阳*威</t>
  </si>
  <si>
    <t>梁*媛</t>
  </si>
  <si>
    <t>龙*连</t>
  </si>
  <si>
    <t>430524194811******</t>
  </si>
  <si>
    <t>阳*兰</t>
  </si>
  <si>
    <t>阳*新</t>
  </si>
  <si>
    <t>魏*平</t>
  </si>
  <si>
    <t>430524198207******</t>
  </si>
  <si>
    <t>赵*丰</t>
  </si>
  <si>
    <t>孙*玉</t>
  </si>
  <si>
    <t>孙*保</t>
  </si>
  <si>
    <r>
      <rPr>
        <sz val="10"/>
        <rFont val="宋体"/>
        <charset val="0"/>
      </rPr>
      <t>湴</t>
    </r>
    <r>
      <rPr>
        <sz val="10"/>
        <rFont val="仿宋_GB2312"/>
        <charset val="0"/>
      </rPr>
      <t>塘村</t>
    </r>
  </si>
  <si>
    <t>龙*玉</t>
  </si>
  <si>
    <t>陈*虎</t>
  </si>
  <si>
    <t>赵*姑</t>
  </si>
  <si>
    <t>430524194109******</t>
  </si>
  <si>
    <t>魏*登</t>
  </si>
  <si>
    <t>430524195609******</t>
  </si>
  <si>
    <t>欧*启航</t>
  </si>
  <si>
    <t>阳*志</t>
  </si>
  <si>
    <t>430524199801******</t>
  </si>
  <si>
    <t>魏*翔</t>
  </si>
  <si>
    <t>魏*武</t>
  </si>
  <si>
    <t>孙*滕</t>
  </si>
  <si>
    <t>龚*轻</t>
  </si>
  <si>
    <t>龚*云</t>
  </si>
  <si>
    <t>刘*归</t>
  </si>
  <si>
    <t>430524196305******</t>
  </si>
  <si>
    <t>赵*蓉</t>
  </si>
  <si>
    <t>赵*修</t>
  </si>
  <si>
    <t>430524193903******</t>
  </si>
  <si>
    <t>邹*娜</t>
  </si>
  <si>
    <t>袁*秀</t>
  </si>
  <si>
    <t>430524197003******</t>
  </si>
  <si>
    <t>阳*柔</t>
  </si>
  <si>
    <t>阳*庆</t>
  </si>
  <si>
    <t>430524196601******</t>
  </si>
  <si>
    <t>陈*卓</t>
  </si>
  <si>
    <t>阳*恒</t>
  </si>
  <si>
    <t>623090181810913***</t>
  </si>
  <si>
    <t>龙*秀</t>
  </si>
  <si>
    <t>432622195803******</t>
  </si>
  <si>
    <t>魏*婷</t>
  </si>
  <si>
    <t>魏*勇</t>
  </si>
  <si>
    <t>阳*妮</t>
  </si>
  <si>
    <t>阳*昭</t>
  </si>
  <si>
    <t>魏*志</t>
  </si>
  <si>
    <t>刘*广</t>
  </si>
  <si>
    <t>刘*梅</t>
  </si>
  <si>
    <t>彭*龙</t>
  </si>
  <si>
    <t>430524196711******</t>
  </si>
  <si>
    <t>胡*涛</t>
  </si>
  <si>
    <t>魏*桐</t>
  </si>
  <si>
    <t>王*军</t>
  </si>
  <si>
    <t>432622197306******</t>
  </si>
  <si>
    <t>蒋*姣</t>
  </si>
  <si>
    <t>龙*腾</t>
  </si>
  <si>
    <t>阳*秀</t>
  </si>
  <si>
    <t>刘*言</t>
  </si>
  <si>
    <t>430524196507******</t>
  </si>
  <si>
    <t>孙*杰</t>
  </si>
  <si>
    <t>赵*瑞</t>
  </si>
  <si>
    <t>欧*隆梅</t>
  </si>
  <si>
    <t>魏*庭</t>
  </si>
  <si>
    <t>432622195009******</t>
  </si>
  <si>
    <t>魏*州</t>
  </si>
  <si>
    <t>魏*林</t>
  </si>
  <si>
    <t>魏*玉</t>
  </si>
  <si>
    <t>810117501619338***</t>
  </si>
  <si>
    <t>赵*美</t>
  </si>
  <si>
    <t>赵*庚</t>
  </si>
  <si>
    <t>孙*坤</t>
  </si>
  <si>
    <t>刘*永</t>
  </si>
  <si>
    <t>阳*兴</t>
  </si>
  <si>
    <t>432622196403******</t>
  </si>
  <si>
    <t>湖湘职业学院</t>
  </si>
  <si>
    <t>邹*任</t>
  </si>
  <si>
    <t>阳*清</t>
  </si>
  <si>
    <t>孙*鹏</t>
  </si>
  <si>
    <t>匡*鑫</t>
  </si>
  <si>
    <t>匡*洪</t>
  </si>
  <si>
    <t>430524197901******</t>
  </si>
  <si>
    <t>孙*桥</t>
  </si>
  <si>
    <t>430524198307******</t>
  </si>
  <si>
    <t>贺*程</t>
  </si>
  <si>
    <t>职高</t>
  </si>
  <si>
    <t>阳*纯</t>
  </si>
  <si>
    <t>810117500612107***</t>
  </si>
  <si>
    <t>金*永</t>
  </si>
  <si>
    <t>2020.09</t>
  </si>
  <si>
    <t>金*生</t>
  </si>
  <si>
    <t>850400010153218***</t>
  </si>
  <si>
    <t>邹*璐</t>
  </si>
  <si>
    <t>广东省工程职业学校</t>
  </si>
  <si>
    <t>邹*福</t>
  </si>
  <si>
    <t>430524195904******</t>
  </si>
  <si>
    <t>810117500066365***</t>
  </si>
  <si>
    <t>魏*能</t>
  </si>
  <si>
    <t>广东职业技术学院</t>
  </si>
  <si>
    <t>魏*青</t>
  </si>
  <si>
    <t>623090100504635***</t>
  </si>
  <si>
    <t>贺*怡</t>
  </si>
  <si>
    <t>2021.09</t>
  </si>
  <si>
    <t>贺*兵</t>
  </si>
  <si>
    <t>邵阳市远航中等职业技术学院</t>
  </si>
  <si>
    <t>廖*强</t>
  </si>
  <si>
    <t>无锡科技职业学院</t>
  </si>
  <si>
    <t>2021.10</t>
  </si>
  <si>
    <t>孙*玲</t>
  </si>
  <si>
    <t>孙*雄</t>
  </si>
  <si>
    <t>邹*法</t>
  </si>
  <si>
    <t>湖南都是职业学院</t>
  </si>
  <si>
    <t>刘*维</t>
  </si>
  <si>
    <t>王*伦</t>
  </si>
  <si>
    <t>赵*香</t>
  </si>
  <si>
    <t>赵*书</t>
  </si>
  <si>
    <t>赵*松</t>
  </si>
  <si>
    <t>长沙市电子工业学校</t>
  </si>
  <si>
    <t>赵*高</t>
  </si>
  <si>
    <t>羊古坳镇</t>
  </si>
  <si>
    <t>寨石村</t>
  </si>
  <si>
    <t>彭*爽</t>
  </si>
  <si>
    <t>湖南工贸技师学院</t>
  </si>
  <si>
    <t>4</t>
  </si>
  <si>
    <t>彭*生</t>
  </si>
  <si>
    <t>432622193710******</t>
  </si>
  <si>
    <t>623090181800147***</t>
  </si>
  <si>
    <t>谭*斌</t>
  </si>
  <si>
    <t>彭*璞</t>
  </si>
  <si>
    <t xml:space="preserve"> 男</t>
  </si>
  <si>
    <t>彭*元</t>
  </si>
  <si>
    <t>432622192904******</t>
  </si>
  <si>
    <t>彭*尧</t>
  </si>
  <si>
    <t>彭*斌</t>
  </si>
  <si>
    <t>432622194908******</t>
  </si>
  <si>
    <t>623090181803621***</t>
  </si>
  <si>
    <t>卲阳哈博职业中专</t>
  </si>
  <si>
    <t>彭*发</t>
  </si>
  <si>
    <t>850416700042451***</t>
  </si>
  <si>
    <t>田*娇</t>
  </si>
  <si>
    <t>20201012</t>
  </si>
  <si>
    <t>田*阳</t>
  </si>
  <si>
    <t>810117500074603***</t>
  </si>
  <si>
    <t>田*佩</t>
  </si>
  <si>
    <t>彭*刚</t>
  </si>
  <si>
    <t>430524197110******</t>
  </si>
  <si>
    <t>810117500617527***</t>
  </si>
  <si>
    <t>胡*城</t>
  </si>
  <si>
    <t>810117500617525***</t>
  </si>
  <si>
    <t>长沙康明中等职业学校</t>
  </si>
  <si>
    <t>432622195012******</t>
  </si>
  <si>
    <t>810117501429702***</t>
  </si>
  <si>
    <t>禾木山村</t>
  </si>
  <si>
    <t>2</t>
  </si>
  <si>
    <t>430524197708******</t>
  </si>
  <si>
    <t>肖*伯</t>
  </si>
  <si>
    <t>432622194102******</t>
  </si>
  <si>
    <t>锣鼓石村</t>
  </si>
  <si>
    <t>2021.9</t>
  </si>
  <si>
    <t>肖*雪</t>
  </si>
  <si>
    <t>肖*丽</t>
  </si>
  <si>
    <t>刘*花</t>
  </si>
  <si>
    <t>2020.9</t>
  </si>
  <si>
    <t>肖*亮</t>
  </si>
  <si>
    <t>广东省广州市北达技工学校</t>
  </si>
  <si>
    <t>蔡*华</t>
  </si>
  <si>
    <t>430524196909******</t>
  </si>
  <si>
    <t>肖*乐</t>
  </si>
  <si>
    <t>肖*军</t>
  </si>
  <si>
    <t>肖*根</t>
  </si>
  <si>
    <t>810117500068717***</t>
  </si>
  <si>
    <t>肖*耕</t>
  </si>
  <si>
    <t>肖*超</t>
  </si>
  <si>
    <t>王*斌</t>
  </si>
  <si>
    <t>湖南软件职业技术大学</t>
  </si>
  <si>
    <t>20210905</t>
  </si>
  <si>
    <t>王*进</t>
  </si>
  <si>
    <t>810117501043988***</t>
  </si>
  <si>
    <t>肖*思</t>
  </si>
  <si>
    <t>肖*义</t>
  </si>
  <si>
    <t>430524198209******</t>
  </si>
  <si>
    <t>810117500617620***</t>
  </si>
  <si>
    <t>雷峰村</t>
  </si>
  <si>
    <t>刘*红</t>
  </si>
  <si>
    <t>刘*磊</t>
  </si>
  <si>
    <t>850400010262044***</t>
  </si>
  <si>
    <t>龙*鹏</t>
  </si>
  <si>
    <t>430524200002******</t>
  </si>
  <si>
    <t>20190909</t>
  </si>
  <si>
    <t>623090181810906***</t>
  </si>
  <si>
    <t>刘*娟</t>
  </si>
  <si>
    <t>刘*佳</t>
  </si>
  <si>
    <t>810117500617643***</t>
  </si>
  <si>
    <t>罗英村</t>
  </si>
  <si>
    <t>430524199911******</t>
  </si>
  <si>
    <t>肖*吾</t>
  </si>
  <si>
    <t>王*娇</t>
  </si>
  <si>
    <t>432622197408******</t>
  </si>
  <si>
    <t>肖*峰</t>
  </si>
  <si>
    <t>肖*斌</t>
  </si>
  <si>
    <t>肖*红</t>
  </si>
  <si>
    <t>肖*友</t>
  </si>
  <si>
    <t>肖*雄</t>
  </si>
  <si>
    <t>肖*龙</t>
  </si>
  <si>
    <t>432622197601******</t>
  </si>
  <si>
    <t>肖*霞</t>
  </si>
  <si>
    <t>肖*华</t>
  </si>
  <si>
    <t>肖*吉</t>
  </si>
  <si>
    <t>432622195303******</t>
  </si>
  <si>
    <t>子女</t>
  </si>
  <si>
    <t>肖*福</t>
  </si>
  <si>
    <t>之兄</t>
  </si>
  <si>
    <t>隆回一职中</t>
  </si>
  <si>
    <t>肖*江</t>
  </si>
  <si>
    <t>肖*照</t>
  </si>
  <si>
    <t>432622197302******</t>
  </si>
  <si>
    <t>肖*隆</t>
  </si>
  <si>
    <t>432622196008******</t>
  </si>
  <si>
    <t>袁*虎</t>
  </si>
  <si>
    <t>河北环境工程学院</t>
  </si>
  <si>
    <t>肖*秀</t>
  </si>
  <si>
    <t>长沙商贸旅游职业技术
学院</t>
  </si>
  <si>
    <t>850400010271318***</t>
  </si>
  <si>
    <t>中团居委会</t>
  </si>
  <si>
    <t>肖*烜</t>
  </si>
  <si>
    <t>湖南师范学院预科教育学院</t>
  </si>
  <si>
    <t>肖*保</t>
  </si>
  <si>
    <t>彭*长</t>
  </si>
  <si>
    <t>彭*华</t>
  </si>
  <si>
    <t>胡*权</t>
  </si>
  <si>
    <t>430524196906******</t>
  </si>
  <si>
    <t>胡*军</t>
  </si>
  <si>
    <t>佛山市高明区职业技术学校</t>
  </si>
  <si>
    <t>胡*松</t>
  </si>
  <si>
    <t>湖南外贸职业技术学院</t>
  </si>
  <si>
    <t>432622196205******</t>
  </si>
  <si>
    <t>胡*保</t>
  </si>
  <si>
    <t>432622196709******</t>
  </si>
  <si>
    <t>刘*汝</t>
  </si>
  <si>
    <t>刘*富</t>
  </si>
  <si>
    <t>肖*胜</t>
  </si>
  <si>
    <t>广东省珠海市高级技工学校</t>
  </si>
  <si>
    <t>肖*青</t>
  </si>
  <si>
    <t>彭*伟</t>
  </si>
  <si>
    <t>彭*平</t>
  </si>
  <si>
    <t>810117500617575***</t>
  </si>
  <si>
    <t>邵阳市护理学院</t>
  </si>
  <si>
    <t>彭*双</t>
  </si>
  <si>
    <t>810117500617578***</t>
  </si>
  <si>
    <t>刘*达</t>
  </si>
  <si>
    <t>刘*锦</t>
  </si>
  <si>
    <t>810117500617596***</t>
  </si>
  <si>
    <t>肖*银</t>
  </si>
  <si>
    <t>长沙市商贸旅游职业技术学院</t>
  </si>
  <si>
    <t>810117500617573***</t>
  </si>
  <si>
    <t>彭*嘉</t>
  </si>
  <si>
    <t>湖南省经济贸易高级技工学校</t>
  </si>
  <si>
    <t>彭*用</t>
  </si>
  <si>
    <t>娄底幼儿师范学校</t>
  </si>
  <si>
    <t>肖*怀</t>
  </si>
  <si>
    <t>肖*迪</t>
  </si>
  <si>
    <t>432622193905******</t>
  </si>
  <si>
    <t>肖*田</t>
  </si>
  <si>
    <t>赵*薇</t>
  </si>
  <si>
    <t>430524194909******</t>
  </si>
  <si>
    <t>430524195605******</t>
  </si>
  <si>
    <t>623090111805326***</t>
  </si>
  <si>
    <t>彭*杰</t>
  </si>
  <si>
    <t>彭*良</t>
  </si>
  <si>
    <t>430524197306******</t>
  </si>
  <si>
    <t>刘*锋</t>
  </si>
  <si>
    <t>之孙</t>
  </si>
  <si>
    <t>彭*香</t>
  </si>
  <si>
    <t>彭*谋</t>
  </si>
  <si>
    <t>湘中幼儿师范高等
专科学校</t>
  </si>
  <si>
    <t>魏*康</t>
  </si>
  <si>
    <t>魏*靓</t>
  </si>
  <si>
    <t>20201010</t>
  </si>
  <si>
    <t>魏*义</t>
  </si>
  <si>
    <t>龚*强</t>
  </si>
  <si>
    <t>张家界航空工业职业
技术学院</t>
  </si>
  <si>
    <t>龚*任</t>
  </si>
  <si>
    <t>810117500074154***</t>
  </si>
  <si>
    <t>长沙环境保护职业
技术学院</t>
  </si>
  <si>
    <t>20160901</t>
  </si>
  <si>
    <t>胡*伯</t>
  </si>
  <si>
    <t>850400010271260***</t>
  </si>
  <si>
    <t>肖*颖</t>
  </si>
  <si>
    <t>核工业卫生学院</t>
  </si>
  <si>
    <t>430524196608******</t>
  </si>
  <si>
    <t>广西桂林农业学校</t>
  </si>
  <si>
    <t>810117500073970***</t>
  </si>
  <si>
    <t>大美田村</t>
  </si>
  <si>
    <t>长江职业学院</t>
  </si>
  <si>
    <t>肖*金</t>
  </si>
  <si>
    <t>432622195008******</t>
  </si>
  <si>
    <t>肖*松</t>
  </si>
  <si>
    <t>天津生物工程职业技术学院</t>
  </si>
  <si>
    <t>贺*平</t>
  </si>
  <si>
    <t>432622196308******</t>
  </si>
  <si>
    <t>肖*录</t>
  </si>
  <si>
    <t>匡家铺村</t>
  </si>
  <si>
    <t>周*敏</t>
  </si>
  <si>
    <t>623090181800148***</t>
  </si>
  <si>
    <t>彭*志</t>
  </si>
  <si>
    <t>匡*</t>
  </si>
  <si>
    <t>匡*宗</t>
  </si>
  <si>
    <t>彭*春</t>
  </si>
  <si>
    <t>430524194904******</t>
  </si>
  <si>
    <t>胡*驰</t>
  </si>
  <si>
    <t>匡*婵</t>
  </si>
  <si>
    <t>匡*聪</t>
  </si>
  <si>
    <t>430524196211******</t>
  </si>
  <si>
    <t>赵家冲村</t>
  </si>
  <si>
    <t>白山口村</t>
  </si>
  <si>
    <t>周*贤</t>
  </si>
  <si>
    <t>周*建</t>
  </si>
  <si>
    <t>王*莎</t>
  </si>
  <si>
    <t>谭*玲</t>
  </si>
  <si>
    <t>谭*学</t>
  </si>
  <si>
    <t>魏*阳</t>
  </si>
  <si>
    <t>朱*荣</t>
  </si>
  <si>
    <t>魏*锡</t>
  </si>
  <si>
    <t>430524200704******</t>
  </si>
  <si>
    <t>邵阳市古峰职业技术学校</t>
  </si>
  <si>
    <t>魏*美</t>
  </si>
  <si>
    <t>长沙蓝天科技中等职业学校</t>
  </si>
  <si>
    <t>刘*甫</t>
  </si>
  <si>
    <t>邹*梦</t>
  </si>
  <si>
    <t>430524193804******</t>
  </si>
  <si>
    <t>魏*秀</t>
  </si>
  <si>
    <t>洞口雪峰博雅职业技术学院</t>
  </si>
  <si>
    <t>转角丘村</t>
  </si>
  <si>
    <t>430524196801******</t>
  </si>
  <si>
    <t>湖南铁道职业技术学校</t>
  </si>
  <si>
    <t>陈*军</t>
  </si>
  <si>
    <t>430524197102******</t>
  </si>
  <si>
    <t>彭*群</t>
  </si>
  <si>
    <t>彭*保</t>
  </si>
  <si>
    <t>彭*勃</t>
  </si>
  <si>
    <t>胡*玉</t>
  </si>
  <si>
    <t>田*莲</t>
  </si>
  <si>
    <t>阳*镇</t>
  </si>
  <si>
    <t>中方县职业中等专业学校</t>
  </si>
  <si>
    <t>彭*薇</t>
  </si>
  <si>
    <t>彭*树</t>
  </si>
  <si>
    <t>隆回县华星职业学校</t>
  </si>
  <si>
    <t>罗*莲</t>
  </si>
  <si>
    <t>朱*</t>
  </si>
  <si>
    <t>湘乡市第一职业中等专业学校</t>
  </si>
  <si>
    <t>432622194806******</t>
  </si>
  <si>
    <t>蔡*</t>
  </si>
  <si>
    <t>田*秀</t>
  </si>
  <si>
    <t>湖南劳动人 
事职业学院</t>
  </si>
  <si>
    <t xml:space="preserve">之女
</t>
  </si>
  <si>
    <t>彭*清</t>
  </si>
  <si>
    <t>432622195505******</t>
  </si>
  <si>
    <t>彭*霖</t>
  </si>
  <si>
    <t>810117500073877***</t>
  </si>
  <si>
    <t>彭*红</t>
  </si>
  <si>
    <t>810117501377615***</t>
  </si>
  <si>
    <t>花塘村</t>
  </si>
  <si>
    <t>长沙涉外经济学院</t>
  </si>
  <si>
    <t>430524196508******</t>
  </si>
  <si>
    <t>810117501993479***</t>
  </si>
  <si>
    <t>肖*勤</t>
  </si>
  <si>
    <t>肖*轩</t>
  </si>
  <si>
    <t>长沙万通汽修职业学校</t>
  </si>
  <si>
    <t>陈*霞</t>
  </si>
  <si>
    <t>810117501624712***</t>
  </si>
  <si>
    <t>彭*柔</t>
  </si>
  <si>
    <t>韶山职业中等专业学校</t>
  </si>
  <si>
    <t>贺*翔</t>
  </si>
  <si>
    <t>贺*长</t>
  </si>
  <si>
    <t>彭*天</t>
  </si>
  <si>
    <t>孙*梅</t>
  </si>
  <si>
    <t>430524197911******</t>
  </si>
  <si>
    <t>彭*英</t>
  </si>
  <si>
    <t>湖南有色金属学院</t>
  </si>
  <si>
    <t>彭*章</t>
  </si>
  <si>
    <t>孙*思</t>
  </si>
  <si>
    <t>彭*荧</t>
  </si>
  <si>
    <t>彭*莲</t>
  </si>
  <si>
    <t>430524198505******</t>
  </si>
  <si>
    <t>623090181802727***</t>
  </si>
  <si>
    <t>贺*多</t>
  </si>
  <si>
    <t>怀化工艺学校</t>
  </si>
  <si>
    <t>肖*龄</t>
  </si>
  <si>
    <t>62309018180
015***</t>
  </si>
  <si>
    <t>彭*友</t>
  </si>
  <si>
    <t>彭*武</t>
  </si>
  <si>
    <t>彭*琴</t>
  </si>
  <si>
    <t>彭*阳</t>
  </si>
  <si>
    <t>430524194707******</t>
  </si>
  <si>
    <t>彭*强</t>
  </si>
  <si>
    <t>羊古坳居委会</t>
  </si>
  <si>
    <t>王*秀</t>
  </si>
  <si>
    <t>432622196209******</t>
  </si>
  <si>
    <t>刘*元</t>
  </si>
  <si>
    <t>刘*黎</t>
  </si>
  <si>
    <t>长沙卫生职业学院</t>
  </si>
  <si>
    <t>肖*姣</t>
  </si>
  <si>
    <t>623090180504169***</t>
  </si>
  <si>
    <t>王*扬</t>
  </si>
  <si>
    <t>王*章</t>
  </si>
  <si>
    <t>王*昂</t>
  </si>
  <si>
    <t>432622194209******</t>
  </si>
  <si>
    <t>王*城</t>
  </si>
  <si>
    <t>邵阳市中南科技职业技术学院</t>
  </si>
  <si>
    <t>湖南省隆回县职业中等专业学校</t>
  </si>
  <si>
    <t>王*长</t>
  </si>
  <si>
    <t>430524197903******</t>
  </si>
  <si>
    <t>王*辉</t>
  </si>
  <si>
    <t>432622195310******</t>
  </si>
  <si>
    <t>王*馗</t>
  </si>
  <si>
    <t>王*武</t>
  </si>
  <si>
    <t>430524197905******</t>
  </si>
  <si>
    <t>刘*文</t>
  </si>
  <si>
    <t>肖*湖</t>
  </si>
  <si>
    <t>王*楚</t>
  </si>
  <si>
    <t>王*民</t>
  </si>
  <si>
    <t>850400010261942***</t>
  </si>
  <si>
    <t>王*均</t>
  </si>
  <si>
    <t>810117500072660***</t>
  </si>
  <si>
    <t>张*长</t>
  </si>
  <si>
    <t>430524194907******</t>
  </si>
  <si>
    <t>王*静</t>
  </si>
  <si>
    <t>5</t>
  </si>
  <si>
    <t>2017.9</t>
  </si>
  <si>
    <t>刘家排村</t>
  </si>
  <si>
    <t>刘*北</t>
  </si>
  <si>
    <t>胡*兴</t>
  </si>
  <si>
    <t>贵州省邮电学校</t>
  </si>
  <si>
    <t>田*</t>
  </si>
  <si>
    <t>长沙中部铁路航空中等职业学校</t>
  </si>
  <si>
    <t>田*松</t>
  </si>
  <si>
    <t>刘*鹏</t>
  </si>
  <si>
    <t>长沙电子工业学校</t>
  </si>
  <si>
    <t>刘*长</t>
  </si>
  <si>
    <t>810117500074151***</t>
  </si>
  <si>
    <t>刘*斌</t>
  </si>
  <si>
    <t>430524196806******</t>
  </si>
  <si>
    <t>刘*垚</t>
  </si>
  <si>
    <t>湖南经济贸易高级技工学校</t>
  </si>
  <si>
    <t>刘*林</t>
  </si>
  <si>
    <t>刘*易</t>
  </si>
  <si>
    <t>邵阳古峰职业学校</t>
  </si>
  <si>
    <t>刘*隆</t>
  </si>
  <si>
    <t>430524194212******</t>
  </si>
  <si>
    <t>刘*蓉</t>
  </si>
  <si>
    <t>432622193709******</t>
  </si>
  <si>
    <t>肖*桂</t>
  </si>
  <si>
    <t>430524195611******</t>
  </si>
  <si>
    <t>彭*涛</t>
  </si>
  <si>
    <t>彭*湖</t>
  </si>
  <si>
    <t>430524199404******</t>
  </si>
  <si>
    <t>兄妹</t>
  </si>
  <si>
    <t>彭*洁</t>
  </si>
  <si>
    <t>彭*美</t>
  </si>
  <si>
    <t>432622195203******</t>
  </si>
  <si>
    <t>432622194805******</t>
  </si>
  <si>
    <t>623090181802749***</t>
  </si>
  <si>
    <t>郑*炳</t>
  </si>
  <si>
    <t>430524193703******</t>
  </si>
  <si>
    <t>刘*聪</t>
  </si>
  <si>
    <t>810117500617560***</t>
  </si>
  <si>
    <t>龙家湾村</t>
  </si>
  <si>
    <t>龙*军</t>
  </si>
  <si>
    <t>龙*球</t>
  </si>
  <si>
    <t>龙*华</t>
  </si>
  <si>
    <t>龙*业</t>
  </si>
  <si>
    <t>王*国</t>
  </si>
  <si>
    <t>陈*文</t>
  </si>
  <si>
    <t>龙*云</t>
  </si>
  <si>
    <t>龙*冬</t>
  </si>
  <si>
    <t>赵*威</t>
  </si>
  <si>
    <t>赵*皆</t>
  </si>
  <si>
    <t>龙*斌</t>
  </si>
  <si>
    <t>龙*桥</t>
  </si>
  <si>
    <t>430524197406******</t>
  </si>
  <si>
    <t>王*玲</t>
  </si>
  <si>
    <t>430524200801******</t>
  </si>
  <si>
    <t>邵阳市英达中等职业技术学校</t>
  </si>
  <si>
    <t>龙*仁</t>
  </si>
  <si>
    <t>龙*雯</t>
  </si>
  <si>
    <t>龙*英</t>
  </si>
  <si>
    <t>龙*定</t>
  </si>
  <si>
    <t>623090181809645***</t>
  </si>
  <si>
    <t>刘*阳</t>
  </si>
  <si>
    <t>赵*平</t>
  </si>
  <si>
    <t>432622195108******</t>
  </si>
  <si>
    <t>810117500617657***</t>
  </si>
  <si>
    <t>龚*晓</t>
  </si>
  <si>
    <t>810117500073182***</t>
  </si>
  <si>
    <t>龙*莉</t>
  </si>
  <si>
    <t>810117500617666***</t>
  </si>
  <si>
    <t>龙*栋</t>
  </si>
  <si>
    <t>850400010262051***</t>
  </si>
  <si>
    <t>623090181810912***</t>
  </si>
  <si>
    <t>西洋江镇</t>
  </si>
  <si>
    <t>大岭村</t>
  </si>
  <si>
    <t>430524198212******</t>
  </si>
  <si>
    <t>刘*志</t>
  </si>
  <si>
    <t>201909</t>
  </si>
  <si>
    <t>戴*玉</t>
  </si>
  <si>
    <t>430524194708******</t>
  </si>
  <si>
    <t>爷孙</t>
  </si>
  <si>
    <t>430524199910******</t>
  </si>
  <si>
    <t>刘*楼</t>
  </si>
  <si>
    <t>刘*栓</t>
  </si>
  <si>
    <t>宁*娥</t>
  </si>
  <si>
    <t>432622195107******</t>
  </si>
  <si>
    <t>宁*琼</t>
  </si>
  <si>
    <t>黄*球</t>
  </si>
  <si>
    <t>湖南高尔夫旅
游职业学院</t>
  </si>
  <si>
    <t>黄*平</t>
  </si>
  <si>
    <t>刘*惟</t>
  </si>
  <si>
    <t>广州市机电高级技工学校</t>
  </si>
  <si>
    <t>付*文</t>
  </si>
  <si>
    <t>430522197604******</t>
  </si>
  <si>
    <t>810117500614082***</t>
  </si>
  <si>
    <t>刘*婷</t>
  </si>
  <si>
    <t>湖南文理学院师范学院</t>
  </si>
  <si>
    <t>810117501682687***</t>
  </si>
  <si>
    <t>宁*金</t>
  </si>
  <si>
    <t>阳*希</t>
  </si>
  <si>
    <t>方*连</t>
  </si>
  <si>
    <t>湖桥里村</t>
  </si>
  <si>
    <t>段*意</t>
  </si>
  <si>
    <t>宁*莲</t>
  </si>
  <si>
    <t>段*芳</t>
  </si>
  <si>
    <t>广州市蓝天高级技工学校</t>
  </si>
  <si>
    <t>201908</t>
  </si>
  <si>
    <t>段*忠</t>
  </si>
  <si>
    <t>肖*磊</t>
  </si>
  <si>
    <t>肖*生</t>
  </si>
  <si>
    <t>432622193311******</t>
  </si>
  <si>
    <t>廖*杰</t>
  </si>
  <si>
    <t>深圳市宝山技工学校</t>
  </si>
  <si>
    <t>廖*安</t>
  </si>
  <si>
    <t>宁*乐</t>
  </si>
  <si>
    <t>广东应用技工学校</t>
  </si>
  <si>
    <t>432622194808******</t>
  </si>
  <si>
    <t>宁*杰</t>
  </si>
  <si>
    <t>宁*平</t>
  </si>
  <si>
    <t>洞口县凤凰职业技术学校</t>
  </si>
  <si>
    <t>宁*喜</t>
  </si>
  <si>
    <t>宁*英</t>
  </si>
  <si>
    <t>宁*光</t>
  </si>
  <si>
    <t>430524196411******</t>
  </si>
  <si>
    <t>宁*明</t>
  </si>
  <si>
    <t>宁*宇</t>
  </si>
  <si>
    <t>宁*飞</t>
  </si>
  <si>
    <t>段*婷</t>
  </si>
  <si>
    <t>邵阳哈博职业学校</t>
  </si>
  <si>
    <t>宁*攀</t>
  </si>
  <si>
    <t>刘*枚</t>
  </si>
  <si>
    <t>432622194907******</t>
  </si>
  <si>
    <t>810117500614065***</t>
  </si>
  <si>
    <t>宁*珏</t>
  </si>
  <si>
    <t>430524198103******</t>
  </si>
  <si>
    <t>米家村</t>
  </si>
  <si>
    <t>广东省南方技师学院</t>
  </si>
  <si>
    <t>肖*球</t>
  </si>
  <si>
    <t>432622194604******</t>
  </si>
  <si>
    <t>623090181800161***</t>
  </si>
  <si>
    <t>米*滨</t>
  </si>
  <si>
    <t>米*成</t>
  </si>
  <si>
    <t>米*漩</t>
  </si>
  <si>
    <t>米*萍</t>
  </si>
  <si>
    <t>尹*妮</t>
  </si>
  <si>
    <t>尹*燕</t>
  </si>
  <si>
    <t>广东省电子商务技师学院</t>
  </si>
  <si>
    <t>廖*风</t>
  </si>
  <si>
    <t>430525200307******</t>
  </si>
  <si>
    <t>廖*山</t>
  </si>
  <si>
    <t>430524195801******</t>
  </si>
  <si>
    <t>肖*高</t>
  </si>
  <si>
    <t>米*晗</t>
  </si>
  <si>
    <t>邵阳京华职业技术学院</t>
  </si>
  <si>
    <t>米*接</t>
  </si>
  <si>
    <t>430524197706******</t>
  </si>
  <si>
    <t>米*胜</t>
  </si>
  <si>
    <t>湖南汽车工程职业技术学院</t>
  </si>
  <si>
    <t>米*岗</t>
  </si>
  <si>
    <t>米*武</t>
  </si>
  <si>
    <t>米*书</t>
  </si>
  <si>
    <t>432622194009******</t>
  </si>
  <si>
    <t>宁*文</t>
  </si>
  <si>
    <t>米*</t>
  </si>
  <si>
    <t>东莞南华职业技术学校</t>
  </si>
  <si>
    <t>米*豪</t>
  </si>
  <si>
    <t>米*香</t>
  </si>
  <si>
    <t>米*雄</t>
  </si>
  <si>
    <t>肖*湘</t>
  </si>
  <si>
    <t>810117501444445***</t>
  </si>
  <si>
    <t>南路村</t>
  </si>
  <si>
    <t>宁*庭</t>
  </si>
  <si>
    <t>623090181800162***</t>
  </si>
  <si>
    <t>段*扬</t>
  </si>
  <si>
    <t>邵阳市雪峰博雅职业技术学校</t>
  </si>
  <si>
    <t>段*胜</t>
  </si>
  <si>
    <t>肖*宁</t>
  </si>
  <si>
    <t>肖*运</t>
  </si>
  <si>
    <t>432622193203******</t>
  </si>
  <si>
    <t>段*博</t>
  </si>
  <si>
    <t>段*乾</t>
  </si>
  <si>
    <t>段*</t>
  </si>
  <si>
    <t>湖南安全职业技术学院</t>
  </si>
  <si>
    <t>段*进</t>
  </si>
  <si>
    <t>邵阳市交通技工学校</t>
  </si>
  <si>
    <t>宁*湘</t>
  </si>
  <si>
    <t>方*</t>
  </si>
  <si>
    <t>方*平</t>
  </si>
  <si>
    <t>623090181810904***</t>
  </si>
  <si>
    <t>廖*岗</t>
  </si>
  <si>
    <t>廖*群</t>
  </si>
  <si>
    <t>20210908</t>
  </si>
  <si>
    <t>430524197604******</t>
  </si>
  <si>
    <t>廖*骏</t>
  </si>
  <si>
    <t>廖*黄</t>
  </si>
  <si>
    <t>三和村</t>
  </si>
  <si>
    <t>广东省轻工业技师学院</t>
  </si>
  <si>
    <t>熊*桂</t>
  </si>
  <si>
    <t>432622196806******</t>
  </si>
  <si>
    <t>廖*坤</t>
  </si>
  <si>
    <t>郴州职业技术学校</t>
  </si>
  <si>
    <t>宁*连</t>
  </si>
  <si>
    <t>432622196001******</t>
  </si>
  <si>
    <t>刘*平</t>
  </si>
  <si>
    <t>432622196411******</t>
  </si>
  <si>
    <t>广州市机电技师学院</t>
  </si>
  <si>
    <t>宁*青</t>
  </si>
  <si>
    <t>刘*连</t>
  </si>
  <si>
    <t>刘*秋</t>
  </si>
  <si>
    <t>刘*波</t>
  </si>
  <si>
    <t>刘*进</t>
  </si>
  <si>
    <t>430524197808******</t>
  </si>
  <si>
    <t>432622196604******</t>
  </si>
  <si>
    <t>宁*粤</t>
  </si>
  <si>
    <t>宁*君</t>
  </si>
  <si>
    <t>长沙师范预科教育学院</t>
  </si>
  <si>
    <t>刘*少</t>
  </si>
  <si>
    <t>尹*秀</t>
  </si>
  <si>
    <t>尹*前</t>
  </si>
  <si>
    <t>阳*保</t>
  </si>
  <si>
    <t>广州市技师学院</t>
  </si>
  <si>
    <t>阳*如</t>
  </si>
  <si>
    <t>刘*艳</t>
  </si>
  <si>
    <t>刘*洋</t>
  </si>
  <si>
    <t>陕西服装工程学院</t>
  </si>
  <si>
    <t>刘*彩</t>
  </si>
  <si>
    <t>623090181803644***</t>
  </si>
  <si>
    <t>刘*中</t>
  </si>
  <si>
    <t>广州市公用事业高级技工学校</t>
  </si>
  <si>
    <t>623090181809658***</t>
  </si>
  <si>
    <t>刘*菲</t>
  </si>
  <si>
    <t>湖湘职中</t>
  </si>
  <si>
    <t>贺*娥</t>
  </si>
  <si>
    <t>430524196905******</t>
  </si>
  <si>
    <t>刘*礼</t>
  </si>
  <si>
    <t>刘*程</t>
  </si>
  <si>
    <t>430581200602******</t>
  </si>
  <si>
    <t>刘*美</t>
  </si>
  <si>
    <t>郑*慧</t>
  </si>
  <si>
    <t>益阳职业技术学校</t>
  </si>
  <si>
    <t>郑*庭</t>
  </si>
  <si>
    <t>刘*帮</t>
  </si>
  <si>
    <t>广州市公用事业技师学校</t>
  </si>
  <si>
    <t>432622194708******</t>
  </si>
  <si>
    <t>623090181808654***</t>
  </si>
  <si>
    <t>戴*花</t>
  </si>
  <si>
    <t>432622195306******</t>
  </si>
  <si>
    <t>623090181809637***</t>
  </si>
  <si>
    <t>宁*洁</t>
  </si>
  <si>
    <t>湖州职业技术学院</t>
  </si>
  <si>
    <t>宁*成</t>
  </si>
  <si>
    <t>432622195305******</t>
  </si>
  <si>
    <t>娄底市环宇中等职业技术学校</t>
  </si>
  <si>
    <t>广东现代信息技工学校</t>
  </si>
  <si>
    <t>刘*山</t>
  </si>
  <si>
    <t>432622194405******</t>
  </si>
  <si>
    <t>850416700001039***</t>
  </si>
  <si>
    <t>石塘村</t>
  </si>
  <si>
    <t>武冈市蓝深职业技术学校</t>
  </si>
  <si>
    <t>段*华</t>
  </si>
  <si>
    <t>潘*健</t>
  </si>
  <si>
    <t>衡阳市核工业卫生学校</t>
  </si>
  <si>
    <t>潘*凤</t>
  </si>
  <si>
    <t>430524195208******</t>
  </si>
  <si>
    <t>段*陆</t>
  </si>
  <si>
    <t>侯*香</t>
  </si>
  <si>
    <t>侯*付</t>
  </si>
  <si>
    <t>廖*辉</t>
  </si>
  <si>
    <t>陈*连</t>
  </si>
  <si>
    <t xml:space="preserve">母女 </t>
  </si>
  <si>
    <t>廖*朋</t>
  </si>
  <si>
    <t>长沙环境保护职业学院</t>
  </si>
  <si>
    <t>廖*光</t>
  </si>
  <si>
    <t>周*芳</t>
  </si>
  <si>
    <t>周*丁</t>
  </si>
  <si>
    <t>430524195310******</t>
  </si>
  <si>
    <t>廖*佳</t>
  </si>
  <si>
    <t>赵*秀</t>
  </si>
  <si>
    <t>850416700192333***</t>
  </si>
  <si>
    <t>武冈市职业中专学校</t>
  </si>
  <si>
    <t>周*国</t>
  </si>
  <si>
    <t>430524195412******</t>
  </si>
  <si>
    <t>段*梅</t>
  </si>
  <si>
    <t>宁*威</t>
  </si>
  <si>
    <t>宁*和</t>
  </si>
  <si>
    <t>430524194301******</t>
  </si>
  <si>
    <t>刘*芳</t>
  </si>
  <si>
    <t>430524194302******</t>
  </si>
  <si>
    <t>430524194302025***</t>
  </si>
  <si>
    <t>刘*章</t>
  </si>
  <si>
    <t>苏河</t>
  </si>
  <si>
    <t>廖*海</t>
  </si>
  <si>
    <t>430524198012******</t>
  </si>
  <si>
    <t>陈*今</t>
  </si>
  <si>
    <t>陈*山</t>
  </si>
  <si>
    <t>宁*萍</t>
  </si>
  <si>
    <t>430524200802******</t>
  </si>
  <si>
    <t>邵阳市京华服装学校</t>
  </si>
  <si>
    <t>陈*贞</t>
  </si>
  <si>
    <t>洞口县博雅职业技术学校</t>
  </si>
  <si>
    <t>宁*龙</t>
  </si>
  <si>
    <t>850400010275438***</t>
  </si>
  <si>
    <t>陈*国</t>
  </si>
  <si>
    <t>宁*梦</t>
  </si>
  <si>
    <t>宁*付</t>
  </si>
  <si>
    <t>430524194504******</t>
  </si>
  <si>
    <t>爷爷</t>
  </si>
  <si>
    <t>湖南省汽车汽技术学院</t>
  </si>
  <si>
    <t>陈*龙</t>
  </si>
  <si>
    <t>廖*瑶</t>
  </si>
  <si>
    <t>宁*源</t>
  </si>
  <si>
    <t>宁*怡</t>
  </si>
  <si>
    <t>850400010275344***</t>
  </si>
  <si>
    <t>苏河村</t>
  </si>
  <si>
    <t>尹*</t>
  </si>
  <si>
    <t>尹*文</t>
  </si>
  <si>
    <t>廖*芬</t>
  </si>
  <si>
    <t>廖*忠</t>
  </si>
  <si>
    <t>宁*宝</t>
  </si>
  <si>
    <t>宁*雄</t>
  </si>
  <si>
    <t>桃梨村</t>
  </si>
  <si>
    <t>王*光</t>
  </si>
  <si>
    <t>430524196709******</t>
  </si>
  <si>
    <t>周*杰</t>
  </si>
  <si>
    <t>宁*琳</t>
  </si>
  <si>
    <t>宁*芳</t>
  </si>
  <si>
    <t>宁*意</t>
  </si>
  <si>
    <t>430524197407******</t>
  </si>
  <si>
    <t>宁*棵</t>
  </si>
  <si>
    <t>430524199411******</t>
  </si>
  <si>
    <t>宁*正</t>
  </si>
  <si>
    <t>宁*凯</t>
  </si>
  <si>
    <t>430524196609******</t>
  </si>
  <si>
    <t>宁*勇</t>
  </si>
  <si>
    <t>宁*佳</t>
  </si>
  <si>
    <t>宁*才</t>
  </si>
  <si>
    <t>宁*伟</t>
  </si>
  <si>
    <t>宁*桂</t>
  </si>
  <si>
    <t>宁*进</t>
  </si>
  <si>
    <t>徐*友</t>
  </si>
  <si>
    <t>宁*轩</t>
  </si>
  <si>
    <t>宁*胜</t>
  </si>
  <si>
    <t>宁*同</t>
  </si>
  <si>
    <t>宁*斌</t>
  </si>
  <si>
    <t>宁*珍</t>
  </si>
  <si>
    <t>宁*凤</t>
  </si>
  <si>
    <t>隆回华星职业技术学院</t>
  </si>
  <si>
    <t>宁*阶</t>
  </si>
  <si>
    <t>432622195701******</t>
  </si>
  <si>
    <t>宁*晶</t>
  </si>
  <si>
    <t>430524196710******</t>
  </si>
  <si>
    <t>宁*风</t>
  </si>
  <si>
    <t>432622194402******</t>
  </si>
  <si>
    <t>宁*安</t>
  </si>
  <si>
    <t>宁*禄</t>
  </si>
  <si>
    <t>田心桥村</t>
  </si>
  <si>
    <t>宁*云</t>
  </si>
  <si>
    <t>623090180504132***</t>
  </si>
  <si>
    <t>刘*情</t>
  </si>
  <si>
    <t>432622194904******</t>
  </si>
  <si>
    <t>段*佳</t>
  </si>
  <si>
    <t>段*松</t>
  </si>
  <si>
    <t>湖南生物机电职业技术学校</t>
  </si>
  <si>
    <t>刘*雨</t>
  </si>
  <si>
    <t>432622196304******</t>
  </si>
  <si>
    <t>810117501708837***</t>
  </si>
  <si>
    <t>阳*祥</t>
  </si>
  <si>
    <t>430524196302******</t>
  </si>
  <si>
    <t>广州市金领技工学校</t>
  </si>
  <si>
    <t>曾*隆</t>
  </si>
  <si>
    <t>湖南电子科技职业学校</t>
  </si>
  <si>
    <t>曾*君</t>
  </si>
  <si>
    <t>邵阳湖畔学校</t>
  </si>
  <si>
    <t>陈*伍</t>
  </si>
  <si>
    <t>湖南城建职业技术学校</t>
  </si>
  <si>
    <t>廖*连</t>
  </si>
  <si>
    <t>段*康</t>
  </si>
  <si>
    <t>刘*军</t>
  </si>
  <si>
    <t>湖南环境生物职业技术学校</t>
  </si>
  <si>
    <t>430524196703******</t>
  </si>
  <si>
    <t>刘*洪</t>
  </si>
  <si>
    <t>长沙航空职业学校</t>
  </si>
  <si>
    <t>宁*武</t>
  </si>
  <si>
    <t>刘*赑晨</t>
  </si>
  <si>
    <t>432622195208******</t>
  </si>
  <si>
    <t>五星村</t>
  </si>
  <si>
    <t>宁*涛</t>
  </si>
  <si>
    <t>广东华夏高级技工学校</t>
  </si>
  <si>
    <t>肖*逢</t>
  </si>
  <si>
    <t>肖*彪</t>
  </si>
  <si>
    <t>宁*盼</t>
  </si>
  <si>
    <t>宁*稳</t>
  </si>
  <si>
    <t>宁*格</t>
  </si>
  <si>
    <t>宁*叶</t>
  </si>
  <si>
    <t>刘*远</t>
  </si>
  <si>
    <t>湖南省都市职业技术学校</t>
  </si>
  <si>
    <t>宁*元</t>
  </si>
  <si>
    <t>邵阳市计算机普通中等专业学校</t>
  </si>
  <si>
    <t>杨*财</t>
  </si>
  <si>
    <t>宁*浩</t>
  </si>
  <si>
    <t>宁*一</t>
  </si>
  <si>
    <t>810117500052028***</t>
  </si>
  <si>
    <t>黄*美</t>
  </si>
  <si>
    <t>810117500052421***</t>
  </si>
  <si>
    <t>肖*玉</t>
  </si>
  <si>
    <t>宁*越</t>
  </si>
  <si>
    <t>冯*珍</t>
  </si>
  <si>
    <t>黄*华</t>
  </si>
  <si>
    <t>黄*友</t>
  </si>
  <si>
    <t>623090181803643***</t>
  </si>
  <si>
    <t>张*林</t>
  </si>
  <si>
    <t>张*平</t>
  </si>
  <si>
    <t>430524198311******</t>
  </si>
  <si>
    <t>850416700247904***</t>
  </si>
  <si>
    <t>刘*祺</t>
  </si>
  <si>
    <t>邵阳市职业技术学校</t>
  </si>
  <si>
    <t>刘*正</t>
  </si>
  <si>
    <t>广东省珠海市南方爱迪技工学校2110班</t>
  </si>
  <si>
    <t>432622196409******</t>
  </si>
  <si>
    <t>刘*葳</t>
  </si>
  <si>
    <t>广东省珠海市南方爱迪技工学校2116班</t>
  </si>
  <si>
    <t>新潮</t>
  </si>
  <si>
    <t>宁*艳</t>
  </si>
  <si>
    <t>宁*跃</t>
  </si>
  <si>
    <t>湖南省武冈市蓝深职业技术学校</t>
  </si>
  <si>
    <t>宁*山</t>
  </si>
  <si>
    <t>430524194804******</t>
  </si>
  <si>
    <t>廖*芳</t>
  </si>
  <si>
    <t>宁*巢</t>
  </si>
  <si>
    <t>刘*容</t>
  </si>
  <si>
    <t>宁*磊</t>
  </si>
  <si>
    <t>宁*唯</t>
  </si>
  <si>
    <t>430524194503******</t>
  </si>
  <si>
    <t>宁*鹏</t>
  </si>
  <si>
    <t>宁*辉</t>
  </si>
  <si>
    <t>范*爱</t>
  </si>
  <si>
    <t>湖湘职业中专学校</t>
  </si>
  <si>
    <t>623090181810932***</t>
  </si>
  <si>
    <t>宁*然</t>
  </si>
  <si>
    <t>宁*中</t>
  </si>
  <si>
    <t>810117500614151***</t>
  </si>
  <si>
    <t>廖*宝</t>
  </si>
  <si>
    <t>胡*茂</t>
  </si>
  <si>
    <t>432622195209******</t>
  </si>
  <si>
    <t>宁*丽</t>
  </si>
  <si>
    <t>810117501237877***</t>
  </si>
  <si>
    <t>宁*力</t>
  </si>
  <si>
    <t>宁*莉</t>
  </si>
  <si>
    <t>廖*玉</t>
  </si>
  <si>
    <t>432622193601******</t>
  </si>
  <si>
    <t>星月村</t>
  </si>
  <si>
    <t>刘*宝</t>
  </si>
  <si>
    <t>刘*立</t>
  </si>
  <si>
    <t>陈*正</t>
  </si>
  <si>
    <t>432622194110******</t>
  </si>
  <si>
    <t>432622195806******</t>
  </si>
  <si>
    <t>宁*聪</t>
  </si>
  <si>
    <t>432622197501******</t>
  </si>
  <si>
    <t>广东省国防科技技师学院</t>
  </si>
  <si>
    <t>陈*开</t>
  </si>
  <si>
    <t>陈*陆</t>
  </si>
  <si>
    <t>432622197106******</t>
  </si>
  <si>
    <t>陈*韵</t>
  </si>
  <si>
    <t>432622195409******</t>
  </si>
  <si>
    <t>廖*嘉</t>
  </si>
  <si>
    <t>432622195312******</t>
  </si>
  <si>
    <t>陈*愚</t>
  </si>
  <si>
    <t>周*万</t>
  </si>
  <si>
    <t>周*高</t>
  </si>
  <si>
    <t>星子坪村</t>
  </si>
  <si>
    <t>宁*美</t>
  </si>
  <si>
    <t>惠州市仲恺技工学校</t>
  </si>
  <si>
    <t>廖*中</t>
  </si>
  <si>
    <t>810117501330923***</t>
  </si>
  <si>
    <t>廖*娣</t>
  </si>
  <si>
    <t>廖*青</t>
  </si>
  <si>
    <t>850416700256066***</t>
  </si>
  <si>
    <t>张*石</t>
  </si>
  <si>
    <t>廖*珊</t>
  </si>
  <si>
    <t>湄洲湾职业技术学院</t>
  </si>
  <si>
    <t>砚田</t>
  </si>
  <si>
    <t>段*强</t>
  </si>
  <si>
    <t>段*生</t>
  </si>
  <si>
    <t>段*雄</t>
  </si>
  <si>
    <t>段*国</t>
  </si>
  <si>
    <t>850400010275576***</t>
  </si>
  <si>
    <t>宁*虹</t>
  </si>
  <si>
    <t>623090181810939***</t>
  </si>
  <si>
    <t>段*言</t>
  </si>
  <si>
    <t>湘中领航铁路卫
生职业学校</t>
  </si>
  <si>
    <t>段*成</t>
  </si>
  <si>
    <t>宁*香</t>
  </si>
  <si>
    <t>湖南中医药高等
专科学校</t>
  </si>
  <si>
    <t>宁*田</t>
  </si>
  <si>
    <t>长沙市蓝天科技中等职业学校</t>
  </si>
  <si>
    <t>刘*莲</t>
  </si>
  <si>
    <t>婆孙</t>
  </si>
  <si>
    <t>宁*燕</t>
  </si>
  <si>
    <t>广州华成理工职业技术学校</t>
  </si>
  <si>
    <t>刘*弘</t>
  </si>
  <si>
    <t>湖南铁路科技职业技术学校</t>
  </si>
  <si>
    <t>430524199603******</t>
  </si>
  <si>
    <t>姐弟</t>
  </si>
  <si>
    <t>浙江经济职业技术学院</t>
  </si>
  <si>
    <t>廖*启</t>
  </si>
  <si>
    <t>段*龙</t>
  </si>
  <si>
    <t>湖南工业职业学院</t>
  </si>
  <si>
    <t>段*祥</t>
  </si>
  <si>
    <t>张*连</t>
  </si>
  <si>
    <t>430524195202******</t>
  </si>
  <si>
    <t>段*妃</t>
  </si>
  <si>
    <t>段*轩</t>
  </si>
  <si>
    <t>810117501415318***</t>
  </si>
  <si>
    <t>宁*豪</t>
  </si>
  <si>
    <t>段*伟</t>
  </si>
  <si>
    <t>远山村</t>
  </si>
  <si>
    <t>广东省南沙广珠29号电子商务技工学校</t>
  </si>
  <si>
    <t>刘*兵</t>
  </si>
  <si>
    <t>广东省旅游职业学校</t>
  </si>
  <si>
    <t>宁*洲</t>
  </si>
  <si>
    <t>430524194108******</t>
  </si>
  <si>
    <t>宁*富</t>
  </si>
  <si>
    <t>浙江经贸职业技术学校</t>
  </si>
  <si>
    <t>陈*祥</t>
  </si>
  <si>
    <t>陈*田</t>
  </si>
  <si>
    <t>430524196812******</t>
  </si>
  <si>
    <t>肖*葵</t>
  </si>
  <si>
    <t>刘*庭</t>
  </si>
  <si>
    <t>432622195204******</t>
  </si>
  <si>
    <t>陈*顺</t>
  </si>
  <si>
    <t>丁*婷</t>
  </si>
  <si>
    <t>罗*源</t>
  </si>
  <si>
    <t>430524199107******</t>
  </si>
  <si>
    <t>姐妹</t>
  </si>
  <si>
    <t>广州市电子商务技工学校</t>
  </si>
  <si>
    <t>陈*初</t>
  </si>
  <si>
    <t>432622194611******</t>
  </si>
  <si>
    <t>宁*圆</t>
  </si>
  <si>
    <t>宁*良</t>
  </si>
  <si>
    <t>850416700339851***</t>
  </si>
  <si>
    <t>810117500055759***</t>
  </si>
  <si>
    <t>张家庙</t>
  </si>
  <si>
    <t>广东岭南现代技师学院</t>
  </si>
  <si>
    <t>廖*千</t>
  </si>
  <si>
    <t>432622196501******</t>
  </si>
  <si>
    <t>宿迁泽达中等专业学校</t>
  </si>
  <si>
    <t>父女
父女</t>
  </si>
  <si>
    <t>宁*前</t>
  </si>
  <si>
    <t>湖南电气职业技术学校</t>
  </si>
  <si>
    <t>宁*从</t>
  </si>
  <si>
    <t>宁*全</t>
  </si>
  <si>
    <t>432622194509******</t>
  </si>
  <si>
    <t>章几塘村</t>
  </si>
  <si>
    <t>廖*熬</t>
  </si>
  <si>
    <t>刘*贤</t>
  </si>
  <si>
    <t>432622195411******</t>
  </si>
  <si>
    <t>黄*中</t>
  </si>
  <si>
    <t>杨*平</t>
  </si>
  <si>
    <t>430524196704******</t>
  </si>
  <si>
    <t>杨*美</t>
  </si>
  <si>
    <t>623090181802734***</t>
  </si>
  <si>
    <t>杨*红</t>
  </si>
  <si>
    <t>刘*海</t>
  </si>
  <si>
    <t>430524194401******</t>
  </si>
  <si>
    <t>810117500614117***</t>
  </si>
  <si>
    <t>杨*凯</t>
  </si>
  <si>
    <t>湖南机电职业技术学校</t>
  </si>
  <si>
    <t>戴*美</t>
  </si>
  <si>
    <t>杨*金</t>
  </si>
  <si>
    <t>湖南长沙卫生职业学院</t>
  </si>
  <si>
    <t>杨*河</t>
  </si>
  <si>
    <t>杨*堂</t>
  </si>
  <si>
    <t>430524194710******</t>
  </si>
  <si>
    <t>刘*浩</t>
  </si>
  <si>
    <t>宁*花</t>
  </si>
  <si>
    <t>432622195103******</t>
  </si>
  <si>
    <t>奶奶</t>
  </si>
  <si>
    <t>廖*阳</t>
  </si>
  <si>
    <t>永州师范高等专科学校</t>
  </si>
  <si>
    <t>杨*玲</t>
  </si>
  <si>
    <t>杨*业</t>
  </si>
  <si>
    <t>810117501045854***</t>
  </si>
  <si>
    <t>长塘村</t>
  </si>
  <si>
    <t>衡阳市中南科技学校</t>
  </si>
  <si>
    <t>刘*凯</t>
  </si>
  <si>
    <t>廖*花</t>
  </si>
  <si>
    <t>810117500614169***</t>
  </si>
  <si>
    <t>宁*民</t>
  </si>
  <si>
    <t>苏*梅</t>
  </si>
  <si>
    <t>430524195505******</t>
  </si>
  <si>
    <t>622169020504086***</t>
  </si>
  <si>
    <t>426221952093******</t>
  </si>
  <si>
    <t>810117500051787***</t>
  </si>
  <si>
    <t>江西建设职业技术学院</t>
  </si>
  <si>
    <t>宁*仁</t>
  </si>
  <si>
    <t>广州民航职业技术学院</t>
  </si>
  <si>
    <t>宁*兵</t>
  </si>
  <si>
    <t>周旺镇</t>
  </si>
  <si>
    <t>大柱村</t>
  </si>
  <si>
    <t>三年级</t>
  </si>
  <si>
    <t>李*国</t>
  </si>
  <si>
    <t>二年级</t>
  </si>
  <si>
    <t>李*宇</t>
  </si>
  <si>
    <t>肖*妹</t>
  </si>
  <si>
    <t>432622193903******</t>
  </si>
  <si>
    <t>王*生</t>
  </si>
  <si>
    <t>432622195502******</t>
  </si>
  <si>
    <t>邓*梅</t>
  </si>
  <si>
    <t>王*花</t>
  </si>
  <si>
    <t>432622196312******</t>
  </si>
  <si>
    <t>邵阳哈博学校</t>
  </si>
  <si>
    <t>肖*毛</t>
  </si>
  <si>
    <t>432622196508******</t>
  </si>
  <si>
    <t>刘*利</t>
  </si>
  <si>
    <t>刘*桂</t>
  </si>
  <si>
    <t>肖*哲</t>
  </si>
  <si>
    <t>肖*麟</t>
  </si>
  <si>
    <t>杨*发</t>
  </si>
  <si>
    <t>邵阳市艺成职业技术学校</t>
  </si>
  <si>
    <t>杨*成</t>
  </si>
  <si>
    <t>肖*娟</t>
  </si>
  <si>
    <t>雷*红</t>
  </si>
  <si>
    <t>430524199903******</t>
  </si>
  <si>
    <t>雷*华</t>
  </si>
  <si>
    <t>雷*琳</t>
  </si>
  <si>
    <t>高中</t>
  </si>
  <si>
    <t>邵*宜</t>
  </si>
  <si>
    <t>邵*</t>
  </si>
  <si>
    <t>432622197412******</t>
  </si>
  <si>
    <t>810117501377633***</t>
  </si>
  <si>
    <t>王*莲</t>
  </si>
  <si>
    <t>肖*航</t>
  </si>
  <si>
    <t>雷*妹</t>
  </si>
  <si>
    <t>432622196003******</t>
  </si>
  <si>
    <t>810117500027190***</t>
  </si>
  <si>
    <t>肖*喜</t>
  </si>
  <si>
    <t>一年级</t>
  </si>
  <si>
    <t>湖南幼儿师范高等</t>
  </si>
  <si>
    <t>肖*仁</t>
  </si>
  <si>
    <t>肖*达</t>
  </si>
  <si>
    <t>810117500545711***</t>
  </si>
  <si>
    <t>李*英</t>
  </si>
  <si>
    <t>李*兵</t>
  </si>
  <si>
    <t>810117500545708***</t>
  </si>
  <si>
    <t>车塘铺</t>
  </si>
  <si>
    <t>邵阳市通达职业技术学校</t>
  </si>
  <si>
    <t>李*梅</t>
  </si>
  <si>
    <t>810117501985023***</t>
  </si>
  <si>
    <t>吕*</t>
  </si>
  <si>
    <t>吕*秋</t>
  </si>
  <si>
    <t>432622195110******</t>
  </si>
  <si>
    <t>623090181800118***</t>
  </si>
  <si>
    <t>李*令</t>
  </si>
  <si>
    <t>623090181800119***</t>
  </si>
  <si>
    <t>李*志</t>
  </si>
  <si>
    <t>623090180504163***</t>
  </si>
  <si>
    <t>李*芳</t>
  </si>
  <si>
    <t>陈*洁</t>
  </si>
  <si>
    <t>810117500027095***</t>
  </si>
  <si>
    <t>李*杰</t>
  </si>
  <si>
    <t>邵阳二纺织职工学校</t>
  </si>
  <si>
    <t>李*红</t>
  </si>
  <si>
    <t>623090180504099***</t>
  </si>
  <si>
    <t>李*喜</t>
  </si>
  <si>
    <t>810117500545614***</t>
  </si>
  <si>
    <t>李*嘉</t>
  </si>
  <si>
    <t>李*成</t>
  </si>
  <si>
    <t>肖*满</t>
  </si>
  <si>
    <t>623090181809673***</t>
  </si>
  <si>
    <t>石井村</t>
  </si>
  <si>
    <t>广西运输管理学院</t>
  </si>
  <si>
    <t>陈*求</t>
  </si>
  <si>
    <t>文*</t>
  </si>
  <si>
    <t>文*金</t>
  </si>
  <si>
    <t>432622196301******</t>
  </si>
  <si>
    <t>623090181803635***</t>
  </si>
  <si>
    <t>易*斌</t>
  </si>
  <si>
    <t>易*青</t>
  </si>
  <si>
    <t>罗*好</t>
  </si>
  <si>
    <t>罗*生</t>
  </si>
  <si>
    <t xml:space="preserve"> 81011750054574***</t>
  </si>
  <si>
    <t>邓家村</t>
  </si>
  <si>
    <t>肖*文</t>
  </si>
  <si>
    <t>肖*山</t>
  </si>
  <si>
    <t>怀化商业学校</t>
  </si>
  <si>
    <t>肖*彤</t>
  </si>
  <si>
    <t>肖*波</t>
  </si>
  <si>
    <t>430524199906******</t>
  </si>
  <si>
    <t>肖*豪</t>
  </si>
  <si>
    <t>湖南信息职业技术学校</t>
  </si>
  <si>
    <t>陈*贵</t>
  </si>
  <si>
    <t>432622194111******</t>
  </si>
  <si>
    <t>刘*粮</t>
  </si>
  <si>
    <t>肖*蹑</t>
  </si>
  <si>
    <t>陈*姣</t>
  </si>
  <si>
    <t>潭水村</t>
  </si>
  <si>
    <t>四年级</t>
  </si>
  <si>
    <t>430524199907******</t>
  </si>
  <si>
    <t>之妹妹</t>
  </si>
  <si>
    <t>谷脚村</t>
  </si>
  <si>
    <t>彭*湘</t>
  </si>
  <si>
    <t>邵阳职业技术学校</t>
  </si>
  <si>
    <t>810117500545736***</t>
  </si>
  <si>
    <t>彭*凤</t>
  </si>
  <si>
    <t>湖南商务职业技术学校</t>
  </si>
  <si>
    <t>彭*德</t>
  </si>
  <si>
    <t>谭*飞</t>
  </si>
  <si>
    <t>湖南省生物制药品职业技术学校</t>
  </si>
  <si>
    <t>623090181808669***</t>
  </si>
  <si>
    <t>810117501377634***</t>
  </si>
  <si>
    <t>陈*琪</t>
  </si>
  <si>
    <t>430524196611******</t>
  </si>
  <si>
    <t>810117500545728***</t>
  </si>
  <si>
    <t>邵阳市工业技术学校</t>
  </si>
  <si>
    <t>谭*豪</t>
  </si>
  <si>
    <t>430524198403******</t>
  </si>
  <si>
    <t>810117500545729***</t>
  </si>
  <si>
    <t>周*群</t>
  </si>
  <si>
    <t>810117500545732***</t>
  </si>
  <si>
    <t>群胜村</t>
  </si>
  <si>
    <t>湖南省长沙经贸职业中专</t>
  </si>
  <si>
    <t>陈*利</t>
  </si>
  <si>
    <t>刘*栋</t>
  </si>
  <si>
    <t>广州市从化区高级技工学校</t>
  </si>
  <si>
    <t>谭*金</t>
  </si>
  <si>
    <t>432622195903******</t>
  </si>
  <si>
    <t>陈*辉</t>
  </si>
  <si>
    <t>刘*延</t>
  </si>
  <si>
    <t>810117500545647***</t>
  </si>
  <si>
    <t>湘潭钢铁高级技工学校</t>
  </si>
  <si>
    <t>高专</t>
  </si>
  <si>
    <t>432622195111******</t>
  </si>
  <si>
    <t>810117500026517***</t>
  </si>
  <si>
    <t>江口村</t>
  </si>
  <si>
    <t>周*阳</t>
  </si>
  <si>
    <t>432622194609******</t>
  </si>
  <si>
    <t>432622194803******</t>
  </si>
  <si>
    <t>肖*祥</t>
  </si>
  <si>
    <t>肖*远</t>
  </si>
  <si>
    <t>肖*卿</t>
  </si>
  <si>
    <t>李*华</t>
  </si>
  <si>
    <t>432622197803******</t>
  </si>
  <si>
    <t>810117500545641***</t>
  </si>
  <si>
    <t>肖*凡</t>
  </si>
  <si>
    <t>肖*涛</t>
  </si>
  <si>
    <t>范*英</t>
  </si>
  <si>
    <t>432622195002******</t>
  </si>
  <si>
    <t>810117501149863***</t>
  </si>
  <si>
    <t>新兴村</t>
  </si>
  <si>
    <t>胡*华</t>
  </si>
  <si>
    <t>李*强</t>
  </si>
  <si>
    <t>广东省工业高级技工学校</t>
  </si>
  <si>
    <t>李*贵</t>
  </si>
  <si>
    <t>432622195906******</t>
  </si>
  <si>
    <t>邵阳市艺城职业技术学校</t>
  </si>
  <si>
    <t>胡*腾</t>
  </si>
  <si>
    <t>邵阳市湖畔职业学校</t>
  </si>
  <si>
    <t>王*平</t>
  </si>
  <si>
    <t>李*柱</t>
  </si>
  <si>
    <t>李*良</t>
  </si>
  <si>
    <t>430524196111******</t>
  </si>
  <si>
    <t>850416700099614***</t>
  </si>
  <si>
    <t>810117500545704***</t>
  </si>
  <si>
    <t>清水村</t>
  </si>
  <si>
    <t>陈*满</t>
  </si>
  <si>
    <t>陈*敏</t>
  </si>
  <si>
    <t>肖*连</t>
  </si>
  <si>
    <t>斜岭村</t>
  </si>
  <si>
    <t>邵*杨</t>
  </si>
  <si>
    <t>邵*余</t>
  </si>
  <si>
    <t>李*东</t>
  </si>
  <si>
    <t>李*香</t>
  </si>
  <si>
    <t>623090181803666***</t>
  </si>
  <si>
    <t>长沙高新技术工程学校</t>
  </si>
  <si>
    <t>432622197708******</t>
  </si>
  <si>
    <t>周旺</t>
  </si>
  <si>
    <t>周*兵</t>
  </si>
  <si>
    <t>周*均</t>
  </si>
  <si>
    <t xml:space="preserve">男
</t>
  </si>
  <si>
    <t>周*平</t>
  </si>
  <si>
    <t>杨岭村</t>
  </si>
  <si>
    <t>肖*民</t>
  </si>
  <si>
    <t>肖*怡</t>
  </si>
  <si>
    <t>新邵县工业职业中等专业学校</t>
  </si>
  <si>
    <t>肖*南</t>
  </si>
  <si>
    <t>肖*琴</t>
  </si>
  <si>
    <t>623090181803622***</t>
  </si>
  <si>
    <t>李*政</t>
  </si>
  <si>
    <t>株洲市工业中等专业学校</t>
  </si>
  <si>
    <t>李*跃</t>
  </si>
  <si>
    <t>623090181803636***</t>
  </si>
  <si>
    <t>肖*酥（原名肖英）</t>
  </si>
  <si>
    <t>吴*花</t>
  </si>
  <si>
    <t>432622195104******</t>
  </si>
  <si>
    <t>竹山村</t>
  </si>
  <si>
    <t>刘*磻</t>
  </si>
  <si>
    <t>湖南服装工业职业学校</t>
  </si>
  <si>
    <t>石*香</t>
  </si>
  <si>
    <t>转龙村</t>
  </si>
  <si>
    <t>胡*杰</t>
  </si>
  <si>
    <t>胡*柏</t>
  </si>
  <si>
    <t>王*豪</t>
  </si>
  <si>
    <t>王*高</t>
  </si>
  <si>
    <t>胡*云</t>
  </si>
  <si>
    <t>胡*珍</t>
  </si>
  <si>
    <t>胡*圆</t>
  </si>
  <si>
    <t>430524199001******</t>
  </si>
  <si>
    <t>李*田</t>
  </si>
  <si>
    <t>623090181808675***</t>
  </si>
  <si>
    <t>李*锋</t>
  </si>
  <si>
    <t>湖南建筑高级技工学校</t>
  </si>
  <si>
    <t>王*银</t>
  </si>
  <si>
    <t>王*冰</t>
  </si>
  <si>
    <t>胡*锋</t>
  </si>
  <si>
    <t>胡*洋</t>
  </si>
  <si>
    <t>王*春</t>
  </si>
  <si>
    <t>黄*怡</t>
  </si>
  <si>
    <t>450326200512******</t>
  </si>
  <si>
    <t>江门市新会机电职业技术学院</t>
  </si>
  <si>
    <t>胡*斌</t>
  </si>
  <si>
    <t>水口村</t>
  </si>
  <si>
    <t>易*琦</t>
  </si>
  <si>
    <t>武汉商贸职业学院</t>
  </si>
  <si>
    <t>易*华</t>
  </si>
  <si>
    <t>810117500545758***</t>
  </si>
  <si>
    <t>易*峰</t>
  </si>
  <si>
    <t>430524198308******</t>
  </si>
  <si>
    <t>810117500003359***</t>
  </si>
  <si>
    <t>车坪村</t>
  </si>
  <si>
    <t>432622194207******</t>
  </si>
  <si>
    <t>810117500545667***</t>
  </si>
  <si>
    <t>罗*豪</t>
  </si>
  <si>
    <t>胡*妹</t>
  </si>
  <si>
    <t>432622195109******</t>
  </si>
  <si>
    <t>胡*康</t>
  </si>
  <si>
    <t>王*连</t>
  </si>
  <si>
    <t>432622195011******</t>
  </si>
  <si>
    <t>810117500688756***</t>
  </si>
  <si>
    <t>简*辉</t>
  </si>
  <si>
    <t>株洲市化工技术学院</t>
  </si>
  <si>
    <t>简*国</t>
  </si>
  <si>
    <t>810117500026779***</t>
  </si>
  <si>
    <t>李*媛</t>
  </si>
  <si>
    <t>七江镇</t>
  </si>
  <si>
    <t>排溪村</t>
  </si>
  <si>
    <t>赵*银</t>
  </si>
  <si>
    <t>赵*圭</t>
  </si>
  <si>
    <t>430524198706******</t>
  </si>
  <si>
    <t>623090100504428***</t>
  </si>
  <si>
    <t>斗照楼村</t>
  </si>
  <si>
    <t>王*明</t>
  </si>
  <si>
    <t>810117500616462***</t>
  </si>
  <si>
    <t>王*艳</t>
  </si>
  <si>
    <t>彭*梅</t>
  </si>
  <si>
    <t>430524198201******</t>
  </si>
  <si>
    <t>810117500616469***</t>
  </si>
  <si>
    <t>曾*凡</t>
  </si>
  <si>
    <t>810117500615997***</t>
  </si>
  <si>
    <t>贺家村</t>
  </si>
  <si>
    <t>430524200712******</t>
  </si>
  <si>
    <t>810117500616201***</t>
  </si>
  <si>
    <t>贺*</t>
  </si>
  <si>
    <t>贺*广</t>
  </si>
  <si>
    <t>810117500616198***</t>
  </si>
  <si>
    <t>建华村</t>
  </si>
  <si>
    <t>欧*锦飞</t>
  </si>
  <si>
    <t>阳*宁</t>
  </si>
  <si>
    <t>810117500616376***</t>
  </si>
  <si>
    <t>金寨下村</t>
  </si>
  <si>
    <t>刘*彬</t>
  </si>
  <si>
    <t>刘*祥</t>
  </si>
  <si>
    <t>810117500616457***</t>
  </si>
  <si>
    <t>南冲村</t>
  </si>
  <si>
    <t>王*宇</t>
  </si>
  <si>
    <t>810117500616326***</t>
  </si>
  <si>
    <t>鸟树下村</t>
  </si>
  <si>
    <t>贺*晶</t>
  </si>
  <si>
    <t>贺*松</t>
  </si>
  <si>
    <t>810117500616162***</t>
  </si>
  <si>
    <t>平南村</t>
  </si>
  <si>
    <t>430524199909******</t>
  </si>
  <si>
    <t>810117500616342***</t>
  </si>
  <si>
    <t>千古坳</t>
  </si>
  <si>
    <t>匡*喜</t>
  </si>
  <si>
    <t>810117500616297***</t>
  </si>
  <si>
    <t>上升村</t>
  </si>
  <si>
    <t>王*强</t>
  </si>
  <si>
    <t>810117500616148***</t>
  </si>
  <si>
    <t>石背居委会</t>
  </si>
  <si>
    <t>贺*霜</t>
  </si>
  <si>
    <t>贺*玲</t>
  </si>
  <si>
    <t>810117500616275***</t>
  </si>
  <si>
    <t>王*堂</t>
  </si>
  <si>
    <t>810117500616271***</t>
  </si>
  <si>
    <t>石田村</t>
  </si>
  <si>
    <t>623090180504075***</t>
  </si>
  <si>
    <t>兴旺村</t>
  </si>
  <si>
    <t>魏*旺</t>
  </si>
  <si>
    <t>623090181803658***</t>
  </si>
  <si>
    <t>元古村</t>
  </si>
  <si>
    <t>马*民</t>
  </si>
  <si>
    <t>810117500616324***</t>
  </si>
  <si>
    <t>王*兰</t>
  </si>
  <si>
    <t>王*来</t>
  </si>
  <si>
    <t>810117500616325***</t>
  </si>
  <si>
    <t>寨冲村</t>
  </si>
  <si>
    <t>王*舞</t>
  </si>
  <si>
    <t>810117500616028***</t>
  </si>
  <si>
    <t>刘*刚</t>
  </si>
  <si>
    <t>华星</t>
  </si>
  <si>
    <t>810117500616411***</t>
  </si>
  <si>
    <t>金塘村</t>
  </si>
  <si>
    <t>赵*焱</t>
  </si>
  <si>
    <t>810117500616451***</t>
  </si>
  <si>
    <t>贺*辉</t>
  </si>
  <si>
    <t>810117500616197***</t>
  </si>
  <si>
    <t>富家村</t>
  </si>
  <si>
    <t>阳*俊</t>
  </si>
  <si>
    <t>阳*开</t>
  </si>
  <si>
    <t>810117500616387***</t>
  </si>
  <si>
    <t>高家居委会</t>
  </si>
  <si>
    <t>810117500616282***</t>
  </si>
  <si>
    <t>千古坳居委会</t>
  </si>
  <si>
    <t>肖*扬</t>
  </si>
  <si>
    <t>水西村</t>
  </si>
  <si>
    <t>王*康</t>
  </si>
  <si>
    <t>432622193807******</t>
  </si>
  <si>
    <t>810117500616308***</t>
  </si>
  <si>
    <t>魏*国</t>
  </si>
  <si>
    <t>430524196108******</t>
  </si>
  <si>
    <t>810117500616318***</t>
  </si>
  <si>
    <t>刘*盼</t>
  </si>
  <si>
    <t>刘*泉</t>
  </si>
  <si>
    <t>810117500616442***</t>
  </si>
  <si>
    <t>洞头印村</t>
  </si>
  <si>
    <t>匡*玉</t>
  </si>
  <si>
    <t>810117500616079***</t>
  </si>
  <si>
    <t>432622195010******</t>
  </si>
  <si>
    <t>郑*晴</t>
  </si>
  <si>
    <t>郑*华</t>
  </si>
  <si>
    <t>810117500616166***</t>
  </si>
  <si>
    <t>石坪村</t>
  </si>
  <si>
    <t>王*昌</t>
  </si>
  <si>
    <t>魏*华</t>
  </si>
  <si>
    <t>430524198206******</t>
  </si>
  <si>
    <t>810117500616484***</t>
  </si>
  <si>
    <t>欧*西京</t>
  </si>
  <si>
    <t>810117500616393***</t>
  </si>
  <si>
    <t>430524200808******</t>
  </si>
  <si>
    <t>王*俊</t>
  </si>
  <si>
    <t>王*超</t>
  </si>
  <si>
    <t>810117500063338***</t>
  </si>
  <si>
    <t>810117500616078***</t>
  </si>
  <si>
    <t>枫木村</t>
  </si>
  <si>
    <t>胡*树</t>
  </si>
  <si>
    <t>810117500616110***</t>
  </si>
  <si>
    <t>黄*姑</t>
  </si>
  <si>
    <t>432622193211******</t>
  </si>
  <si>
    <t>810117500616115***</t>
  </si>
  <si>
    <t>袁*保</t>
  </si>
  <si>
    <t>810117500616045***</t>
  </si>
  <si>
    <t>刘*鑫</t>
  </si>
  <si>
    <t>810117500616272***</t>
  </si>
  <si>
    <t>双合村</t>
  </si>
  <si>
    <t>谭*亿</t>
  </si>
  <si>
    <t>810117500616345***</t>
  </si>
  <si>
    <t>刘*吉</t>
  </si>
  <si>
    <t>邵阳市隆回湖湘职业中专学校</t>
  </si>
  <si>
    <t>刘*伍</t>
  </si>
  <si>
    <t>810117500616396***</t>
  </si>
  <si>
    <t>邓*峰</t>
  </si>
  <si>
    <t>810117500616476***</t>
  </si>
  <si>
    <t>邹*喜</t>
  </si>
  <si>
    <t>430524200711******</t>
  </si>
  <si>
    <t>810117500616460***</t>
  </si>
  <si>
    <t>郑*岚</t>
  </si>
  <si>
    <t>郑*凯</t>
  </si>
  <si>
    <t>810117500616436***</t>
  </si>
  <si>
    <t>欧*璐</t>
  </si>
  <si>
    <t>欧*范胜</t>
  </si>
  <si>
    <t>810117500692225***</t>
  </si>
  <si>
    <t>陈*娟</t>
  </si>
  <si>
    <t>陈*足</t>
  </si>
  <si>
    <t>魏*冬</t>
  </si>
  <si>
    <t>810117500616195***</t>
  </si>
  <si>
    <t>王*锋</t>
  </si>
  <si>
    <t>水源村</t>
  </si>
  <si>
    <t>刘*桓</t>
  </si>
  <si>
    <t>刘*阜</t>
  </si>
  <si>
    <t>810117500616351***</t>
  </si>
  <si>
    <t>李*庭</t>
  </si>
  <si>
    <t>810117500616337***</t>
  </si>
  <si>
    <t>刘*竺</t>
  </si>
  <si>
    <t>黄*贞</t>
  </si>
  <si>
    <t>810117500616264***</t>
  </si>
  <si>
    <t>肖*成</t>
  </si>
  <si>
    <t>810117500616410***</t>
  </si>
  <si>
    <t>阳*西</t>
  </si>
  <si>
    <t>阳*青</t>
  </si>
  <si>
    <t>810117500616336***</t>
  </si>
  <si>
    <t>邓*如</t>
  </si>
  <si>
    <t>432622196406******</t>
  </si>
  <si>
    <t>810117500616138***</t>
  </si>
  <si>
    <t>刘*睿</t>
  </si>
  <si>
    <t>810117500616300***</t>
  </si>
  <si>
    <t>430524198009******</t>
  </si>
  <si>
    <t>810117500616448***</t>
  </si>
  <si>
    <t>刘*福</t>
  </si>
  <si>
    <t>刘*浒</t>
  </si>
  <si>
    <t>810117500616409***</t>
  </si>
  <si>
    <t>马*阳</t>
  </si>
  <si>
    <t>810117500616199***</t>
  </si>
  <si>
    <t xml:space="preserve">胡*珍
</t>
  </si>
  <si>
    <t>810117500616475***</t>
  </si>
  <si>
    <t>王*放</t>
  </si>
  <si>
    <t>810117500616100***</t>
  </si>
  <si>
    <t xml:space="preserve">肖*斌
</t>
  </si>
  <si>
    <t>810117500616113***</t>
  </si>
  <si>
    <t>七家铺</t>
  </si>
  <si>
    <t>肖*慧</t>
  </si>
  <si>
    <t>肖*鹏</t>
  </si>
  <si>
    <t>810117500616090***</t>
  </si>
  <si>
    <t>陈*修</t>
  </si>
  <si>
    <t>432622196905******</t>
  </si>
  <si>
    <t>810117500616307***</t>
  </si>
  <si>
    <t>棉花园村</t>
  </si>
  <si>
    <t>肖*瑶</t>
  </si>
  <si>
    <t>810117500616054***</t>
  </si>
  <si>
    <t>王*婷</t>
  </si>
  <si>
    <t>810117500616486***</t>
  </si>
  <si>
    <t>之其他</t>
  </si>
  <si>
    <t>王*姣</t>
  </si>
  <si>
    <t>王*全</t>
  </si>
  <si>
    <t>810117500616301***</t>
  </si>
  <si>
    <t>郑*甜</t>
  </si>
  <si>
    <t>432622195308******</t>
  </si>
  <si>
    <t>810117500616283***</t>
  </si>
  <si>
    <t>刘*璐</t>
  </si>
  <si>
    <t>陈*凤</t>
  </si>
  <si>
    <t>810117500616454***</t>
  </si>
  <si>
    <t>袁*生</t>
  </si>
  <si>
    <t>430524196201******</t>
  </si>
  <si>
    <t>810117500063531***</t>
  </si>
  <si>
    <t>尹*梅</t>
  </si>
  <si>
    <t>尹*聪</t>
  </si>
  <si>
    <t>810117500065214***</t>
  </si>
  <si>
    <t>袁*菲</t>
  </si>
  <si>
    <t>袁*礼</t>
  </si>
  <si>
    <t>432622197604******</t>
  </si>
  <si>
    <t>810117500063467***</t>
  </si>
  <si>
    <t>庞*燕</t>
  </si>
  <si>
    <t>黄*娥</t>
  </si>
  <si>
    <t>623090181803668***</t>
  </si>
  <si>
    <t>王*权</t>
  </si>
  <si>
    <t>810117500616447***</t>
  </si>
  <si>
    <t>姚*杰</t>
  </si>
  <si>
    <t>姚*文</t>
  </si>
  <si>
    <t>810117500616474***</t>
  </si>
  <si>
    <t>廖*清</t>
  </si>
  <si>
    <t>810117500616437***</t>
  </si>
  <si>
    <t>庞*湘</t>
  </si>
  <si>
    <t>罗*美</t>
  </si>
  <si>
    <t>罗*保</t>
  </si>
  <si>
    <t>810117500615995***</t>
  </si>
  <si>
    <t>王*妍</t>
  </si>
  <si>
    <t>王*松</t>
  </si>
  <si>
    <t>810117501167429***</t>
  </si>
  <si>
    <t>欧*帆</t>
  </si>
  <si>
    <t>810117500616392***</t>
  </si>
  <si>
    <t>623090101803877***</t>
  </si>
  <si>
    <t>810117500616171***</t>
  </si>
  <si>
    <t>袁*华</t>
  </si>
  <si>
    <t>刘*轩</t>
  </si>
  <si>
    <t>430524195201******</t>
  </si>
  <si>
    <t>810117500616359***</t>
  </si>
  <si>
    <t>赵*鹏</t>
  </si>
  <si>
    <t>430524193805******</t>
  </si>
  <si>
    <t>810117500616382***</t>
  </si>
  <si>
    <t>赵*余</t>
  </si>
  <si>
    <t>810117500616367***</t>
  </si>
  <si>
    <t>刘*慧</t>
  </si>
  <si>
    <t>刘*鱼</t>
  </si>
  <si>
    <t>刘*忠</t>
  </si>
  <si>
    <t>赵*妮</t>
  </si>
  <si>
    <t>吴*红</t>
  </si>
  <si>
    <t>623090180504119***</t>
  </si>
  <si>
    <t>陈*民</t>
  </si>
  <si>
    <t>810117500616333***</t>
  </si>
  <si>
    <t>810117500616043***</t>
  </si>
  <si>
    <t>奉*秀</t>
  </si>
  <si>
    <t>810117500616340***</t>
  </si>
  <si>
    <t>胡*恕</t>
  </si>
  <si>
    <t>810117500616244***</t>
  </si>
  <si>
    <t>胡*艺</t>
  </si>
  <si>
    <t>432622194710******</t>
  </si>
  <si>
    <t>810117500616251***</t>
  </si>
  <si>
    <t>胡*基</t>
  </si>
  <si>
    <t>810117500616242***</t>
  </si>
  <si>
    <t>刘*涵</t>
  </si>
  <si>
    <t>810117500616426***</t>
  </si>
  <si>
    <t>肖*业</t>
  </si>
  <si>
    <t>432622195202******</t>
  </si>
  <si>
    <t>之外孙子</t>
  </si>
  <si>
    <t>810117500616155***</t>
  </si>
  <si>
    <t>袁*树</t>
  </si>
  <si>
    <t>810117500616161***</t>
  </si>
  <si>
    <t>袁*茂</t>
  </si>
  <si>
    <t>810750061645073***</t>
  </si>
  <si>
    <t>810117500114462***</t>
  </si>
  <si>
    <t>刘*超</t>
  </si>
  <si>
    <t>432622194505******</t>
  </si>
  <si>
    <t>双桂村</t>
  </si>
  <si>
    <t>810117500616304***</t>
  </si>
  <si>
    <t>欧*灿</t>
  </si>
  <si>
    <t>阳*万</t>
  </si>
  <si>
    <t>810117500616480***</t>
  </si>
  <si>
    <t>810117500616346***</t>
  </si>
  <si>
    <t>谭*万</t>
  </si>
  <si>
    <t>810117500616344***</t>
  </si>
  <si>
    <t>刘*缘</t>
  </si>
  <si>
    <t>810117500616430***</t>
  </si>
  <si>
    <t>刘*雯</t>
  </si>
  <si>
    <t>810117500616353***</t>
  </si>
  <si>
    <t>刘*厚</t>
  </si>
  <si>
    <t>810117500616356***</t>
  </si>
  <si>
    <t>王*团</t>
  </si>
  <si>
    <t>王*洪</t>
  </si>
  <si>
    <t>810117500616091***</t>
  </si>
  <si>
    <t>新元村</t>
  </si>
  <si>
    <t>刘*日</t>
  </si>
  <si>
    <t>810117500616209***</t>
  </si>
  <si>
    <t>肖*蓉</t>
  </si>
  <si>
    <t>810117500616221***</t>
  </si>
  <si>
    <t>810117500616212***</t>
  </si>
  <si>
    <t>袁*海</t>
  </si>
  <si>
    <t>432622194312******</t>
  </si>
  <si>
    <t>810117500987839***</t>
  </si>
  <si>
    <t>432622194407******</t>
  </si>
  <si>
    <t>810117500616423***</t>
  </si>
  <si>
    <t>王*南</t>
  </si>
  <si>
    <t>810117500616023***</t>
  </si>
  <si>
    <t>王*伟</t>
  </si>
  <si>
    <t>王*金</t>
  </si>
  <si>
    <t>810117500616026***</t>
  </si>
  <si>
    <t>430502200210******</t>
  </si>
  <si>
    <t>430302197310******</t>
  </si>
  <si>
    <t>新纳入监测对象***</t>
  </si>
  <si>
    <t>尹*涛</t>
  </si>
  <si>
    <t>810117500065923***</t>
  </si>
  <si>
    <t>尹*炼</t>
  </si>
  <si>
    <t>胡*科</t>
  </si>
  <si>
    <t>810117500065799***</t>
  </si>
  <si>
    <t>810117500065015***</t>
  </si>
  <si>
    <t>尹*胜</t>
  </si>
  <si>
    <t>810117500065165***</t>
  </si>
  <si>
    <t>810117500065841***</t>
  </si>
  <si>
    <t>肖*丰</t>
  </si>
  <si>
    <t>810117500065397***</t>
  </si>
  <si>
    <t>湖南省汽车技术学院</t>
  </si>
  <si>
    <t>胡*河</t>
  </si>
  <si>
    <t>810117500065843***</t>
  </si>
  <si>
    <t>胡*蓼</t>
  </si>
  <si>
    <t>肖*英</t>
  </si>
  <si>
    <t>430524196003******</t>
  </si>
  <si>
    <t>810117500616246***</t>
  </si>
  <si>
    <t>刘*规</t>
  </si>
  <si>
    <t>810117500616252***</t>
  </si>
  <si>
    <t>胡*梅</t>
  </si>
  <si>
    <t>胡*颜</t>
  </si>
  <si>
    <t>810117500616427***</t>
  </si>
  <si>
    <t>810117500065159***</t>
  </si>
  <si>
    <t>邵阳职业技术学院电梯工程学院</t>
  </si>
  <si>
    <t>胡*初</t>
  </si>
  <si>
    <t>810117500616245***</t>
  </si>
  <si>
    <t>胡*俊</t>
  </si>
  <si>
    <t>衡阳市铁路运输职业学校</t>
  </si>
  <si>
    <t>胡*志</t>
  </si>
  <si>
    <t>810117500616247***</t>
  </si>
  <si>
    <t>永州职业技术学院、邵阳市护理学校</t>
  </si>
  <si>
    <t>810117500616350***</t>
  </si>
  <si>
    <t>魏*贵</t>
  </si>
  <si>
    <t>阳*英</t>
  </si>
  <si>
    <t>810117500616314***</t>
  </si>
  <si>
    <t>阳*余</t>
  </si>
  <si>
    <t>810117500616374***</t>
  </si>
  <si>
    <t>810117500064492***</t>
  </si>
  <si>
    <t>刘*全</t>
  </si>
  <si>
    <t>430524196406******</t>
  </si>
  <si>
    <t>810117500616373***</t>
  </si>
  <si>
    <t>阳*悠</t>
  </si>
  <si>
    <t>201709</t>
  </si>
  <si>
    <t>810117500616371***</t>
  </si>
  <si>
    <t>810117500616446***</t>
  </si>
  <si>
    <t>810117500065140***</t>
  </si>
  <si>
    <t>唐*兰</t>
  </si>
  <si>
    <t>刘*益</t>
  </si>
  <si>
    <t>刘*泽</t>
  </si>
  <si>
    <t>810117500064888***</t>
  </si>
  <si>
    <t>刘*伊</t>
  </si>
  <si>
    <t>刘*初</t>
  </si>
  <si>
    <t>长沙华中医卫科技中等职业学校</t>
  </si>
  <si>
    <t>魏*英</t>
  </si>
  <si>
    <t>刘*丹</t>
  </si>
  <si>
    <t>衡阳交通工程学校</t>
  </si>
  <si>
    <t>432622194603******</t>
  </si>
  <si>
    <t>810117500064889***</t>
  </si>
  <si>
    <t>810117500616289***</t>
  </si>
  <si>
    <t>江西航空职业技术学院</t>
  </si>
  <si>
    <t>810117500113823***</t>
  </si>
  <si>
    <t>姚*佳</t>
  </si>
  <si>
    <t>姚*华</t>
  </si>
  <si>
    <t>432622197707******</t>
  </si>
  <si>
    <t>邹*英</t>
  </si>
  <si>
    <t>430524194104******</t>
  </si>
  <si>
    <t>孙*龄</t>
  </si>
  <si>
    <t>810117501291353***</t>
  </si>
  <si>
    <t>810117500616241***</t>
  </si>
  <si>
    <t>810117500065718***</t>
  </si>
  <si>
    <t>阳*长</t>
  </si>
  <si>
    <t>810117500616385***</t>
  </si>
  <si>
    <t>胡*芳</t>
  </si>
  <si>
    <t>810117501121137***</t>
  </si>
  <si>
    <t>阳*广</t>
  </si>
  <si>
    <t>432622195509******</t>
  </si>
  <si>
    <t>810117500616395***</t>
  </si>
  <si>
    <t>432622197808******</t>
  </si>
  <si>
    <t>刘*熙</t>
  </si>
  <si>
    <t>810117500616391***</t>
  </si>
  <si>
    <t>阳*石</t>
  </si>
  <si>
    <t>刘*鸿</t>
  </si>
  <si>
    <t>皖北卫生职业学院</t>
  </si>
  <si>
    <t>魏*钱</t>
  </si>
  <si>
    <t>邵阳京华职业技术学校</t>
  </si>
  <si>
    <t>魏*保</t>
  </si>
  <si>
    <t>810117500692224***</t>
  </si>
  <si>
    <t>彭*超</t>
  </si>
  <si>
    <t>彭*锋</t>
  </si>
  <si>
    <t>庞*娟</t>
  </si>
  <si>
    <t>庞*庆</t>
  </si>
  <si>
    <t>庞*海</t>
  </si>
  <si>
    <t>810117500616149***</t>
  </si>
  <si>
    <t>魏*达</t>
  </si>
  <si>
    <t>魏*雄</t>
  </si>
  <si>
    <t>430503012012******</t>
  </si>
  <si>
    <t>魏*梅</t>
  </si>
  <si>
    <t>魏*龙</t>
  </si>
  <si>
    <t>魏*丽</t>
  </si>
  <si>
    <t>欧*倩</t>
  </si>
  <si>
    <t>阳*交</t>
  </si>
  <si>
    <t>810117500064803***</t>
  </si>
  <si>
    <t>胡*宇</t>
  </si>
  <si>
    <t>坪南村</t>
  </si>
  <si>
    <t>刘*晴</t>
  </si>
  <si>
    <t>810117500154142***</t>
  </si>
  <si>
    <t>王*文</t>
  </si>
  <si>
    <t>810117500616089***</t>
  </si>
  <si>
    <t>王*媛</t>
  </si>
  <si>
    <t>湖南省医药技工学校</t>
  </si>
  <si>
    <t>王*东</t>
  </si>
  <si>
    <t>810117500616088***</t>
  </si>
  <si>
    <t>432622197905******</t>
  </si>
  <si>
    <t>810117500616268***</t>
  </si>
  <si>
    <t>肖*炼</t>
  </si>
  <si>
    <t>湖南师范大学</t>
  </si>
  <si>
    <t>810117500063647***</t>
  </si>
  <si>
    <t>广东省机械技师学院</t>
  </si>
  <si>
    <t>王*满</t>
  </si>
  <si>
    <t>810117500616027***</t>
  </si>
  <si>
    <t>黄*姣</t>
  </si>
  <si>
    <t>黄*吉</t>
  </si>
  <si>
    <t>彭*兰</t>
  </si>
  <si>
    <t>彭*才</t>
  </si>
  <si>
    <t>810117500616022***</t>
  </si>
  <si>
    <t>黄*虎</t>
  </si>
  <si>
    <t>阳*东</t>
  </si>
  <si>
    <t>430524198511******</t>
  </si>
  <si>
    <t>广东理工学院</t>
  </si>
  <si>
    <t>810117500197528***</t>
  </si>
  <si>
    <t>阳*勇</t>
  </si>
  <si>
    <t>810117500616349***</t>
  </si>
  <si>
    <t>欧*藏</t>
  </si>
  <si>
    <t>阳*宝</t>
  </si>
  <si>
    <t>810117500616348***</t>
  </si>
  <si>
    <t>阳*愽</t>
  </si>
  <si>
    <t>810117500616343***</t>
  </si>
  <si>
    <t>欧*智</t>
  </si>
  <si>
    <t>430524199201******</t>
  </si>
  <si>
    <t>谭*若</t>
  </si>
  <si>
    <t>彭*球</t>
  </si>
  <si>
    <t>810117500616168***</t>
  </si>
  <si>
    <t>810117500616208***</t>
  </si>
  <si>
    <t>810117500616452***</t>
  </si>
  <si>
    <t>810117500616363***</t>
  </si>
  <si>
    <t>广东省电子职业技术学校</t>
  </si>
  <si>
    <t>刘*娜</t>
  </si>
  <si>
    <t>810117500616364***</t>
  </si>
  <si>
    <t>陈*瑶</t>
  </si>
  <si>
    <t>810117500616429***</t>
  </si>
  <si>
    <t>王*忠</t>
  </si>
  <si>
    <t>810117500616211***</t>
  </si>
  <si>
    <t>长沙鸿箐中等职业技术学校</t>
  </si>
  <si>
    <t>刘*存</t>
  </si>
  <si>
    <t>刘*任</t>
  </si>
  <si>
    <t>王*红</t>
  </si>
  <si>
    <t>430524198810******</t>
  </si>
  <si>
    <t>邵阳广播电视大学</t>
  </si>
  <si>
    <t>432622196007******</t>
  </si>
  <si>
    <t>810117500616213***</t>
  </si>
  <si>
    <t>之儿媳</t>
  </si>
  <si>
    <t>810117500616270***</t>
  </si>
  <si>
    <t>810117500616400***</t>
  </si>
  <si>
    <t>徐*严</t>
  </si>
  <si>
    <t>徐*水</t>
  </si>
  <si>
    <t>810117500616398***</t>
  </si>
  <si>
    <t>赵*奎</t>
  </si>
  <si>
    <t>810117500616401***</t>
  </si>
  <si>
    <t>阳*扬</t>
  </si>
  <si>
    <t>康复保健学院</t>
  </si>
  <si>
    <t>阳*忠</t>
  </si>
  <si>
    <t>王*仁</t>
  </si>
  <si>
    <t>810117500616018***</t>
  </si>
  <si>
    <t>湖南省商业技师学院</t>
  </si>
  <si>
    <t>贺*媛</t>
  </si>
  <si>
    <t>湖南大汉技工学校ICT学院</t>
  </si>
  <si>
    <t>贺*和</t>
  </si>
  <si>
    <t>810117500616020***</t>
  </si>
  <si>
    <t>王*规</t>
  </si>
  <si>
    <t>432622195712******</t>
  </si>
  <si>
    <t>810117500616017***</t>
  </si>
  <si>
    <t>王*刚</t>
  </si>
  <si>
    <t>430524199206******</t>
  </si>
  <si>
    <t>810117500063869***</t>
  </si>
  <si>
    <t>432622195912******</t>
  </si>
  <si>
    <t>810117500616016***</t>
  </si>
  <si>
    <t>王*怡</t>
  </si>
  <si>
    <t>郑州铁路技师学院</t>
  </si>
  <si>
    <t>432622195304******</t>
  </si>
  <si>
    <t>陈*宇</t>
  </si>
  <si>
    <t>长沙经贸职业中专学校</t>
  </si>
  <si>
    <t>陈*荣</t>
  </si>
  <si>
    <t>810117500616317***</t>
  </si>
  <si>
    <t>欧*坤</t>
  </si>
  <si>
    <t>欧*习权</t>
  </si>
  <si>
    <t>肖*灵</t>
  </si>
  <si>
    <t>广州七九八艺术职业学校</t>
  </si>
  <si>
    <t>202108</t>
  </si>
  <si>
    <t>肖*伙</t>
  </si>
  <si>
    <t>810117500616055***</t>
  </si>
  <si>
    <t>之侄女</t>
  </si>
  <si>
    <t>赵*叶</t>
  </si>
  <si>
    <t>赵*昂</t>
  </si>
  <si>
    <t>810117500616332***</t>
  </si>
  <si>
    <t>蒋*婷</t>
  </si>
  <si>
    <t>蒋*礼</t>
  </si>
  <si>
    <t>曾*连</t>
  </si>
  <si>
    <t>432622195102******</t>
  </si>
  <si>
    <t>王*贤</t>
  </si>
  <si>
    <t>430524194712******</t>
  </si>
  <si>
    <t>810117500616310***</t>
  </si>
  <si>
    <t>430524194807******</t>
  </si>
  <si>
    <t>810117500616431***</t>
  </si>
  <si>
    <t>阳*求</t>
  </si>
  <si>
    <t>810117500616309***</t>
  </si>
  <si>
    <t>刘*焱</t>
  </si>
  <si>
    <t>810117500616316***</t>
  </si>
  <si>
    <t>龙*芳</t>
  </si>
  <si>
    <t>刘*炉</t>
  </si>
  <si>
    <t>810117500065879***</t>
  </si>
  <si>
    <t>432622194310******</t>
  </si>
  <si>
    <t>810117500616076***</t>
  </si>
  <si>
    <t>810117500065319***</t>
  </si>
  <si>
    <t>王*叔</t>
  </si>
  <si>
    <t>810117501433099***</t>
  </si>
  <si>
    <t>肖*海</t>
  </si>
  <si>
    <t>810117500616062***</t>
  </si>
  <si>
    <t>湖南建设中等职业学校</t>
  </si>
  <si>
    <t>810117500616063***</t>
  </si>
  <si>
    <t>肖*群</t>
  </si>
  <si>
    <t>810117500616413***</t>
  </si>
  <si>
    <t>欧*嘉</t>
  </si>
  <si>
    <t>欧*国用</t>
  </si>
  <si>
    <t>欧*玲</t>
  </si>
  <si>
    <t>湘南都市职业学院</t>
  </si>
  <si>
    <t>衡阳市中南科技财经管理学校</t>
  </si>
  <si>
    <t>810117500064653***</t>
  </si>
  <si>
    <t>阳*木</t>
  </si>
  <si>
    <t>810117500616414***</t>
  </si>
  <si>
    <t>湖南省攸县职业中等专业学校</t>
  </si>
  <si>
    <t>刘*恩</t>
  </si>
  <si>
    <t>810117500064501***</t>
  </si>
  <si>
    <t>刘*群</t>
  </si>
  <si>
    <t>430524194609******</t>
  </si>
  <si>
    <t>810117500616288***</t>
  </si>
  <si>
    <t>王*尧</t>
  </si>
  <si>
    <t>刘*朵</t>
  </si>
  <si>
    <t>刘*义</t>
  </si>
  <si>
    <t>810117500063802***</t>
  </si>
  <si>
    <t>王*黔</t>
  </si>
  <si>
    <t>430524198711******</t>
  </si>
  <si>
    <t>广东南华工商职业学院</t>
  </si>
  <si>
    <t>20201201</t>
  </si>
  <si>
    <t>王*义</t>
  </si>
  <si>
    <t>432622194107******</t>
  </si>
  <si>
    <t>武冈市蓝深职业技术学院</t>
  </si>
  <si>
    <t>王*珊</t>
  </si>
  <si>
    <t>20190914</t>
  </si>
  <si>
    <t>810117500616428***</t>
  </si>
  <si>
    <t>胡*君</t>
  </si>
  <si>
    <t>810117500616487***</t>
  </si>
  <si>
    <t>20190912</t>
  </si>
  <si>
    <t>王*亮</t>
  </si>
  <si>
    <t>广东省技师学院</t>
  </si>
  <si>
    <t>王*庆</t>
  </si>
  <si>
    <t>810117500616092***</t>
  </si>
  <si>
    <t>王*一</t>
  </si>
  <si>
    <t>佛山市华材职业技术学校</t>
  </si>
  <si>
    <t>王*清</t>
  </si>
  <si>
    <t>王*萍</t>
  </si>
  <si>
    <t>王*凯</t>
  </si>
  <si>
    <t>王*淼</t>
  </si>
  <si>
    <t>阳*娉</t>
  </si>
  <si>
    <t>湖南食品药品职业学院洞井学院</t>
  </si>
  <si>
    <t>810117500616322***</t>
  </si>
  <si>
    <t>王*策</t>
  </si>
  <si>
    <t>王*晓</t>
  </si>
  <si>
    <t>810117500616010***</t>
  </si>
  <si>
    <t>432622194410******</t>
  </si>
  <si>
    <t>810117500616355***</t>
  </si>
  <si>
    <t>王*琪</t>
  </si>
  <si>
    <t>湖南铁航信息技工学校</t>
  </si>
  <si>
    <t>430524198508******</t>
  </si>
  <si>
    <t>胡*豪</t>
  </si>
  <si>
    <t>810117501094445***</t>
  </si>
  <si>
    <t>王*湖</t>
  </si>
  <si>
    <t>810117500616041***</t>
  </si>
  <si>
    <t>王*乐</t>
  </si>
  <si>
    <t>王*禄</t>
  </si>
  <si>
    <t>20200928</t>
  </si>
  <si>
    <t>王*君</t>
  </si>
  <si>
    <t>810117500616136***</t>
  </si>
  <si>
    <t>20201008</t>
  </si>
  <si>
    <t>810117500616042***</t>
  </si>
  <si>
    <t>王*曼</t>
  </si>
  <si>
    <t>湖南文理学院</t>
  </si>
  <si>
    <t>810117500616116***</t>
  </si>
  <si>
    <t>20170901</t>
  </si>
  <si>
    <t>王*水</t>
  </si>
  <si>
    <t>810117500616139***</t>
  </si>
  <si>
    <t>中南林业科技大学涉外学院</t>
  </si>
  <si>
    <t>810117500063447***</t>
  </si>
  <si>
    <t>肖*美</t>
  </si>
  <si>
    <t>肖*奇</t>
  </si>
  <si>
    <t>430524197305******</t>
  </si>
  <si>
    <t>810117500616266***</t>
  </si>
  <si>
    <t>王*仟</t>
  </si>
  <si>
    <t>高级技工</t>
  </si>
  <si>
    <t>王*友</t>
  </si>
  <si>
    <t>技校</t>
  </si>
  <si>
    <t>袁*娥</t>
  </si>
  <si>
    <t>湖南文理学院芙蓉学院</t>
  </si>
  <si>
    <t>810117500064638***</t>
  </si>
  <si>
    <t>贺*春</t>
  </si>
  <si>
    <t>623090181800145***</t>
  </si>
  <si>
    <t>贺家</t>
  </si>
  <si>
    <t>贺*群</t>
  </si>
  <si>
    <t>430524200708******</t>
  </si>
  <si>
    <t>王*伙</t>
  </si>
  <si>
    <t>430524198907******</t>
  </si>
  <si>
    <t>罗洪镇</t>
  </si>
  <si>
    <t>巴油</t>
  </si>
  <si>
    <t>袁*容</t>
  </si>
  <si>
    <t>430524196504******</t>
  </si>
  <si>
    <t>623090181800160***</t>
  </si>
  <si>
    <t>杨*笑</t>
  </si>
  <si>
    <t>晏*光</t>
  </si>
  <si>
    <t>432622194807******</t>
  </si>
  <si>
    <t>杨*满</t>
  </si>
  <si>
    <t>杨*东</t>
  </si>
  <si>
    <t>杨*权</t>
  </si>
  <si>
    <t>湘潭县职业技术学校</t>
  </si>
  <si>
    <t>双江拉祜族佤族布朗族傣族自治县职业教育中心</t>
  </si>
  <si>
    <t>白莲</t>
  </si>
  <si>
    <t>430524197611******</t>
  </si>
  <si>
    <t>810117501807305***</t>
  </si>
  <si>
    <t>袁*平</t>
  </si>
  <si>
    <t>白莲村</t>
  </si>
  <si>
    <t>邹*辰</t>
  </si>
  <si>
    <t>邹*礼</t>
  </si>
  <si>
    <t>采莲</t>
  </si>
  <si>
    <t>曾*辉</t>
  </si>
  <si>
    <t>怀化市精武体育艺术职业学校</t>
  </si>
  <si>
    <t>曾*乐</t>
  </si>
  <si>
    <t>曾*兵</t>
  </si>
  <si>
    <t>袁*高</t>
  </si>
  <si>
    <t>杨*晨</t>
  </si>
  <si>
    <t>周*晖</t>
  </si>
  <si>
    <t>袁*文</t>
  </si>
  <si>
    <t>湖南省怀化中等工业学校</t>
  </si>
  <si>
    <t>袁*良</t>
  </si>
  <si>
    <t>曾*兰</t>
  </si>
  <si>
    <t>邵阳医学高等专科学校</t>
  </si>
  <si>
    <t>曾*洲</t>
  </si>
  <si>
    <t>周*琪</t>
  </si>
  <si>
    <t>周*欣</t>
  </si>
  <si>
    <t>杨*俊</t>
  </si>
  <si>
    <t>采莲村</t>
  </si>
  <si>
    <t>周*宇</t>
  </si>
  <si>
    <t>430524199811******</t>
  </si>
  <si>
    <t>曾*俏</t>
  </si>
  <si>
    <t>曾*如</t>
  </si>
  <si>
    <t>850400010269330***</t>
  </si>
  <si>
    <t>官树下</t>
  </si>
  <si>
    <t>邹*莎</t>
  </si>
  <si>
    <t>邵阳医专</t>
  </si>
  <si>
    <t>易*容</t>
  </si>
  <si>
    <t>邹*程</t>
  </si>
  <si>
    <t>长沙市益立中等职业学校</t>
  </si>
  <si>
    <t>邹*宝</t>
  </si>
  <si>
    <t>邹*群</t>
  </si>
  <si>
    <t>810117501045019***</t>
  </si>
  <si>
    <t>邹*婷</t>
  </si>
  <si>
    <t>晏*元</t>
  </si>
  <si>
    <t>紫金县职业技术学校</t>
  </si>
  <si>
    <t>邹*琼</t>
  </si>
  <si>
    <t>432622194403******</t>
  </si>
  <si>
    <t>810117500688734***</t>
  </si>
  <si>
    <t>江塘</t>
  </si>
  <si>
    <t>邹*玥</t>
  </si>
  <si>
    <t>罗*宇</t>
  </si>
  <si>
    <t>罗*东</t>
  </si>
  <si>
    <t>罗*洪</t>
  </si>
  <si>
    <t>623090180504151***</t>
  </si>
  <si>
    <t>罗*雪</t>
  </si>
  <si>
    <t>623090181810907***</t>
  </si>
  <si>
    <t>罗*琳</t>
  </si>
  <si>
    <t>邹*诚</t>
  </si>
  <si>
    <t>江塘村</t>
  </si>
  <si>
    <t>颜*发</t>
  </si>
  <si>
    <t>颜*勇</t>
  </si>
  <si>
    <t>五年级</t>
  </si>
  <si>
    <t>杨*容</t>
  </si>
  <si>
    <t>梁*粤</t>
  </si>
  <si>
    <t>810117500084538***</t>
  </si>
  <si>
    <t>孟公</t>
  </si>
  <si>
    <t>周*洋</t>
  </si>
  <si>
    <t>430524200001******</t>
  </si>
  <si>
    <t>吉首大学师范学院</t>
  </si>
  <si>
    <t>罗*田</t>
  </si>
  <si>
    <t>杨*洪</t>
  </si>
  <si>
    <t>周*可</t>
  </si>
  <si>
    <t>冷水江市高级技工学校</t>
  </si>
  <si>
    <t>周*祥</t>
  </si>
  <si>
    <t>邹*芳</t>
  </si>
  <si>
    <t>邹*中</t>
  </si>
  <si>
    <t>430524196610******</t>
  </si>
  <si>
    <t>孟公村</t>
  </si>
  <si>
    <t>周*聪</t>
  </si>
  <si>
    <t>周*辉</t>
  </si>
  <si>
    <t>周*胜</t>
  </si>
  <si>
    <t>850400010269186***</t>
  </si>
  <si>
    <t>432622194005******</t>
  </si>
  <si>
    <t>上罗洪</t>
  </si>
  <si>
    <t>罗*萱</t>
  </si>
  <si>
    <t>罗*政</t>
  </si>
  <si>
    <t>贵州机电职业技术学院</t>
  </si>
  <si>
    <t>邹*林</t>
  </si>
  <si>
    <t>湖南曙光电子信息技术学校</t>
  </si>
  <si>
    <t>810117501045018***</t>
  </si>
  <si>
    <t>黄*潮</t>
  </si>
  <si>
    <t>易*宇</t>
  </si>
  <si>
    <t>易*林</t>
  </si>
  <si>
    <t>彭*义</t>
  </si>
  <si>
    <t>石莲</t>
  </si>
  <si>
    <t>唐*祥</t>
  </si>
  <si>
    <t>430524196603******</t>
  </si>
  <si>
    <t>曾*渊</t>
  </si>
  <si>
    <t>曾*海</t>
  </si>
  <si>
    <t>曾*玲</t>
  </si>
  <si>
    <t>曾*成</t>
  </si>
  <si>
    <t>石莲村</t>
  </si>
  <si>
    <t>袁*勇</t>
  </si>
  <si>
    <t>下罗洪</t>
  </si>
  <si>
    <t>晏*平</t>
  </si>
  <si>
    <t>晏*海</t>
  </si>
  <si>
    <t>晏*丹</t>
  </si>
  <si>
    <t>曾*仁</t>
  </si>
  <si>
    <t>邹*周</t>
  </si>
  <si>
    <t>廖*冰</t>
  </si>
  <si>
    <t>432622193907******</t>
  </si>
  <si>
    <t>曾*定</t>
  </si>
  <si>
    <t>522201200608******</t>
  </si>
  <si>
    <t>铜仁市交通学校</t>
  </si>
  <si>
    <t>曾*桃</t>
  </si>
  <si>
    <t>432622195201******</t>
  </si>
  <si>
    <t>810117501369088***</t>
  </si>
  <si>
    <t>罗*长</t>
  </si>
  <si>
    <t>430524194112******</t>
  </si>
  <si>
    <t>罗*富</t>
  </si>
  <si>
    <t>新回</t>
  </si>
  <si>
    <t>周*保</t>
  </si>
  <si>
    <t>彭*宇</t>
  </si>
  <si>
    <t>彭*淼</t>
  </si>
  <si>
    <t>彭*新</t>
  </si>
  <si>
    <t>彭*盈</t>
  </si>
  <si>
    <t>彭*恩</t>
  </si>
  <si>
    <t>623090181813444***</t>
  </si>
  <si>
    <t>幸福</t>
  </si>
  <si>
    <t>邹*六</t>
  </si>
  <si>
    <t>432622194503******</t>
  </si>
  <si>
    <t>邹*青</t>
  </si>
  <si>
    <t>幸福村</t>
  </si>
  <si>
    <t>邹*学</t>
  </si>
  <si>
    <t>430524194103******</t>
  </si>
  <si>
    <t>邹*星</t>
  </si>
  <si>
    <t>严胜</t>
  </si>
  <si>
    <t>高*平</t>
  </si>
  <si>
    <t>高*宗</t>
  </si>
  <si>
    <t>谭*森</t>
  </si>
  <si>
    <t>邹*常</t>
  </si>
  <si>
    <t>邹*达</t>
  </si>
  <si>
    <t>邹*贤</t>
  </si>
  <si>
    <t>曾*容</t>
  </si>
  <si>
    <t>邹*丽</t>
  </si>
  <si>
    <t>432622197810******</t>
  </si>
  <si>
    <t>高*红</t>
  </si>
  <si>
    <t>罗*孝</t>
  </si>
  <si>
    <t>810117501318674***</t>
  </si>
  <si>
    <t>陈*程</t>
  </si>
  <si>
    <t>邹*晶</t>
  </si>
  <si>
    <t>江西洪州职业学院</t>
  </si>
  <si>
    <t>邹*本</t>
  </si>
  <si>
    <t>邹*新</t>
  </si>
  <si>
    <t>严胜村</t>
  </si>
  <si>
    <t>彭*波</t>
  </si>
  <si>
    <t>彭*忠</t>
  </si>
  <si>
    <t>罗*娜</t>
  </si>
  <si>
    <t>罗*兵</t>
  </si>
  <si>
    <t>晏*华</t>
  </si>
  <si>
    <t>430524198202******</t>
  </si>
  <si>
    <t>中罗洪</t>
  </si>
  <si>
    <t>430524194404******</t>
  </si>
  <si>
    <t>珠海市卫生学校</t>
  </si>
  <si>
    <t>邹*兴</t>
  </si>
  <si>
    <t>430524195601******</t>
  </si>
  <si>
    <t>邹*洲</t>
  </si>
  <si>
    <t>曾*晴</t>
  </si>
  <si>
    <t>曾*清</t>
  </si>
  <si>
    <t>袁*灿</t>
  </si>
  <si>
    <t>袁*红</t>
  </si>
  <si>
    <t>邹*章</t>
  </si>
  <si>
    <t>梓木溪</t>
  </si>
  <si>
    <t>易*娥</t>
  </si>
  <si>
    <t>810117501374389***</t>
  </si>
  <si>
    <t>曾*涛</t>
  </si>
  <si>
    <t>邹*掌</t>
  </si>
  <si>
    <t>432622194605******</t>
  </si>
  <si>
    <t>邹*嘉</t>
  </si>
  <si>
    <t>邹*毅</t>
  </si>
  <si>
    <t>邹*风</t>
  </si>
  <si>
    <t>肖*丹</t>
  </si>
  <si>
    <t>邹*晃</t>
  </si>
  <si>
    <t>梓木溪村</t>
  </si>
  <si>
    <t>邹*姿</t>
  </si>
  <si>
    <t>432622195207******</t>
  </si>
  <si>
    <t>聂*平</t>
  </si>
  <si>
    <t>聂*兵</t>
  </si>
  <si>
    <t>南岳庙镇</t>
  </si>
  <si>
    <t>芭蕉塘村</t>
  </si>
  <si>
    <t xml:space="preserve">罗*军  </t>
  </si>
  <si>
    <t xml:space="preserve">男   </t>
  </si>
  <si>
    <t xml:space="preserve">中职    </t>
  </si>
  <si>
    <t xml:space="preserve">202109  </t>
  </si>
  <si>
    <t>罗*亮</t>
  </si>
  <si>
    <t>623090180504165***</t>
  </si>
  <si>
    <t xml:space="preserve">祖孙     </t>
  </si>
  <si>
    <t>罗*玉</t>
  </si>
  <si>
    <t>201903</t>
  </si>
  <si>
    <t>罗*江</t>
  </si>
  <si>
    <t>623090180504167***</t>
  </si>
  <si>
    <t>刘*石</t>
  </si>
  <si>
    <t>李*亮</t>
  </si>
  <si>
    <t xml:space="preserve">罗*    </t>
  </si>
  <si>
    <t xml:space="preserve">湖南水利水电职业技术学院        </t>
  </si>
  <si>
    <t xml:space="preserve">一   </t>
  </si>
  <si>
    <t>罗*春</t>
  </si>
  <si>
    <t xml:space="preserve">父子     </t>
  </si>
  <si>
    <t>罗*杰</t>
  </si>
  <si>
    <t xml:space="preserve">女   </t>
  </si>
  <si>
    <t xml:space="preserve">陕西青期职业学院            </t>
  </si>
  <si>
    <t xml:space="preserve">二   </t>
  </si>
  <si>
    <t xml:space="preserve">202009 </t>
  </si>
  <si>
    <t>罗*光</t>
  </si>
  <si>
    <t xml:space="preserve">父女     </t>
  </si>
  <si>
    <t>邵阳精英职业技术学校</t>
  </si>
  <si>
    <t>罗*石</t>
  </si>
  <si>
    <t>罗*丁</t>
  </si>
  <si>
    <t>430524196307******</t>
  </si>
  <si>
    <t>623090181802731***</t>
  </si>
  <si>
    <t>罗*汇</t>
  </si>
  <si>
    <t>李*德</t>
  </si>
  <si>
    <t>曾*婷</t>
  </si>
  <si>
    <t>胡*红</t>
  </si>
  <si>
    <t>罗*全</t>
  </si>
  <si>
    <t>湖南护理学院</t>
  </si>
  <si>
    <t>罗*溪</t>
  </si>
  <si>
    <t>妹妹</t>
  </si>
  <si>
    <t>曾*馨</t>
  </si>
  <si>
    <t>曾*学</t>
  </si>
  <si>
    <t>432622193702******</t>
  </si>
  <si>
    <t>罗*洲</t>
  </si>
  <si>
    <t>罗*梅</t>
  </si>
  <si>
    <t>武冈市精益职业学校</t>
  </si>
  <si>
    <t>罗*柏</t>
  </si>
  <si>
    <t>罗*洋</t>
  </si>
  <si>
    <t>罗*湘</t>
  </si>
  <si>
    <t>花冲村</t>
  </si>
  <si>
    <t>周*济</t>
  </si>
  <si>
    <t>430524194009******</t>
  </si>
  <si>
    <t>623090180504166***</t>
  </si>
  <si>
    <t>周*石</t>
  </si>
  <si>
    <t>周*鸿</t>
  </si>
  <si>
    <t>陕西青年职业学院</t>
  </si>
  <si>
    <t>章*娇</t>
  </si>
  <si>
    <t>尹*钱</t>
  </si>
  <si>
    <t>尹*林</t>
  </si>
  <si>
    <t>430524194809******</t>
  </si>
  <si>
    <t>周*进</t>
  </si>
  <si>
    <t>周*星</t>
  </si>
  <si>
    <t>周*学</t>
  </si>
  <si>
    <t>432622195606******</t>
  </si>
  <si>
    <t>周*校</t>
  </si>
  <si>
    <t>周*风</t>
  </si>
  <si>
    <t>周*慧</t>
  </si>
  <si>
    <t>周*庆</t>
  </si>
  <si>
    <t>金星村</t>
  </si>
  <si>
    <t>戴*庚</t>
  </si>
  <si>
    <t>罗*晚</t>
  </si>
  <si>
    <t>430524195204******</t>
  </si>
  <si>
    <t xml:space="preserve">202109 </t>
  </si>
  <si>
    <t xml:space="preserve">本人     </t>
  </si>
  <si>
    <t>戴*飞</t>
  </si>
  <si>
    <t>罗*慧</t>
  </si>
  <si>
    <t>武冈精益职业技术学校</t>
  </si>
  <si>
    <t>罗*皇</t>
  </si>
  <si>
    <t>罗*样</t>
  </si>
  <si>
    <t>罗*凤</t>
  </si>
  <si>
    <t>罗*足</t>
  </si>
  <si>
    <t>戴*强</t>
  </si>
  <si>
    <t>罗*莉</t>
  </si>
  <si>
    <t>罗*龙</t>
  </si>
  <si>
    <t>罗*晶</t>
  </si>
  <si>
    <t>罗*磊</t>
  </si>
  <si>
    <t>430524196404******</t>
  </si>
  <si>
    <t>罗*薇</t>
  </si>
  <si>
    <t>潇湘职业学校</t>
  </si>
  <si>
    <t>罗*松</t>
  </si>
  <si>
    <t>茅塘村</t>
  </si>
  <si>
    <t>卿*锋</t>
  </si>
  <si>
    <t>湖南都市职业学校</t>
  </si>
  <si>
    <t>卿*运</t>
  </si>
  <si>
    <t>430524193812******</t>
  </si>
  <si>
    <t>430524194402******</t>
  </si>
  <si>
    <t>龚*友</t>
  </si>
  <si>
    <t>曾*平</t>
  </si>
  <si>
    <t>曾*保</t>
  </si>
  <si>
    <t>南清</t>
  </si>
  <si>
    <t>叔叔</t>
  </si>
  <si>
    <t>罗*涛</t>
  </si>
  <si>
    <t>肖*萍</t>
  </si>
  <si>
    <t>卿*莲</t>
  </si>
  <si>
    <t>430524195106******</t>
  </si>
  <si>
    <t>肖*欣</t>
  </si>
  <si>
    <t>王*元</t>
  </si>
  <si>
    <t>龚*辉</t>
  </si>
  <si>
    <t>湖南交通工程学院</t>
  </si>
  <si>
    <t>龚*波</t>
  </si>
  <si>
    <t>430524193603******</t>
  </si>
  <si>
    <t>彭*琳</t>
  </si>
  <si>
    <t>430524193108******</t>
  </si>
  <si>
    <t>湖南智邦学院</t>
  </si>
  <si>
    <t>彭*石</t>
  </si>
  <si>
    <t>430524195302******</t>
  </si>
  <si>
    <t>南岳庙</t>
  </si>
  <si>
    <t>夏*文</t>
  </si>
  <si>
    <t>长沙英蓝职业技术学校</t>
  </si>
  <si>
    <t>夏*甫</t>
  </si>
  <si>
    <t>430524194206******</t>
  </si>
  <si>
    <t>许*怡</t>
  </si>
  <si>
    <t>衡阳市旅游职业中等专业学校</t>
  </si>
  <si>
    <t>许*桂</t>
  </si>
  <si>
    <t>卿*</t>
  </si>
  <si>
    <t>卿*凤</t>
  </si>
  <si>
    <t>周*江</t>
  </si>
  <si>
    <t>周*波</t>
  </si>
  <si>
    <t>王*菊</t>
  </si>
  <si>
    <t>肖*东</t>
  </si>
  <si>
    <t>贺*珍</t>
  </si>
  <si>
    <t>623090180504144***</t>
  </si>
  <si>
    <t>肖*玲</t>
  </si>
  <si>
    <t>新宁县职业技术学校</t>
  </si>
  <si>
    <t>肖*伍</t>
  </si>
  <si>
    <t>许*</t>
  </si>
  <si>
    <t>许*成</t>
  </si>
  <si>
    <t>432622196401******</t>
  </si>
  <si>
    <t>周*招</t>
  </si>
  <si>
    <t>湖南财政工业职业学院</t>
  </si>
  <si>
    <t>周*东</t>
  </si>
  <si>
    <t>432622193310******</t>
  </si>
  <si>
    <t>陈*佳</t>
  </si>
  <si>
    <t>陈*建</t>
  </si>
  <si>
    <t>廖*轩</t>
  </si>
  <si>
    <t>432622195405******</t>
  </si>
  <si>
    <t>许*灵</t>
  </si>
  <si>
    <t>肇庆医学高等专科学校</t>
  </si>
  <si>
    <t>432622194211******</t>
  </si>
  <si>
    <t>623090100504456***</t>
  </si>
  <si>
    <t>乔罗村</t>
  </si>
  <si>
    <t>卿*晨</t>
  </si>
  <si>
    <t>卿*斌</t>
  </si>
  <si>
    <t>623090180504164***</t>
  </si>
  <si>
    <t>卿*石</t>
  </si>
  <si>
    <t>430524195008******</t>
  </si>
  <si>
    <t>娄底技师学院</t>
  </si>
  <si>
    <t>中高职</t>
  </si>
  <si>
    <t>卿*妹</t>
  </si>
  <si>
    <t>430525197705******</t>
  </si>
  <si>
    <t>罗*淼</t>
  </si>
  <si>
    <t>湖南软件职业学院</t>
  </si>
  <si>
    <t>方*吉</t>
  </si>
  <si>
    <t>方*东</t>
  </si>
  <si>
    <t>方*许</t>
  </si>
  <si>
    <t>432622194011******</t>
  </si>
  <si>
    <t>乔*</t>
  </si>
  <si>
    <t>乔*石</t>
  </si>
  <si>
    <t>胡*强</t>
  </si>
  <si>
    <t>胡*立</t>
  </si>
  <si>
    <t>罗*妮</t>
  </si>
  <si>
    <t>婶婶</t>
  </si>
  <si>
    <t>罗*红</t>
  </si>
  <si>
    <t>432622194306******</t>
  </si>
  <si>
    <t>张*聪</t>
  </si>
  <si>
    <t>张*华</t>
  </si>
  <si>
    <t>石*</t>
  </si>
  <si>
    <t>430524203120******</t>
  </si>
  <si>
    <t>石*生</t>
  </si>
  <si>
    <t>沙子坪</t>
  </si>
  <si>
    <t>邵阳市通达中等职业技术学校</t>
  </si>
  <si>
    <t>廖*菊</t>
  </si>
  <si>
    <t>430524195510******</t>
  </si>
  <si>
    <t>刘*琪</t>
  </si>
  <si>
    <t>刘*苦</t>
  </si>
  <si>
    <t>刘*楷</t>
  </si>
  <si>
    <t>曾*健</t>
  </si>
  <si>
    <t xml:space="preserve">卿*芸  </t>
  </si>
  <si>
    <t xml:space="preserve">长沙职业技术学校            </t>
  </si>
  <si>
    <t xml:space="preserve">专科    </t>
  </si>
  <si>
    <t xml:space="preserve">202009  </t>
  </si>
  <si>
    <t>卿*秀</t>
  </si>
  <si>
    <t>卿*杰</t>
  </si>
  <si>
    <t>昆明高级技工学校</t>
  </si>
  <si>
    <t>罗*花</t>
  </si>
  <si>
    <t>卿*香</t>
  </si>
  <si>
    <t>卿*军</t>
  </si>
  <si>
    <t>何*芳</t>
  </si>
  <si>
    <t>何*平</t>
  </si>
  <si>
    <t>432622193701******</t>
  </si>
  <si>
    <t>卿*强</t>
  </si>
  <si>
    <t>201905</t>
  </si>
  <si>
    <t>卿*享</t>
  </si>
  <si>
    <t>432622194105******</t>
  </si>
  <si>
    <t>曾*湘</t>
  </si>
  <si>
    <t>卿*盛</t>
  </si>
  <si>
    <t xml:space="preserve">卿*慧  </t>
  </si>
  <si>
    <t xml:space="preserve">湘中幼儿师范高等专科学校        </t>
  </si>
  <si>
    <t xml:space="preserve">三    </t>
  </si>
  <si>
    <t xml:space="preserve">201909  </t>
  </si>
  <si>
    <t>卿*磊</t>
  </si>
  <si>
    <t>卿*旺</t>
  </si>
  <si>
    <t>周*响</t>
  </si>
  <si>
    <t xml:space="preserve">刘*彬  </t>
  </si>
  <si>
    <t xml:space="preserve">岳阳职业技术学院            </t>
  </si>
  <si>
    <t>刘*铁</t>
  </si>
  <si>
    <t>432622196211******</t>
  </si>
  <si>
    <t>曾*琪</t>
  </si>
  <si>
    <t>曾*峰</t>
  </si>
  <si>
    <t>刘*录</t>
  </si>
  <si>
    <t>贵阳护理职业学院</t>
  </si>
  <si>
    <t>曾*志</t>
  </si>
  <si>
    <t>曾*金</t>
  </si>
  <si>
    <t>430524206090******</t>
  </si>
  <si>
    <t>刘*茜</t>
  </si>
  <si>
    <t>罗*贵</t>
  </si>
  <si>
    <t>罗*福</t>
  </si>
  <si>
    <t>622169020504320***</t>
  </si>
  <si>
    <t>430524194011******</t>
  </si>
  <si>
    <t>孙子</t>
  </si>
  <si>
    <t>卿*勋</t>
  </si>
  <si>
    <t>娄底潇湘职业学院</t>
  </si>
  <si>
    <t>卿*范</t>
  </si>
  <si>
    <t>430524194307******</t>
  </si>
  <si>
    <t>曾*安</t>
  </si>
  <si>
    <t>邱*凤</t>
  </si>
  <si>
    <t>卿*贵</t>
  </si>
  <si>
    <t>卿*平</t>
  </si>
  <si>
    <t>曾*东</t>
  </si>
  <si>
    <t>卿*芬</t>
  </si>
  <si>
    <t>卿*荣</t>
  </si>
  <si>
    <t>卿*凯</t>
  </si>
  <si>
    <t>曾*雷</t>
  </si>
  <si>
    <t>曾*云</t>
  </si>
  <si>
    <t>王*允</t>
  </si>
  <si>
    <t>201910</t>
  </si>
  <si>
    <t>刘*享</t>
  </si>
  <si>
    <t>太平新村</t>
  </si>
  <si>
    <t xml:space="preserve">卿*华   </t>
  </si>
  <si>
    <t xml:space="preserve">邵阳市护理学校  </t>
  </si>
  <si>
    <t xml:space="preserve">三   </t>
  </si>
  <si>
    <t>卿*魁</t>
  </si>
  <si>
    <t>卿*华</t>
  </si>
  <si>
    <t>武冈环球职业学校</t>
  </si>
  <si>
    <t xml:space="preserve">罗*媛   </t>
  </si>
  <si>
    <t xml:space="preserve">女    </t>
  </si>
  <si>
    <t xml:space="preserve">湖南化工职业技术学院            </t>
  </si>
  <si>
    <t>罗*和</t>
  </si>
  <si>
    <t>432622193804******</t>
  </si>
  <si>
    <t>罗*岚</t>
  </si>
  <si>
    <t>彭*君</t>
  </si>
  <si>
    <t>彭*金</t>
  </si>
  <si>
    <t>430524193807******</t>
  </si>
  <si>
    <t>罗*周</t>
  </si>
  <si>
    <t>谢*英</t>
  </si>
  <si>
    <t>谢*树</t>
  </si>
  <si>
    <t>卿*迁</t>
  </si>
  <si>
    <t>谢*丰</t>
  </si>
  <si>
    <t>谢*义</t>
  </si>
  <si>
    <t>许*嘉</t>
  </si>
  <si>
    <t>唐*元</t>
  </si>
  <si>
    <t>李*楚</t>
  </si>
  <si>
    <t>谢*</t>
  </si>
  <si>
    <t>邵阳市技工学校</t>
  </si>
  <si>
    <t>谢*亮</t>
  </si>
  <si>
    <t>钟*滔</t>
  </si>
  <si>
    <t>钟*平</t>
  </si>
  <si>
    <t>卿*玲</t>
  </si>
  <si>
    <t>卿*村</t>
  </si>
  <si>
    <t>卿*珊</t>
  </si>
  <si>
    <t>卿*梨</t>
  </si>
  <si>
    <t>唐*晴</t>
  </si>
  <si>
    <t>邵阳计算机职业学院</t>
  </si>
  <si>
    <t>孙*水</t>
  </si>
  <si>
    <t>惠州市惠城区技工学校</t>
  </si>
  <si>
    <t>覃*前</t>
  </si>
  <si>
    <t>810117500453078***</t>
  </si>
  <si>
    <t>塘现村</t>
  </si>
  <si>
    <t>周*言</t>
  </si>
  <si>
    <t>430524194605******</t>
  </si>
  <si>
    <t>彭*远</t>
  </si>
  <si>
    <t>卿*兰</t>
  </si>
  <si>
    <t>戴*琪</t>
  </si>
  <si>
    <t>周*定</t>
  </si>
  <si>
    <t>周*全</t>
  </si>
  <si>
    <t>周*阶</t>
  </si>
  <si>
    <t>陈*玉</t>
  </si>
  <si>
    <t>周*迁</t>
  </si>
  <si>
    <t>周*绍</t>
  </si>
  <si>
    <t>周*安</t>
  </si>
  <si>
    <t>武邵村</t>
  </si>
  <si>
    <t>长沙市望城区外贸职业学院</t>
  </si>
  <si>
    <t>刘*碑</t>
  </si>
  <si>
    <t>莫*金</t>
  </si>
  <si>
    <t>莫*石</t>
  </si>
  <si>
    <t xml:space="preserve">刘*升  </t>
  </si>
  <si>
    <t>623090181808649***</t>
  </si>
  <si>
    <t>刘*月</t>
  </si>
  <si>
    <t>马*弟</t>
  </si>
  <si>
    <t>刘*人</t>
  </si>
  <si>
    <t>623090181808672***</t>
  </si>
  <si>
    <t>湘潭远大职业学校</t>
  </si>
  <si>
    <t>李*堂</t>
  </si>
  <si>
    <t>刘*园</t>
  </si>
  <si>
    <t>刘*武</t>
  </si>
  <si>
    <t>刘*桥</t>
  </si>
  <si>
    <t>刘*羽</t>
  </si>
  <si>
    <t>432622195106******</t>
  </si>
  <si>
    <t>广东省东莞市育才技术学校</t>
  </si>
  <si>
    <t>刘*响</t>
  </si>
  <si>
    <t>段*燕</t>
  </si>
  <si>
    <t>段*洪</t>
  </si>
  <si>
    <t>刘*和</t>
  </si>
  <si>
    <t>陈*中</t>
  </si>
  <si>
    <t>刘*彤</t>
  </si>
  <si>
    <t>卿*庭</t>
  </si>
  <si>
    <t>432622195005******</t>
  </si>
  <si>
    <t>姜*</t>
  </si>
  <si>
    <t>黄*风</t>
  </si>
  <si>
    <t>430524194908******</t>
  </si>
  <si>
    <t>伍*陵</t>
  </si>
  <si>
    <t>湖南交通工程学校</t>
  </si>
  <si>
    <t>432622195504******</t>
  </si>
  <si>
    <t>新家桥村</t>
  </si>
  <si>
    <t>卿*瑞</t>
  </si>
  <si>
    <t>邵阳高级技工学院</t>
  </si>
  <si>
    <t>卿*胜</t>
  </si>
  <si>
    <t xml:space="preserve">刘*    </t>
  </si>
  <si>
    <t xml:space="preserve">湖南财经工业职业技术学院        </t>
  </si>
  <si>
    <t xml:space="preserve">202010  </t>
  </si>
  <si>
    <t>湖南省汽车技师学</t>
  </si>
  <si>
    <t>肖*杰</t>
  </si>
  <si>
    <t>陈*球</t>
  </si>
  <si>
    <t>陈*发</t>
  </si>
  <si>
    <t>曾*异</t>
  </si>
  <si>
    <t>曾*华</t>
  </si>
  <si>
    <t>廖*硬</t>
  </si>
  <si>
    <t>卿*芳</t>
  </si>
  <si>
    <t>432622195410******</t>
  </si>
  <si>
    <t>陈*莹</t>
  </si>
  <si>
    <t>陈*木</t>
  </si>
  <si>
    <t>432622195612******</t>
  </si>
  <si>
    <t>惠州市技师学院</t>
  </si>
  <si>
    <t>卿*国</t>
  </si>
  <si>
    <t>陈*胜</t>
  </si>
  <si>
    <t>卿*青</t>
  </si>
  <si>
    <t>游*凤</t>
  </si>
  <si>
    <t>游*青</t>
  </si>
  <si>
    <t>邵阳远航中等职业技术学校</t>
  </si>
  <si>
    <t>陈*赞</t>
  </si>
  <si>
    <t>432622196210******</t>
  </si>
  <si>
    <t>湖南汽车职业技术学校</t>
  </si>
  <si>
    <t>卿*树</t>
  </si>
  <si>
    <t>造端村</t>
  </si>
  <si>
    <t>胡*平</t>
  </si>
  <si>
    <t>430542006062******</t>
  </si>
  <si>
    <t>胡*稳</t>
  </si>
  <si>
    <t>胡*同</t>
  </si>
  <si>
    <t>胡*妮</t>
  </si>
  <si>
    <t>邵阳学院</t>
  </si>
  <si>
    <t>胡*石</t>
  </si>
  <si>
    <t>胡*蓉</t>
  </si>
  <si>
    <t>胡*学</t>
  </si>
  <si>
    <t>胡*淼</t>
  </si>
  <si>
    <t>范*文</t>
  </si>
  <si>
    <t>范*</t>
  </si>
  <si>
    <t>432622195909******</t>
  </si>
  <si>
    <t>胡*萍</t>
  </si>
  <si>
    <t>隆回县湖湘职中</t>
  </si>
  <si>
    <t>胡*新</t>
  </si>
  <si>
    <t>胡*元</t>
  </si>
  <si>
    <t>胡*磊</t>
  </si>
  <si>
    <t>范*子</t>
  </si>
  <si>
    <t>范*志</t>
  </si>
  <si>
    <t>武冈兴邦中等职业学校</t>
  </si>
  <si>
    <t>戴*为</t>
  </si>
  <si>
    <t>430524195206******</t>
  </si>
  <si>
    <t>大水田乡</t>
  </si>
  <si>
    <t>白凼村</t>
  </si>
  <si>
    <t>曹*权</t>
  </si>
  <si>
    <t>曹*东</t>
  </si>
  <si>
    <t>邹*发</t>
  </si>
  <si>
    <t>邹*荣</t>
  </si>
  <si>
    <t>蔡*珍</t>
  </si>
  <si>
    <t>蔡*黎</t>
  </si>
  <si>
    <t>王*瑞</t>
  </si>
  <si>
    <t>胡*蓝</t>
  </si>
  <si>
    <t>胡*光</t>
  </si>
  <si>
    <t>蔡*涛</t>
  </si>
  <si>
    <t>蔡*超</t>
  </si>
  <si>
    <t>430524198610******</t>
  </si>
  <si>
    <t>邹*菊</t>
  </si>
  <si>
    <t>邹*付</t>
  </si>
  <si>
    <t>2021/09/01</t>
  </si>
  <si>
    <t>蔡*金</t>
  </si>
  <si>
    <t>622821109901550***</t>
  </si>
  <si>
    <t>廖*鹏</t>
  </si>
  <si>
    <t>湖南化工职业</t>
  </si>
  <si>
    <t>廖*红</t>
  </si>
  <si>
    <t>623668296000419***</t>
  </si>
  <si>
    <t>蔡*桥</t>
  </si>
  <si>
    <t>蔡*雄</t>
  </si>
  <si>
    <t>623090180504161***</t>
  </si>
  <si>
    <t>廖*棋</t>
  </si>
  <si>
    <t>廖*魁</t>
  </si>
  <si>
    <t>623090181800141***</t>
  </si>
  <si>
    <t>蔡*花</t>
  </si>
  <si>
    <t>曹*该</t>
  </si>
  <si>
    <t>华星职业技术学校</t>
  </si>
  <si>
    <t>曹*卯</t>
  </si>
  <si>
    <t>邹*飞</t>
  </si>
  <si>
    <t>蔡*斌</t>
  </si>
  <si>
    <t>蔡*吉</t>
  </si>
  <si>
    <t>廖*涛</t>
  </si>
  <si>
    <t>廖*远</t>
  </si>
  <si>
    <t>810117500453027***</t>
  </si>
  <si>
    <t>白马山村</t>
  </si>
  <si>
    <t>李*霞</t>
  </si>
  <si>
    <t>湖南省医卫职业技术学院</t>
  </si>
  <si>
    <t>奉*娟</t>
  </si>
  <si>
    <t>奉*平</t>
  </si>
  <si>
    <t>2018</t>
  </si>
  <si>
    <t>刘*炳</t>
  </si>
  <si>
    <t>432622197206******</t>
  </si>
  <si>
    <t>20190907</t>
  </si>
  <si>
    <t>张家界航空工业职业学校</t>
  </si>
  <si>
    <t>周*科</t>
  </si>
  <si>
    <t>唐*秀</t>
  </si>
  <si>
    <t>唐*青</t>
  </si>
  <si>
    <t>唐*舟</t>
  </si>
  <si>
    <t>唐*龙</t>
  </si>
  <si>
    <t>沈*英</t>
  </si>
  <si>
    <t>沈*喜</t>
  </si>
  <si>
    <t>广源村</t>
  </si>
  <si>
    <t>廖*云</t>
  </si>
  <si>
    <t>张*生</t>
  </si>
  <si>
    <t>432622193607******</t>
  </si>
  <si>
    <t>蔡*凤</t>
  </si>
  <si>
    <t>432622197510******</t>
  </si>
  <si>
    <t>廖*竣</t>
  </si>
  <si>
    <t>蔡*娥</t>
  </si>
  <si>
    <t>蔡*葵</t>
  </si>
  <si>
    <t>蔡*柳</t>
  </si>
  <si>
    <t>彭*基</t>
  </si>
  <si>
    <t>廖*俊</t>
  </si>
  <si>
    <t>廖*江</t>
  </si>
  <si>
    <t>尹*珍</t>
  </si>
  <si>
    <t>430524196312******</t>
  </si>
  <si>
    <t>廖*博</t>
  </si>
  <si>
    <t>杨*梅</t>
  </si>
  <si>
    <t>廖*师</t>
  </si>
  <si>
    <t>江西软件职业技术大学</t>
  </si>
  <si>
    <t>廖*和</t>
  </si>
  <si>
    <t>廖*鸣</t>
  </si>
  <si>
    <t>隆回县华星学校</t>
  </si>
  <si>
    <t>廖*进</t>
  </si>
  <si>
    <t>胡*誉</t>
  </si>
  <si>
    <t>胡*一</t>
  </si>
  <si>
    <t>432622197301******</t>
  </si>
  <si>
    <t>廖*钧</t>
  </si>
  <si>
    <t>廖*淼</t>
  </si>
  <si>
    <t>廖*东</t>
  </si>
  <si>
    <t xml:space="preserve"> *宁枚</t>
  </si>
  <si>
    <t>谭*民</t>
  </si>
  <si>
    <t>810117500453013***</t>
  </si>
  <si>
    <t>李*统</t>
  </si>
  <si>
    <t>胡*雯</t>
  </si>
  <si>
    <t>胡*恒</t>
  </si>
  <si>
    <t>胡*巧</t>
  </si>
  <si>
    <t>廖*京</t>
  </si>
  <si>
    <t>廖*诗</t>
  </si>
  <si>
    <t>李*贞</t>
  </si>
  <si>
    <t>430524195110******</t>
  </si>
  <si>
    <t>米*慧</t>
  </si>
  <si>
    <t>广州涉外经济职业技术学院</t>
  </si>
  <si>
    <t>和平村</t>
  </si>
  <si>
    <t>廖*甲</t>
  </si>
  <si>
    <t>李*嵩</t>
  </si>
  <si>
    <t>李*彪</t>
  </si>
  <si>
    <t>廖*生</t>
  </si>
  <si>
    <t>廖*仁</t>
  </si>
  <si>
    <t>432622196009******</t>
  </si>
  <si>
    <t>阳*靓</t>
  </si>
  <si>
    <t>欧*恩华</t>
  </si>
  <si>
    <t>魏*君</t>
  </si>
  <si>
    <t>廖*娆</t>
  </si>
  <si>
    <t>廖*堂</t>
  </si>
  <si>
    <t>廖*松</t>
  </si>
  <si>
    <t>廖*桂</t>
  </si>
  <si>
    <t>430524193406******</t>
  </si>
  <si>
    <t>廖*慧</t>
  </si>
  <si>
    <t>李*威</t>
  </si>
  <si>
    <t>廖*高</t>
  </si>
  <si>
    <t>810117500071422***</t>
  </si>
  <si>
    <t>龙腾村</t>
  </si>
  <si>
    <t>廖*男</t>
  </si>
  <si>
    <t>曾*鑫</t>
  </si>
  <si>
    <t>欧*思雨</t>
  </si>
  <si>
    <t>欧*曙红</t>
  </si>
  <si>
    <t>陈*金</t>
  </si>
  <si>
    <t>魏*霏</t>
  </si>
  <si>
    <t>魏*萍</t>
  </si>
  <si>
    <t>刘*涛</t>
  </si>
  <si>
    <t>匡*彤</t>
  </si>
  <si>
    <t>匡*平</t>
  </si>
  <si>
    <t>廖*峰</t>
  </si>
  <si>
    <t>廖*超</t>
  </si>
  <si>
    <t>廖*圆</t>
  </si>
  <si>
    <t>廖*玲</t>
  </si>
  <si>
    <t>廖*兵</t>
  </si>
  <si>
    <t>廖*童</t>
  </si>
  <si>
    <t>廖*富</t>
  </si>
  <si>
    <t>廖*湘</t>
  </si>
  <si>
    <t>廖*林</t>
  </si>
  <si>
    <t>430524195812******</t>
  </si>
  <si>
    <t>曾*黔</t>
  </si>
  <si>
    <t>曾*权</t>
  </si>
  <si>
    <t>20210911</t>
  </si>
  <si>
    <t>苗竹村</t>
  </si>
  <si>
    <t>廖*民</t>
  </si>
  <si>
    <t>罗*焕</t>
  </si>
  <si>
    <t>泉州海洋职业学院</t>
  </si>
  <si>
    <t>魏*姑</t>
  </si>
  <si>
    <t>罗*玲</t>
  </si>
  <si>
    <t>430524195004******</t>
  </si>
  <si>
    <t>阳*树</t>
  </si>
  <si>
    <t>伍*乐</t>
  </si>
  <si>
    <t>伍*勇</t>
  </si>
  <si>
    <t>廖*胜</t>
  </si>
  <si>
    <t>432622195707******</t>
  </si>
  <si>
    <t>810117501670860***</t>
  </si>
  <si>
    <t>阳*术</t>
  </si>
  <si>
    <t>魏*玲</t>
  </si>
  <si>
    <t>魏*业</t>
  </si>
  <si>
    <t>廖*亮</t>
  </si>
  <si>
    <t>胡*连</t>
  </si>
  <si>
    <t>810117500071450***</t>
  </si>
  <si>
    <t>廖*彬</t>
  </si>
  <si>
    <t>810117500071342***</t>
  </si>
  <si>
    <t>廖*站</t>
  </si>
  <si>
    <t>廖*粤</t>
  </si>
  <si>
    <t>廖*刚</t>
  </si>
  <si>
    <t>623090180504083***</t>
  </si>
  <si>
    <t>木瓜山村</t>
  </si>
  <si>
    <t>宁*超</t>
  </si>
  <si>
    <t>宁*忠</t>
  </si>
  <si>
    <t>430524195408******</t>
  </si>
  <si>
    <t>810117501043745***</t>
  </si>
  <si>
    <t>宁*利</t>
  </si>
  <si>
    <t>邵阳市铁道中等职业技术学院</t>
  </si>
  <si>
    <t>廖*赞</t>
  </si>
  <si>
    <t>宁*可</t>
  </si>
  <si>
    <t>432622196109******</t>
  </si>
  <si>
    <t>水田村</t>
  </si>
  <si>
    <t>陈*容</t>
  </si>
  <si>
    <t>湖南工业职业技术学院信息工程学院</t>
  </si>
  <si>
    <t>廖*宗</t>
  </si>
  <si>
    <t>陆*</t>
  </si>
  <si>
    <t>陆*生</t>
  </si>
  <si>
    <t>623090180504135***</t>
  </si>
  <si>
    <t>宁*虎</t>
  </si>
  <si>
    <t>龙*燕</t>
  </si>
  <si>
    <t>433027198012******</t>
  </si>
  <si>
    <t>湖南化工职业技术学校</t>
  </si>
  <si>
    <t>阳*轩</t>
  </si>
  <si>
    <t>廖*丽</t>
  </si>
  <si>
    <t xml:space="preserve">女 </t>
  </si>
  <si>
    <t>廖*唏</t>
  </si>
  <si>
    <t>章*维</t>
  </si>
  <si>
    <t>章*生</t>
  </si>
  <si>
    <t>章*</t>
  </si>
  <si>
    <t>隆回湖湘职业中心专</t>
  </si>
  <si>
    <t>章*山</t>
  </si>
  <si>
    <t>810117500611621***</t>
  </si>
  <si>
    <t>怀化师范高等专科学院</t>
  </si>
  <si>
    <t>623090181800142***</t>
  </si>
  <si>
    <t>廖*奇</t>
  </si>
  <si>
    <t>2021</t>
  </si>
  <si>
    <t>810117500071613***</t>
  </si>
  <si>
    <t>太源村</t>
  </si>
  <si>
    <t>廖*顺</t>
  </si>
  <si>
    <t>廖*鋆</t>
  </si>
  <si>
    <t>廖*方</t>
  </si>
  <si>
    <t>810117500071369***</t>
  </si>
  <si>
    <t>刘*如</t>
  </si>
  <si>
    <t>廖*淋</t>
  </si>
  <si>
    <t>桂林理工大学</t>
  </si>
  <si>
    <t>廖*晔</t>
  </si>
  <si>
    <t>廖*利</t>
  </si>
  <si>
    <t>廖*理</t>
  </si>
  <si>
    <t>623090180504081***</t>
  </si>
  <si>
    <t>易*厅</t>
  </si>
  <si>
    <t>易*权</t>
  </si>
  <si>
    <t>廖*旺</t>
  </si>
  <si>
    <t>香溪村</t>
  </si>
  <si>
    <t>阳*章</t>
  </si>
  <si>
    <t>陈*恒</t>
  </si>
  <si>
    <t>宁*玉</t>
  </si>
  <si>
    <t>廖*初</t>
  </si>
  <si>
    <t>麻塘山乡</t>
  </si>
  <si>
    <t>尖山村</t>
  </si>
  <si>
    <t>刘*飞</t>
  </si>
  <si>
    <t>810117500609403***</t>
  </si>
  <si>
    <t>湖南省外国语职业技术学院</t>
  </si>
  <si>
    <t>810117500089554***</t>
  </si>
  <si>
    <t>伍*辉</t>
  </si>
  <si>
    <t>之兄弟</t>
  </si>
  <si>
    <t>伍*鹏</t>
  </si>
  <si>
    <t>伍*春</t>
  </si>
  <si>
    <t>850400010276297***</t>
  </si>
  <si>
    <t>刘*媛</t>
  </si>
  <si>
    <t>810117500609404***</t>
  </si>
  <si>
    <t>李*婷</t>
  </si>
  <si>
    <t>430524198302******</t>
  </si>
  <si>
    <t>810117500088976***</t>
  </si>
  <si>
    <t>810117500609405***</t>
  </si>
  <si>
    <t>长沙涉外职业技术学院</t>
  </si>
  <si>
    <t>810117500609402***</t>
  </si>
  <si>
    <t>深圳市智理技工学校</t>
  </si>
  <si>
    <t>810117500609406***</t>
  </si>
  <si>
    <t>隆回华星职业中专学校</t>
  </si>
  <si>
    <t>810117500609401***</t>
  </si>
  <si>
    <t>老树下村</t>
  </si>
  <si>
    <t>宁*卓</t>
  </si>
  <si>
    <t xml:space="preserve">刘*芳 </t>
  </si>
  <si>
    <t>360821197812******</t>
  </si>
  <si>
    <t>810117500609469***</t>
  </si>
  <si>
    <t>尹*春</t>
  </si>
  <si>
    <t>810117500089916***</t>
  </si>
  <si>
    <t>沈*芳</t>
  </si>
  <si>
    <t>湖南财经职业技术学校</t>
  </si>
  <si>
    <t>沈*改</t>
  </si>
  <si>
    <t>810117500088833***</t>
  </si>
  <si>
    <t>奉*玲</t>
  </si>
  <si>
    <t>奉*卫</t>
  </si>
  <si>
    <t>810117500089170***</t>
  </si>
  <si>
    <t>沈*凤</t>
  </si>
  <si>
    <t>沈*军</t>
  </si>
  <si>
    <t>沈*珍</t>
  </si>
  <si>
    <t>810117500089471***</t>
  </si>
  <si>
    <t>奉*春</t>
  </si>
  <si>
    <t>奉*廷</t>
  </si>
  <si>
    <t>810117500609468***</t>
  </si>
  <si>
    <t>尹*姣</t>
  </si>
  <si>
    <t>湖南财政工业职业技术学院</t>
  </si>
  <si>
    <t>810117500609467***</t>
  </si>
  <si>
    <t>回*辉</t>
  </si>
  <si>
    <t>回*勇</t>
  </si>
  <si>
    <t>430524198301******</t>
  </si>
  <si>
    <t>810117500609466***</t>
  </si>
  <si>
    <t>沈*林</t>
  </si>
  <si>
    <t>尹*红</t>
  </si>
  <si>
    <t>浙江绍兴职业技术学院</t>
  </si>
  <si>
    <t>尹*凯</t>
  </si>
  <si>
    <t>810117500089343***</t>
  </si>
  <si>
    <t>侯*华</t>
  </si>
  <si>
    <t>侯*美</t>
  </si>
  <si>
    <t>810117500089123***</t>
  </si>
  <si>
    <t>米*吉</t>
  </si>
  <si>
    <t>米*生</t>
  </si>
  <si>
    <t>810117500609464***</t>
  </si>
  <si>
    <t>宁*广</t>
  </si>
  <si>
    <t>湖南省电气职业技术学院</t>
  </si>
  <si>
    <t>810117500088856***</t>
  </si>
  <si>
    <t>湖南省高尔夫体育学院</t>
  </si>
  <si>
    <t>阳*才</t>
  </si>
  <si>
    <t>810117500609465***</t>
  </si>
  <si>
    <t>西安铁道技师学院</t>
  </si>
  <si>
    <t>宁*之</t>
  </si>
  <si>
    <t>810117500609463***</t>
  </si>
  <si>
    <t>桥家村</t>
  </si>
  <si>
    <t>陈*兴</t>
  </si>
  <si>
    <t>大一</t>
  </si>
  <si>
    <t>陈*光</t>
  </si>
  <si>
    <t>621700315000645***</t>
  </si>
  <si>
    <t>高一</t>
  </si>
  <si>
    <t>810117500088901***</t>
  </si>
  <si>
    <t>米*程</t>
  </si>
  <si>
    <t>湖南隆回职业中等专业学校</t>
  </si>
  <si>
    <t>米*喜</t>
  </si>
  <si>
    <t>810117500088973***</t>
  </si>
  <si>
    <t>谢*贤</t>
  </si>
  <si>
    <t>米*梅</t>
  </si>
  <si>
    <t>810117500473747***</t>
  </si>
  <si>
    <t>冷*伊</t>
  </si>
  <si>
    <t>冷*宏</t>
  </si>
  <si>
    <t>810117500089369***</t>
  </si>
  <si>
    <t>米*鹏</t>
  </si>
  <si>
    <t>游*玉</t>
  </si>
  <si>
    <t>810117500089239***</t>
  </si>
  <si>
    <t>623090181800146***</t>
  </si>
  <si>
    <t>阳*菊</t>
  </si>
  <si>
    <t>810117500609452***</t>
  </si>
  <si>
    <t>米*卉</t>
  </si>
  <si>
    <t>米*如</t>
  </si>
  <si>
    <t>810117500089165***</t>
  </si>
  <si>
    <t>432622195205******</t>
  </si>
  <si>
    <t> 62309018180014***</t>
  </si>
  <si>
    <t>米*政</t>
  </si>
  <si>
    <t>米*余</t>
  </si>
  <si>
    <t>游*艳</t>
  </si>
  <si>
    <t>游*兴</t>
  </si>
  <si>
    <t>623090111800523***</t>
  </si>
  <si>
    <t>吴*忠</t>
  </si>
  <si>
    <t>850416700094025***</t>
  </si>
  <si>
    <t>陈*丽</t>
  </si>
  <si>
    <t>米*华</t>
  </si>
  <si>
    <t>米*川</t>
  </si>
  <si>
    <t>810117500609447***</t>
  </si>
  <si>
    <t>青山庙村</t>
  </si>
  <si>
    <t>贺*珅</t>
  </si>
  <si>
    <t>贺*君</t>
  </si>
  <si>
    <t>杨*松</t>
  </si>
  <si>
    <t>810117500609443***</t>
  </si>
  <si>
    <t>尹*晴</t>
  </si>
  <si>
    <t>810117500609446***</t>
  </si>
  <si>
    <t xml:space="preserve">长沙师范学院
</t>
  </si>
  <si>
    <t>850416700373904***</t>
  </si>
  <si>
    <t>宁*钱</t>
  </si>
  <si>
    <t>810117500609444***</t>
  </si>
  <si>
    <t>杨*媛</t>
  </si>
  <si>
    <t>株洲市幼儿师范学院</t>
  </si>
  <si>
    <t>刘*善</t>
  </si>
  <si>
    <t>高二</t>
  </si>
  <si>
    <t>810117500609431***</t>
  </si>
  <si>
    <t>核工业卫校</t>
  </si>
  <si>
    <t>伍*芳</t>
  </si>
  <si>
    <t>810117500609433***</t>
  </si>
  <si>
    <t>尹*凤</t>
  </si>
  <si>
    <t>810117500609435***</t>
  </si>
  <si>
    <t>湖南石油化工技术学院</t>
  </si>
  <si>
    <t> 62309018180362***</t>
  </si>
  <si>
    <t>谢*剑</t>
  </si>
  <si>
    <t>谢*耀</t>
  </si>
  <si>
    <t>810117500609439***</t>
  </si>
  <si>
    <t>杨*林</t>
  </si>
  <si>
    <t>850416700374090***</t>
  </si>
  <si>
    <t>曾*嘉</t>
  </si>
  <si>
    <t>曾*松</t>
  </si>
  <si>
    <t>850400010276407***</t>
  </si>
  <si>
    <t>吴*丰</t>
  </si>
  <si>
    <t>湖南高尔夫旅游职业学校</t>
  </si>
  <si>
    <t>吴*亮</t>
  </si>
  <si>
    <t>刘*彪</t>
  </si>
  <si>
    <t>伍*秀</t>
  </si>
  <si>
    <t>长沙民政职业学院</t>
  </si>
  <si>
    <t>伍*发</t>
  </si>
  <si>
    <t>810117500089090***</t>
  </si>
  <si>
    <t>曾*欣</t>
  </si>
  <si>
    <t>邵阳市商业技工学院</t>
  </si>
  <si>
    <t>曾*忠</t>
  </si>
  <si>
    <t>810117500609436***</t>
  </si>
  <si>
    <t>伍*思</t>
  </si>
  <si>
    <t>810117500609440***</t>
  </si>
  <si>
    <t>杨*庄</t>
  </si>
  <si>
    <t>杨*交</t>
  </si>
  <si>
    <t>810117500609438***</t>
  </si>
  <si>
    <t>杨*宇</t>
  </si>
  <si>
    <t>杨*荣</t>
  </si>
  <si>
    <t>432622197806******</t>
  </si>
  <si>
    <t>油溪坪村</t>
  </si>
  <si>
    <t>810117500089727***</t>
  </si>
  <si>
    <t>章*程</t>
  </si>
  <si>
    <t>章*清</t>
  </si>
  <si>
    <t>810117500609408***</t>
  </si>
  <si>
    <t>浙江经贸职业技术学院</t>
  </si>
  <si>
    <t>刘*康</t>
  </si>
  <si>
    <t>850400010276330***</t>
  </si>
  <si>
    <t>尹*勇</t>
  </si>
  <si>
    <t>尹*书</t>
  </si>
  <si>
    <t>850400010276348***</t>
  </si>
  <si>
    <t>伍*林</t>
  </si>
  <si>
    <t>850400010276351***</t>
  </si>
  <si>
    <t>邓*昌</t>
  </si>
  <si>
    <t>850416700217858***</t>
  </si>
  <si>
    <t>432622195402******</t>
  </si>
  <si>
    <t>肖*菲</t>
  </si>
  <si>
    <t>申*娥</t>
  </si>
  <si>
    <t>850416700035204***</t>
  </si>
  <si>
    <t>陈*隆</t>
  </si>
  <si>
    <t>湖南安全技术专业学院</t>
  </si>
  <si>
    <t>陈*磊</t>
  </si>
  <si>
    <t>623090180504116***</t>
  </si>
  <si>
    <t>广东省旅游职业技术学校</t>
  </si>
  <si>
    <t>李*旦</t>
  </si>
  <si>
    <t>810117500088791***</t>
  </si>
  <si>
    <t>娄底职业技工学院</t>
  </si>
  <si>
    <t>810117500609414***</t>
  </si>
  <si>
    <t>怀化工业高级技工学校</t>
  </si>
  <si>
    <t>钟*学</t>
  </si>
  <si>
    <t>810117500609413***</t>
  </si>
  <si>
    <t>邵阳幼儿专科学校</t>
  </si>
  <si>
    <t>810117500609419***</t>
  </si>
  <si>
    <t>邹*余</t>
  </si>
  <si>
    <t>810117500609417***</t>
  </si>
  <si>
    <t>邓*妍</t>
  </si>
  <si>
    <t>邓*胡</t>
  </si>
  <si>
    <t>810117500609420***</t>
  </si>
  <si>
    <t>伍*丁</t>
  </si>
  <si>
    <t>810117500089861***</t>
  </si>
  <si>
    <t>八角楼村</t>
  </si>
  <si>
    <t>伍*电</t>
  </si>
  <si>
    <t>810117500609394***</t>
  </si>
  <si>
    <t>长沙市丽子坪英芙职业学校</t>
  </si>
  <si>
    <t>廖*湖</t>
  </si>
  <si>
    <t>810117500609392***</t>
  </si>
  <si>
    <t>伍*轩</t>
  </si>
  <si>
    <t>伍*斌</t>
  </si>
  <si>
    <t> 62309018050416***</t>
  </si>
  <si>
    <t>伍*沅</t>
  </si>
  <si>
    <t>湖南劳动人事职业技术学院</t>
  </si>
  <si>
    <t>伍*阳</t>
  </si>
  <si>
    <t>伍*佳</t>
  </si>
  <si>
    <t>郭*志</t>
  </si>
  <si>
    <t>郭*友</t>
  </si>
  <si>
    <t>850400010276244***</t>
  </si>
  <si>
    <t>陈*鸿</t>
  </si>
  <si>
    <t xml:space="preserve">湖南省汽车技师学院
</t>
  </si>
  <si>
    <t>陈*宋</t>
  </si>
  <si>
    <t>432622196612******</t>
  </si>
  <si>
    <t>湖南湘中幼儿师范学校</t>
  </si>
  <si>
    <t>罗*锋</t>
  </si>
  <si>
    <t xml:space="preserve">湖南幼儿师范高等专科学校
</t>
  </si>
  <si>
    <t>罗*云</t>
  </si>
  <si>
    <t>810117500089905***</t>
  </si>
  <si>
    <t>邹*斌</t>
  </si>
  <si>
    <t>广西工程职业学院</t>
  </si>
  <si>
    <t>卢*凤</t>
  </si>
  <si>
    <t>850416700222389***</t>
  </si>
  <si>
    <t>李*洁</t>
  </si>
  <si>
    <t>622169020504065***</t>
  </si>
  <si>
    <t>伍*顺</t>
  </si>
  <si>
    <t>伍*荣</t>
  </si>
  <si>
    <t>850400010276264***</t>
  </si>
  <si>
    <t>兴屋场村</t>
  </si>
  <si>
    <t>武*</t>
  </si>
  <si>
    <t>武*青</t>
  </si>
  <si>
    <t>伍*凤</t>
  </si>
  <si>
    <t>810117500609391***</t>
  </si>
  <si>
    <t>杨*敏</t>
  </si>
  <si>
    <t>湖南司法警官职业学校</t>
  </si>
  <si>
    <t>罗*琼</t>
  </si>
  <si>
    <t>850400010276227***</t>
  </si>
  <si>
    <t>伍*华</t>
  </si>
  <si>
    <t>伍*均</t>
  </si>
  <si>
    <t>810117500088787***</t>
  </si>
  <si>
    <t>刘*宏</t>
  </si>
  <si>
    <t>430524197802******</t>
  </si>
  <si>
    <t>810117500609389***</t>
  </si>
  <si>
    <t>横排村</t>
  </si>
  <si>
    <t>舒*</t>
  </si>
  <si>
    <t>舒*博</t>
  </si>
  <si>
    <t>810117500609428***</t>
  </si>
  <si>
    <t>刘*颖</t>
  </si>
  <si>
    <t>810117500609425***</t>
  </si>
  <si>
    <t>杨*湘</t>
  </si>
  <si>
    <t>810117500609427***</t>
  </si>
  <si>
    <t>陈*武</t>
  </si>
  <si>
    <t>洞口工贸职业技术学院</t>
  </si>
  <si>
    <t>陈*青</t>
  </si>
  <si>
    <t>850400010276391***</t>
  </si>
  <si>
    <t>吴*清</t>
  </si>
  <si>
    <t>810117500088941***</t>
  </si>
  <si>
    <t>舒*京</t>
  </si>
  <si>
    <t>舒*中</t>
  </si>
  <si>
    <t>松竹村</t>
  </si>
  <si>
    <t>810117500609460***</t>
  </si>
  <si>
    <t>孙*政</t>
  </si>
  <si>
    <t>安徽省交通职业技术学院</t>
  </si>
  <si>
    <t>孙*升</t>
  </si>
  <si>
    <t>810117500609457***</t>
  </si>
  <si>
    <t>伍*堂</t>
  </si>
  <si>
    <t>432622196606******</t>
  </si>
  <si>
    <t>810117500089120***</t>
  </si>
  <si>
    <t>尹*诗</t>
  </si>
  <si>
    <t>尹*乐</t>
  </si>
  <si>
    <t>810117500609458***</t>
  </si>
  <si>
    <t>宁*贤</t>
  </si>
  <si>
    <t>宁*如</t>
  </si>
  <si>
    <t>810117500089392***</t>
  </si>
  <si>
    <t>阳*驰</t>
  </si>
  <si>
    <t>廖*郴</t>
  </si>
  <si>
    <t>廖*彩</t>
  </si>
  <si>
    <t>850400010276538***</t>
  </si>
  <si>
    <t>吴*松</t>
  </si>
  <si>
    <t>810117500089046***</t>
  </si>
  <si>
    <t>伍*洪</t>
  </si>
  <si>
    <t>伍*兴</t>
  </si>
  <si>
    <t>810117500609459***</t>
  </si>
  <si>
    <t>邓*露</t>
  </si>
  <si>
    <t>邹*湘</t>
  </si>
  <si>
    <t>邹*文</t>
  </si>
  <si>
    <t>810117500609456***</t>
  </si>
  <si>
    <t>阳*缘</t>
  </si>
  <si>
    <t>430524196604******</t>
  </si>
  <si>
    <t>810117500609411***</t>
  </si>
  <si>
    <t>罗*媛</t>
  </si>
  <si>
    <t>伍*品</t>
  </si>
  <si>
    <t>810117500089584***</t>
  </si>
  <si>
    <t>810117501634743***</t>
  </si>
  <si>
    <t>长沙市唯上商务科技学校</t>
  </si>
  <si>
    <t>伍*柳</t>
  </si>
  <si>
    <t>810117500088792***</t>
  </si>
  <si>
    <t>北山镇</t>
  </si>
  <si>
    <t>北山</t>
  </si>
  <si>
    <t>马*锋</t>
  </si>
  <si>
    <t>长沙拔萃中等职业学校</t>
  </si>
  <si>
    <t>马*海</t>
  </si>
  <si>
    <t>623090181800121***</t>
  </si>
  <si>
    <t>430524199311******</t>
  </si>
  <si>
    <t>大塘</t>
  </si>
  <si>
    <t>430524194604******</t>
  </si>
  <si>
    <t>彭*立</t>
  </si>
  <si>
    <t>陈*珊</t>
  </si>
  <si>
    <t>湘潭医卫职业技术学校</t>
  </si>
  <si>
    <t>623090181807777***</t>
  </si>
  <si>
    <t>娄底市文德信息工程职业学校</t>
  </si>
  <si>
    <t>810117500019607***</t>
  </si>
  <si>
    <t>李*花</t>
  </si>
  <si>
    <t>430524198203******</t>
  </si>
  <si>
    <t>谢*娥</t>
  </si>
  <si>
    <t>430523198104******</t>
  </si>
  <si>
    <t>810117501167458***</t>
  </si>
  <si>
    <t>大伍</t>
  </si>
  <si>
    <t>湖南工艺美术职业学校</t>
  </si>
  <si>
    <t>430524194201******</t>
  </si>
  <si>
    <t>李*深</t>
  </si>
  <si>
    <t>长沙商贸旅游职业艺术学校</t>
  </si>
  <si>
    <t>马*友</t>
  </si>
  <si>
    <t>432090181803643***</t>
  </si>
  <si>
    <t>李*长</t>
  </si>
  <si>
    <t>810117500019227***</t>
  </si>
  <si>
    <t>马*杰</t>
  </si>
  <si>
    <t>马*贵</t>
  </si>
  <si>
    <t>810117500020877***</t>
  </si>
  <si>
    <t>马*晨</t>
  </si>
  <si>
    <t>马*发</t>
  </si>
  <si>
    <t xml:space="preserve">马*作    </t>
  </si>
  <si>
    <t xml:space="preserve">男        </t>
  </si>
  <si>
    <t xml:space="preserve">新余司法警官学校           </t>
  </si>
  <si>
    <t xml:space="preserve">二年级    </t>
  </si>
  <si>
    <t>马*元</t>
  </si>
  <si>
    <t>810117500609194***</t>
  </si>
  <si>
    <t>马*妍</t>
  </si>
  <si>
    <t>邓*艳</t>
  </si>
  <si>
    <t xml:space="preserve">邓*堂 </t>
  </si>
  <si>
    <t>邓*丽</t>
  </si>
  <si>
    <t>邓*春</t>
  </si>
  <si>
    <t>810117500609198***</t>
  </si>
  <si>
    <t>马*长</t>
  </si>
  <si>
    <t>保险职业学院</t>
  </si>
  <si>
    <t>王*娥</t>
  </si>
  <si>
    <t>623090181800120***</t>
  </si>
  <si>
    <t>邓*军</t>
  </si>
  <si>
    <t>大院</t>
  </si>
  <si>
    <t>邓*妹</t>
  </si>
  <si>
    <t>432622193101******</t>
  </si>
  <si>
    <t>尹*花</t>
  </si>
  <si>
    <t>430525198312******</t>
  </si>
  <si>
    <t>马*莲</t>
  </si>
  <si>
    <t>432622194801******</t>
  </si>
  <si>
    <t>王*雄</t>
  </si>
  <si>
    <t>株洲人工智能职业技术学校</t>
  </si>
  <si>
    <t>陈*升</t>
  </si>
  <si>
    <t>王*娟</t>
  </si>
  <si>
    <t>东鄄</t>
  </si>
  <si>
    <t>陈*丹</t>
  </si>
  <si>
    <t>陈*洋</t>
  </si>
  <si>
    <t>810117500019310***</t>
  </si>
  <si>
    <t>黄*强</t>
  </si>
  <si>
    <t>范*香</t>
  </si>
  <si>
    <t>810117501685609***</t>
  </si>
  <si>
    <t>黄*金</t>
  </si>
  <si>
    <t>黄*水</t>
  </si>
  <si>
    <t>430524195708******</t>
  </si>
  <si>
    <t>2020.08</t>
  </si>
  <si>
    <t>黄*连</t>
  </si>
  <si>
    <t>432622192804******</t>
  </si>
  <si>
    <t>文*强</t>
  </si>
  <si>
    <t>湖南科技职业学校</t>
  </si>
  <si>
    <t>文*玉</t>
  </si>
  <si>
    <t>430524193910******</t>
  </si>
  <si>
    <t>810117500609315***</t>
  </si>
  <si>
    <t>文*伟</t>
  </si>
  <si>
    <t>文*长</t>
  </si>
  <si>
    <t>430524194805******</t>
  </si>
  <si>
    <t>郭*焕</t>
  </si>
  <si>
    <t>郭*元</t>
  </si>
  <si>
    <t>430524196401******</t>
  </si>
  <si>
    <t>810117500019762***</t>
  </si>
  <si>
    <t>文*贵</t>
  </si>
  <si>
    <t>430524194202******</t>
  </si>
  <si>
    <t>623090181808664***</t>
  </si>
  <si>
    <t>文*翔</t>
  </si>
  <si>
    <t>广东省创业工贸技工学校</t>
  </si>
  <si>
    <t>郭*英</t>
  </si>
  <si>
    <t>430524194812******</t>
  </si>
  <si>
    <t>武汉信息传播职业技术学院</t>
  </si>
  <si>
    <t>郭*军</t>
  </si>
  <si>
    <t>高竹</t>
  </si>
  <si>
    <t>钱*娥</t>
  </si>
  <si>
    <t>430524194603******</t>
  </si>
  <si>
    <t>810117500609345***</t>
  </si>
  <si>
    <t xml:space="preserve">陈*盈    </t>
  </si>
  <si>
    <t xml:space="preserve">邵阳市中南科技职业技术学院        </t>
  </si>
  <si>
    <t>陈*细</t>
  </si>
  <si>
    <t>430524194709******</t>
  </si>
  <si>
    <t>810117500019619***</t>
  </si>
  <si>
    <t>邵阳市京华职业技术学院</t>
  </si>
  <si>
    <t>810117500020833***</t>
  </si>
  <si>
    <t>曹*荣</t>
  </si>
  <si>
    <t>曹*延</t>
  </si>
  <si>
    <t xml:space="preserve">曹*盛    </t>
  </si>
  <si>
    <t xml:space="preserve">隆回华星职业技术学校   </t>
  </si>
  <si>
    <t xml:space="preserve">一年级    </t>
  </si>
  <si>
    <t xml:space="preserve">2021.09 </t>
  </si>
  <si>
    <t>曹*炼</t>
  </si>
  <si>
    <t>430524194410******</t>
  </si>
  <si>
    <t>曹*红</t>
  </si>
  <si>
    <t>810117500609240***</t>
  </si>
  <si>
    <t>陈*媛</t>
  </si>
  <si>
    <t>陈*其</t>
  </si>
  <si>
    <t>430524193702******</t>
  </si>
  <si>
    <t>曹*</t>
  </si>
  <si>
    <t>曹*毛</t>
  </si>
  <si>
    <t>观音塘</t>
  </si>
  <si>
    <t>李*柯</t>
  </si>
  <si>
    <t>易*英</t>
  </si>
  <si>
    <t>易*坤</t>
  </si>
  <si>
    <t>430524194810******</t>
  </si>
  <si>
    <t>李*恒</t>
  </si>
  <si>
    <t>430524195703******</t>
  </si>
  <si>
    <t>邵阳县湖达职业技术学校</t>
  </si>
  <si>
    <t>李*武</t>
  </si>
  <si>
    <t xml:space="preserve">李*      </t>
  </si>
  <si>
    <t xml:space="preserve">四川仪表工业学校      </t>
  </si>
  <si>
    <t>李*庆</t>
  </si>
  <si>
    <t>430524197104******</t>
  </si>
  <si>
    <t>宿迁泽达职业技术学院</t>
  </si>
  <si>
    <t xml:space="preserve">女        </t>
  </si>
  <si>
    <t xml:space="preserve">专科      </t>
  </si>
  <si>
    <t xml:space="preserve">2020.10 </t>
  </si>
  <si>
    <t xml:space="preserve">父女       </t>
  </si>
  <si>
    <t>易*成</t>
  </si>
  <si>
    <t>430524195908******</t>
  </si>
  <si>
    <t>易*洁</t>
  </si>
  <si>
    <t>桂林市旅游职业中等专业学校</t>
  </si>
  <si>
    <t>430524194101******</t>
  </si>
  <si>
    <t>李*铭</t>
  </si>
  <si>
    <t>杨*清</t>
  </si>
  <si>
    <t>易*鸿</t>
  </si>
  <si>
    <t>623090181800135***</t>
  </si>
  <si>
    <t>易*艳</t>
  </si>
  <si>
    <t>易*训</t>
  </si>
  <si>
    <t>430524194706******</t>
  </si>
  <si>
    <t>建塘</t>
  </si>
  <si>
    <t>肖*明</t>
  </si>
  <si>
    <t>易*花</t>
  </si>
  <si>
    <t>810117500609293***</t>
  </si>
  <si>
    <t>易*芳</t>
  </si>
  <si>
    <t>陈*红</t>
  </si>
  <si>
    <t>810117500692284***</t>
  </si>
  <si>
    <t>易*忠</t>
  </si>
  <si>
    <t>易*录</t>
  </si>
  <si>
    <t>曾*坤</t>
  </si>
  <si>
    <t>易*珍</t>
  </si>
  <si>
    <t>810117500019337***</t>
  </si>
  <si>
    <t>长沙市经开中等职业技术学校</t>
  </si>
  <si>
    <t>易*书</t>
  </si>
  <si>
    <t>810117500609294***</t>
  </si>
  <si>
    <t>易*再</t>
  </si>
  <si>
    <t>易*伟</t>
  </si>
  <si>
    <t>810117500609301***</t>
  </si>
  <si>
    <t>郭*成</t>
  </si>
  <si>
    <t>郭*凤</t>
  </si>
  <si>
    <t>易*生</t>
  </si>
  <si>
    <t>810117500019519***</t>
  </si>
  <si>
    <t>卢家</t>
  </si>
  <si>
    <t>易*午</t>
  </si>
  <si>
    <t>深圳职业技术学院</t>
  </si>
  <si>
    <t>刘*妹</t>
  </si>
  <si>
    <t>易*姻</t>
  </si>
  <si>
    <t>易*本</t>
  </si>
  <si>
    <t>430524194406******</t>
  </si>
  <si>
    <t xml:space="preserve">胡*      </t>
  </si>
  <si>
    <t xml:space="preserve">邵阳工业学校 </t>
  </si>
  <si>
    <t xml:space="preserve">三年级    </t>
  </si>
  <si>
    <t xml:space="preserve">2019.09 </t>
  </si>
  <si>
    <t>胡*彦</t>
  </si>
  <si>
    <t>胡*万</t>
  </si>
  <si>
    <t>810117500609235***</t>
  </si>
  <si>
    <t>吴*青</t>
  </si>
  <si>
    <t>810117500609328***</t>
  </si>
  <si>
    <t>珠海市新思维中等职业学校</t>
  </si>
  <si>
    <t>伍*毛</t>
  </si>
  <si>
    <t>623090181810905***</t>
  </si>
  <si>
    <t>满塘</t>
  </si>
  <si>
    <t>文*丹</t>
  </si>
  <si>
    <t>文*军</t>
  </si>
  <si>
    <t>430524198504******</t>
  </si>
  <si>
    <t>810117500609348***</t>
  </si>
  <si>
    <t>文*元</t>
  </si>
  <si>
    <t>文*成</t>
  </si>
  <si>
    <t xml:space="preserve">文*铮    </t>
  </si>
  <si>
    <t xml:space="preserve">湖南省经济贸易高级技工学校 </t>
  </si>
  <si>
    <t xml:space="preserve">中职      </t>
  </si>
  <si>
    <t xml:space="preserve">2020.08  </t>
  </si>
  <si>
    <t>文*财</t>
  </si>
  <si>
    <t>810117500018846***</t>
  </si>
  <si>
    <t>文*刚</t>
  </si>
  <si>
    <t>河源市职业技术学校</t>
  </si>
  <si>
    <t>文*华</t>
  </si>
  <si>
    <t>文*娇</t>
  </si>
  <si>
    <t>文*明</t>
  </si>
  <si>
    <t>文*超</t>
  </si>
  <si>
    <t>钱*全</t>
  </si>
  <si>
    <t>430524198408******</t>
  </si>
  <si>
    <t>梅荷湾</t>
  </si>
  <si>
    <t>曹*林</t>
  </si>
  <si>
    <t>曹*明</t>
  </si>
  <si>
    <t xml:space="preserve">陈*文    </t>
  </si>
  <si>
    <t xml:space="preserve">哈博职业中专学校          </t>
  </si>
  <si>
    <t xml:space="preserve">父女      </t>
  </si>
  <si>
    <t>陈*元</t>
  </si>
  <si>
    <t>湖湘职业学校</t>
  </si>
  <si>
    <t>陈*庆</t>
  </si>
  <si>
    <t>430524194507******</t>
  </si>
  <si>
    <t>810117500742714***</t>
  </si>
  <si>
    <t>易*红</t>
  </si>
  <si>
    <t>夏*怡</t>
  </si>
  <si>
    <t>夏*凤</t>
  </si>
  <si>
    <t>430524195501******</t>
  </si>
  <si>
    <t>曾*波</t>
  </si>
  <si>
    <t>810117500692286***</t>
  </si>
  <si>
    <t>李*龙</t>
  </si>
  <si>
    <t>810117501357415***</t>
  </si>
  <si>
    <t>陈*晶</t>
  </si>
  <si>
    <t>430524194910******</t>
  </si>
  <si>
    <t>王*营</t>
  </si>
  <si>
    <t>陈*君</t>
  </si>
  <si>
    <t>430524195209******</t>
  </si>
  <si>
    <t>陈*远</t>
  </si>
  <si>
    <t>430524199308******</t>
  </si>
  <si>
    <t>王*柏</t>
  </si>
  <si>
    <t>莫家</t>
  </si>
  <si>
    <t>隆*苗</t>
  </si>
  <si>
    <t>隆*平</t>
  </si>
  <si>
    <t>莫*扬</t>
  </si>
  <si>
    <t>莫*福</t>
  </si>
  <si>
    <t>430524194612******</t>
  </si>
  <si>
    <t>莫*钟</t>
  </si>
  <si>
    <t>张*妹</t>
  </si>
  <si>
    <t>430524193008******</t>
  </si>
  <si>
    <t>莫*辉</t>
  </si>
  <si>
    <t>2018.08</t>
  </si>
  <si>
    <t>莫*林</t>
  </si>
  <si>
    <t>莫*霞</t>
  </si>
  <si>
    <t>莫*凤</t>
  </si>
  <si>
    <t>430524195306******</t>
  </si>
  <si>
    <t>隆*娟</t>
  </si>
  <si>
    <t>隆*民</t>
  </si>
  <si>
    <t>莫*峰</t>
  </si>
  <si>
    <t>莫*雄</t>
  </si>
  <si>
    <t>莫*</t>
  </si>
  <si>
    <t>莫*堂</t>
  </si>
  <si>
    <t>430524195808******</t>
  </si>
  <si>
    <t>莫*兵</t>
  </si>
  <si>
    <t>430524194903******</t>
  </si>
  <si>
    <t>隆*果</t>
  </si>
  <si>
    <t>隆*康</t>
  </si>
  <si>
    <t>430524193601******</t>
  </si>
  <si>
    <t>清江</t>
  </si>
  <si>
    <t>简*宇</t>
  </si>
  <si>
    <t>简*求</t>
  </si>
  <si>
    <t>810117500609289***</t>
  </si>
  <si>
    <t>向*茂</t>
  </si>
  <si>
    <t>432622192409******</t>
  </si>
  <si>
    <t>丁*凤</t>
  </si>
  <si>
    <t>430524194912******</t>
  </si>
  <si>
    <t>隆*</t>
  </si>
  <si>
    <t>湖南第一师范学院城南书院</t>
  </si>
  <si>
    <t>隆*华</t>
  </si>
  <si>
    <t>石柏</t>
  </si>
  <si>
    <t>李*川</t>
  </si>
  <si>
    <t>李*全</t>
  </si>
  <si>
    <t>易*星</t>
  </si>
  <si>
    <t>湖南现代物流职业学院</t>
  </si>
  <si>
    <t>易*顺</t>
  </si>
  <si>
    <t>石矿</t>
  </si>
  <si>
    <t>陆*文</t>
  </si>
  <si>
    <t xml:space="preserve">陆*强    </t>
  </si>
  <si>
    <t xml:space="preserve">2020.08 </t>
  </si>
  <si>
    <t>简*妹</t>
  </si>
  <si>
    <t>2019.08</t>
  </si>
  <si>
    <t>李*久</t>
  </si>
  <si>
    <t>810117500018894***</t>
  </si>
  <si>
    <t>夏*连</t>
  </si>
  <si>
    <t>432622194208******</t>
  </si>
  <si>
    <t>塘新</t>
  </si>
  <si>
    <t>阮*逵</t>
  </si>
  <si>
    <t>阮*华</t>
  </si>
  <si>
    <t>阮*权</t>
  </si>
  <si>
    <t>阮*兵</t>
  </si>
  <si>
    <t>810117500609272***</t>
  </si>
  <si>
    <t>阮*彬</t>
  </si>
  <si>
    <t>阮*建</t>
  </si>
  <si>
    <t>溪莲</t>
  </si>
  <si>
    <t>马*燃</t>
  </si>
  <si>
    <t>湖南猎鹰技工学校</t>
  </si>
  <si>
    <t>马*良</t>
  </si>
  <si>
    <t xml:space="preserve">李*豪    </t>
  </si>
  <si>
    <t xml:space="preserve">益阳职业技术学院           </t>
  </si>
  <si>
    <t>430524195404******</t>
  </si>
  <si>
    <t>810117500609166***</t>
  </si>
  <si>
    <t>李*胜</t>
  </si>
  <si>
    <t>李*仁</t>
  </si>
  <si>
    <t>810117501377646***</t>
  </si>
  <si>
    <t>陈*云</t>
  </si>
  <si>
    <t>810117500609326***</t>
  </si>
  <si>
    <t>阮*贝</t>
  </si>
  <si>
    <t>阮*元</t>
  </si>
  <si>
    <t>810117500609137***</t>
  </si>
  <si>
    <t>廖*贤</t>
  </si>
  <si>
    <t>廖*庭</t>
  </si>
  <si>
    <t>邓*兆</t>
  </si>
  <si>
    <t>邓*德</t>
  </si>
  <si>
    <t>新屋</t>
  </si>
  <si>
    <t>陈*凯</t>
  </si>
  <si>
    <t xml:space="preserve">陈*秋    </t>
  </si>
  <si>
    <t xml:space="preserve">湖南机电职业技术学院       </t>
  </si>
  <si>
    <t>430524196308******</t>
  </si>
  <si>
    <t xml:space="preserve">父子           </t>
  </si>
  <si>
    <t>杨田</t>
  </si>
  <si>
    <t>王*香</t>
  </si>
  <si>
    <t>张*怡</t>
  </si>
  <si>
    <t>张*皮</t>
  </si>
  <si>
    <t>张*盈</t>
  </si>
  <si>
    <t xml:space="preserve">张*      </t>
  </si>
  <si>
    <t>姜*妹</t>
  </si>
  <si>
    <t>432622193208******</t>
  </si>
  <si>
    <t>王*涵</t>
  </si>
  <si>
    <t>易洋</t>
  </si>
  <si>
    <t>易*雄</t>
  </si>
  <si>
    <t>易*京</t>
  </si>
  <si>
    <t>易*发</t>
  </si>
  <si>
    <t>易*清</t>
  </si>
  <si>
    <t>易*霞</t>
  </si>
  <si>
    <t xml:space="preserve">易*炜    </t>
  </si>
  <si>
    <t xml:space="preserve">长沙职业技术学院           </t>
  </si>
  <si>
    <t>易*军</t>
  </si>
  <si>
    <t>810117500609203***</t>
  </si>
  <si>
    <t>易*风</t>
  </si>
  <si>
    <t>易*纤</t>
  </si>
  <si>
    <t>810117500609201***</t>
  </si>
  <si>
    <t>易*婷</t>
  </si>
  <si>
    <t>432622195901******</t>
  </si>
  <si>
    <t>810117500609204***</t>
  </si>
  <si>
    <t>810117500609206***</t>
  </si>
  <si>
    <t>云峰</t>
  </si>
  <si>
    <t>颜*</t>
  </si>
  <si>
    <t>432622197706******</t>
  </si>
  <si>
    <t>810117501369146***</t>
  </si>
  <si>
    <t>夏*涵</t>
  </si>
  <si>
    <t>夏*群</t>
  </si>
  <si>
    <t>颜*柱</t>
  </si>
  <si>
    <t>颜*辉</t>
  </si>
  <si>
    <t>南宁市第六职业技术学校</t>
  </si>
  <si>
    <t>颜*华</t>
  </si>
  <si>
    <t>陈*妹</t>
  </si>
  <si>
    <t>长冲</t>
  </si>
  <si>
    <t>罗*礼</t>
  </si>
  <si>
    <t>2021.08</t>
  </si>
  <si>
    <t>罗*清</t>
  </si>
  <si>
    <t>罗*娟</t>
  </si>
  <si>
    <t>南宁市第一职业技术学校</t>
  </si>
  <si>
    <t>罗*元</t>
  </si>
  <si>
    <t>罗*兰</t>
  </si>
  <si>
    <t>罗*雯</t>
  </si>
  <si>
    <t>罗*芝</t>
  </si>
  <si>
    <t>523090181800121***</t>
  </si>
  <si>
    <t>623090118180017***</t>
  </si>
  <si>
    <t>罗*凯</t>
  </si>
  <si>
    <t>罗*旗</t>
  </si>
  <si>
    <t>810117501088986***</t>
  </si>
  <si>
    <t xml:space="preserve">邓*杰    </t>
  </si>
  <si>
    <t>430203200503******</t>
  </si>
  <si>
    <t xml:space="preserve">隆回华星职业学校      </t>
  </si>
  <si>
    <t>张*珍</t>
  </si>
  <si>
    <t>810117501075356***</t>
  </si>
  <si>
    <t>430203200606******</t>
  </si>
  <si>
    <t>罗*立</t>
  </si>
  <si>
    <t>张*红</t>
  </si>
  <si>
    <t>东莞市经济贸易学校</t>
  </si>
  <si>
    <t>花门街道</t>
  </si>
  <si>
    <t>八一村</t>
  </si>
  <si>
    <t>周*珍</t>
  </si>
  <si>
    <t>810117500451418***</t>
  </si>
  <si>
    <t>胡*蝶</t>
  </si>
  <si>
    <t>胡*三</t>
  </si>
  <si>
    <t>胡*辉</t>
  </si>
  <si>
    <t>432622195809******</t>
  </si>
  <si>
    <t>范*龙</t>
  </si>
  <si>
    <t>胡*啸</t>
  </si>
  <si>
    <t>范*玉</t>
  </si>
  <si>
    <t>623090181809659***</t>
  </si>
  <si>
    <t>432622194903******</t>
  </si>
  <si>
    <t>范*岚</t>
  </si>
  <si>
    <t>范*奎</t>
  </si>
  <si>
    <t>胡*怡</t>
  </si>
  <si>
    <t>胡*鹏</t>
  </si>
  <si>
    <t>胡*堂</t>
  </si>
  <si>
    <t>胡*凯</t>
  </si>
  <si>
    <t>范*燕</t>
  </si>
  <si>
    <t>范*隆</t>
  </si>
  <si>
    <t>胡*加</t>
  </si>
  <si>
    <t>曾家坳村</t>
  </si>
  <si>
    <t>曾*长</t>
  </si>
  <si>
    <t>李*翔</t>
  </si>
  <si>
    <t>李*发</t>
  </si>
  <si>
    <t>彭*贤</t>
  </si>
  <si>
    <t>曾*贤</t>
  </si>
  <si>
    <t>范*凤</t>
  </si>
  <si>
    <t>范*元</t>
  </si>
  <si>
    <t>范*军</t>
  </si>
  <si>
    <t>范*春</t>
  </si>
  <si>
    <t>曾*广</t>
  </si>
  <si>
    <t>范*友</t>
  </si>
  <si>
    <t>卢*华</t>
  </si>
  <si>
    <t>张家界航空工业职业技术学校</t>
  </si>
  <si>
    <t>廖*一</t>
  </si>
  <si>
    <t>肖*枚</t>
  </si>
  <si>
    <t>810117501438949***</t>
  </si>
  <si>
    <t>茶山社区</t>
  </si>
  <si>
    <t>623090181800131***</t>
  </si>
  <si>
    <t>范*艳</t>
  </si>
  <si>
    <t>范*成</t>
  </si>
  <si>
    <t>623090181800132***</t>
  </si>
  <si>
    <t>陆*玮</t>
  </si>
  <si>
    <t>陆*财</t>
  </si>
  <si>
    <t>李*清</t>
  </si>
  <si>
    <t>郭*龙</t>
  </si>
  <si>
    <t>郭*羽</t>
  </si>
  <si>
    <t>孝感市华亿中等职业学校</t>
  </si>
  <si>
    <t>郭*标</t>
  </si>
  <si>
    <t>李*信</t>
  </si>
  <si>
    <t>大塘坑村</t>
  </si>
  <si>
    <t>623090180504168***</t>
  </si>
  <si>
    <t>罗*健</t>
  </si>
  <si>
    <t>罗*林</t>
  </si>
  <si>
    <t>宋*花</t>
  </si>
  <si>
    <t>430524195512******</t>
  </si>
  <si>
    <t>黄*玲</t>
  </si>
  <si>
    <t>黄*九</t>
  </si>
  <si>
    <t>罗*成</t>
  </si>
  <si>
    <t>罗*吕</t>
  </si>
  <si>
    <t>罗*发</t>
  </si>
  <si>
    <t>罗*斌</t>
  </si>
  <si>
    <t>大为村</t>
  </si>
  <si>
    <t>谢*婷</t>
  </si>
  <si>
    <t>谢*坤</t>
  </si>
  <si>
    <t>430524195102******</t>
  </si>
  <si>
    <t>王*丽</t>
  </si>
  <si>
    <t>罗*明</t>
  </si>
  <si>
    <t>430524196412******</t>
  </si>
  <si>
    <t>罗*灵</t>
  </si>
  <si>
    <t>432622194106******</t>
  </si>
  <si>
    <t>罗*强</t>
  </si>
  <si>
    <t>罗*灿</t>
  </si>
  <si>
    <t>罗*求</t>
  </si>
  <si>
    <t>黄*林</t>
  </si>
  <si>
    <t>黄*胜</t>
  </si>
  <si>
    <t>432622194012******</t>
  </si>
  <si>
    <t>黄*长</t>
  </si>
  <si>
    <t>黄*君</t>
  </si>
  <si>
    <t>黄*斌</t>
  </si>
  <si>
    <t>黄*文</t>
  </si>
  <si>
    <t>黄*桦</t>
  </si>
  <si>
    <t>罗*连</t>
  </si>
  <si>
    <t>532530200609******</t>
  </si>
  <si>
    <t>贺*姑</t>
  </si>
  <si>
    <t>大院里社区</t>
  </si>
  <si>
    <t>阳*玉</t>
  </si>
  <si>
    <t>芙蓉山村</t>
  </si>
  <si>
    <t>胡*嵘</t>
  </si>
  <si>
    <t>胡*庭</t>
  </si>
  <si>
    <t>621446787321298***</t>
  </si>
  <si>
    <t>曾*元</t>
  </si>
  <si>
    <t xml:space="preserve">花门街道 </t>
  </si>
  <si>
    <t>贺*田</t>
  </si>
  <si>
    <t>432622195511******</t>
  </si>
  <si>
    <t>杨*元</t>
  </si>
  <si>
    <t>曾*其</t>
  </si>
  <si>
    <t>合井村</t>
  </si>
  <si>
    <t>范*坤</t>
  </si>
  <si>
    <t>杨*佳</t>
  </si>
  <si>
    <t>杨*广</t>
  </si>
  <si>
    <t>杨*忠</t>
  </si>
  <si>
    <t>曾*良</t>
  </si>
  <si>
    <t>曾*农</t>
  </si>
  <si>
    <t>432622194809******</t>
  </si>
  <si>
    <t>杨*春</t>
  </si>
  <si>
    <t>432622193409******</t>
  </si>
  <si>
    <t>曾*尾</t>
  </si>
  <si>
    <t>李*坤</t>
  </si>
  <si>
    <t>杨*伍</t>
  </si>
  <si>
    <t>杨*军</t>
  </si>
  <si>
    <t>李*菊</t>
  </si>
  <si>
    <t>430524198309******</t>
  </si>
  <si>
    <t>合龙村</t>
  </si>
  <si>
    <t>隆*琳</t>
  </si>
  <si>
    <t>共青团湖南艺术职业学院</t>
  </si>
  <si>
    <t>隆*田</t>
  </si>
  <si>
    <t>810117500602043***</t>
  </si>
  <si>
    <t>杨*凤</t>
  </si>
  <si>
    <t>432622195807******</t>
  </si>
  <si>
    <t>范*蓉</t>
  </si>
  <si>
    <t>范*珍</t>
  </si>
  <si>
    <t>范*君</t>
  </si>
  <si>
    <t>范*礼</t>
  </si>
  <si>
    <t>430524193203******</t>
  </si>
  <si>
    <t>邓*烽</t>
  </si>
  <si>
    <t>郭*银</t>
  </si>
  <si>
    <t>850416700247277***</t>
  </si>
  <si>
    <t>邓*</t>
  </si>
  <si>
    <t>邓*友</t>
  </si>
  <si>
    <t>范*茹</t>
  </si>
  <si>
    <t>铜仁职业技术学院</t>
  </si>
  <si>
    <t>范*华</t>
  </si>
  <si>
    <t>隆*惠</t>
  </si>
  <si>
    <t>隆*清</t>
  </si>
  <si>
    <t>横江社区</t>
  </si>
  <si>
    <t>隆*彩</t>
  </si>
  <si>
    <t>广西科技师范学院</t>
  </si>
  <si>
    <t>623090181808676***</t>
  </si>
  <si>
    <t>隆*庆</t>
  </si>
  <si>
    <t>隆*波</t>
  </si>
  <si>
    <t>陈*铂</t>
  </si>
  <si>
    <t>陈*飞</t>
  </si>
  <si>
    <t>花门村</t>
  </si>
  <si>
    <t>钱*香</t>
  </si>
  <si>
    <t>623090180504127***</t>
  </si>
  <si>
    <t>花门社区</t>
  </si>
  <si>
    <t>陈*站</t>
  </si>
  <si>
    <t>850400010217886***</t>
  </si>
  <si>
    <t>陈*娥</t>
  </si>
  <si>
    <t>奶孙</t>
  </si>
  <si>
    <t>李*剑</t>
  </si>
  <si>
    <t>范*怡</t>
  </si>
  <si>
    <t>花桥村</t>
  </si>
  <si>
    <t>广东华成理工职业技术学校</t>
  </si>
  <si>
    <t>郭*德</t>
  </si>
  <si>
    <t>隆*宇</t>
  </si>
  <si>
    <t>623090181803652***</t>
  </si>
  <si>
    <t>郭*佳</t>
  </si>
  <si>
    <t>范*波</t>
  </si>
  <si>
    <t>范*庭</t>
  </si>
  <si>
    <t>范*娟</t>
  </si>
  <si>
    <t>范*见</t>
  </si>
  <si>
    <t>范*宝</t>
  </si>
  <si>
    <t>范*慧</t>
  </si>
  <si>
    <t>郭*昊</t>
  </si>
  <si>
    <t>范*怀</t>
  </si>
  <si>
    <t>432622193705******</t>
  </si>
  <si>
    <t>陈*富</t>
  </si>
  <si>
    <t>九龙村</t>
  </si>
  <si>
    <t>李*江</t>
  </si>
  <si>
    <t>老银村</t>
  </si>
  <si>
    <t>王*桂</t>
  </si>
  <si>
    <t>432622195210******</t>
  </si>
  <si>
    <t>郑*瑞</t>
  </si>
  <si>
    <t>郑*生</t>
  </si>
  <si>
    <t>陈*薇</t>
  </si>
  <si>
    <t>罗*娥</t>
  </si>
  <si>
    <t>432622194703******</t>
  </si>
  <si>
    <t>肖*柏</t>
  </si>
  <si>
    <t>卿*旭</t>
  </si>
  <si>
    <t>卿*铁</t>
  </si>
  <si>
    <t>卿*池</t>
  </si>
  <si>
    <t>810117500451430***</t>
  </si>
  <si>
    <t>陈*泽</t>
  </si>
  <si>
    <t>陈*和</t>
  </si>
  <si>
    <t>罗*缘</t>
  </si>
  <si>
    <t>徐*</t>
  </si>
  <si>
    <t>徐*华</t>
  </si>
  <si>
    <t>肖*伟</t>
  </si>
  <si>
    <t>郑*康</t>
  </si>
  <si>
    <t>儿</t>
  </si>
  <si>
    <t>湖南邮电职业技术学院</t>
  </si>
  <si>
    <t>徐*鹏</t>
  </si>
  <si>
    <t>徐*群</t>
  </si>
  <si>
    <t>雷*东</t>
  </si>
  <si>
    <t>雷*明</t>
  </si>
  <si>
    <t>肖*汉</t>
  </si>
  <si>
    <t>肖*昕</t>
  </si>
  <si>
    <t>肖*利</t>
  </si>
  <si>
    <t>850400010216571***</t>
  </si>
  <si>
    <t>肖*贤</t>
  </si>
  <si>
    <t>江西九江科技中等专业学校</t>
  </si>
  <si>
    <t>蒲*连</t>
  </si>
  <si>
    <t>432622195802******</t>
  </si>
  <si>
    <t>623090181809640***</t>
  </si>
  <si>
    <t>徐*哲</t>
  </si>
  <si>
    <t>徐*彪</t>
  </si>
  <si>
    <t>肖*俊</t>
  </si>
  <si>
    <t>肖*长</t>
  </si>
  <si>
    <t>龙富村</t>
  </si>
  <si>
    <t>贺*南</t>
  </si>
  <si>
    <t>范*广</t>
  </si>
  <si>
    <t>范*良</t>
  </si>
  <si>
    <t>贺*俏</t>
  </si>
  <si>
    <t>贺*虎</t>
  </si>
  <si>
    <t>范*如</t>
  </si>
  <si>
    <t>范*早</t>
  </si>
  <si>
    <t>付*贤</t>
  </si>
  <si>
    <t>曾*玉</t>
  </si>
  <si>
    <t>付*佳</t>
  </si>
  <si>
    <t>付*兵</t>
  </si>
  <si>
    <t>付*</t>
  </si>
  <si>
    <t>付*生</t>
  </si>
  <si>
    <t>430524193301******</t>
  </si>
  <si>
    <t>贺*国</t>
  </si>
  <si>
    <t>贺*华</t>
  </si>
  <si>
    <t>贺*庭</t>
  </si>
  <si>
    <t>迈迹塘社区</t>
  </si>
  <si>
    <t>刘*江</t>
  </si>
  <si>
    <t>623090180504158***</t>
  </si>
  <si>
    <t>陈*群</t>
  </si>
  <si>
    <t>陈*冰</t>
  </si>
  <si>
    <t>邹*建</t>
  </si>
  <si>
    <t>陈*东</t>
  </si>
  <si>
    <t>陈*洪</t>
  </si>
  <si>
    <t>中建五局高级技工学校</t>
  </si>
  <si>
    <t>张*志</t>
  </si>
  <si>
    <t>张*庭</t>
  </si>
  <si>
    <t>430524199806******</t>
  </si>
  <si>
    <t>排头村</t>
  </si>
  <si>
    <t>范*丽</t>
  </si>
  <si>
    <t>范*海</t>
  </si>
  <si>
    <t>范*和</t>
  </si>
  <si>
    <t>范*求</t>
  </si>
  <si>
    <t>范*欣</t>
  </si>
  <si>
    <t>范*洪</t>
  </si>
  <si>
    <t>430524198003******</t>
  </si>
  <si>
    <t>范*东</t>
  </si>
  <si>
    <t>850400010216899***</t>
  </si>
  <si>
    <t>范*亮</t>
  </si>
  <si>
    <t>范*青</t>
  </si>
  <si>
    <t>范*林</t>
  </si>
  <si>
    <t>茂名市东南高级技工学校</t>
  </si>
  <si>
    <t>范*金</t>
  </si>
  <si>
    <t>南昌职业大学</t>
  </si>
  <si>
    <t>范*河</t>
  </si>
  <si>
    <t>范*伟</t>
  </si>
  <si>
    <t>唐*娥</t>
  </si>
  <si>
    <t>623090181802752***</t>
  </si>
  <si>
    <t>麒麟村</t>
  </si>
  <si>
    <t>罗*国</t>
  </si>
  <si>
    <t>周*琰</t>
  </si>
  <si>
    <t>熊*辉</t>
  </si>
  <si>
    <t>熊*逢</t>
  </si>
  <si>
    <t>熊*伍</t>
  </si>
  <si>
    <t>周*碑</t>
  </si>
  <si>
    <t>宁乡市职业中专学校</t>
  </si>
  <si>
    <t>周*魁</t>
  </si>
  <si>
    <t>罗*炳</t>
  </si>
  <si>
    <t>周*美</t>
  </si>
  <si>
    <t>胡*燕</t>
  </si>
  <si>
    <t>邵阳市京职业技术学校</t>
  </si>
  <si>
    <t>胡*奇</t>
  </si>
  <si>
    <t>430524198507******</t>
  </si>
  <si>
    <t>胡*洪</t>
  </si>
  <si>
    <t>罗*敏</t>
  </si>
  <si>
    <t>勤进村</t>
  </si>
  <si>
    <t>黄*炜</t>
  </si>
  <si>
    <t>黄*云</t>
  </si>
  <si>
    <t>430524195104******</t>
  </si>
  <si>
    <t>黄*付</t>
  </si>
  <si>
    <t>黄*俊</t>
  </si>
  <si>
    <t>罗*定</t>
  </si>
  <si>
    <t>罗*燕</t>
  </si>
  <si>
    <t>黄*相</t>
  </si>
  <si>
    <t>罗*荣</t>
  </si>
  <si>
    <t>罗*水</t>
  </si>
  <si>
    <t>郭*姣</t>
  </si>
  <si>
    <t>432622195706******</t>
  </si>
  <si>
    <t>罗*庭</t>
  </si>
  <si>
    <t>罗*广</t>
  </si>
  <si>
    <t>罗*婕</t>
  </si>
  <si>
    <t>黄*捷</t>
  </si>
  <si>
    <t>黄*蓉</t>
  </si>
  <si>
    <t>罗*球</t>
  </si>
  <si>
    <t>黄*瑾</t>
  </si>
  <si>
    <t>罗*传</t>
  </si>
  <si>
    <t>430524196606******</t>
  </si>
  <si>
    <t>罗*佐</t>
  </si>
  <si>
    <t>黄*元</t>
  </si>
  <si>
    <t>430524194602******</t>
  </si>
  <si>
    <t>罗*根</t>
  </si>
  <si>
    <t>徐*巧</t>
  </si>
  <si>
    <t>徐*桂</t>
  </si>
  <si>
    <t>黄*时</t>
  </si>
  <si>
    <t>黄*鸿</t>
  </si>
  <si>
    <t>申*凤</t>
  </si>
  <si>
    <t>徐*达</t>
  </si>
  <si>
    <t>徐*元</t>
  </si>
  <si>
    <t>罗*臣</t>
  </si>
  <si>
    <t>罗*金</t>
  </si>
  <si>
    <t>432622194902******</t>
  </si>
  <si>
    <t>罗*洁</t>
  </si>
  <si>
    <t>天津职业技术师范大学</t>
  </si>
  <si>
    <t>青花江村</t>
  </si>
  <si>
    <t>钱*勇</t>
  </si>
  <si>
    <t>杨*丽</t>
  </si>
  <si>
    <t>钱*</t>
  </si>
  <si>
    <t>长沙铁航职业中等技术学校</t>
  </si>
  <si>
    <t>钱*龙</t>
  </si>
  <si>
    <t>钱*奇</t>
  </si>
  <si>
    <t>钱*希</t>
  </si>
  <si>
    <t>钱*芳</t>
  </si>
  <si>
    <t>钱*军</t>
  </si>
  <si>
    <t>钱*锋</t>
  </si>
  <si>
    <t>阮*丽</t>
  </si>
  <si>
    <t>钱*浩</t>
  </si>
  <si>
    <t>钱*有</t>
  </si>
  <si>
    <t>陈*妃</t>
  </si>
  <si>
    <t>陈*湘</t>
  </si>
  <si>
    <t>钱*樟</t>
  </si>
  <si>
    <t>623090181803646***</t>
  </si>
  <si>
    <t>张*锋</t>
  </si>
  <si>
    <t>张*雄</t>
  </si>
  <si>
    <t>张*鑫</t>
  </si>
  <si>
    <t>张*云</t>
  </si>
  <si>
    <t>张*耀</t>
  </si>
  <si>
    <t>钱*武</t>
  </si>
  <si>
    <t>850400010151908***</t>
  </si>
  <si>
    <t>阮*伟</t>
  </si>
  <si>
    <t>623090181810936***</t>
  </si>
  <si>
    <t>钱*婷</t>
  </si>
  <si>
    <t>钱*立</t>
  </si>
  <si>
    <t>范*梅</t>
  </si>
  <si>
    <t>432622193512******</t>
  </si>
  <si>
    <t>张*清</t>
  </si>
  <si>
    <t>钱*杰</t>
  </si>
  <si>
    <t>钱*堂</t>
  </si>
  <si>
    <t>石门村</t>
  </si>
  <si>
    <t>罗*伟</t>
  </si>
  <si>
    <t>罗*威</t>
  </si>
  <si>
    <t>罗*鸿</t>
  </si>
  <si>
    <t>罗*丽</t>
  </si>
  <si>
    <t>罗*南</t>
  </si>
  <si>
    <t>罗*霞</t>
  </si>
  <si>
    <t>432622195812******</t>
  </si>
  <si>
    <t>810117500046272***</t>
  </si>
  <si>
    <t>向*成</t>
  </si>
  <si>
    <t>罗*逸</t>
  </si>
  <si>
    <t>432622196010******</t>
  </si>
  <si>
    <t>双长村</t>
  </si>
  <si>
    <t>范*骞</t>
  </si>
  <si>
    <t>范*清</t>
  </si>
  <si>
    <t>范*科</t>
  </si>
  <si>
    <t>430524196212******</t>
  </si>
  <si>
    <t>范*阳</t>
  </si>
  <si>
    <t>范*国</t>
  </si>
  <si>
    <t>太平洲村</t>
  </si>
  <si>
    <t>周*宝</t>
  </si>
  <si>
    <t>范*豪</t>
  </si>
  <si>
    <t>432622195004******</t>
  </si>
  <si>
    <t>范*红</t>
  </si>
  <si>
    <t>范*长</t>
  </si>
  <si>
    <t>胡*菊</t>
  </si>
  <si>
    <t>戴*洲</t>
  </si>
  <si>
    <t>范*丹</t>
  </si>
  <si>
    <t>范*德</t>
  </si>
  <si>
    <t>周*海</t>
  </si>
  <si>
    <t>胡*翠</t>
  </si>
  <si>
    <t>432622195501******</t>
  </si>
  <si>
    <t>天福村</t>
  </si>
  <si>
    <t>钱*放</t>
  </si>
  <si>
    <t>810117500617474***</t>
  </si>
  <si>
    <t>江*凡</t>
  </si>
  <si>
    <t xml:space="preserve">男 </t>
  </si>
  <si>
    <t>江*</t>
  </si>
  <si>
    <t>钱*英</t>
  </si>
  <si>
    <t>钱*娣</t>
  </si>
  <si>
    <t>钱*森</t>
  </si>
  <si>
    <t>铜江村</t>
  </si>
  <si>
    <t>钱*春</t>
  </si>
  <si>
    <t>432622194705******</t>
  </si>
  <si>
    <t>钱*萍</t>
  </si>
  <si>
    <t>铜盆江村</t>
  </si>
  <si>
    <t>邓*榕</t>
  </si>
  <si>
    <t>湖南工程学院</t>
  </si>
  <si>
    <t>胡*悦</t>
  </si>
  <si>
    <t>曾*娥</t>
  </si>
  <si>
    <t>432622193610******</t>
  </si>
  <si>
    <t>托新村</t>
  </si>
  <si>
    <t>范*迪</t>
  </si>
  <si>
    <t>邵阳市京华职业学校</t>
  </si>
  <si>
    <t>范*水</t>
  </si>
  <si>
    <t>范*浙</t>
  </si>
  <si>
    <t>宋*玉</t>
  </si>
  <si>
    <t>范*飞</t>
  </si>
  <si>
    <t>432622195006******</t>
  </si>
  <si>
    <t>430524196209******</t>
  </si>
  <si>
    <t>810117500451465***</t>
  </si>
  <si>
    <t>范*程</t>
  </si>
  <si>
    <t>范*兵</t>
  </si>
  <si>
    <t>范*菲</t>
  </si>
  <si>
    <t>623090100504547***</t>
  </si>
  <si>
    <t>范*佳</t>
  </si>
  <si>
    <t>430524195909******</t>
  </si>
  <si>
    <t>李*仪</t>
  </si>
  <si>
    <t>李*石</t>
  </si>
  <si>
    <t>范*雨</t>
  </si>
  <si>
    <t>范*池</t>
  </si>
  <si>
    <t>范*熙</t>
  </si>
  <si>
    <t>范*彪</t>
  </si>
  <si>
    <t>文明村</t>
  </si>
  <si>
    <t>范*涛</t>
  </si>
  <si>
    <t>范*艮</t>
  </si>
  <si>
    <t>范*乐</t>
  </si>
  <si>
    <t>廖*田</t>
  </si>
  <si>
    <t>范*平</t>
  </si>
  <si>
    <t>623090180504134***</t>
  </si>
  <si>
    <t>石*钰</t>
  </si>
  <si>
    <t>石*军</t>
  </si>
  <si>
    <t>810117500444940***</t>
  </si>
  <si>
    <t>范*澜</t>
  </si>
  <si>
    <t>范*智</t>
  </si>
  <si>
    <t>新隆社区</t>
  </si>
  <si>
    <t>钱*琳</t>
  </si>
  <si>
    <t>钱*良</t>
  </si>
  <si>
    <t>钱*佳</t>
  </si>
  <si>
    <t>810117500018594***</t>
  </si>
  <si>
    <t>兴华社区</t>
  </si>
  <si>
    <t>贵阳职业技术学院</t>
  </si>
  <si>
    <t>钱*祥</t>
  </si>
  <si>
    <t>623090181808655***</t>
  </si>
  <si>
    <t>兴隆村</t>
  </si>
  <si>
    <t xml:space="preserve">梁*  </t>
  </si>
  <si>
    <t>佛山市顺德区均安职业技术学校、湖南都市职业学院</t>
  </si>
  <si>
    <t>梁*成</t>
  </si>
  <si>
    <t xml:space="preserve">之孙子  </t>
  </si>
  <si>
    <t xml:space="preserve">陈*  </t>
  </si>
  <si>
    <t>430524199812******</t>
  </si>
  <si>
    <t>陈*吾</t>
  </si>
  <si>
    <t xml:space="preserve">之女  </t>
  </si>
  <si>
    <t>陈*健</t>
  </si>
  <si>
    <t>623090181803662***</t>
  </si>
  <si>
    <t>陈*松</t>
  </si>
  <si>
    <t>陈*社</t>
  </si>
  <si>
    <t>陈*峰</t>
  </si>
  <si>
    <t>龚*康</t>
  </si>
  <si>
    <t>龚*元</t>
  </si>
  <si>
    <t>郭*杰</t>
  </si>
  <si>
    <t>湖南省水利水电建设工程学校</t>
  </si>
  <si>
    <t>郭*清</t>
  </si>
  <si>
    <t>陈*良</t>
  </si>
  <si>
    <t>龚*艳</t>
  </si>
  <si>
    <t>陈*秋</t>
  </si>
  <si>
    <t>娄底湘中领航铁路卫生职业学校铁卫职校</t>
  </si>
  <si>
    <t>430524198205******</t>
  </si>
  <si>
    <t>益阳科技工程学校</t>
  </si>
  <si>
    <t>陈*智</t>
  </si>
  <si>
    <t>陈*思</t>
  </si>
  <si>
    <t>362425198810******</t>
  </si>
  <si>
    <t>陈*波</t>
  </si>
  <si>
    <t>陈*朋</t>
  </si>
  <si>
    <t>652309018050413***</t>
  </si>
  <si>
    <t>陈*庚</t>
  </si>
  <si>
    <t>龚*红</t>
  </si>
  <si>
    <t>龚*平</t>
  </si>
  <si>
    <t>陈*杨</t>
  </si>
  <si>
    <t>430524195701******</t>
  </si>
  <si>
    <t>砚冲村</t>
  </si>
  <si>
    <t>钱*林</t>
  </si>
  <si>
    <t>钱*黎</t>
  </si>
  <si>
    <t>钱*平</t>
  </si>
  <si>
    <t>钱*福</t>
  </si>
  <si>
    <t>430581198202******</t>
  </si>
  <si>
    <t>430581198202047***</t>
  </si>
  <si>
    <t>龚*玲</t>
  </si>
  <si>
    <t>龚*勇</t>
  </si>
  <si>
    <t>金石桥镇</t>
  </si>
  <si>
    <t>白马庙村</t>
  </si>
  <si>
    <t>张*旺</t>
  </si>
  <si>
    <t>810117500077692***</t>
  </si>
  <si>
    <t>李*碧</t>
  </si>
  <si>
    <t>432622196006******</t>
  </si>
  <si>
    <t>810117500077694***</t>
  </si>
  <si>
    <t>游*</t>
  </si>
  <si>
    <t>游*芬</t>
  </si>
  <si>
    <t>810117500077734***</t>
  </si>
  <si>
    <t>湖南电气职业学校</t>
  </si>
  <si>
    <t>奉*娥</t>
  </si>
  <si>
    <t>430524194306******</t>
  </si>
  <si>
    <t>810117500077693***</t>
  </si>
  <si>
    <t>谭*彪</t>
  </si>
  <si>
    <t>隆回县湖湘职业学校</t>
  </si>
  <si>
    <t>游*连</t>
  </si>
  <si>
    <t>810117500077797***</t>
  </si>
  <si>
    <t>湖南省娄底市涟源市工贸职业中专</t>
  </si>
  <si>
    <t>810117500078004***</t>
  </si>
  <si>
    <t>810117500077941***</t>
  </si>
  <si>
    <t>大二</t>
  </si>
  <si>
    <t>810117500616107***</t>
  </si>
  <si>
    <t>大三</t>
  </si>
  <si>
    <t>810117500076330***</t>
  </si>
  <si>
    <t>蔡花村</t>
  </si>
  <si>
    <t>623090181800137***</t>
  </si>
  <si>
    <t>之祖母</t>
  </si>
  <si>
    <t>大田村</t>
  </si>
  <si>
    <t>河南郑州铁道职业技术学院</t>
  </si>
  <si>
    <t>810117500615829***</t>
  </si>
  <si>
    <t>隆回湖湘</t>
  </si>
  <si>
    <t>810117500615830***</t>
  </si>
  <si>
    <t>贵阳市卫生学校</t>
  </si>
  <si>
    <t>810117500615831***</t>
  </si>
  <si>
    <t>贺*力</t>
  </si>
  <si>
    <t>贺*儒</t>
  </si>
  <si>
    <t>贺*尧</t>
  </si>
  <si>
    <t>810117500615833***</t>
  </si>
  <si>
    <t>贺*菲</t>
  </si>
  <si>
    <t>贺*聪</t>
  </si>
  <si>
    <t>贺*高</t>
  </si>
  <si>
    <t>王*懿</t>
  </si>
  <si>
    <t>怀化旅游学校</t>
  </si>
  <si>
    <t>导群村</t>
  </si>
  <si>
    <t>4年级</t>
  </si>
  <si>
    <t>5年制</t>
  </si>
  <si>
    <t>母亲</t>
  </si>
  <si>
    <t>陈*俊</t>
  </si>
  <si>
    <t>3年级</t>
  </si>
  <si>
    <t>李*珍</t>
  </si>
  <si>
    <t>810117500615944***</t>
  </si>
  <si>
    <t>祖母</t>
  </si>
  <si>
    <t>洞下村</t>
  </si>
  <si>
    <t>陈*熠</t>
  </si>
  <si>
    <t>湖南三一工业职业技术学院智能制造学院</t>
  </si>
  <si>
    <t>810117500615955***</t>
  </si>
  <si>
    <t>杨*朝</t>
  </si>
  <si>
    <t>邓*荷</t>
  </si>
  <si>
    <t>邓*善</t>
  </si>
  <si>
    <t>432622194004******</t>
  </si>
  <si>
    <t>810117500615957***</t>
  </si>
  <si>
    <t>株洲市交通技工学院</t>
  </si>
  <si>
    <t>贺*秀</t>
  </si>
  <si>
    <t>810117500615959***</t>
  </si>
  <si>
    <t>432622194507******</t>
  </si>
  <si>
    <t>810117500615952***</t>
  </si>
  <si>
    <t>李*思</t>
  </si>
  <si>
    <t>810117500615953***</t>
  </si>
  <si>
    <t xml:space="preserve">父女 </t>
  </si>
  <si>
    <t>丰云村</t>
  </si>
  <si>
    <t>433002195002******</t>
  </si>
  <si>
    <t>810117500077541***</t>
  </si>
  <si>
    <t>黎*芸</t>
  </si>
  <si>
    <t>810117501418920***</t>
  </si>
  <si>
    <t>田*薇</t>
  </si>
  <si>
    <t>田*旺</t>
  </si>
  <si>
    <t>田*才</t>
  </si>
  <si>
    <t>810117500615990***</t>
  </si>
  <si>
    <t>田*花</t>
  </si>
  <si>
    <t>邹*娥</t>
  </si>
  <si>
    <t>432622194001******</t>
  </si>
  <si>
    <t>810117500162348***</t>
  </si>
  <si>
    <t>高洲村</t>
  </si>
  <si>
    <t>郑*涛</t>
  </si>
  <si>
    <t>810117500616231***</t>
  </si>
  <si>
    <t xml:space="preserve">祖孙关系 </t>
  </si>
  <si>
    <t>810117500077980***</t>
  </si>
  <si>
    <t xml:space="preserve">父女关系 </t>
  </si>
  <si>
    <t>郑*宁</t>
  </si>
  <si>
    <t>郑*德</t>
  </si>
  <si>
    <t>810117500616146***</t>
  </si>
  <si>
    <t>罗*权</t>
  </si>
  <si>
    <t>430524193901******</t>
  </si>
  <si>
    <t>810117500616228***</t>
  </si>
  <si>
    <t>郑*球</t>
  </si>
  <si>
    <t>810117500616230***</t>
  </si>
  <si>
    <t>郑*宇</t>
  </si>
  <si>
    <t>810117500077795***</t>
  </si>
  <si>
    <t>罗*卿</t>
  </si>
  <si>
    <t>810117500616075***</t>
  </si>
  <si>
    <t>郑*鑫</t>
  </si>
  <si>
    <t>郑*征</t>
  </si>
  <si>
    <t>华溪村</t>
  </si>
  <si>
    <t>卢*勇</t>
  </si>
  <si>
    <t>810117500616073***</t>
  </si>
  <si>
    <t>陈*凌</t>
  </si>
  <si>
    <t>陈*友</t>
  </si>
  <si>
    <t>432622197908******</t>
  </si>
  <si>
    <t>邹*民</t>
  </si>
  <si>
    <t>810117500616040***</t>
  </si>
  <si>
    <t>罗*辉</t>
  </si>
  <si>
    <t>高三</t>
  </si>
  <si>
    <t>罗*微</t>
  </si>
  <si>
    <t>长沙水电八局高级技工学校</t>
  </si>
  <si>
    <t>郑*清</t>
  </si>
  <si>
    <t>810117500616064***</t>
  </si>
  <si>
    <t>长沙航天</t>
  </si>
  <si>
    <t>810117500616072***</t>
  </si>
  <si>
    <t>李*富</t>
  </si>
  <si>
    <t>李*财</t>
  </si>
  <si>
    <t>810117500616050***</t>
  </si>
  <si>
    <t>罗*雄</t>
  </si>
  <si>
    <t>810117500616065***</t>
  </si>
  <si>
    <t>罗*桃</t>
  </si>
  <si>
    <t>郑*风</t>
  </si>
  <si>
    <t>郑*牡</t>
  </si>
  <si>
    <t>810117500616038***</t>
  </si>
  <si>
    <t>娄底现代信息中等职业学校</t>
  </si>
  <si>
    <t>郑*连</t>
  </si>
  <si>
    <t>810117500678605***</t>
  </si>
  <si>
    <t>湖南湘江贸易技工学校</t>
  </si>
  <si>
    <t>郑*青</t>
  </si>
  <si>
    <t>810117500616071***</t>
  </si>
  <si>
    <t>810117500616067***</t>
  </si>
  <si>
    <t>罗*彬</t>
  </si>
  <si>
    <t>810117500616048***</t>
  </si>
  <si>
    <t>之祖父</t>
  </si>
  <si>
    <t>湖南理工职业学校</t>
  </si>
  <si>
    <t>2020年10月</t>
  </si>
  <si>
    <t>邵阳市哈博职业学校</t>
  </si>
  <si>
    <t>2021.9.1</t>
  </si>
  <si>
    <t>810117500616069***</t>
  </si>
  <si>
    <t>430524201108******</t>
  </si>
  <si>
    <t>涟源市工贸职业学校</t>
  </si>
  <si>
    <t>罗*昭</t>
  </si>
  <si>
    <t>810117500616047***</t>
  </si>
  <si>
    <t>游*彤</t>
  </si>
  <si>
    <t>810117500616039***</t>
  </si>
  <si>
    <t>黄金井村</t>
  </si>
  <si>
    <t>贺*菁</t>
  </si>
  <si>
    <t>贺*丁</t>
  </si>
  <si>
    <t>810117500078918***</t>
  </si>
  <si>
    <t>贺*锋</t>
  </si>
  <si>
    <t>贺*青</t>
  </si>
  <si>
    <t>810117500078639***</t>
  </si>
  <si>
    <t>810117500078700***</t>
  </si>
  <si>
    <t>贺*成</t>
  </si>
  <si>
    <t>李*秀</t>
  </si>
  <si>
    <t>810117501231454***</t>
  </si>
  <si>
    <t>湖湘职业</t>
  </si>
  <si>
    <t>810117500078409***</t>
  </si>
  <si>
    <t>贺*梦</t>
  </si>
  <si>
    <t>810117500615823***</t>
  </si>
  <si>
    <t>金南社区</t>
  </si>
  <si>
    <t>张*堂</t>
  </si>
  <si>
    <t>810117500615892***</t>
  </si>
  <si>
    <t>李*金</t>
  </si>
  <si>
    <t>810117500615891***</t>
  </si>
  <si>
    <t>张*律</t>
  </si>
  <si>
    <t>赣西技师学院</t>
  </si>
  <si>
    <t>张*累</t>
  </si>
  <si>
    <t>810117500075195***</t>
  </si>
  <si>
    <t>张*玲</t>
  </si>
  <si>
    <t>张*明</t>
  </si>
  <si>
    <t>810117500075136***</t>
  </si>
  <si>
    <t>广州技师学院</t>
  </si>
  <si>
    <t>810117500615893***</t>
  </si>
  <si>
    <t>张*翼</t>
  </si>
  <si>
    <t>邵阳计算机中等职业学院</t>
  </si>
  <si>
    <t>810117500615894***</t>
  </si>
  <si>
    <t>陈*海</t>
  </si>
  <si>
    <t>邵阳技术学院</t>
  </si>
  <si>
    <t>陈*礼</t>
  </si>
  <si>
    <t>810117500615948***</t>
  </si>
  <si>
    <t>长沙华中涉外职业高中</t>
  </si>
  <si>
    <t>卢*荣</t>
  </si>
  <si>
    <t>李*南</t>
  </si>
  <si>
    <t>810117500615949***</t>
  </si>
  <si>
    <t>张*俊</t>
  </si>
  <si>
    <t>隆回华星职业中专</t>
  </si>
  <si>
    <t>张*均</t>
  </si>
  <si>
    <t>张*桐</t>
  </si>
  <si>
    <t>810117500615940***</t>
  </si>
  <si>
    <t>810117500615938***</t>
  </si>
  <si>
    <t>张*中</t>
  </si>
  <si>
    <t>810117500615950***</t>
  </si>
  <si>
    <t>金桥社区</t>
  </si>
  <si>
    <t>2019.9月</t>
  </si>
  <si>
    <t>张*桂</t>
  </si>
  <si>
    <t>810117500061590***</t>
  </si>
  <si>
    <t>李*赐</t>
  </si>
  <si>
    <t>长沙航天学院</t>
  </si>
  <si>
    <t>2020.9月</t>
  </si>
  <si>
    <t>810117501052564***</t>
  </si>
  <si>
    <t>2021.9月</t>
  </si>
  <si>
    <t>胡*喜</t>
  </si>
  <si>
    <t>810117500615972***</t>
  </si>
  <si>
    <t>张*煌</t>
  </si>
  <si>
    <t>湖南省三一工业职业技术学院</t>
  </si>
  <si>
    <t>810117500615973***</t>
  </si>
  <si>
    <t>张*婷</t>
  </si>
  <si>
    <t>张*阳</t>
  </si>
  <si>
    <t>810117500077311***</t>
  </si>
  <si>
    <t>张*腾</t>
  </si>
  <si>
    <t>二年职</t>
  </si>
  <si>
    <t>之女儿</t>
  </si>
  <si>
    <t>聚群村</t>
  </si>
  <si>
    <t>马*婷</t>
  </si>
  <si>
    <t>马*明</t>
  </si>
  <si>
    <t>810117500453674***</t>
  </si>
  <si>
    <t>马*晴</t>
  </si>
  <si>
    <t>潘*</t>
  </si>
  <si>
    <t>潘*富</t>
  </si>
  <si>
    <t>810117500453676***</t>
  </si>
  <si>
    <t>杨*长</t>
  </si>
  <si>
    <t>810117500615867***</t>
  </si>
  <si>
    <t>景德镇陶瓷职业技术学院</t>
  </si>
  <si>
    <t>张*英</t>
  </si>
  <si>
    <t>810117500453671***</t>
  </si>
  <si>
    <t>冷溪山村</t>
  </si>
  <si>
    <t>顾*洁</t>
  </si>
  <si>
    <t>顾*良</t>
  </si>
  <si>
    <t>810117500616152***</t>
  </si>
  <si>
    <t>之父</t>
  </si>
  <si>
    <t>贺*来</t>
  </si>
  <si>
    <t>810117500616185***</t>
  </si>
  <si>
    <t>杨*露</t>
  </si>
  <si>
    <t>810117500616157***</t>
  </si>
  <si>
    <t>湖南省工业职业技术学院</t>
  </si>
  <si>
    <t>杨*奉</t>
  </si>
  <si>
    <t>郑*勇</t>
  </si>
  <si>
    <t>810117500616181***</t>
  </si>
  <si>
    <t>张*梅</t>
  </si>
  <si>
    <t>810117500616159***</t>
  </si>
  <si>
    <t>郑*民</t>
  </si>
  <si>
    <t>邵阳市中南科技技术学校</t>
  </si>
  <si>
    <t>郑*世</t>
  </si>
  <si>
    <t>623090181802745***</t>
  </si>
  <si>
    <t>郑*银</t>
  </si>
  <si>
    <t>810117500616174***</t>
  </si>
  <si>
    <t>郑*萍</t>
  </si>
  <si>
    <t>郑*堂</t>
  </si>
  <si>
    <t>432622194702******</t>
  </si>
  <si>
    <t>810117500616176***</t>
  </si>
  <si>
    <t>郑*明</t>
  </si>
  <si>
    <t>810117500616179***</t>
  </si>
  <si>
    <t>郑*坚</t>
  </si>
  <si>
    <t>810117500075470***</t>
  </si>
  <si>
    <t>长沙湘麓医药中等职业技术学校</t>
  </si>
  <si>
    <t>郑*向</t>
  </si>
  <si>
    <t>430524194705******</t>
  </si>
  <si>
    <t>810117500075727***</t>
  </si>
  <si>
    <t>中南林业科技大学继续教育学院</t>
  </si>
  <si>
    <t>郑*凤</t>
  </si>
  <si>
    <t>郑*松</t>
  </si>
  <si>
    <t>623090181800138***</t>
  </si>
  <si>
    <t>史*奇</t>
  </si>
  <si>
    <t>湖南万通汽车技工学校</t>
  </si>
  <si>
    <t>史*富</t>
  </si>
  <si>
    <t>430524195010******</t>
  </si>
  <si>
    <t>杨*鹏</t>
  </si>
  <si>
    <t>810117500077087***</t>
  </si>
  <si>
    <t>郑*梅</t>
  </si>
  <si>
    <t>郑*狂</t>
  </si>
  <si>
    <t>810117500076655***</t>
  </si>
  <si>
    <t>杨*花</t>
  </si>
  <si>
    <t>432524197907******</t>
  </si>
  <si>
    <t>810117500616150***</t>
  </si>
  <si>
    <t>利农村</t>
  </si>
  <si>
    <t>郑*超</t>
  </si>
  <si>
    <t>郑*云</t>
  </si>
  <si>
    <t>810117500616192***</t>
  </si>
  <si>
    <t>杨*兵</t>
  </si>
  <si>
    <t>湖南工学院电气与信息工程学院</t>
  </si>
  <si>
    <t>810117500616160***</t>
  </si>
  <si>
    <t>贺*锡</t>
  </si>
  <si>
    <t>433024197001******</t>
  </si>
  <si>
    <t>810117500616203***</t>
  </si>
  <si>
    <t>郑*平</t>
  </si>
  <si>
    <t>湖南财经工业职业技术学校</t>
  </si>
  <si>
    <t>杨*再</t>
  </si>
  <si>
    <t>810117500616605***</t>
  </si>
  <si>
    <t>陈*家</t>
  </si>
  <si>
    <t>隆回县华星职业技术学院</t>
  </si>
  <si>
    <t>810117500616191***</t>
  </si>
  <si>
    <t>谢*云</t>
  </si>
  <si>
    <t>810117500616219***</t>
  </si>
  <si>
    <t>郑*亮</t>
  </si>
  <si>
    <t>郑*裕</t>
  </si>
  <si>
    <t>邵阳市开元职业学校</t>
  </si>
  <si>
    <t>郑*文</t>
  </si>
  <si>
    <t>810117500616216***</t>
  </si>
  <si>
    <t>810117500616218***</t>
  </si>
  <si>
    <t>龙口村</t>
  </si>
  <si>
    <t>郑*语</t>
  </si>
  <si>
    <t>810117500616035***</t>
  </si>
  <si>
    <t>郑*霖</t>
  </si>
  <si>
    <t>郑*棉</t>
  </si>
  <si>
    <t>430524194606******</t>
  </si>
  <si>
    <t>810117500616032***</t>
  </si>
  <si>
    <t>430524194303******</t>
  </si>
  <si>
    <t>810117500616029***</t>
  </si>
  <si>
    <t>广东理工职业技术学校</t>
  </si>
  <si>
    <t>陈*学</t>
  </si>
  <si>
    <t>专职</t>
  </si>
  <si>
    <t>郑*辉</t>
  </si>
  <si>
    <t>郑*桃</t>
  </si>
  <si>
    <t>810117500616034***</t>
  </si>
  <si>
    <t>陈*虹</t>
  </si>
  <si>
    <t>2019.9</t>
  </si>
  <si>
    <t>陈*丁</t>
  </si>
  <si>
    <t>810117500077684***</t>
  </si>
  <si>
    <t>陈*明</t>
  </si>
  <si>
    <t>810117500078223***</t>
  </si>
  <si>
    <t>郑*卜</t>
  </si>
  <si>
    <t>父亲</t>
  </si>
  <si>
    <t>郑*隆</t>
  </si>
  <si>
    <t>郑*茂</t>
  </si>
  <si>
    <t>茗水桥村</t>
  </si>
  <si>
    <t>810117501306598***</t>
  </si>
  <si>
    <t>何*</t>
  </si>
  <si>
    <t>何*玉</t>
  </si>
  <si>
    <t>430524195305******</t>
  </si>
  <si>
    <t>罗*懿</t>
  </si>
  <si>
    <t>新化县楚怡工业学校</t>
  </si>
  <si>
    <t>432622195404******</t>
  </si>
  <si>
    <t>810117500078153***</t>
  </si>
  <si>
    <t>郑*姣</t>
  </si>
  <si>
    <t>432622195007******</t>
  </si>
  <si>
    <t>810117500616190***</t>
  </si>
  <si>
    <t>罗*翔</t>
  </si>
  <si>
    <t>810117500453686***</t>
  </si>
  <si>
    <t>之母</t>
  </si>
  <si>
    <t>810117501167408***</t>
  </si>
  <si>
    <t>罗*志</t>
  </si>
  <si>
    <t>罗*芹</t>
  </si>
  <si>
    <t>810117500453684***</t>
  </si>
  <si>
    <t>南龙村</t>
  </si>
  <si>
    <t>810117500078506***</t>
  </si>
  <si>
    <t>谢*黔</t>
  </si>
  <si>
    <t>贵州电子科技技术学院</t>
  </si>
  <si>
    <t>谢*林</t>
  </si>
  <si>
    <t>810117500615836***</t>
  </si>
  <si>
    <t>贺*霖</t>
  </si>
  <si>
    <t>湖南工业美术职业学院</t>
  </si>
  <si>
    <t>贺*义</t>
  </si>
  <si>
    <t>810117500615841***</t>
  </si>
  <si>
    <t>珀塘村</t>
  </si>
  <si>
    <t>432622194612******</t>
  </si>
  <si>
    <t>810117500615967***</t>
  </si>
  <si>
    <t>2102级</t>
  </si>
  <si>
    <t>810117500615966***</t>
  </si>
  <si>
    <t>李*智</t>
  </si>
  <si>
    <t>张*莲</t>
  </si>
  <si>
    <t>432622194201******</t>
  </si>
  <si>
    <t>810117500615968***</t>
  </si>
  <si>
    <t xml:space="preserve">泉溪村 </t>
  </si>
  <si>
    <t>贺*姣</t>
  </si>
  <si>
    <t>贺*生</t>
  </si>
  <si>
    <t>贺*宝</t>
  </si>
  <si>
    <t>职中</t>
  </si>
  <si>
    <t>贺*存</t>
  </si>
  <si>
    <t>810117500615845***</t>
  </si>
  <si>
    <t>陈*忠</t>
  </si>
  <si>
    <t>邵阳市旅游职业中等学院</t>
  </si>
  <si>
    <t>810117500078464***</t>
  </si>
  <si>
    <t>陈*春</t>
  </si>
  <si>
    <t>810117500615849***</t>
  </si>
  <si>
    <t>贺*术</t>
  </si>
  <si>
    <t>810117500078508***</t>
  </si>
  <si>
    <t>热泉村</t>
  </si>
  <si>
    <t>胡*春</t>
  </si>
  <si>
    <t>810117500616186***</t>
  </si>
  <si>
    <t>郑*蕊</t>
  </si>
  <si>
    <t>郑*东</t>
  </si>
  <si>
    <t>432622197811******</t>
  </si>
  <si>
    <t>810117500616189***</t>
  </si>
  <si>
    <t>上花园村</t>
  </si>
  <si>
    <t>陈*仁</t>
  </si>
  <si>
    <t>810117500076716***</t>
  </si>
  <si>
    <t>贺*娟</t>
  </si>
  <si>
    <t>贺*早</t>
  </si>
  <si>
    <t>810117500075380***</t>
  </si>
  <si>
    <t>810117500075261***</t>
  </si>
  <si>
    <t>李*莲</t>
  </si>
  <si>
    <t>李*春</t>
  </si>
  <si>
    <t>810117500075840***</t>
  </si>
  <si>
    <t>罗*勇</t>
  </si>
  <si>
    <t>810117500075836***</t>
  </si>
  <si>
    <t>田*丽</t>
  </si>
  <si>
    <t>田*华</t>
  </si>
  <si>
    <t>810117500075558***</t>
  </si>
  <si>
    <t>江西财经职业学院南昌校区</t>
  </si>
  <si>
    <t>郑*鲜</t>
  </si>
  <si>
    <t>810117500076541***</t>
  </si>
  <si>
    <t>望云山村</t>
  </si>
  <si>
    <t>陈*玲</t>
  </si>
  <si>
    <t>430524198410******</t>
  </si>
  <si>
    <t>810117500077298***</t>
  </si>
  <si>
    <t>江*雄</t>
  </si>
  <si>
    <t>江*祥</t>
  </si>
  <si>
    <t>810117500075305***</t>
  </si>
  <si>
    <t>黎*艳</t>
  </si>
  <si>
    <t>黎*刚</t>
  </si>
  <si>
    <t>810117500616008***</t>
  </si>
  <si>
    <t>黎*菲</t>
  </si>
  <si>
    <t>黎*松</t>
  </si>
  <si>
    <t>432622196212******</t>
  </si>
  <si>
    <t>810117500076547***</t>
  </si>
  <si>
    <t>何*英</t>
  </si>
  <si>
    <t>810117500084709***</t>
  </si>
  <si>
    <t>广州岭南工商第一技校</t>
  </si>
  <si>
    <t>彭*姣</t>
  </si>
  <si>
    <t>810117500010168***</t>
  </si>
  <si>
    <t>810117501606045***</t>
  </si>
  <si>
    <t>孙*湖</t>
  </si>
  <si>
    <t>810117500075822***</t>
  </si>
  <si>
    <t>田*令</t>
  </si>
  <si>
    <t>430524199612******</t>
  </si>
  <si>
    <t>长沙技业技术学院</t>
  </si>
  <si>
    <t>田*生</t>
  </si>
  <si>
    <t>810117500075111***</t>
  </si>
  <si>
    <t>田*江</t>
  </si>
  <si>
    <t>田*喜</t>
  </si>
  <si>
    <t>810117500075460***</t>
  </si>
  <si>
    <t>卧龙村</t>
  </si>
  <si>
    <t>怀化振华职业学校</t>
  </si>
  <si>
    <t>丁*英</t>
  </si>
  <si>
    <t>433024197009******</t>
  </si>
  <si>
    <t>810117500615933***</t>
  </si>
  <si>
    <t>贺*彬</t>
  </si>
  <si>
    <t>贺*财</t>
  </si>
  <si>
    <t>810117500615865***</t>
  </si>
  <si>
    <t>810117500165212***</t>
  </si>
  <si>
    <t>贺*员</t>
  </si>
  <si>
    <t>810117500615864***</t>
  </si>
  <si>
    <t>陈*羽</t>
  </si>
  <si>
    <t>810117500078680***</t>
  </si>
  <si>
    <t>五罗村</t>
  </si>
  <si>
    <t>陈*裕</t>
  </si>
  <si>
    <t>隆回县湖湘职业中专</t>
  </si>
  <si>
    <t>陈*立</t>
  </si>
  <si>
    <t>810117500615876***</t>
  </si>
  <si>
    <t>株洲市职工大学工业学校</t>
  </si>
  <si>
    <t>810117500615879***</t>
  </si>
  <si>
    <t>陈*艮</t>
  </si>
  <si>
    <t>峡溪村</t>
  </si>
  <si>
    <t>21级2102班</t>
  </si>
  <si>
    <t>430524199703******</t>
  </si>
  <si>
    <t>810117500615983***</t>
  </si>
  <si>
    <t>预2021</t>
  </si>
  <si>
    <t>蔡*志</t>
  </si>
  <si>
    <t>蔡*龙</t>
  </si>
  <si>
    <t>长沙理工大学
继续教育学院</t>
  </si>
  <si>
    <t>810117500615980***</t>
  </si>
  <si>
    <t>蔡*姣</t>
  </si>
  <si>
    <t>蔡*通</t>
  </si>
  <si>
    <t>810117500076796***</t>
  </si>
  <si>
    <t>田*硕</t>
  </si>
  <si>
    <t>田*贵</t>
  </si>
  <si>
    <t>810117500615970***</t>
  </si>
  <si>
    <t>黎*</t>
  </si>
  <si>
    <t>810117501007220***</t>
  </si>
  <si>
    <t>中二</t>
  </si>
  <si>
    <t>810117500615974***</t>
  </si>
  <si>
    <t>晓阳溪村</t>
  </si>
  <si>
    <t>游*春</t>
  </si>
  <si>
    <t>810117500075170***</t>
  </si>
  <si>
    <t>湖南技师学院</t>
  </si>
  <si>
    <t>高级工</t>
  </si>
  <si>
    <t>胡*伟</t>
  </si>
  <si>
    <t>810117500616128***</t>
  </si>
  <si>
    <t>罗*芳</t>
  </si>
  <si>
    <t>湖南农业大学继续教育学院</t>
  </si>
  <si>
    <t>810117500075638***</t>
  </si>
  <si>
    <t>罗*轩</t>
  </si>
  <si>
    <t>810117500616132***</t>
  </si>
  <si>
    <t>罗*琴</t>
  </si>
  <si>
    <t>432622195105******</t>
  </si>
  <si>
    <t>810117500075462***</t>
  </si>
  <si>
    <t>810117500616124***</t>
  </si>
  <si>
    <t>游*名</t>
  </si>
  <si>
    <t>游*长</t>
  </si>
  <si>
    <t>810117500616121***</t>
  </si>
  <si>
    <t>游*雯</t>
  </si>
  <si>
    <t>游*云</t>
  </si>
  <si>
    <t>810117500076374***</t>
  </si>
  <si>
    <t>张*磊</t>
  </si>
  <si>
    <t>中国水利水电第八工程局有限公司技工学校</t>
  </si>
  <si>
    <t>中技</t>
  </si>
  <si>
    <t>郑*斌</t>
  </si>
  <si>
    <t>郑*友</t>
  </si>
  <si>
    <t>810117500616120***</t>
  </si>
  <si>
    <t>永州职业技术学校</t>
  </si>
  <si>
    <t>郑*长</t>
  </si>
  <si>
    <t>邹*升</t>
  </si>
  <si>
    <t>2019</t>
  </si>
  <si>
    <t>杨*国</t>
  </si>
  <si>
    <t>810117500616133***</t>
  </si>
  <si>
    <t>2020</t>
  </si>
  <si>
    <t>810117500616130***</t>
  </si>
  <si>
    <t>郑*荣</t>
  </si>
  <si>
    <t>张*伟</t>
  </si>
  <si>
    <t>新花园村</t>
  </si>
  <si>
    <t>2021年9月11号</t>
  </si>
  <si>
    <t>810117500075265***</t>
  </si>
  <si>
    <t>长沙中部铁航空中等职业学校</t>
  </si>
  <si>
    <t>2019年</t>
  </si>
  <si>
    <t>李*元</t>
  </si>
  <si>
    <t>810117500615927***</t>
  </si>
  <si>
    <t>810117500075893***</t>
  </si>
  <si>
    <t>810117500075378***</t>
  </si>
  <si>
    <t>胡*中</t>
  </si>
  <si>
    <t>810117500077347***</t>
  </si>
  <si>
    <t>810117500075557***</t>
  </si>
  <si>
    <t>李*鹏</t>
  </si>
  <si>
    <t xml:space="preserve">湖南电气职业技术学院 </t>
  </si>
  <si>
    <t>胡*秀</t>
  </si>
  <si>
    <t>贺*芳</t>
  </si>
  <si>
    <t>贺*金</t>
  </si>
  <si>
    <t>432622196207******</t>
  </si>
  <si>
    <t>810117500075260***</t>
  </si>
  <si>
    <t>邹*郴</t>
  </si>
  <si>
    <t xml:space="preserve">胡*海 </t>
  </si>
  <si>
    <t>810117500075200***</t>
  </si>
  <si>
    <t>李*诚</t>
  </si>
  <si>
    <t>810117500075379***</t>
  </si>
  <si>
    <t>新良村</t>
  </si>
  <si>
    <t>532929200404******</t>
  </si>
  <si>
    <t>游*旺</t>
  </si>
  <si>
    <t>810117500077886***</t>
  </si>
  <si>
    <t>湖南省有色金属中等专业学校</t>
  </si>
  <si>
    <t>郑*益</t>
  </si>
  <si>
    <t>810117500078227***</t>
  </si>
  <si>
    <t>张*财</t>
  </si>
  <si>
    <t>810117500616233***</t>
  </si>
  <si>
    <t>郑*俊</t>
  </si>
  <si>
    <t>郑*波</t>
  </si>
  <si>
    <t>810117500616254***</t>
  </si>
  <si>
    <t>郑*思</t>
  </si>
  <si>
    <t>郑*树</t>
  </si>
  <si>
    <t>810117500616238***</t>
  </si>
  <si>
    <t>衡阳师范学院</t>
  </si>
  <si>
    <t>邹*生</t>
  </si>
  <si>
    <t>810117500616256***</t>
  </si>
  <si>
    <t>祖父</t>
  </si>
  <si>
    <t>810117500616237***</t>
  </si>
  <si>
    <t>谭*春</t>
  </si>
  <si>
    <t>谭*仁</t>
  </si>
  <si>
    <t>郑*花</t>
  </si>
  <si>
    <t>郑*美</t>
  </si>
  <si>
    <t>432622194706******</t>
  </si>
  <si>
    <t>810117500077719***</t>
  </si>
  <si>
    <t>游*花</t>
  </si>
  <si>
    <t>810117500616235***</t>
  </si>
  <si>
    <t>郑*丽</t>
  </si>
  <si>
    <t>常德职业技术学校</t>
  </si>
  <si>
    <t>谭*姑</t>
  </si>
  <si>
    <t>432622194502******</t>
  </si>
  <si>
    <t>郑*茜</t>
  </si>
  <si>
    <t>卢*梅</t>
  </si>
  <si>
    <t>郑*达</t>
  </si>
  <si>
    <t>阳垠山村</t>
  </si>
  <si>
    <t>2018.9</t>
  </si>
  <si>
    <t>810117500615881***</t>
  </si>
  <si>
    <t>432622197701******</t>
  </si>
  <si>
    <t>810117500615884***</t>
  </si>
  <si>
    <t>陈*源</t>
  </si>
  <si>
    <t>陈*妙</t>
  </si>
  <si>
    <t>陈*鹏</t>
  </si>
  <si>
    <t>冷水江市新程职业学校</t>
  </si>
  <si>
    <t>陈*婷</t>
  </si>
  <si>
    <t>陈*福</t>
  </si>
  <si>
    <t>810117501217058***</t>
  </si>
  <si>
    <t>陈*宏</t>
  </si>
  <si>
    <t>810117500615882***</t>
  </si>
  <si>
    <t>陈*淼</t>
  </si>
  <si>
    <t>810117500615885***</t>
  </si>
  <si>
    <t>游家桥村</t>
  </si>
  <si>
    <t>游*阳</t>
  </si>
  <si>
    <t>大专五年级</t>
  </si>
  <si>
    <t>游*飞</t>
  </si>
  <si>
    <t>810117500077894***</t>
  </si>
  <si>
    <t>游*昭</t>
  </si>
  <si>
    <t>职高三年级</t>
  </si>
  <si>
    <t>游*华</t>
  </si>
  <si>
    <t>810117500077934***</t>
  </si>
  <si>
    <t>郑*新</t>
  </si>
  <si>
    <t>郑*安</t>
  </si>
  <si>
    <t>810117500077893***</t>
  </si>
  <si>
    <t>职高一年级</t>
  </si>
  <si>
    <t>810117500077831***</t>
  </si>
  <si>
    <t>游*超</t>
  </si>
  <si>
    <t>游*生</t>
  </si>
  <si>
    <t>810117500077749***</t>
  </si>
  <si>
    <t>游*龙</t>
  </si>
  <si>
    <t>游*元</t>
  </si>
  <si>
    <t>810117500077873***</t>
  </si>
  <si>
    <t>430524196505******</t>
  </si>
  <si>
    <t>810117500077975***</t>
  </si>
  <si>
    <t>罗*育</t>
  </si>
  <si>
    <t>810117500077727***</t>
  </si>
  <si>
    <t>云雾山村</t>
  </si>
  <si>
    <t>陈*来</t>
  </si>
  <si>
    <t>810117500615858***</t>
  </si>
  <si>
    <t>邵东市职业中专学校</t>
  </si>
  <si>
    <t>何*梅</t>
  </si>
  <si>
    <t>430524198404******</t>
  </si>
  <si>
    <t>810117501957942***</t>
  </si>
  <si>
    <t>何苏梅</t>
  </si>
  <si>
    <t>贺*峰</t>
  </si>
  <si>
    <t>贺*云</t>
  </si>
  <si>
    <t>贺*超</t>
  </si>
  <si>
    <t>贺*荣</t>
  </si>
  <si>
    <t>810117500678604***</t>
  </si>
  <si>
    <t>810117500615855***</t>
  </si>
  <si>
    <t>欧*范超</t>
  </si>
  <si>
    <t>欧*立</t>
  </si>
  <si>
    <t>810117500615859***</t>
  </si>
  <si>
    <t>彭*程</t>
  </si>
  <si>
    <t>810117500615860***</t>
  </si>
  <si>
    <t>810117500615850***</t>
  </si>
  <si>
    <t>夏*力</t>
  </si>
  <si>
    <t>夏*</t>
  </si>
  <si>
    <t>432622197912******</t>
  </si>
  <si>
    <t>810117500615853***</t>
  </si>
  <si>
    <t>邹*槐</t>
  </si>
  <si>
    <t>贺*莲</t>
  </si>
  <si>
    <t>810117501987072***</t>
  </si>
  <si>
    <t>岩口镇</t>
  </si>
  <si>
    <t>白竹坪村</t>
  </si>
  <si>
    <t>彭*玮</t>
  </si>
  <si>
    <t>彭*明</t>
  </si>
  <si>
    <t>623090181800153***</t>
  </si>
  <si>
    <t>孙*城</t>
  </si>
  <si>
    <t>马*娥</t>
  </si>
  <si>
    <t>430524195001******</t>
  </si>
  <si>
    <t>623090111800526***</t>
  </si>
  <si>
    <t>广州港技工学校</t>
  </si>
  <si>
    <t>王*珍</t>
  </si>
  <si>
    <t>623090181800155***</t>
  </si>
  <si>
    <t>大观村</t>
  </si>
  <si>
    <t>李*星</t>
  </si>
  <si>
    <t>李*前</t>
  </si>
  <si>
    <t>黄*熙</t>
  </si>
  <si>
    <t>蒋*花</t>
  </si>
  <si>
    <t>方*顺</t>
  </si>
  <si>
    <t>810117501538995***</t>
  </si>
  <si>
    <t>蒋*辉</t>
  </si>
  <si>
    <t>贵州交通职业技术学院</t>
  </si>
  <si>
    <t>于*英</t>
  </si>
  <si>
    <t>李*洪</t>
  </si>
  <si>
    <t>广州从化区高级技工学校</t>
  </si>
  <si>
    <t>623090181802732***</t>
  </si>
  <si>
    <t>马*香</t>
  </si>
  <si>
    <t>623090181809657***</t>
  </si>
  <si>
    <t>蒋*莲</t>
  </si>
  <si>
    <t>刘*启</t>
  </si>
  <si>
    <t>曾*祥</t>
  </si>
  <si>
    <t>黄埔职业技术学校</t>
  </si>
  <si>
    <t>曾*朝</t>
  </si>
  <si>
    <t>850416700199572***</t>
  </si>
  <si>
    <t>枫井坪村</t>
  </si>
  <si>
    <t>株洲南方航空高级技工学校</t>
  </si>
  <si>
    <t>罗*加</t>
  </si>
  <si>
    <t>丁*峰</t>
  </si>
  <si>
    <t>登封少林弘武中等专业学校</t>
  </si>
  <si>
    <t>丁*良</t>
  </si>
  <si>
    <t>430524195108******</t>
  </si>
  <si>
    <t>810117500616667***</t>
  </si>
  <si>
    <t>湖南科技职业学院智能装备技术学院</t>
  </si>
  <si>
    <t>文*和</t>
  </si>
  <si>
    <t>810117500616665***</t>
  </si>
  <si>
    <t>浙江商贸学校</t>
  </si>
  <si>
    <t>文*民</t>
  </si>
  <si>
    <t>丁*平</t>
  </si>
  <si>
    <t>丁*慧</t>
  </si>
  <si>
    <t>长沙市望城区职业中专</t>
  </si>
  <si>
    <t>丁*芳</t>
  </si>
  <si>
    <t>丁*生</t>
  </si>
  <si>
    <t>丁*伟</t>
  </si>
  <si>
    <t>丁*元</t>
  </si>
  <si>
    <t>***</t>
  </si>
  <si>
    <t>王*保</t>
  </si>
  <si>
    <t>文*如</t>
  </si>
  <si>
    <t>文*青</t>
  </si>
  <si>
    <t>萧*湘</t>
  </si>
  <si>
    <t>萧*</t>
  </si>
  <si>
    <t>文*婷</t>
  </si>
  <si>
    <t>文*松</t>
  </si>
  <si>
    <t>丁*莲</t>
  </si>
  <si>
    <t>430524195706******</t>
  </si>
  <si>
    <t>河边村</t>
  </si>
  <si>
    <t>蒋*蓉</t>
  </si>
  <si>
    <t>蒋*章</t>
  </si>
  <si>
    <t>蒋*松</t>
  </si>
  <si>
    <t>蒋*林</t>
  </si>
  <si>
    <t>蒋*炀</t>
  </si>
  <si>
    <t>龚*莲</t>
  </si>
  <si>
    <t>430524194204******</t>
  </si>
  <si>
    <t>蒋*鹏</t>
  </si>
  <si>
    <t>20201024</t>
  </si>
  <si>
    <t>430524193808******</t>
  </si>
  <si>
    <t>蒋*涛</t>
  </si>
  <si>
    <t>蒋*移</t>
  </si>
  <si>
    <t>划市村</t>
  </si>
  <si>
    <t>颜*杰</t>
  </si>
  <si>
    <t>颜*光</t>
  </si>
  <si>
    <t>432622193411******</t>
  </si>
  <si>
    <t>623090181800154***</t>
  </si>
  <si>
    <t>颜*金</t>
  </si>
  <si>
    <t>黄*梅</t>
  </si>
  <si>
    <t>王*鑫</t>
  </si>
  <si>
    <t>王*和</t>
  </si>
  <si>
    <t>颜*银</t>
  </si>
  <si>
    <t>颜*进</t>
  </si>
  <si>
    <t>刘*根</t>
  </si>
  <si>
    <t>湖北水利水电职业技术学院</t>
  </si>
  <si>
    <t>810117500616802***</t>
  </si>
  <si>
    <t>王*灵</t>
  </si>
  <si>
    <t>贺*洋</t>
  </si>
  <si>
    <t>贺*璇</t>
  </si>
  <si>
    <t>申*华</t>
  </si>
  <si>
    <t>黄金洞村</t>
  </si>
  <si>
    <t>周*勇</t>
  </si>
  <si>
    <t>周*取</t>
  </si>
  <si>
    <t>邱*财</t>
  </si>
  <si>
    <t>邱*海</t>
  </si>
  <si>
    <t>邱*霞</t>
  </si>
  <si>
    <t>邱*文</t>
  </si>
  <si>
    <t>邱*林</t>
  </si>
  <si>
    <t>蒋*吉</t>
  </si>
  <si>
    <t>蒋*仁</t>
  </si>
  <si>
    <t>奉*桥</t>
  </si>
  <si>
    <t>周*仁</t>
  </si>
  <si>
    <t>贵阳市交通技工学校</t>
  </si>
  <si>
    <t>袁*姣</t>
  </si>
  <si>
    <t>蒋*芳</t>
  </si>
  <si>
    <t>江西省奉新技工学校</t>
  </si>
  <si>
    <t>蒋*凡</t>
  </si>
  <si>
    <t>810117500616640***</t>
  </si>
  <si>
    <t>徐*星</t>
  </si>
  <si>
    <t>徐*求</t>
  </si>
  <si>
    <t>菏泽理工科技职业中专</t>
  </si>
  <si>
    <t>邱*连</t>
  </si>
  <si>
    <t>432622194205******</t>
  </si>
  <si>
    <t>810117500616634***</t>
  </si>
  <si>
    <t>蒋*梅</t>
  </si>
  <si>
    <t>810117500975690***</t>
  </si>
  <si>
    <t>继志村</t>
  </si>
  <si>
    <t>贺*莹</t>
  </si>
  <si>
    <t>贺*婷</t>
  </si>
  <si>
    <t>广州省城市建设技师学院</t>
  </si>
  <si>
    <t>贺*阳</t>
  </si>
  <si>
    <t>贺*杨</t>
  </si>
  <si>
    <t>龙井村</t>
  </si>
  <si>
    <t>嵩山少林武术职业学院</t>
  </si>
  <si>
    <t>贺*元</t>
  </si>
  <si>
    <t>龙水炼村</t>
  </si>
  <si>
    <t>谢*贞</t>
  </si>
  <si>
    <t>谢*妹</t>
  </si>
  <si>
    <t>陈*慧</t>
  </si>
  <si>
    <t>810117500616698***</t>
  </si>
  <si>
    <t>450921200304******</t>
  </si>
  <si>
    <t>陈*孝</t>
  </si>
  <si>
    <t>810117500616796***</t>
  </si>
  <si>
    <t>徐*荣</t>
  </si>
  <si>
    <t>文*毛</t>
  </si>
  <si>
    <t>陈*熔</t>
  </si>
  <si>
    <t>450921200508******</t>
  </si>
  <si>
    <t>徐*萍</t>
  </si>
  <si>
    <t>广东省新闻出版高级技工学校</t>
  </si>
  <si>
    <t>陈*林</t>
  </si>
  <si>
    <t>432622193910******</t>
  </si>
  <si>
    <t>432622195510******</t>
  </si>
  <si>
    <t>何*妹</t>
  </si>
  <si>
    <t>马家桥村</t>
  </si>
  <si>
    <t>黄*莲</t>
  </si>
  <si>
    <t>肖*易</t>
  </si>
  <si>
    <t>马*旺</t>
  </si>
  <si>
    <t>马*命</t>
  </si>
  <si>
    <t>810117500616509***</t>
  </si>
  <si>
    <t>肖*垚</t>
  </si>
  <si>
    <t>蒋*凤</t>
  </si>
  <si>
    <t>马头山村</t>
  </si>
  <si>
    <t>武冈蓝深职业技术学校</t>
  </si>
  <si>
    <t>孙*彪</t>
  </si>
  <si>
    <t>李*萍</t>
  </si>
  <si>
    <t>邱*龙</t>
  </si>
  <si>
    <t>李*缘</t>
  </si>
  <si>
    <t>马*艺</t>
  </si>
  <si>
    <t>马*通</t>
  </si>
  <si>
    <t>曾*文</t>
  </si>
  <si>
    <t>曾*山</t>
  </si>
  <si>
    <t>623090180504082***</t>
  </si>
  <si>
    <t>曾*寿</t>
  </si>
  <si>
    <t>432622193802******</t>
  </si>
  <si>
    <t>方*香</t>
  </si>
  <si>
    <t>衡阳致公职业中等专业学校</t>
  </si>
  <si>
    <t>430524195807******</t>
  </si>
  <si>
    <t>曾*薇</t>
  </si>
  <si>
    <t>曾*生</t>
  </si>
  <si>
    <t>432622194408******</t>
  </si>
  <si>
    <t>432622194406******</t>
  </si>
  <si>
    <t>曾*吉</t>
  </si>
  <si>
    <t>梅塘村</t>
  </si>
  <si>
    <t>丁*军</t>
  </si>
  <si>
    <t>丁*德</t>
  </si>
  <si>
    <t>马*冬</t>
  </si>
  <si>
    <t>马*于</t>
  </si>
  <si>
    <t>王*桐</t>
  </si>
  <si>
    <t>文*连</t>
  </si>
  <si>
    <t>藕塘村</t>
  </si>
  <si>
    <t>蒋*一</t>
  </si>
  <si>
    <t>于*妹</t>
  </si>
  <si>
    <t>马*花</t>
  </si>
  <si>
    <t>810117500616630***</t>
  </si>
  <si>
    <t>蒋*良</t>
  </si>
  <si>
    <t>430524196407******</t>
  </si>
  <si>
    <t>蒋*民</t>
  </si>
  <si>
    <t>毗连村</t>
  </si>
  <si>
    <t>430524196208******</t>
  </si>
  <si>
    <t>杨*修</t>
  </si>
  <si>
    <t>杨*楚</t>
  </si>
  <si>
    <t>杨*蓉</t>
  </si>
  <si>
    <t>甘*娥</t>
  </si>
  <si>
    <t>杨*富</t>
  </si>
  <si>
    <t>工业机器人</t>
  </si>
  <si>
    <t>杨*乐</t>
  </si>
  <si>
    <t>杨*玉</t>
  </si>
  <si>
    <t>杨*族</t>
  </si>
  <si>
    <t>陈*丝</t>
  </si>
  <si>
    <t>云南经济管理学院</t>
  </si>
  <si>
    <t>20210824</t>
  </si>
  <si>
    <t>朴塘村</t>
  </si>
  <si>
    <t>蒋*友</t>
  </si>
  <si>
    <t>430524196309******</t>
  </si>
  <si>
    <t>蒋*英</t>
  </si>
  <si>
    <t>广州市从化区职业技术学校</t>
  </si>
  <si>
    <t>黄*妹</t>
  </si>
  <si>
    <t>432622193308******</t>
  </si>
  <si>
    <t>810117500616595***</t>
  </si>
  <si>
    <t>430524196511******</t>
  </si>
  <si>
    <t>陈*省</t>
  </si>
  <si>
    <t>陈*雨</t>
  </si>
  <si>
    <t>广州市从化职业技术学校</t>
  </si>
  <si>
    <t>蒋*娟</t>
  </si>
  <si>
    <t>蒋*莉</t>
  </si>
  <si>
    <t>蒋*申</t>
  </si>
  <si>
    <t>伍*明</t>
  </si>
  <si>
    <t>810117502024986***</t>
  </si>
  <si>
    <t>长沙经贸职业中专</t>
  </si>
  <si>
    <t>蒋*平</t>
  </si>
  <si>
    <t>蒋*城</t>
  </si>
  <si>
    <t>蒋*秀</t>
  </si>
  <si>
    <t>蒋*贞</t>
  </si>
  <si>
    <t>陈*新</t>
  </si>
  <si>
    <t>430524194010******</t>
  </si>
  <si>
    <t>新疆维吾尔医学专科学校</t>
  </si>
  <si>
    <t>432524200208******</t>
  </si>
  <si>
    <t>蒋*洁</t>
  </si>
  <si>
    <t>蒋*庆</t>
  </si>
  <si>
    <t>棋盘村</t>
  </si>
  <si>
    <t>徐*金</t>
  </si>
  <si>
    <t>430524194412******</t>
  </si>
  <si>
    <t>陈*强</t>
  </si>
  <si>
    <t>430524196206******</t>
  </si>
  <si>
    <t>陈*珍</t>
  </si>
  <si>
    <t>武冈市蓝深服装技术学校</t>
  </si>
  <si>
    <t>陈*燕</t>
  </si>
  <si>
    <t>陈*启</t>
  </si>
  <si>
    <t>432622196402******</t>
  </si>
  <si>
    <t>陈*豪</t>
  </si>
  <si>
    <t>邱家村</t>
  </si>
  <si>
    <t>黄*成</t>
  </si>
  <si>
    <t>邱*</t>
  </si>
  <si>
    <t>蒋*艮</t>
  </si>
  <si>
    <t>黄*铭</t>
  </si>
  <si>
    <t>黄*凡</t>
  </si>
  <si>
    <t>邱*程</t>
  </si>
  <si>
    <t>邱*华</t>
  </si>
  <si>
    <t>三角村</t>
  </si>
  <si>
    <t>陈* 升</t>
  </si>
  <si>
    <t>广州市白云区行知职业技术学校</t>
  </si>
  <si>
    <t>李*姑</t>
  </si>
  <si>
    <t>430524194906******</t>
  </si>
  <si>
    <t>810117500616694***</t>
  </si>
  <si>
    <t>810117500037532***</t>
  </si>
  <si>
    <t>陈*理</t>
  </si>
  <si>
    <t>邵阳通达职业技术学校</t>
  </si>
  <si>
    <t>432622193803******</t>
  </si>
  <si>
    <t>山水村</t>
  </si>
  <si>
    <t>谢*兴</t>
  </si>
  <si>
    <t>谢*田</t>
  </si>
  <si>
    <t>谢*美</t>
  </si>
  <si>
    <t>谢*光</t>
  </si>
  <si>
    <t>623090181808667***</t>
  </si>
  <si>
    <t>黄*艳</t>
  </si>
  <si>
    <t>广东河源市卫生学校</t>
  </si>
  <si>
    <t>谢*旺</t>
  </si>
  <si>
    <t>谢*平</t>
  </si>
  <si>
    <t>谢*文</t>
  </si>
  <si>
    <t>谢*金</t>
  </si>
  <si>
    <t>432622197804******</t>
  </si>
  <si>
    <t>谢*娜</t>
  </si>
  <si>
    <t>谢*松</t>
  </si>
  <si>
    <t>谢*伟</t>
  </si>
  <si>
    <t>谢*恒</t>
  </si>
  <si>
    <t>李*源</t>
  </si>
  <si>
    <t>谢*兰</t>
  </si>
  <si>
    <t>宋*华</t>
  </si>
  <si>
    <t>810117501709646***</t>
  </si>
  <si>
    <t>谢*俊</t>
  </si>
  <si>
    <t>谢*春</t>
  </si>
  <si>
    <t>谢*进</t>
  </si>
  <si>
    <t>谢*山</t>
  </si>
  <si>
    <t>432622196303******</t>
  </si>
  <si>
    <t>谢*长</t>
  </si>
  <si>
    <t>石屋村</t>
  </si>
  <si>
    <t>马*烽</t>
  </si>
  <si>
    <t>马*金</t>
  </si>
  <si>
    <t>邓*杰</t>
  </si>
  <si>
    <t>邓*勇</t>
  </si>
  <si>
    <t>邓*辉</t>
  </si>
  <si>
    <t>蒋*庄</t>
  </si>
  <si>
    <t>邓*根</t>
  </si>
  <si>
    <t>马*涛</t>
  </si>
  <si>
    <t>马*娟</t>
  </si>
  <si>
    <t>嘉兴职业技术学院</t>
  </si>
  <si>
    <t>20211009</t>
  </si>
  <si>
    <t>双石村</t>
  </si>
  <si>
    <t>广东省华立技师学院</t>
  </si>
  <si>
    <t>唐*贵</t>
  </si>
  <si>
    <t>810117501126342***</t>
  </si>
  <si>
    <t>马*进</t>
  </si>
  <si>
    <t>马*恒</t>
  </si>
  <si>
    <t>430524193210******</t>
  </si>
  <si>
    <t>马*红</t>
  </si>
  <si>
    <t>430524199810******</t>
  </si>
  <si>
    <t>马*吉</t>
  </si>
  <si>
    <t>430524196207******</t>
  </si>
  <si>
    <t>马*凤</t>
  </si>
  <si>
    <t>马*教</t>
  </si>
  <si>
    <t>马*庄</t>
  </si>
  <si>
    <t>马*文</t>
  </si>
  <si>
    <t>袁*旗</t>
  </si>
  <si>
    <t>袁*明</t>
  </si>
  <si>
    <t>马*斌</t>
  </si>
  <si>
    <t>马*奎</t>
  </si>
  <si>
    <t>陈*基</t>
  </si>
  <si>
    <t>塘头村</t>
  </si>
  <si>
    <t>罗*友</t>
  </si>
  <si>
    <t>430524193811******</t>
  </si>
  <si>
    <t>810117501268904***</t>
  </si>
  <si>
    <t>罗*池</t>
  </si>
  <si>
    <t>丁*娟</t>
  </si>
  <si>
    <t>黄*秀</t>
  </si>
  <si>
    <t>新宇司法警官学校</t>
  </si>
  <si>
    <t>罗*碧</t>
  </si>
  <si>
    <t>罗*怡</t>
  </si>
  <si>
    <t>罗*同</t>
  </si>
  <si>
    <t>810117501502261***</t>
  </si>
  <si>
    <t>天星村</t>
  </si>
  <si>
    <t>文*章</t>
  </si>
  <si>
    <t>文*贤</t>
  </si>
  <si>
    <t>湖南安全技术学院</t>
  </si>
  <si>
    <t>文*群</t>
  </si>
  <si>
    <t>810117500616790***</t>
  </si>
  <si>
    <t>许*章</t>
  </si>
  <si>
    <t>文*英</t>
  </si>
  <si>
    <t>许*威</t>
  </si>
  <si>
    <t>向*华</t>
  </si>
  <si>
    <t>430524198603******</t>
  </si>
  <si>
    <t>432622194109******</t>
  </si>
  <si>
    <t>810117501544345***</t>
  </si>
  <si>
    <t>肖*洁</t>
  </si>
  <si>
    <t>文*湘</t>
  </si>
  <si>
    <t>肖*栋</t>
  </si>
  <si>
    <t>肖*元</t>
  </si>
  <si>
    <t>滕爵职业中专学校</t>
  </si>
  <si>
    <t>623090181803639***</t>
  </si>
  <si>
    <t>伍*香</t>
  </si>
  <si>
    <t>丁*明</t>
  </si>
  <si>
    <t>丁*群</t>
  </si>
  <si>
    <t>向*鹏</t>
  </si>
  <si>
    <t>20201017</t>
  </si>
  <si>
    <t>许*德</t>
  </si>
  <si>
    <t>海南省工业学校</t>
  </si>
  <si>
    <t>许*生</t>
  </si>
  <si>
    <t>810117500616788***</t>
  </si>
  <si>
    <t>添壁村</t>
  </si>
  <si>
    <t>长沙汽车学院</t>
  </si>
  <si>
    <t>谢*喜</t>
  </si>
  <si>
    <t>颜*胜</t>
  </si>
  <si>
    <t>颜*雯</t>
  </si>
  <si>
    <t>谢*桃</t>
  </si>
  <si>
    <t>430524198506******</t>
  </si>
  <si>
    <t>颜*文</t>
  </si>
  <si>
    <t>湖南华中工业技术学校</t>
  </si>
  <si>
    <t>颜*林</t>
  </si>
  <si>
    <t>颜*玉</t>
  </si>
  <si>
    <t>邵阳腾爵职业中专</t>
  </si>
  <si>
    <t>颜*成</t>
  </si>
  <si>
    <t>向*仪</t>
  </si>
  <si>
    <t>向*球</t>
  </si>
  <si>
    <t>432622197703******</t>
  </si>
  <si>
    <t>谢*丹</t>
  </si>
  <si>
    <t>20201015</t>
  </si>
  <si>
    <t>旺山和村</t>
  </si>
  <si>
    <t>徐*杰</t>
  </si>
  <si>
    <t>徐*坚</t>
  </si>
  <si>
    <t>430524194808******</t>
  </si>
  <si>
    <t>黄*松</t>
  </si>
  <si>
    <t>黄*梁</t>
  </si>
  <si>
    <t>陈*帆</t>
  </si>
  <si>
    <t>432622194501******</t>
  </si>
  <si>
    <t>黄*良</t>
  </si>
  <si>
    <t>幸*龙</t>
  </si>
  <si>
    <t>广东省桂碧园职业学院</t>
  </si>
  <si>
    <t>幸*云</t>
  </si>
  <si>
    <t>陈*余</t>
  </si>
  <si>
    <t>温里居委会</t>
  </si>
  <si>
    <t>唐*明</t>
  </si>
  <si>
    <t>李*家</t>
  </si>
  <si>
    <t>蒋*和</t>
  </si>
  <si>
    <t>蒋*青</t>
  </si>
  <si>
    <t>罗*胜</t>
  </si>
  <si>
    <t>李*昇</t>
  </si>
  <si>
    <t>李*福</t>
  </si>
  <si>
    <t>泉州华光职业学院</t>
  </si>
  <si>
    <t>李*塘</t>
  </si>
  <si>
    <t>李*瑜</t>
  </si>
  <si>
    <t>向家村</t>
  </si>
  <si>
    <t>向*勇</t>
  </si>
  <si>
    <t>向*叶</t>
  </si>
  <si>
    <t>新化县南北职业学校</t>
  </si>
  <si>
    <t>向*池</t>
  </si>
  <si>
    <t>向*轩</t>
  </si>
  <si>
    <t>宋*连</t>
  </si>
  <si>
    <t>向*翔</t>
  </si>
  <si>
    <t>向*江</t>
  </si>
  <si>
    <t>623090180504109***</t>
  </si>
  <si>
    <t>向*平</t>
  </si>
  <si>
    <t>向*梅</t>
  </si>
  <si>
    <t>向*慧</t>
  </si>
  <si>
    <t>向*红</t>
  </si>
  <si>
    <t>刘*奎</t>
  </si>
  <si>
    <t>810117500616752***</t>
  </si>
  <si>
    <t>小桥村</t>
  </si>
  <si>
    <t>蒋*粤</t>
  </si>
  <si>
    <t>马*英</t>
  </si>
  <si>
    <t>430522197102******</t>
  </si>
  <si>
    <t>810117501103306***</t>
  </si>
  <si>
    <t>蒋*学</t>
  </si>
  <si>
    <t>蒋*丹</t>
  </si>
  <si>
    <t>蒋*红</t>
  </si>
  <si>
    <t>蒋*兵</t>
  </si>
  <si>
    <t>蒋*庚</t>
  </si>
  <si>
    <t>唐*妹</t>
  </si>
  <si>
    <t>蒋*南</t>
  </si>
  <si>
    <t>蒋*安</t>
  </si>
  <si>
    <t>袁*亮</t>
  </si>
  <si>
    <t>袁*清</t>
  </si>
  <si>
    <t>810117500616551***</t>
  </si>
  <si>
    <t>袁*德</t>
  </si>
  <si>
    <t>袁*科</t>
  </si>
  <si>
    <t>袁*迪</t>
  </si>
  <si>
    <t>蒋*新</t>
  </si>
  <si>
    <t>蒋*晓</t>
  </si>
  <si>
    <t>陈*桃</t>
  </si>
  <si>
    <t>810117501167454***</t>
  </si>
  <si>
    <t>湖南省新邵县工业职业中等专业学校</t>
  </si>
  <si>
    <t>马*山</t>
  </si>
  <si>
    <t>蒋*苏</t>
  </si>
  <si>
    <t>余*华</t>
  </si>
  <si>
    <t>623090181803667***</t>
  </si>
  <si>
    <t>马*君</t>
  </si>
  <si>
    <t>新坪居委会</t>
  </si>
  <si>
    <t>湘中幼儿高等专科学校</t>
  </si>
  <si>
    <t>彭*南</t>
  </si>
  <si>
    <t>彭*成</t>
  </si>
  <si>
    <t>罗*玮</t>
  </si>
  <si>
    <t>新田村</t>
  </si>
  <si>
    <t>刘*陈</t>
  </si>
  <si>
    <t>丁*宇</t>
  </si>
  <si>
    <t>阳*连</t>
  </si>
  <si>
    <t>丁*成</t>
  </si>
  <si>
    <t>星塘村</t>
  </si>
  <si>
    <t>彭*鑫</t>
  </si>
  <si>
    <t>彭*祺</t>
  </si>
  <si>
    <t>432622194302******</t>
  </si>
  <si>
    <t>彭*东</t>
  </si>
  <si>
    <t>彭*文</t>
  </si>
  <si>
    <t>邵阳交通技工学校</t>
  </si>
  <si>
    <t>徐*姣</t>
  </si>
  <si>
    <t>徐*林</t>
  </si>
  <si>
    <t>彭*颖</t>
  </si>
  <si>
    <t>彭*喜</t>
  </si>
  <si>
    <t>岩口居委会</t>
  </si>
  <si>
    <t>黄*海</t>
  </si>
  <si>
    <t>黄*昆</t>
  </si>
  <si>
    <t>黄*保</t>
  </si>
  <si>
    <t>430524195203******</t>
  </si>
  <si>
    <t>彭*心</t>
  </si>
  <si>
    <t>邱*花</t>
  </si>
  <si>
    <t>810117500616489***</t>
  </si>
  <si>
    <t>黄*玉</t>
  </si>
  <si>
    <t>清远市清新区职业技术学校</t>
  </si>
  <si>
    <t>长沙博雅卫生中等专业学校</t>
  </si>
  <si>
    <t>彭*权</t>
  </si>
  <si>
    <t>黄*龙</t>
  </si>
  <si>
    <t>广州华成理工职业学校</t>
  </si>
  <si>
    <t>黄*银</t>
  </si>
  <si>
    <t>杨*海</t>
  </si>
  <si>
    <t>彭*花</t>
  </si>
  <si>
    <t>油麻冲村</t>
  </si>
  <si>
    <t>810117500616510***</t>
  </si>
  <si>
    <t>蒋*香</t>
  </si>
  <si>
    <t>马*付</t>
  </si>
  <si>
    <t>王*河</t>
  </si>
  <si>
    <t>湖南省信息职业技术学院</t>
  </si>
  <si>
    <t>王*林</t>
  </si>
  <si>
    <t>陈*果</t>
  </si>
  <si>
    <t>王*焕</t>
  </si>
  <si>
    <t>810117500616511***</t>
  </si>
  <si>
    <t>育贤村</t>
  </si>
  <si>
    <t>方*周</t>
  </si>
  <si>
    <t>邱*叶</t>
  </si>
  <si>
    <t>邱*季</t>
  </si>
  <si>
    <t>邱*菁</t>
  </si>
  <si>
    <t>邱*兵</t>
  </si>
  <si>
    <t>方*祥</t>
  </si>
  <si>
    <t>方*族</t>
  </si>
  <si>
    <t>方*宝</t>
  </si>
  <si>
    <t>邱*磊</t>
  </si>
  <si>
    <t>陈*斌</t>
  </si>
  <si>
    <t>长溪村</t>
  </si>
  <si>
    <t>陈*广</t>
  </si>
  <si>
    <t>谢*丽</t>
  </si>
  <si>
    <t>彭*秀</t>
  </si>
  <si>
    <t>430524195504******</t>
  </si>
  <si>
    <t>陈*卿</t>
  </si>
  <si>
    <t>谢*琪</t>
  </si>
  <si>
    <t>432622198010******</t>
  </si>
  <si>
    <t>贺*玉</t>
  </si>
  <si>
    <t>430524198211******</t>
  </si>
  <si>
    <t>谢*华</t>
  </si>
  <si>
    <t>谢*利</t>
  </si>
  <si>
    <t>谢*中</t>
  </si>
  <si>
    <t>郑西村</t>
  </si>
  <si>
    <t>郑*儿</t>
  </si>
  <si>
    <t>蔡*雨</t>
  </si>
  <si>
    <t>蔡*平</t>
  </si>
  <si>
    <t>郑*琳</t>
  </si>
  <si>
    <t>郑*国</t>
  </si>
  <si>
    <t>集美工业学校</t>
  </si>
  <si>
    <t>杨*德</t>
  </si>
  <si>
    <t>曾*澜</t>
  </si>
  <si>
    <t>曾*球</t>
  </si>
  <si>
    <t>432622194511******</t>
  </si>
  <si>
    <t>曾*曦</t>
  </si>
  <si>
    <t>余*秋</t>
  </si>
  <si>
    <t>邵阳滕爵职业中专</t>
  </si>
  <si>
    <t>余*前</t>
  </si>
  <si>
    <t>432622195311******</t>
  </si>
  <si>
    <t>刘*茗</t>
  </si>
  <si>
    <t>郑*巧</t>
  </si>
  <si>
    <t>郑*解</t>
  </si>
  <si>
    <t>张*丽</t>
  </si>
  <si>
    <t>张*立</t>
  </si>
  <si>
    <t>郑*祥</t>
  </si>
  <si>
    <t>余*香</t>
  </si>
  <si>
    <t>余*</t>
  </si>
  <si>
    <t>余*志</t>
  </si>
  <si>
    <t>810117500616591***</t>
  </si>
  <si>
    <t>袁*建</t>
  </si>
  <si>
    <t>432622194404******</t>
  </si>
  <si>
    <t>张*军</t>
  </si>
  <si>
    <t>余*奎</t>
  </si>
  <si>
    <t>石坳村</t>
  </si>
  <si>
    <t>郭*义</t>
  </si>
  <si>
    <t>郭*章</t>
  </si>
  <si>
    <t>郭*安</t>
  </si>
  <si>
    <t>郭*告</t>
  </si>
  <si>
    <t>鸭田镇</t>
  </si>
  <si>
    <t>大水洞村</t>
  </si>
  <si>
    <t>江*华</t>
  </si>
  <si>
    <t>江*显</t>
  </si>
  <si>
    <t>810117500617234***</t>
  </si>
  <si>
    <t>810117500080192***</t>
  </si>
  <si>
    <t>陈*韬</t>
  </si>
  <si>
    <t>810117500617233***</t>
  </si>
  <si>
    <t>湖南工贸汽修学校</t>
  </si>
  <si>
    <t>江*初</t>
  </si>
  <si>
    <t>622169020504256***</t>
  </si>
  <si>
    <t>谭*威</t>
  </si>
  <si>
    <t>谭*红</t>
  </si>
  <si>
    <t>江*运</t>
  </si>
  <si>
    <t>六年级</t>
  </si>
  <si>
    <t>江*松</t>
  </si>
  <si>
    <t>810117500617230***</t>
  </si>
  <si>
    <t>谭*胜</t>
  </si>
  <si>
    <t>810117500617231***</t>
  </si>
  <si>
    <t>福田村</t>
  </si>
  <si>
    <t>夏*升</t>
  </si>
  <si>
    <t>邵阳市职业中专学校</t>
  </si>
  <si>
    <t>夏*中</t>
  </si>
  <si>
    <t>810117500617302***</t>
  </si>
  <si>
    <t>夏*佳</t>
  </si>
  <si>
    <t>夏*艳</t>
  </si>
  <si>
    <t>623090181800169***</t>
  </si>
  <si>
    <t>810117500617292***</t>
  </si>
  <si>
    <t>新化县职业中专学校</t>
  </si>
  <si>
    <t>810117500617289***</t>
  </si>
  <si>
    <t>邵阳市迪航艺术高级中学</t>
  </si>
  <si>
    <t>邹*勇</t>
  </si>
  <si>
    <t>古塘村</t>
  </si>
  <si>
    <t>湖南民政学院</t>
  </si>
  <si>
    <t>430524195612******</t>
  </si>
  <si>
    <t>810117500617301***</t>
  </si>
  <si>
    <t>谭*平</t>
  </si>
  <si>
    <t>长少卫生职业学院</t>
  </si>
  <si>
    <t>810117500617297***</t>
  </si>
  <si>
    <t>邹*凤</t>
  </si>
  <si>
    <t>湖南食品药品职业学院中药学院</t>
  </si>
  <si>
    <t>邹*亮</t>
  </si>
  <si>
    <t>810117500617295***</t>
  </si>
  <si>
    <t>王*阳</t>
  </si>
  <si>
    <t>王*余</t>
  </si>
  <si>
    <t>长沙县职业中专</t>
  </si>
  <si>
    <t>谭*运</t>
  </si>
  <si>
    <t>810117500617299***</t>
  </si>
  <si>
    <t>易*辉</t>
  </si>
  <si>
    <t>易*贤</t>
  </si>
  <si>
    <t>谭*玉</t>
  </si>
  <si>
    <t>810117500742555***</t>
  </si>
  <si>
    <t>长沙环境职业技术学院</t>
  </si>
  <si>
    <t>古同村</t>
  </si>
  <si>
    <t>谭*婷</t>
  </si>
  <si>
    <t>谭*龙</t>
  </si>
  <si>
    <t>430524194203******</t>
  </si>
  <si>
    <t>810117500617257***</t>
  </si>
  <si>
    <t>谭*文</t>
  </si>
  <si>
    <t>430524193302******</t>
  </si>
  <si>
    <t>810117500617260***</t>
  </si>
  <si>
    <t>谭*恒</t>
  </si>
  <si>
    <t>谭*山</t>
  </si>
  <si>
    <t>430524195309******</t>
  </si>
  <si>
    <t>623090181803659***</t>
  </si>
  <si>
    <t>谭*琴</t>
  </si>
  <si>
    <t>谭*贤</t>
  </si>
  <si>
    <t>彭*辉</t>
  </si>
  <si>
    <t>810117500080046***</t>
  </si>
  <si>
    <t>王*融</t>
  </si>
  <si>
    <t>430524196210******</t>
  </si>
  <si>
    <t>810117500617262***</t>
  </si>
  <si>
    <t>湖南省邵阳市开元职业学校</t>
  </si>
  <si>
    <t>陈*谦</t>
  </si>
  <si>
    <t>谭*祥</t>
  </si>
  <si>
    <t>谭*定</t>
  </si>
  <si>
    <t>长沙财经学院</t>
  </si>
  <si>
    <t>430524196707******</t>
  </si>
  <si>
    <t>810117500617259***</t>
  </si>
  <si>
    <t>谭*好</t>
  </si>
  <si>
    <t>横板村</t>
  </si>
  <si>
    <t>谭*愈</t>
  </si>
  <si>
    <t>810117500617277***</t>
  </si>
  <si>
    <t>隆回职业中专</t>
  </si>
  <si>
    <t>谭*元</t>
  </si>
  <si>
    <t>430524194002******</t>
  </si>
  <si>
    <t>810117500617274***</t>
  </si>
  <si>
    <t>横金村</t>
  </si>
  <si>
    <t>长沙工业汽修学校</t>
  </si>
  <si>
    <t>430524194106******</t>
  </si>
  <si>
    <t>810117500617228***</t>
  </si>
  <si>
    <t>马*欣</t>
  </si>
  <si>
    <t>邵阳博雅技校</t>
  </si>
  <si>
    <t>430524195503******</t>
  </si>
  <si>
    <t>810117500617226***</t>
  </si>
  <si>
    <t>马*生</t>
  </si>
  <si>
    <t>430524193607******</t>
  </si>
  <si>
    <t>810117500617225***</t>
  </si>
  <si>
    <t>陈*萍</t>
  </si>
  <si>
    <t>810117500617229***</t>
  </si>
  <si>
    <t>陈*曦</t>
  </si>
  <si>
    <t>田*湘</t>
  </si>
  <si>
    <t>田*涛</t>
  </si>
  <si>
    <t>田*武</t>
  </si>
  <si>
    <t>郑*良</t>
  </si>
  <si>
    <t>810117500617227***</t>
  </si>
  <si>
    <t>东莞市机电工程学校</t>
  </si>
  <si>
    <t>广东科贸职业技术学院</t>
  </si>
  <si>
    <t>810117500617224***</t>
  </si>
  <si>
    <t>乐桥村</t>
  </si>
  <si>
    <t>彭*骏</t>
  </si>
  <si>
    <t>湖南郴州职业技术深陷</t>
  </si>
  <si>
    <t>810117500617206***</t>
  </si>
  <si>
    <t>彭*鹏</t>
  </si>
  <si>
    <t>810117500617202***</t>
  </si>
  <si>
    <t>彭*荣</t>
  </si>
  <si>
    <t>江*彤</t>
  </si>
  <si>
    <t>江*国</t>
  </si>
  <si>
    <t>810117500617207***</t>
  </si>
  <si>
    <t>陈*安</t>
  </si>
  <si>
    <t>湖南华星职业技术学校</t>
  </si>
  <si>
    <t>810117500617204***</t>
  </si>
  <si>
    <t>胡*民</t>
  </si>
  <si>
    <t>810117500617201***</t>
  </si>
  <si>
    <t>曾*雯</t>
  </si>
  <si>
    <t>邵阳卫校</t>
  </si>
  <si>
    <t>曾*骋</t>
  </si>
  <si>
    <t>810117500617205***</t>
  </si>
  <si>
    <t>长沙市航天学校</t>
  </si>
  <si>
    <t>彭*禄</t>
  </si>
  <si>
    <t>湖南省汨罗市职业中专学校</t>
  </si>
  <si>
    <t>彭*林</t>
  </si>
  <si>
    <t>益阳市科技工程学校</t>
  </si>
  <si>
    <t xml:space="preserve"> 高职</t>
  </si>
  <si>
    <t>李子坳新村</t>
  </si>
  <si>
    <t>江*钰</t>
  </si>
  <si>
    <t>810117500617212***</t>
  </si>
  <si>
    <t>陈*芳</t>
  </si>
  <si>
    <t>810117500617218***</t>
  </si>
  <si>
    <t>江*龙</t>
  </si>
  <si>
    <t>邵阳铁航中等职业技术学校</t>
  </si>
  <si>
    <t>810117500617219***</t>
  </si>
  <si>
    <t>长沙工业贸易学校</t>
  </si>
  <si>
    <t>江*人</t>
  </si>
  <si>
    <t>810117500617211***</t>
  </si>
  <si>
    <t>江*均</t>
  </si>
  <si>
    <t>江*勉</t>
  </si>
  <si>
    <t>810117500617221***</t>
  </si>
  <si>
    <t>长沙市望城区职业中等专业学校</t>
  </si>
  <si>
    <t>810117501083984***</t>
  </si>
  <si>
    <t>江*春</t>
  </si>
  <si>
    <t>陈*名</t>
  </si>
  <si>
    <t>郑*升</t>
  </si>
  <si>
    <t>810117500617220***</t>
  </si>
  <si>
    <t>郑*欣</t>
  </si>
  <si>
    <t>江*生</t>
  </si>
  <si>
    <t>江*梦</t>
  </si>
  <si>
    <t>江*淼</t>
  </si>
  <si>
    <t>810117500617213***</t>
  </si>
  <si>
    <t>江*燕</t>
  </si>
  <si>
    <t>江*青</t>
  </si>
  <si>
    <t>810117500080587***</t>
  </si>
  <si>
    <t>江*南</t>
  </si>
  <si>
    <t>810117500079235***</t>
  </si>
  <si>
    <t>高*丽</t>
  </si>
  <si>
    <t>长沙航天工业学校</t>
  </si>
  <si>
    <t>高*</t>
  </si>
  <si>
    <t>810117500617209***</t>
  </si>
  <si>
    <t>郑*钧</t>
  </si>
  <si>
    <t>郑*林</t>
  </si>
  <si>
    <t>麻罗村</t>
  </si>
  <si>
    <t>谭*言</t>
  </si>
  <si>
    <t>邵阳市哈博职业中专</t>
  </si>
  <si>
    <t>谭*维</t>
  </si>
  <si>
    <t>810117500617266***</t>
  </si>
  <si>
    <t>陈*悦</t>
  </si>
  <si>
    <t>易*磊</t>
  </si>
  <si>
    <t>810117500617270***</t>
  </si>
  <si>
    <t>810117500461491***</t>
  </si>
  <si>
    <t>谭*智</t>
  </si>
  <si>
    <t>株洲铁道学院</t>
  </si>
  <si>
    <t>谭*怀</t>
  </si>
  <si>
    <t>谭*予</t>
  </si>
  <si>
    <t>谭*清</t>
  </si>
  <si>
    <t>水电八局高级技工学校</t>
  </si>
  <si>
    <t>陈*才</t>
  </si>
  <si>
    <t>810117500617272***</t>
  </si>
  <si>
    <t>陈*锦</t>
  </si>
  <si>
    <t>邹*岚</t>
  </si>
  <si>
    <t>810117500617271***</t>
  </si>
  <si>
    <t>谭*隆</t>
  </si>
  <si>
    <t>谭*瑶</t>
  </si>
  <si>
    <t>810117500617263***</t>
  </si>
  <si>
    <t>易*锋</t>
  </si>
  <si>
    <t>谭*华</t>
  </si>
  <si>
    <t>易*灵</t>
  </si>
  <si>
    <t>易*人</t>
  </si>
  <si>
    <t>易*芹</t>
  </si>
  <si>
    <t>易*丰</t>
  </si>
  <si>
    <t>430524195507******</t>
  </si>
  <si>
    <t>810117500079634***</t>
  </si>
  <si>
    <t>谭*俭</t>
  </si>
  <si>
    <t>陈*前</t>
  </si>
  <si>
    <t>810117500617269***</t>
  </si>
  <si>
    <t>陶*鲛</t>
  </si>
  <si>
    <t>陶*新</t>
  </si>
  <si>
    <t>苗田村</t>
  </si>
  <si>
    <t>810117500617287***</t>
  </si>
  <si>
    <t>高*众</t>
  </si>
  <si>
    <t>810117500461493***</t>
  </si>
  <si>
    <t>谭*权</t>
  </si>
  <si>
    <t>谭*辉</t>
  </si>
  <si>
    <t>谭*越</t>
  </si>
  <si>
    <t>'81011750061728***</t>
  </si>
  <si>
    <t>夏*琼</t>
  </si>
  <si>
    <t>夏*民</t>
  </si>
  <si>
    <t>810117500617286***</t>
  </si>
  <si>
    <t>810117500617280***</t>
  </si>
  <si>
    <t>谭*园</t>
  </si>
  <si>
    <t>谭*荣</t>
  </si>
  <si>
    <t>810117500617282***</t>
  </si>
  <si>
    <t>谭*媛</t>
  </si>
  <si>
    <t>谭*田</t>
  </si>
  <si>
    <t>810117500079435***</t>
  </si>
  <si>
    <t>平塘村</t>
  </si>
  <si>
    <t>卢*容</t>
  </si>
  <si>
    <t>卢*昌</t>
  </si>
  <si>
    <t>810117500617172***</t>
  </si>
  <si>
    <t>卢*松</t>
  </si>
  <si>
    <t>卢*友</t>
  </si>
  <si>
    <t>430524195211******</t>
  </si>
  <si>
    <t>810117500617170***</t>
  </si>
  <si>
    <t>810117500617176***</t>
  </si>
  <si>
    <t>卢*礼</t>
  </si>
  <si>
    <t>430524195911******</t>
  </si>
  <si>
    <t>810117500617169***</t>
  </si>
  <si>
    <t>卢*涛</t>
  </si>
  <si>
    <t>卢*林</t>
  </si>
  <si>
    <t>卢*奇</t>
  </si>
  <si>
    <t>娄底技师学校</t>
  </si>
  <si>
    <t>张*余</t>
  </si>
  <si>
    <t>810117500617178***</t>
  </si>
  <si>
    <t>张*青</t>
  </si>
  <si>
    <t>810117500617179***</t>
  </si>
  <si>
    <t>卢*豪</t>
  </si>
  <si>
    <t>卢*书</t>
  </si>
  <si>
    <t>810117500617173***</t>
  </si>
  <si>
    <t>623090181803625***</t>
  </si>
  <si>
    <t>谭*湘</t>
  </si>
  <si>
    <t>谭*吾</t>
  </si>
  <si>
    <t>810117500617174***</t>
  </si>
  <si>
    <t>彭*亿</t>
  </si>
  <si>
    <t>810117500617177***</t>
  </si>
  <si>
    <t>张*标</t>
  </si>
  <si>
    <t>810117500617175***</t>
  </si>
  <si>
    <t>张*样</t>
  </si>
  <si>
    <t>430524194110******</t>
  </si>
  <si>
    <t>张*良</t>
  </si>
  <si>
    <t>623090100504120***</t>
  </si>
  <si>
    <t>卢*连</t>
  </si>
  <si>
    <t>卢*升</t>
  </si>
  <si>
    <t>张*迁</t>
  </si>
  <si>
    <t>卢*彬</t>
  </si>
  <si>
    <t>810117500080752***</t>
  </si>
  <si>
    <t>青庄村</t>
  </si>
  <si>
    <t>南方技师学院</t>
  </si>
  <si>
    <t>810117500617239***</t>
  </si>
  <si>
    <t>陈*冬</t>
  </si>
  <si>
    <t>810117500617246***</t>
  </si>
  <si>
    <t>陈*奇</t>
  </si>
  <si>
    <t>810117500617242***</t>
  </si>
  <si>
    <t>卢*桃</t>
  </si>
  <si>
    <t>430524195910******</t>
  </si>
  <si>
    <t>陈*梅</t>
  </si>
  <si>
    <t>罗*坚</t>
  </si>
  <si>
    <t>810117500617245***</t>
  </si>
  <si>
    <t>陈*铁</t>
  </si>
  <si>
    <t>430524196408******</t>
  </si>
  <si>
    <t>810117500079782***</t>
  </si>
  <si>
    <t>易*涛</t>
  </si>
  <si>
    <t>晏*运</t>
  </si>
  <si>
    <t>810117500617241***</t>
  </si>
  <si>
    <t>石鼓村</t>
  </si>
  <si>
    <t>卢*贞</t>
  </si>
  <si>
    <t xml:space="preserve"> 一年级</t>
  </si>
  <si>
    <t>430524194801******</t>
  </si>
  <si>
    <t>810117500617167***</t>
  </si>
  <si>
    <t>长沙师范</t>
  </si>
  <si>
    <t>谭*前</t>
  </si>
  <si>
    <t>810117500617157***</t>
  </si>
  <si>
    <t>卢*文</t>
  </si>
  <si>
    <t>810117500617165***</t>
  </si>
  <si>
    <t>卢*军</t>
  </si>
  <si>
    <t>'81011750061716***</t>
  </si>
  <si>
    <t>卢*昆</t>
  </si>
  <si>
    <t>卢*忠</t>
  </si>
  <si>
    <t>卢*明</t>
  </si>
  <si>
    <t>430524200809******</t>
  </si>
  <si>
    <t>谭*雁</t>
  </si>
  <si>
    <t>长沙湘麓医药中等职业技术学院</t>
  </si>
  <si>
    <t>谭*益</t>
  </si>
  <si>
    <t>623090181804638***</t>
  </si>
  <si>
    <t>渭溪村</t>
  </si>
  <si>
    <t>游*萍</t>
  </si>
  <si>
    <t>汪*华</t>
  </si>
  <si>
    <t>810117500617122***</t>
  </si>
  <si>
    <t>陈*枝</t>
  </si>
  <si>
    <t>810117500617118***</t>
  </si>
  <si>
    <t>810117500617125***</t>
  </si>
  <si>
    <t>彭*方</t>
  </si>
  <si>
    <t>810117500617128***</t>
  </si>
  <si>
    <t>湘中幼儿师范学校</t>
  </si>
  <si>
    <t>810117500617119***</t>
  </si>
  <si>
    <t>陈*莲</t>
  </si>
  <si>
    <t>810117500617116***</t>
  </si>
  <si>
    <t>810117500617127***</t>
  </si>
  <si>
    <t>刘*良</t>
  </si>
  <si>
    <t>810117500617120***</t>
  </si>
  <si>
    <t>大汉技工学校</t>
  </si>
  <si>
    <t>810117500079758***</t>
  </si>
  <si>
    <t>彭*娟</t>
  </si>
  <si>
    <t>彭*栋</t>
  </si>
  <si>
    <t>鸭田居委会</t>
  </si>
  <si>
    <t>湖南软件职业学校</t>
  </si>
  <si>
    <t>810117500617198***</t>
  </si>
  <si>
    <t>陈*乐</t>
  </si>
  <si>
    <t>冷水江师范</t>
  </si>
  <si>
    <t>810117500617195***</t>
  </si>
  <si>
    <t>黎*秀</t>
  </si>
  <si>
    <t>810117500617197***</t>
  </si>
  <si>
    <t>郑*胤</t>
  </si>
  <si>
    <t>湖南建筑职业技术学院</t>
  </si>
  <si>
    <t>郑*桥</t>
  </si>
  <si>
    <t>810117500617196***</t>
  </si>
  <si>
    <t>430524193610******</t>
  </si>
  <si>
    <t>810117500461490***</t>
  </si>
  <si>
    <t>陈*善</t>
  </si>
  <si>
    <t>430524197807******</t>
  </si>
  <si>
    <t>游家村</t>
  </si>
  <si>
    <t>游*田</t>
  </si>
  <si>
    <t>810117500617247***</t>
  </si>
  <si>
    <t>623090100504124***</t>
  </si>
  <si>
    <t>邹*秀</t>
  </si>
  <si>
    <t>430524194608******</t>
  </si>
  <si>
    <t>623090100504125***</t>
  </si>
  <si>
    <t>游*维</t>
  </si>
  <si>
    <t>华中技术学校</t>
  </si>
  <si>
    <t>810117500617255***</t>
  </si>
  <si>
    <t>810117500617251***</t>
  </si>
  <si>
    <t>谭*萱</t>
  </si>
  <si>
    <t>谭*林</t>
  </si>
  <si>
    <t>623090181809667***</t>
  </si>
  <si>
    <t>810117500617250***</t>
  </si>
  <si>
    <t>邹*霞</t>
  </si>
  <si>
    <t>810117500617249***</t>
  </si>
  <si>
    <t>寨李村</t>
  </si>
  <si>
    <t>中南工业学校</t>
  </si>
  <si>
    <t>卢*青</t>
  </si>
  <si>
    <t>810117500617152***</t>
  </si>
  <si>
    <t>罗*喜</t>
  </si>
  <si>
    <t>810117500617147***</t>
  </si>
  <si>
    <t>罗*乐</t>
  </si>
  <si>
    <t>卢*辉</t>
  </si>
  <si>
    <t>810117500617150***</t>
  </si>
  <si>
    <t>810117500617156***</t>
  </si>
  <si>
    <t>湘江工贸技术学校</t>
  </si>
  <si>
    <t>邹*芬</t>
  </si>
  <si>
    <t>陈*望</t>
  </si>
  <si>
    <t>810117500617146***</t>
  </si>
  <si>
    <t>郑*秀</t>
  </si>
  <si>
    <t>430524195704******</t>
  </si>
  <si>
    <t>罗*兴</t>
  </si>
  <si>
    <t>江门技师学校</t>
  </si>
  <si>
    <t>罗*武</t>
  </si>
  <si>
    <t>湖南九嶷职业技术学校</t>
  </si>
  <si>
    <t>623090181808660***</t>
  </si>
  <si>
    <t>810117500617149***</t>
  </si>
  <si>
    <t>邵阳哈博幼师学校</t>
  </si>
  <si>
    <t>谭*才</t>
  </si>
  <si>
    <t>楚怡工业学校</t>
  </si>
  <si>
    <t>810117500617155***</t>
  </si>
  <si>
    <t>长沙贸易旅游职业技术学院</t>
  </si>
  <si>
    <t>铁航职业学校</t>
  </si>
  <si>
    <t>卢*芳</t>
  </si>
  <si>
    <t>谭*霆</t>
  </si>
  <si>
    <t>湖湘职校</t>
  </si>
  <si>
    <t>810117500079453***</t>
  </si>
  <si>
    <t>张家山村</t>
  </si>
  <si>
    <t>株州市工业中等专业学校</t>
  </si>
  <si>
    <t>810117500617187***</t>
  </si>
  <si>
    <t>张*和</t>
  </si>
  <si>
    <t>430524195707******</t>
  </si>
  <si>
    <t>810117500617184***</t>
  </si>
  <si>
    <t>广州市交通高级技师学院</t>
  </si>
  <si>
    <t>黄*洪</t>
  </si>
  <si>
    <t>810117500617192***</t>
  </si>
  <si>
    <t>夏*禄</t>
  </si>
  <si>
    <t>430524195912******</t>
  </si>
  <si>
    <t>810117500617181***</t>
  </si>
  <si>
    <t>岳阳市江南通信职业技术学校</t>
  </si>
  <si>
    <t>810117500617186***</t>
  </si>
  <si>
    <t>谭*旭</t>
  </si>
  <si>
    <t>谭*良</t>
  </si>
  <si>
    <t>810117500617193***</t>
  </si>
  <si>
    <t>谭*泉</t>
  </si>
  <si>
    <t>810117500617183***</t>
  </si>
  <si>
    <t>广西培贤国际职业学院外国语学院</t>
  </si>
  <si>
    <t>柘溪村</t>
  </si>
  <si>
    <t>陈*熹</t>
  </si>
  <si>
    <t>英达中等职业学校</t>
  </si>
  <si>
    <t>陈*齐</t>
  </si>
  <si>
    <t>810117500617135***</t>
  </si>
  <si>
    <t>陈*全</t>
  </si>
  <si>
    <t>810117500617133***</t>
  </si>
  <si>
    <t>卢*贵</t>
  </si>
  <si>
    <t>卢*成</t>
  </si>
  <si>
    <t>810117500617141***</t>
  </si>
  <si>
    <t>汪*先</t>
  </si>
  <si>
    <t>汪*铁</t>
  </si>
  <si>
    <t>810117500617137***</t>
  </si>
  <si>
    <t>汪*梅</t>
  </si>
  <si>
    <t>汪*石</t>
  </si>
  <si>
    <t>汪*</t>
  </si>
  <si>
    <t>汪*文</t>
  </si>
  <si>
    <t>431322200309******</t>
  </si>
  <si>
    <t>623090111800534***</t>
  </si>
  <si>
    <t>胡*玲</t>
  </si>
  <si>
    <t>长少南方职院</t>
  </si>
  <si>
    <t>胡*仟</t>
  </si>
  <si>
    <t>430524194105******</t>
  </si>
  <si>
    <t>810117500617138***</t>
  </si>
  <si>
    <t>810117500617134***</t>
  </si>
  <si>
    <t>邵阳工业学院</t>
  </si>
  <si>
    <t>810117500079175***</t>
  </si>
  <si>
    <t>陈*琦</t>
  </si>
  <si>
    <t>810117500617139***</t>
  </si>
  <si>
    <t>810117500617136***</t>
  </si>
  <si>
    <t>陈*涛</t>
  </si>
  <si>
    <t>810117500079605***</t>
  </si>
  <si>
    <t>卢*怡</t>
  </si>
  <si>
    <t>卢*才</t>
  </si>
  <si>
    <t>430524196203******</t>
  </si>
  <si>
    <t>高平镇</t>
  </si>
  <si>
    <t>坳下村</t>
  </si>
  <si>
    <t>段*叶</t>
  </si>
  <si>
    <t>常州刘国钧高等职业技术学校</t>
  </si>
  <si>
    <t>623090181808677***</t>
  </si>
  <si>
    <t>刘*早</t>
  </si>
  <si>
    <t>彭*乔</t>
  </si>
  <si>
    <t>彭*彬</t>
  </si>
  <si>
    <t>邹*告</t>
  </si>
  <si>
    <t>623090181800152***</t>
  </si>
  <si>
    <t>白地新村</t>
  </si>
  <si>
    <t>刘*芬</t>
  </si>
  <si>
    <t>刘*谋</t>
  </si>
  <si>
    <t>623090181800149***</t>
  </si>
  <si>
    <t>刘*琼</t>
  </si>
  <si>
    <t>汪*举</t>
  </si>
  <si>
    <t>20201019</t>
  </si>
  <si>
    <t>汪*新</t>
  </si>
  <si>
    <t>623090181800151***</t>
  </si>
  <si>
    <t>王*玉</t>
  </si>
  <si>
    <t>810117501236956***</t>
  </si>
  <si>
    <t>中国水利水电第八工程局有限公司高级技工学校</t>
  </si>
  <si>
    <t>623090181800150***</t>
  </si>
  <si>
    <t>周*淼</t>
  </si>
  <si>
    <t>周*朝</t>
  </si>
  <si>
    <t>王*琴</t>
  </si>
  <si>
    <t>邵阳市中南理工职业技术学校</t>
  </si>
  <si>
    <t>周*孝</t>
  </si>
  <si>
    <t>茶山村</t>
  </si>
  <si>
    <t>430524195210******</t>
  </si>
  <si>
    <t>623090181803648***</t>
  </si>
  <si>
    <t>袁*孝</t>
  </si>
  <si>
    <t>430524194803******</t>
  </si>
  <si>
    <t>袁*成</t>
  </si>
  <si>
    <t>聂*华</t>
  </si>
  <si>
    <t>袁*欢</t>
  </si>
  <si>
    <t>袁*中</t>
  </si>
  <si>
    <t>遵义技师学院</t>
  </si>
  <si>
    <t>430524194902******</t>
  </si>
  <si>
    <t>袁*艳</t>
  </si>
  <si>
    <t>袁*候</t>
  </si>
  <si>
    <t>430524195103******</t>
  </si>
  <si>
    <t>川龙边村</t>
  </si>
  <si>
    <t>430522197911******</t>
  </si>
  <si>
    <t>聂*立</t>
  </si>
  <si>
    <t>聂*胜</t>
  </si>
  <si>
    <t>聂*</t>
  </si>
  <si>
    <t>810117501156998***</t>
  </si>
  <si>
    <t>聂*晶</t>
  </si>
  <si>
    <t xml:space="preserve">女
</t>
  </si>
  <si>
    <t xml:space="preserve">张家界航空工业职业技术学院
</t>
  </si>
  <si>
    <t>聂*文</t>
  </si>
  <si>
    <t>623090181808652***</t>
  </si>
  <si>
    <t>聂*韬</t>
  </si>
  <si>
    <t>聂*斌</t>
  </si>
  <si>
    <t>聂*清</t>
  </si>
  <si>
    <t>聂*玉</t>
  </si>
  <si>
    <t>聂*良</t>
  </si>
  <si>
    <t>袁*宇</t>
  </si>
  <si>
    <t>袁*跃</t>
  </si>
  <si>
    <t>株洲师范高等专科学校</t>
  </si>
  <si>
    <t>袁*武</t>
  </si>
  <si>
    <t>聂*涛</t>
  </si>
  <si>
    <t>聂*林</t>
  </si>
  <si>
    <t>大桥</t>
  </si>
  <si>
    <t>430524195410******</t>
  </si>
  <si>
    <t>聂*春</t>
  </si>
  <si>
    <t>杨*慧</t>
  </si>
  <si>
    <t>袁*草</t>
  </si>
  <si>
    <t>袁*义</t>
  </si>
  <si>
    <t>430524192911******</t>
  </si>
  <si>
    <t>周*林</t>
  </si>
  <si>
    <t>周*月</t>
  </si>
  <si>
    <t>432622194508******</t>
  </si>
  <si>
    <t>周*喜</t>
  </si>
  <si>
    <t>大石村</t>
  </si>
  <si>
    <t>曾*林</t>
  </si>
  <si>
    <t>袁*忠</t>
  </si>
  <si>
    <t>袁*萍</t>
  </si>
  <si>
    <t>袁*鸣</t>
  </si>
  <si>
    <t>江*婷</t>
  </si>
  <si>
    <t>江*平</t>
  </si>
  <si>
    <t>袁*燕</t>
  </si>
  <si>
    <t>袁*光</t>
  </si>
  <si>
    <t>850400010149194***</t>
  </si>
  <si>
    <t>袁*娟</t>
  </si>
  <si>
    <t>袁*松</t>
  </si>
  <si>
    <t>袁*求</t>
  </si>
  <si>
    <t>井冈山旅游中等专业学校</t>
  </si>
  <si>
    <t>袁*旺</t>
  </si>
  <si>
    <t>大铜村</t>
  </si>
  <si>
    <t>聂*蛟</t>
  </si>
  <si>
    <t>聂*山</t>
  </si>
  <si>
    <t>王*远</t>
  </si>
  <si>
    <t>中国建筑第五工程局高级技工学校</t>
  </si>
  <si>
    <t>王*美</t>
  </si>
  <si>
    <t>810117500850701***</t>
  </si>
  <si>
    <t>广东碧桂园职业学院</t>
  </si>
  <si>
    <t>王*夫</t>
  </si>
  <si>
    <t>袁*祥</t>
  </si>
  <si>
    <t>袁*章</t>
  </si>
  <si>
    <t>袁*延</t>
  </si>
  <si>
    <t>凤凰村</t>
  </si>
  <si>
    <t>袁*玉</t>
  </si>
  <si>
    <t>袁*送</t>
  </si>
  <si>
    <t>袁*东</t>
  </si>
  <si>
    <t>广东江南理工高级技工学校</t>
  </si>
  <si>
    <t>袁*舞</t>
  </si>
  <si>
    <t>袁*山</t>
  </si>
  <si>
    <t>杨*买</t>
  </si>
  <si>
    <t>杨*福</t>
  </si>
  <si>
    <t>凤形村</t>
  </si>
  <si>
    <t>曾*飞</t>
  </si>
  <si>
    <t>遵义市播州区中等职业学校</t>
  </si>
  <si>
    <t>袁*常</t>
  </si>
  <si>
    <t>430524195710******</t>
  </si>
  <si>
    <t>杨*娇</t>
  </si>
  <si>
    <t>杨*瑗</t>
  </si>
  <si>
    <t>袁*辉</t>
  </si>
  <si>
    <t>长沙幼儿师范学院</t>
  </si>
  <si>
    <t>袁*尧</t>
  </si>
  <si>
    <t>长沙理工大学计算机与通信工程学院</t>
  </si>
  <si>
    <t>袁*花</t>
  </si>
  <si>
    <t>袁*胡</t>
  </si>
  <si>
    <t>430524198102******</t>
  </si>
  <si>
    <t>杨*顺</t>
  </si>
  <si>
    <t>810117500831829***</t>
  </si>
  <si>
    <t>袁*志</t>
  </si>
  <si>
    <t>850416700035522***</t>
  </si>
  <si>
    <t>富延村</t>
  </si>
  <si>
    <t>丁*芝</t>
  </si>
  <si>
    <t>丁*政</t>
  </si>
  <si>
    <t>850400010148445***</t>
  </si>
  <si>
    <t>揭阳综合中等专业学校</t>
  </si>
  <si>
    <t>刘*族</t>
  </si>
  <si>
    <t>江西新能源科技职业学校</t>
  </si>
  <si>
    <t>刘*仙</t>
  </si>
  <si>
    <t>广州华风技工学校</t>
  </si>
  <si>
    <t>刘*毛</t>
  </si>
  <si>
    <t>红锦村</t>
  </si>
  <si>
    <t>广东贸易职业技术
学校</t>
  </si>
  <si>
    <t>曾*庚</t>
  </si>
  <si>
    <t>李*方</t>
  </si>
  <si>
    <t>李*瑶</t>
  </si>
  <si>
    <t>谭*连</t>
  </si>
  <si>
    <t>810117501477870***</t>
  </si>
  <si>
    <t>李*柳</t>
  </si>
  <si>
    <t>聂*寿</t>
  </si>
  <si>
    <t>袁*杰</t>
  </si>
  <si>
    <t>袁*崇</t>
  </si>
  <si>
    <t>吴*娥</t>
  </si>
  <si>
    <t>袁*淑</t>
  </si>
  <si>
    <t>李*鸿</t>
  </si>
  <si>
    <t>资兴市职业结束学校</t>
  </si>
  <si>
    <t>红山村</t>
  </si>
  <si>
    <t>江*娟</t>
  </si>
  <si>
    <t>430524194509******</t>
  </si>
  <si>
    <t>623090181809649***</t>
  </si>
  <si>
    <t>2021年9月</t>
  </si>
  <si>
    <t>王*璐</t>
  </si>
  <si>
    <t>王*宝</t>
  </si>
  <si>
    <t>王*孟</t>
  </si>
  <si>
    <t>王*佳</t>
  </si>
  <si>
    <t>广西商贸高级技工学校</t>
  </si>
  <si>
    <t>王*柳</t>
  </si>
  <si>
    <t>侯田村</t>
  </si>
  <si>
    <t>20190922</t>
  </si>
  <si>
    <t>聂*祥</t>
  </si>
  <si>
    <t>贵州开阳职业技术学校</t>
  </si>
  <si>
    <t>汪*好</t>
  </si>
  <si>
    <t>汪*善</t>
  </si>
  <si>
    <t>长沙岳麓职业培训学校</t>
  </si>
  <si>
    <t>袁*雄</t>
  </si>
  <si>
    <t>袁*栋</t>
  </si>
  <si>
    <t>432622193810******</t>
  </si>
  <si>
    <t>袁*伦</t>
  </si>
  <si>
    <t>新丰中等职业技术学校</t>
  </si>
  <si>
    <t>袁*江</t>
  </si>
  <si>
    <t>袁*灼</t>
  </si>
  <si>
    <t>623090181803649***</t>
  </si>
  <si>
    <t>袁*芝</t>
  </si>
  <si>
    <t>袁*桥</t>
  </si>
  <si>
    <t>袁*凡</t>
  </si>
  <si>
    <t>袁*琳</t>
  </si>
  <si>
    <t>623090181809655***</t>
  </si>
  <si>
    <t>袁*思</t>
  </si>
  <si>
    <t>袁*贵</t>
  </si>
  <si>
    <t>江未村</t>
  </si>
  <si>
    <t>430524195002******</t>
  </si>
  <si>
    <t>金凤山村</t>
  </si>
  <si>
    <t>刘*丰</t>
  </si>
  <si>
    <t>20170915</t>
  </si>
  <si>
    <t>东莞五星职业技术学校</t>
  </si>
  <si>
    <t xml:space="preserve">中职 </t>
  </si>
  <si>
    <t>杭州市开元商贸职业学校</t>
  </si>
  <si>
    <t>刘*柱</t>
  </si>
  <si>
    <t>中国共产党山西医科大学汾阳学院</t>
  </si>
  <si>
    <t>新邵工业职业中等专业学校</t>
  </si>
  <si>
    <t>里湖村</t>
  </si>
  <si>
    <t>赣州师范高乖专科</t>
  </si>
  <si>
    <t>黄*礼</t>
  </si>
  <si>
    <t>432622195704******</t>
  </si>
  <si>
    <t>623090181803633***</t>
  </si>
  <si>
    <t>432622195211******</t>
  </si>
  <si>
    <t>杨*雄</t>
  </si>
  <si>
    <t>袁*柏</t>
  </si>
  <si>
    <t>翟*</t>
  </si>
  <si>
    <t>翟*明</t>
  </si>
  <si>
    <t>周*命</t>
  </si>
  <si>
    <t>810117501167415***</t>
  </si>
  <si>
    <t>袁*男</t>
  </si>
  <si>
    <t>龙山村</t>
  </si>
  <si>
    <t>湖南省工程贸易学校</t>
  </si>
  <si>
    <t>623090181808673***</t>
  </si>
  <si>
    <t>刘*怡</t>
  </si>
  <si>
    <t>623090181810902***</t>
  </si>
  <si>
    <t>杨*姣</t>
  </si>
  <si>
    <t>刘*双</t>
  </si>
  <si>
    <t>娄底湘中续航铁路卫生职业学校</t>
  </si>
  <si>
    <t>茅坪村</t>
  </si>
  <si>
    <t>周*理</t>
  </si>
  <si>
    <t>梅花山村</t>
  </si>
  <si>
    <t>江*敏</t>
  </si>
  <si>
    <t>娄底环宇中等职业技术学校</t>
  </si>
  <si>
    <t>刘*莹</t>
  </si>
  <si>
    <t>刘*宗</t>
  </si>
  <si>
    <t>李*连</t>
  </si>
  <si>
    <t>810117501953665***</t>
  </si>
  <si>
    <t>刘*彦</t>
  </si>
  <si>
    <t>20190911</t>
  </si>
  <si>
    <t>810117500904161***</t>
  </si>
  <si>
    <t>刘*珍</t>
  </si>
  <si>
    <t>623090181803647***</t>
  </si>
  <si>
    <t>邹*赞</t>
  </si>
  <si>
    <t>邹*乐</t>
  </si>
  <si>
    <t>邹*树</t>
  </si>
  <si>
    <t>邹*卓</t>
  </si>
  <si>
    <t>20210918</t>
  </si>
  <si>
    <t>彭升村</t>
  </si>
  <si>
    <t>810117501326711***</t>
  </si>
  <si>
    <t>432622193406******</t>
  </si>
  <si>
    <t>周*娥</t>
  </si>
  <si>
    <t>430524193410******</t>
  </si>
  <si>
    <t>棋坪村</t>
  </si>
  <si>
    <t>黄*缤</t>
  </si>
  <si>
    <t>黄*贵</t>
  </si>
  <si>
    <t>432622195101******</t>
  </si>
  <si>
    <t>袁*连</t>
  </si>
  <si>
    <t>810117500842259***</t>
  </si>
  <si>
    <t>彭*安</t>
  </si>
  <si>
    <t>袁*其</t>
  </si>
  <si>
    <t>周*生</t>
  </si>
  <si>
    <t>430524194111******</t>
  </si>
  <si>
    <t>三星村</t>
  </si>
  <si>
    <t>袁*路</t>
  </si>
  <si>
    <t>袁*婕</t>
  </si>
  <si>
    <t>袁*安</t>
  </si>
  <si>
    <t>袁*富</t>
  </si>
  <si>
    <t>432622194206******</t>
  </si>
  <si>
    <t>广州市花都区理工职业技术学校</t>
  </si>
  <si>
    <t>袁*权</t>
  </si>
  <si>
    <t>袁*局</t>
  </si>
  <si>
    <t>袁*诚</t>
  </si>
  <si>
    <t>袁*书</t>
  </si>
  <si>
    <t>新丰县中等职业技术学校</t>
  </si>
  <si>
    <t>聂*英</t>
  </si>
  <si>
    <t>衡阳市职业中等专业学校</t>
  </si>
  <si>
    <t>广东省高新技术高级技工学校</t>
  </si>
  <si>
    <t>袁*方</t>
  </si>
  <si>
    <t>432622194112******</t>
  </si>
  <si>
    <t>贵阳市中华职业学校</t>
  </si>
  <si>
    <t>袁*雨</t>
  </si>
  <si>
    <t>810117501477350***</t>
  </si>
  <si>
    <t>上坪村</t>
  </si>
  <si>
    <t>杨*香</t>
  </si>
  <si>
    <t>623090100504249***</t>
  </si>
  <si>
    <t>肖*旺</t>
  </si>
  <si>
    <t>无锡市贸易技工学校</t>
  </si>
  <si>
    <t>张*贞</t>
  </si>
  <si>
    <t>杨*艳</t>
  </si>
  <si>
    <t>杨*实</t>
  </si>
  <si>
    <t>810117500081409***</t>
  </si>
  <si>
    <t>杨*豪</t>
  </si>
  <si>
    <t>杨*斌</t>
  </si>
  <si>
    <t>杨*辉</t>
  </si>
  <si>
    <t>杨*中</t>
  </si>
  <si>
    <t>杨*涛</t>
  </si>
  <si>
    <t>杨*右</t>
  </si>
  <si>
    <t>袁*静</t>
  </si>
  <si>
    <t>袁*林</t>
  </si>
  <si>
    <t>邹*兵</t>
  </si>
  <si>
    <t>贵州航空工业技师学院</t>
  </si>
  <si>
    <t>杨*健</t>
  </si>
  <si>
    <t>刘*旋</t>
  </si>
  <si>
    <t>广西工业职业技术学校</t>
  </si>
  <si>
    <t>石脚村</t>
  </si>
  <si>
    <t>曾*永</t>
  </si>
  <si>
    <t>周*埔</t>
  </si>
  <si>
    <t>周*义</t>
  </si>
  <si>
    <t>周*政</t>
  </si>
  <si>
    <t>周*丰</t>
  </si>
  <si>
    <t>唐*仁</t>
  </si>
  <si>
    <t>石梅村</t>
  </si>
  <si>
    <t>陈*睿</t>
  </si>
  <si>
    <t>西安城市科技职业学校</t>
  </si>
  <si>
    <t>20200910</t>
  </si>
  <si>
    <t>蒋*晖</t>
  </si>
  <si>
    <t>蒋*忠</t>
  </si>
  <si>
    <t>蒋*滢</t>
  </si>
  <si>
    <t xml:space="preserve">
武冈市蓝深职业技术学校</t>
  </si>
  <si>
    <t>蒋*敏</t>
  </si>
  <si>
    <t>杨*啟</t>
  </si>
  <si>
    <t>袁*梁</t>
  </si>
  <si>
    <t>袁*轩</t>
  </si>
  <si>
    <t>袁*玟</t>
  </si>
  <si>
    <t>袁*湘</t>
  </si>
  <si>
    <t>袁*主</t>
  </si>
  <si>
    <t>432622196108******</t>
  </si>
  <si>
    <t>202110</t>
  </si>
  <si>
    <t>双红村</t>
  </si>
  <si>
    <t>黄*学</t>
  </si>
  <si>
    <t>邵阳市艺城职业学校</t>
  </si>
  <si>
    <t>李*典</t>
  </si>
  <si>
    <t>李*兰</t>
  </si>
  <si>
    <t>湖南省怀化工业中等专业学校</t>
  </si>
  <si>
    <t>邹*姑</t>
  </si>
  <si>
    <t>432622193911******</t>
  </si>
  <si>
    <t>吴*杰</t>
  </si>
  <si>
    <t>430524199803******</t>
  </si>
  <si>
    <t>吴*田</t>
  </si>
  <si>
    <t>吴*峰</t>
  </si>
  <si>
    <t>谢*圳</t>
  </si>
  <si>
    <t>广州市华风技工学校</t>
  </si>
  <si>
    <t>谢*青</t>
  </si>
  <si>
    <t>20201011</t>
  </si>
  <si>
    <t>袁*军</t>
  </si>
  <si>
    <t>周*坤</t>
  </si>
  <si>
    <t>周*丽</t>
  </si>
  <si>
    <t>黄*石</t>
  </si>
  <si>
    <t xml:space="preserve">邵阳市开元 </t>
  </si>
  <si>
    <t>玉溪农业职业技术学院</t>
  </si>
  <si>
    <t>魏*果</t>
  </si>
  <si>
    <t>810117500615266***</t>
  </si>
  <si>
    <t>泰龙村</t>
  </si>
  <si>
    <t>曾*跃</t>
  </si>
  <si>
    <t>袁*英</t>
  </si>
  <si>
    <t>850400010148738***</t>
  </si>
  <si>
    <t>曾*葵</t>
  </si>
  <si>
    <t>曾*娟</t>
  </si>
  <si>
    <t>曾*佳</t>
  </si>
  <si>
    <t>曾*芳</t>
  </si>
  <si>
    <t>兰*亮</t>
  </si>
  <si>
    <t>浙江公路技师学院</t>
  </si>
  <si>
    <t>430524195304******</t>
  </si>
  <si>
    <t>刘*欣</t>
  </si>
  <si>
    <t>刘*同</t>
  </si>
  <si>
    <t>刘*命</t>
  </si>
  <si>
    <t>623090181810933***</t>
  </si>
  <si>
    <t>20210902</t>
  </si>
  <si>
    <t>聂*强</t>
  </si>
  <si>
    <t>432622196111******</t>
  </si>
  <si>
    <t>850400010148761***</t>
  </si>
  <si>
    <t>邹*蓉</t>
  </si>
  <si>
    <t>堂下桥村</t>
  </si>
  <si>
    <t>吴*秀</t>
  </si>
  <si>
    <t>430524194408******</t>
  </si>
  <si>
    <t>彭*诗</t>
  </si>
  <si>
    <t>彭*顺</t>
  </si>
  <si>
    <t>810117500858561***</t>
  </si>
  <si>
    <t>邱*香</t>
  </si>
  <si>
    <t>邱*才</t>
  </si>
  <si>
    <t>肖*女</t>
  </si>
  <si>
    <t>袁*信</t>
  </si>
  <si>
    <t>颜*连</t>
  </si>
  <si>
    <t>周*多</t>
  </si>
  <si>
    <t>810117501075516***</t>
  </si>
  <si>
    <t>刘*秀</t>
  </si>
  <si>
    <t>浙江东方职业技术学院</t>
  </si>
  <si>
    <t>周*易</t>
  </si>
  <si>
    <t>曾*丽</t>
  </si>
  <si>
    <t>福建省晋江职业中专学校</t>
  </si>
  <si>
    <t>曾*理</t>
  </si>
  <si>
    <t>文升村</t>
  </si>
  <si>
    <t>长沙高级技工学校</t>
  </si>
  <si>
    <t>袁*涛</t>
  </si>
  <si>
    <t>袁*龙</t>
  </si>
  <si>
    <t>袁*新</t>
  </si>
  <si>
    <t>周*冰</t>
  </si>
  <si>
    <t>黄冈职业技术学院</t>
  </si>
  <si>
    <t>周*朋</t>
  </si>
  <si>
    <t>20201013</t>
  </si>
  <si>
    <t>周*善</t>
  </si>
  <si>
    <t>432622195206******</t>
  </si>
  <si>
    <t>小坳村</t>
  </si>
  <si>
    <t>周*腾</t>
  </si>
  <si>
    <t>娄底市环宇技术学校</t>
  </si>
  <si>
    <t>周*铁</t>
  </si>
  <si>
    <t>周*洪</t>
  </si>
  <si>
    <t>周*薇</t>
  </si>
  <si>
    <t>周*涛</t>
  </si>
  <si>
    <t>20211015</t>
  </si>
  <si>
    <t>430522197612******</t>
  </si>
  <si>
    <t>周*鑫</t>
  </si>
  <si>
    <t>南阳市宛东中等专业学校</t>
  </si>
  <si>
    <t>孔*磊</t>
  </si>
  <si>
    <t>412929197702******</t>
  </si>
  <si>
    <t>周*从</t>
  </si>
  <si>
    <t>周*武</t>
  </si>
  <si>
    <t>周*新</t>
  </si>
  <si>
    <t>周*才</t>
  </si>
  <si>
    <t>雪界村</t>
  </si>
  <si>
    <t>杨*君</t>
  </si>
  <si>
    <t>曾*怡</t>
  </si>
  <si>
    <t>陈*聪</t>
  </si>
  <si>
    <t>聂*婕</t>
  </si>
  <si>
    <t>聂*明</t>
  </si>
  <si>
    <t>850400010148825***</t>
  </si>
  <si>
    <t>长沙市中等城乡建设职业技术学校</t>
  </si>
  <si>
    <t>623090180504066***</t>
  </si>
  <si>
    <t>周*旺</t>
  </si>
  <si>
    <t>周*洁</t>
  </si>
  <si>
    <t>周*章</t>
  </si>
  <si>
    <t>颜公村</t>
  </si>
  <si>
    <t>刘*旺</t>
  </si>
  <si>
    <t>湖南商业技师学院</t>
  </si>
  <si>
    <t>810117501508751***</t>
  </si>
  <si>
    <t>杨桥村</t>
  </si>
  <si>
    <t>李*用</t>
  </si>
  <si>
    <t>刘* 洁</t>
  </si>
  <si>
    <t>江*贞</t>
  </si>
  <si>
    <t>刘*杨</t>
  </si>
  <si>
    <t>聂* 饶</t>
  </si>
  <si>
    <t>聂*生</t>
  </si>
  <si>
    <t>魏*俊</t>
  </si>
  <si>
    <t>魏*宾</t>
  </si>
  <si>
    <t>袁*飞</t>
  </si>
  <si>
    <t>邵阳市旅游职业中等专业学习</t>
  </si>
  <si>
    <t>袁*锋</t>
  </si>
  <si>
    <t>430524199709******</t>
  </si>
  <si>
    <t>长沙县职业中专学校</t>
  </si>
  <si>
    <t>周*霞</t>
  </si>
  <si>
    <t>中黄信村</t>
  </si>
  <si>
    <t>广东省佛山市顺德区胡锦超职业技术学校</t>
  </si>
  <si>
    <t>罗*多</t>
  </si>
  <si>
    <t>罗*飞</t>
  </si>
  <si>
    <t>晏*芦</t>
  </si>
  <si>
    <t>晏*</t>
  </si>
  <si>
    <t>晏*齐</t>
  </si>
  <si>
    <t>袁*美</t>
  </si>
  <si>
    <t>432622193509******</t>
  </si>
  <si>
    <t>袁*贤</t>
  </si>
  <si>
    <t>袁*欣</t>
  </si>
  <si>
    <t>邓*香</t>
  </si>
  <si>
    <t>袁*泽</t>
  </si>
  <si>
    <t>袁*满</t>
  </si>
  <si>
    <t>翁安县中等职业学校</t>
  </si>
  <si>
    <t>周*春</t>
  </si>
  <si>
    <t>广东环境保护工程职业学院</t>
  </si>
  <si>
    <t>623090181810938***</t>
  </si>
  <si>
    <t>广州黄埔职业技术学校</t>
  </si>
  <si>
    <t>李*怡</t>
  </si>
  <si>
    <t>中国民用航空飞行学院空中乘务学院</t>
  </si>
  <si>
    <t>李*坚</t>
  </si>
  <si>
    <t>曾*宗</t>
  </si>
  <si>
    <t>袁*金</t>
  </si>
  <si>
    <t>袁*峰</t>
  </si>
  <si>
    <t>袁*愈</t>
  </si>
  <si>
    <t>袁*后</t>
  </si>
  <si>
    <t>432622194707******</t>
  </si>
  <si>
    <t>袁*岳</t>
  </si>
  <si>
    <t>432622195801******</t>
  </si>
  <si>
    <t>袁*喜</t>
  </si>
  <si>
    <t>袁*木</t>
  </si>
  <si>
    <t>刘*信</t>
  </si>
  <si>
    <t>430524195311******</t>
  </si>
  <si>
    <t>432622194607******</t>
  </si>
  <si>
    <t>810117502117897***</t>
  </si>
  <si>
    <t>刘*之</t>
  </si>
  <si>
    <t>袁*巧</t>
  </si>
  <si>
    <t>袁*翔</t>
  </si>
  <si>
    <t>袁*育</t>
  </si>
  <si>
    <t>袁*兴</t>
  </si>
  <si>
    <t>曾*春</t>
  </si>
  <si>
    <t>850400010149091***</t>
  </si>
  <si>
    <t>周*藏</t>
  </si>
  <si>
    <t>袁*民</t>
  </si>
  <si>
    <t>袁*青</t>
  </si>
  <si>
    <t>袁*兵</t>
  </si>
  <si>
    <t>430524194305******</t>
  </si>
  <si>
    <t>袁*豪</t>
  </si>
  <si>
    <t>袁*元</t>
  </si>
  <si>
    <t>623090181803634***</t>
  </si>
  <si>
    <t>袁*彪</t>
  </si>
  <si>
    <t>唐*怡</t>
  </si>
  <si>
    <t>唐*忠</t>
  </si>
  <si>
    <t>810117501080020***</t>
  </si>
  <si>
    <t>曾*诚</t>
  </si>
  <si>
    <t>曾*青</t>
  </si>
  <si>
    <t>袁*广</t>
  </si>
  <si>
    <t>袁*政</t>
  </si>
  <si>
    <t>430524194511******</t>
  </si>
  <si>
    <t>袁*妍</t>
  </si>
  <si>
    <t>袁*桃</t>
  </si>
  <si>
    <t>周*超</t>
  </si>
  <si>
    <t>刘*微</t>
  </si>
  <si>
    <t>杨*婷</t>
  </si>
  <si>
    <t>杨*芳</t>
  </si>
  <si>
    <t>聂*媛</t>
  </si>
  <si>
    <t>聂*粮</t>
  </si>
  <si>
    <t>袁*十</t>
  </si>
  <si>
    <t>袁*蕾</t>
  </si>
  <si>
    <t>袁*仁</t>
  </si>
  <si>
    <t>王*列</t>
  </si>
  <si>
    <t>袁*慧</t>
  </si>
  <si>
    <t>曾*盁</t>
  </si>
  <si>
    <t>刘*娣</t>
  </si>
  <si>
    <t>袁*升</t>
  </si>
  <si>
    <t>810117500614520***</t>
  </si>
  <si>
    <t>430524194309******</t>
  </si>
  <si>
    <t>刘*新</t>
  </si>
  <si>
    <t>850400010262929***</t>
  </si>
  <si>
    <t>彭*蝶</t>
  </si>
  <si>
    <t>彭*敏</t>
  </si>
  <si>
    <t>王*贵</t>
  </si>
  <si>
    <t>432622194108******</t>
  </si>
  <si>
    <t>周*乾</t>
  </si>
  <si>
    <t>周*颖</t>
  </si>
  <si>
    <t>袁*察</t>
  </si>
  <si>
    <t>623090100504295***</t>
  </si>
  <si>
    <t>黄*妍</t>
  </si>
  <si>
    <t>聂*梅</t>
  </si>
  <si>
    <t>刘*其</t>
  </si>
  <si>
    <t>430524198004******</t>
  </si>
  <si>
    <t>周*臻</t>
  </si>
  <si>
    <t>袁*祖</t>
  </si>
  <si>
    <t>李*忠</t>
  </si>
  <si>
    <t>周*俊</t>
  </si>
  <si>
    <t>汪*艳</t>
  </si>
  <si>
    <t>汪*民</t>
  </si>
  <si>
    <t>袁*惠</t>
  </si>
  <si>
    <t>彭*菲</t>
  </si>
  <si>
    <t>彭*渊</t>
  </si>
  <si>
    <t>432622193706******</t>
  </si>
  <si>
    <t>江*励</t>
  </si>
  <si>
    <t>江*恒</t>
  </si>
  <si>
    <t>李*梁</t>
  </si>
  <si>
    <t>周*翔</t>
  </si>
  <si>
    <t>杨*嘉</t>
  </si>
  <si>
    <t>杨*介</t>
  </si>
  <si>
    <t>430524194403******</t>
  </si>
  <si>
    <t>周*泉</t>
  </si>
  <si>
    <t>810117500082470***</t>
  </si>
  <si>
    <t>蒋*练</t>
  </si>
  <si>
    <t>850400010148432***</t>
  </si>
  <si>
    <t>王*涛</t>
  </si>
  <si>
    <t>彭*庚</t>
  </si>
  <si>
    <t>王*告</t>
  </si>
  <si>
    <t>李*捷</t>
  </si>
  <si>
    <t>罗*超</t>
  </si>
  <si>
    <t>邹*琳</t>
  </si>
  <si>
    <t>810117500858347***</t>
  </si>
  <si>
    <t>罗*楚</t>
  </si>
  <si>
    <t>刘*銪</t>
  </si>
  <si>
    <t>430524195411******</t>
  </si>
  <si>
    <t>袁*亿</t>
  </si>
  <si>
    <t>江*鹏</t>
  </si>
  <si>
    <t>江*瑞</t>
  </si>
  <si>
    <t>王*宗</t>
  </si>
  <si>
    <t>袁*定</t>
  </si>
  <si>
    <t>袁*永</t>
  </si>
  <si>
    <t>罗*俊</t>
  </si>
  <si>
    <t>罗*尚</t>
  </si>
  <si>
    <t>荷香桥镇</t>
  </si>
  <si>
    <t>桐中村</t>
  </si>
  <si>
    <t>刘*纶</t>
  </si>
  <si>
    <t>刘*目</t>
  </si>
  <si>
    <t>810117500971644***</t>
  </si>
  <si>
    <t>刘*娴</t>
  </si>
  <si>
    <t>刘*树</t>
  </si>
  <si>
    <t>810117500971643***</t>
  </si>
  <si>
    <t>张*友</t>
  </si>
  <si>
    <t>810117500971642***</t>
  </si>
  <si>
    <t>马*军</t>
  </si>
  <si>
    <t>马*兵</t>
  </si>
  <si>
    <t>810117500971646***</t>
  </si>
  <si>
    <t>810117500971639***</t>
  </si>
  <si>
    <t>刘*昌</t>
  </si>
  <si>
    <t>810117500971647***</t>
  </si>
  <si>
    <t>刘*虎</t>
  </si>
  <si>
    <t>阳*会</t>
  </si>
  <si>
    <t>邵阳高级技术学校</t>
  </si>
  <si>
    <t>810117500971638***</t>
  </si>
  <si>
    <t>阳*勉</t>
  </si>
  <si>
    <t>430524193605******</t>
  </si>
  <si>
    <t>谭*鸿</t>
  </si>
  <si>
    <t>810117500971641***</t>
  </si>
  <si>
    <t>阳*香</t>
  </si>
  <si>
    <t>阳*池</t>
  </si>
  <si>
    <t>810117500971637***</t>
  </si>
  <si>
    <t>阳*童</t>
  </si>
  <si>
    <t>810117500971636***</t>
  </si>
  <si>
    <t>810117501521947***</t>
  </si>
  <si>
    <t>欧*茗荷</t>
  </si>
  <si>
    <t>茅铺村</t>
  </si>
  <si>
    <t>禹*</t>
  </si>
  <si>
    <t>禹*成</t>
  </si>
  <si>
    <t>810117500971920***</t>
  </si>
  <si>
    <t>汤*媛</t>
  </si>
  <si>
    <t>汤*李</t>
  </si>
  <si>
    <t>810117500971921***</t>
  </si>
  <si>
    <t>汤*华</t>
  </si>
  <si>
    <t>汤*云</t>
  </si>
  <si>
    <t>810117500971925***</t>
  </si>
  <si>
    <t>朱*华</t>
  </si>
  <si>
    <t>810117500590895***</t>
  </si>
  <si>
    <t>刘*顺</t>
  </si>
  <si>
    <t>810117500041550***</t>
  </si>
  <si>
    <t>牡丹江大学</t>
  </si>
  <si>
    <t>810117500971913***</t>
  </si>
  <si>
    <t>禹*波</t>
  </si>
  <si>
    <t>禹*华</t>
  </si>
  <si>
    <t>810117500971917***</t>
  </si>
  <si>
    <t>810117500971926***</t>
  </si>
  <si>
    <t>汤*兴</t>
  </si>
  <si>
    <t>汤*军</t>
  </si>
  <si>
    <t>810117500971924***</t>
  </si>
  <si>
    <t>杜*琦</t>
  </si>
  <si>
    <t>810117500971914***</t>
  </si>
  <si>
    <t>向*海</t>
  </si>
  <si>
    <t>810117501362299***</t>
  </si>
  <si>
    <t>汤*洋</t>
  </si>
  <si>
    <t>湖南邵阳职业技术学院</t>
  </si>
  <si>
    <t>汤*冰</t>
  </si>
  <si>
    <t>850400010157138***</t>
  </si>
  <si>
    <t>邵阳马鞍石哈博职业中专学校</t>
  </si>
  <si>
    <t>810117501615418***</t>
  </si>
  <si>
    <t>毛坪村</t>
  </si>
  <si>
    <t>810117500971762***</t>
  </si>
  <si>
    <t>胡*祖</t>
  </si>
  <si>
    <t>810117500971764***</t>
  </si>
  <si>
    <t>623090181810921***</t>
  </si>
  <si>
    <t>810117500971774***</t>
  </si>
  <si>
    <t>810117500971767***</t>
  </si>
  <si>
    <t>胡*迁</t>
  </si>
  <si>
    <t>长沙职院智能制造工程学院</t>
  </si>
  <si>
    <t>810117500971768***</t>
  </si>
  <si>
    <t>胡*伦</t>
  </si>
  <si>
    <t>810117500971780***</t>
  </si>
  <si>
    <t>胡*亮</t>
  </si>
  <si>
    <t>810117500971772***</t>
  </si>
  <si>
    <t>胡*岚</t>
  </si>
  <si>
    <t>432622194704******</t>
  </si>
  <si>
    <t>810117500971769***</t>
  </si>
  <si>
    <t>陈*引</t>
  </si>
  <si>
    <t>810117500971777***</t>
  </si>
  <si>
    <t>胡*修</t>
  </si>
  <si>
    <t>陈*康</t>
  </si>
  <si>
    <t>陈*永</t>
  </si>
  <si>
    <t>810117500971775***</t>
  </si>
  <si>
    <t>胡*汝</t>
  </si>
  <si>
    <t>810117501046108***</t>
  </si>
  <si>
    <t>伍*君</t>
  </si>
  <si>
    <t>伍*元</t>
  </si>
  <si>
    <t>塘冲村</t>
  </si>
  <si>
    <t>810117500971832***</t>
  </si>
  <si>
    <t>戴*程</t>
  </si>
  <si>
    <t>戴*长</t>
  </si>
  <si>
    <t>810117500971833***</t>
  </si>
  <si>
    <t>向*昌</t>
  </si>
  <si>
    <t>432622195307******</t>
  </si>
  <si>
    <t>810117500971840***</t>
  </si>
  <si>
    <t>向*晖</t>
  </si>
  <si>
    <t>向*文</t>
  </si>
  <si>
    <t>810117501436327***</t>
  </si>
  <si>
    <t>周*民</t>
  </si>
  <si>
    <t>810117500971830***</t>
  </si>
  <si>
    <t>向*武</t>
  </si>
  <si>
    <t>邵阳中南科技职业技术学校</t>
  </si>
  <si>
    <t>向*中</t>
  </si>
  <si>
    <t>向*升</t>
  </si>
  <si>
    <t>向*松</t>
  </si>
  <si>
    <t>810117500971837***</t>
  </si>
  <si>
    <t>向*兰</t>
  </si>
  <si>
    <t>范*秀</t>
  </si>
  <si>
    <t>810117501429524***</t>
  </si>
  <si>
    <t>周*楚</t>
  </si>
  <si>
    <t>810117500971829***</t>
  </si>
  <si>
    <t>伏龙村</t>
  </si>
  <si>
    <t>省汽车技师学院</t>
  </si>
  <si>
    <t>高2</t>
  </si>
  <si>
    <t>谢*祝</t>
  </si>
  <si>
    <t>623090181800124***</t>
  </si>
  <si>
    <t>郑*飞</t>
  </si>
  <si>
    <t>高3</t>
  </si>
  <si>
    <t>郑*成</t>
  </si>
  <si>
    <t>430524193906******</t>
  </si>
  <si>
    <t>623090181001248***</t>
  </si>
  <si>
    <t>高1</t>
  </si>
  <si>
    <t>文*秋</t>
  </si>
  <si>
    <t>810117500971877***</t>
  </si>
  <si>
    <t>邵阳创新职业技术学校</t>
  </si>
  <si>
    <t>黄*庭</t>
  </si>
  <si>
    <t>隆回县华星职业技术学校</t>
  </si>
  <si>
    <t>810117500971879***</t>
  </si>
  <si>
    <t>天马山村</t>
  </si>
  <si>
    <t>430524195907******</t>
  </si>
  <si>
    <t>810117500971683***</t>
  </si>
  <si>
    <t>刘*晚</t>
  </si>
  <si>
    <t>810117500971710***</t>
  </si>
  <si>
    <t>810117500971682***</t>
  </si>
  <si>
    <t>810117500971684***</t>
  </si>
  <si>
    <t>刘*毫</t>
  </si>
  <si>
    <t>810117500971690***</t>
  </si>
  <si>
    <t>810117500971685***</t>
  </si>
  <si>
    <t>810117500590493***</t>
  </si>
  <si>
    <t>廖*月</t>
  </si>
  <si>
    <t>810117500590520***</t>
  </si>
  <si>
    <t>430524196112******</t>
  </si>
  <si>
    <t>810117500971714***</t>
  </si>
  <si>
    <t>刘*灿</t>
  </si>
  <si>
    <t>810117500048718***</t>
  </si>
  <si>
    <t>武冈精益技术学校</t>
  </si>
  <si>
    <t>810117500971712***</t>
  </si>
  <si>
    <t>唐*花</t>
  </si>
  <si>
    <t>430524195804******</t>
  </si>
  <si>
    <t>810117501878726***</t>
  </si>
  <si>
    <t>徐*春</t>
  </si>
  <si>
    <t>810117500971716***</t>
  </si>
  <si>
    <t>邵阳第二纺机机械技工学校</t>
  </si>
  <si>
    <t>810117500436829***</t>
  </si>
  <si>
    <t>刘*建</t>
  </si>
  <si>
    <t>810117500048537***</t>
  </si>
  <si>
    <t>徐*庭</t>
  </si>
  <si>
    <t>810117500048324***</t>
  </si>
  <si>
    <t>白山村</t>
  </si>
  <si>
    <t>向*龙</t>
  </si>
  <si>
    <t>810117500971806***</t>
  </si>
  <si>
    <t>长沙商贸旅游学院</t>
  </si>
  <si>
    <t>810117500971733***</t>
  </si>
  <si>
    <t>810117500971808***</t>
  </si>
  <si>
    <t>谢*洁</t>
  </si>
  <si>
    <t>邵阳市女子学校</t>
  </si>
  <si>
    <t>谢*东</t>
  </si>
  <si>
    <t>810117500971807***</t>
  </si>
  <si>
    <t>430524198106******</t>
  </si>
  <si>
    <t>810117500971804***</t>
  </si>
  <si>
    <t>810117500045452***</t>
  </si>
  <si>
    <t>阳*宇</t>
  </si>
  <si>
    <t>810117500040564***</t>
  </si>
  <si>
    <t>阳*柏</t>
  </si>
  <si>
    <t>810117500040875***</t>
  </si>
  <si>
    <t>火花村</t>
  </si>
  <si>
    <t>周*莉</t>
  </si>
  <si>
    <t>810117500971782***</t>
  </si>
  <si>
    <t>龚*东</t>
  </si>
  <si>
    <t>湖南大众传媒职业技术学校</t>
  </si>
  <si>
    <t>龚*虎</t>
  </si>
  <si>
    <t>810117500971850***</t>
  </si>
  <si>
    <t>810117501163826***</t>
  </si>
  <si>
    <t>建桥村</t>
  </si>
  <si>
    <t>郑*宝</t>
  </si>
  <si>
    <t>郑*湘</t>
  </si>
  <si>
    <t>810117500971888***</t>
  </si>
  <si>
    <t>810117500971885***</t>
  </si>
  <si>
    <t>郑*园</t>
  </si>
  <si>
    <t>清远工贸职业技术学校</t>
  </si>
  <si>
    <t>810117500971886***</t>
  </si>
  <si>
    <t>刘*玲</t>
  </si>
  <si>
    <t>810117500971893***</t>
  </si>
  <si>
    <t>郑*付</t>
  </si>
  <si>
    <t>810117500971887***</t>
  </si>
  <si>
    <t>郑*智</t>
  </si>
  <si>
    <t>郑*池</t>
  </si>
  <si>
    <t>810117500971890***</t>
  </si>
  <si>
    <t>宋*和</t>
  </si>
  <si>
    <t>宋*国</t>
  </si>
  <si>
    <t>432622195609******</t>
  </si>
  <si>
    <t>810117500971894***</t>
  </si>
  <si>
    <t>430524194607******</t>
  </si>
  <si>
    <t>郑*元</t>
  </si>
  <si>
    <t>810117500971895***</t>
  </si>
  <si>
    <t>宋*文</t>
  </si>
  <si>
    <t>810117500971897***</t>
  </si>
  <si>
    <t>810117500040671***</t>
  </si>
  <si>
    <t>胡*维</t>
  </si>
  <si>
    <t>湖南省汽车工程学院</t>
  </si>
  <si>
    <t>810117500041478***</t>
  </si>
  <si>
    <t>开智村</t>
  </si>
  <si>
    <t>宋*龙</t>
  </si>
  <si>
    <t>宋*光</t>
  </si>
  <si>
    <t>810117500971937***</t>
  </si>
  <si>
    <t>宋*丹</t>
  </si>
  <si>
    <t>宋*财</t>
  </si>
  <si>
    <t>810117500971942***</t>
  </si>
  <si>
    <t>朱*柏</t>
  </si>
  <si>
    <t>810117500971929***</t>
  </si>
  <si>
    <t>朱*彬</t>
  </si>
  <si>
    <t>朱*池</t>
  </si>
  <si>
    <t>宋*豪</t>
  </si>
  <si>
    <t xml:space="preserve">专科 </t>
  </si>
  <si>
    <t>宋*成</t>
  </si>
  <si>
    <t>810117501046110***</t>
  </si>
  <si>
    <t>宋*明</t>
  </si>
  <si>
    <t>623090181802747***</t>
  </si>
  <si>
    <t>宋*红</t>
  </si>
  <si>
    <t>810117500971941***</t>
  </si>
  <si>
    <t>宋*军</t>
  </si>
  <si>
    <t>宋*洁</t>
  </si>
  <si>
    <t>宋*炎</t>
  </si>
  <si>
    <t>长沙华瑞IT教育</t>
  </si>
  <si>
    <t>202103</t>
  </si>
  <si>
    <t>810117501416958***</t>
  </si>
  <si>
    <t>龚*飞</t>
  </si>
  <si>
    <t>龚*急</t>
  </si>
  <si>
    <t>810117500971930***</t>
  </si>
  <si>
    <t>宋*鹏</t>
  </si>
  <si>
    <t>宋*银</t>
  </si>
  <si>
    <t>刘*高</t>
  </si>
  <si>
    <t>810117500971936***</t>
  </si>
  <si>
    <t>西安美术学院</t>
  </si>
  <si>
    <t>付*花</t>
  </si>
  <si>
    <t>810117500000553***</t>
  </si>
  <si>
    <t>雷塘村</t>
  </si>
  <si>
    <t>810117500971741***</t>
  </si>
  <si>
    <t>432622196005******</t>
  </si>
  <si>
    <t>810117500971744***</t>
  </si>
  <si>
    <t>阳*发</t>
  </si>
  <si>
    <t>810117500971746***</t>
  </si>
  <si>
    <t>阳*枚</t>
  </si>
  <si>
    <t>810117500971747***</t>
  </si>
  <si>
    <t>810117500971743***</t>
  </si>
  <si>
    <t>欧*丝泺</t>
  </si>
  <si>
    <t>石湾村</t>
  </si>
  <si>
    <t>810117500971626***</t>
  </si>
  <si>
    <t>刘*深</t>
  </si>
  <si>
    <t>810117500971721***</t>
  </si>
  <si>
    <t>欧*森伟</t>
  </si>
  <si>
    <t>阳*书</t>
  </si>
  <si>
    <t>810117500971627***</t>
  </si>
  <si>
    <t>810117500971629***</t>
  </si>
  <si>
    <t>810117500971624***</t>
  </si>
  <si>
    <t>阳*伟</t>
  </si>
  <si>
    <t>阳*冬</t>
  </si>
  <si>
    <t>810117500971717***</t>
  </si>
  <si>
    <t>欧*莹</t>
  </si>
  <si>
    <t>810117500971625***</t>
  </si>
  <si>
    <t>阳*欣</t>
  </si>
  <si>
    <t>湖南曙光科技技工学校</t>
  </si>
  <si>
    <t>810117500971628***</t>
  </si>
  <si>
    <t>阳*露</t>
  </si>
  <si>
    <t>810117500971623***</t>
  </si>
  <si>
    <t>水口龙村</t>
  </si>
  <si>
    <t>周*峰</t>
  </si>
  <si>
    <t>810117500971826***</t>
  </si>
  <si>
    <t>周*雪</t>
  </si>
  <si>
    <t>810117501740645***</t>
  </si>
  <si>
    <t>刘*万</t>
  </si>
  <si>
    <t>810117500971819***</t>
  </si>
  <si>
    <t>刘*解</t>
  </si>
  <si>
    <t>刘*倩</t>
  </si>
  <si>
    <t>810117500971815***</t>
  </si>
  <si>
    <t>810117501046109***</t>
  </si>
  <si>
    <t>810117500971827***</t>
  </si>
  <si>
    <t>432622193809******</t>
  </si>
  <si>
    <t>810117500971820***</t>
  </si>
  <si>
    <t>程*</t>
  </si>
  <si>
    <t>程*德</t>
  </si>
  <si>
    <t>810117500971816***</t>
  </si>
  <si>
    <t>刘*粤</t>
  </si>
  <si>
    <t>810117500971814***</t>
  </si>
  <si>
    <t>810117500971822***</t>
  </si>
  <si>
    <t>810117500971818***</t>
  </si>
  <si>
    <t>宁*娟</t>
  </si>
  <si>
    <t>东莞市中德技
工学校</t>
  </si>
  <si>
    <t>周*芬</t>
  </si>
  <si>
    <t>湖南生物机电职业学院</t>
  </si>
  <si>
    <t>810117500971825***</t>
  </si>
  <si>
    <t>810117500971821***</t>
  </si>
  <si>
    <t>湘钢高级技工学校</t>
  </si>
  <si>
    <t>刘*勤</t>
  </si>
  <si>
    <t>田中村</t>
  </si>
  <si>
    <t>810117500971847***</t>
  </si>
  <si>
    <t>810117500971858***</t>
  </si>
  <si>
    <t>郑*永</t>
  </si>
  <si>
    <t>810117500971855***</t>
  </si>
  <si>
    <t>胡*怀</t>
  </si>
  <si>
    <t>810117500971846***</t>
  </si>
  <si>
    <t>810117500971857***</t>
  </si>
  <si>
    <t>810117500971843***</t>
  </si>
  <si>
    <t>郑*月</t>
  </si>
  <si>
    <t>810117500971844***</t>
  </si>
  <si>
    <t>810117500971861***</t>
  </si>
  <si>
    <t>430524200905******</t>
  </si>
  <si>
    <t>哈博幼儿学校</t>
  </si>
  <si>
    <t>郑*晨</t>
  </si>
  <si>
    <t>810117500971842***</t>
  </si>
  <si>
    <t>胡*金</t>
  </si>
  <si>
    <t>810117501166792***</t>
  </si>
  <si>
    <t>810117500971859***</t>
  </si>
  <si>
    <t>810117500042216***</t>
  </si>
  <si>
    <t>桐木冲村</t>
  </si>
  <si>
    <t>刘*宁</t>
  </si>
  <si>
    <t>810117500971697***</t>
  </si>
  <si>
    <t>810117500971696***</t>
  </si>
  <si>
    <t>刘*通</t>
  </si>
  <si>
    <t>湖南经济学院</t>
  </si>
  <si>
    <t>刘*池</t>
  </si>
  <si>
    <t>810117501101681***</t>
  </si>
  <si>
    <t>刘*虹</t>
  </si>
  <si>
    <t>810117500971709***</t>
  </si>
  <si>
    <t>刘*歆</t>
  </si>
  <si>
    <t>湖南省芷江民族职业中专学校</t>
  </si>
  <si>
    <t>810117500971702***</t>
  </si>
  <si>
    <t>邵阳第二纺织机械技工学校</t>
  </si>
  <si>
    <t>徐*贞</t>
  </si>
  <si>
    <t>810117500971705***</t>
  </si>
  <si>
    <t>刘*叶</t>
  </si>
  <si>
    <t>创新职业技术学校</t>
  </si>
  <si>
    <t>202107</t>
  </si>
  <si>
    <t>810117500971700***</t>
  </si>
  <si>
    <t>810117500971699***</t>
  </si>
  <si>
    <t>刘*才</t>
  </si>
  <si>
    <t>广东省深圳市宝山技工学校</t>
  </si>
  <si>
    <t>810117500048515***</t>
  </si>
  <si>
    <t>广东省东莞市宏达职业技术学院</t>
  </si>
  <si>
    <t>810117500048743***</t>
  </si>
  <si>
    <t>桐木桥村</t>
  </si>
  <si>
    <t>432622197907******</t>
  </si>
  <si>
    <t>810117500971657***</t>
  </si>
  <si>
    <t>刘*春</t>
  </si>
  <si>
    <t>432622195908******</t>
  </si>
  <si>
    <t>810117500971680***</t>
  </si>
  <si>
    <t>810117500971655***</t>
  </si>
  <si>
    <t>刘*竹</t>
  </si>
  <si>
    <t>432622197901******</t>
  </si>
  <si>
    <t>810117501161814***</t>
  </si>
  <si>
    <t>向*军</t>
  </si>
  <si>
    <t>向*堂</t>
  </si>
  <si>
    <t>810117500971675***</t>
  </si>
  <si>
    <t>刘*来</t>
  </si>
  <si>
    <t>810117500971649***</t>
  </si>
  <si>
    <t>湖南鸿翔技术学校</t>
  </si>
  <si>
    <t>刘*航</t>
  </si>
  <si>
    <t>810117500971658***</t>
  </si>
  <si>
    <t>810117500971677***</t>
  </si>
  <si>
    <t>刘*依</t>
  </si>
  <si>
    <t>刘*毅</t>
  </si>
  <si>
    <t>810117500971678***</t>
  </si>
  <si>
    <t>刘*芸</t>
  </si>
  <si>
    <t>810117500971656***</t>
  </si>
  <si>
    <t>810117500971652***</t>
  </si>
  <si>
    <t>刘*魁</t>
  </si>
  <si>
    <t>810117500971650***</t>
  </si>
  <si>
    <t>刘*雪</t>
  </si>
  <si>
    <t>810117500971648***</t>
  </si>
  <si>
    <t>刘*付</t>
  </si>
  <si>
    <t>202007</t>
  </si>
  <si>
    <t>810117500048871***</t>
  </si>
  <si>
    <t>810117500971654***</t>
  </si>
  <si>
    <t>雷*花</t>
  </si>
  <si>
    <t>810117501991380***</t>
  </si>
  <si>
    <t>430524199104******</t>
  </si>
  <si>
    <t>广东工贸职业技术学院</t>
  </si>
  <si>
    <t>202003</t>
  </si>
  <si>
    <t>810117500971651***</t>
  </si>
  <si>
    <t>刘*治</t>
  </si>
  <si>
    <t>未就读</t>
  </si>
  <si>
    <t>810117500971679***</t>
  </si>
  <si>
    <t>瓦堂村</t>
  </si>
  <si>
    <t>周*马</t>
  </si>
  <si>
    <t>810117500971811***</t>
  </si>
  <si>
    <t>向*意</t>
  </si>
  <si>
    <t>810117500971795***</t>
  </si>
  <si>
    <t>向*媛</t>
  </si>
  <si>
    <t>810117500971796***</t>
  </si>
  <si>
    <t>向*娟</t>
  </si>
  <si>
    <t>810117500971799***</t>
  </si>
  <si>
    <t>向*佳</t>
  </si>
  <si>
    <t>810117502013658***</t>
  </si>
  <si>
    <t>向*炜</t>
  </si>
  <si>
    <t>刘*菊</t>
  </si>
  <si>
    <t>武岗兴邦中等职业技术</t>
  </si>
  <si>
    <t>623090181800125***</t>
  </si>
  <si>
    <t>向*月</t>
  </si>
  <si>
    <t>向*荣</t>
  </si>
  <si>
    <t>810117500041114***</t>
  </si>
  <si>
    <t>邵阳二纺机技工学校</t>
  </si>
  <si>
    <t>向*长</t>
  </si>
  <si>
    <t>810117500043433***</t>
  </si>
  <si>
    <t>万兴村</t>
  </si>
  <si>
    <t>810117500971854***</t>
  </si>
  <si>
    <t>罗*运</t>
  </si>
  <si>
    <t>810117500971875***</t>
  </si>
  <si>
    <t>范*旺</t>
  </si>
  <si>
    <t>范*就</t>
  </si>
  <si>
    <t>810117500971876***</t>
  </si>
  <si>
    <t>范*进</t>
  </si>
  <si>
    <t>肖*然</t>
  </si>
  <si>
    <t>海南科技职业大学</t>
  </si>
  <si>
    <t>肖*池</t>
  </si>
  <si>
    <t>810117500971870***</t>
  </si>
  <si>
    <t>郑*君</t>
  </si>
  <si>
    <t>810117500971851***</t>
  </si>
  <si>
    <t>汤*伟</t>
  </si>
  <si>
    <t>810117500971872***</t>
  </si>
  <si>
    <t>810117500971873***</t>
  </si>
  <si>
    <t>范*聪</t>
  </si>
  <si>
    <t>810117500971665***</t>
  </si>
  <si>
    <t>810117500971659***</t>
  </si>
  <si>
    <t>李*欢</t>
  </si>
  <si>
    <t>810117500971668***</t>
  </si>
  <si>
    <t>广州公用事业高级技工学校</t>
  </si>
  <si>
    <t>810117500971662***</t>
  </si>
  <si>
    <t>李*彬</t>
  </si>
  <si>
    <t>海南职业技术学院</t>
  </si>
  <si>
    <t>李*中</t>
  </si>
  <si>
    <t>810117500971667***</t>
  </si>
  <si>
    <t>李*树</t>
  </si>
  <si>
    <t>李*秋</t>
  </si>
  <si>
    <t>810117500971669***</t>
  </si>
  <si>
    <t>广东华文航空艺术职业学校</t>
  </si>
  <si>
    <t>810117500971661***</t>
  </si>
  <si>
    <t>810117500971666***</t>
  </si>
  <si>
    <t>430524200810******</t>
  </si>
  <si>
    <t>李*录</t>
  </si>
  <si>
    <t>向*连</t>
  </si>
  <si>
    <t>810117501652280***</t>
  </si>
  <si>
    <t>九牛坳村</t>
  </si>
  <si>
    <t>810117500971632***</t>
  </si>
  <si>
    <t>谭*香</t>
  </si>
  <si>
    <t>432622197906******</t>
  </si>
  <si>
    <t>810117500971633***</t>
  </si>
  <si>
    <t>树竹村</t>
  </si>
  <si>
    <t>阳*贤</t>
  </si>
  <si>
    <t>810117500971725***</t>
  </si>
  <si>
    <t>阳*财</t>
  </si>
  <si>
    <t>810117500971729***</t>
  </si>
  <si>
    <t>810117500971730***</t>
  </si>
  <si>
    <t>万*</t>
  </si>
  <si>
    <t>永州方正职业技术学校</t>
  </si>
  <si>
    <t>623090181800123***</t>
  </si>
  <si>
    <t>阳*庭</t>
  </si>
  <si>
    <t>810117500971728***</t>
  </si>
  <si>
    <t>810117500971727***</t>
  </si>
  <si>
    <t>阳*怡</t>
  </si>
  <si>
    <t>430524200812******</t>
  </si>
  <si>
    <t>810117500971732***</t>
  </si>
  <si>
    <t>810117500971731***</t>
  </si>
  <si>
    <t>陈*坊</t>
  </si>
  <si>
    <t>810117500043198***</t>
  </si>
  <si>
    <t>810117500042775***</t>
  </si>
  <si>
    <t>五四村</t>
  </si>
  <si>
    <t>周*姣</t>
  </si>
  <si>
    <t>810117500971864***</t>
  </si>
  <si>
    <t>禹*连</t>
  </si>
  <si>
    <t>810117500971862***</t>
  </si>
  <si>
    <t>范*付</t>
  </si>
  <si>
    <t>810117500971863***</t>
  </si>
  <si>
    <t>伍*风</t>
  </si>
  <si>
    <t>810117500971865***</t>
  </si>
  <si>
    <t>肖*泓</t>
  </si>
  <si>
    <t>810117500971868***</t>
  </si>
  <si>
    <t>范*威</t>
  </si>
  <si>
    <t>湖南工艺美术职业学院服装艺术设计学院</t>
  </si>
  <si>
    <t>范*云</t>
  </si>
  <si>
    <t>432622196202******</t>
  </si>
  <si>
    <t>623090100504472***</t>
  </si>
  <si>
    <t>竹叶村</t>
  </si>
  <si>
    <t>向*利</t>
  </si>
  <si>
    <t>810117500971841***</t>
  </si>
  <si>
    <t>周*德</t>
  </si>
  <si>
    <t>周*雁</t>
  </si>
  <si>
    <t>810117500971788***</t>
  </si>
  <si>
    <t>810117500971786***</t>
  </si>
  <si>
    <t>周*柏</t>
  </si>
  <si>
    <t>810117500971785***</t>
  </si>
  <si>
    <t>向*欣</t>
  </si>
  <si>
    <t>覃*兰</t>
  </si>
  <si>
    <t>邵阳市创新职业技术学院</t>
  </si>
  <si>
    <t>810117500971791***</t>
  </si>
  <si>
    <t>周*雨</t>
  </si>
  <si>
    <t>娄底市第一职业中学</t>
  </si>
  <si>
    <t>810117500971789***</t>
  </si>
  <si>
    <t>向*清</t>
  </si>
  <si>
    <t>周*池</t>
  </si>
  <si>
    <t>810117501377626***</t>
  </si>
  <si>
    <t>810117500971750***</t>
  </si>
  <si>
    <t>810117500971752***</t>
  </si>
  <si>
    <t>黄杨山村</t>
  </si>
  <si>
    <t>810117500971758***</t>
  </si>
  <si>
    <t>阳*春</t>
  </si>
  <si>
    <t>432622193703******</t>
  </si>
  <si>
    <t>810117500971757***</t>
  </si>
  <si>
    <t>阳*权</t>
  </si>
  <si>
    <t>810117500971753***</t>
  </si>
  <si>
    <t>810117500971754***</t>
  </si>
  <si>
    <t>810117500971761***</t>
  </si>
  <si>
    <t>湖南三一工业职业技术学校</t>
  </si>
  <si>
    <t>430524199505******</t>
  </si>
  <si>
    <t>欧*薇</t>
  </si>
  <si>
    <t>湖北省科技工程技工学校</t>
  </si>
  <si>
    <t>欧*深</t>
  </si>
  <si>
    <t>810117500971756***</t>
  </si>
  <si>
    <t>欧*昊</t>
  </si>
  <si>
    <t>810117500971760***</t>
  </si>
  <si>
    <t>810117500971759***</t>
  </si>
  <si>
    <t>九江职业大学</t>
  </si>
  <si>
    <t>向*元</t>
  </si>
  <si>
    <t>阳*修</t>
  </si>
  <si>
    <t>山里红村</t>
  </si>
  <si>
    <t>刘*财</t>
  </si>
  <si>
    <t>810117500971902***</t>
  </si>
  <si>
    <t>810117500971909***</t>
  </si>
  <si>
    <t>810117500971907***</t>
  </si>
  <si>
    <t>810117500971906***</t>
  </si>
  <si>
    <t>810117500971903***</t>
  </si>
  <si>
    <t>810117500042076***</t>
  </si>
  <si>
    <t>430524199205******</t>
  </si>
  <si>
    <t>郑*方</t>
  </si>
  <si>
    <t>郑*从</t>
  </si>
  <si>
    <t>810117500971900***</t>
  </si>
  <si>
    <t>810117500971898***</t>
  </si>
  <si>
    <t>810117500971910***</t>
  </si>
  <si>
    <t>432622197911******</t>
  </si>
  <si>
    <t>刘*璇</t>
  </si>
  <si>
    <t>申*秀</t>
  </si>
  <si>
    <t>432622196112******</t>
  </si>
  <si>
    <t>810117500971908***</t>
  </si>
  <si>
    <t>刘*晨</t>
  </si>
  <si>
    <t>山界</t>
  </si>
  <si>
    <t>坳头村</t>
  </si>
  <si>
    <t>丁*衡</t>
  </si>
  <si>
    <t>810117500545892***</t>
  </si>
  <si>
    <t>810117500545897***</t>
  </si>
  <si>
    <t>丁*梅</t>
  </si>
  <si>
    <t>丁*跳</t>
  </si>
  <si>
    <t>810117500022775***</t>
  </si>
  <si>
    <t>肖*兰</t>
  </si>
  <si>
    <t>肖*盛</t>
  </si>
  <si>
    <t>810117501000252***</t>
  </si>
  <si>
    <t>肖*会</t>
  </si>
  <si>
    <t>810117500545891***</t>
  </si>
  <si>
    <t>夏*航</t>
  </si>
  <si>
    <t>肖*宝</t>
  </si>
  <si>
    <t>430524198702******</t>
  </si>
  <si>
    <t>810117500545898***</t>
  </si>
  <si>
    <t>钟*</t>
  </si>
  <si>
    <t>钟*杰</t>
  </si>
  <si>
    <t>622203190800188***</t>
  </si>
  <si>
    <t>丁*玲</t>
  </si>
  <si>
    <t>丁*吉</t>
  </si>
  <si>
    <t>810117500022381***</t>
  </si>
  <si>
    <t>槎江村</t>
  </si>
  <si>
    <t>邓*同</t>
  </si>
  <si>
    <t>810117500545872***</t>
  </si>
  <si>
    <t>钱*玉</t>
  </si>
  <si>
    <t>810117500545873***</t>
  </si>
  <si>
    <t>邓*隆</t>
  </si>
  <si>
    <t>邓*权</t>
  </si>
  <si>
    <t>伍*涛</t>
  </si>
  <si>
    <t>邓*英</t>
  </si>
  <si>
    <t>810117500781756***</t>
  </si>
  <si>
    <t>810117500545876***</t>
  </si>
  <si>
    <t>黄*刚</t>
  </si>
  <si>
    <t>易*宝</t>
  </si>
  <si>
    <t>丁*连</t>
  </si>
  <si>
    <t>430524193810******</t>
  </si>
  <si>
    <t>黄*琳</t>
  </si>
  <si>
    <t>黄*思</t>
  </si>
  <si>
    <t>810117500545877***</t>
  </si>
  <si>
    <t>陈栗村</t>
  </si>
  <si>
    <t>810117500545904***</t>
  </si>
  <si>
    <t>丁*飞</t>
  </si>
  <si>
    <t>丁*海</t>
  </si>
  <si>
    <t>810117500545908***</t>
  </si>
  <si>
    <t>丁*玉</t>
  </si>
  <si>
    <t>陈*兵</t>
  </si>
  <si>
    <t>623090181800122***</t>
  </si>
  <si>
    <t>432622193508******</t>
  </si>
  <si>
    <t>810117500545905***</t>
  </si>
  <si>
    <t>田*保</t>
  </si>
  <si>
    <t>田*付</t>
  </si>
  <si>
    <t>810117500545907***</t>
  </si>
  <si>
    <t>810117500545903***</t>
  </si>
  <si>
    <t>810117500969251***</t>
  </si>
  <si>
    <t>丁*社</t>
  </si>
  <si>
    <t>丁*国</t>
  </si>
  <si>
    <t>丁*霞</t>
  </si>
  <si>
    <t>丁*兴</t>
  </si>
  <si>
    <t>丁*艳</t>
  </si>
  <si>
    <t>丁*涂</t>
  </si>
  <si>
    <t>810117500022768***</t>
  </si>
  <si>
    <t>崇江村</t>
  </si>
  <si>
    <t>阮*觉</t>
  </si>
  <si>
    <t>阮*勇</t>
  </si>
  <si>
    <t>810117500545918***</t>
  </si>
  <si>
    <t>欧*祥</t>
  </si>
  <si>
    <t>810117500545916***</t>
  </si>
  <si>
    <t>2020/9/1</t>
  </si>
  <si>
    <t>810117500545912***</t>
  </si>
  <si>
    <t>2021/9/1</t>
  </si>
  <si>
    <t>邓*娟</t>
  </si>
  <si>
    <t>810117500545917***</t>
  </si>
  <si>
    <t>杨*康</t>
  </si>
  <si>
    <t>杨*建</t>
  </si>
  <si>
    <t>430524198306******</t>
  </si>
  <si>
    <t>810117500545911***</t>
  </si>
  <si>
    <t>欧*兰</t>
  </si>
  <si>
    <t>欧*贵</t>
  </si>
  <si>
    <t>810117500545915***</t>
  </si>
  <si>
    <t>邓*佳</t>
  </si>
  <si>
    <t>邓*斌</t>
  </si>
  <si>
    <t>欧*雄</t>
  </si>
  <si>
    <t xml:space="preserve">长沙中部铁路航空中等职业学校
</t>
  </si>
  <si>
    <t>810117500545913***</t>
  </si>
  <si>
    <t>苏州工业园区服务外包职业学院</t>
  </si>
  <si>
    <t>丁*钦</t>
  </si>
  <si>
    <t>810117500545914***</t>
  </si>
  <si>
    <t>丁*帆</t>
  </si>
  <si>
    <t>丁*耀</t>
  </si>
  <si>
    <t>大坪村</t>
  </si>
  <si>
    <t>长沙环保职业学院</t>
  </si>
  <si>
    <t>810117500545862***</t>
  </si>
  <si>
    <t>钱*朵</t>
  </si>
  <si>
    <t>钱*余</t>
  </si>
  <si>
    <t>邵阳市艺成职业技术学院</t>
  </si>
  <si>
    <t>810117500545858***</t>
  </si>
  <si>
    <t>810117500545866***</t>
  </si>
  <si>
    <t>810117500545867***</t>
  </si>
  <si>
    <t>黄*祥</t>
  </si>
  <si>
    <t>810117500545861***</t>
  </si>
  <si>
    <t>红旗村</t>
  </si>
  <si>
    <t>810117500545901***</t>
  </si>
  <si>
    <t>田*希</t>
  </si>
  <si>
    <t>810117500545899***</t>
  </si>
  <si>
    <t>黄*亮</t>
  </si>
  <si>
    <t>810117500545902***</t>
  </si>
  <si>
    <t>810117500946233***</t>
  </si>
  <si>
    <t>田*君</t>
  </si>
  <si>
    <t>湖南都市职业技术学院</t>
  </si>
  <si>
    <t>杨*英</t>
  </si>
  <si>
    <t>810117500545900***</t>
  </si>
  <si>
    <t>邵阳潇湘职业中等技术学院</t>
  </si>
  <si>
    <t>肖*雨</t>
  </si>
  <si>
    <t>彭*和</t>
  </si>
  <si>
    <t>810117500022421***</t>
  </si>
  <si>
    <t>红星村</t>
  </si>
  <si>
    <t>邓*玲</t>
  </si>
  <si>
    <t>450330200208******</t>
  </si>
  <si>
    <t>广州大学纺织服装学院</t>
  </si>
  <si>
    <t>钱*爱</t>
  </si>
  <si>
    <t>邓*钰</t>
  </si>
  <si>
    <t>邓*平</t>
  </si>
  <si>
    <t>810117500545937***</t>
  </si>
  <si>
    <t>邓*焕</t>
  </si>
  <si>
    <t>邓*池</t>
  </si>
  <si>
    <t>810117500545929***</t>
  </si>
  <si>
    <t>邓*涛</t>
  </si>
  <si>
    <t>810117500545936***</t>
  </si>
  <si>
    <t>邓*建</t>
  </si>
  <si>
    <t>810117500545932***</t>
  </si>
  <si>
    <t>邓*湘</t>
  </si>
  <si>
    <t>邓*顺</t>
  </si>
  <si>
    <t>邓*芳</t>
  </si>
  <si>
    <t>邓*金</t>
  </si>
  <si>
    <t>432622194104******</t>
  </si>
  <si>
    <t>邓*源</t>
  </si>
  <si>
    <t>邓*清</t>
  </si>
  <si>
    <t>810117500718134***</t>
  </si>
  <si>
    <t>邓*瑜</t>
  </si>
  <si>
    <t>邓*旺</t>
  </si>
  <si>
    <t>龙*成</t>
  </si>
  <si>
    <t>邵阳市中南理工职业学校</t>
  </si>
  <si>
    <t>龙*田</t>
  </si>
  <si>
    <t>810117500545935***</t>
  </si>
  <si>
    <t>邓*悦</t>
  </si>
  <si>
    <t>邓*正</t>
  </si>
  <si>
    <t>架枧村</t>
  </si>
  <si>
    <t>810117500545846***</t>
  </si>
  <si>
    <t>马*玲</t>
  </si>
  <si>
    <t>20210916</t>
  </si>
  <si>
    <t>马*石</t>
  </si>
  <si>
    <t>430525200305******</t>
  </si>
  <si>
    <t>马*学</t>
  </si>
  <si>
    <t>810117500545842***</t>
  </si>
  <si>
    <t>金龙村</t>
  </si>
  <si>
    <t>夏*水</t>
  </si>
  <si>
    <t>810117500545890***</t>
  </si>
  <si>
    <t>丁*湘</t>
  </si>
  <si>
    <t>龙*香</t>
  </si>
  <si>
    <t>810117501755516***</t>
  </si>
  <si>
    <t>丁*柏</t>
  </si>
  <si>
    <t>810117500545885***</t>
  </si>
  <si>
    <t>丁*宝</t>
  </si>
  <si>
    <t>810117500545886***</t>
  </si>
  <si>
    <t>陈*昌</t>
  </si>
  <si>
    <t>810117500545887***</t>
  </si>
  <si>
    <t>丁*林</t>
  </si>
  <si>
    <t>810117500545888***</t>
  </si>
  <si>
    <t>老屋村</t>
  </si>
  <si>
    <t>马*函</t>
  </si>
  <si>
    <t>马*美</t>
  </si>
  <si>
    <t>810117500545826***</t>
  </si>
  <si>
    <t>马*伟</t>
  </si>
  <si>
    <t>810117500545828***</t>
  </si>
  <si>
    <t>马*霞</t>
  </si>
  <si>
    <t>810117500545832***</t>
  </si>
  <si>
    <t>马*怡</t>
  </si>
  <si>
    <t>马*刚</t>
  </si>
  <si>
    <t>810117500545827***</t>
  </si>
  <si>
    <t>马*薇</t>
  </si>
  <si>
    <t>810117500025305***</t>
  </si>
  <si>
    <t>马*宇</t>
  </si>
  <si>
    <t>马*丹</t>
  </si>
  <si>
    <t>810117500545831***</t>
  </si>
  <si>
    <t>海*</t>
  </si>
  <si>
    <t>海*社</t>
  </si>
  <si>
    <t>810117500545829***</t>
  </si>
  <si>
    <t>之侄儿</t>
  </si>
  <si>
    <t>马*辉</t>
  </si>
  <si>
    <t>430523200208******</t>
  </si>
  <si>
    <t>马*波</t>
  </si>
  <si>
    <t>430625198111******</t>
  </si>
  <si>
    <t>罗白村</t>
  </si>
  <si>
    <t>丁*乐</t>
  </si>
  <si>
    <t>丁*忠</t>
  </si>
  <si>
    <t>810117500545942***</t>
  </si>
  <si>
    <t>丁*华</t>
  </si>
  <si>
    <t>623090181810917***</t>
  </si>
  <si>
    <t>丁*阳</t>
  </si>
  <si>
    <t>810117500545947***</t>
  </si>
  <si>
    <t>钱*红</t>
  </si>
  <si>
    <t>810117500545945***</t>
  </si>
  <si>
    <t>丁*强</t>
  </si>
  <si>
    <t>肖*媛</t>
  </si>
  <si>
    <t>20210914</t>
  </si>
  <si>
    <t>邱*爱</t>
  </si>
  <si>
    <t>810117501376320***</t>
  </si>
  <si>
    <t>810117500545944***</t>
  </si>
  <si>
    <t>肖*临</t>
  </si>
  <si>
    <t>丁*语</t>
  </si>
  <si>
    <t>丁*尾</t>
  </si>
  <si>
    <t>810117500545949***</t>
  </si>
  <si>
    <t>肖*仪</t>
  </si>
  <si>
    <t>落马井村</t>
  </si>
  <si>
    <t>邓*锋</t>
  </si>
  <si>
    <t>新邵县工业职业中等职业学校</t>
  </si>
  <si>
    <t>邓*明</t>
  </si>
  <si>
    <t>810117500545928***</t>
  </si>
  <si>
    <t>810117500545920***</t>
  </si>
  <si>
    <t>432622193906******</t>
  </si>
  <si>
    <t>810117500545925***</t>
  </si>
  <si>
    <t>810117500545924***</t>
  </si>
  <si>
    <t>432622194307******</t>
  </si>
  <si>
    <t>810117500545923***</t>
  </si>
  <si>
    <t>钟*凤</t>
  </si>
  <si>
    <t>810117500545941***</t>
  </si>
  <si>
    <t>810117500545926***</t>
  </si>
  <si>
    <t>430523198508******</t>
  </si>
  <si>
    <t>810117500545922***</t>
  </si>
  <si>
    <t>810117500545921***</t>
  </si>
  <si>
    <t>丁*典</t>
  </si>
  <si>
    <t>810117500545940***</t>
  </si>
  <si>
    <t>李*豪</t>
  </si>
  <si>
    <t>李*飞</t>
  </si>
  <si>
    <t>民族村</t>
  </si>
  <si>
    <t>龙*亮</t>
  </si>
  <si>
    <t>810117500545823***</t>
  </si>
  <si>
    <t>810117500545819***</t>
  </si>
  <si>
    <t>苏*康</t>
  </si>
  <si>
    <t>苏*国</t>
  </si>
  <si>
    <t>810117501673999***</t>
  </si>
  <si>
    <t>马*坤</t>
  </si>
  <si>
    <t>810117500545822***</t>
  </si>
  <si>
    <t>苏*</t>
  </si>
  <si>
    <t>苏*仲</t>
  </si>
  <si>
    <t>南寺村</t>
  </si>
  <si>
    <t>马*琪</t>
  </si>
  <si>
    <t>马*爱</t>
  </si>
  <si>
    <t>810117501420043***</t>
  </si>
  <si>
    <t>马*芳</t>
  </si>
  <si>
    <t>马*治</t>
  </si>
  <si>
    <t>810117500545853***</t>
  </si>
  <si>
    <t>马*兰</t>
  </si>
  <si>
    <t>810117500718132***</t>
  </si>
  <si>
    <t>810117501431028***</t>
  </si>
  <si>
    <t>马*茹</t>
  </si>
  <si>
    <t>马*权</t>
  </si>
  <si>
    <t>810117500545857***</t>
  </si>
  <si>
    <t>马*娇</t>
  </si>
  <si>
    <t>20201009</t>
  </si>
  <si>
    <t>马*滔</t>
  </si>
  <si>
    <t>马*运</t>
  </si>
  <si>
    <t>810117500545855***</t>
  </si>
  <si>
    <t>马*众</t>
  </si>
  <si>
    <t>马*琴</t>
  </si>
  <si>
    <t>马*亮</t>
  </si>
  <si>
    <t>四方井村</t>
  </si>
  <si>
    <t>马*萍</t>
  </si>
  <si>
    <t>432622193707******</t>
  </si>
  <si>
    <t>810117500545841***</t>
  </si>
  <si>
    <t>马*雯</t>
  </si>
  <si>
    <t>810117500545834***</t>
  </si>
  <si>
    <t>马*杨</t>
  </si>
  <si>
    <t>郑*哇</t>
  </si>
  <si>
    <t>郑*金</t>
  </si>
  <si>
    <t>马*菊</t>
  </si>
  <si>
    <t>810117500545833***</t>
  </si>
  <si>
    <t>樟石村</t>
  </si>
  <si>
    <t>810117500545869***</t>
  </si>
  <si>
    <t>杨*弟</t>
  </si>
  <si>
    <t>522631197905******</t>
  </si>
  <si>
    <t>810117500545870***</t>
  </si>
  <si>
    <t>罗*锦</t>
  </si>
  <si>
    <t>810117500545868***</t>
  </si>
  <si>
    <t>罗*菲</t>
  </si>
  <si>
    <t>罗*顺</t>
  </si>
  <si>
    <t>六都寨</t>
  </si>
  <si>
    <t>西山村</t>
  </si>
  <si>
    <t>欧*梽炜</t>
  </si>
  <si>
    <t>623090181802739***</t>
  </si>
  <si>
    <t>胡*开</t>
  </si>
  <si>
    <t>623090181800108***</t>
  </si>
  <si>
    <t>810117500489253***</t>
  </si>
  <si>
    <t>430524200803******</t>
  </si>
  <si>
    <t>黄*祯</t>
  </si>
  <si>
    <t>周*前</t>
  </si>
  <si>
    <t>810117500489255***</t>
  </si>
  <si>
    <t>胡*祥</t>
  </si>
  <si>
    <t>隆回湖湘职业技术学校</t>
  </si>
  <si>
    <t>胡*丰</t>
  </si>
  <si>
    <t>胡*晴</t>
  </si>
  <si>
    <t>810117500489261***</t>
  </si>
  <si>
    <t>胡*哲</t>
  </si>
  <si>
    <t>810117500616998***</t>
  </si>
  <si>
    <t>湖南工程职业学院</t>
  </si>
  <si>
    <t>周*庚</t>
  </si>
  <si>
    <t>范*玲</t>
  </si>
  <si>
    <t>郴州市苏仙职业技术学院</t>
  </si>
  <si>
    <t>范*达</t>
  </si>
  <si>
    <t>623090180504009***</t>
  </si>
  <si>
    <t>陈*祺</t>
  </si>
  <si>
    <t>长沙安全工程学院</t>
  </si>
  <si>
    <t>周*怡</t>
  </si>
  <si>
    <t>623090181803651***</t>
  </si>
  <si>
    <t>熊*晖</t>
  </si>
  <si>
    <t>邵阳潇湘职业中专</t>
  </si>
  <si>
    <t>熊*彪</t>
  </si>
  <si>
    <t>850416700011084***</t>
  </si>
  <si>
    <t>长沙欧柏泰克科技学院</t>
  </si>
  <si>
    <t>刘*焕</t>
  </si>
  <si>
    <t>622309018180365***</t>
  </si>
  <si>
    <t>周*松</t>
  </si>
  <si>
    <t>810117500992369***</t>
  </si>
  <si>
    <t>周*芸</t>
  </si>
  <si>
    <t>熊*石</t>
  </si>
  <si>
    <t xml:space="preserve">三 </t>
  </si>
  <si>
    <t>熊*中</t>
  </si>
  <si>
    <t>810117500489236***</t>
  </si>
  <si>
    <t>狮龙强村</t>
  </si>
  <si>
    <t>高级</t>
  </si>
  <si>
    <t>810117500061258***</t>
  </si>
  <si>
    <t xml:space="preserve">陈*权
</t>
  </si>
  <si>
    <t>810117500060887***</t>
  </si>
  <si>
    <t>阳*飚</t>
  </si>
  <si>
    <t xml:space="preserve">邵阳工业学校
</t>
  </si>
  <si>
    <t>623090181808662***</t>
  </si>
  <si>
    <t>东方职业学校</t>
  </si>
  <si>
    <t xml:space="preserve">陈*期                                                                                </t>
  </si>
  <si>
    <t>810117500489212***</t>
  </si>
  <si>
    <t>850400010259298***</t>
  </si>
  <si>
    <t>陈*贤</t>
  </si>
  <si>
    <t>明德村</t>
  </si>
  <si>
    <t>欧*海萍</t>
  </si>
  <si>
    <t>欧*国丰</t>
  </si>
  <si>
    <t>阳*方</t>
  </si>
  <si>
    <t>432622192710******</t>
  </si>
  <si>
    <t xml:space="preserve">郭*   </t>
  </si>
  <si>
    <t xml:space="preserve">湖南交通工程学院      </t>
  </si>
  <si>
    <t xml:space="preserve">之女   </t>
  </si>
  <si>
    <t>武冈兴帮中职</t>
  </si>
  <si>
    <t>810117500489226***</t>
  </si>
  <si>
    <t>欧*世杰</t>
  </si>
  <si>
    <t>欧*锡奉</t>
  </si>
  <si>
    <t>432622197809******</t>
  </si>
  <si>
    <t>欧*鲜艳</t>
  </si>
  <si>
    <t>810117500489228***</t>
  </si>
  <si>
    <t>周*良</t>
  </si>
  <si>
    <t>810117500489275***</t>
  </si>
  <si>
    <t>阳*雨</t>
  </si>
  <si>
    <t>阳*坚</t>
  </si>
  <si>
    <t>欧*楠</t>
  </si>
  <si>
    <t>欧*助国</t>
  </si>
  <si>
    <t>欧*海平</t>
  </si>
  <si>
    <t>喻*美</t>
  </si>
  <si>
    <t>欧*海菲</t>
  </si>
  <si>
    <t>阳*来</t>
  </si>
  <si>
    <t>欧*启庭</t>
  </si>
  <si>
    <t>欧*圣通</t>
  </si>
  <si>
    <t>欧*升庭</t>
  </si>
  <si>
    <t>欧*泽远</t>
  </si>
  <si>
    <t>欧*宝银</t>
  </si>
  <si>
    <t>欧*振帮</t>
  </si>
  <si>
    <t>欧*妍</t>
  </si>
  <si>
    <t>阳*娟</t>
  </si>
  <si>
    <t>810117500489224***</t>
  </si>
  <si>
    <t>阳*斌</t>
  </si>
  <si>
    <t>810117500489221***</t>
  </si>
  <si>
    <t xml:space="preserve">邵阳第二纺织机械厂技工学校
</t>
  </si>
  <si>
    <t xml:space="preserve">一
</t>
  </si>
  <si>
    <t xml:space="preserve">中职
</t>
  </si>
  <si>
    <t>欧*培德</t>
  </si>
  <si>
    <t>810117500489227***</t>
  </si>
  <si>
    <t>邵阳第二纺织机械厂技工学校</t>
  </si>
  <si>
    <t>尹*杰</t>
  </si>
  <si>
    <t>432622194401******</t>
  </si>
  <si>
    <t>810117501377621***</t>
  </si>
  <si>
    <t>阳*历</t>
  </si>
  <si>
    <t>阳*田</t>
  </si>
  <si>
    <t>432622193908******</t>
  </si>
  <si>
    <t>周*香</t>
  </si>
  <si>
    <t>欧*颖</t>
  </si>
  <si>
    <t>湖南省衡阳工商职业学院</t>
  </si>
  <si>
    <t>欧*金和</t>
  </si>
  <si>
    <t>810117500489220***</t>
  </si>
  <si>
    <t>欧*慧</t>
  </si>
  <si>
    <t>阳*垣</t>
  </si>
  <si>
    <t>陈*坤</t>
  </si>
  <si>
    <t>湖南科技职业学院艺术设计学院（湘瓷学院）</t>
  </si>
  <si>
    <t>623090181802738***</t>
  </si>
  <si>
    <t>欧*东海</t>
  </si>
  <si>
    <t>邵阳市远航中心职业技术学校</t>
  </si>
  <si>
    <t>阳*良</t>
  </si>
  <si>
    <t>810117500060801***</t>
  </si>
  <si>
    <t>辰河村</t>
  </si>
  <si>
    <t xml:space="preserve">阳*远 </t>
  </si>
  <si>
    <t xml:space="preserve">隆回华星职业技术学校 </t>
  </si>
  <si>
    <t>810117500489159***</t>
  </si>
  <si>
    <t>欧*富志</t>
  </si>
  <si>
    <t xml:space="preserve"> 隆回华星职业技术学校</t>
  </si>
  <si>
    <t>623090181800107***</t>
  </si>
  <si>
    <t>欧*超</t>
  </si>
  <si>
    <t>810117500057723***</t>
  </si>
  <si>
    <t>刘*搏</t>
  </si>
  <si>
    <t>810117500489160***</t>
  </si>
  <si>
    <t>广东省湛江市电子职业技术学校</t>
  </si>
  <si>
    <t>刘*载</t>
  </si>
  <si>
    <t>810117500489270***</t>
  </si>
  <si>
    <t>810117500489173***</t>
  </si>
  <si>
    <t>长砂龙村</t>
  </si>
  <si>
    <t>喻*龙</t>
  </si>
  <si>
    <t>喻*祥</t>
  </si>
  <si>
    <t xml:space="preserve"> *美丽</t>
  </si>
  <si>
    <t>徐*兵</t>
  </si>
  <si>
    <t>张*孔</t>
  </si>
  <si>
    <t>430524196002******</t>
  </si>
  <si>
    <t>810117500616912***</t>
  </si>
  <si>
    <t>喻*梁</t>
  </si>
  <si>
    <t>周*许</t>
  </si>
  <si>
    <t>王*山</t>
  </si>
  <si>
    <t>周*梅</t>
  </si>
  <si>
    <t>810117500489179***</t>
  </si>
  <si>
    <t>徐*斌</t>
  </si>
  <si>
    <t>徐*堂</t>
  </si>
  <si>
    <t>王*柱</t>
  </si>
  <si>
    <t>430524198312******</t>
  </si>
  <si>
    <t>王*彪</t>
  </si>
  <si>
    <t>王*喜</t>
  </si>
  <si>
    <t>周*娜</t>
  </si>
  <si>
    <t>回*姑</t>
  </si>
  <si>
    <t>伍*柱</t>
  </si>
  <si>
    <t>飞蛾潭村</t>
  </si>
  <si>
    <t>二纺机技工学校</t>
  </si>
  <si>
    <t>810117500616919***</t>
  </si>
  <si>
    <t xml:space="preserve">欧*淑妮
</t>
  </si>
  <si>
    <t>长沙职业技术学校</t>
  </si>
  <si>
    <t>欧*小平</t>
  </si>
  <si>
    <t>621799569000642***</t>
  </si>
  <si>
    <t>欧*健</t>
  </si>
  <si>
    <t>430524194905******</t>
  </si>
  <si>
    <t>621670190600020***</t>
  </si>
  <si>
    <t>810117500489193***</t>
  </si>
  <si>
    <t>周*施</t>
  </si>
  <si>
    <t>邵阳艺邦学校</t>
  </si>
  <si>
    <t>810117500489191***</t>
  </si>
  <si>
    <t xml:space="preserve">周*源 </t>
  </si>
  <si>
    <t xml:space="preserve">湖南生物机电职业技术学院                          </t>
  </si>
  <si>
    <t xml:space="preserve">高职   
</t>
  </si>
  <si>
    <t>周*长</t>
  </si>
  <si>
    <t>810117500616948***</t>
  </si>
  <si>
    <t>430524199807******</t>
  </si>
  <si>
    <t>黔南民族医学高等专科学校</t>
  </si>
  <si>
    <t>432622193605******</t>
  </si>
  <si>
    <t>六都寨镇</t>
  </si>
  <si>
    <t>810117500489208***</t>
  </si>
  <si>
    <t>周*权</t>
  </si>
  <si>
    <t>432622194409******</t>
  </si>
  <si>
    <t>河东村</t>
  </si>
  <si>
    <t>邵阳技校</t>
  </si>
  <si>
    <t>李*楼</t>
  </si>
  <si>
    <t>长沙航空工业学校</t>
  </si>
  <si>
    <t>810117500489216***</t>
  </si>
  <si>
    <t>810117500489218***</t>
  </si>
  <si>
    <t>李*凡</t>
  </si>
  <si>
    <t>阳*毅</t>
  </si>
  <si>
    <t>李*淼</t>
  </si>
  <si>
    <t>阳*源</t>
  </si>
  <si>
    <t>金龙温冲</t>
  </si>
  <si>
    <t>湖南网络工程职业学校</t>
  </si>
  <si>
    <t>623090181800136***</t>
  </si>
  <si>
    <t>衡阳技术学院</t>
  </si>
  <si>
    <t>郭*华</t>
  </si>
  <si>
    <t>810117500616969***</t>
  </si>
  <si>
    <t>810117500489231***</t>
  </si>
  <si>
    <t>430524195207******</t>
  </si>
  <si>
    <t>623090181800109***</t>
  </si>
  <si>
    <t>邵阳第二纺织技术学校</t>
  </si>
  <si>
    <t>郭*娥</t>
  </si>
  <si>
    <t>810117500058149***</t>
  </si>
  <si>
    <t>阳*粤</t>
  </si>
  <si>
    <t>810117500060394***</t>
  </si>
  <si>
    <t xml:space="preserve"> 一</t>
  </si>
  <si>
    <t>810117500059280***</t>
  </si>
  <si>
    <t>810117500992366***</t>
  </si>
  <si>
    <t>623090100504627***</t>
  </si>
  <si>
    <t>刘*丽</t>
  </si>
  <si>
    <t>欧*运江</t>
  </si>
  <si>
    <t>朝阳新村</t>
  </si>
  <si>
    <t>刘*婧</t>
  </si>
  <si>
    <t>阳*琳</t>
  </si>
  <si>
    <t xml:space="preserve">阳*   </t>
  </si>
  <si>
    <t>欧*鹏飞</t>
  </si>
  <si>
    <t>之女   之子</t>
  </si>
  <si>
    <t>810117500489203***</t>
  </si>
  <si>
    <t>谭*立</t>
  </si>
  <si>
    <t>敖*东</t>
  </si>
  <si>
    <t>敖*民</t>
  </si>
  <si>
    <t>810117500489269***</t>
  </si>
  <si>
    <t>王*路</t>
  </si>
  <si>
    <t>810117500489201***</t>
  </si>
  <si>
    <t xml:space="preserve">谭*   </t>
  </si>
  <si>
    <t xml:space="preserve">湖南机电职业技术学院 </t>
  </si>
  <si>
    <t>谭*礼</t>
  </si>
  <si>
    <t xml:space="preserve"> 女</t>
  </si>
  <si>
    <t>湖南省吉利职业技术学院</t>
  </si>
  <si>
    <t>武冈市蓝深职业学院</t>
  </si>
  <si>
    <t>810117500489262***</t>
  </si>
  <si>
    <t>廖*文</t>
  </si>
  <si>
    <t>陈*夏</t>
  </si>
  <si>
    <t>杜*</t>
  </si>
  <si>
    <t>杜*斌</t>
  </si>
  <si>
    <t>430524198305******</t>
  </si>
  <si>
    <t>810117500616994***</t>
  </si>
  <si>
    <t>810117500489264***</t>
  </si>
  <si>
    <t>广东省机械技术学院塘贝校区</t>
  </si>
  <si>
    <t>三河村</t>
  </si>
  <si>
    <t>810117500489164***</t>
  </si>
  <si>
    <t>邵阳潇湘中等职业技术学校</t>
  </si>
  <si>
    <t xml:space="preserve">湘西民族职业技术学院 </t>
  </si>
  <si>
    <t>欧*芬梅</t>
  </si>
  <si>
    <t>双荆村</t>
  </si>
  <si>
    <t>湖南机电技术学校</t>
  </si>
  <si>
    <t>阳*元</t>
  </si>
  <si>
    <t>810117500489167***</t>
  </si>
  <si>
    <t>阳*钟</t>
  </si>
  <si>
    <t>谭*卿</t>
  </si>
  <si>
    <t>810117500489169***</t>
  </si>
  <si>
    <t>刘*含</t>
  </si>
  <si>
    <t>谭*蕾</t>
  </si>
  <si>
    <t>810117500489267***</t>
  </si>
  <si>
    <t>邵阳市艺帮中等职业技术学校</t>
  </si>
  <si>
    <t>阳*球</t>
  </si>
  <si>
    <t>810117501167426***</t>
  </si>
  <si>
    <t>刘*科</t>
  </si>
  <si>
    <t>蒋*攀</t>
  </si>
  <si>
    <t>邵阳第二纺织机械厂</t>
  </si>
  <si>
    <t>张家铺</t>
  </si>
  <si>
    <t>周*慈</t>
  </si>
  <si>
    <t>810117500489279***</t>
  </si>
  <si>
    <t>810117500616917***</t>
  </si>
  <si>
    <t>边*</t>
  </si>
  <si>
    <t>边*雄</t>
  </si>
  <si>
    <t>芙峰村</t>
  </si>
  <si>
    <t>刘*庆</t>
  </si>
  <si>
    <t>850400010259083***</t>
  </si>
  <si>
    <t>赵*娟</t>
  </si>
  <si>
    <t>赵*存</t>
  </si>
  <si>
    <t>廖*祥</t>
  </si>
  <si>
    <t>810117500489194***</t>
  </si>
  <si>
    <t>廖*思</t>
  </si>
  <si>
    <t>蜡树坳村</t>
  </si>
  <si>
    <t>李*莎</t>
  </si>
  <si>
    <t>李*达</t>
  </si>
  <si>
    <t>赵*萍</t>
  </si>
  <si>
    <t>赵*怡</t>
  </si>
  <si>
    <t>810117500489251***</t>
  </si>
  <si>
    <t>胡*波</t>
  </si>
  <si>
    <t>胡*坚</t>
  </si>
  <si>
    <t>810117500489259***</t>
  </si>
  <si>
    <t>赵*密</t>
  </si>
  <si>
    <t>赵*伟</t>
  </si>
  <si>
    <t>刘*冬</t>
  </si>
  <si>
    <t>谭*姣</t>
  </si>
  <si>
    <t>810117501276230***</t>
  </si>
  <si>
    <t>陈*欣</t>
  </si>
  <si>
    <t>赵*梅</t>
  </si>
  <si>
    <t>810117501865383***</t>
  </si>
  <si>
    <t>陈*超</t>
  </si>
  <si>
    <t>赵*妍</t>
  </si>
  <si>
    <t>赵*和</t>
  </si>
  <si>
    <t>810117500058492***</t>
  </si>
  <si>
    <t>周*帅</t>
  </si>
  <si>
    <t>810117500489257***</t>
  </si>
  <si>
    <t>810117500489249***</t>
  </si>
  <si>
    <t>马坪村</t>
  </si>
  <si>
    <t>周*财</t>
  </si>
  <si>
    <t>810117500059737***</t>
  </si>
  <si>
    <t>宁*梅</t>
  </si>
  <si>
    <t>周*见</t>
  </si>
  <si>
    <t>810117500616915***</t>
  </si>
  <si>
    <t>周*语</t>
  </si>
  <si>
    <t>邵阳第二纺织械厂技工学校</t>
  </si>
  <si>
    <t>623090181802724***</t>
  </si>
  <si>
    <t>周*梁</t>
  </si>
  <si>
    <t>430524198406******</t>
  </si>
  <si>
    <t>周*蔚</t>
  </si>
  <si>
    <t>周*坚</t>
  </si>
  <si>
    <t>810117500992341***</t>
  </si>
  <si>
    <t>长沙望城职业中等学校</t>
  </si>
  <si>
    <t>周*立</t>
  </si>
  <si>
    <t>810117500616914***</t>
  </si>
  <si>
    <t>金湾村</t>
  </si>
  <si>
    <t>廖*朝</t>
  </si>
  <si>
    <t>432622196301223***</t>
  </si>
  <si>
    <t>621226190606254***</t>
  </si>
  <si>
    <t>邵阳市腾爵职业学校</t>
  </si>
  <si>
    <t>810117500489265***</t>
  </si>
  <si>
    <t>阳*巨</t>
  </si>
  <si>
    <t>850416700215068***</t>
  </si>
  <si>
    <t>810117500489243***</t>
  </si>
  <si>
    <t>廖*会</t>
  </si>
  <si>
    <t>欧*炎</t>
  </si>
  <si>
    <t>阳*设</t>
  </si>
  <si>
    <t>850400000654881***</t>
  </si>
  <si>
    <t>李*彩</t>
  </si>
  <si>
    <t>430524196205******</t>
  </si>
  <si>
    <t>850400000654883***</t>
  </si>
  <si>
    <t>贺*雅</t>
  </si>
  <si>
    <t>431322200503******</t>
  </si>
  <si>
    <t>623090180504100***</t>
  </si>
  <si>
    <t>廖*党</t>
  </si>
  <si>
    <t>廖*兴</t>
  </si>
  <si>
    <t>850416700216418***</t>
  </si>
  <si>
    <t>廖*洁</t>
  </si>
  <si>
    <t>桂林市云联中等职业技术学校</t>
  </si>
  <si>
    <t>廖*仲</t>
  </si>
  <si>
    <t>623090181802753***</t>
  </si>
  <si>
    <t>湖南湘潭医卫职业技术学院</t>
  </si>
  <si>
    <t>621700293012090***</t>
  </si>
  <si>
    <t>赵*升</t>
  </si>
  <si>
    <t>810117500489238***</t>
  </si>
  <si>
    <t>810117500489240***</t>
  </si>
  <si>
    <t>湖南省长沙环境保护陨灭技术学院</t>
  </si>
  <si>
    <t>810117500489244***</t>
  </si>
  <si>
    <t>阳*炼</t>
  </si>
  <si>
    <t>阳*期</t>
  </si>
  <si>
    <t>廖*惠</t>
  </si>
  <si>
    <t>廖*隆</t>
  </si>
  <si>
    <t>丁山村</t>
  </si>
  <si>
    <t>810117500489210***</t>
  </si>
  <si>
    <t>陈*怡</t>
  </si>
  <si>
    <t xml:space="preserve"> 中职</t>
  </si>
  <si>
    <t>廖*廷</t>
  </si>
  <si>
    <t>850416700237909***</t>
  </si>
  <si>
    <t xml:space="preserve">  父子</t>
  </si>
  <si>
    <t>港洪村</t>
  </si>
  <si>
    <t>欧*如梦</t>
  </si>
  <si>
    <t>810117501048671***</t>
  </si>
  <si>
    <t>810117500489176***</t>
  </si>
  <si>
    <t>810117500489174***</t>
  </si>
  <si>
    <t>湖南潇湘信科技工学校</t>
  </si>
  <si>
    <t>810117500489177***</t>
  </si>
  <si>
    <t>刘*妃</t>
  </si>
  <si>
    <t>文武村</t>
  </si>
  <si>
    <t>810117500489175***</t>
  </si>
  <si>
    <t>周*然</t>
  </si>
  <si>
    <t>珠海市理工职业技术学校</t>
  </si>
  <si>
    <t>河南商丘市排拓城县职业教育中心2020级汽修2班</t>
  </si>
  <si>
    <t>刘*坚</t>
  </si>
  <si>
    <t>623090111800525***</t>
  </si>
  <si>
    <t>新建</t>
  </si>
  <si>
    <t>810117500489162***</t>
  </si>
  <si>
    <t>810117500489161***</t>
  </si>
  <si>
    <t>刘*俊</t>
  </si>
  <si>
    <t>欧*雪凤</t>
  </si>
  <si>
    <t>810117500489272***</t>
  </si>
  <si>
    <t>蜡树坳</t>
  </si>
  <si>
    <t>廖*贞</t>
  </si>
  <si>
    <t>810117500058548***</t>
  </si>
  <si>
    <t>810117500616988***</t>
  </si>
  <si>
    <t>廖*潼</t>
  </si>
  <si>
    <t>810117500489207***</t>
  </si>
  <si>
    <t>810117500061503***</t>
  </si>
  <si>
    <t>欧*丽</t>
  </si>
  <si>
    <t>810117500058541***</t>
  </si>
  <si>
    <t>邓*姗</t>
  </si>
  <si>
    <t>胡*水</t>
  </si>
  <si>
    <t>810117500489232***</t>
  </si>
  <si>
    <t>王*弘</t>
  </si>
  <si>
    <t>周*凯</t>
  </si>
  <si>
    <t>刘*洲</t>
  </si>
  <si>
    <t>810117500489158***</t>
  </si>
  <si>
    <t>刘*猛</t>
  </si>
  <si>
    <t>622848104855711***</t>
  </si>
  <si>
    <t>810117500060899***</t>
  </si>
  <si>
    <t>欧*军宝</t>
  </si>
  <si>
    <t>隆回县华星职业技术学校二分校</t>
  </si>
  <si>
    <t>欧*子水</t>
  </si>
  <si>
    <t>810117500061199***</t>
  </si>
  <si>
    <t>长沙三通职业 中专</t>
  </si>
  <si>
    <t>奉*秋</t>
  </si>
  <si>
    <t>810117500060342***</t>
  </si>
  <si>
    <t>周*益</t>
  </si>
  <si>
    <t>850400010259223***</t>
  </si>
  <si>
    <t>湖南现代物流职业学校</t>
  </si>
  <si>
    <t>湖南高尔夫职业学校</t>
  </si>
  <si>
    <t>廖*语</t>
  </si>
  <si>
    <t>廖*木</t>
  </si>
  <si>
    <t>湖南省新邵县工业职业中等学校</t>
  </si>
  <si>
    <t>周*虎</t>
  </si>
  <si>
    <t>810116501285109***</t>
  </si>
  <si>
    <t>湖南现代物流学院</t>
  </si>
  <si>
    <t>810117501009094***</t>
  </si>
  <si>
    <t>和码村</t>
  </si>
  <si>
    <t>623090181803637***</t>
  </si>
  <si>
    <t>富隆社区</t>
  </si>
  <si>
    <t>陈*炫</t>
  </si>
  <si>
    <t>雨山社区</t>
  </si>
  <si>
    <t>范*明</t>
  </si>
  <si>
    <t>623090181800105***</t>
  </si>
  <si>
    <t>白窑山村</t>
  </si>
  <si>
    <t>范*妹</t>
  </si>
  <si>
    <t>范*园</t>
  </si>
  <si>
    <t>范*朋</t>
  </si>
  <si>
    <t>金龙山村</t>
  </si>
  <si>
    <t>范*树</t>
  </si>
  <si>
    <t>范*新</t>
  </si>
  <si>
    <t>430524199702******</t>
  </si>
  <si>
    <t>范*炎</t>
  </si>
  <si>
    <t>430524196311******</t>
  </si>
  <si>
    <t>623090181800104***</t>
  </si>
  <si>
    <t>范*武</t>
  </si>
  <si>
    <t>南山社区</t>
  </si>
  <si>
    <t>郭*金</t>
  </si>
  <si>
    <t>郭*长</t>
  </si>
  <si>
    <t>阮乐村</t>
  </si>
  <si>
    <t>湖南国防工业技术职业学院</t>
  </si>
  <si>
    <t>花路洲村</t>
  </si>
  <si>
    <t>430524193312******</t>
  </si>
  <si>
    <t>623090181800106***</t>
  </si>
  <si>
    <t>刘*炜</t>
  </si>
  <si>
    <t>雅里村</t>
  </si>
  <si>
    <t>罗*莹</t>
  </si>
  <si>
    <t>阮*桃</t>
  </si>
  <si>
    <t>623090181809636***</t>
  </si>
  <si>
    <t>阮*玲</t>
  </si>
  <si>
    <t>东莞职业技术学院</t>
  </si>
  <si>
    <t>阮*民</t>
  </si>
  <si>
    <t>阮*凯</t>
  </si>
  <si>
    <t>广东机电工程学校</t>
  </si>
  <si>
    <t>书院村</t>
  </si>
  <si>
    <t>肖*芬</t>
  </si>
  <si>
    <t>范*炜</t>
  </si>
  <si>
    <t>袁*身</t>
  </si>
  <si>
    <t>范*旭</t>
  </si>
  <si>
    <t>'62309018180010***</t>
  </si>
  <si>
    <t>430524194310******</t>
  </si>
  <si>
    <t>湖南大汉技工学校电商学院</t>
  </si>
  <si>
    <t>范*南</t>
  </si>
  <si>
    <t>430524196107******</t>
  </si>
  <si>
    <t>范*焕</t>
  </si>
  <si>
    <t>范*旦</t>
  </si>
  <si>
    <t>范*凡</t>
  </si>
  <si>
    <t>威海职业学院</t>
  </si>
  <si>
    <t>范*民</t>
  </si>
  <si>
    <t>范*财</t>
  </si>
  <si>
    <t>保和村</t>
  </si>
  <si>
    <t>郭*苹</t>
  </si>
  <si>
    <t>623090181813453***</t>
  </si>
  <si>
    <t>高田村</t>
  </si>
  <si>
    <t>文*宾</t>
  </si>
  <si>
    <t>'62309018050415***</t>
  </si>
  <si>
    <t>文*怡</t>
  </si>
  <si>
    <t>文*琴</t>
  </si>
  <si>
    <t>431023200102******</t>
  </si>
  <si>
    <t>易*平</t>
  </si>
  <si>
    <t>湖中幼儿师范高等专科学校</t>
  </si>
  <si>
    <t>合龙溪村</t>
  </si>
  <si>
    <t>陈*琴</t>
  </si>
  <si>
    <t>何*连</t>
  </si>
  <si>
    <t xml:space="preserve">肖*聪 </t>
  </si>
  <si>
    <t>432622195401******</t>
  </si>
  <si>
    <t>肖*羽</t>
  </si>
  <si>
    <t>肖*放</t>
  </si>
  <si>
    <t>430524194501******</t>
  </si>
  <si>
    <t>覃*连</t>
  </si>
  <si>
    <t>430524195006******</t>
  </si>
  <si>
    <t>曾*雄</t>
  </si>
  <si>
    <t>范*琴</t>
  </si>
  <si>
    <t>广东省治金技工学校</t>
  </si>
  <si>
    <t>易*莲</t>
  </si>
  <si>
    <t>肖*婕</t>
  </si>
  <si>
    <t>623090181809666***</t>
  </si>
  <si>
    <t>江湾社区</t>
  </si>
  <si>
    <t>郭*娜</t>
  </si>
  <si>
    <t>430524193801******</t>
  </si>
  <si>
    <t>湖南长沙艺术学院</t>
  </si>
  <si>
    <t>郭*香</t>
  </si>
  <si>
    <t>范*权</t>
  </si>
  <si>
    <t>范*松</t>
  </si>
  <si>
    <t>430524194102******</t>
  </si>
  <si>
    <t>430524195711******</t>
  </si>
  <si>
    <t>湖南网络工程职业学院人文学院</t>
  </si>
  <si>
    <t>范*鹏</t>
  </si>
  <si>
    <t>肖*凤</t>
  </si>
  <si>
    <t>432622193212******</t>
  </si>
  <si>
    <t>432622193808******</t>
  </si>
  <si>
    <t>胡*婷</t>
  </si>
  <si>
    <t>荆枝村</t>
  </si>
  <si>
    <t>陈*枚</t>
  </si>
  <si>
    <t>井长村</t>
  </si>
  <si>
    <t>王*烈</t>
  </si>
  <si>
    <t>邵阳市通达中等职业技术学校有限公司</t>
  </si>
  <si>
    <t>谭*航</t>
  </si>
  <si>
    <t>范*连</t>
  </si>
  <si>
    <t>430524194911******</t>
  </si>
  <si>
    <t>湖南省娄底湘中领航铁路卫生职业学院</t>
  </si>
  <si>
    <t>之祖孙</t>
  </si>
  <si>
    <t>朱*元</t>
  </si>
  <si>
    <t>磨石村</t>
  </si>
  <si>
    <t>刘*圆</t>
  </si>
  <si>
    <t>木梁村</t>
  </si>
  <si>
    <t>蒲*</t>
  </si>
  <si>
    <t>黄*香</t>
  </si>
  <si>
    <t>南塘村</t>
  </si>
  <si>
    <t>刘*娇</t>
  </si>
  <si>
    <t>430524194208******</t>
  </si>
  <si>
    <t>潘*元</t>
  </si>
  <si>
    <t xml:space="preserve">
之子</t>
  </si>
  <si>
    <t>博罗中等专业学校</t>
  </si>
  <si>
    <t>阳*颂</t>
  </si>
  <si>
    <t>623090181803638***</t>
  </si>
  <si>
    <t xml:space="preserve">
*棚</t>
  </si>
  <si>
    <t>湖南省铁道职业技术学院</t>
  </si>
  <si>
    <t>范*奇</t>
  </si>
  <si>
    <t>430524196701******</t>
  </si>
  <si>
    <t>肖*菊</t>
  </si>
  <si>
    <t>范*柏</t>
  </si>
  <si>
    <t>易*海</t>
  </si>
  <si>
    <t>易*兵</t>
  </si>
  <si>
    <t>劳*兰</t>
  </si>
  <si>
    <t>452824197012******</t>
  </si>
  <si>
    <t>天龙村</t>
  </si>
  <si>
    <t>王*定</t>
  </si>
  <si>
    <t>郭*婷</t>
  </si>
  <si>
    <t>郭*生</t>
  </si>
  <si>
    <t>郭*祥</t>
  </si>
  <si>
    <t>东莞市电子科技学校</t>
  </si>
  <si>
    <t>430923198408******</t>
  </si>
  <si>
    <t>郭*美</t>
  </si>
  <si>
    <t>旺龙村</t>
  </si>
  <si>
    <t>武汉船舶职业技术学院</t>
  </si>
  <si>
    <t>432622193302******</t>
  </si>
  <si>
    <t>文昌村</t>
  </si>
  <si>
    <t>东莞市联合高级技工学校</t>
  </si>
  <si>
    <t>小水塘村</t>
  </si>
  <si>
    <t>四川邮电职业技术学院</t>
  </si>
  <si>
    <t>阮*雯</t>
  </si>
  <si>
    <t>罗*博</t>
  </si>
  <si>
    <t>郭*楚</t>
  </si>
  <si>
    <t>罗*真</t>
  </si>
  <si>
    <t>罗*青</t>
  </si>
  <si>
    <t>兴旺社区</t>
  </si>
  <si>
    <t>430524199904******</t>
  </si>
  <si>
    <t>隆*成</t>
  </si>
  <si>
    <t>清远市职业技术学院</t>
  </si>
  <si>
    <t>杨竹塘村</t>
  </si>
  <si>
    <t>尹*南</t>
  </si>
  <si>
    <t>430524194610******</t>
  </si>
  <si>
    <t>黄*光</t>
  </si>
  <si>
    <t>430524195511******</t>
  </si>
  <si>
    <t>范*意</t>
  </si>
  <si>
    <t>范*发</t>
  </si>
  <si>
    <t>范*中</t>
  </si>
  <si>
    <t>广洲省旅游职业技术学校</t>
  </si>
  <si>
    <t>范*贵</t>
  </si>
  <si>
    <t>430524199809******</t>
  </si>
  <si>
    <t>湖南涉外经济学院外国语学院</t>
  </si>
  <si>
    <t>范*沥</t>
  </si>
  <si>
    <t>叶家村</t>
  </si>
  <si>
    <t>623090181800133***</t>
  </si>
  <si>
    <t>舒*辉</t>
  </si>
  <si>
    <t>舒*晚</t>
  </si>
  <si>
    <t>刘*烜</t>
  </si>
  <si>
    <t>范*雄</t>
  </si>
  <si>
    <t>范*梁</t>
  </si>
  <si>
    <t>长扶村</t>
  </si>
  <si>
    <t>范*姣</t>
  </si>
  <si>
    <t>范*霞</t>
  </si>
  <si>
    <t>邵阳市运航中等职业技术学校</t>
  </si>
  <si>
    <t>竹山塘社区</t>
  </si>
  <si>
    <t>竹塘村</t>
  </si>
  <si>
    <t>430524194901******</t>
  </si>
  <si>
    <t>罗*娇</t>
  </si>
  <si>
    <t>湖南邵阳高级技工学校</t>
  </si>
  <si>
    <t>622169020504276***</t>
  </si>
  <si>
    <t>罗*钰</t>
  </si>
  <si>
    <t>罗*落</t>
  </si>
  <si>
    <t>肖*泉</t>
  </si>
  <si>
    <t>430524195709******</t>
  </si>
  <si>
    <t>623090181802742***</t>
  </si>
  <si>
    <t>范*标</t>
  </si>
  <si>
    <t>范*玮</t>
  </si>
  <si>
    <t>湖南邵阳交通学校</t>
  </si>
  <si>
    <t>范*玥</t>
  </si>
  <si>
    <t>阮*妹</t>
  </si>
  <si>
    <t>范*源</t>
  </si>
  <si>
    <t>范*祥</t>
  </si>
  <si>
    <t>隆*晶</t>
  </si>
  <si>
    <t>文*江</t>
  </si>
  <si>
    <t>黄*杰</t>
  </si>
  <si>
    <t>黄*柏</t>
  </si>
  <si>
    <t>邵阳市应景华职业技术学校</t>
  </si>
  <si>
    <t>范*生</t>
  </si>
  <si>
    <t>810117501306619***</t>
  </si>
  <si>
    <t>郭*馀</t>
  </si>
  <si>
    <t>郭*期</t>
  </si>
  <si>
    <t>刘*骏</t>
  </si>
  <si>
    <t>王*毅</t>
  </si>
  <si>
    <t>430524195112******</t>
  </si>
  <si>
    <t>范*正</t>
  </si>
  <si>
    <t>长沙市英语中等职业技术学校</t>
  </si>
  <si>
    <t>王*慧</t>
  </si>
  <si>
    <t>中国木河水电第八工程局有限公司</t>
  </si>
  <si>
    <t>430524196202******</t>
  </si>
  <si>
    <t>罗*诚</t>
  </si>
  <si>
    <t>苏洲百年职业学院</t>
  </si>
  <si>
    <t>罗*艮</t>
  </si>
  <si>
    <t>长沙大汉技工汽车职业学校</t>
  </si>
  <si>
    <t>810117500471783***</t>
  </si>
  <si>
    <t>刘*鸣</t>
  </si>
  <si>
    <t>曾*旺</t>
  </si>
  <si>
    <t>曾*雨</t>
  </si>
  <si>
    <t>文*中</t>
  </si>
  <si>
    <t>文*犁</t>
  </si>
  <si>
    <t>黄*清</t>
  </si>
  <si>
    <t>810110002849687***</t>
  </si>
  <si>
    <t>罗*鑫</t>
  </si>
  <si>
    <t>隆回县湖湘职业中等专业学校</t>
  </si>
  <si>
    <t>范*晴</t>
  </si>
  <si>
    <t>810117501998882***</t>
  </si>
  <si>
    <t>饶*</t>
  </si>
  <si>
    <t>623090181813449***</t>
  </si>
  <si>
    <t>范*义</t>
  </si>
  <si>
    <t>430524194703******</t>
  </si>
  <si>
    <t>刘*胤</t>
  </si>
  <si>
    <t>刘*要</t>
  </si>
  <si>
    <t>430524194802******</t>
  </si>
  <si>
    <t>罗*炜</t>
  </si>
  <si>
    <t>湖南科技职业学院人工智能学院</t>
  </si>
  <si>
    <t>中国共产党永州职业技术学院信息工程学院</t>
  </si>
  <si>
    <t>株洲英泰软件职业技术学校</t>
  </si>
  <si>
    <t>430524193909******</t>
  </si>
  <si>
    <t>范*康</t>
  </si>
  <si>
    <t>广东省白云区机电技术学院</t>
  </si>
  <si>
    <t>周*卿</t>
  </si>
  <si>
    <t>罗*波</t>
  </si>
  <si>
    <t>韶山市职业中等专业学校</t>
  </si>
  <si>
    <t>海南省技师学院</t>
  </si>
  <si>
    <t>易*荣</t>
  </si>
  <si>
    <t>荷叶塘社区</t>
  </si>
  <si>
    <t>薛*辉</t>
  </si>
  <si>
    <t>430921200012******</t>
  </si>
  <si>
    <t>黄*武</t>
  </si>
  <si>
    <t>罗*榕</t>
  </si>
  <si>
    <t>宋*莲</t>
  </si>
  <si>
    <t>曾*强</t>
  </si>
  <si>
    <t>曾*录</t>
  </si>
  <si>
    <t>南山村</t>
  </si>
  <si>
    <t>阮*莲</t>
  </si>
  <si>
    <t>郭*勇</t>
  </si>
  <si>
    <t>郭*池</t>
  </si>
  <si>
    <t>黄*峰</t>
  </si>
  <si>
    <t>黄*丰</t>
  </si>
  <si>
    <t>范*才</t>
  </si>
  <si>
    <t>罗*四</t>
  </si>
  <si>
    <t>罗*曦</t>
  </si>
  <si>
    <t>罗*菊</t>
  </si>
  <si>
    <t>范*员</t>
  </si>
  <si>
    <t>623090181809648***</t>
  </si>
  <si>
    <t>广州市番禺区职业技术学校</t>
  </si>
  <si>
    <t>屈*倩</t>
  </si>
  <si>
    <t>屈*生</t>
  </si>
  <si>
    <t>罗*银</t>
  </si>
  <si>
    <t>伍*花</t>
  </si>
  <si>
    <t>范*娥</t>
  </si>
  <si>
    <t>罗*欢</t>
  </si>
  <si>
    <t>易*礼</t>
  </si>
  <si>
    <t>方*莲</t>
  </si>
  <si>
    <t>430524193708******</t>
  </si>
  <si>
    <t>罗*满</t>
  </si>
  <si>
    <t>罗*萸</t>
  </si>
  <si>
    <t>范*伦</t>
  </si>
  <si>
    <t>810117501620560***</t>
  </si>
  <si>
    <t>文*双</t>
  </si>
  <si>
    <t>曾*光</t>
  </si>
  <si>
    <t>81011750140666***</t>
  </si>
  <si>
    <t>易*强</t>
  </si>
  <si>
    <t>430524196204******</t>
  </si>
  <si>
    <t>曾*军</t>
  </si>
  <si>
    <t>宁*逸</t>
  </si>
  <si>
    <t>阮*洋</t>
  </si>
  <si>
    <t>阮*生</t>
  </si>
  <si>
    <t>贵州铜仁职业技术学院</t>
  </si>
  <si>
    <t>黄*英</t>
  </si>
  <si>
    <t>810117501733510***</t>
  </si>
  <si>
    <t>罗*智</t>
  </si>
  <si>
    <t>湖北襄阳技师学院</t>
  </si>
  <si>
    <t>810117500000886***</t>
  </si>
  <si>
    <t>刘*妤</t>
  </si>
  <si>
    <t>广州市南华工贸高级技工学校</t>
  </si>
  <si>
    <t>430524198503******</t>
  </si>
  <si>
    <t>623090180504094***</t>
  </si>
  <si>
    <t>芭蕉山</t>
  </si>
  <si>
    <t>曾*芝</t>
  </si>
  <si>
    <t>432622196106******</t>
  </si>
  <si>
    <t>邹*闻</t>
  </si>
  <si>
    <t>20191001</t>
  </si>
  <si>
    <t>下罗洪村</t>
  </si>
  <si>
    <t>江*清</t>
  </si>
  <si>
    <t>张*春</t>
  </si>
  <si>
    <t>张*斯</t>
  </si>
  <si>
    <t>810117500613427***</t>
  </si>
  <si>
    <t>广东省黄埔技工学校</t>
  </si>
  <si>
    <t>魏*森</t>
  </si>
  <si>
    <t>陈*旗</t>
  </si>
  <si>
    <t>810117500616327***</t>
  </si>
  <si>
    <t>陈*旺</t>
  </si>
  <si>
    <t>810117500616439***</t>
  </si>
  <si>
    <t>王*聪</t>
  </si>
  <si>
    <t>810117500616011***</t>
  </si>
  <si>
    <t>810117500616339***</t>
  </si>
  <si>
    <t>蒋*晴</t>
  </si>
  <si>
    <t>蒋*流</t>
  </si>
  <si>
    <t>颜*雄</t>
  </si>
  <si>
    <t>810117500616742***</t>
  </si>
  <si>
    <t>陈*邵</t>
  </si>
  <si>
    <t>中山</t>
  </si>
  <si>
    <t>陈*雄</t>
  </si>
  <si>
    <t>810117500718128***</t>
  </si>
  <si>
    <t>432622196512020***</t>
  </si>
  <si>
    <t>810117500616259***</t>
  </si>
  <si>
    <t>陈启友</t>
  </si>
  <si>
    <t>田*娟</t>
  </si>
  <si>
    <t>罗英</t>
  </si>
  <si>
    <t>杨*桃</t>
  </si>
  <si>
    <t>袁*宁</t>
  </si>
  <si>
    <t>810117500615013***</t>
  </si>
  <si>
    <t>袁*宗</t>
  </si>
  <si>
    <t>蔡*杰</t>
  </si>
  <si>
    <t>蔡*学</t>
  </si>
  <si>
    <t>谢*晖</t>
  </si>
  <si>
    <t>谢*富</t>
  </si>
  <si>
    <t>魏*申</t>
  </si>
  <si>
    <t>623090181809665***</t>
  </si>
  <si>
    <t>车田</t>
  </si>
  <si>
    <t>马*梅</t>
  </si>
  <si>
    <t>623090181800128***</t>
  </si>
  <si>
    <t>石岭</t>
  </si>
  <si>
    <t>马*勇</t>
  </si>
  <si>
    <t>810117500569351***</t>
  </si>
  <si>
    <t>优先</t>
  </si>
  <si>
    <t>湖南高尔夫旅游学校</t>
  </si>
  <si>
    <t>孙*贤</t>
  </si>
  <si>
    <t>623090181800129***</t>
  </si>
  <si>
    <t>王*胜</t>
  </si>
  <si>
    <t>陈*毛</t>
  </si>
  <si>
    <t>432622197711******</t>
  </si>
  <si>
    <t>贺*友</t>
  </si>
  <si>
    <t>贺*思</t>
  </si>
  <si>
    <t>周*雯</t>
  </si>
  <si>
    <t>惠州华达技工学校</t>
  </si>
  <si>
    <t>周*曼</t>
  </si>
  <si>
    <t>艺成职业技术学校</t>
  </si>
  <si>
    <t>邵*梅</t>
  </si>
  <si>
    <t>邵*雄</t>
  </si>
  <si>
    <t>810117500545749***</t>
  </si>
  <si>
    <t>晏*爱</t>
  </si>
  <si>
    <t>湘潭市科技职业技术</t>
  </si>
  <si>
    <t>晏*辉</t>
  </si>
  <si>
    <t>810117500776667***</t>
  </si>
  <si>
    <t>新回村</t>
  </si>
  <si>
    <t>810117500083810***</t>
  </si>
  <si>
    <t>810117500453033***</t>
  </si>
  <si>
    <t>510823200301******</t>
  </si>
  <si>
    <t>湖南女子学院</t>
  </si>
  <si>
    <t>中专（考上继续读）？</t>
  </si>
  <si>
    <t>黄*婷</t>
  </si>
  <si>
    <t>810117500616443***</t>
  </si>
  <si>
    <t>谢*峰</t>
  </si>
  <si>
    <t>云南文化艺术职业学院</t>
  </si>
  <si>
    <t>刘*狮</t>
  </si>
  <si>
    <t>刘*煌</t>
  </si>
  <si>
    <t>魏*然</t>
  </si>
  <si>
    <t>魏*球</t>
  </si>
  <si>
    <t>刘*丁</t>
  </si>
  <si>
    <t>432622197812******</t>
  </si>
  <si>
    <t>胜利</t>
  </si>
  <si>
    <t>于*</t>
  </si>
  <si>
    <t>株洲幼儿师范学校</t>
  </si>
  <si>
    <t>于*勇</t>
  </si>
  <si>
    <t>申*</t>
  </si>
  <si>
    <t>申*银</t>
  </si>
  <si>
    <t>623090181800113***</t>
  </si>
  <si>
    <t>810117500066172***</t>
  </si>
  <si>
    <t>曾*弟</t>
  </si>
  <si>
    <t>430525197604******</t>
  </si>
  <si>
    <t>杉木坪村</t>
  </si>
  <si>
    <t>于*亮</t>
  </si>
  <si>
    <t>810117500569651***</t>
  </si>
  <si>
    <t>曾*用</t>
  </si>
  <si>
    <t>810117500617813***</t>
  </si>
  <si>
    <t>廖*波</t>
  </si>
  <si>
    <t>623090181810934***</t>
  </si>
  <si>
    <t>伍*程</t>
  </si>
  <si>
    <t>伍*焱</t>
  </si>
  <si>
    <t>810117500613419***</t>
  </si>
  <si>
    <t>430524200807******</t>
  </si>
  <si>
    <t>彭*全</t>
  </si>
  <si>
    <t>430524194804292***</t>
  </si>
  <si>
    <t>魏*田</t>
  </si>
  <si>
    <t>广东省城市建设技师学院</t>
  </si>
  <si>
    <t>魏*源</t>
  </si>
  <si>
    <t>广东省对外贸易职业技术学校</t>
  </si>
  <si>
    <t>李*一</t>
  </si>
  <si>
    <t>曾*阳</t>
  </si>
  <si>
    <t>湘商学院</t>
  </si>
  <si>
    <t>326221973100******</t>
  </si>
  <si>
    <t>曾*香</t>
  </si>
  <si>
    <t>湖南民族职业学校</t>
  </si>
  <si>
    <t>唐*连</t>
  </si>
  <si>
    <t>810117500615017***</t>
  </si>
  <si>
    <t>潇湘职业技术学院</t>
  </si>
  <si>
    <t>周*露</t>
  </si>
  <si>
    <t>杭州市旅游职业学校</t>
  </si>
  <si>
    <t>周*础</t>
  </si>
  <si>
    <t>魏*珊</t>
  </si>
  <si>
    <t>魏*永</t>
  </si>
  <si>
    <t>滩头镇</t>
  </si>
  <si>
    <t>八龙村</t>
  </si>
  <si>
    <t>蒋*全</t>
  </si>
  <si>
    <t>蒋*生</t>
  </si>
  <si>
    <t>623090181800114***</t>
  </si>
  <si>
    <t>2021年9月1日</t>
  </si>
  <si>
    <t>钟*峰</t>
  </si>
  <si>
    <t>钟*萍</t>
  </si>
  <si>
    <t>钟*红</t>
  </si>
  <si>
    <t>丁*亮</t>
  </si>
  <si>
    <t>钟*元</t>
  </si>
  <si>
    <t>钟*姣</t>
  </si>
  <si>
    <t>钟*婷</t>
  </si>
  <si>
    <t>钟*锋</t>
  </si>
  <si>
    <t>810117501257279***</t>
  </si>
  <si>
    <t>袁*根</t>
  </si>
  <si>
    <t>810117500038011***</t>
  </si>
  <si>
    <t>钟*鹏</t>
  </si>
  <si>
    <t>钟*涛</t>
  </si>
  <si>
    <t>白居村</t>
  </si>
  <si>
    <t>广东省交通运输技师学院（高级技工学校）</t>
  </si>
  <si>
    <t>623090181800110***</t>
  </si>
  <si>
    <t>王*旭</t>
  </si>
  <si>
    <t>810117501844149***</t>
  </si>
  <si>
    <t>王*彬</t>
  </si>
  <si>
    <t>湖南劳动人事职业</t>
  </si>
  <si>
    <t>谢*柏</t>
  </si>
  <si>
    <t>430524195906******</t>
  </si>
  <si>
    <t>810117500614372***</t>
  </si>
  <si>
    <t>王*建</t>
  </si>
  <si>
    <t>王*杰</t>
  </si>
  <si>
    <t>宋*乐</t>
  </si>
  <si>
    <t>宋*清</t>
  </si>
  <si>
    <t>中南科技财经管理学校</t>
  </si>
  <si>
    <t>王*可</t>
  </si>
  <si>
    <t>广州市商贸职业学校</t>
  </si>
  <si>
    <t>王*萼</t>
  </si>
  <si>
    <t>杨*树</t>
  </si>
  <si>
    <t>柏林村</t>
  </si>
  <si>
    <t>湖北思绝职业学院</t>
  </si>
  <si>
    <t>邓*莲</t>
  </si>
  <si>
    <t>623090181800111***</t>
  </si>
  <si>
    <t>810117501049299***</t>
  </si>
  <si>
    <t>卢*研</t>
  </si>
  <si>
    <t>卢*云</t>
  </si>
  <si>
    <t>武冈蓝深职业技术学院</t>
  </si>
  <si>
    <t>新余司法警官学校</t>
  </si>
  <si>
    <t>湖南省生物机电职业技术学院</t>
  </si>
  <si>
    <t>湖南有色金属职业学校</t>
  </si>
  <si>
    <t>810117500032232***</t>
  </si>
  <si>
    <t>贵州省从江县职业技术学院</t>
  </si>
  <si>
    <t>碧云泉村</t>
  </si>
  <si>
    <t>史*忠</t>
  </si>
  <si>
    <t>810117501110423***</t>
  </si>
  <si>
    <t>贺*民</t>
  </si>
  <si>
    <t>810117500614810***</t>
  </si>
  <si>
    <t>广东省电子信息高级技工学校</t>
  </si>
  <si>
    <t>刘*禄</t>
  </si>
  <si>
    <t>810117500614689***</t>
  </si>
  <si>
    <t>刘*森</t>
  </si>
  <si>
    <t>623090181800112***</t>
  </si>
  <si>
    <t>刘*蝶</t>
  </si>
  <si>
    <t>810117500614668***</t>
  </si>
  <si>
    <t>湖南特教中等专业学校</t>
  </si>
  <si>
    <t>广州市轻工高级技工学校</t>
  </si>
  <si>
    <t>长沙铁通学校</t>
  </si>
  <si>
    <t>曾*宇</t>
  </si>
  <si>
    <t>曾*国</t>
  </si>
  <si>
    <t>邵阳中南理工职业技术学校</t>
  </si>
  <si>
    <t>刘*轮</t>
  </si>
  <si>
    <t>孙*香</t>
  </si>
  <si>
    <t>430524195508******</t>
  </si>
  <si>
    <t>810117501108606***</t>
  </si>
  <si>
    <t>惠州华洋科技中等职业技术学校</t>
  </si>
  <si>
    <t>刘*汗</t>
  </si>
  <si>
    <t>刘*宜</t>
  </si>
  <si>
    <t>430524195003******</t>
  </si>
  <si>
    <t>金*年</t>
  </si>
  <si>
    <t>城东村</t>
  </si>
  <si>
    <t>曾*怀</t>
  </si>
  <si>
    <t>贺*林</t>
  </si>
  <si>
    <t>810117500614686***</t>
  </si>
  <si>
    <t>贺*花</t>
  </si>
  <si>
    <t>810117500614685***</t>
  </si>
  <si>
    <t>刘*乐</t>
  </si>
  <si>
    <t>陈*毅</t>
  </si>
  <si>
    <t>贺*明</t>
  </si>
  <si>
    <t>贺*珊</t>
  </si>
  <si>
    <t>肖*泽</t>
  </si>
  <si>
    <t>邵阳市远航职业技术学校</t>
  </si>
  <si>
    <t>邵阳市中南科技职业学校</t>
  </si>
  <si>
    <t>湖南工商学院</t>
  </si>
  <si>
    <t>尹*华</t>
  </si>
  <si>
    <t>大竹村</t>
  </si>
  <si>
    <t>李*桂</t>
  </si>
  <si>
    <t>胡*靓</t>
  </si>
  <si>
    <t>810117501377638***</t>
  </si>
  <si>
    <t>胡*桂</t>
  </si>
  <si>
    <t>中山市中等职业学校</t>
  </si>
  <si>
    <t>刘*头</t>
  </si>
  <si>
    <t>810117500614477***</t>
  </si>
  <si>
    <t>湖南省长沙湘华中等职业学院</t>
  </si>
  <si>
    <t>810117500614509***</t>
  </si>
  <si>
    <t>邵阳市腾爵中专学校</t>
  </si>
  <si>
    <t>胡*庆</t>
  </si>
  <si>
    <t>胡*齐</t>
  </si>
  <si>
    <t>432622194002******</t>
  </si>
  <si>
    <t>胡*熙</t>
  </si>
  <si>
    <t>胡*年</t>
  </si>
  <si>
    <t>胡*兰</t>
  </si>
  <si>
    <t>胡*真</t>
  </si>
  <si>
    <t>洞木亭村</t>
  </si>
  <si>
    <t>中国水利水电第八工程局高级技工学校</t>
  </si>
  <si>
    <t>810117500614664***</t>
  </si>
  <si>
    <t>邵阳湘中幼儿师范高等专科学校</t>
  </si>
  <si>
    <t>刘*申</t>
  </si>
  <si>
    <t>刘*政</t>
  </si>
  <si>
    <t>邵阳县工业技术学校</t>
  </si>
  <si>
    <t>邹*香</t>
  </si>
  <si>
    <t>810117501646410***</t>
  </si>
  <si>
    <t>刘*烟</t>
  </si>
  <si>
    <t>刘*营</t>
  </si>
  <si>
    <t>刘*务</t>
  </si>
  <si>
    <t>广西物资学校</t>
  </si>
  <si>
    <t>高*华</t>
  </si>
  <si>
    <t>810117500614604***</t>
  </si>
  <si>
    <t>刘*然</t>
  </si>
  <si>
    <t>登封少林弘武中等职业学校</t>
  </si>
  <si>
    <t>京途新媒学院</t>
  </si>
  <si>
    <t>刘*柏</t>
  </si>
  <si>
    <t>果胜新村</t>
  </si>
  <si>
    <t>刘*嘉</t>
  </si>
  <si>
    <t>申*海</t>
  </si>
  <si>
    <t>邵阳市腾爵学校</t>
  </si>
  <si>
    <t>申*源</t>
  </si>
  <si>
    <t>申*辉</t>
  </si>
  <si>
    <t>申*锋</t>
  </si>
  <si>
    <t>810117500615007***</t>
  </si>
  <si>
    <t>花园村</t>
  </si>
  <si>
    <t>三年</t>
  </si>
  <si>
    <t>黄*如</t>
  </si>
  <si>
    <t>范*福</t>
  </si>
  <si>
    <t>810117500614432***</t>
  </si>
  <si>
    <t>二年</t>
  </si>
  <si>
    <t>杨*粤</t>
  </si>
  <si>
    <t>黄*桢</t>
  </si>
  <si>
    <t>一年</t>
  </si>
  <si>
    <t>黄*毛</t>
  </si>
  <si>
    <t>食品药品职业</t>
  </si>
  <si>
    <t>黄*路</t>
  </si>
  <si>
    <t>黄*丹</t>
  </si>
  <si>
    <t>黄*鹏</t>
  </si>
  <si>
    <t>黄*财</t>
  </si>
  <si>
    <t>黄*芳</t>
  </si>
  <si>
    <t>金凤峰村</t>
  </si>
  <si>
    <t>武冈兴邦职业技术学院</t>
  </si>
  <si>
    <t>810117500614831***</t>
  </si>
  <si>
    <t>李*燕</t>
  </si>
  <si>
    <t>810117500614834***</t>
  </si>
  <si>
    <t>刘*尧</t>
  </si>
  <si>
    <t>刘*业</t>
  </si>
  <si>
    <t>刘*庄</t>
  </si>
  <si>
    <t>青岛求实职业技术学院</t>
  </si>
  <si>
    <t>李*民</t>
  </si>
  <si>
    <t>申*湘</t>
  </si>
  <si>
    <t>623090100504147***</t>
  </si>
  <si>
    <t>之爸</t>
  </si>
  <si>
    <t>申*江</t>
  </si>
  <si>
    <t>李*艳</t>
  </si>
  <si>
    <t>长沙航天职业学校</t>
  </si>
  <si>
    <t>430524194005******</t>
  </si>
  <si>
    <t>426221968041******</t>
  </si>
  <si>
    <t>810117500030886***</t>
  </si>
  <si>
    <t>申*藏</t>
  </si>
  <si>
    <t>株洲航空高级学校</t>
  </si>
  <si>
    <t>申*力</t>
  </si>
  <si>
    <t>申*珊</t>
  </si>
  <si>
    <t>申*录</t>
  </si>
  <si>
    <t>申*清</t>
  </si>
  <si>
    <t>长沙南方职业学校</t>
  </si>
  <si>
    <t>申*明</t>
  </si>
  <si>
    <t>申*京</t>
  </si>
  <si>
    <t>810117500614987***</t>
  </si>
  <si>
    <t>810117500614962***</t>
  </si>
  <si>
    <t>刘*滔</t>
  </si>
  <si>
    <t>谭*石</t>
  </si>
  <si>
    <t>810117501330808***</t>
  </si>
  <si>
    <t>432524198203******</t>
  </si>
  <si>
    <t>李家村</t>
  </si>
  <si>
    <t>李*峰</t>
  </si>
  <si>
    <t>李*月</t>
  </si>
  <si>
    <t>李*玉</t>
  </si>
  <si>
    <t>李*旗</t>
  </si>
  <si>
    <t>李*存</t>
  </si>
  <si>
    <t>李*杨</t>
  </si>
  <si>
    <t>810117501601378***</t>
  </si>
  <si>
    <t>李*青</t>
  </si>
  <si>
    <t>鹤岗师范高等专科学校</t>
  </si>
  <si>
    <t>坪上村</t>
  </si>
  <si>
    <t>430524195809******</t>
  </si>
  <si>
    <t>广州华立科技职业学院</t>
  </si>
  <si>
    <t>肖*河</t>
  </si>
  <si>
    <t>广东财贸职业学院</t>
  </si>
  <si>
    <t>810117500032349***</t>
  </si>
  <si>
    <t>七里村</t>
  </si>
  <si>
    <t>苏*晨</t>
  </si>
  <si>
    <t>三塘村</t>
  </si>
  <si>
    <t>522631200410******</t>
  </si>
  <si>
    <t>810117501049300***</t>
  </si>
  <si>
    <t>长沙市湘华中等职业学校</t>
  </si>
  <si>
    <t>三溪新村</t>
  </si>
  <si>
    <t>史*银</t>
  </si>
  <si>
    <t>史*</t>
  </si>
  <si>
    <t>史*生</t>
  </si>
  <si>
    <t>史*叶</t>
  </si>
  <si>
    <t>史*华</t>
  </si>
  <si>
    <t>陈*彬</t>
  </si>
  <si>
    <t>史*辉</t>
  </si>
  <si>
    <t>史*武</t>
  </si>
  <si>
    <t>广州城建技工学校</t>
  </si>
  <si>
    <t>广州南华工贸高级技工学校</t>
  </si>
  <si>
    <t>陈*宝</t>
  </si>
  <si>
    <t>陈*叶</t>
  </si>
  <si>
    <t>陈*义</t>
  </si>
  <si>
    <t>申*浩</t>
  </si>
  <si>
    <t>陈*琳</t>
  </si>
  <si>
    <t>史*钊</t>
  </si>
  <si>
    <t>史*喜</t>
  </si>
  <si>
    <t>申*喜</t>
  </si>
  <si>
    <t>810117501347317***</t>
  </si>
  <si>
    <t>史*美</t>
  </si>
  <si>
    <t>432622193404******</t>
  </si>
  <si>
    <t>申*磊</t>
  </si>
  <si>
    <t>申*月</t>
  </si>
  <si>
    <t>810117501167452***</t>
  </si>
  <si>
    <t>史*平</t>
  </si>
  <si>
    <t>史*田</t>
  </si>
  <si>
    <t>邵阳鲲鹏职业技术学院</t>
  </si>
  <si>
    <t>龙*雨</t>
  </si>
  <si>
    <t>龙*青</t>
  </si>
  <si>
    <t>432622195200******</t>
  </si>
  <si>
    <t>810117501049302***</t>
  </si>
  <si>
    <t>孙*春</t>
  </si>
  <si>
    <t>孙*强</t>
  </si>
  <si>
    <t>狮子石村</t>
  </si>
  <si>
    <t>贺*材</t>
  </si>
  <si>
    <t>贺*开</t>
  </si>
  <si>
    <t>贺*贵</t>
  </si>
  <si>
    <t>贺*堂</t>
  </si>
  <si>
    <t>肖*求</t>
  </si>
  <si>
    <t>黄*荣</t>
  </si>
  <si>
    <t>卿*庚</t>
  </si>
  <si>
    <t>黄*军</t>
  </si>
  <si>
    <t>肖*蓝</t>
  </si>
  <si>
    <t>肖*武</t>
  </si>
  <si>
    <t>810117501492265***</t>
  </si>
  <si>
    <t>云浮技师学院</t>
  </si>
  <si>
    <t>810117500034250***</t>
  </si>
  <si>
    <t>孙*英</t>
  </si>
  <si>
    <t>孙*兵</t>
  </si>
  <si>
    <t>邹*朝</t>
  </si>
  <si>
    <t>孙*毅</t>
  </si>
  <si>
    <t>孙*弘</t>
  </si>
  <si>
    <t>肖*欲</t>
  </si>
  <si>
    <t>430522200701******</t>
  </si>
  <si>
    <t>陈*桥</t>
  </si>
  <si>
    <t>向*东</t>
  </si>
  <si>
    <t>孙*金</t>
  </si>
  <si>
    <t>430522198003******</t>
  </si>
  <si>
    <t>850416700110580***</t>
  </si>
  <si>
    <t>湖南通航航空技工学校</t>
  </si>
  <si>
    <t>肖*浩</t>
  </si>
  <si>
    <t>810117500033839***</t>
  </si>
  <si>
    <t>石托村</t>
  </si>
  <si>
    <t>陈*南</t>
  </si>
  <si>
    <t>禹*涛</t>
  </si>
  <si>
    <t>禹*立</t>
  </si>
  <si>
    <t>雷*鄂</t>
  </si>
  <si>
    <t>杭州技师学院</t>
  </si>
  <si>
    <t>雷*</t>
  </si>
  <si>
    <t>湖南省中南艺术学校</t>
  </si>
  <si>
    <t>雷*光</t>
  </si>
  <si>
    <t>430524196410******</t>
  </si>
  <si>
    <t>雷*雄</t>
  </si>
  <si>
    <t>广东省领才技工学校</t>
  </si>
  <si>
    <t>胡*宾</t>
  </si>
  <si>
    <t>邵阳建筑职业学校</t>
  </si>
  <si>
    <t>胡*贵</t>
  </si>
  <si>
    <t>陈*纲</t>
  </si>
  <si>
    <t>胡*兵</t>
  </si>
  <si>
    <t>陈*芊</t>
  </si>
  <si>
    <t>雷*杰</t>
  </si>
  <si>
    <t>常州工业职业技术学院</t>
  </si>
  <si>
    <t>双江村</t>
  </si>
  <si>
    <t>曲阜远东职业技术学院</t>
  </si>
  <si>
    <t>黄*飞</t>
  </si>
  <si>
    <t>黄*建</t>
  </si>
  <si>
    <t>430524198401******</t>
  </si>
  <si>
    <t>810117500038364***</t>
  </si>
  <si>
    <t>邵阳远航职业技术学校</t>
  </si>
  <si>
    <t>黄*涛</t>
  </si>
  <si>
    <t>810117500614341***</t>
  </si>
  <si>
    <t>黄*旗</t>
  </si>
  <si>
    <t>广西建设职业技术</t>
  </si>
  <si>
    <t>810117500614342***</t>
  </si>
  <si>
    <t>黄*志</t>
  </si>
  <si>
    <t>黄*兰</t>
  </si>
  <si>
    <t>东莞市商业学校</t>
  </si>
  <si>
    <t>432622195003******</t>
  </si>
  <si>
    <t>黄*民</t>
  </si>
  <si>
    <t>黄*新</t>
  </si>
  <si>
    <t>黄*园</t>
  </si>
  <si>
    <t>隆回华星学校</t>
  </si>
  <si>
    <t>432622193412******</t>
  </si>
  <si>
    <t>810117500037986***</t>
  </si>
  <si>
    <t>苏塘村</t>
  </si>
  <si>
    <t>陈*振</t>
  </si>
  <si>
    <t>陈*淋</t>
  </si>
  <si>
    <t>430524198811******</t>
  </si>
  <si>
    <t>何*客</t>
  </si>
  <si>
    <t>彭*坤</t>
  </si>
  <si>
    <t>李*松</t>
  </si>
  <si>
    <t>何*辉</t>
  </si>
  <si>
    <t>何*清</t>
  </si>
  <si>
    <t>何*盈</t>
  </si>
  <si>
    <t>何*求</t>
  </si>
  <si>
    <t>何*超</t>
  </si>
  <si>
    <t>何*毛</t>
  </si>
  <si>
    <t>彭*海</t>
  </si>
  <si>
    <t>何*冬</t>
  </si>
  <si>
    <t>何*仁</t>
  </si>
  <si>
    <t>李*九</t>
  </si>
  <si>
    <t>何*怡</t>
  </si>
  <si>
    <t>长沙华中涉外职业学校</t>
  </si>
  <si>
    <t>何*利</t>
  </si>
  <si>
    <t>陈*银</t>
  </si>
  <si>
    <t>李*晴</t>
  </si>
  <si>
    <t>李*庚</t>
  </si>
  <si>
    <t>李*邦</t>
  </si>
  <si>
    <t>陈*莉</t>
  </si>
  <si>
    <t>432622193004******</t>
  </si>
  <si>
    <t>何*翔</t>
  </si>
  <si>
    <t>湖南交通高级技工学校</t>
  </si>
  <si>
    <t>滩头村</t>
  </si>
  <si>
    <t>贺*仪</t>
  </si>
  <si>
    <t>广东省河源市卫生学校</t>
  </si>
  <si>
    <t>贺*博</t>
  </si>
  <si>
    <t>娄底市职业技术学院</t>
  </si>
  <si>
    <t>810117501989095***</t>
  </si>
  <si>
    <t>罗*涵</t>
  </si>
  <si>
    <t>坦联村</t>
  </si>
  <si>
    <t>谢*珍</t>
  </si>
  <si>
    <t>810117501989183***</t>
  </si>
  <si>
    <t>贺*茹</t>
  </si>
  <si>
    <t>贺*杰</t>
  </si>
  <si>
    <t>贺*立</t>
  </si>
  <si>
    <t>广州市实验技工学校</t>
  </si>
  <si>
    <t>邵阳商业技工学校</t>
  </si>
  <si>
    <t>肖*鑫</t>
  </si>
  <si>
    <t>贺*涵</t>
  </si>
  <si>
    <t>谢*庭</t>
  </si>
  <si>
    <t>程*彬</t>
  </si>
  <si>
    <t>程*军</t>
  </si>
  <si>
    <t>肖*欢</t>
  </si>
  <si>
    <t>肖*七</t>
  </si>
  <si>
    <t>黄*高</t>
  </si>
  <si>
    <t>肖*智</t>
  </si>
  <si>
    <t>810117500614257***</t>
  </si>
  <si>
    <t>黄*喜</t>
  </si>
  <si>
    <t>810117500615053***</t>
  </si>
  <si>
    <t>430524193608******</t>
  </si>
  <si>
    <t>新余司法学校</t>
  </si>
  <si>
    <t>623090181810937***</t>
  </si>
  <si>
    <t>肖*兵</t>
  </si>
  <si>
    <t>塘冲片村</t>
  </si>
  <si>
    <t>邵阳市古峰职业学校</t>
  </si>
  <si>
    <t>浏阳市中协高新科技学校</t>
  </si>
  <si>
    <t>肖*香</t>
  </si>
  <si>
    <t>广东省东源卫生职业技术学校</t>
  </si>
  <si>
    <t>810117501596337***</t>
  </si>
  <si>
    <t>杨*霞</t>
  </si>
  <si>
    <t>杨*民</t>
  </si>
  <si>
    <t>广州市番禺农校</t>
  </si>
  <si>
    <t>塘市村</t>
  </si>
  <si>
    <t>810117502120371***</t>
  </si>
  <si>
    <t>623090181809646***</t>
  </si>
  <si>
    <t>娄底职院医药技术学院</t>
  </si>
  <si>
    <t>武汉铁路职业技术学院</t>
  </si>
  <si>
    <t>810117500615012***</t>
  </si>
  <si>
    <t>810117500614550***</t>
  </si>
  <si>
    <t>430524193711******</t>
  </si>
  <si>
    <t>810117501577221***</t>
  </si>
  <si>
    <t>刘*梁</t>
  </si>
  <si>
    <t>810117501167449***</t>
  </si>
  <si>
    <t>湖南劳动人事职业学校</t>
  </si>
  <si>
    <t>李*盈</t>
  </si>
  <si>
    <t>刘*绿</t>
  </si>
  <si>
    <t>刘*放</t>
  </si>
  <si>
    <t>桃仙岩村</t>
  </si>
  <si>
    <t>810117500614450***</t>
  </si>
  <si>
    <t>刘*银</t>
  </si>
  <si>
    <t>禹*敏</t>
  </si>
  <si>
    <t>贵州省经济学校</t>
  </si>
  <si>
    <t>欧*凤姑</t>
  </si>
  <si>
    <t>禹*宾</t>
  </si>
  <si>
    <t>贺*容</t>
  </si>
  <si>
    <t>尹*霞</t>
  </si>
  <si>
    <t>尹*强</t>
  </si>
  <si>
    <t>尹*城</t>
  </si>
  <si>
    <t>魏*存</t>
  </si>
  <si>
    <t>810117500614259***</t>
  </si>
  <si>
    <t>刘*胜</t>
  </si>
  <si>
    <t>尹*彬</t>
  </si>
  <si>
    <t>尹*杉</t>
  </si>
  <si>
    <t>邵阳市旅游职业学校</t>
  </si>
  <si>
    <t>贺*良</t>
  </si>
  <si>
    <t>黄*兴</t>
  </si>
  <si>
    <t>黄*求</t>
  </si>
  <si>
    <t>刘*琴</t>
  </si>
  <si>
    <t>湘潭市科技职业学院</t>
  </si>
  <si>
    <t>尹*海</t>
  </si>
  <si>
    <t>尹*贤</t>
  </si>
  <si>
    <t>杭州市武夷山职业学院</t>
  </si>
  <si>
    <t>尹*毛</t>
  </si>
  <si>
    <t>810117500614268***</t>
  </si>
  <si>
    <t>香山村</t>
  </si>
  <si>
    <t>申*鹏</t>
  </si>
  <si>
    <t>申*忠</t>
  </si>
  <si>
    <t>邵阳中南文武职业学院</t>
  </si>
  <si>
    <t>刘*艮</t>
  </si>
  <si>
    <t>申*香</t>
  </si>
  <si>
    <t>申*和</t>
  </si>
  <si>
    <t>扬*勇</t>
  </si>
  <si>
    <t>邵阳市湖畔职业技校</t>
  </si>
  <si>
    <t>申*良</t>
  </si>
  <si>
    <t>810117501107604***</t>
  </si>
  <si>
    <t>杨*伟</t>
  </si>
  <si>
    <t>孙*成</t>
  </si>
  <si>
    <t>430524194311******</t>
  </si>
  <si>
    <t>申*露</t>
  </si>
  <si>
    <t>申*生</t>
  </si>
  <si>
    <t>杨*山</t>
  </si>
  <si>
    <t>杨*水</t>
  </si>
  <si>
    <t>810117500615028***</t>
  </si>
  <si>
    <t>李*玲</t>
  </si>
  <si>
    <t>810117501754875***</t>
  </si>
  <si>
    <t>杨*雷</t>
  </si>
  <si>
    <t>810117500614890***</t>
  </si>
  <si>
    <t>申*宝</t>
  </si>
  <si>
    <t>刘*举</t>
  </si>
  <si>
    <t>李*程</t>
  </si>
  <si>
    <t>孙*江</t>
  </si>
  <si>
    <t>响鼓村</t>
  </si>
  <si>
    <t>曾*杉</t>
  </si>
  <si>
    <t>广西右江名族商业学校</t>
  </si>
  <si>
    <t>曾*丰</t>
  </si>
  <si>
    <t>430524199804******</t>
  </si>
  <si>
    <t>蒋*欢</t>
  </si>
  <si>
    <t>蒋*池</t>
  </si>
  <si>
    <t>810117501691147***</t>
  </si>
  <si>
    <t>陈*巍</t>
  </si>
  <si>
    <t>李*佳</t>
  </si>
  <si>
    <t>430524195509******</t>
  </si>
  <si>
    <t>玉屏村</t>
  </si>
  <si>
    <t>刘*霖</t>
  </si>
  <si>
    <t>李*林</t>
  </si>
  <si>
    <t>李*煌</t>
  </si>
  <si>
    <t>邵阳市汽车技师学院</t>
  </si>
  <si>
    <t>李*健</t>
  </si>
  <si>
    <t>中国建筑第五工程局高级学校</t>
  </si>
  <si>
    <t>李*妹</t>
  </si>
  <si>
    <t>徐*艳</t>
  </si>
  <si>
    <t>徐*政</t>
  </si>
  <si>
    <t>810117500614873***</t>
  </si>
  <si>
    <t xml:space="preserve"> *桓欢</t>
  </si>
  <si>
    <t>徐*盛</t>
  </si>
  <si>
    <t>徐*帅</t>
  </si>
  <si>
    <t>申*连</t>
  </si>
  <si>
    <t>江西上饶职业技术学院</t>
  </si>
  <si>
    <t>刘*定</t>
  </si>
  <si>
    <t>李*韬</t>
  </si>
  <si>
    <t>810117500031942***</t>
  </si>
  <si>
    <t>长沙市湘都中等职业学校</t>
  </si>
  <si>
    <t>申*新</t>
  </si>
  <si>
    <t>祝家桃林村</t>
  </si>
  <si>
    <t>贺*祁</t>
  </si>
  <si>
    <t>长沙涉外旅游职业学校</t>
  </si>
  <si>
    <t>祝*</t>
  </si>
  <si>
    <t>祝*其</t>
  </si>
  <si>
    <t>伍*连</t>
  </si>
  <si>
    <t>430524193112******</t>
  </si>
  <si>
    <t>李*荣</t>
  </si>
  <si>
    <t>湖南硅谷软件技术学校</t>
  </si>
  <si>
    <t>祝*平</t>
  </si>
  <si>
    <t>祝*志</t>
  </si>
  <si>
    <t>810117500614332***</t>
  </si>
  <si>
    <t>何*健</t>
  </si>
  <si>
    <t>贺*军</t>
  </si>
  <si>
    <t>贺*涛</t>
  </si>
  <si>
    <t>810117500614325***</t>
  </si>
  <si>
    <t>贺*利</t>
  </si>
  <si>
    <t>祝*培</t>
  </si>
  <si>
    <t>祝*规</t>
  </si>
  <si>
    <t>祝*琴</t>
  </si>
  <si>
    <t>祝*石</t>
  </si>
  <si>
    <t>430522197010******</t>
  </si>
  <si>
    <t>彭*博</t>
  </si>
  <si>
    <t>2019年9月1日</t>
  </si>
  <si>
    <t>三阁司镇</t>
  </si>
  <si>
    <t>邵阳哈博职业中专</t>
  </si>
  <si>
    <t>孙*晚</t>
  </si>
  <si>
    <t>长沙水利水电职业</t>
  </si>
  <si>
    <t>810117500218667***</t>
  </si>
  <si>
    <t>孙*慧</t>
  </si>
  <si>
    <t>2018.09</t>
  </si>
  <si>
    <t>孙*田</t>
  </si>
  <si>
    <t>810117500569322***</t>
  </si>
  <si>
    <t>华星职业学校</t>
  </si>
  <si>
    <t>810117500569319***</t>
  </si>
  <si>
    <t>孙*定</t>
  </si>
  <si>
    <t>孙*辉</t>
  </si>
  <si>
    <t>孙*建</t>
  </si>
  <si>
    <t>孙*武</t>
  </si>
  <si>
    <t>810117500569320***</t>
  </si>
  <si>
    <t>桂林师范高等专科学校</t>
  </si>
  <si>
    <t>孙*界</t>
  </si>
  <si>
    <t>810117500569318***</t>
  </si>
  <si>
    <t>王*月</t>
  </si>
  <si>
    <t>王*科</t>
  </si>
  <si>
    <t>810117500569324***</t>
  </si>
  <si>
    <t>禾塘</t>
  </si>
  <si>
    <t>孙*丹</t>
  </si>
  <si>
    <t>长沙财政职业技术学院</t>
  </si>
  <si>
    <t>孙*祥</t>
  </si>
  <si>
    <t>623090181800130***</t>
  </si>
  <si>
    <t>雷*芳</t>
  </si>
  <si>
    <t>铁道学院</t>
  </si>
  <si>
    <t>孙*超</t>
  </si>
  <si>
    <t>孙*明</t>
  </si>
  <si>
    <t>孙*萍</t>
  </si>
  <si>
    <t>湖南交通职业技术学校</t>
  </si>
  <si>
    <t>孙*健</t>
  </si>
  <si>
    <t>孙*庭</t>
  </si>
  <si>
    <t>810117500569372***</t>
  </si>
  <si>
    <t>孙*豪</t>
  </si>
  <si>
    <t>孙*礼</t>
  </si>
  <si>
    <t>810117500569616***</t>
  </si>
  <si>
    <t>孙*琴</t>
  </si>
  <si>
    <t>810117500569380***</t>
  </si>
  <si>
    <t>孙*帆</t>
  </si>
  <si>
    <t>810117500569379***</t>
  </si>
  <si>
    <t>孙*星</t>
  </si>
  <si>
    <t>孙*应</t>
  </si>
  <si>
    <t>810117500569376***</t>
  </si>
  <si>
    <t>孙*妮</t>
  </si>
  <si>
    <t>810117500569615***</t>
  </si>
  <si>
    <t>和盛</t>
  </si>
  <si>
    <t>长沙商贸旅游学校</t>
  </si>
  <si>
    <t>湖南省城建职业技术学校</t>
  </si>
  <si>
    <t>张*桃</t>
  </si>
  <si>
    <t>绵阳航空职业学校</t>
  </si>
  <si>
    <t>2019、08</t>
  </si>
  <si>
    <t>王*洋</t>
  </si>
  <si>
    <t xml:space="preserve">成都机电工程学校
</t>
  </si>
  <si>
    <t>2019、09</t>
  </si>
  <si>
    <t>王*槐</t>
  </si>
  <si>
    <t xml:space="preserve">
*杨清</t>
  </si>
  <si>
    <t xml:space="preserve">
长沙汽车工业学校</t>
  </si>
  <si>
    <t>艾*英</t>
  </si>
  <si>
    <t>522726197407******</t>
  </si>
  <si>
    <t>黄*蕓</t>
  </si>
  <si>
    <t>810117500569617***</t>
  </si>
  <si>
    <t xml:space="preserve">王*金    </t>
  </si>
  <si>
    <t xml:space="preserve">娄底职业技术学院 </t>
  </si>
  <si>
    <t xml:space="preserve">大专   </t>
  </si>
  <si>
    <t>王*意</t>
  </si>
  <si>
    <t>王*荣</t>
  </si>
  <si>
    <t>621674555000037***</t>
  </si>
  <si>
    <t>810117500569332***</t>
  </si>
  <si>
    <t>810117500569618***</t>
  </si>
  <si>
    <t>王*菲</t>
  </si>
  <si>
    <t>高一   三年级</t>
  </si>
  <si>
    <t>202109 201909</t>
  </si>
  <si>
    <t>夏*桃</t>
  </si>
  <si>
    <t>810117500569333***</t>
  </si>
  <si>
    <t xml:space="preserve">王*湘 </t>
  </si>
  <si>
    <t xml:space="preserve">高一   </t>
  </si>
  <si>
    <t>孙*峰</t>
  </si>
  <si>
    <t>810117500688759***</t>
  </si>
  <si>
    <t>810117500569329***</t>
  </si>
  <si>
    <t>雷*泉</t>
  </si>
  <si>
    <t>雷*太</t>
  </si>
  <si>
    <t>红光</t>
  </si>
  <si>
    <t>曹*艳</t>
  </si>
  <si>
    <t>湖南外贸职业学院电子商务学院</t>
  </si>
  <si>
    <t>焦*凤</t>
  </si>
  <si>
    <t>430524193912******</t>
  </si>
  <si>
    <t xml:space="preserve">焦*莹
</t>
  </si>
  <si>
    <t xml:space="preserve">湖南财经工业职业技术学院
</t>
  </si>
  <si>
    <t xml:space="preserve">高职
</t>
  </si>
  <si>
    <t xml:space="preserve">2019.09
</t>
  </si>
  <si>
    <t>焦*善</t>
  </si>
  <si>
    <t>之女
之女</t>
  </si>
  <si>
    <t>焦*莹</t>
  </si>
  <si>
    <t>焦*燕</t>
  </si>
  <si>
    <t>海南三亚航空旅游职业学院</t>
  </si>
  <si>
    <t>焦*柏</t>
  </si>
  <si>
    <t>湖南机电技术学院</t>
  </si>
  <si>
    <t>曹*源</t>
  </si>
  <si>
    <t>武冈蓝深职业学校</t>
  </si>
  <si>
    <t>曹*洋</t>
  </si>
  <si>
    <t>810117501639467***</t>
  </si>
  <si>
    <t>焦*萍</t>
  </si>
  <si>
    <t>焦*汉</t>
  </si>
  <si>
    <t>焦*</t>
  </si>
  <si>
    <t>曾*英</t>
  </si>
  <si>
    <t>焦*琪</t>
  </si>
  <si>
    <t>焦*华</t>
  </si>
  <si>
    <t>焦*丽</t>
  </si>
  <si>
    <t>焦*国</t>
  </si>
  <si>
    <t>810117500569390***</t>
  </si>
  <si>
    <t>曾*高</t>
  </si>
  <si>
    <t>430524194004******</t>
  </si>
  <si>
    <t>810117500569393***</t>
  </si>
  <si>
    <t xml:space="preserve">王*庭
</t>
  </si>
  <si>
    <t xml:space="preserve">二年级
</t>
  </si>
  <si>
    <t xml:space="preserve">202008
</t>
  </si>
  <si>
    <t>810117500569386***</t>
  </si>
  <si>
    <t xml:space="preserve">之孙女
</t>
  </si>
  <si>
    <t>810117500569622***</t>
  </si>
  <si>
    <t>焦*涛</t>
  </si>
  <si>
    <t>焦*桂</t>
  </si>
  <si>
    <t>810117500569383***</t>
  </si>
  <si>
    <t xml:space="preserve">焦*玲 </t>
  </si>
  <si>
    <t xml:space="preserve">邵阳市哈博职业中专学校             </t>
  </si>
  <si>
    <t xml:space="preserve">二年级   </t>
  </si>
  <si>
    <t xml:space="preserve">中职   </t>
  </si>
  <si>
    <t>2020.08  2020.08</t>
  </si>
  <si>
    <t>焦*双</t>
  </si>
  <si>
    <t>810117500569619***</t>
  </si>
  <si>
    <t>焦*鹏</t>
  </si>
  <si>
    <t>焦*霞</t>
  </si>
  <si>
    <t>焦*石</t>
  </si>
  <si>
    <t>810117500569620***</t>
  </si>
  <si>
    <t>810117500569382***</t>
  </si>
  <si>
    <t>红旗</t>
  </si>
  <si>
    <t>苏*田</t>
  </si>
  <si>
    <t>2019.10</t>
  </si>
  <si>
    <t>苏*军</t>
  </si>
  <si>
    <t>苏*轩</t>
  </si>
  <si>
    <t>湘潭市成健学院</t>
  </si>
  <si>
    <t>苏*坤</t>
  </si>
  <si>
    <t>衡阳市中南科技财政管理学院</t>
  </si>
  <si>
    <t>邱*列</t>
  </si>
  <si>
    <t>石*婷</t>
  </si>
  <si>
    <t>石*金</t>
  </si>
  <si>
    <t>长沙现代物理学院</t>
  </si>
  <si>
    <t>邱*伟</t>
  </si>
  <si>
    <t>810117500753813***</t>
  </si>
  <si>
    <t>钟*胜</t>
  </si>
  <si>
    <t>810117500569624***</t>
  </si>
  <si>
    <t>长沙潇湘科技学院</t>
  </si>
  <si>
    <t>810117500569627***</t>
  </si>
  <si>
    <t xml:space="preserve">邵阳市铁航中等职业技术学校
</t>
  </si>
  <si>
    <t>810117500569588***</t>
  </si>
  <si>
    <t>810117500569590***</t>
  </si>
  <si>
    <t>810117501407903***</t>
  </si>
  <si>
    <t>龙*翠</t>
  </si>
  <si>
    <t>810117500569584***</t>
  </si>
  <si>
    <t>石*芬</t>
  </si>
  <si>
    <t>石*鑫</t>
  </si>
  <si>
    <t>810117500569573***</t>
  </si>
  <si>
    <t>石*真</t>
  </si>
  <si>
    <t>810117500569576***</t>
  </si>
  <si>
    <t>容*斌</t>
  </si>
  <si>
    <t>201808</t>
  </si>
  <si>
    <t>容*龙</t>
  </si>
  <si>
    <t>曾*琳</t>
  </si>
  <si>
    <t>衡阳市环境生物职业技术学院</t>
  </si>
  <si>
    <t>之子女</t>
  </si>
  <si>
    <t>红星</t>
  </si>
  <si>
    <t>永州市职业技术学院</t>
  </si>
  <si>
    <t>钟*英</t>
  </si>
  <si>
    <t>湖南省工艺美术职业学院</t>
  </si>
  <si>
    <t>覃*婷</t>
  </si>
  <si>
    <t>东莞市电子商贸学校</t>
  </si>
  <si>
    <t>覃*祝</t>
  </si>
  <si>
    <t>钟*爱</t>
  </si>
  <si>
    <t>钟*妹</t>
  </si>
  <si>
    <t>钟*录</t>
  </si>
  <si>
    <t>覃*云</t>
  </si>
  <si>
    <t>广东南方技师学院</t>
  </si>
  <si>
    <t>覃*顺</t>
  </si>
  <si>
    <t>钟*核</t>
  </si>
  <si>
    <t>810117500569535***</t>
  </si>
  <si>
    <t>钟*强</t>
  </si>
  <si>
    <t>810117500569629***</t>
  </si>
  <si>
    <t>钟*武</t>
  </si>
  <si>
    <t>810117500569536***</t>
  </si>
  <si>
    <t>钟*兰</t>
  </si>
  <si>
    <t>彭*青</t>
  </si>
  <si>
    <t>430525197605******</t>
  </si>
  <si>
    <t>810117500569628***</t>
  </si>
  <si>
    <t>钟*娥</t>
  </si>
  <si>
    <t>钟*清</t>
  </si>
  <si>
    <t>覃*</t>
  </si>
  <si>
    <t>覃*兴</t>
  </si>
  <si>
    <t>覃*华</t>
  </si>
  <si>
    <t>覃*杰</t>
  </si>
  <si>
    <t>邓*荣</t>
  </si>
  <si>
    <t>乐荷</t>
  </si>
  <si>
    <t>长沙潇湘职业学院</t>
  </si>
  <si>
    <t>810117500569630***</t>
  </si>
  <si>
    <t>王*根</t>
  </si>
  <si>
    <t>810117500569403***</t>
  </si>
  <si>
    <t>王*霞</t>
  </si>
  <si>
    <t>2017.09</t>
  </si>
  <si>
    <t>810117500569400***</t>
  </si>
  <si>
    <t>810117500569404***</t>
  </si>
  <si>
    <t>钱*高</t>
  </si>
  <si>
    <t>810117500569397***</t>
  </si>
  <si>
    <t>钱*意</t>
  </si>
  <si>
    <t>王*果</t>
  </si>
  <si>
    <t>王*积</t>
  </si>
  <si>
    <t>810117500569402***</t>
  </si>
  <si>
    <t>龙洲</t>
  </si>
  <si>
    <t>唐*琪</t>
  </si>
  <si>
    <t>李*娥</t>
  </si>
  <si>
    <t>谢*梅</t>
  </si>
  <si>
    <t>623090181800127***</t>
  </si>
  <si>
    <t>谢*翔</t>
  </si>
  <si>
    <t>谢*秀</t>
  </si>
  <si>
    <t xml:space="preserve">罗*权
</t>
  </si>
  <si>
    <t>长沙环球职业学校</t>
  </si>
  <si>
    <t xml:space="preserve">三年级
</t>
  </si>
  <si>
    <t>卿*枚</t>
  </si>
  <si>
    <t>之孙子
之孙女</t>
  </si>
  <si>
    <t>2019.9.1</t>
  </si>
  <si>
    <t xml:space="preserve">钱*怡
</t>
  </si>
  <si>
    <t xml:space="preserve">邵阳师范
</t>
  </si>
  <si>
    <t xml:space="preserve">大专
</t>
  </si>
  <si>
    <t xml:space="preserve">2020.10
</t>
  </si>
  <si>
    <t>钱*朝</t>
  </si>
  <si>
    <t>810117500569512***</t>
  </si>
  <si>
    <t>祖孙
之孙子</t>
  </si>
  <si>
    <t>钱*孟</t>
  </si>
  <si>
    <t>唐*丰</t>
  </si>
  <si>
    <t>长沙图灵科技学院</t>
  </si>
  <si>
    <t>唐*平</t>
  </si>
  <si>
    <t>广东省新丰中等职业技术学校</t>
  </si>
  <si>
    <t>罗*应</t>
  </si>
  <si>
    <t>唐*凯</t>
  </si>
  <si>
    <t>衡阳中创商贸学校</t>
  </si>
  <si>
    <t>唐*伟</t>
  </si>
  <si>
    <t>新化科贸职业学校</t>
  </si>
  <si>
    <t>810117501726624***</t>
  </si>
  <si>
    <t>唐*旺</t>
  </si>
  <si>
    <t>唐*军</t>
  </si>
  <si>
    <t>810117500569634***</t>
  </si>
  <si>
    <t>谢*根</t>
  </si>
  <si>
    <t>810117500569518***</t>
  </si>
  <si>
    <t>罗*跃</t>
  </si>
  <si>
    <t>罗*达</t>
  </si>
  <si>
    <t>810117500569516***</t>
  </si>
  <si>
    <t xml:space="preserve">候*松
</t>
  </si>
  <si>
    <t xml:space="preserve">201909
</t>
  </si>
  <si>
    <t>候*光</t>
  </si>
  <si>
    <t>810117500569511***</t>
  </si>
  <si>
    <t>之子
之女</t>
  </si>
  <si>
    <t>候*英</t>
  </si>
  <si>
    <t>唐*阳</t>
  </si>
  <si>
    <t>贺*连</t>
  </si>
  <si>
    <t>810117500688767***</t>
  </si>
  <si>
    <t>唐*婷</t>
  </si>
  <si>
    <t>黄山健康职业学院</t>
  </si>
  <si>
    <t>唐*恒</t>
  </si>
  <si>
    <t>唐*相</t>
  </si>
  <si>
    <t>810117500569506***</t>
  </si>
  <si>
    <t>罗*三</t>
  </si>
  <si>
    <t>810117500569509***</t>
  </si>
  <si>
    <t>20180801</t>
  </si>
  <si>
    <t>龙庄</t>
  </si>
  <si>
    <t>龙*杨</t>
  </si>
  <si>
    <t>龙*榴</t>
  </si>
  <si>
    <t>龙*梅</t>
  </si>
  <si>
    <t>邱*颖</t>
  </si>
  <si>
    <t>龙*墉</t>
  </si>
  <si>
    <t>重庆航天职业技术学院</t>
  </si>
  <si>
    <t>龙*柱</t>
  </si>
  <si>
    <t>楼财政技术学院</t>
  </si>
  <si>
    <t>谭*射</t>
  </si>
  <si>
    <t>810117501852246***</t>
  </si>
  <si>
    <t>龙*桑</t>
  </si>
  <si>
    <t>龙*丹</t>
  </si>
  <si>
    <t>龙*生</t>
  </si>
  <si>
    <t>430524193305******</t>
  </si>
  <si>
    <t>810117500569606***</t>
  </si>
  <si>
    <t>邱*桃</t>
  </si>
  <si>
    <t>邱*春</t>
  </si>
  <si>
    <t>810117500569636***</t>
  </si>
  <si>
    <t>龙*胜</t>
  </si>
  <si>
    <t>桥庄</t>
  </si>
  <si>
    <t>武冈师蓝深职业技术学校</t>
  </si>
  <si>
    <t>广西省南宁市兴宁区第一学校</t>
  </si>
  <si>
    <t>湘潭市广播电视台大学</t>
  </si>
  <si>
    <t>罗*艳</t>
  </si>
  <si>
    <t>肇庆市工业贸易学校</t>
  </si>
  <si>
    <t>罗*站</t>
  </si>
  <si>
    <t>罗*上</t>
  </si>
  <si>
    <t>810117500569523***</t>
  </si>
  <si>
    <t>罗*钱</t>
  </si>
  <si>
    <t>罗*功</t>
  </si>
  <si>
    <t>430524195803******</t>
  </si>
  <si>
    <t>罗*期</t>
  </si>
  <si>
    <t>432622193407******</t>
  </si>
  <si>
    <t>青源</t>
  </si>
  <si>
    <t>黄*辉</t>
  </si>
  <si>
    <t>湖南建筑高级技技工学校</t>
  </si>
  <si>
    <t>黄*锋</t>
  </si>
  <si>
    <t>黄*尧</t>
  </si>
  <si>
    <t>张*枚</t>
  </si>
  <si>
    <t>810117500688765***</t>
  </si>
  <si>
    <t>黄*宝</t>
  </si>
  <si>
    <t>810117500569466***</t>
  </si>
  <si>
    <t>451422200609******</t>
  </si>
  <si>
    <t>810117500569463***</t>
  </si>
  <si>
    <t>黄*敢</t>
  </si>
  <si>
    <t>810117500569456***</t>
  </si>
  <si>
    <t>810117500569455***</t>
  </si>
  <si>
    <t>黄*伟</t>
  </si>
  <si>
    <t>430524194505******</t>
  </si>
  <si>
    <t>810117500023744***</t>
  </si>
  <si>
    <t>三阁司</t>
  </si>
  <si>
    <t>黄*馨</t>
  </si>
  <si>
    <t xml:space="preserve">长沙师范 </t>
  </si>
  <si>
    <t>黄*复</t>
  </si>
  <si>
    <t>长沙幼儿师范</t>
  </si>
  <si>
    <t>焦*英</t>
  </si>
  <si>
    <t>810117500569361***</t>
  </si>
  <si>
    <t>邵阳职业学院</t>
  </si>
  <si>
    <t>810117500569643***</t>
  </si>
  <si>
    <t>黄*标</t>
  </si>
  <si>
    <t>810117500569364***</t>
  </si>
  <si>
    <t>黄*容</t>
  </si>
  <si>
    <t>黄*汗</t>
  </si>
  <si>
    <t>430524194107******</t>
  </si>
  <si>
    <t>810117500569360***</t>
  </si>
  <si>
    <t>罗*涓</t>
  </si>
  <si>
    <t>新邵科技学校</t>
  </si>
  <si>
    <t>810117500569646***</t>
  </si>
  <si>
    <t>湘潭电子学校</t>
  </si>
  <si>
    <t>810117500569368***</t>
  </si>
  <si>
    <t>长沙湖南电子科技学校</t>
  </si>
  <si>
    <t>戴*璇</t>
  </si>
  <si>
    <t>戴*根</t>
  </si>
  <si>
    <t>810117500688763***</t>
  </si>
  <si>
    <t>戴*晶</t>
  </si>
  <si>
    <t>娄底湘潇职业学校</t>
  </si>
  <si>
    <t>戴*圳</t>
  </si>
  <si>
    <t>810117500569641***</t>
  </si>
  <si>
    <t>戴*艺</t>
  </si>
  <si>
    <t>武冈市职业中专</t>
  </si>
  <si>
    <t>810117501418107***</t>
  </si>
  <si>
    <t>长沙交通职业学校</t>
  </si>
  <si>
    <t>夏*梅</t>
  </si>
  <si>
    <t>810117500569642***</t>
  </si>
  <si>
    <t xml:space="preserve">娄底湘潇职业学校
</t>
  </si>
  <si>
    <t>邵阳铁航中等职业学校</t>
  </si>
  <si>
    <t>810117500569369***</t>
  </si>
  <si>
    <t>810117500569431***</t>
  </si>
  <si>
    <t xml:space="preserve">
之女</t>
  </si>
  <si>
    <t>黄*久</t>
  </si>
  <si>
    <t>戴*智</t>
  </si>
  <si>
    <t>810117500569432***</t>
  </si>
  <si>
    <t>黄*勇</t>
  </si>
  <si>
    <t>810117500569644***</t>
  </si>
  <si>
    <t>810117500569434***</t>
  </si>
  <si>
    <t>黄*俣</t>
  </si>
  <si>
    <t>黄*茗</t>
  </si>
  <si>
    <t>810117500569362***</t>
  </si>
  <si>
    <t>黄*竹</t>
  </si>
  <si>
    <t>黄*科</t>
  </si>
  <si>
    <t>430421200507******</t>
  </si>
  <si>
    <t>810117500569433***</t>
  </si>
  <si>
    <t>黄*浩</t>
  </si>
  <si>
    <t>623090181803642***</t>
  </si>
  <si>
    <t>黄*雅</t>
  </si>
  <si>
    <t>重庆市矿业工程学校</t>
  </si>
  <si>
    <t>810117500688760***</t>
  </si>
  <si>
    <t>罗*纤</t>
  </si>
  <si>
    <t>沙坪</t>
  </si>
  <si>
    <t>衡阳大汉技工学校</t>
  </si>
  <si>
    <t>李*恩</t>
  </si>
  <si>
    <t>王*云</t>
  </si>
  <si>
    <t>永洲职业技术学院</t>
  </si>
  <si>
    <t>810117500569473***</t>
  </si>
  <si>
    <t>张*球</t>
  </si>
  <si>
    <t>810117500569647***</t>
  </si>
  <si>
    <t>张*康</t>
  </si>
  <si>
    <t>810117500569648***</t>
  </si>
  <si>
    <t>戴*亮</t>
  </si>
  <si>
    <t>长沙鸿菁中等职业技术学校</t>
  </si>
  <si>
    <t>430426197512******</t>
  </si>
  <si>
    <t>张*早</t>
  </si>
  <si>
    <t>810117500569479***</t>
  </si>
  <si>
    <t>梁*华</t>
  </si>
  <si>
    <t>袁*晓</t>
  </si>
  <si>
    <t>袁*六</t>
  </si>
  <si>
    <t>黄*广</t>
  </si>
  <si>
    <t>于*华</t>
  </si>
  <si>
    <t>湖南外国语职业学校</t>
  </si>
  <si>
    <t>于*良</t>
  </si>
  <si>
    <t>卿*萍</t>
  </si>
  <si>
    <t>长沙外国语职业学校</t>
  </si>
  <si>
    <t>卿*君</t>
  </si>
  <si>
    <t>于*婷</t>
  </si>
  <si>
    <t>岭南现代技师学院</t>
  </si>
  <si>
    <t>于*剑</t>
  </si>
  <si>
    <t>湖南邮电职业学校</t>
  </si>
  <si>
    <t>于*涛</t>
  </si>
  <si>
    <t>湖南都市学院</t>
  </si>
  <si>
    <t>于*庆</t>
  </si>
  <si>
    <t>810117500569562***</t>
  </si>
  <si>
    <t>于*伟</t>
  </si>
  <si>
    <t>于*霜</t>
  </si>
  <si>
    <t>于*早</t>
  </si>
  <si>
    <t>卿*琳</t>
  </si>
  <si>
    <t>卿*骊</t>
  </si>
  <si>
    <t>810117500569561***</t>
  </si>
  <si>
    <t>于*燕</t>
  </si>
  <si>
    <t>张*菊</t>
  </si>
  <si>
    <t>810117500688770***</t>
  </si>
  <si>
    <t>于*文</t>
  </si>
  <si>
    <t>于*庭</t>
  </si>
  <si>
    <t>810117500569564***</t>
  </si>
  <si>
    <t>彭*骄</t>
  </si>
  <si>
    <t>彭*书</t>
  </si>
  <si>
    <t>于*荣</t>
  </si>
  <si>
    <t>810117500569563***</t>
  </si>
  <si>
    <t>狮子山</t>
  </si>
  <si>
    <t>张*荣</t>
  </si>
  <si>
    <t>邱*红</t>
  </si>
  <si>
    <t>430523200401******</t>
  </si>
  <si>
    <t>石*丽</t>
  </si>
  <si>
    <t>衡阳中南科技财经管理学院</t>
  </si>
  <si>
    <t>石*清</t>
  </si>
  <si>
    <t>张*彬</t>
  </si>
  <si>
    <t>湖南省工业职业技术学校</t>
  </si>
  <si>
    <t>张*开</t>
  </si>
  <si>
    <t>张*田</t>
  </si>
  <si>
    <t>石*华</t>
  </si>
  <si>
    <t>石*田</t>
  </si>
  <si>
    <t>810117500569567***</t>
  </si>
  <si>
    <t>张*勋</t>
  </si>
  <si>
    <t>810117500569653***</t>
  </si>
  <si>
    <t>石*会</t>
  </si>
  <si>
    <t>张*豪</t>
  </si>
  <si>
    <t>张*硬</t>
  </si>
  <si>
    <t>810117500569570***</t>
  </si>
  <si>
    <t>卿*轩</t>
  </si>
  <si>
    <t>卿*良</t>
  </si>
  <si>
    <t>张*于</t>
  </si>
  <si>
    <t>张*伙</t>
  </si>
  <si>
    <t>石*菁</t>
  </si>
  <si>
    <t>石*其</t>
  </si>
  <si>
    <t>810117500569655***</t>
  </si>
  <si>
    <t>810117500569654***</t>
  </si>
  <si>
    <t>张*蓉</t>
  </si>
  <si>
    <t>石*梅</t>
  </si>
  <si>
    <t>810117500569568***</t>
  </si>
  <si>
    <t>石*磊</t>
  </si>
  <si>
    <t>石*省</t>
  </si>
  <si>
    <t>张*沅</t>
  </si>
  <si>
    <t>810117500569652***</t>
  </si>
  <si>
    <t>石梁</t>
  </si>
  <si>
    <t>曾*月</t>
  </si>
  <si>
    <t>邵阳哈博职中</t>
  </si>
  <si>
    <t>曾*明</t>
  </si>
  <si>
    <t>邵阳市博雅职校</t>
  </si>
  <si>
    <t>梁*贵</t>
  </si>
  <si>
    <t xml:space="preserve">梁*英
</t>
  </si>
  <si>
    <t>专科
中职</t>
  </si>
  <si>
    <t>梁*汉</t>
  </si>
  <si>
    <t>梁*元</t>
  </si>
  <si>
    <t xml:space="preserve">黄*
</t>
  </si>
  <si>
    <t xml:space="preserve">一年级
</t>
  </si>
  <si>
    <t xml:space="preserve">中专
</t>
  </si>
  <si>
    <t xml:space="preserve">2021
</t>
  </si>
  <si>
    <t>钱*金</t>
  </si>
  <si>
    <t>810117500912317***</t>
  </si>
  <si>
    <t>梁*辉</t>
  </si>
  <si>
    <t>张家界市武陵山大道学院</t>
  </si>
  <si>
    <t>810117500569461***</t>
  </si>
  <si>
    <t>430523200604******</t>
  </si>
  <si>
    <t>邵阳哈博职业中专学校</t>
  </si>
  <si>
    <t>张*花</t>
  </si>
  <si>
    <t>430524195811******</t>
  </si>
  <si>
    <t>810117501637906***</t>
  </si>
  <si>
    <t>810117500569462***</t>
  </si>
  <si>
    <t>梁*康</t>
  </si>
  <si>
    <t>梁*球</t>
  </si>
  <si>
    <t>810117500569460***</t>
  </si>
  <si>
    <t>曾*洪</t>
  </si>
  <si>
    <t>810117500569656***</t>
  </si>
  <si>
    <t>邵阳华中职业学校</t>
  </si>
  <si>
    <t>杨*圳</t>
  </si>
  <si>
    <t>邵阳艺帮电子商务学校</t>
  </si>
  <si>
    <t>430526197909******</t>
  </si>
  <si>
    <t>湖南中德交通学校</t>
  </si>
  <si>
    <t>430524198601******</t>
  </si>
  <si>
    <t>杨*鹃</t>
  </si>
  <si>
    <t>810117500569657***</t>
  </si>
  <si>
    <t>810117500569658***</t>
  </si>
  <si>
    <t>810117500569348***</t>
  </si>
  <si>
    <t>810117500218665***</t>
  </si>
  <si>
    <t>杨*炉</t>
  </si>
  <si>
    <t>石马</t>
  </si>
  <si>
    <t>张*坤</t>
  </si>
  <si>
    <t>湖南水利水电职业学院</t>
  </si>
  <si>
    <t>张*海</t>
  </si>
  <si>
    <t>623090181800126***</t>
  </si>
  <si>
    <t>张*骏</t>
  </si>
  <si>
    <t xml:space="preserve">
长沙汽车工业学校
</t>
  </si>
  <si>
    <t>张*丹</t>
  </si>
  <si>
    <t>湖南安全技术职业学校</t>
  </si>
  <si>
    <t>张*四</t>
  </si>
  <si>
    <t>623090181802726***</t>
  </si>
  <si>
    <t>张*学</t>
  </si>
  <si>
    <t>广西柳州市第一职业技术学校</t>
  </si>
  <si>
    <t>张*初</t>
  </si>
  <si>
    <t>崔*坚</t>
  </si>
  <si>
    <t>张*喜</t>
  </si>
  <si>
    <t>810117500569414***</t>
  </si>
  <si>
    <t>430524193709******</t>
  </si>
  <si>
    <t>810117500569664***</t>
  </si>
  <si>
    <t>石笋寨</t>
  </si>
  <si>
    <t>龙*豪</t>
  </si>
  <si>
    <t>龙*刚</t>
  </si>
  <si>
    <t>810117500569581***</t>
  </si>
  <si>
    <t>长沙电力职业技术学校</t>
  </si>
  <si>
    <t>龙*文</t>
  </si>
  <si>
    <t>810117500569597***</t>
  </si>
  <si>
    <t>武冈市蓝深职业学校</t>
  </si>
  <si>
    <t>龙*瑄</t>
  </si>
  <si>
    <t>龙*正</t>
  </si>
  <si>
    <t>810117500569594***</t>
  </si>
  <si>
    <t>龙*妃</t>
  </si>
  <si>
    <t>湖南电气技术学校</t>
  </si>
  <si>
    <t>苏*莲</t>
  </si>
  <si>
    <t>430524193701******</t>
  </si>
  <si>
    <t>810117500569595***</t>
  </si>
  <si>
    <t>李*献</t>
  </si>
  <si>
    <t>810117500569602***</t>
  </si>
  <si>
    <t>龙*珠</t>
  </si>
  <si>
    <t>龙*江</t>
  </si>
  <si>
    <t>810117500569600***</t>
  </si>
  <si>
    <t>810117500569665***</t>
  </si>
  <si>
    <t>龙*婷</t>
  </si>
  <si>
    <t>龙*磊</t>
  </si>
  <si>
    <t>810117500569599***</t>
  </si>
  <si>
    <t>龙*兵</t>
  </si>
  <si>
    <t>810117500569601***</t>
  </si>
  <si>
    <t>龙*洁</t>
  </si>
  <si>
    <t>湖南鸿翔技工学校</t>
  </si>
  <si>
    <t>龙*平</t>
  </si>
  <si>
    <t>810117500021305***</t>
  </si>
  <si>
    <t>龙*花</t>
  </si>
  <si>
    <t>810117501326372***</t>
  </si>
  <si>
    <t>蒋*铮</t>
  </si>
  <si>
    <t>蒋*站</t>
  </si>
  <si>
    <t>天子山</t>
  </si>
  <si>
    <t>唐*槐</t>
  </si>
  <si>
    <t>810117500569504***</t>
  </si>
  <si>
    <t>唐*春</t>
  </si>
  <si>
    <t>唐*彪</t>
  </si>
  <si>
    <t>810117500569499***</t>
  </si>
  <si>
    <t>湖南益阳职业技术学院</t>
  </si>
  <si>
    <t>曾*才</t>
  </si>
  <si>
    <t>新增</t>
  </si>
  <si>
    <t>何*茜</t>
  </si>
  <si>
    <t>益阳卫校</t>
  </si>
  <si>
    <t>何*碑</t>
  </si>
  <si>
    <t>唐*翔</t>
  </si>
  <si>
    <t>新化东方文武学校</t>
  </si>
  <si>
    <t>唐*笔</t>
  </si>
  <si>
    <t xml:space="preserve">唐*
</t>
  </si>
  <si>
    <t xml:space="preserve">湖南机电职业技术学校
</t>
  </si>
  <si>
    <t>二年级
二年级</t>
  </si>
  <si>
    <t>高职
中职</t>
  </si>
  <si>
    <t>2020.08
20200801</t>
  </si>
  <si>
    <t>唐*水</t>
  </si>
  <si>
    <t>深圳市行知职业技术学校</t>
  </si>
  <si>
    <t xml:space="preserve">肖*礼 </t>
  </si>
  <si>
    <t>之侄子</t>
  </si>
  <si>
    <t>唐*萍</t>
  </si>
  <si>
    <t>曾*虹</t>
  </si>
  <si>
    <t>曾*艳</t>
  </si>
  <si>
    <t>810117500569668***</t>
  </si>
  <si>
    <t>曾*亮</t>
  </si>
  <si>
    <t>810117500569500***</t>
  </si>
  <si>
    <t>罗*朝</t>
  </si>
  <si>
    <t>430524198612******</t>
  </si>
  <si>
    <t>810117500021058***</t>
  </si>
  <si>
    <t>邱*炉</t>
  </si>
  <si>
    <t>邱*旦</t>
  </si>
  <si>
    <t>810117500569494***</t>
  </si>
  <si>
    <t>邱*斌</t>
  </si>
  <si>
    <t>810117500569493***</t>
  </si>
  <si>
    <t>邓*姣</t>
  </si>
  <si>
    <t>陈*娴</t>
  </si>
  <si>
    <t>江西新余警察学校</t>
  </si>
  <si>
    <t>田坝</t>
  </si>
  <si>
    <t>龙*芸</t>
  </si>
  <si>
    <t>长沙电子科技职业学院</t>
  </si>
  <si>
    <t>龙*容</t>
  </si>
  <si>
    <t>张*斌</t>
  </si>
  <si>
    <t>810117500569670***</t>
  </si>
  <si>
    <t>刘*京</t>
  </si>
  <si>
    <t>刘*满</t>
  </si>
  <si>
    <t>810117500024224***</t>
  </si>
  <si>
    <t>刘*卿</t>
  </si>
  <si>
    <t>432622193506******</t>
  </si>
  <si>
    <t>810117500569357***</t>
  </si>
  <si>
    <t>温塘</t>
  </si>
  <si>
    <t>430524195111******</t>
  </si>
  <si>
    <t>810117500023546***</t>
  </si>
  <si>
    <t>肖*榕</t>
  </si>
  <si>
    <t>810117500569300***</t>
  </si>
  <si>
    <t>肖*贞</t>
  </si>
  <si>
    <t>810117500569672***</t>
  </si>
  <si>
    <t>肖*商</t>
  </si>
  <si>
    <t>810117500569299***</t>
  </si>
  <si>
    <t>郭*枚</t>
  </si>
  <si>
    <t>五里</t>
  </si>
  <si>
    <t>孙*申</t>
  </si>
  <si>
    <t>湖南大汉
技工学校</t>
  </si>
  <si>
    <t>钱*莲</t>
  </si>
  <si>
    <t>孙*媛</t>
  </si>
  <si>
    <t>孙*响</t>
  </si>
  <si>
    <t>株洲化工学院</t>
  </si>
  <si>
    <t>杨*立</t>
  </si>
  <si>
    <t>孙*吉</t>
  </si>
  <si>
    <t>810117500569444***</t>
  </si>
  <si>
    <t>黄*定</t>
  </si>
  <si>
    <t>810117500023216***</t>
  </si>
  <si>
    <t>湖南幼儿师范学院</t>
  </si>
  <si>
    <t>810117500569674***</t>
  </si>
  <si>
    <t>黄*立</t>
  </si>
  <si>
    <t>810117500569453***</t>
  </si>
  <si>
    <t xml:space="preserve">王*
</t>
  </si>
  <si>
    <t xml:space="preserve">邵阳市腾爵职业中专学校
</t>
  </si>
  <si>
    <t xml:space="preserve">202109
</t>
  </si>
  <si>
    <t>810117500569447***</t>
  </si>
  <si>
    <t>孙*妹</t>
  </si>
  <si>
    <t>孙*红</t>
  </si>
  <si>
    <t>810117500569445***</t>
  </si>
  <si>
    <t>杨*良</t>
  </si>
  <si>
    <t>王*得</t>
  </si>
  <si>
    <t>810117500569446***</t>
  </si>
  <si>
    <t>810117500569448***</t>
  </si>
  <si>
    <t>西坪</t>
  </si>
  <si>
    <t>张*源</t>
  </si>
  <si>
    <t>长沙市硅谷高科专修学院</t>
  </si>
  <si>
    <t>张*乐</t>
  </si>
  <si>
    <t>马*智</t>
  </si>
  <si>
    <t>马*锐</t>
  </si>
  <si>
    <t>马*丰</t>
  </si>
  <si>
    <t>马*俊</t>
  </si>
  <si>
    <t>中共湖南水利水电职业技书学院</t>
  </si>
  <si>
    <t>马*根</t>
  </si>
  <si>
    <t>马*甜</t>
  </si>
  <si>
    <t>430525200309******</t>
  </si>
  <si>
    <t>王*吉</t>
  </si>
  <si>
    <t>马*超</t>
  </si>
  <si>
    <t>肖*艳</t>
  </si>
  <si>
    <t>810117500569677***</t>
  </si>
  <si>
    <t>长沙经济技术
学校</t>
  </si>
  <si>
    <t>邵阳高级技工
学院</t>
  </si>
  <si>
    <t>孙*干</t>
  </si>
  <si>
    <t xml:space="preserve">孙*平
</t>
  </si>
  <si>
    <t xml:space="preserve">四年级
</t>
  </si>
  <si>
    <t xml:space="preserve">2020.09
</t>
  </si>
  <si>
    <t>621534030080613***</t>
  </si>
  <si>
    <t>孙*良</t>
  </si>
  <si>
    <t>焦*元</t>
  </si>
  <si>
    <t>810117500569678***</t>
  </si>
  <si>
    <t>孙*炼</t>
  </si>
  <si>
    <t>810117500569440***</t>
  </si>
  <si>
    <t>810117500569679***</t>
  </si>
  <si>
    <t>黄*雄</t>
  </si>
  <si>
    <t>焦*勇</t>
  </si>
  <si>
    <t>焦*庆</t>
  </si>
  <si>
    <t>810117500569435***</t>
  </si>
  <si>
    <t>衡阳铁道技术学校</t>
  </si>
  <si>
    <t>810117500569426***</t>
  </si>
  <si>
    <t>衡阳工商学院</t>
  </si>
  <si>
    <t>孙*苏</t>
  </si>
  <si>
    <t>810117500569423***</t>
  </si>
  <si>
    <t>邵阳中南科技学校</t>
  </si>
  <si>
    <t>张*韬</t>
  </si>
  <si>
    <t>810117500569425***</t>
  </si>
  <si>
    <t>孙*兰</t>
  </si>
  <si>
    <t>友谊</t>
  </si>
  <si>
    <t>孙*花</t>
  </si>
  <si>
    <t>孙*权</t>
  </si>
  <si>
    <t>王*兵</t>
  </si>
  <si>
    <t>810117500767784***</t>
  </si>
  <si>
    <t>邱*国</t>
  </si>
  <si>
    <t>娄底湘乡职业学校</t>
  </si>
  <si>
    <t>刘*稳</t>
  </si>
  <si>
    <t xml:space="preserve">
*媛</t>
  </si>
  <si>
    <t xml:space="preserve">
湖南省汽车技师学院</t>
  </si>
  <si>
    <t>彭*丰</t>
  </si>
  <si>
    <t>623090180504162***</t>
  </si>
  <si>
    <t>彭*仁</t>
  </si>
  <si>
    <t>彭*芬</t>
  </si>
  <si>
    <t>邵阳哈博职中【幼师】</t>
  </si>
  <si>
    <t>彭*朝</t>
  </si>
  <si>
    <t>邱*丽</t>
  </si>
  <si>
    <t>邱*江</t>
  </si>
  <si>
    <t>810117500569315***</t>
  </si>
  <si>
    <t>肖*风</t>
  </si>
  <si>
    <t>430524193707******</t>
  </si>
  <si>
    <t>810117500569688***</t>
  </si>
  <si>
    <t>龙*羊</t>
  </si>
  <si>
    <t>810117500569684***</t>
  </si>
  <si>
    <t>王*漫</t>
  </si>
  <si>
    <t>810117500569687***</t>
  </si>
  <si>
    <t>龙*林</t>
  </si>
  <si>
    <t>龙*纯</t>
  </si>
  <si>
    <t>810117500569310***</t>
  </si>
  <si>
    <t>邱*栋</t>
  </si>
  <si>
    <t>430524195403******</t>
  </si>
  <si>
    <t>龙*立</t>
  </si>
  <si>
    <t>810117500688758***</t>
  </si>
  <si>
    <t>810117500569686***</t>
  </si>
  <si>
    <t>孙*登</t>
  </si>
  <si>
    <t>黄*淼</t>
  </si>
  <si>
    <t>黄*存</t>
  </si>
  <si>
    <t>邱*发</t>
  </si>
  <si>
    <t>810117500798733***</t>
  </si>
  <si>
    <t>孙*扬</t>
  </si>
  <si>
    <t>长铺</t>
  </si>
  <si>
    <t>钟*丹</t>
  </si>
  <si>
    <t>汉语</t>
  </si>
  <si>
    <t>钟*茂</t>
  </si>
  <si>
    <t>810117500569543***</t>
  </si>
  <si>
    <t>惠州市艺术职业技术学校</t>
  </si>
  <si>
    <t>810117500569531***</t>
  </si>
  <si>
    <t>石*扬</t>
  </si>
  <si>
    <t>于*红</t>
  </si>
  <si>
    <t>810117501416391***</t>
  </si>
  <si>
    <t>怀化职业技术学校</t>
  </si>
  <si>
    <t>钟*楚</t>
  </si>
  <si>
    <t>810117500569548***</t>
  </si>
  <si>
    <t>432622196203******</t>
  </si>
  <si>
    <t xml:space="preserve">钟*柱
</t>
  </si>
  <si>
    <t xml:space="preserve">邵阳工业技术学校
</t>
  </si>
  <si>
    <t xml:space="preserve">20200801
</t>
  </si>
  <si>
    <t>430524194211******</t>
  </si>
  <si>
    <t>810117500569540***</t>
  </si>
  <si>
    <t>之孙子
之孙子</t>
  </si>
  <si>
    <t>钟*浩</t>
  </si>
  <si>
    <t>钟*海</t>
  </si>
  <si>
    <t>810117500569539***</t>
  </si>
  <si>
    <t>石*勤</t>
  </si>
  <si>
    <t>石*阔</t>
  </si>
  <si>
    <t>810117500569552***</t>
  </si>
  <si>
    <t>钟*雄</t>
  </si>
  <si>
    <t>孙*锋</t>
  </si>
  <si>
    <t>孙*长</t>
  </si>
  <si>
    <t>810117500569545***</t>
  </si>
  <si>
    <t>钟*兵</t>
  </si>
  <si>
    <t>钟*艳</t>
  </si>
  <si>
    <t>覃*玉</t>
  </si>
  <si>
    <t>623090181803641***</t>
  </si>
  <si>
    <t>石*元</t>
  </si>
  <si>
    <t>810117500569551***</t>
  </si>
  <si>
    <t>邓*爱</t>
  </si>
  <si>
    <t>810117500021800***</t>
  </si>
  <si>
    <t>钟*山</t>
  </si>
  <si>
    <t>623090180504090***</t>
  </si>
  <si>
    <t>龙*茂</t>
  </si>
  <si>
    <t>810117500569689***</t>
  </si>
  <si>
    <t>钟*凯</t>
  </si>
  <si>
    <t>钟*涵</t>
  </si>
  <si>
    <t>遵义职业技术学院</t>
  </si>
  <si>
    <t>钟*才</t>
  </si>
  <si>
    <t>龙*友</t>
  </si>
  <si>
    <t>810117500569547***</t>
  </si>
  <si>
    <t>810117500569550***</t>
  </si>
  <si>
    <t>广东创新科技职业学院</t>
  </si>
  <si>
    <t>钟*华</t>
  </si>
  <si>
    <t>孙*见</t>
  </si>
  <si>
    <t>810117500569692***</t>
  </si>
  <si>
    <t>中洲</t>
  </si>
  <si>
    <t>湖南水利水电职业学校</t>
  </si>
  <si>
    <t>810117500569490***</t>
  </si>
  <si>
    <t>刘*演</t>
  </si>
  <si>
    <t>湖南机电职业学校</t>
  </si>
  <si>
    <t>621539220000101***</t>
  </si>
  <si>
    <t>810117500569492***</t>
  </si>
  <si>
    <t xml:space="preserve">专科
</t>
  </si>
  <si>
    <t>810117500569489***</t>
  </si>
  <si>
    <t xml:space="preserve">
之孙子</t>
  </si>
  <si>
    <t>刘*
刘菲</t>
  </si>
  <si>
    <t>湖南外贸职业学院湖南外贸职业学院</t>
  </si>
  <si>
    <t>三年级
三年级</t>
  </si>
  <si>
    <t>专科
专科</t>
  </si>
  <si>
    <t>刘*祝</t>
  </si>
  <si>
    <t>810117500021129***</t>
  </si>
  <si>
    <t>之孙女
之孙女</t>
  </si>
  <si>
    <t>810117500569491***</t>
  </si>
  <si>
    <t>刘*站</t>
  </si>
  <si>
    <t>肖*爱</t>
  </si>
  <si>
    <t>623090181802751***</t>
  </si>
  <si>
    <t>810117500569488***</t>
  </si>
  <si>
    <t>资江</t>
  </si>
  <si>
    <t>810117500569698***</t>
  </si>
  <si>
    <t>湖南省幼儿示范高等专科学校</t>
  </si>
  <si>
    <t>梁*兰</t>
  </si>
  <si>
    <t>810117500923057***</t>
  </si>
  <si>
    <t>夏*英</t>
  </si>
  <si>
    <t>武冈市文兴邦中等职业技术学校</t>
  </si>
  <si>
    <t>810117500569697***</t>
  </si>
  <si>
    <t>蔡*明</t>
  </si>
  <si>
    <t>蔡*建</t>
  </si>
  <si>
    <t>810117500569405***</t>
  </si>
  <si>
    <t>张*建</t>
  </si>
  <si>
    <t>张*应</t>
  </si>
  <si>
    <t>810117500569407***</t>
  </si>
  <si>
    <t>蔡*琦</t>
  </si>
  <si>
    <t>蔡*伟</t>
  </si>
  <si>
    <t>810117500023436***</t>
  </si>
  <si>
    <t>李*碑</t>
  </si>
  <si>
    <t>810117500569701***</t>
  </si>
  <si>
    <t>黄*波</t>
  </si>
  <si>
    <t>黄*享</t>
  </si>
  <si>
    <t>810117500569483***</t>
  </si>
  <si>
    <t>黄*娜</t>
  </si>
  <si>
    <t>钱*兴</t>
  </si>
  <si>
    <t>钱*云</t>
  </si>
  <si>
    <t>432622193909******</t>
  </si>
  <si>
    <t>810117500569482***</t>
  </si>
  <si>
    <t>蔡*诗</t>
  </si>
  <si>
    <t>钱*彬</t>
  </si>
  <si>
    <t>810117500569408***</t>
  </si>
  <si>
    <t>孙*战</t>
  </si>
  <si>
    <t>张*凯</t>
  </si>
  <si>
    <t>邵阳市湘中幼儿师范学院</t>
  </si>
  <si>
    <t>张*吉</t>
  </si>
  <si>
    <t>810117500569417***</t>
  </si>
  <si>
    <t>陇南市卫生学校</t>
  </si>
  <si>
    <t>三年制</t>
  </si>
  <si>
    <t>810117500569694***</t>
  </si>
  <si>
    <t>覃*玲</t>
  </si>
  <si>
    <t>覃*科</t>
  </si>
  <si>
    <t>850416700031205***</t>
  </si>
  <si>
    <t>黄*芸</t>
  </si>
  <si>
    <t>黄*业</t>
  </si>
  <si>
    <t>张*强</t>
  </si>
  <si>
    <t>中南林业科技大学</t>
  </si>
  <si>
    <t>810117500569478***</t>
  </si>
  <si>
    <t>张*姣</t>
  </si>
  <si>
    <t>邱*波</t>
  </si>
  <si>
    <t>850400010214032***</t>
  </si>
  <si>
    <t>广东花城工商高级技工学校</t>
  </si>
  <si>
    <t>杨*前</t>
  </si>
  <si>
    <t>810117500569353***</t>
  </si>
  <si>
    <t>蒋*伦</t>
  </si>
  <si>
    <t>432622194506******</t>
  </si>
  <si>
    <t>810117501819829***</t>
  </si>
  <si>
    <t>810117500569671***</t>
  </si>
  <si>
    <t>孙*仕</t>
  </si>
  <si>
    <t>孙*娜</t>
  </si>
  <si>
    <t>810117501588112***</t>
  </si>
  <si>
    <t>雷*艳</t>
  </si>
  <si>
    <t>雷*其</t>
  </si>
  <si>
    <t xml:space="preserve">2018.09
</t>
  </si>
  <si>
    <t>黄*乐</t>
  </si>
  <si>
    <t>850400010213964***</t>
  </si>
  <si>
    <t xml:space="preserve">之子
</t>
  </si>
  <si>
    <t xml:space="preserve">
高职</t>
  </si>
  <si>
    <t xml:space="preserve">
2018.08</t>
  </si>
  <si>
    <t xml:space="preserve">
之孙女</t>
  </si>
  <si>
    <t>张*超</t>
  </si>
  <si>
    <t>850400010218606***</t>
  </si>
  <si>
    <t>梁*铁</t>
  </si>
  <si>
    <t>张*波</t>
  </si>
  <si>
    <t>张*洪</t>
  </si>
  <si>
    <t>850400010213902***</t>
  </si>
  <si>
    <t>湖南省鸿翔技术学校</t>
  </si>
  <si>
    <t>850416700109300***</t>
  </si>
  <si>
    <t>王*书</t>
  </si>
  <si>
    <t>623090181813446***</t>
  </si>
  <si>
    <t>623090181810930***</t>
  </si>
  <si>
    <t>曾*梅</t>
  </si>
  <si>
    <t>湖南怀化市旅游职</t>
  </si>
  <si>
    <t>焦*龙</t>
  </si>
  <si>
    <t>湖南幼儿师范
高等专科学校</t>
  </si>
  <si>
    <t>孙*国</t>
  </si>
  <si>
    <t>孙*湘</t>
  </si>
  <si>
    <t>长沙科技工程学校</t>
  </si>
  <si>
    <t>黄*丽</t>
  </si>
  <si>
    <t>张*轩</t>
  </si>
  <si>
    <t>440982200610******</t>
  </si>
  <si>
    <t>长沙财政学校</t>
  </si>
  <si>
    <t>龙*中</t>
  </si>
  <si>
    <t>810117500023872***</t>
  </si>
  <si>
    <t xml:space="preserve">肖* </t>
  </si>
  <si>
    <t>湖南常德市高尔夫旅游职业学院</t>
  </si>
  <si>
    <t xml:space="preserve">高一 </t>
  </si>
  <si>
    <t>623090181809652***</t>
  </si>
  <si>
    <t>袁*庆</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</si>
</sst>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F800]dddd\,\ mmmm\ dd\,\ yyyy"/>
    <numFmt numFmtId="178" formatCode="0.00_ "/>
    <numFmt numFmtId="179" formatCode="yyyy&quot;年&quot;m&quot;月&quot;;@"/>
    <numFmt numFmtId="180" formatCode="0.000000000000000000_ "/>
  </numFmts>
  <fonts count="131">
    <font>
      <sz val="11"/>
      <color theme="1"/>
      <name val="宋体"/>
      <charset val="134"/>
      <scheme val="minor"/>
    </font>
    <font>
      <b/>
      <sz val="20"/>
      <color theme="1"/>
      <name val="宋体"/>
      <charset val="134"/>
      <scheme val="minor"/>
    </font>
    <font>
      <b/>
      <sz val="10"/>
      <color theme="1"/>
      <name val="宋体"/>
      <charset val="134"/>
    </font>
    <font>
      <sz val="9"/>
      <color theme="1"/>
      <name val="宋体"/>
      <charset val="134"/>
      <scheme val="minor"/>
    </font>
    <font>
      <sz val="9"/>
      <color theme="1"/>
      <name val="宋体"/>
      <charset val="134"/>
    </font>
    <font>
      <sz val="10"/>
      <color theme="1"/>
      <name val="宋体"/>
      <charset val="0"/>
    </font>
    <font>
      <sz val="9"/>
      <color theme="1"/>
      <name val="宋体"/>
      <charset val="0"/>
    </font>
    <font>
      <sz val="9"/>
      <color theme="1"/>
      <name val="宋体"/>
      <charset val="252"/>
    </font>
    <font>
      <sz val="10"/>
      <color theme="1"/>
      <name val="宋体"/>
      <charset val="134"/>
      <scheme val="minor"/>
    </font>
    <font>
      <sz val="10"/>
      <name val="宋体"/>
      <charset val="134"/>
    </font>
    <font>
      <sz val="10"/>
      <name val="宋体"/>
      <charset val="0"/>
    </font>
    <font>
      <sz val="10"/>
      <color theme="1"/>
      <name val="Arial"/>
      <charset val="0"/>
    </font>
    <font>
      <sz val="10"/>
      <color indexed="8"/>
      <name val="宋体"/>
      <charset val="134"/>
      <scheme val="minor"/>
    </font>
    <font>
      <sz val="11"/>
      <color rgb="FFFF0000"/>
      <name val="宋体"/>
      <charset val="134"/>
      <scheme val="minor"/>
    </font>
    <font>
      <sz val="10"/>
      <color rgb="FFFF0000"/>
      <name val="宋体"/>
      <charset val="134"/>
      <scheme val="minor"/>
    </font>
    <font>
      <sz val="10"/>
      <name val="Courier New"/>
      <charset val="0"/>
    </font>
    <font>
      <sz val="10"/>
      <name val="宋体"/>
      <charset val="134"/>
      <scheme val="major"/>
    </font>
    <font>
      <sz val="10"/>
      <name val="宋体"/>
      <charset val="1"/>
    </font>
    <font>
      <sz val="10"/>
      <color rgb="FF00B0F0"/>
      <name val="宋体"/>
      <charset val="134"/>
    </font>
    <font>
      <sz val="10"/>
      <color rgb="FF00B0F0"/>
      <name val="宋体"/>
      <charset val="0"/>
    </font>
    <font>
      <sz val="10"/>
      <color rgb="FFFF0000"/>
      <name val="宋体"/>
      <charset val="134"/>
    </font>
    <font>
      <sz val="10"/>
      <name val="宋体"/>
      <charset val="134"/>
      <scheme val="minor"/>
    </font>
    <font>
      <sz val="10"/>
      <color rgb="FF00B0F0"/>
      <name val="宋体"/>
      <charset val="134"/>
      <scheme val="minor"/>
    </font>
    <font>
      <sz val="10"/>
      <name val="仿宋_GB2312"/>
      <charset val="134"/>
    </font>
    <font>
      <sz val="10"/>
      <name val="仿宋_GB2312"/>
      <charset val="0"/>
    </font>
    <font>
      <sz val="10"/>
      <name val="仿宋_GB2312"/>
      <charset val="252"/>
    </font>
    <font>
      <sz val="9"/>
      <name val="宋体"/>
      <charset val="134"/>
      <scheme val="minor"/>
    </font>
    <font>
      <sz val="9"/>
      <name val="宋体"/>
      <charset val="0"/>
      <scheme val="minor"/>
    </font>
    <font>
      <sz val="9"/>
      <color rgb="FFFF0000"/>
      <name val="宋体"/>
      <charset val="134"/>
      <scheme val="minor"/>
    </font>
    <font>
      <sz val="9"/>
      <name val="宋体"/>
      <charset val="0"/>
    </font>
    <font>
      <sz val="9"/>
      <name val="Arial"/>
      <charset val="0"/>
    </font>
    <font>
      <sz val="9"/>
      <name val="宋体"/>
      <charset val="134"/>
      <scheme val="major"/>
    </font>
    <font>
      <sz val="9"/>
      <name val="宋体"/>
      <charset val="134"/>
    </font>
    <font>
      <sz val="9"/>
      <color rgb="FFFF0000"/>
      <name val="宋体"/>
      <charset val="0"/>
      <scheme val="minor"/>
    </font>
    <font>
      <sz val="9"/>
      <color indexed="8"/>
      <name val="宋体"/>
      <charset val="134"/>
      <scheme val="minor"/>
    </font>
    <font>
      <sz val="9"/>
      <color rgb="FFFF0000"/>
      <name val="宋体"/>
      <charset val="134"/>
      <scheme val="major"/>
    </font>
    <font>
      <sz val="11"/>
      <name val="宋体"/>
      <charset val="134"/>
      <scheme val="minor"/>
    </font>
    <font>
      <sz val="9"/>
      <color rgb="FFFF0000"/>
      <name val="宋体"/>
      <charset val="0"/>
    </font>
    <font>
      <sz val="9"/>
      <color rgb="FFFF0000"/>
      <name val="Arial"/>
      <charset val="0"/>
    </font>
    <font>
      <sz val="9"/>
      <color rgb="FFFF0000"/>
      <name val="宋体"/>
      <charset val="134"/>
    </font>
    <font>
      <sz val="9"/>
      <color theme="1"/>
      <name val="宋体"/>
      <charset val="0"/>
      <scheme val="minor"/>
    </font>
    <font>
      <sz val="9"/>
      <name val="宋体"/>
      <charset val="0"/>
      <scheme val="major"/>
    </font>
    <font>
      <sz val="8"/>
      <name val="Arial"/>
      <charset val="0"/>
    </font>
    <font>
      <sz val="9"/>
      <color rgb="FFFF0000"/>
      <name val="宋体"/>
      <charset val="0"/>
      <scheme val="major"/>
    </font>
    <font>
      <sz val="10"/>
      <color theme="1"/>
      <name val="宋体"/>
      <charset val="134"/>
    </font>
    <font>
      <sz val="9"/>
      <color theme="1"/>
      <name val="宋体"/>
      <charset val="134"/>
      <scheme val="major"/>
    </font>
    <font>
      <sz val="9"/>
      <name val="Times New Roman"/>
      <charset val="0"/>
    </font>
    <font>
      <sz val="10"/>
      <color rgb="FFFF0000"/>
      <name val="宋体"/>
      <charset val="134"/>
      <scheme val="major"/>
    </font>
    <font>
      <sz val="9"/>
      <color theme="1"/>
      <name val="Arial"/>
      <charset val="0"/>
    </font>
    <font>
      <sz val="9"/>
      <color theme="1"/>
      <name val="Arial"/>
      <charset val="134"/>
    </font>
    <font>
      <sz val="10"/>
      <name val="Arial"/>
      <charset val="0"/>
    </font>
    <font>
      <sz val="10"/>
      <color indexed="8"/>
      <name val="宋体"/>
      <charset val="134"/>
    </font>
    <font>
      <sz val="12"/>
      <color theme="1"/>
      <name val="宋体"/>
      <charset val="134"/>
      <scheme val="minor"/>
    </font>
    <font>
      <sz val="12"/>
      <color rgb="FF000000"/>
      <name val="宋体"/>
      <charset val="134"/>
      <scheme val="minor"/>
    </font>
    <font>
      <sz val="12"/>
      <color rgb="FFFF0000"/>
      <name val="宋体"/>
      <charset val="134"/>
      <scheme val="minor"/>
    </font>
    <font>
      <sz val="12"/>
      <name val="宋体"/>
      <charset val="134"/>
      <scheme val="minor"/>
    </font>
    <font>
      <sz val="11"/>
      <color rgb="FF000000"/>
      <name val="宋体"/>
      <charset val="134"/>
      <scheme val="minor"/>
    </font>
    <font>
      <sz val="10"/>
      <color theme="1"/>
      <name val="宋体"/>
      <charset val="134"/>
      <scheme val="major"/>
    </font>
    <font>
      <sz val="10"/>
      <color rgb="FF000000"/>
      <name val="宋体"/>
      <charset val="134"/>
    </font>
    <font>
      <sz val="12"/>
      <color rgb="FFFF0000"/>
      <name val="宋体"/>
      <charset val="134"/>
    </font>
    <font>
      <sz val="10"/>
      <color rgb="FFFF0000"/>
      <name val="宋体"/>
      <charset val="0"/>
    </font>
    <font>
      <sz val="10"/>
      <color rgb="FFFF0000"/>
      <name val="Courier New"/>
      <charset val="0"/>
    </font>
    <font>
      <sz val="12"/>
      <name val="宋体"/>
      <charset val="134"/>
    </font>
    <font>
      <sz val="9"/>
      <color indexed="8"/>
      <name val="宋体"/>
      <charset val="134"/>
    </font>
    <font>
      <sz val="9"/>
      <color indexed="8"/>
      <name val="宋体"/>
      <charset val="252"/>
    </font>
    <font>
      <sz val="10"/>
      <color rgb="FF333333"/>
      <name val="宋体"/>
      <charset val="134"/>
    </font>
    <font>
      <sz val="11"/>
      <color theme="1"/>
      <name val="宋体"/>
      <charset val="134"/>
    </font>
    <font>
      <sz val="11"/>
      <color rgb="FF333333"/>
      <name val="宋体"/>
      <charset val="134"/>
    </font>
    <font>
      <sz val="11"/>
      <name val="宋体"/>
      <charset val="134"/>
    </font>
    <font>
      <sz val="11"/>
      <color indexed="8"/>
      <name val="宋体"/>
      <charset val="134"/>
      <scheme val="minor"/>
    </font>
    <font>
      <sz val="10"/>
      <color theme="1"/>
      <name val="宋体"/>
      <charset val="0"/>
      <scheme val="major"/>
    </font>
    <font>
      <sz val="10"/>
      <name val="宋体"/>
      <charset val="0"/>
      <scheme val="minor"/>
    </font>
    <font>
      <sz val="10"/>
      <name val="宋体"/>
      <charset val="0"/>
      <scheme val="major"/>
    </font>
    <font>
      <sz val="10"/>
      <color theme="1"/>
      <name val="宋体"/>
      <charset val="0"/>
      <scheme val="minor"/>
    </font>
    <font>
      <sz val="10"/>
      <color indexed="8"/>
      <name val="宋体"/>
      <charset val="252"/>
      <scheme val="minor"/>
    </font>
    <font>
      <sz val="11"/>
      <color rgb="FFFF0000"/>
      <name val="Courier New"/>
      <charset val="134"/>
    </font>
    <font>
      <sz val="10"/>
      <name val="Courier New"/>
      <charset val="134"/>
    </font>
    <font>
      <sz val="10"/>
      <color theme="1"/>
      <name val="宋体"/>
      <charset val="252"/>
      <scheme val="minor"/>
    </font>
    <font>
      <sz val="10"/>
      <color rgb="FFFF0000"/>
      <name val="宋体"/>
      <charset val="0"/>
      <scheme val="minor"/>
    </font>
    <font>
      <sz val="8"/>
      <color theme="1"/>
      <name val="宋体"/>
      <charset val="134"/>
    </font>
    <font>
      <sz val="8"/>
      <color theme="1"/>
      <name val="宋体"/>
      <charset val="134"/>
      <scheme val="minor"/>
    </font>
    <font>
      <sz val="8"/>
      <name val="宋体"/>
      <charset val="134"/>
    </font>
    <font>
      <sz val="6"/>
      <name val="宋体"/>
      <charset val="134"/>
      <scheme val="minor"/>
    </font>
    <font>
      <sz val="8"/>
      <name val="宋体"/>
      <charset val="134"/>
      <scheme val="minor"/>
    </font>
    <font>
      <sz val="11"/>
      <color indexed="8"/>
      <name val="宋体"/>
      <charset val="134"/>
    </font>
    <font>
      <sz val="11"/>
      <name val="宋体"/>
      <charset val="0"/>
    </font>
    <font>
      <sz val="10"/>
      <color theme="1"/>
      <name val="黑体"/>
      <charset val="134"/>
    </font>
    <font>
      <sz val="11"/>
      <color rgb="FF000000"/>
      <name val="宋体"/>
      <charset val="134"/>
    </font>
    <font>
      <sz val="11"/>
      <color indexed="8"/>
      <name val="宋体"/>
      <charset val="252"/>
    </font>
    <font>
      <sz val="12"/>
      <name val="宋体"/>
      <charset val="0"/>
    </font>
    <font>
      <sz val="12"/>
      <color theme="1"/>
      <name val="宋体"/>
      <charset val="134"/>
    </font>
    <font>
      <sz val="12"/>
      <color rgb="FF000000"/>
      <name val="等线"/>
      <charset val="134"/>
    </font>
    <font>
      <sz val="12"/>
      <color indexed="8"/>
      <name val="宋体"/>
      <charset val="134"/>
      <scheme val="minor"/>
    </font>
    <font>
      <sz val="9"/>
      <color theme="1"/>
      <name val="Times New Roman"/>
      <charset val="0"/>
    </font>
    <font>
      <sz val="10"/>
      <color theme="1"/>
      <name val="Times New Roman"/>
      <charset val="0"/>
    </font>
    <font>
      <sz val="9"/>
      <color theme="1"/>
      <name val="Courier New"/>
      <charset val="0"/>
    </font>
    <font>
      <sz val="9"/>
      <color rgb="FFFF0000"/>
      <name val="Times New Roman"/>
      <charset val="0"/>
    </font>
    <font>
      <sz val="9"/>
      <color indexed="8"/>
      <name val="宋体"/>
      <charset val="134"/>
      <scheme val="major"/>
    </font>
    <font>
      <sz val="9"/>
      <color theme="1"/>
      <name val="黑体"/>
      <charset val="134"/>
    </font>
    <font>
      <sz val="9"/>
      <color rgb="FFFF0000"/>
      <name val="Courier New"/>
      <charset val="0"/>
    </font>
    <font>
      <sz val="9"/>
      <name val="SimSun"/>
      <charset val="134"/>
    </font>
    <font>
      <sz val="12"/>
      <color rgb="FF000000"/>
      <name val="宋体"/>
      <charset val="134"/>
    </font>
    <font>
      <sz val="9"/>
      <color rgb="FF000000"/>
      <name val="宋体"/>
      <charset val="134"/>
    </font>
    <font>
      <sz val="12"/>
      <name val="宋体"/>
      <charset val="134"/>
      <scheme val="major"/>
    </font>
    <font>
      <sz val="10"/>
      <name val="黑体"/>
      <charset val="134"/>
    </font>
    <font>
      <sz val="10"/>
      <name val="宋体"/>
      <charset val="252"/>
    </font>
    <font>
      <sz val="12"/>
      <name val="黑体"/>
      <charset val="134"/>
    </font>
    <font>
      <sz val="10"/>
      <name val="Times New Roman"/>
      <charset val="0"/>
    </font>
    <font>
      <sz val="12"/>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2"/>
      <name val="宋体"/>
      <charset val="1"/>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name val="Arial"/>
      <charset val="134"/>
    </font>
    <font>
      <sz val="11"/>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bottom style="thin">
        <color indexed="8"/>
      </bottom>
      <diagonal/>
    </border>
    <border>
      <left/>
      <right style="thin">
        <color auto="1"/>
      </right>
      <top/>
      <bottom style="thin">
        <color auto="1"/>
      </bottom>
      <diagonal/>
    </border>
    <border>
      <left style="thin">
        <color indexed="0"/>
      </left>
      <right style="thin">
        <color indexed="0"/>
      </right>
      <top style="thin">
        <color indexed="0"/>
      </top>
      <bottom style="thin">
        <color indexed="0"/>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medium">
        <color rgb="FF000000"/>
      </right>
      <top/>
      <bottom style="medium">
        <color rgb="FF000000"/>
      </bottom>
      <diagonal/>
    </border>
    <border>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5">
    <xf numFmtId="0" fontId="0" fillId="0" borderId="0">
      <alignment vertical="center"/>
    </xf>
    <xf numFmtId="42" fontId="0" fillId="0" borderId="0" applyFont="0" applyFill="0" applyBorder="0" applyAlignment="0" applyProtection="0">
      <alignment vertical="center"/>
    </xf>
    <xf numFmtId="0" fontId="109" fillId="2" borderId="0" applyNumberFormat="0" applyBorder="0" applyAlignment="0" applyProtection="0">
      <alignment vertical="center"/>
    </xf>
    <xf numFmtId="0" fontId="110" fillId="3" borderId="17" applyNumberFormat="0" applyAlignment="0" applyProtection="0">
      <alignment vertical="center"/>
    </xf>
    <xf numFmtId="44" fontId="0"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alignment vertical="center"/>
    </xf>
    <xf numFmtId="0" fontId="109" fillId="4" borderId="0" applyNumberFormat="0" applyBorder="0" applyAlignment="0" applyProtection="0">
      <alignment vertical="center"/>
    </xf>
    <xf numFmtId="0" fontId="111" fillId="5" borderId="0" applyNumberFormat="0" applyBorder="0" applyAlignment="0" applyProtection="0">
      <alignment vertical="center"/>
    </xf>
    <xf numFmtId="43" fontId="0" fillId="0" borderId="0" applyFont="0" applyFill="0" applyBorder="0" applyAlignment="0" applyProtection="0">
      <alignment vertical="center"/>
    </xf>
    <xf numFmtId="0" fontId="112" fillId="6" borderId="0" applyNumberFormat="0" applyBorder="0" applyAlignment="0" applyProtection="0">
      <alignment vertical="center"/>
    </xf>
    <xf numFmtId="0" fontId="1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14" fillId="0" borderId="0" applyNumberFormat="0" applyFill="0" applyBorder="0" applyAlignment="0" applyProtection="0">
      <alignment vertical="center"/>
    </xf>
    <xf numFmtId="0" fontId="0" fillId="7" borderId="18" applyNumberFormat="0" applyFont="0" applyAlignment="0" applyProtection="0">
      <alignment vertical="center"/>
    </xf>
    <xf numFmtId="0" fontId="0" fillId="0" borderId="0">
      <alignment vertical="center"/>
    </xf>
    <xf numFmtId="0" fontId="112" fillId="8" borderId="0" applyNumberFormat="0" applyBorder="0" applyAlignment="0" applyProtection="0">
      <alignment vertical="center"/>
    </xf>
    <xf numFmtId="0" fontId="115" fillId="0" borderId="0" applyNumberFormat="0" applyFill="0" applyBorder="0" applyAlignment="0" applyProtection="0">
      <alignment vertical="center"/>
    </xf>
    <xf numFmtId="0" fontId="116" fillId="0" borderId="0" applyNumberFormat="0" applyFill="0" applyBorder="0" applyAlignment="0" applyProtection="0">
      <alignment vertical="center"/>
    </xf>
    <xf numFmtId="0" fontId="117" fillId="0" borderId="0" applyNumberFormat="0" applyFill="0" applyBorder="0" applyAlignment="0" applyProtection="0">
      <alignment vertical="center"/>
    </xf>
    <xf numFmtId="0" fontId="118" fillId="0" borderId="0" applyNumberFormat="0" applyFill="0" applyBorder="0" applyAlignment="0" applyProtection="0">
      <alignment vertical="center"/>
    </xf>
    <xf numFmtId="0" fontId="119" fillId="0" borderId="19" applyNumberFormat="0" applyFill="0" applyAlignment="0" applyProtection="0">
      <alignment vertical="center"/>
    </xf>
    <xf numFmtId="0" fontId="120" fillId="0" borderId="19" applyNumberFormat="0" applyFill="0" applyAlignment="0" applyProtection="0">
      <alignment vertical="center"/>
    </xf>
    <xf numFmtId="0" fontId="115" fillId="0" borderId="20" applyNumberFormat="0" applyFill="0" applyAlignment="0" applyProtection="0">
      <alignment vertical="center"/>
    </xf>
    <xf numFmtId="0" fontId="121" fillId="0" borderId="0"/>
    <xf numFmtId="0" fontId="112" fillId="9" borderId="0" applyNumberFormat="0" applyBorder="0" applyAlignment="0" applyProtection="0">
      <alignment vertical="center"/>
    </xf>
    <xf numFmtId="0" fontId="112" fillId="10" borderId="0" applyNumberFormat="0" applyBorder="0" applyAlignment="0" applyProtection="0">
      <alignment vertical="center"/>
    </xf>
    <xf numFmtId="0" fontId="122" fillId="11" borderId="21" applyNumberFormat="0" applyAlignment="0" applyProtection="0">
      <alignment vertical="center"/>
    </xf>
    <xf numFmtId="0" fontId="123" fillId="11" borderId="17" applyNumberFormat="0" applyAlignment="0" applyProtection="0">
      <alignment vertical="center"/>
    </xf>
    <xf numFmtId="0" fontId="124" fillId="12" borderId="22" applyNumberFormat="0" applyAlignment="0" applyProtection="0">
      <alignment vertical="center"/>
    </xf>
    <xf numFmtId="0" fontId="109" fillId="13" borderId="0" applyNumberFormat="0" applyBorder="0" applyAlignment="0" applyProtection="0">
      <alignment vertical="center"/>
    </xf>
    <xf numFmtId="0" fontId="112" fillId="14" borderId="0" applyNumberFormat="0" applyBorder="0" applyAlignment="0" applyProtection="0">
      <alignment vertical="center"/>
    </xf>
    <xf numFmtId="0" fontId="125" fillId="0" borderId="23" applyNumberFormat="0" applyFill="0" applyAlignment="0" applyProtection="0">
      <alignment vertical="center"/>
    </xf>
    <xf numFmtId="0" fontId="126" fillId="0" borderId="24" applyNumberFormat="0" applyFill="0" applyAlignment="0" applyProtection="0">
      <alignment vertical="center"/>
    </xf>
    <xf numFmtId="0" fontId="127" fillId="15" borderId="0" applyNumberFormat="0" applyBorder="0" applyAlignment="0" applyProtection="0">
      <alignment vertical="center"/>
    </xf>
    <xf numFmtId="0" fontId="128" fillId="16" borderId="0" applyNumberFormat="0" applyBorder="0" applyAlignment="0" applyProtection="0">
      <alignment vertical="center"/>
    </xf>
    <xf numFmtId="0" fontId="109" fillId="17" borderId="0" applyNumberFormat="0" applyBorder="0" applyAlignment="0" applyProtection="0">
      <alignment vertical="center"/>
    </xf>
    <xf numFmtId="0" fontId="112" fillId="18" borderId="0" applyNumberFormat="0" applyBorder="0" applyAlignment="0" applyProtection="0">
      <alignment vertical="center"/>
    </xf>
    <xf numFmtId="0" fontId="109" fillId="19" borderId="0" applyNumberFormat="0" applyBorder="0" applyAlignment="0" applyProtection="0">
      <alignment vertical="center"/>
    </xf>
    <xf numFmtId="0" fontId="109" fillId="20" borderId="0" applyNumberFormat="0" applyBorder="0" applyAlignment="0" applyProtection="0">
      <alignment vertical="center"/>
    </xf>
    <xf numFmtId="0" fontId="109" fillId="21" borderId="0" applyNumberFormat="0" applyBorder="0" applyAlignment="0" applyProtection="0">
      <alignment vertical="center"/>
    </xf>
    <xf numFmtId="0" fontId="109" fillId="22" borderId="0" applyNumberFormat="0" applyBorder="0" applyAlignment="0" applyProtection="0">
      <alignment vertical="center"/>
    </xf>
    <xf numFmtId="0" fontId="112" fillId="23" borderId="0" applyNumberFormat="0" applyBorder="0" applyAlignment="0" applyProtection="0">
      <alignment vertical="center"/>
    </xf>
    <xf numFmtId="0" fontId="0" fillId="0" borderId="0">
      <alignment vertical="center"/>
    </xf>
    <xf numFmtId="0" fontId="0" fillId="0" borderId="0" applyBorder="0">
      <alignment vertical="center"/>
    </xf>
    <xf numFmtId="0" fontId="112" fillId="24" borderId="0" applyNumberFormat="0" applyBorder="0" applyAlignment="0" applyProtection="0">
      <alignment vertical="center"/>
    </xf>
    <xf numFmtId="0" fontId="109" fillId="25" borderId="0" applyNumberFormat="0" applyBorder="0" applyAlignment="0" applyProtection="0">
      <alignment vertical="center"/>
    </xf>
    <xf numFmtId="0" fontId="109" fillId="26" borderId="0" applyNumberFormat="0" applyBorder="0" applyAlignment="0" applyProtection="0">
      <alignment vertical="center"/>
    </xf>
    <xf numFmtId="0" fontId="112" fillId="27" borderId="0" applyNumberFormat="0" applyBorder="0" applyAlignment="0" applyProtection="0">
      <alignment vertical="center"/>
    </xf>
    <xf numFmtId="0" fontId="109" fillId="28" borderId="0" applyNumberFormat="0" applyBorder="0" applyAlignment="0" applyProtection="0">
      <alignment vertical="center"/>
    </xf>
    <xf numFmtId="0" fontId="112" fillId="29" borderId="0" applyNumberFormat="0" applyBorder="0" applyAlignment="0" applyProtection="0">
      <alignment vertical="center"/>
    </xf>
    <xf numFmtId="0" fontId="112" fillId="30" borderId="0" applyNumberFormat="0" applyBorder="0" applyAlignment="0" applyProtection="0">
      <alignment vertical="center"/>
    </xf>
    <xf numFmtId="0" fontId="129" fillId="0" borderId="0" applyNumberFormat="0" applyFont="0" applyFill="0" applyBorder="0" applyAlignment="0" applyProtection="0"/>
    <xf numFmtId="0" fontId="62" fillId="0" borderId="0">
      <alignment vertical="center"/>
    </xf>
    <xf numFmtId="0" fontId="109" fillId="31" borderId="0" applyNumberFormat="0" applyBorder="0" applyAlignment="0" applyProtection="0">
      <alignment vertical="center"/>
    </xf>
    <xf numFmtId="0" fontId="112" fillId="32" borderId="0" applyNumberFormat="0" applyBorder="0" applyAlignment="0" applyProtection="0">
      <alignment vertical="center"/>
    </xf>
    <xf numFmtId="0" fontId="62" fillId="0" borderId="0"/>
    <xf numFmtId="0" fontId="62" fillId="0" borderId="0">
      <alignment vertical="center"/>
    </xf>
    <xf numFmtId="0" fontId="0" fillId="0" borderId="0">
      <alignment vertical="center"/>
    </xf>
    <xf numFmtId="0" fontId="129" fillId="0" borderId="0"/>
    <xf numFmtId="0" fontId="0" fillId="0" borderId="0">
      <alignment vertical="center"/>
    </xf>
    <xf numFmtId="0" fontId="62" fillId="0" borderId="0">
      <protection locked="0"/>
    </xf>
    <xf numFmtId="0" fontId="0" fillId="0" borderId="0">
      <alignment vertical="center"/>
    </xf>
    <xf numFmtId="0" fontId="0" fillId="0" borderId="0">
      <alignment vertical="center"/>
    </xf>
    <xf numFmtId="0" fontId="0" fillId="0" borderId="0">
      <alignment vertical="center"/>
    </xf>
  </cellStyleXfs>
  <cellXfs count="636">
    <xf numFmtId="0" fontId="0" fillId="0" borderId="0" xfId="0">
      <alignment vertical="center"/>
    </xf>
    <xf numFmtId="0" fontId="0" fillId="0" borderId="0" xfId="0" applyFill="1" applyAlignment="1">
      <alignment horizontal="center" vertical="center"/>
    </xf>
    <xf numFmtId="0" fontId="0" fillId="0" borderId="0" xfId="0" applyFill="1" applyAlignment="1">
      <alignment vertical="center"/>
    </xf>
    <xf numFmtId="0" fontId="0" fillId="0" borderId="0" xfId="0" applyFill="1" applyBorder="1" applyAlignment="1">
      <alignment vertical="center"/>
    </xf>
    <xf numFmtId="0" fontId="0" fillId="0" borderId="0" xfId="0" applyFill="1">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xf>
    <xf numFmtId="0" fontId="7" fillId="0" borderId="1" xfId="0" applyFont="1" applyFill="1" applyBorder="1" applyAlignment="1" applyProtection="1">
      <alignment horizontal="center" vertical="center"/>
      <protection locked="0"/>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4"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7" fillId="0" borderId="2" xfId="0" applyFont="1" applyFill="1" applyBorder="1" applyAlignment="1" applyProtection="1">
      <alignment horizontal="center" vertical="center"/>
      <protection locked="0"/>
    </xf>
    <xf numFmtId="0" fontId="7" fillId="0" borderId="3" xfId="0" applyFont="1" applyFill="1" applyBorder="1" applyAlignment="1" applyProtection="1">
      <alignment horizontal="center" vertical="center"/>
      <protection locked="0"/>
    </xf>
    <xf numFmtId="0" fontId="4" fillId="0" borderId="4" xfId="0" applyFont="1" applyFill="1" applyBorder="1" applyAlignment="1">
      <alignment horizontal="center" vertical="center"/>
    </xf>
    <xf numFmtId="0" fontId="8" fillId="0" borderId="1" xfId="0" applyFont="1" applyFill="1" applyBorder="1" applyAlignment="1">
      <alignment horizontal="center" vertical="center"/>
    </xf>
    <xf numFmtId="49" fontId="3" fillId="0" borderId="2" xfId="0" applyNumberFormat="1" applyFont="1" applyFill="1" applyBorder="1" applyAlignment="1">
      <alignment horizontal="center" vertical="center"/>
    </xf>
    <xf numFmtId="49" fontId="3" fillId="0" borderId="3" xfId="0" applyNumberFormat="1" applyFont="1" applyFill="1" applyBorder="1" applyAlignment="1">
      <alignment horizontal="center" vertical="center"/>
    </xf>
    <xf numFmtId="0" fontId="9" fillId="0" borderId="1" xfId="0" applyFont="1" applyFill="1" applyBorder="1" applyAlignment="1">
      <alignment horizontal="center" vertical="center"/>
    </xf>
    <xf numFmtId="49"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49"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xf>
    <xf numFmtId="0" fontId="0"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49" fontId="9" fillId="0" borderId="1" xfId="0" applyNumberFormat="1" applyFont="1" applyFill="1" applyBorder="1" applyAlignment="1">
      <alignment horizontal="center" vertical="center"/>
    </xf>
    <xf numFmtId="0" fontId="9" fillId="0" borderId="1" xfId="56" applyNumberFormat="1" applyFont="1" applyFill="1" applyBorder="1" applyAlignment="1">
      <alignment horizontal="center" vertical="center"/>
    </xf>
    <xf numFmtId="1" fontId="9" fillId="0" borderId="1" xfId="0" applyNumberFormat="1" applyFont="1" applyFill="1" applyBorder="1" applyAlignment="1">
      <alignment horizontal="center" vertical="center"/>
    </xf>
    <xf numFmtId="49" fontId="12" fillId="0" borderId="1" xfId="0" applyNumberFormat="1" applyFont="1" applyFill="1" applyBorder="1" applyAlignment="1">
      <alignment horizontal="center" vertical="center"/>
    </xf>
    <xf numFmtId="0" fontId="9" fillId="0" borderId="0" xfId="0" applyFont="1" applyFill="1" applyAlignment="1">
      <alignment horizontal="center" vertical="center"/>
    </xf>
    <xf numFmtId="0" fontId="10"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xf>
    <xf numFmtId="49" fontId="9" fillId="0" borderId="1" xfId="0" applyNumberFormat="1" applyFont="1" applyFill="1" applyBorder="1" applyAlignment="1" applyProtection="1">
      <alignment horizontal="center" vertical="center" wrapText="1"/>
      <protection locked="0"/>
    </xf>
    <xf numFmtId="49" fontId="13" fillId="0" borderId="1" xfId="0" applyNumberFormat="1" applyFont="1" applyFill="1" applyBorder="1" applyAlignment="1">
      <alignment horizontal="center" vertical="center"/>
    </xf>
    <xf numFmtId="49" fontId="14" fillId="0" borderId="1" xfId="0" applyNumberFormat="1" applyFont="1" applyFill="1" applyBorder="1" applyAlignment="1">
      <alignment horizontal="center" vertical="center"/>
    </xf>
    <xf numFmtId="49" fontId="9" fillId="0" borderId="0" xfId="0" applyNumberFormat="1" applyFont="1" applyFill="1" applyAlignment="1">
      <alignment horizontal="center" vertical="center"/>
    </xf>
    <xf numFmtId="0" fontId="10" fillId="0" borderId="4" xfId="0" applyFont="1" applyFill="1" applyBorder="1" applyAlignment="1">
      <alignment horizontal="center" vertical="center"/>
    </xf>
    <xf numFmtId="0" fontId="10" fillId="0" borderId="4" xfId="0" applyFont="1" applyFill="1" applyBorder="1" applyAlignment="1">
      <alignment horizontal="center" vertical="center" wrapText="1"/>
    </xf>
    <xf numFmtId="0" fontId="15" fillId="0" borderId="4" xfId="0" applyFont="1" applyFill="1" applyBorder="1" applyAlignment="1">
      <alignment horizontal="center" vertical="center"/>
    </xf>
    <xf numFmtId="0" fontId="9" fillId="0" borderId="1" xfId="61" applyNumberFormat="1" applyFont="1" applyFill="1" applyBorder="1" applyAlignment="1" applyProtection="1">
      <alignment horizontal="center" vertical="center" wrapText="1"/>
    </xf>
    <xf numFmtId="49" fontId="9" fillId="0" borderId="1" xfId="61" applyNumberFormat="1" applyFont="1" applyFill="1" applyBorder="1" applyAlignment="1" applyProtection="1">
      <alignment horizontal="center" vertical="center" wrapText="1"/>
    </xf>
    <xf numFmtId="0" fontId="10" fillId="0" borderId="5" xfId="0" applyFont="1" applyFill="1" applyBorder="1" applyAlignment="1">
      <alignment horizontal="center" vertical="center" wrapText="1"/>
    </xf>
    <xf numFmtId="0" fontId="9" fillId="0" borderId="1" xfId="56" applyFont="1" applyFill="1" applyBorder="1" applyAlignment="1">
      <alignment horizontal="center" vertical="center" wrapText="1"/>
    </xf>
    <xf numFmtId="0" fontId="9" fillId="0" borderId="4" xfId="0" applyFont="1" applyFill="1" applyBorder="1" applyAlignment="1">
      <alignment horizontal="center" vertical="center"/>
    </xf>
    <xf numFmtId="0" fontId="9" fillId="0" borderId="4" xfId="0" applyFont="1" applyFill="1" applyBorder="1" applyAlignment="1">
      <alignment vertical="center" wrapText="1"/>
    </xf>
    <xf numFmtId="0" fontId="9" fillId="0" borderId="1" xfId="58" applyFont="1" applyFill="1" applyBorder="1" applyAlignment="1">
      <alignment horizontal="center" vertical="center" wrapText="1"/>
    </xf>
    <xf numFmtId="49" fontId="9" fillId="0" borderId="1" xfId="44" applyNumberFormat="1" applyFont="1" applyFill="1" applyBorder="1" applyAlignment="1">
      <alignment horizontal="center" vertical="center" wrapText="1"/>
    </xf>
    <xf numFmtId="0" fontId="9" fillId="0" borderId="1" xfId="0" applyFont="1" applyFill="1" applyBorder="1" applyAlignment="1">
      <alignment horizontal="center" vertical="center" wrapText="1" shrinkToFit="1"/>
    </xf>
    <xf numFmtId="0" fontId="9" fillId="0" borderId="6" xfId="0" applyFont="1" applyFill="1" applyBorder="1" applyAlignment="1">
      <alignment horizontal="center" vertical="center" wrapText="1" shrinkToFit="1"/>
    </xf>
    <xf numFmtId="49" fontId="9" fillId="0" borderId="4" xfId="0" applyNumberFormat="1" applyFont="1" applyFill="1" applyBorder="1" applyAlignment="1">
      <alignment horizontal="center" vertical="center" wrapText="1"/>
    </xf>
    <xf numFmtId="0" fontId="9" fillId="0" borderId="7" xfId="0" applyNumberFormat="1" applyFont="1" applyFill="1" applyBorder="1" applyAlignment="1">
      <alignment horizontal="center" vertical="center" wrapText="1"/>
    </xf>
    <xf numFmtId="0" fontId="10" fillId="0" borderId="4" xfId="0" applyFont="1" applyFill="1" applyBorder="1" applyAlignment="1">
      <alignment vertical="center" wrapText="1"/>
    </xf>
    <xf numFmtId="0" fontId="9" fillId="0" borderId="4" xfId="0" applyFont="1" applyFill="1" applyBorder="1" applyAlignment="1">
      <alignment horizontal="center" vertical="center" wrapText="1"/>
    </xf>
    <xf numFmtId="0" fontId="9" fillId="0" borderId="4" xfId="0" applyFont="1" applyFill="1" applyBorder="1" applyAlignment="1">
      <alignment wrapText="1"/>
    </xf>
    <xf numFmtId="0" fontId="10" fillId="0" borderId="4" xfId="0" applyFont="1" applyFill="1" applyBorder="1" applyAlignment="1">
      <alignment wrapText="1"/>
    </xf>
    <xf numFmtId="0" fontId="9" fillId="0" borderId="6" xfId="58" applyFont="1" applyFill="1" applyBorder="1" applyAlignment="1">
      <alignment horizontal="center" vertical="center" wrapText="1"/>
    </xf>
    <xf numFmtId="0" fontId="9" fillId="0" borderId="6" xfId="0" applyFont="1" applyFill="1" applyBorder="1" applyAlignment="1">
      <alignment horizontal="center" vertical="center"/>
    </xf>
    <xf numFmtId="0" fontId="10" fillId="0" borderId="8" xfId="0" applyFont="1" applyFill="1" applyBorder="1" applyAlignment="1">
      <alignment horizontal="center" vertical="center" wrapText="1"/>
    </xf>
    <xf numFmtId="0" fontId="9" fillId="0" borderId="9" xfId="0" applyFont="1" applyFill="1" applyBorder="1" applyAlignment="1">
      <alignment horizontal="center" vertical="center" wrapText="1" shrinkToFit="1"/>
    </xf>
    <xf numFmtId="0" fontId="9" fillId="0" borderId="8" xfId="0" applyNumberFormat="1" applyFont="1" applyFill="1" applyBorder="1" applyAlignment="1">
      <alignment horizontal="center" vertical="center" wrapText="1"/>
    </xf>
    <xf numFmtId="0" fontId="9" fillId="0" borderId="1" xfId="58" applyNumberFormat="1" applyFont="1" applyFill="1" applyBorder="1" applyAlignment="1">
      <alignment horizontal="center" vertical="center" wrapText="1"/>
    </xf>
    <xf numFmtId="0" fontId="16" fillId="0" borderId="1" xfId="56" applyNumberFormat="1" applyFont="1" applyFill="1" applyBorder="1" applyAlignment="1">
      <alignment horizontal="center" vertical="center"/>
    </xf>
    <xf numFmtId="0" fontId="10" fillId="0" borderId="9" xfId="0" applyFont="1" applyFill="1" applyBorder="1" applyAlignment="1">
      <alignment horizontal="center" vertical="center" wrapText="1"/>
    </xf>
    <xf numFmtId="0" fontId="10" fillId="0" borderId="9" xfId="0" applyFont="1" applyFill="1" applyBorder="1" applyAlignment="1">
      <alignment horizontal="center" vertical="center"/>
    </xf>
    <xf numFmtId="0" fontId="17" fillId="0" borderId="1" xfId="0" applyFont="1" applyFill="1" applyBorder="1" applyAlignment="1">
      <alignment horizontal="center" vertical="center" wrapText="1"/>
    </xf>
    <xf numFmtId="0" fontId="17" fillId="0" borderId="1" xfId="0" applyFont="1" applyFill="1" applyBorder="1" applyAlignment="1">
      <alignment horizontal="center" vertical="center"/>
    </xf>
    <xf numFmtId="0" fontId="10" fillId="0" borderId="1" xfId="56" applyFont="1" applyFill="1" applyBorder="1" applyAlignment="1">
      <alignment horizontal="center" vertical="center" wrapText="1"/>
    </xf>
    <xf numFmtId="0" fontId="9" fillId="0" borderId="5" xfId="0" applyFont="1" applyFill="1" applyBorder="1" applyAlignment="1">
      <alignment horizontal="center" vertical="center" wrapText="1"/>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7" fillId="0" borderId="1" xfId="24" applyFont="1" applyFill="1" applyBorder="1" applyAlignment="1">
      <alignment horizontal="center" vertical="center" wrapText="1"/>
    </xf>
    <xf numFmtId="0" fontId="17" fillId="0" borderId="1" xfId="0" applyNumberFormat="1" applyFont="1" applyFill="1" applyBorder="1" applyAlignment="1">
      <alignment horizontal="center" vertical="center"/>
    </xf>
    <xf numFmtId="0" fontId="17" fillId="0" borderId="9" xfId="0" applyFont="1" applyFill="1" applyBorder="1" applyAlignment="1">
      <alignment horizontal="center" vertical="center" wrapText="1"/>
    </xf>
    <xf numFmtId="0" fontId="9" fillId="0" borderId="1" xfId="57" applyFont="1" applyFill="1" applyBorder="1" applyAlignment="1">
      <alignment horizontal="center" vertical="center" wrapText="1"/>
    </xf>
    <xf numFmtId="0" fontId="9" fillId="0" borderId="4" xfId="0" applyFont="1" applyFill="1" applyBorder="1" applyAlignment="1">
      <alignment horizontal="center"/>
    </xf>
    <xf numFmtId="0" fontId="9" fillId="0" borderId="1" xfId="56" applyNumberFormat="1" applyFont="1" applyFill="1" applyBorder="1" applyAlignment="1">
      <alignment horizontal="center" vertical="center" wrapText="1"/>
    </xf>
    <xf numFmtId="0" fontId="9" fillId="0" borderId="9" xfId="0" applyFont="1" applyFill="1" applyBorder="1" applyAlignment="1">
      <alignment horizontal="center" vertical="center"/>
    </xf>
    <xf numFmtId="0" fontId="18" fillId="0" borderId="9" xfId="0" applyFont="1" applyFill="1" applyBorder="1" applyAlignment="1">
      <alignment horizontal="center" vertical="center"/>
    </xf>
    <xf numFmtId="0" fontId="19" fillId="0" borderId="1" xfId="0" applyFont="1" applyFill="1" applyBorder="1" applyAlignment="1">
      <alignment horizontal="center" vertical="center"/>
    </xf>
    <xf numFmtId="49" fontId="18" fillId="0" borderId="1" xfId="0" applyNumberFormat="1" applyFont="1" applyFill="1" applyBorder="1" applyAlignment="1">
      <alignment horizontal="center" vertical="center"/>
    </xf>
    <xf numFmtId="0" fontId="18" fillId="0" borderId="1" xfId="0" applyFont="1" applyFill="1" applyBorder="1" applyAlignment="1">
      <alignment horizontal="center" vertical="center" wrapText="1"/>
    </xf>
    <xf numFmtId="0" fontId="9" fillId="0" borderId="4" xfId="0" applyNumberFormat="1" applyFont="1" applyFill="1" applyBorder="1" applyAlignment="1">
      <alignment horizontal="center" vertical="center"/>
    </xf>
    <xf numFmtId="0" fontId="18" fillId="0" borderId="4" xfId="0" applyFont="1" applyFill="1" applyBorder="1" applyAlignment="1">
      <alignment horizontal="center" vertical="center"/>
    </xf>
    <xf numFmtId="49" fontId="18" fillId="0" borderId="4" xfId="0" applyNumberFormat="1" applyFont="1" applyFill="1" applyBorder="1" applyAlignment="1">
      <alignment horizontal="center" vertical="center" wrapText="1"/>
    </xf>
    <xf numFmtId="0" fontId="18" fillId="0" borderId="4" xfId="0" applyNumberFormat="1" applyFont="1" applyFill="1" applyBorder="1" applyAlignment="1">
      <alignment horizontal="center" vertical="center" wrapText="1"/>
    </xf>
    <xf numFmtId="0" fontId="10" fillId="0" borderId="1" xfId="0" applyFont="1" applyFill="1" applyBorder="1" applyAlignment="1">
      <alignment horizontal="center" wrapText="1"/>
    </xf>
    <xf numFmtId="0" fontId="18" fillId="0" borderId="5" xfId="0" applyFont="1" applyFill="1" applyBorder="1" applyAlignment="1">
      <alignment horizontal="center" vertical="center"/>
    </xf>
    <xf numFmtId="0" fontId="10" fillId="0" borderId="10" xfId="0" applyFont="1" applyFill="1" applyBorder="1" applyAlignment="1">
      <alignment horizontal="center" vertical="center" wrapText="1"/>
    </xf>
    <xf numFmtId="0" fontId="10" fillId="0" borderId="5" xfId="0" applyFont="1" applyFill="1" applyBorder="1" applyAlignment="1">
      <alignment horizontal="center" vertical="center"/>
    </xf>
    <xf numFmtId="0" fontId="20" fillId="0" borderId="1" xfId="0" applyFont="1" applyFill="1" applyBorder="1" applyAlignment="1">
      <alignment horizontal="center" vertical="center"/>
    </xf>
    <xf numFmtId="0" fontId="20" fillId="0" borderId="4" xfId="0" applyFont="1" applyFill="1" applyBorder="1" applyAlignment="1">
      <alignment horizontal="center" vertical="center"/>
    </xf>
    <xf numFmtId="49" fontId="20" fillId="0" borderId="4" xfId="0" applyNumberFormat="1" applyFont="1" applyFill="1" applyBorder="1" applyAlignment="1">
      <alignment horizontal="center" vertical="center" wrapText="1"/>
    </xf>
    <xf numFmtId="0" fontId="20" fillId="0" borderId="7" xfId="0" applyNumberFormat="1" applyFont="1" applyFill="1" applyBorder="1" applyAlignment="1">
      <alignment horizontal="center" vertical="center" wrapText="1"/>
    </xf>
    <xf numFmtId="0" fontId="18" fillId="0" borderId="8" xfId="0" applyNumberFormat="1" applyFont="1" applyFill="1" applyBorder="1" applyAlignment="1">
      <alignment horizontal="center" vertical="center"/>
    </xf>
    <xf numFmtId="0" fontId="18" fillId="0" borderId="1" xfId="58" applyNumberFormat="1" applyFont="1" applyFill="1" applyBorder="1" applyAlignment="1">
      <alignment horizontal="center" vertical="center" wrapText="1"/>
    </xf>
    <xf numFmtId="0" fontId="18" fillId="0" borderId="4" xfId="0" applyFont="1" applyFill="1" applyBorder="1" applyAlignment="1">
      <alignment horizontal="center" vertical="center" wrapText="1"/>
    </xf>
    <xf numFmtId="49" fontId="10" fillId="0" borderId="1" xfId="0" applyNumberFormat="1" applyFont="1" applyFill="1" applyBorder="1" applyAlignment="1">
      <alignment horizontal="center" vertical="center"/>
    </xf>
    <xf numFmtId="0" fontId="18" fillId="0" borderId="8" xfId="0" applyNumberFormat="1" applyFont="1" applyFill="1" applyBorder="1" applyAlignment="1">
      <alignment horizontal="center" vertical="center" wrapText="1"/>
    </xf>
    <xf numFmtId="49" fontId="21" fillId="0" borderId="0" xfId="0" applyNumberFormat="1" applyFont="1" applyFill="1" applyBorder="1" applyAlignment="1">
      <alignment horizontal="center" vertical="center"/>
    </xf>
    <xf numFmtId="0" fontId="10" fillId="0" borderId="8" xfId="0" applyFont="1" applyFill="1" applyBorder="1" applyAlignment="1">
      <alignment horizontal="center" vertical="center"/>
    </xf>
    <xf numFmtId="0" fontId="20" fillId="0" borderId="1" xfId="0" applyFont="1" applyFill="1" applyBorder="1" applyAlignment="1">
      <alignment horizontal="center" vertical="center" wrapText="1"/>
    </xf>
    <xf numFmtId="0" fontId="20" fillId="0" borderId="8" xfId="0" applyNumberFormat="1" applyFont="1" applyFill="1" applyBorder="1" applyAlignment="1">
      <alignment horizontal="center" vertical="center" wrapText="1"/>
    </xf>
    <xf numFmtId="0" fontId="20" fillId="0" borderId="1" xfId="58" applyNumberFormat="1"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1" xfId="0" applyNumberFormat="1" applyFont="1" applyFill="1" applyBorder="1" applyAlignment="1">
      <alignment horizontal="center" vertical="center"/>
    </xf>
    <xf numFmtId="0" fontId="21"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1" xfId="0" applyFont="1" applyFill="1" applyBorder="1" applyAlignment="1">
      <alignment wrapText="1"/>
    </xf>
    <xf numFmtId="0" fontId="9" fillId="0" borderId="1" xfId="0" applyFont="1" applyFill="1" applyBorder="1" applyAlignment="1">
      <alignment wrapText="1"/>
    </xf>
    <xf numFmtId="0" fontId="9" fillId="0" borderId="2" xfId="0" applyFont="1" applyFill="1" applyBorder="1" applyAlignment="1">
      <alignment horizontal="center" vertical="center" wrapText="1"/>
    </xf>
    <xf numFmtId="0" fontId="9" fillId="0" borderId="2" xfId="0" applyFont="1" applyFill="1" applyBorder="1" applyAlignment="1">
      <alignment horizontal="center" vertical="center"/>
    </xf>
    <xf numFmtId="0" fontId="10" fillId="0" borderId="12" xfId="0" applyFont="1" applyFill="1" applyBorder="1" applyAlignment="1">
      <alignment horizontal="center" vertical="center" wrapText="1"/>
    </xf>
    <xf numFmtId="0" fontId="10" fillId="0" borderId="2" xfId="0" applyFont="1" applyFill="1" applyBorder="1" applyAlignment="1">
      <alignment wrapText="1"/>
    </xf>
    <xf numFmtId="0" fontId="9" fillId="0" borderId="2" xfId="58" applyFont="1" applyFill="1" applyBorder="1" applyAlignment="1">
      <alignment horizontal="center" vertical="center" wrapText="1"/>
    </xf>
    <xf numFmtId="0" fontId="23" fillId="0" borderId="1" xfId="0" applyFont="1" applyFill="1" applyBorder="1" applyAlignment="1">
      <alignment horizontal="center" vertical="center" wrapText="1"/>
    </xf>
    <xf numFmtId="0" fontId="23" fillId="0" borderId="1" xfId="0" applyNumberFormat="1" applyFont="1" applyFill="1" applyBorder="1" applyAlignment="1">
      <alignment horizontal="center" vertical="center" wrapText="1"/>
    </xf>
    <xf numFmtId="1" fontId="23" fillId="0" borderId="1" xfId="0" applyNumberFormat="1" applyFont="1" applyFill="1" applyBorder="1" applyAlignment="1">
      <alignment horizontal="center" vertical="center" wrapText="1"/>
    </xf>
    <xf numFmtId="49" fontId="23" fillId="0" borderId="1" xfId="0" applyNumberFormat="1" applyFont="1" applyFill="1" applyBorder="1" applyAlignment="1">
      <alignment horizontal="center" vertical="center" wrapText="1"/>
    </xf>
    <xf numFmtId="0" fontId="23" fillId="0" borderId="1" xfId="56" applyFont="1" applyFill="1" applyBorder="1" applyAlignment="1">
      <alignment horizontal="center" vertical="center" wrapText="1"/>
    </xf>
    <xf numFmtId="0" fontId="24" fillId="0" borderId="1" xfId="0" applyFont="1" applyFill="1" applyBorder="1" applyAlignment="1" applyProtection="1">
      <alignment horizontal="center" vertical="center" wrapText="1"/>
    </xf>
    <xf numFmtId="0" fontId="23" fillId="0" borderId="1" xfId="0" applyFont="1" applyFill="1" applyBorder="1" applyAlignment="1" applyProtection="1">
      <alignment horizontal="center" vertical="center" wrapText="1"/>
    </xf>
    <xf numFmtId="0" fontId="24" fillId="0" borderId="1" xfId="0" applyFont="1" applyFill="1" applyBorder="1" applyAlignment="1">
      <alignment horizontal="center" vertical="center" wrapText="1"/>
    </xf>
    <xf numFmtId="0" fontId="25" fillId="0" borderId="1" xfId="0" applyFont="1" applyFill="1" applyBorder="1" applyAlignment="1" applyProtection="1">
      <alignment horizontal="center" vertical="center" wrapText="1"/>
      <protection locked="0"/>
    </xf>
    <xf numFmtId="49" fontId="24" fillId="0" borderId="1" xfId="0" applyNumberFormat="1" applyFont="1" applyFill="1" applyBorder="1" applyAlignment="1">
      <alignment horizontal="center" vertical="center" wrapText="1"/>
    </xf>
    <xf numFmtId="0" fontId="23" fillId="0" borderId="1" xfId="61" applyNumberFormat="1" applyFont="1" applyFill="1" applyBorder="1" applyAlignment="1" applyProtection="1">
      <alignment horizontal="center" vertical="center" wrapText="1"/>
    </xf>
    <xf numFmtId="49" fontId="23" fillId="0" borderId="1" xfId="61" applyNumberFormat="1" applyFont="1" applyFill="1" applyBorder="1" applyAlignment="1" applyProtection="1">
      <alignment horizontal="center" vertical="center" wrapText="1"/>
    </xf>
    <xf numFmtId="0" fontId="23" fillId="0" borderId="1" xfId="0" applyFont="1" applyFill="1" applyBorder="1" applyAlignment="1" applyProtection="1">
      <alignment horizontal="center" vertical="center" wrapText="1"/>
      <protection locked="0"/>
    </xf>
    <xf numFmtId="0" fontId="26" fillId="0" borderId="1" xfId="56" applyFont="1" applyFill="1" applyBorder="1" applyAlignment="1">
      <alignment horizontal="center" vertical="center" wrapText="1"/>
    </xf>
    <xf numFmtId="49" fontId="26" fillId="0" borderId="1" xfId="53" applyNumberFormat="1" applyFont="1" applyFill="1" applyBorder="1" applyAlignment="1">
      <alignment horizontal="center"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xf>
    <xf numFmtId="0" fontId="28" fillId="0" borderId="1" xfId="56" applyFont="1" applyFill="1" applyBorder="1" applyAlignment="1">
      <alignment horizontal="center" vertical="center" wrapText="1"/>
    </xf>
    <xf numFmtId="49" fontId="28" fillId="0" borderId="1" xfId="53" applyNumberFormat="1" applyFont="1" applyFill="1" applyBorder="1" applyAlignment="1">
      <alignment horizontal="center" vertical="center" wrapText="1"/>
    </xf>
    <xf numFmtId="0" fontId="28" fillId="0" borderId="1" xfId="0" applyFont="1" applyFill="1" applyBorder="1" applyAlignment="1">
      <alignment horizontal="center" vertical="center"/>
    </xf>
    <xf numFmtId="49" fontId="28" fillId="0" borderId="1" xfId="0" applyNumberFormat="1" applyFont="1" applyFill="1" applyBorder="1" applyAlignment="1">
      <alignment horizontal="center" vertical="center"/>
    </xf>
    <xf numFmtId="0" fontId="26" fillId="0" borderId="1" xfId="0" applyFont="1" applyFill="1" applyBorder="1" applyAlignment="1">
      <alignment horizontal="center" vertical="center"/>
    </xf>
    <xf numFmtId="49" fontId="26" fillId="0" borderId="1" xfId="0" applyNumberFormat="1" applyFont="1" applyFill="1" applyBorder="1" applyAlignment="1">
      <alignment horizontal="center" vertical="center"/>
    </xf>
    <xf numFmtId="0" fontId="29" fillId="0" borderId="1" xfId="0" applyFont="1" applyFill="1" applyBorder="1" applyAlignment="1">
      <alignment horizontal="center" vertical="center"/>
    </xf>
    <xf numFmtId="0" fontId="30" fillId="0" borderId="1" xfId="0" applyFont="1" applyFill="1" applyBorder="1" applyAlignment="1">
      <alignment horizontal="center" vertical="center"/>
    </xf>
    <xf numFmtId="0" fontId="31" fillId="0" borderId="1" xfId="0" applyFont="1" applyFill="1" applyBorder="1" applyAlignment="1">
      <alignment horizontal="center" vertical="center" wrapText="1"/>
    </xf>
    <xf numFmtId="0" fontId="32" fillId="0" borderId="1" xfId="0" applyFont="1" applyFill="1" applyBorder="1" applyAlignment="1">
      <alignment horizontal="center" vertical="center"/>
    </xf>
    <xf numFmtId="0" fontId="32"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33" fillId="0" borderId="1" xfId="0" applyFont="1" applyFill="1" applyBorder="1" applyAlignment="1">
      <alignment horizontal="center" vertical="center"/>
    </xf>
    <xf numFmtId="0" fontId="33"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49" fontId="26" fillId="0" borderId="1" xfId="5" applyNumberFormat="1" applyFont="1" applyFill="1" applyBorder="1" applyAlignment="1">
      <alignment horizontal="center" vertical="center" wrapText="1"/>
    </xf>
    <xf numFmtId="0" fontId="26" fillId="0" borderId="1" xfId="0" applyFont="1" applyFill="1" applyBorder="1" applyAlignment="1">
      <alignment horizontal="center" vertical="center" wrapText="1" shrinkToFit="1"/>
    </xf>
    <xf numFmtId="49" fontId="26" fillId="0" borderId="1" xfId="0" applyNumberFormat="1" applyFont="1" applyFill="1" applyBorder="1" applyAlignment="1">
      <alignment horizontal="center" vertical="center" wrapText="1"/>
    </xf>
    <xf numFmtId="49" fontId="34" fillId="0" borderId="1" xfId="0" applyNumberFormat="1" applyFont="1" applyFill="1" applyBorder="1" applyAlignment="1">
      <alignment horizontal="center" vertical="center"/>
    </xf>
    <xf numFmtId="49" fontId="31" fillId="0" borderId="1" xfId="53" applyNumberFormat="1" applyFont="1" applyFill="1" applyBorder="1" applyAlignment="1">
      <alignment horizontal="center" vertical="center" wrapText="1"/>
    </xf>
    <xf numFmtId="49" fontId="35" fillId="0" borderId="1" xfId="53" applyNumberFormat="1" applyFont="1" applyFill="1" applyBorder="1" applyAlignment="1">
      <alignment horizontal="center" vertical="center" wrapText="1"/>
    </xf>
    <xf numFmtId="49" fontId="28" fillId="0" borderId="1" xfId="0" applyNumberFormat="1" applyFont="1" applyFill="1" applyBorder="1" applyAlignment="1">
      <alignment horizontal="center" vertical="center" wrapText="1"/>
    </xf>
    <xf numFmtId="0" fontId="36" fillId="0" borderId="1" xfId="0" applyFont="1" applyFill="1" applyBorder="1" applyAlignment="1">
      <alignment vertical="center"/>
    </xf>
    <xf numFmtId="0" fontId="0" fillId="0" borderId="1" xfId="0" applyFill="1" applyBorder="1" applyAlignment="1">
      <alignment vertical="center"/>
    </xf>
    <xf numFmtId="0" fontId="13" fillId="0" borderId="1" xfId="0" applyFont="1" applyFill="1" applyBorder="1" applyAlignment="1">
      <alignment vertical="center"/>
    </xf>
    <xf numFmtId="0" fontId="3" fillId="0" borderId="1" xfId="56" applyFont="1" applyFill="1" applyBorder="1" applyAlignment="1">
      <alignment horizontal="center" vertical="center" wrapText="1"/>
    </xf>
    <xf numFmtId="0" fontId="37" fillId="0" borderId="1" xfId="0" applyFont="1" applyFill="1" applyBorder="1" applyAlignment="1">
      <alignment horizontal="center" vertical="center"/>
    </xf>
    <xf numFmtId="0" fontId="38" fillId="0" borderId="1" xfId="0" applyFont="1" applyFill="1" applyBorder="1" applyAlignment="1">
      <alignment horizontal="center" vertical="center"/>
    </xf>
    <xf numFmtId="0" fontId="35" fillId="0" borderId="1" xfId="0" applyFont="1" applyFill="1" applyBorder="1" applyAlignment="1">
      <alignment horizontal="center" vertical="center" wrapText="1"/>
    </xf>
    <xf numFmtId="49" fontId="32" fillId="0" borderId="1" xfId="0" applyNumberFormat="1" applyFont="1" applyFill="1" applyBorder="1" applyAlignment="1">
      <alignment horizontal="center" vertical="center" wrapText="1"/>
    </xf>
    <xf numFmtId="0" fontId="32" fillId="0" borderId="1" xfId="0" applyNumberFormat="1" applyFont="1" applyFill="1" applyBorder="1" applyAlignment="1">
      <alignment horizontal="center" vertical="center" wrapText="1"/>
    </xf>
    <xf numFmtId="49" fontId="32" fillId="0" borderId="1" xfId="0" applyNumberFormat="1" applyFont="1" applyFill="1" applyBorder="1" applyAlignment="1" applyProtection="1">
      <alignment horizontal="center" vertical="center" wrapText="1"/>
      <protection locked="0"/>
    </xf>
    <xf numFmtId="0" fontId="31" fillId="0" borderId="1" xfId="0" applyFont="1" applyFill="1" applyBorder="1" applyAlignment="1">
      <alignment horizontal="center" vertical="center" wrapText="1" shrinkToFit="1"/>
    </xf>
    <xf numFmtId="0" fontId="39" fillId="0" borderId="1" xfId="0" applyNumberFormat="1" applyFont="1" applyFill="1" applyBorder="1" applyAlignment="1">
      <alignment horizontal="center" vertical="center" wrapText="1"/>
    </xf>
    <xf numFmtId="49" fontId="39" fillId="0" borderId="1" xfId="0" applyNumberFormat="1" applyFont="1" applyFill="1" applyBorder="1" applyAlignment="1">
      <alignment horizontal="center" vertical="center" wrapText="1"/>
    </xf>
    <xf numFmtId="0" fontId="26" fillId="0" borderId="1" xfId="0" applyNumberFormat="1" applyFont="1" applyFill="1" applyBorder="1" applyAlignment="1">
      <alignment horizontal="center" vertical="center"/>
    </xf>
    <xf numFmtId="49" fontId="28" fillId="0" borderId="1" xfId="5" applyNumberFormat="1" applyFont="1" applyFill="1" applyBorder="1" applyAlignment="1">
      <alignment horizontal="center" vertical="center" wrapText="1"/>
    </xf>
    <xf numFmtId="0" fontId="40" fillId="0" borderId="1" xfId="0" applyFont="1" applyFill="1" applyBorder="1" applyAlignment="1">
      <alignment horizontal="center" vertical="center" wrapText="1"/>
    </xf>
    <xf numFmtId="0" fontId="40" fillId="0" borderId="1" xfId="0" applyFont="1" applyFill="1" applyBorder="1" applyAlignment="1">
      <alignment horizontal="center" vertical="center"/>
    </xf>
    <xf numFmtId="49" fontId="3" fillId="0" borderId="1" xfId="53" applyNumberFormat="1" applyFont="1" applyFill="1" applyBorder="1" applyAlignment="1">
      <alignment horizontal="center" vertical="center" wrapText="1"/>
    </xf>
    <xf numFmtId="0" fontId="31" fillId="0" borderId="1" xfId="0" applyFont="1" applyFill="1" applyBorder="1" applyAlignment="1">
      <alignment horizontal="center" vertical="center"/>
    </xf>
    <xf numFmtId="0" fontId="41" fillId="0" borderId="1" xfId="0" applyFont="1" applyFill="1" applyBorder="1" applyAlignment="1">
      <alignment horizontal="center" vertical="center"/>
    </xf>
    <xf numFmtId="0" fontId="41" fillId="0" borderId="1" xfId="0" applyFont="1" applyFill="1" applyBorder="1" applyAlignment="1">
      <alignment horizontal="center" vertical="center" wrapText="1"/>
    </xf>
    <xf numFmtId="49" fontId="31" fillId="0" borderId="1" xfId="5" applyNumberFormat="1" applyFont="1" applyFill="1" applyBorder="1" applyAlignment="1">
      <alignment horizontal="center" vertical="center" wrapText="1"/>
    </xf>
    <xf numFmtId="0" fontId="26" fillId="0" borderId="1" xfId="0" applyFont="1" applyFill="1" applyBorder="1" applyAlignment="1">
      <alignment horizontal="center" vertical="center" shrinkToFit="1"/>
    </xf>
    <xf numFmtId="0" fontId="26" fillId="0" borderId="1" xfId="57" applyFont="1" applyFill="1" applyBorder="1" applyAlignment="1">
      <alignment horizontal="center" vertical="center" wrapText="1"/>
    </xf>
    <xf numFmtId="0" fontId="28" fillId="0" borderId="1" xfId="0" applyFont="1" applyFill="1" applyBorder="1" applyAlignment="1">
      <alignment horizontal="center" vertical="center" shrinkToFi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shrinkToFit="1"/>
    </xf>
    <xf numFmtId="0" fontId="42" fillId="0" borderId="1" xfId="0" applyFont="1" applyFill="1" applyBorder="1" applyAlignment="1">
      <alignment horizontal="center" vertical="center"/>
    </xf>
    <xf numFmtId="0" fontId="28" fillId="0" borderId="1" xfId="0" applyFont="1" applyFill="1" applyBorder="1" applyAlignment="1">
      <alignment horizontal="center" vertical="center" wrapText="1" shrinkToFit="1"/>
    </xf>
    <xf numFmtId="0" fontId="32" fillId="0" borderId="1" xfId="56" applyFont="1" applyFill="1" applyBorder="1" applyAlignment="1" applyProtection="1">
      <alignment horizontal="center" vertical="center" wrapText="1"/>
    </xf>
    <xf numFmtId="0" fontId="35" fillId="0" borderId="1" xfId="56" applyFont="1" applyFill="1" applyBorder="1" applyAlignment="1">
      <alignment horizontal="center" vertical="center" wrapText="1"/>
    </xf>
    <xf numFmtId="0" fontId="43" fillId="0" borderId="1" xfId="0" applyFont="1" applyFill="1" applyBorder="1" applyAlignment="1">
      <alignment horizontal="center" vertical="center"/>
    </xf>
    <xf numFmtId="0" fontId="35" fillId="0" borderId="1" xfId="0" applyFont="1" applyFill="1" applyBorder="1" applyAlignment="1">
      <alignment horizontal="center" vertical="center"/>
    </xf>
    <xf numFmtId="0" fontId="43" fillId="0" borderId="1" xfId="0" applyFont="1" applyFill="1" applyBorder="1" applyAlignment="1">
      <alignment horizontal="center" vertical="center" wrapText="1"/>
    </xf>
    <xf numFmtId="0" fontId="31" fillId="0" borderId="1" xfId="56" applyFont="1" applyFill="1" applyBorder="1" applyAlignment="1">
      <alignment horizontal="center" vertical="center" wrapText="1"/>
    </xf>
    <xf numFmtId="1" fontId="26" fillId="0" borderId="1" xfId="0" applyNumberFormat="1" applyFont="1" applyFill="1" applyBorder="1" applyAlignment="1">
      <alignment horizontal="center" vertical="center"/>
    </xf>
    <xf numFmtId="0" fontId="35" fillId="0" borderId="1" xfId="0" applyFont="1" applyFill="1" applyBorder="1" applyAlignment="1">
      <alignment horizontal="center" vertical="center" wrapText="1" shrinkToFit="1"/>
    </xf>
    <xf numFmtId="49" fontId="31" fillId="0" borderId="1" xfId="0" applyNumberFormat="1" applyFont="1" applyFill="1" applyBorder="1" applyAlignment="1">
      <alignment horizontal="center" vertical="center" wrapText="1"/>
    </xf>
    <xf numFmtId="0" fontId="31" fillId="0" borderId="1" xfId="0" applyNumberFormat="1" applyFont="1" applyFill="1" applyBorder="1" applyAlignment="1">
      <alignment horizontal="center" vertical="center" wrapText="1"/>
    </xf>
    <xf numFmtId="0" fontId="44" fillId="0" borderId="1" xfId="0" applyFont="1" applyFill="1" applyBorder="1" applyAlignment="1" applyProtection="1">
      <alignment horizontal="center" vertical="center"/>
    </xf>
    <xf numFmtId="0" fontId="45" fillId="0" borderId="1" xfId="0" applyFont="1" applyFill="1" applyBorder="1" applyAlignment="1">
      <alignment horizontal="center" vertical="center" wrapText="1" shrinkToFit="1"/>
    </xf>
    <xf numFmtId="49" fontId="32" fillId="0" borderId="1" xfId="0" applyNumberFormat="1" applyFont="1" applyFill="1" applyBorder="1" applyAlignment="1">
      <alignment horizontal="center" vertical="center"/>
    </xf>
    <xf numFmtId="49" fontId="46" fillId="0" borderId="1" xfId="0" applyNumberFormat="1" applyFont="1" applyFill="1" applyBorder="1" applyAlignment="1">
      <alignment horizontal="center" vertical="center"/>
    </xf>
    <xf numFmtId="49" fontId="47" fillId="0" borderId="1" xfId="53" applyNumberFormat="1" applyFont="1" applyFill="1" applyBorder="1" applyAlignment="1">
      <alignment horizontal="center" vertical="center" wrapText="1"/>
    </xf>
    <xf numFmtId="0" fontId="32" fillId="0" borderId="1" xfId="0" applyFont="1" applyFill="1" applyBorder="1" applyAlignment="1">
      <alignment horizontal="center" vertical="center" shrinkToFit="1"/>
    </xf>
    <xf numFmtId="49" fontId="35" fillId="0" borderId="1" xfId="5" applyNumberFormat="1" applyFont="1" applyFill="1" applyBorder="1" applyAlignment="1">
      <alignment horizontal="center" vertical="center" wrapText="1"/>
    </xf>
    <xf numFmtId="0" fontId="48" fillId="0" borderId="1" xfId="0" applyFont="1" applyFill="1" applyBorder="1" applyAlignment="1">
      <alignment horizontal="center" vertical="center"/>
    </xf>
    <xf numFmtId="0" fontId="49" fillId="0" borderId="1" xfId="0" applyFont="1" applyFill="1" applyBorder="1" applyAlignment="1">
      <alignment horizontal="center" vertical="center"/>
    </xf>
    <xf numFmtId="0" fontId="37" fillId="0" borderId="1" xfId="0" applyFont="1" applyFill="1" applyBorder="1" applyAlignment="1" applyProtection="1">
      <alignment horizontal="center" vertical="center"/>
    </xf>
    <xf numFmtId="0" fontId="5" fillId="0" borderId="1" xfId="0" applyFont="1" applyFill="1" applyBorder="1" applyAlignment="1" applyProtection="1">
      <alignment horizontal="center" vertical="center"/>
    </xf>
    <xf numFmtId="0" fontId="45" fillId="0" borderId="1" xfId="0" applyFont="1" applyFill="1" applyBorder="1" applyAlignment="1">
      <alignment horizontal="center" vertical="center"/>
    </xf>
    <xf numFmtId="49" fontId="45" fillId="0" borderId="1" xfId="5" applyNumberFormat="1" applyFont="1" applyFill="1" applyBorder="1" applyAlignment="1">
      <alignment horizontal="center" vertical="center" wrapText="1"/>
    </xf>
    <xf numFmtId="49" fontId="16" fillId="0" borderId="1" xfId="53" applyNumberFormat="1" applyFont="1" applyFill="1" applyBorder="1" applyAlignment="1">
      <alignment horizontal="center" vertical="center" wrapText="1"/>
    </xf>
    <xf numFmtId="0" fontId="50" fillId="0" borderId="1" xfId="0" applyFont="1" applyFill="1" applyBorder="1" applyAlignment="1">
      <alignment horizontal="center" vertical="center"/>
    </xf>
    <xf numFmtId="49" fontId="39" fillId="0" borderId="1" xfId="0" applyNumberFormat="1" applyFont="1" applyFill="1" applyBorder="1" applyAlignment="1">
      <alignment horizontal="center" vertical="center"/>
    </xf>
    <xf numFmtId="0" fontId="44" fillId="0" borderId="1" xfId="0" applyFont="1" applyFill="1" applyBorder="1" applyAlignment="1">
      <alignment horizontal="center" vertical="center"/>
    </xf>
    <xf numFmtId="0" fontId="36"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shrinkToFit="1"/>
    </xf>
    <xf numFmtId="0" fontId="0" fillId="0" borderId="1" xfId="0" applyFill="1" applyBorder="1" applyAlignment="1">
      <alignment vertical="center" wrapText="1"/>
    </xf>
    <xf numFmtId="0" fontId="44" fillId="0" borderId="1" xfId="0" applyFont="1" applyFill="1" applyBorder="1" applyAlignment="1">
      <alignment horizontal="center" vertical="center" wrapText="1"/>
    </xf>
    <xf numFmtId="49" fontId="51" fillId="0" borderId="1" xfId="0" applyNumberFormat="1" applyFont="1" applyFill="1" applyBorder="1" applyAlignment="1">
      <alignment horizontal="center" vertical="center"/>
    </xf>
    <xf numFmtId="0" fontId="44" fillId="0" borderId="1" xfId="0" applyFont="1" applyFill="1" applyBorder="1" applyAlignment="1">
      <alignment vertical="center" wrapText="1"/>
    </xf>
    <xf numFmtId="0" fontId="52" fillId="0" borderId="1" xfId="0" applyFont="1" applyFill="1" applyBorder="1" applyAlignment="1">
      <alignment horizontal="center" vertical="center" wrapText="1"/>
    </xf>
    <xf numFmtId="49" fontId="53" fillId="0" borderId="1" xfId="0" applyNumberFormat="1"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wrapText="1"/>
    </xf>
    <xf numFmtId="49" fontId="53" fillId="0" borderId="1" xfId="0" applyNumberFormat="1" applyFont="1" applyFill="1" applyBorder="1" applyAlignment="1">
      <alignment horizontal="center" vertical="center"/>
    </xf>
    <xf numFmtId="0" fontId="55" fillId="0" borderId="1" xfId="0" applyFont="1" applyFill="1" applyBorder="1" applyAlignment="1">
      <alignment horizontal="center" vertical="center" wrapText="1"/>
    </xf>
    <xf numFmtId="0" fontId="55" fillId="0" borderId="1" xfId="0" applyNumberFormat="1" applyFont="1" applyFill="1" applyBorder="1" applyAlignment="1">
      <alignment horizontal="center" vertical="center" wrapText="1"/>
    </xf>
    <xf numFmtId="0" fontId="55" fillId="0" borderId="1" xfId="56" applyNumberFormat="1" applyFont="1" applyFill="1" applyBorder="1" applyAlignment="1">
      <alignment horizontal="center" vertical="center" wrapText="1"/>
    </xf>
    <xf numFmtId="0" fontId="56" fillId="0" borderId="1" xfId="0" applyFont="1" applyFill="1" applyBorder="1" applyAlignment="1">
      <alignment horizontal="center" vertical="center"/>
    </xf>
    <xf numFmtId="0" fontId="56" fillId="0" borderId="1" xfId="0" applyFont="1" applyFill="1" applyBorder="1" applyAlignment="1">
      <alignment horizontal="center" vertical="top"/>
    </xf>
    <xf numFmtId="0" fontId="52"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54" fillId="0" borderId="1" xfId="0" applyFont="1" applyFill="1" applyBorder="1" applyAlignment="1">
      <alignment horizontal="center" vertical="center"/>
    </xf>
    <xf numFmtId="0" fontId="57" fillId="0" borderId="1" xfId="0" applyFont="1" applyFill="1" applyBorder="1" applyAlignment="1">
      <alignment horizontal="center" vertical="center" wrapText="1"/>
    </xf>
    <xf numFmtId="0" fontId="0" fillId="0" borderId="1" xfId="0" applyFill="1" applyBorder="1" applyAlignment="1">
      <alignment horizontal="center" vertical="center"/>
    </xf>
    <xf numFmtId="177" fontId="21" fillId="0" borderId="1" xfId="0" applyNumberFormat="1" applyFont="1" applyFill="1" applyBorder="1" applyAlignment="1">
      <alignment horizontal="center" vertical="center"/>
    </xf>
    <xf numFmtId="49" fontId="21" fillId="0" borderId="9" xfId="0" applyNumberFormat="1" applyFont="1" applyFill="1" applyBorder="1" applyAlignment="1">
      <alignment horizontal="center" vertical="center" shrinkToFit="1"/>
    </xf>
    <xf numFmtId="49" fontId="36" fillId="0" borderId="9" xfId="0" applyNumberFormat="1" applyFont="1" applyFill="1" applyBorder="1" applyAlignment="1">
      <alignment horizontal="center" vertical="center" wrapText="1" shrinkToFit="1"/>
    </xf>
    <xf numFmtId="0" fontId="0" fillId="0" borderId="1" xfId="0" applyFont="1" applyFill="1" applyBorder="1" applyAlignment="1">
      <alignment horizontal="center" vertical="center" wrapText="1"/>
    </xf>
    <xf numFmtId="49" fontId="44"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58" fillId="0" borderId="1" xfId="0" applyFont="1" applyFill="1" applyBorder="1" applyAlignment="1">
      <alignment horizontal="center" vertical="center" wrapText="1"/>
    </xf>
    <xf numFmtId="49" fontId="59" fillId="0" borderId="1" xfId="0" applyNumberFormat="1" applyFont="1" applyFill="1" applyBorder="1" applyAlignment="1">
      <alignment horizontal="center" vertical="center"/>
    </xf>
    <xf numFmtId="49" fontId="36" fillId="0" borderId="1" xfId="0" applyNumberFormat="1" applyFont="1" applyFill="1" applyBorder="1" applyAlignment="1">
      <alignment horizontal="center" vertical="center" wrapText="1" shrinkToFit="1"/>
    </xf>
    <xf numFmtId="49"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49" fontId="57" fillId="0" borderId="1" xfId="0" applyNumberFormat="1" applyFont="1" applyFill="1" applyBorder="1" applyAlignment="1">
      <alignment horizontal="center" vertical="center" wrapText="1"/>
    </xf>
    <xf numFmtId="0" fontId="60" fillId="0" borderId="1" xfId="0" applyFont="1" applyFill="1" applyBorder="1" applyAlignment="1">
      <alignment horizontal="center" vertical="center" wrapText="1"/>
    </xf>
    <xf numFmtId="0" fontId="61" fillId="0" borderId="1" xfId="0" applyFont="1" applyFill="1" applyBorder="1" applyAlignment="1">
      <alignment horizontal="center" vertical="center" wrapText="1"/>
    </xf>
    <xf numFmtId="49" fontId="62" fillId="0" borderId="1" xfId="0" applyNumberFormat="1" applyFont="1" applyFill="1" applyBorder="1" applyAlignment="1">
      <alignment horizontal="center" vertical="center" wrapText="1"/>
    </xf>
    <xf numFmtId="0" fontId="32" fillId="0" borderId="1" xfId="56" applyFont="1" applyFill="1" applyBorder="1" applyAlignment="1">
      <alignment horizontal="center" vertical="center" wrapText="1"/>
    </xf>
    <xf numFmtId="0" fontId="32" fillId="0" borderId="1" xfId="62" applyFont="1" applyFill="1" applyBorder="1" applyAlignment="1">
      <alignment horizontal="center" vertical="center" wrapText="1"/>
    </xf>
    <xf numFmtId="49" fontId="32" fillId="0" borderId="1" xfId="62" applyNumberFormat="1" applyFont="1" applyFill="1" applyBorder="1" applyAlignment="1">
      <alignment horizontal="center" vertical="center" wrapText="1"/>
    </xf>
    <xf numFmtId="0" fontId="29" fillId="0" borderId="1" xfId="0" applyFont="1" applyFill="1" applyBorder="1" applyAlignment="1">
      <alignment horizontal="center" vertical="center" wrapText="1"/>
    </xf>
    <xf numFmtId="0" fontId="39" fillId="0" borderId="1" xfId="0" applyFont="1" applyFill="1" applyBorder="1" applyAlignment="1">
      <alignment horizontal="center" vertical="center" wrapText="1"/>
    </xf>
    <xf numFmtId="0" fontId="4" fillId="0" borderId="1" xfId="0" applyFont="1" applyFill="1" applyBorder="1" applyAlignment="1">
      <alignment horizontal="center" vertical="center" wrapText="1" shrinkToFit="1"/>
    </xf>
    <xf numFmtId="0" fontId="63" fillId="0" borderId="1" xfId="0" applyFont="1" applyFill="1" applyBorder="1" applyAlignment="1">
      <alignment horizontal="center" vertical="center" wrapText="1" shrinkToFit="1"/>
    </xf>
    <xf numFmtId="0" fontId="63" fillId="0" borderId="1" xfId="57" applyFont="1" applyFill="1" applyBorder="1" applyAlignment="1">
      <alignment horizontal="center" vertical="center" wrapText="1"/>
    </xf>
    <xf numFmtId="49" fontId="63" fillId="0" borderId="1" xfId="0" applyNumberFormat="1" applyFont="1" applyFill="1" applyBorder="1" applyAlignment="1">
      <alignment horizontal="center" vertical="center" wrapText="1"/>
    </xf>
    <xf numFmtId="0" fontId="64" fillId="0" borderId="1" xfId="0" applyFont="1" applyFill="1" applyBorder="1" applyAlignment="1">
      <alignment horizontal="center" vertical="center" wrapText="1"/>
    </xf>
    <xf numFmtId="0" fontId="64" fillId="0" borderId="1" xfId="0" applyFont="1" applyFill="1" applyBorder="1" applyAlignment="1" applyProtection="1">
      <alignment horizontal="center" vertical="center" wrapText="1"/>
      <protection locked="0"/>
    </xf>
    <xf numFmtId="0" fontId="32" fillId="0" borderId="1" xfId="0" applyFont="1" applyFill="1" applyBorder="1" applyAlignment="1" applyProtection="1">
      <alignment horizontal="center" vertical="center" wrapText="1"/>
      <protection locked="0"/>
    </xf>
    <xf numFmtId="1" fontId="4" fillId="0" borderId="1" xfId="0" applyNumberFormat="1" applyFont="1" applyFill="1" applyBorder="1" applyAlignment="1">
      <alignment horizontal="center" vertical="center" wrapText="1"/>
    </xf>
    <xf numFmtId="0" fontId="44" fillId="0" borderId="1" xfId="0" applyFont="1" applyFill="1" applyBorder="1" applyAlignment="1">
      <alignment horizontal="center" vertical="center" wrapText="1" shrinkToFit="1"/>
    </xf>
    <xf numFmtId="0" fontId="65" fillId="0" borderId="1" xfId="0" applyFont="1" applyFill="1" applyBorder="1" applyAlignment="1">
      <alignment horizontal="center" vertical="center" wrapText="1"/>
    </xf>
    <xf numFmtId="0" fontId="51" fillId="0" borderId="1" xfId="0" applyFont="1" applyFill="1" applyBorder="1" applyAlignment="1">
      <alignment horizontal="center" vertical="center" wrapText="1" shrinkToFit="1"/>
    </xf>
    <xf numFmtId="0" fontId="51" fillId="0" borderId="1" xfId="0" applyFont="1" applyFill="1" applyBorder="1" applyAlignment="1">
      <alignment horizontal="center" vertical="center" wrapText="1"/>
    </xf>
    <xf numFmtId="0" fontId="51" fillId="0" borderId="1" xfId="0" applyFont="1" applyFill="1" applyBorder="1" applyAlignment="1">
      <alignment horizontal="center" wrapText="1"/>
    </xf>
    <xf numFmtId="0" fontId="51" fillId="0" borderId="1" xfId="0" applyFont="1" applyFill="1" applyBorder="1" applyAlignment="1" applyProtection="1">
      <alignment horizontal="center" vertical="center" wrapText="1"/>
      <protection locked="0"/>
    </xf>
    <xf numFmtId="0" fontId="66" fillId="0" borderId="1" xfId="0" applyFont="1" applyFill="1" applyBorder="1" applyAlignment="1">
      <alignment horizontal="center" vertical="center"/>
    </xf>
    <xf numFmtId="0" fontId="66" fillId="0" borderId="1" xfId="0" applyFont="1" applyFill="1" applyBorder="1" applyAlignment="1">
      <alignment horizontal="center" vertical="center" wrapText="1" shrinkToFit="1"/>
    </xf>
    <xf numFmtId="0" fontId="67" fillId="0" borderId="1" xfId="0" applyFont="1" applyFill="1" applyBorder="1" applyAlignment="1">
      <alignment horizontal="center" vertical="center"/>
    </xf>
    <xf numFmtId="49" fontId="51" fillId="0" borderId="1" xfId="0" applyNumberFormat="1" applyFont="1" applyFill="1" applyBorder="1" applyAlignment="1">
      <alignment horizontal="center" vertical="center" wrapText="1"/>
    </xf>
    <xf numFmtId="14" fontId="44" fillId="0" borderId="1" xfId="0" applyNumberFormat="1" applyFont="1" applyFill="1" applyBorder="1" applyAlignment="1">
      <alignment horizontal="center" vertical="center" wrapText="1"/>
    </xf>
    <xf numFmtId="0" fontId="68" fillId="0" borderId="1" xfId="0" applyFont="1" applyFill="1" applyBorder="1" applyAlignment="1">
      <alignment horizontal="center" vertical="center" wrapText="1"/>
    </xf>
    <xf numFmtId="0" fontId="68" fillId="0" borderId="4" xfId="0" applyFont="1" applyFill="1" applyBorder="1" applyAlignment="1">
      <alignment horizontal="center" vertical="center"/>
    </xf>
    <xf numFmtId="0" fontId="66" fillId="0" borderId="1" xfId="0" applyFont="1" applyFill="1" applyBorder="1" applyAlignment="1">
      <alignment horizontal="center" vertical="center" wrapText="1"/>
    </xf>
    <xf numFmtId="49" fontId="68" fillId="0" borderId="8" xfId="0" applyNumberFormat="1" applyFont="1" applyFill="1" applyBorder="1" applyAlignment="1">
      <alignment horizontal="center" vertical="center" wrapText="1"/>
    </xf>
    <xf numFmtId="0" fontId="62" fillId="0" borderId="1" xfId="0" applyFont="1" applyFill="1" applyBorder="1" applyAlignment="1">
      <alignment vertical="center"/>
    </xf>
    <xf numFmtId="0" fontId="44" fillId="0" borderId="1" xfId="0" applyNumberFormat="1" applyFont="1" applyFill="1" applyBorder="1" applyAlignment="1">
      <alignment horizontal="center" vertical="center" wrapText="1"/>
    </xf>
    <xf numFmtId="0" fontId="9" fillId="0" borderId="1" xfId="0" applyFont="1" applyFill="1" applyBorder="1" applyAlignment="1">
      <alignment horizontal="center" wrapText="1"/>
    </xf>
    <xf numFmtId="1" fontId="44" fillId="0" borderId="1" xfId="0" applyNumberFormat="1" applyFont="1" applyFill="1" applyBorder="1" applyAlignment="1">
      <alignment horizontal="center" vertical="center" wrapText="1"/>
    </xf>
    <xf numFmtId="0" fontId="9" fillId="0" borderId="0" xfId="0" applyFont="1" applyFill="1" applyBorder="1" applyAlignment="1">
      <alignment horizontal="center" vertical="center" wrapText="1"/>
    </xf>
    <xf numFmtId="0" fontId="66" fillId="0" borderId="9" xfId="0" applyNumberFormat="1" applyFont="1" applyFill="1" applyBorder="1" applyAlignment="1">
      <alignment horizontal="center" vertical="center" wrapText="1"/>
    </xf>
    <xf numFmtId="49" fontId="69" fillId="0" borderId="1" xfId="0" applyNumberFormat="1" applyFont="1" applyFill="1" applyBorder="1" applyAlignment="1">
      <alignment horizontal="center" vertical="center" wrapText="1"/>
    </xf>
    <xf numFmtId="14" fontId="9" fillId="0" borderId="1" xfId="0" applyNumberFormat="1" applyFont="1" applyFill="1" applyBorder="1" applyAlignment="1">
      <alignment horizontal="center" vertical="center" wrapText="1"/>
    </xf>
    <xf numFmtId="1" fontId="44" fillId="0" borderId="1" xfId="0" applyNumberFormat="1" applyFont="1" applyFill="1" applyBorder="1" applyAlignment="1">
      <alignment horizontal="center" vertical="center"/>
    </xf>
    <xf numFmtId="1" fontId="44" fillId="0" borderId="0" xfId="0" applyNumberFormat="1" applyFont="1" applyFill="1" applyBorder="1" applyAlignment="1">
      <alignment horizontal="center" vertical="center" wrapText="1"/>
    </xf>
    <xf numFmtId="0" fontId="58" fillId="0" borderId="1" xfId="0" applyFont="1" applyFill="1" applyBorder="1" applyAlignment="1">
      <alignment horizontal="center" vertical="center" wrapText="1" shrinkToFit="1"/>
    </xf>
    <xf numFmtId="0" fontId="57" fillId="0" borderId="1" xfId="0" applyFont="1" applyFill="1" applyBorder="1" applyAlignment="1">
      <alignment horizontal="center" vertical="center"/>
    </xf>
    <xf numFmtId="0" fontId="70" fillId="0" borderId="1" xfId="0" applyFont="1" applyFill="1" applyBorder="1" applyAlignment="1">
      <alignment horizontal="center" vertical="center"/>
    </xf>
    <xf numFmtId="0" fontId="70" fillId="0" borderId="1" xfId="0" applyFont="1" applyFill="1" applyBorder="1" applyAlignment="1">
      <alignment horizontal="center" vertical="center" wrapText="1"/>
    </xf>
    <xf numFmtId="0" fontId="57" fillId="0" borderId="1" xfId="0" applyFont="1" applyFill="1" applyBorder="1" applyAlignment="1">
      <alignment horizontal="center" vertical="center" wrapText="1" shrinkToFit="1"/>
    </xf>
    <xf numFmtId="0" fontId="9" fillId="0" borderId="4" xfId="0" applyFont="1" applyFill="1" applyBorder="1" applyAlignment="1">
      <alignment horizontal="center" wrapText="1"/>
    </xf>
    <xf numFmtId="0" fontId="44" fillId="0" borderId="3" xfId="0" applyFont="1" applyFill="1" applyBorder="1" applyAlignment="1">
      <alignment horizontal="center" vertical="center" wrapText="1" shrinkToFit="1"/>
    </xf>
    <xf numFmtId="0" fontId="65" fillId="0" borderId="3" xfId="0" applyFont="1" applyFill="1" applyBorder="1" applyAlignment="1">
      <alignment horizontal="center" vertical="center" wrapText="1"/>
    </xf>
    <xf numFmtId="0" fontId="8" fillId="0" borderId="1" xfId="0" applyFont="1" applyFill="1" applyBorder="1" applyAlignment="1">
      <alignment horizontal="center" vertical="center" wrapText="1" shrinkToFit="1"/>
    </xf>
    <xf numFmtId="0" fontId="71" fillId="0" borderId="1" xfId="0" applyFont="1" applyFill="1" applyBorder="1" applyAlignment="1">
      <alignment horizontal="center" vertical="center" wrapText="1"/>
    </xf>
    <xf numFmtId="49" fontId="58" fillId="0" borderId="1" xfId="0" applyNumberFormat="1" applyFont="1" applyFill="1" applyBorder="1" applyAlignment="1">
      <alignment horizontal="center" vertical="center" wrapText="1" shrinkToFit="1"/>
    </xf>
    <xf numFmtId="49" fontId="44" fillId="0" borderId="1" xfId="0" applyNumberFormat="1" applyFont="1" applyFill="1" applyBorder="1" applyAlignment="1">
      <alignment horizontal="center" vertical="center" wrapText="1" shrinkToFit="1"/>
    </xf>
    <xf numFmtId="0" fontId="16" fillId="0" borderId="1" xfId="0" applyFont="1" applyFill="1" applyBorder="1" applyAlignment="1">
      <alignment horizontal="center" vertical="center" wrapText="1"/>
    </xf>
    <xf numFmtId="0" fontId="72" fillId="0" borderId="1" xfId="0" applyFont="1" applyFill="1" applyBorder="1" applyAlignment="1">
      <alignment horizontal="center" vertical="center"/>
    </xf>
    <xf numFmtId="0" fontId="72" fillId="0" borderId="1" xfId="0" applyFont="1" applyFill="1" applyBorder="1" applyAlignment="1">
      <alignment horizontal="center" vertical="center" wrapText="1"/>
    </xf>
    <xf numFmtId="0" fontId="50" fillId="0" borderId="1" xfId="0" applyNumberFormat="1" applyFont="1" applyFill="1" applyBorder="1" applyAlignment="1">
      <alignment horizontal="center" vertical="center" wrapText="1"/>
    </xf>
    <xf numFmtId="0" fontId="44" fillId="0" borderId="4" xfId="0" applyFont="1" applyFill="1" applyBorder="1" applyAlignment="1">
      <alignment horizontal="center" vertical="center" wrapText="1"/>
    </xf>
    <xf numFmtId="0" fontId="44" fillId="0" borderId="4" xfId="0" applyFont="1" applyFill="1" applyBorder="1" applyAlignment="1">
      <alignment horizontal="center" vertical="center"/>
    </xf>
    <xf numFmtId="0" fontId="44" fillId="0" borderId="8"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44" fillId="0" borderId="3" xfId="0" applyFont="1" applyFill="1" applyBorder="1" applyAlignment="1">
      <alignment horizontal="center" vertical="center" wrapText="1"/>
    </xf>
    <xf numFmtId="0" fontId="73" fillId="0" borderId="1" xfId="0"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74" fillId="0" borderId="1" xfId="0" applyFont="1" applyFill="1" applyBorder="1" applyAlignment="1" applyProtection="1">
      <alignment horizontal="center" vertical="center" wrapText="1"/>
      <protection locked="0"/>
    </xf>
    <xf numFmtId="0" fontId="75" fillId="0" borderId="7" xfId="0" applyFont="1" applyFill="1" applyBorder="1" applyAlignment="1">
      <alignment horizontal="center" vertical="center" wrapText="1"/>
    </xf>
    <xf numFmtId="49" fontId="21" fillId="0" borderId="1" xfId="0" applyNumberFormat="1" applyFont="1" applyFill="1" applyBorder="1" applyAlignment="1">
      <alignment horizontal="center" vertical="center" wrapText="1"/>
    </xf>
    <xf numFmtId="0" fontId="76" fillId="0" borderId="7" xfId="0" applyFont="1" applyFill="1" applyBorder="1" applyAlignment="1">
      <alignment horizontal="center" vertical="center"/>
    </xf>
    <xf numFmtId="0" fontId="74" fillId="0" borderId="1" xfId="0"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0" fontId="77" fillId="0" borderId="1" xfId="0" applyFont="1" applyFill="1" applyBorder="1" applyAlignment="1" applyProtection="1">
      <alignment horizontal="center" vertical="center" wrapText="1"/>
      <protection locked="0"/>
    </xf>
    <xf numFmtId="0" fontId="21"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78" fillId="0" borderId="1" xfId="0" applyFont="1" applyFill="1" applyBorder="1" applyAlignment="1">
      <alignment horizontal="center" vertical="center"/>
    </xf>
    <xf numFmtId="0" fontId="78" fillId="0" borderId="1" xfId="0" applyFont="1" applyFill="1" applyBorder="1" applyAlignment="1">
      <alignment horizontal="center" vertical="center" wrapText="1"/>
    </xf>
    <xf numFmtId="0" fontId="79" fillId="0" borderId="1" xfId="0" applyFont="1" applyFill="1" applyBorder="1" applyAlignment="1">
      <alignment horizontal="center" vertical="center" wrapText="1" shrinkToFit="1"/>
    </xf>
    <xf numFmtId="1" fontId="8" fillId="0" borderId="1" xfId="0" applyNumberFormat="1"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0" fontId="79" fillId="0" borderId="1" xfId="0" applyFont="1" applyFill="1" applyBorder="1" applyAlignment="1">
      <alignment horizontal="center" vertical="center" wrapText="1"/>
    </xf>
    <xf numFmtId="49" fontId="79" fillId="0" borderId="1" xfId="0" applyNumberFormat="1" applyFont="1" applyFill="1" applyBorder="1" applyAlignment="1">
      <alignment horizontal="center" vertical="center" wrapText="1"/>
    </xf>
    <xf numFmtId="0" fontId="80" fillId="0" borderId="1" xfId="0" applyFont="1" applyFill="1" applyBorder="1" applyAlignment="1">
      <alignment horizontal="center" vertical="center" wrapText="1"/>
    </xf>
    <xf numFmtId="178" fontId="79" fillId="0" borderId="1" xfId="0" applyNumberFormat="1" applyFont="1" applyFill="1" applyBorder="1" applyAlignment="1">
      <alignment horizontal="center" vertical="center" wrapText="1"/>
    </xf>
    <xf numFmtId="0" fontId="81" fillId="0" borderId="1" xfId="0" applyFont="1" applyFill="1" applyBorder="1" applyAlignment="1">
      <alignment horizontal="center" vertical="center" wrapText="1"/>
    </xf>
    <xf numFmtId="49" fontId="81" fillId="0" borderId="1" xfId="0" applyNumberFormat="1" applyFont="1" applyFill="1" applyBorder="1" applyAlignment="1">
      <alignment horizontal="center" vertical="center" wrapText="1"/>
    </xf>
    <xf numFmtId="0" fontId="81" fillId="0" borderId="1" xfId="0" applyFont="1" applyFill="1" applyBorder="1" applyAlignment="1">
      <alignment horizontal="center" vertical="center" wrapText="1" shrinkToFit="1"/>
    </xf>
    <xf numFmtId="49" fontId="79" fillId="0" borderId="1" xfId="0" applyNumberFormat="1" applyFont="1" applyFill="1" applyBorder="1" applyAlignment="1">
      <alignment horizontal="center" vertical="center" wrapText="1" shrinkToFit="1"/>
    </xf>
    <xf numFmtId="0" fontId="82" fillId="0" borderId="1" xfId="0" applyFont="1" applyFill="1" applyBorder="1" applyAlignment="1">
      <alignment horizontal="center" vertical="center" wrapText="1"/>
    </xf>
    <xf numFmtId="0" fontId="83" fillId="0" borderId="1" xfId="0" applyFont="1" applyFill="1" applyBorder="1" applyAlignment="1">
      <alignment horizontal="center" vertical="center" wrapText="1"/>
    </xf>
    <xf numFmtId="0" fontId="29" fillId="0" borderId="4" xfId="0" applyFont="1" applyFill="1" applyBorder="1" applyAlignment="1">
      <alignment horizontal="center" vertical="center" wrapText="1"/>
    </xf>
    <xf numFmtId="49" fontId="80" fillId="0" borderId="1" xfId="0" applyNumberFormat="1" applyFont="1" applyFill="1" applyBorder="1" applyAlignment="1">
      <alignment horizontal="center" vertical="center" wrapText="1"/>
    </xf>
    <xf numFmtId="0" fontId="31" fillId="0" borderId="1" xfId="57" applyFont="1" applyFill="1" applyBorder="1" applyAlignment="1">
      <alignment horizontal="center" vertical="center" wrapText="1"/>
    </xf>
    <xf numFmtId="0" fontId="31" fillId="0" borderId="1" xfId="56" applyNumberFormat="1" applyFont="1" applyFill="1" applyBorder="1" applyAlignment="1">
      <alignment horizontal="center" vertical="center"/>
    </xf>
    <xf numFmtId="0" fontId="16" fillId="0" borderId="1" xfId="56" applyNumberFormat="1" applyFont="1" applyFill="1" applyBorder="1" applyAlignment="1">
      <alignment horizontal="center" vertical="center" wrapText="1"/>
    </xf>
    <xf numFmtId="0" fontId="31" fillId="0" borderId="1" xfId="56" applyNumberFormat="1" applyFont="1" applyFill="1" applyBorder="1" applyAlignment="1">
      <alignment horizontal="center" vertical="center" wrapText="1"/>
    </xf>
    <xf numFmtId="0" fontId="83" fillId="0" borderId="1" xfId="0" applyFont="1" applyFill="1" applyBorder="1" applyAlignment="1">
      <alignment horizontal="left" vertical="center"/>
    </xf>
    <xf numFmtId="0" fontId="29" fillId="0" borderId="4" xfId="0" applyFont="1" applyFill="1" applyBorder="1" applyAlignment="1">
      <alignment horizontal="center" vertical="center"/>
    </xf>
    <xf numFmtId="0" fontId="31" fillId="0" borderId="1" xfId="57" applyNumberFormat="1" applyFont="1" applyFill="1" applyBorder="1" applyAlignment="1">
      <alignment horizontal="center" vertical="center" wrapText="1"/>
    </xf>
    <xf numFmtId="0" fontId="16" fillId="0" borderId="1" xfId="56" applyFont="1" applyFill="1" applyBorder="1" applyAlignment="1">
      <alignment horizontal="center" vertical="center" wrapText="1"/>
    </xf>
    <xf numFmtId="0" fontId="36" fillId="0" borderId="1" xfId="0" applyFont="1" applyFill="1" applyBorder="1" applyAlignment="1">
      <alignment horizontal="center" vertical="center"/>
    </xf>
    <xf numFmtId="0" fontId="83" fillId="0" borderId="1" xfId="0" applyFont="1" applyFill="1" applyBorder="1" applyAlignment="1">
      <alignment horizontal="left" vertical="center" wrapText="1"/>
    </xf>
    <xf numFmtId="0" fontId="50" fillId="0" borderId="4" xfId="0" applyFont="1" applyFill="1" applyBorder="1" applyAlignment="1">
      <alignment horizontal="center" vertical="center"/>
    </xf>
    <xf numFmtId="0" fontId="29" fillId="0" borderId="12" xfId="0" applyFont="1" applyFill="1" applyBorder="1" applyAlignment="1">
      <alignment horizontal="center" vertical="center"/>
    </xf>
    <xf numFmtId="0" fontId="82" fillId="0" borderId="2" xfId="0" applyFont="1" applyFill="1" applyBorder="1" applyAlignment="1">
      <alignment horizontal="center" vertical="center" wrapText="1"/>
    </xf>
    <xf numFmtId="0" fontId="31" fillId="0" borderId="2" xfId="56" applyNumberFormat="1" applyFont="1" applyFill="1" applyBorder="1" applyAlignment="1">
      <alignment horizontal="center" vertical="center"/>
    </xf>
    <xf numFmtId="0" fontId="31" fillId="0" borderId="2" xfId="56" applyNumberFormat="1" applyFont="1" applyFill="1" applyBorder="1" applyAlignment="1">
      <alignment horizontal="center" vertical="center" wrapText="1"/>
    </xf>
    <xf numFmtId="0" fontId="36" fillId="0" borderId="0" xfId="0" applyFont="1" applyFill="1" applyAlignment="1">
      <alignment horizontal="center" vertical="center"/>
    </xf>
    <xf numFmtId="0" fontId="84" fillId="0" borderId="1" xfId="57" applyFont="1" applyFill="1" applyBorder="1" applyAlignment="1">
      <alignment horizontal="center" vertical="center" wrapText="1"/>
    </xf>
    <xf numFmtId="49" fontId="66" fillId="0" borderId="1" xfId="0" applyNumberFormat="1" applyFont="1" applyFill="1" applyBorder="1" applyAlignment="1">
      <alignment horizontal="center" vertical="center" wrapText="1"/>
    </xf>
    <xf numFmtId="49" fontId="68" fillId="0" borderId="1" xfId="0" applyNumberFormat="1" applyFont="1" applyFill="1" applyBorder="1" applyAlignment="1">
      <alignment horizontal="center" vertical="center" wrapText="1"/>
    </xf>
    <xf numFmtId="0" fontId="68" fillId="0" borderId="1" xfId="0" applyNumberFormat="1" applyFont="1" applyFill="1" applyBorder="1" applyAlignment="1">
      <alignment horizontal="center" vertical="center" wrapText="1"/>
    </xf>
    <xf numFmtId="49" fontId="84" fillId="0" borderId="1" xfId="0" applyNumberFormat="1" applyFont="1" applyFill="1" applyBorder="1" applyAlignment="1">
      <alignment horizontal="center" vertical="center" wrapText="1"/>
    </xf>
    <xf numFmtId="0" fontId="66" fillId="0" borderId="1" xfId="0" applyNumberFormat="1" applyFont="1" applyFill="1" applyBorder="1" applyAlignment="1">
      <alignment horizontal="center" vertical="center" wrapText="1"/>
    </xf>
    <xf numFmtId="57" fontId="66" fillId="0" borderId="1" xfId="0" applyNumberFormat="1" applyFont="1" applyFill="1" applyBorder="1" applyAlignment="1">
      <alignment horizontal="center" vertical="center" wrapText="1"/>
    </xf>
    <xf numFmtId="0" fontId="68" fillId="0" borderId="1" xfId="56" applyNumberFormat="1" applyFont="1" applyFill="1" applyBorder="1" applyAlignment="1">
      <alignment horizontal="center" vertical="center" wrapText="1"/>
    </xf>
    <xf numFmtId="0" fontId="85" fillId="0" borderId="1" xfId="0" applyFont="1" applyFill="1" applyBorder="1" applyAlignment="1">
      <alignment horizontal="center" vertical="center" wrapText="1"/>
    </xf>
    <xf numFmtId="178" fontId="68" fillId="0" borderId="1" xfId="0" applyNumberFormat="1" applyFont="1" applyFill="1" applyBorder="1" applyAlignment="1">
      <alignment horizontal="center" vertical="center" wrapText="1"/>
    </xf>
    <xf numFmtId="0" fontId="86" fillId="0" borderId="1" xfId="0" applyFont="1" applyFill="1" applyBorder="1" applyAlignment="1">
      <alignment horizontal="center" vertical="center" wrapText="1"/>
    </xf>
    <xf numFmtId="49" fontId="84" fillId="0" borderId="1" xfId="57" applyNumberFormat="1" applyFont="1" applyFill="1" applyBorder="1" applyAlignment="1">
      <alignment horizontal="center" vertical="center" wrapText="1"/>
    </xf>
    <xf numFmtId="0" fontId="68" fillId="0" borderId="1" xfId="56" applyFont="1" applyFill="1" applyBorder="1" applyAlignment="1">
      <alignment horizontal="center" vertical="center" wrapText="1"/>
    </xf>
    <xf numFmtId="0" fontId="68" fillId="0" borderId="1" xfId="57" applyFont="1" applyFill="1" applyBorder="1" applyAlignment="1">
      <alignment horizontal="center" vertical="center" wrapText="1"/>
    </xf>
    <xf numFmtId="49" fontId="84" fillId="0" borderId="1" xfId="0" applyNumberFormat="1" applyFont="1" applyFill="1" applyBorder="1" applyAlignment="1">
      <alignment horizontal="center" vertical="center"/>
    </xf>
    <xf numFmtId="0" fontId="87" fillId="0" borderId="1" xfId="0" applyFont="1" applyFill="1" applyBorder="1" applyAlignment="1">
      <alignment horizontal="center" vertical="center" wrapText="1"/>
    </xf>
    <xf numFmtId="57" fontId="68" fillId="0" borderId="1" xfId="0" applyNumberFormat="1" applyFont="1" applyFill="1" applyBorder="1" applyAlignment="1">
      <alignment horizontal="center" vertical="center" wrapText="1"/>
    </xf>
    <xf numFmtId="1" fontId="66" fillId="0" borderId="1" xfId="0" applyNumberFormat="1" applyFont="1" applyFill="1" applyBorder="1" applyAlignment="1">
      <alignment horizontal="center" vertical="center" wrapText="1"/>
    </xf>
    <xf numFmtId="49" fontId="68" fillId="0" borderId="1" xfId="57" applyNumberFormat="1" applyFont="1" applyFill="1" applyBorder="1" applyAlignment="1">
      <alignment horizontal="center" vertical="center" wrapText="1"/>
    </xf>
    <xf numFmtId="0" fontId="68" fillId="0" borderId="1" xfId="63" applyFont="1" applyFill="1" applyBorder="1" applyAlignment="1">
      <alignment horizontal="center" vertical="center" wrapText="1"/>
    </xf>
    <xf numFmtId="0" fontId="84" fillId="0" borderId="1" xfId="0" applyFont="1" applyFill="1" applyBorder="1" applyAlignment="1" applyProtection="1">
      <alignment horizontal="center" vertical="center" wrapText="1"/>
      <protection locked="0"/>
    </xf>
    <xf numFmtId="0" fontId="84" fillId="0" borderId="1" xfId="0" applyFont="1" applyFill="1" applyBorder="1" applyAlignment="1">
      <alignment horizontal="center" vertical="center" wrapText="1"/>
    </xf>
    <xf numFmtId="0" fontId="85" fillId="0" borderId="1" xfId="0" applyNumberFormat="1" applyFont="1" applyFill="1" applyBorder="1" applyAlignment="1">
      <alignment horizontal="center" vertical="center" wrapText="1"/>
    </xf>
    <xf numFmtId="178" fontId="66" fillId="0" borderId="1" xfId="0" applyNumberFormat="1" applyFont="1" applyFill="1" applyBorder="1" applyAlignment="1">
      <alignment horizontal="center" vertical="center" wrapText="1"/>
    </xf>
    <xf numFmtId="0" fontId="0" fillId="0" borderId="1" xfId="0" applyNumberFormat="1" applyFont="1" applyFill="1" applyBorder="1" applyAlignment="1">
      <alignment horizontal="center" vertical="center" wrapText="1"/>
    </xf>
    <xf numFmtId="179" fontId="66" fillId="0" borderId="1" xfId="0" applyNumberFormat="1" applyFont="1" applyFill="1" applyBorder="1" applyAlignment="1">
      <alignment horizontal="center" vertical="center" wrapText="1"/>
    </xf>
    <xf numFmtId="49" fontId="69" fillId="0" borderId="0" xfId="0" applyNumberFormat="1" applyFont="1" applyFill="1" applyAlignment="1">
      <alignment horizontal="center" vertical="center"/>
    </xf>
    <xf numFmtId="0" fontId="88" fillId="0" borderId="1" xfId="0" applyFont="1" applyFill="1" applyBorder="1" applyAlignment="1" applyProtection="1">
      <alignment horizontal="center" vertical="center" wrapText="1"/>
      <protection locked="0"/>
    </xf>
    <xf numFmtId="0" fontId="62" fillId="0" borderId="1" xfId="0" applyFont="1" applyFill="1" applyBorder="1" applyAlignment="1">
      <alignment horizontal="center" vertical="center" wrapText="1"/>
    </xf>
    <xf numFmtId="0" fontId="89" fillId="0" borderId="1" xfId="0" applyFont="1" applyFill="1" applyBorder="1" applyAlignment="1">
      <alignment horizontal="center" vertical="center" wrapText="1"/>
    </xf>
    <xf numFmtId="0" fontId="90" fillId="0" borderId="1" xfId="0" applyFont="1" applyFill="1" applyBorder="1" applyAlignment="1">
      <alignment horizontal="center" vertical="center" wrapText="1"/>
    </xf>
    <xf numFmtId="49" fontId="89" fillId="0" borderId="1" xfId="0" applyNumberFormat="1" applyFont="1" applyFill="1" applyBorder="1" applyAlignment="1">
      <alignment horizontal="center" vertical="center" wrapText="1"/>
    </xf>
    <xf numFmtId="0" fontId="62" fillId="0" borderId="1" xfId="0" applyFont="1" applyFill="1" applyBorder="1" applyAlignment="1">
      <alignment horizontal="center" vertical="center"/>
    </xf>
    <xf numFmtId="0" fontId="62" fillId="0" borderId="1" xfId="0" applyNumberFormat="1" applyFont="1" applyFill="1" applyBorder="1" applyAlignment="1">
      <alignment horizontal="center" vertical="center" wrapText="1"/>
    </xf>
    <xf numFmtId="49" fontId="68" fillId="0" borderId="1" xfId="56" applyNumberFormat="1" applyFont="1" applyFill="1" applyBorder="1" applyAlignment="1">
      <alignment horizontal="center" vertical="center" wrapText="1"/>
    </xf>
    <xf numFmtId="49" fontId="91" fillId="0" borderId="1" xfId="0" applyNumberFormat="1" applyFont="1" applyFill="1" applyBorder="1" applyAlignment="1">
      <alignment horizontal="center" vertical="center" wrapText="1"/>
    </xf>
    <xf numFmtId="178" fontId="62" fillId="0" borderId="1" xfId="0" applyNumberFormat="1" applyFont="1" applyFill="1" applyBorder="1" applyAlignment="1">
      <alignment horizontal="center" vertical="center" wrapText="1"/>
    </xf>
    <xf numFmtId="0" fontId="62" fillId="0" borderId="2" xfId="0" applyFont="1" applyFill="1" applyBorder="1" applyAlignment="1">
      <alignment horizontal="center" vertical="center" wrapText="1"/>
    </xf>
    <xf numFmtId="0" fontId="62" fillId="0" borderId="13" xfId="0" applyFont="1" applyFill="1" applyBorder="1" applyAlignment="1">
      <alignment horizontal="center" vertical="center" wrapText="1"/>
    </xf>
    <xf numFmtId="0" fontId="62" fillId="0" borderId="14" xfId="0" applyFont="1" applyFill="1" applyBorder="1" applyAlignment="1">
      <alignment horizontal="center" vertical="center" wrapText="1"/>
    </xf>
    <xf numFmtId="0" fontId="62" fillId="0" borderId="4" xfId="0" applyFont="1" applyFill="1" applyBorder="1" applyAlignment="1">
      <alignment horizontal="center" vertical="center" wrapText="1"/>
    </xf>
    <xf numFmtId="49" fontId="90" fillId="0" borderId="1" xfId="0" applyNumberFormat="1" applyFont="1" applyFill="1" applyBorder="1" applyAlignment="1">
      <alignment horizontal="center" vertical="center" wrapText="1"/>
    </xf>
    <xf numFmtId="0" fontId="52" fillId="0" borderId="3" xfId="0" applyFont="1" applyFill="1" applyBorder="1" applyAlignment="1">
      <alignment horizontal="center" vertical="center" wrapText="1"/>
    </xf>
    <xf numFmtId="0" fontId="90" fillId="0" borderId="1" xfId="0" applyNumberFormat="1" applyFont="1" applyFill="1" applyBorder="1" applyAlignment="1">
      <alignment horizontal="center" vertical="center" wrapText="1"/>
    </xf>
    <xf numFmtId="0" fontId="62" fillId="0" borderId="0" xfId="0" applyFont="1" applyFill="1" applyAlignment="1">
      <alignment horizontal="center" vertical="center" wrapText="1"/>
    </xf>
    <xf numFmtId="49" fontId="92" fillId="0" borderId="0" xfId="0" applyNumberFormat="1" applyFont="1" applyFill="1" applyAlignment="1">
      <alignment horizontal="center" vertical="center"/>
    </xf>
    <xf numFmtId="49" fontId="92" fillId="0" borderId="0" xfId="0" applyNumberFormat="1" applyFont="1" applyFill="1" applyAlignment="1">
      <alignment horizontal="center" vertical="center" wrapText="1"/>
    </xf>
    <xf numFmtId="0" fontId="26" fillId="0" borderId="1" xfId="59" applyFont="1" applyFill="1" applyBorder="1" applyAlignment="1">
      <alignment horizontal="center" vertical="center" wrapText="1"/>
    </xf>
    <xf numFmtId="49" fontId="26" fillId="0" borderId="1" xfId="59" applyNumberFormat="1" applyFont="1" applyFill="1" applyBorder="1" applyAlignment="1">
      <alignment horizontal="center" vertical="center" wrapText="1"/>
    </xf>
    <xf numFmtId="49" fontId="26" fillId="0" borderId="1" xfId="57" applyNumberFormat="1" applyFont="1" applyFill="1" applyBorder="1" applyAlignment="1">
      <alignment horizontal="center" vertical="center" wrapText="1"/>
    </xf>
    <xf numFmtId="0" fontId="26" fillId="0" borderId="1" xfId="52" applyNumberFormat="1" applyFont="1" applyFill="1" applyBorder="1" applyAlignment="1">
      <alignment horizontal="center" vertical="center" wrapText="1"/>
    </xf>
    <xf numFmtId="0" fontId="26" fillId="0" borderId="1" xfId="0" applyNumberFormat="1" applyFont="1" applyFill="1" applyBorder="1" applyAlignment="1">
      <alignment horizontal="center" vertical="center" wrapText="1"/>
    </xf>
    <xf numFmtId="0" fontId="26" fillId="0" borderId="1" xfId="53"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93" fillId="0" borderId="1" xfId="0" applyNumberFormat="1" applyFont="1" applyFill="1" applyBorder="1" applyAlignment="1">
      <alignment horizontal="center" vertical="center" wrapText="1"/>
    </xf>
    <xf numFmtId="1" fontId="80" fillId="0" borderId="1" xfId="0" applyNumberFormat="1" applyFont="1" applyFill="1" applyBorder="1" applyAlignment="1">
      <alignment horizontal="center" vertical="center" wrapText="1"/>
    </xf>
    <xf numFmtId="49" fontId="93" fillId="0" borderId="1" xfId="0" applyNumberFormat="1" applyFont="1" applyFill="1" applyBorder="1" applyAlignment="1">
      <alignment horizontal="center" vertical="center" wrapText="1"/>
    </xf>
    <xf numFmtId="0" fontId="93" fillId="0" borderId="1" xfId="0" applyNumberFormat="1" applyFont="1" applyFill="1" applyBorder="1" applyAlignment="1">
      <alignment horizontal="center" vertical="center"/>
    </xf>
    <xf numFmtId="1" fontId="3" fillId="0" borderId="1" xfId="0" applyNumberFormat="1" applyFont="1" applyFill="1" applyBorder="1" applyAlignment="1">
      <alignment horizontal="center" vertical="center" wrapText="1"/>
    </xf>
    <xf numFmtId="1" fontId="3" fillId="0" borderId="1" xfId="0" applyNumberFormat="1" applyFont="1" applyFill="1" applyBorder="1" applyAlignment="1">
      <alignment horizontal="center" vertical="center"/>
    </xf>
    <xf numFmtId="49" fontId="94" fillId="0" borderId="1" xfId="0" applyNumberFormat="1" applyFont="1" applyFill="1" applyBorder="1" applyAlignment="1">
      <alignment horizontal="center" vertical="center" wrapText="1"/>
    </xf>
    <xf numFmtId="0" fontId="45" fillId="0" borderId="1" xfId="56" applyFont="1" applyFill="1" applyBorder="1" applyAlignment="1">
      <alignment horizontal="center" vertical="center" wrapText="1"/>
    </xf>
    <xf numFmtId="0" fontId="4" fillId="0" borderId="1" xfId="0" applyFont="1" applyFill="1" applyBorder="1" applyAlignment="1">
      <alignment horizontal="center" vertical="center"/>
    </xf>
    <xf numFmtId="0" fontId="95" fillId="0" borderId="1" xfId="0" applyNumberFormat="1" applyFont="1" applyFill="1" applyBorder="1" applyAlignment="1">
      <alignment horizontal="center" vertical="center" wrapText="1"/>
    </xf>
    <xf numFmtId="0" fontId="32" fillId="0" borderId="1" xfId="0" applyNumberFormat="1" applyFont="1" applyFill="1" applyBorder="1" applyAlignment="1">
      <alignment horizontal="center" vertical="center"/>
    </xf>
    <xf numFmtId="0" fontId="63" fillId="0" borderId="1" xfId="0" applyFont="1" applyFill="1" applyBorder="1" applyAlignment="1" applyProtection="1">
      <alignment horizontal="center" vertical="center"/>
      <protection locked="0"/>
    </xf>
    <xf numFmtId="0" fontId="63" fillId="0" borderId="1" xfId="0" applyNumberFormat="1" applyFont="1" applyFill="1" applyBorder="1" applyAlignment="1" applyProtection="1">
      <alignment horizontal="center" vertical="center" wrapText="1"/>
      <protection locked="0"/>
    </xf>
    <xf numFmtId="0" fontId="45"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xf>
    <xf numFmtId="0" fontId="28" fillId="0" borderId="1" xfId="0" applyNumberFormat="1" applyFont="1" applyFill="1" applyBorder="1" applyAlignment="1">
      <alignment horizontal="center" vertical="center"/>
    </xf>
    <xf numFmtId="0" fontId="96" fillId="0" borderId="1" xfId="0" applyNumberFormat="1" applyFont="1" applyFill="1" applyBorder="1" applyAlignment="1">
      <alignment horizontal="center" vertical="center" wrapText="1"/>
    </xf>
    <xf numFmtId="0" fontId="45" fillId="0" borderId="1" xfId="64" applyFont="1" applyFill="1" applyBorder="1" applyAlignment="1">
      <alignment horizontal="center" vertical="center"/>
    </xf>
    <xf numFmtId="0" fontId="45" fillId="0" borderId="1" xfId="58" applyNumberFormat="1" applyFont="1" applyFill="1" applyBorder="1" applyAlignment="1">
      <alignment horizontal="center" vertical="center" wrapText="1"/>
    </xf>
    <xf numFmtId="0" fontId="4" fillId="0" borderId="1" xfId="15" applyFont="1" applyFill="1" applyBorder="1" applyAlignment="1">
      <alignment horizontal="center" vertical="center" wrapText="1"/>
    </xf>
    <xf numFmtId="0" fontId="4" fillId="0" borderId="1" xfId="15" applyNumberFormat="1" applyFont="1" applyFill="1" applyBorder="1" applyAlignment="1">
      <alignment horizontal="center" vertical="center" wrapText="1"/>
    </xf>
    <xf numFmtId="0" fontId="95" fillId="0" borderId="1" xfId="0" applyNumberFormat="1" applyFont="1" applyFill="1" applyBorder="1" applyAlignment="1">
      <alignment horizontal="center" vertical="center"/>
    </xf>
    <xf numFmtId="1" fontId="0"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xf>
    <xf numFmtId="1" fontId="0" fillId="0" borderId="1" xfId="0" applyNumberFormat="1" applyFont="1" applyFill="1" applyBorder="1" applyAlignment="1">
      <alignment horizontal="center" vertical="center"/>
    </xf>
    <xf numFmtId="0" fontId="45" fillId="0" borderId="1" xfId="57"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shrinkToFit="1"/>
    </xf>
    <xf numFmtId="49" fontId="96" fillId="0" borderId="1" xfId="0" applyNumberFormat="1" applyFont="1" applyFill="1" applyBorder="1" applyAlignment="1">
      <alignment horizontal="center" vertical="center" wrapText="1"/>
    </xf>
    <xf numFmtId="0" fontId="96" fillId="0" borderId="1" xfId="0" applyNumberFormat="1" applyFont="1" applyFill="1" applyBorder="1" applyAlignment="1">
      <alignment horizontal="center" vertical="center"/>
    </xf>
    <xf numFmtId="0" fontId="4" fillId="0" borderId="1" xfId="56" applyNumberFormat="1" applyFont="1" applyFill="1" applyBorder="1" applyAlignment="1" applyProtection="1">
      <alignment horizontal="center" vertical="center" wrapText="1"/>
    </xf>
    <xf numFmtId="0" fontId="45" fillId="0" borderId="1" xfId="56" applyNumberFormat="1" applyFont="1" applyFill="1" applyBorder="1" applyAlignment="1">
      <alignment horizontal="center" vertical="center" wrapText="1"/>
    </xf>
    <xf numFmtId="49" fontId="69" fillId="0" borderId="0" xfId="0" applyNumberFormat="1" applyFont="1" applyFill="1" applyBorder="1" applyAlignment="1">
      <alignment horizontal="center" vertical="center"/>
    </xf>
    <xf numFmtId="0" fontId="45" fillId="0" borderId="1" xfId="58" applyFont="1" applyFill="1" applyBorder="1" applyAlignment="1">
      <alignment horizontal="center" vertical="center" wrapText="1"/>
    </xf>
    <xf numFmtId="0" fontId="45" fillId="0" borderId="1" xfId="0" applyFont="1" applyFill="1" applyBorder="1" applyAlignment="1">
      <alignment horizontal="center" vertical="center" wrapText="1"/>
    </xf>
    <xf numFmtId="0" fontId="45" fillId="0" borderId="1" xfId="57" applyFont="1" applyFill="1" applyBorder="1" applyAlignment="1">
      <alignment horizontal="center" vertical="center" wrapText="1"/>
    </xf>
    <xf numFmtId="0" fontId="45" fillId="0" borderId="1"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45" fillId="0" borderId="1" xfId="58" applyFont="1" applyFill="1" applyBorder="1" applyAlignment="1">
      <alignment horizontal="center" vertical="center"/>
    </xf>
    <xf numFmtId="0" fontId="45" fillId="0" borderId="4" xfId="56" applyNumberFormat="1" applyFont="1" applyFill="1" applyBorder="1" applyAlignment="1">
      <alignment horizontal="center" vertical="center" wrapText="1"/>
    </xf>
    <xf numFmtId="49" fontId="95" fillId="0" borderId="1" xfId="0" applyNumberFormat="1" applyFont="1" applyFill="1" applyBorder="1" applyAlignment="1">
      <alignment horizontal="center" vertical="center" wrapText="1"/>
    </xf>
    <xf numFmtId="0" fontId="28" fillId="0" borderId="1" xfId="0" applyNumberFormat="1" applyFont="1" applyFill="1" applyBorder="1" applyAlignment="1">
      <alignment horizontal="center" vertical="center" wrapText="1"/>
    </xf>
    <xf numFmtId="0" fontId="4" fillId="0" borderId="1" xfId="15" applyFont="1" applyFill="1" applyBorder="1" applyAlignment="1" applyProtection="1">
      <alignment horizontal="center" vertical="center" wrapText="1"/>
    </xf>
    <xf numFmtId="0" fontId="4" fillId="0" borderId="1" xfId="15" applyNumberFormat="1" applyFont="1" applyFill="1" applyBorder="1" applyAlignment="1" applyProtection="1">
      <alignment horizontal="center" vertical="center" wrapText="1"/>
    </xf>
    <xf numFmtId="0" fontId="4" fillId="0" borderId="1" xfId="0" applyFont="1" applyFill="1" applyBorder="1" applyAlignment="1" applyProtection="1">
      <alignment horizontal="center" vertical="center"/>
      <protection locked="0"/>
    </xf>
    <xf numFmtId="0" fontId="0" fillId="0" borderId="0" xfId="0" applyFill="1" applyBorder="1" applyAlignment="1">
      <alignment horizontal="center" vertical="center"/>
    </xf>
    <xf numFmtId="0" fontId="97" fillId="0" borderId="1" xfId="57" applyFont="1" applyFill="1" applyBorder="1" applyAlignment="1">
      <alignment horizontal="center" vertical="center" wrapText="1"/>
    </xf>
    <xf numFmtId="0" fontId="93" fillId="0" borderId="4" xfId="0" applyNumberFormat="1" applyFont="1" applyFill="1" applyBorder="1" applyAlignment="1">
      <alignment horizontal="center" vertical="center" wrapText="1"/>
    </xf>
    <xf numFmtId="0" fontId="98" fillId="0" borderId="1" xfId="0" applyNumberFormat="1" applyFont="1" applyFill="1" applyBorder="1" applyAlignment="1">
      <alignment horizontal="center" vertical="center" wrapText="1"/>
    </xf>
    <xf numFmtId="0" fontId="39" fillId="0" borderId="1" xfId="0" applyFont="1" applyFill="1" applyBorder="1" applyAlignment="1">
      <alignment horizontal="center" vertical="center"/>
    </xf>
    <xf numFmtId="0" fontId="99" fillId="0" borderId="1" xfId="0" applyNumberFormat="1" applyFont="1" applyFill="1" applyBorder="1" applyAlignment="1">
      <alignment horizontal="center" vertical="center" wrapText="1"/>
    </xf>
    <xf numFmtId="1" fontId="28" fillId="0" borderId="1" xfId="0" applyNumberFormat="1" applyFont="1" applyFill="1" applyBorder="1" applyAlignment="1">
      <alignment horizontal="center" vertical="center" wrapText="1"/>
    </xf>
    <xf numFmtId="0" fontId="35" fillId="0" borderId="1" xfId="56"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4" fillId="0" borderId="2" xfId="0" applyFont="1" applyFill="1" applyBorder="1" applyAlignment="1">
      <alignment horizontal="center" vertical="center"/>
    </xf>
    <xf numFmtId="0" fontId="3" fillId="0" borderId="2" xfId="0" applyNumberFormat="1" applyFont="1" applyFill="1" applyBorder="1" applyAlignment="1">
      <alignment horizontal="center" vertical="center" wrapText="1"/>
    </xf>
    <xf numFmtId="0" fontId="35" fillId="0" borderId="0" xfId="57" applyNumberFormat="1" applyFont="1" applyFill="1" applyBorder="1" applyAlignment="1">
      <alignment horizontal="center" vertical="center" wrapText="1"/>
    </xf>
    <xf numFmtId="0" fontId="4" fillId="0" borderId="1" xfId="56" applyNumberFormat="1" applyFont="1" applyFill="1" applyBorder="1" applyAlignment="1">
      <alignment horizontal="center" vertical="center" wrapText="1"/>
    </xf>
    <xf numFmtId="49" fontId="93" fillId="0" borderId="2" xfId="0" applyNumberFormat="1" applyFont="1" applyFill="1" applyBorder="1" applyAlignment="1">
      <alignment horizontal="center" vertical="center" wrapText="1"/>
    </xf>
    <xf numFmtId="1" fontId="3" fillId="0" borderId="2" xfId="0" applyNumberFormat="1" applyFont="1" applyFill="1" applyBorder="1" applyAlignment="1">
      <alignment horizontal="center" vertical="center" wrapText="1"/>
    </xf>
    <xf numFmtId="1" fontId="3" fillId="0" borderId="2" xfId="0" applyNumberFormat="1" applyFont="1" applyFill="1" applyBorder="1" applyAlignment="1">
      <alignment horizontal="center" vertical="center"/>
    </xf>
    <xf numFmtId="49" fontId="13" fillId="0" borderId="0" xfId="0" applyNumberFormat="1" applyFont="1" applyFill="1" applyBorder="1" applyAlignment="1">
      <alignment horizontal="center" vertical="center"/>
    </xf>
    <xf numFmtId="0" fontId="100" fillId="0" borderId="1" xfId="0" applyNumberFormat="1" applyFont="1" applyFill="1" applyBorder="1" applyAlignment="1">
      <alignment horizontal="center" vertical="center" wrapText="1" shrinkToFit="1"/>
    </xf>
    <xf numFmtId="0" fontId="68" fillId="0" borderId="1" xfId="0" applyFont="1" applyFill="1" applyBorder="1" applyAlignment="1">
      <alignment horizontal="center" vertical="center"/>
    </xf>
    <xf numFmtId="49" fontId="9" fillId="0" borderId="1" xfId="0" applyNumberFormat="1" applyFont="1" applyFill="1" applyBorder="1" applyAlignment="1">
      <alignment horizontal="left" vertical="center" wrapText="1"/>
    </xf>
    <xf numFmtId="49" fontId="31" fillId="0" borderId="1" xfId="56" applyNumberFormat="1" applyFont="1" applyFill="1" applyBorder="1" applyAlignment="1">
      <alignment horizontal="center" vertical="center" wrapText="1"/>
    </xf>
    <xf numFmtId="49" fontId="35" fillId="0" borderId="1" xfId="56" applyNumberFormat="1" applyFont="1" applyFill="1" applyBorder="1" applyAlignment="1">
      <alignment horizontal="center" vertical="center" wrapText="1"/>
    </xf>
    <xf numFmtId="49" fontId="52" fillId="0" borderId="1" xfId="0" applyNumberFormat="1" applyFont="1" applyFill="1" applyBorder="1" applyAlignment="1">
      <alignment horizontal="center" vertical="center" wrapText="1"/>
    </xf>
    <xf numFmtId="49" fontId="55" fillId="0" borderId="1" xfId="0" applyNumberFormat="1" applyFont="1" applyFill="1" applyBorder="1" applyAlignment="1">
      <alignment horizontal="center" vertical="center" wrapText="1"/>
    </xf>
    <xf numFmtId="0" fontId="81" fillId="0" borderId="1" xfId="0" applyNumberFormat="1" applyFont="1" applyFill="1" applyBorder="1" applyAlignment="1">
      <alignment horizontal="center" vertical="center" wrapText="1"/>
    </xf>
    <xf numFmtId="0" fontId="101" fillId="0" borderId="1" xfId="0" applyFont="1" applyFill="1" applyBorder="1" applyAlignment="1">
      <alignment horizontal="center" vertical="center" wrapText="1"/>
    </xf>
    <xf numFmtId="0" fontId="52" fillId="0" borderId="1" xfId="0" applyFont="1" applyFill="1" applyBorder="1" applyAlignment="1">
      <alignment horizontal="left" vertical="center" wrapText="1"/>
    </xf>
    <xf numFmtId="0" fontId="80" fillId="0" borderId="1" xfId="0" applyFont="1" applyFill="1" applyBorder="1" applyAlignment="1">
      <alignment horizontal="center" vertical="center"/>
    </xf>
    <xf numFmtId="49" fontId="97" fillId="0" borderId="1" xfId="57" applyNumberFormat="1" applyFont="1" applyFill="1" applyBorder="1" applyAlignment="1">
      <alignment horizontal="center" vertical="center" wrapText="1"/>
    </xf>
    <xf numFmtId="0" fontId="102" fillId="0" borderId="1" xfId="0" applyFont="1" applyFill="1" applyBorder="1" applyAlignment="1">
      <alignment horizontal="center" vertical="center" wrapText="1"/>
    </xf>
    <xf numFmtId="0" fontId="32" fillId="0" borderId="1" xfId="52" applyNumberFormat="1" applyFont="1" applyFill="1" applyBorder="1" applyAlignment="1" applyProtection="1">
      <alignment horizontal="center" vertical="center" wrapText="1"/>
    </xf>
    <xf numFmtId="49" fontId="36" fillId="0" borderId="1" xfId="0" applyNumberFormat="1" applyFont="1" applyFill="1" applyBorder="1" applyAlignment="1">
      <alignment horizontal="center" vertical="center"/>
    </xf>
    <xf numFmtId="49" fontId="13" fillId="0" borderId="1" xfId="0" applyNumberFormat="1" applyFont="1" applyFill="1" applyBorder="1" applyAlignment="1">
      <alignment horizontal="center" vertical="center" wrapText="1"/>
    </xf>
    <xf numFmtId="0" fontId="0" fillId="0" borderId="1" xfId="0" applyFont="1" applyFill="1" applyBorder="1" applyAlignment="1">
      <alignment vertical="center"/>
    </xf>
    <xf numFmtId="49" fontId="16" fillId="0" borderId="1" xfId="56" applyNumberFormat="1" applyFont="1" applyFill="1" applyBorder="1" applyAlignment="1">
      <alignment horizontal="center" vertical="center" wrapText="1"/>
    </xf>
    <xf numFmtId="0" fontId="21" fillId="0" borderId="1" xfId="0" applyFont="1" applyFill="1" applyBorder="1" applyAlignment="1" applyProtection="1">
      <alignment horizontal="center" vertical="center" wrapText="1"/>
    </xf>
    <xf numFmtId="49" fontId="8" fillId="0" borderId="1" xfId="0" applyNumberFormat="1" applyFont="1" applyFill="1" applyBorder="1" applyAlignment="1" applyProtection="1">
      <alignment horizontal="center" vertical="center" wrapText="1"/>
    </xf>
    <xf numFmtId="49" fontId="31" fillId="0" borderId="1" xfId="57" applyNumberFormat="1" applyFont="1" applyFill="1" applyBorder="1" applyAlignment="1">
      <alignment horizontal="center" vertical="center" wrapText="1"/>
    </xf>
    <xf numFmtId="0" fontId="32" fillId="0" borderId="1" xfId="63" applyFont="1" applyFill="1" applyBorder="1" applyAlignment="1" applyProtection="1">
      <alignment horizontal="center" vertical="center" wrapText="1"/>
    </xf>
    <xf numFmtId="49" fontId="102" fillId="0" borderId="1" xfId="63" applyNumberFormat="1" applyFont="1" applyFill="1" applyBorder="1" applyAlignment="1" applyProtection="1">
      <alignment horizontal="center" vertical="center" wrapText="1"/>
    </xf>
    <xf numFmtId="0" fontId="101" fillId="0" borderId="1" xfId="63" applyFont="1" applyFill="1" applyBorder="1" applyAlignment="1" applyProtection="1">
      <alignment horizontal="center" vertical="center" wrapText="1"/>
    </xf>
    <xf numFmtId="0" fontId="102" fillId="0" borderId="1" xfId="63" applyFont="1" applyFill="1" applyBorder="1" applyAlignment="1" applyProtection="1">
      <alignment horizontal="center" vertical="center" wrapText="1"/>
    </xf>
    <xf numFmtId="49" fontId="0" fillId="0" borderId="1" xfId="0" applyNumberFormat="1" applyFill="1" applyBorder="1" applyAlignment="1">
      <alignment horizontal="center" vertical="center" wrapText="1"/>
    </xf>
    <xf numFmtId="0" fontId="3" fillId="0" borderId="1" xfId="0" applyFont="1" applyFill="1" applyBorder="1" applyAlignment="1">
      <alignment vertical="center" wrapText="1"/>
    </xf>
    <xf numFmtId="49" fontId="39" fillId="0" borderId="1" xfId="0" applyNumberFormat="1" applyFont="1" applyFill="1" applyBorder="1" applyAlignment="1">
      <alignment horizontal="center" vertical="center" wrapText="1" shrinkToFit="1"/>
    </xf>
    <xf numFmtId="49" fontId="4" fillId="0" borderId="1" xfId="0" applyNumberFormat="1" applyFont="1" applyFill="1" applyBorder="1" applyAlignment="1">
      <alignment horizontal="center" vertical="center" wrapText="1" shrinkToFit="1"/>
    </xf>
    <xf numFmtId="0" fontId="26" fillId="0" borderId="1" xfId="43" applyFont="1" applyFill="1" applyBorder="1" applyAlignment="1">
      <alignment horizontal="center" vertical="center"/>
    </xf>
    <xf numFmtId="49" fontId="63" fillId="0" borderId="1" xfId="63" applyNumberFormat="1" applyFont="1" applyFill="1" applyBorder="1" applyAlignment="1">
      <alignment horizontal="center" vertical="center" wrapText="1"/>
    </xf>
    <xf numFmtId="0" fontId="26" fillId="0" borderId="1" xfId="43" applyFont="1" applyFill="1" applyBorder="1" applyAlignment="1">
      <alignment horizontal="center" vertical="center" wrapText="1"/>
    </xf>
    <xf numFmtId="0" fontId="3" fillId="0" borderId="1" xfId="64" applyFont="1" applyFill="1" applyBorder="1" applyAlignment="1" applyProtection="1">
      <alignment horizontal="center" vertical="center" wrapText="1"/>
    </xf>
    <xf numFmtId="14" fontId="9" fillId="0" borderId="1" xfId="0" applyNumberFormat="1" applyFont="1" applyFill="1" applyBorder="1" applyAlignment="1">
      <alignment horizontal="center" vertical="center"/>
    </xf>
    <xf numFmtId="49" fontId="31" fillId="0" borderId="1" xfId="0" applyNumberFormat="1" applyFont="1" applyFill="1" applyBorder="1" applyAlignment="1">
      <alignment horizontal="center" vertical="center"/>
    </xf>
    <xf numFmtId="0" fontId="0" fillId="0" borderId="1" xfId="0" applyFont="1" applyFill="1" applyBorder="1" applyAlignment="1">
      <alignment vertical="center" shrinkToFit="1"/>
    </xf>
    <xf numFmtId="0" fontId="0" fillId="0" borderId="0" xfId="0" applyFont="1" applyFill="1" applyAlignment="1">
      <alignment horizontal="center" vertical="center"/>
    </xf>
    <xf numFmtId="49" fontId="0" fillId="0" borderId="0" xfId="0" applyNumberFormat="1" applyFont="1" applyFill="1" applyAlignment="1">
      <alignment vertical="center"/>
    </xf>
    <xf numFmtId="0" fontId="31" fillId="0" borderId="1" xfId="0" applyNumberFormat="1" applyFont="1" applyFill="1" applyBorder="1" applyAlignment="1">
      <alignment horizontal="center" vertical="center"/>
    </xf>
    <xf numFmtId="0" fontId="0" fillId="0" borderId="1" xfId="0" applyFont="1" applyFill="1" applyBorder="1" applyAlignment="1">
      <alignment vertical="center" wrapText="1" shrinkToFit="1"/>
    </xf>
    <xf numFmtId="14" fontId="32" fillId="0" borderId="1" xfId="0" applyNumberFormat="1" applyFont="1" applyFill="1" applyBorder="1" applyAlignment="1">
      <alignment horizontal="center" vertical="center" wrapText="1"/>
    </xf>
    <xf numFmtId="0" fontId="9" fillId="0" borderId="0" xfId="0" applyFont="1" applyFill="1" applyBorder="1" applyAlignment="1">
      <alignment horizontal="center" vertical="center"/>
    </xf>
    <xf numFmtId="176" fontId="3" fillId="0" borderId="1" xfId="0" applyNumberFormat="1" applyFont="1" applyFill="1" applyBorder="1" applyAlignment="1">
      <alignment horizontal="center" vertical="center" wrapText="1"/>
    </xf>
    <xf numFmtId="176" fontId="0" fillId="0" borderId="1" xfId="0" applyNumberFormat="1" applyFill="1" applyBorder="1" applyAlignment="1">
      <alignment horizontal="center" vertical="center" wrapText="1"/>
    </xf>
    <xf numFmtId="0" fontId="16" fillId="0" borderId="1" xfId="0" applyFont="1" applyFill="1" applyBorder="1" applyAlignment="1">
      <alignment horizontal="center" vertical="center"/>
    </xf>
    <xf numFmtId="0" fontId="103"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49" fontId="16"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xf>
    <xf numFmtId="49" fontId="21" fillId="0" borderId="1" xfId="0" applyNumberFormat="1" applyFont="1" applyFill="1" applyBorder="1" applyAlignment="1">
      <alignment horizontal="center" vertical="center" shrinkToFit="1"/>
    </xf>
    <xf numFmtId="180" fontId="21" fillId="0" borderId="1" xfId="0" applyNumberFormat="1" applyFont="1" applyFill="1" applyBorder="1" applyAlignment="1">
      <alignment horizontal="center" vertical="center"/>
    </xf>
    <xf numFmtId="49" fontId="21" fillId="0" borderId="1" xfId="0" applyNumberFormat="1" applyFont="1" applyFill="1" applyBorder="1" applyAlignment="1">
      <alignment horizontal="center" vertical="center"/>
    </xf>
    <xf numFmtId="49" fontId="15" fillId="0" borderId="1" xfId="0" applyNumberFormat="1" applyFont="1" applyFill="1" applyBorder="1" applyAlignment="1">
      <alignment horizontal="center" vertical="center"/>
    </xf>
    <xf numFmtId="0" fontId="15" fillId="0" borderId="1" xfId="0" applyFont="1" applyFill="1" applyBorder="1" applyAlignment="1">
      <alignment horizontal="center" vertical="center"/>
    </xf>
    <xf numFmtId="0" fontId="21" fillId="0" borderId="1" xfId="63" applyFont="1" applyFill="1" applyBorder="1" applyAlignment="1" applyProtection="1">
      <alignment horizontal="center" vertical="center"/>
      <protection locked="0"/>
    </xf>
    <xf numFmtId="180" fontId="104" fillId="0" borderId="1" xfId="0" applyNumberFormat="1" applyFont="1" applyFill="1" applyBorder="1" applyAlignment="1">
      <alignment horizontal="center" vertical="center"/>
    </xf>
    <xf numFmtId="0" fontId="21" fillId="0" borderId="1" xfId="0" applyNumberFormat="1" applyFont="1" applyFill="1" applyBorder="1" applyAlignment="1">
      <alignment horizontal="center" vertical="center"/>
    </xf>
    <xf numFmtId="0" fontId="105" fillId="0" borderId="1" xfId="0" applyFont="1" applyFill="1" applyBorder="1" applyAlignment="1" applyProtection="1">
      <alignment horizontal="center" vertical="center"/>
      <protection locked="0"/>
    </xf>
    <xf numFmtId="49" fontId="15" fillId="0" borderId="4" xfId="0" applyNumberFormat="1" applyFont="1" applyFill="1" applyBorder="1" applyAlignment="1">
      <alignment horizontal="center" vertical="center"/>
    </xf>
    <xf numFmtId="0" fontId="89" fillId="0" borderId="4" xfId="0" applyFont="1" applyFill="1" applyBorder="1" applyAlignment="1">
      <alignment horizontal="center" vertical="center" wrapText="1"/>
    </xf>
    <xf numFmtId="0" fontId="10" fillId="0" borderId="12" xfId="0" applyFont="1" applyFill="1" applyBorder="1" applyAlignment="1">
      <alignment horizontal="center" vertical="center"/>
    </xf>
    <xf numFmtId="49" fontId="15" fillId="0" borderId="12" xfId="0" applyNumberFormat="1" applyFont="1" applyFill="1" applyBorder="1" applyAlignment="1">
      <alignment horizontal="center" vertical="center"/>
    </xf>
    <xf numFmtId="0" fontId="89" fillId="0" borderId="12" xfId="0" applyFont="1" applyFill="1" applyBorder="1" applyAlignment="1">
      <alignment horizontal="center" vertical="center" wrapText="1"/>
    </xf>
    <xf numFmtId="0" fontId="89" fillId="0" borderId="1" xfId="0" applyFont="1" applyFill="1" applyBorder="1" applyAlignment="1">
      <alignment horizontal="center" vertical="center"/>
    </xf>
    <xf numFmtId="1" fontId="55" fillId="0" borderId="1" xfId="0" applyNumberFormat="1" applyFont="1" applyFill="1" applyBorder="1" applyAlignment="1">
      <alignment horizontal="center" vertical="center"/>
    </xf>
    <xf numFmtId="0" fontId="15" fillId="0" borderId="12" xfId="0" applyFont="1" applyFill="1" applyBorder="1" applyAlignment="1">
      <alignment horizontal="center" vertical="center"/>
    </xf>
    <xf numFmtId="49" fontId="21" fillId="0" borderId="2" xfId="0" applyNumberFormat="1" applyFont="1" applyFill="1" applyBorder="1" applyAlignment="1">
      <alignment horizontal="center" vertical="center"/>
    </xf>
    <xf numFmtId="0" fontId="16" fillId="0" borderId="2" xfId="56" applyNumberFormat="1" applyFont="1" applyFill="1" applyBorder="1" applyAlignment="1">
      <alignment horizontal="center" vertical="center"/>
    </xf>
    <xf numFmtId="0" fontId="55" fillId="0" borderId="1" xfId="0" applyFont="1" applyFill="1" applyBorder="1" applyAlignment="1">
      <alignment horizontal="center" vertical="center"/>
    </xf>
    <xf numFmtId="0" fontId="105" fillId="0" borderId="1" xfId="0" applyFont="1" applyFill="1" applyBorder="1" applyAlignment="1" applyProtection="1">
      <alignment horizontal="center" vertical="center" wrapText="1"/>
      <protection locked="0"/>
    </xf>
    <xf numFmtId="0" fontId="21" fillId="0" borderId="1" xfId="0" applyFont="1" applyFill="1" applyBorder="1" applyAlignment="1">
      <alignment horizontal="center" vertical="center" wrapText="1" shrinkToFit="1"/>
    </xf>
    <xf numFmtId="0" fontId="55" fillId="0" borderId="1" xfId="0" applyFont="1" applyFill="1" applyBorder="1" applyAlignment="1">
      <alignment horizontal="center" vertical="center" wrapText="1" shrinkToFit="1"/>
    </xf>
    <xf numFmtId="49" fontId="104" fillId="0" borderId="1" xfId="0" applyNumberFormat="1" applyFont="1" applyFill="1" applyBorder="1" applyAlignment="1">
      <alignment horizontal="center" vertical="center" wrapText="1"/>
    </xf>
    <xf numFmtId="49" fontId="106" fillId="0" borderId="1" xfId="0" applyNumberFormat="1" applyFont="1" applyFill="1" applyBorder="1" applyAlignment="1">
      <alignment horizontal="center" vertical="center" wrapText="1"/>
    </xf>
    <xf numFmtId="0" fontId="60" fillId="0" borderId="1" xfId="0" applyFont="1" applyFill="1" applyBorder="1" applyAlignment="1">
      <alignment horizontal="center" vertical="center"/>
    </xf>
    <xf numFmtId="0" fontId="20" fillId="0" borderId="1" xfId="0" applyNumberFormat="1" applyFont="1" applyFill="1" applyBorder="1" applyAlignment="1">
      <alignment horizontal="center" vertical="center" wrapText="1"/>
    </xf>
    <xf numFmtId="0" fontId="47" fillId="0" borderId="1" xfId="0" applyFont="1" applyFill="1" applyBorder="1" applyAlignment="1">
      <alignment horizontal="center" vertical="center" wrapText="1"/>
    </xf>
    <xf numFmtId="0" fontId="103" fillId="0" borderId="1" xfId="56" applyFont="1" applyFill="1" applyBorder="1" applyAlignment="1">
      <alignment horizontal="center" vertical="center" wrapText="1"/>
    </xf>
    <xf numFmtId="0" fontId="62" fillId="0" borderId="1" xfId="0" applyFont="1" applyFill="1" applyBorder="1" applyAlignment="1">
      <alignment horizontal="center" vertical="center" wrapText="1" shrinkToFit="1"/>
    </xf>
    <xf numFmtId="49" fontId="21" fillId="0" borderId="1" xfId="53" applyNumberFormat="1" applyFont="1" applyFill="1" applyBorder="1" applyAlignment="1">
      <alignment horizontal="center" vertical="center" wrapText="1"/>
    </xf>
    <xf numFmtId="49" fontId="55" fillId="0" borderId="1" xfId="53" applyNumberFormat="1" applyFont="1" applyFill="1" applyBorder="1" applyAlignment="1">
      <alignment horizontal="center" vertical="center" wrapText="1"/>
    </xf>
    <xf numFmtId="0" fontId="50" fillId="0" borderId="1" xfId="0" applyFont="1" applyFill="1" applyBorder="1" applyAlignment="1">
      <alignment horizontal="center" vertical="center" wrapText="1"/>
    </xf>
    <xf numFmtId="49" fontId="21" fillId="0" borderId="1" xfId="5" applyNumberFormat="1" applyFont="1" applyFill="1" applyBorder="1" applyAlignment="1">
      <alignment horizontal="center" vertical="center" wrapText="1"/>
    </xf>
    <xf numFmtId="0" fontId="107" fillId="0" borderId="1" xfId="0" applyNumberFormat="1" applyFont="1" applyFill="1" applyBorder="1" applyAlignment="1">
      <alignment horizontal="center" vertical="center" wrapText="1"/>
    </xf>
    <xf numFmtId="1" fontId="55" fillId="0" borderId="1" xfId="0" applyNumberFormat="1" applyFont="1" applyFill="1" applyBorder="1" applyAlignment="1">
      <alignment horizontal="center" vertical="center" wrapText="1"/>
    </xf>
    <xf numFmtId="0" fontId="10" fillId="0" borderId="1" xfId="0" applyFont="1" applyFill="1" applyBorder="1" applyAlignment="1" applyProtection="1">
      <alignment horizontal="center" vertical="center" wrapText="1"/>
    </xf>
    <xf numFmtId="0" fontId="10" fillId="0" borderId="1" xfId="0" applyNumberFormat="1" applyFont="1" applyFill="1" applyBorder="1" applyAlignment="1">
      <alignment horizontal="center" wrapText="1"/>
    </xf>
    <xf numFmtId="0" fontId="104"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shrinkToFit="1"/>
    </xf>
    <xf numFmtId="49" fontId="47" fillId="0" borderId="1" xfId="56"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xf>
    <xf numFmtId="0" fontId="21" fillId="0" borderId="1" xfId="0" applyFont="1" applyFill="1" applyBorder="1" applyAlignment="1">
      <alignment horizontal="center" vertical="center" shrinkToFit="1"/>
    </xf>
    <xf numFmtId="49" fontId="9" fillId="0" borderId="1" xfId="0" applyNumberFormat="1" applyFont="1" applyFill="1" applyBorder="1" applyAlignment="1">
      <alignment horizontal="center" vertical="center" wrapText="1" shrinkToFit="1"/>
    </xf>
    <xf numFmtId="0" fontId="21" fillId="0" borderId="1" xfId="56" applyFont="1" applyFill="1" applyBorder="1" applyAlignment="1">
      <alignment horizontal="center" vertical="center" wrapText="1"/>
    </xf>
    <xf numFmtId="0" fontId="9" fillId="0" borderId="1" xfId="56" applyFont="1" applyFill="1" applyBorder="1" applyAlignment="1" applyProtection="1">
      <alignment horizontal="center" vertical="center" wrapText="1"/>
    </xf>
    <xf numFmtId="49" fontId="62" fillId="0" borderId="1" xfId="44"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108" fillId="0" borderId="1" xfId="0" applyFont="1" applyFill="1" applyBorder="1" applyAlignment="1">
      <alignment horizontal="center" vertical="center" wrapText="1"/>
    </xf>
    <xf numFmtId="1" fontId="62" fillId="0" borderId="1" xfId="0" applyNumberFormat="1" applyFont="1" applyFill="1" applyBorder="1" applyAlignment="1">
      <alignment horizontal="center" vertical="center" wrapText="1"/>
    </xf>
    <xf numFmtId="49" fontId="62" fillId="0" borderId="1" xfId="0" applyNumberFormat="1" applyFont="1" applyFill="1" applyBorder="1" applyAlignment="1">
      <alignment horizontal="center" vertical="center"/>
    </xf>
    <xf numFmtId="0" fontId="21" fillId="0" borderId="1" xfId="52" applyNumberFormat="1" applyFont="1" applyFill="1" applyBorder="1" applyAlignment="1" applyProtection="1">
      <alignment horizontal="center" vertical="center" wrapText="1"/>
      <protection locked="0"/>
    </xf>
    <xf numFmtId="0" fontId="104" fillId="0" borderId="1" xfId="0" applyFont="1" applyFill="1" applyBorder="1" applyAlignment="1">
      <alignment horizontal="center" vertical="center" wrapText="1"/>
    </xf>
    <xf numFmtId="0" fontId="21" fillId="0" borderId="1" xfId="57" applyFont="1" applyFill="1" applyBorder="1" applyAlignment="1" applyProtection="1">
      <alignment horizontal="center" vertical="center"/>
    </xf>
    <xf numFmtId="0" fontId="21" fillId="0" borderId="1" xfId="60" applyFont="1" applyFill="1" applyBorder="1" applyAlignment="1" applyProtection="1">
      <alignment horizontal="center" vertical="center"/>
    </xf>
    <xf numFmtId="0" fontId="9" fillId="0" borderId="1" xfId="63" applyFont="1" applyFill="1" applyBorder="1" applyAlignment="1" applyProtection="1">
      <alignment horizontal="center" vertical="center" wrapText="1"/>
    </xf>
    <xf numFmtId="0" fontId="21" fillId="0" borderId="1" xfId="57" applyFont="1" applyFill="1" applyBorder="1" applyAlignment="1">
      <alignment horizontal="center" vertical="center"/>
    </xf>
    <xf numFmtId="0" fontId="21" fillId="0" borderId="1" xfId="60" applyFont="1" applyFill="1" applyBorder="1" applyAlignment="1">
      <alignment horizontal="center" vertical="center"/>
    </xf>
    <xf numFmtId="0" fontId="62" fillId="0" borderId="1" xfId="63" applyFont="1" applyFill="1" applyBorder="1" applyAlignment="1" applyProtection="1">
      <alignment horizontal="center" vertical="center" wrapText="1"/>
    </xf>
    <xf numFmtId="0" fontId="58" fillId="0" borderId="15" xfId="0" applyFont="1" applyFill="1" applyBorder="1" applyAlignment="1">
      <alignment horizontal="center" vertical="center"/>
    </xf>
    <xf numFmtId="0" fontId="58" fillId="0" borderId="15" xfId="0" applyFont="1" applyFill="1" applyBorder="1" applyAlignment="1">
      <alignment horizontal="center" vertical="center" wrapText="1"/>
    </xf>
    <xf numFmtId="49" fontId="9" fillId="0" borderId="1" xfId="57" applyNumberFormat="1" applyFont="1" applyFill="1" applyBorder="1" applyAlignment="1" applyProtection="1">
      <alignment horizontal="center" vertical="center"/>
    </xf>
    <xf numFmtId="0" fontId="9" fillId="0" borderId="1" xfId="57" applyFont="1" applyFill="1" applyBorder="1" applyAlignment="1" applyProtection="1">
      <alignment horizontal="center" vertical="center" wrapText="1"/>
    </xf>
    <xf numFmtId="49" fontId="21" fillId="0" borderId="1" xfId="57" applyNumberFormat="1" applyFont="1" applyFill="1" applyBorder="1" applyAlignment="1">
      <alignment horizontal="center" vertical="center"/>
    </xf>
    <xf numFmtId="31" fontId="9" fillId="0" borderId="1" xfId="0" applyNumberFormat="1" applyFont="1" applyFill="1" applyBorder="1" applyAlignment="1">
      <alignment horizontal="center" vertical="center"/>
    </xf>
    <xf numFmtId="0" fontId="58" fillId="0" borderId="15" xfId="0" applyFont="1" applyFill="1" applyBorder="1" applyAlignment="1">
      <alignment horizontal="center"/>
    </xf>
    <xf numFmtId="0" fontId="58" fillId="0" borderId="15" xfId="0" applyNumberFormat="1" applyFont="1" applyFill="1" applyBorder="1" applyAlignment="1">
      <alignment horizontal="center"/>
    </xf>
    <xf numFmtId="0" fontId="58" fillId="0" borderId="15" xfId="0" applyNumberFormat="1" applyFont="1" applyFill="1" applyBorder="1" applyAlignment="1">
      <alignment horizontal="center" vertical="center"/>
    </xf>
    <xf numFmtId="0" fontId="20" fillId="0" borderId="15" xfId="0" applyFont="1" applyFill="1" applyBorder="1" applyAlignment="1">
      <alignment horizontal="center" vertical="center"/>
    </xf>
    <xf numFmtId="49" fontId="69" fillId="0" borderId="1" xfId="0" applyNumberFormat="1" applyFont="1" applyFill="1" applyBorder="1" applyAlignment="1">
      <alignment horizontal="center" vertical="center"/>
    </xf>
    <xf numFmtId="0" fontId="69" fillId="0" borderId="1" xfId="0" applyNumberFormat="1" applyFont="1" applyFill="1" applyBorder="1" applyAlignment="1">
      <alignment horizontal="center" vertical="center"/>
    </xf>
    <xf numFmtId="0" fontId="9" fillId="0" borderId="10" xfId="0" applyFont="1" applyFill="1" applyBorder="1" applyAlignment="1">
      <alignment horizontal="center" vertical="center" wrapText="1"/>
    </xf>
    <xf numFmtId="0" fontId="58" fillId="0" borderId="10" xfId="0" applyFont="1" applyFill="1" applyBorder="1" applyAlignment="1">
      <alignment horizontal="center" vertical="center"/>
    </xf>
    <xf numFmtId="0" fontId="58" fillId="0" borderId="1" xfId="0" applyFont="1" applyFill="1" applyBorder="1" applyAlignment="1">
      <alignment horizontal="center" vertical="center"/>
    </xf>
    <xf numFmtId="0" fontId="58" fillId="0" borderId="10" xfId="0" applyFont="1" applyFill="1" applyBorder="1" applyAlignment="1">
      <alignment horizontal="center" vertical="center" wrapText="1"/>
    </xf>
    <xf numFmtId="49" fontId="9" fillId="0" borderId="10" xfId="0" applyNumberFormat="1" applyFont="1" applyFill="1" applyBorder="1" applyAlignment="1">
      <alignment horizontal="center" vertical="center" wrapText="1"/>
    </xf>
    <xf numFmtId="0" fontId="87" fillId="0" borderId="10" xfId="0" applyFont="1" applyFill="1" applyBorder="1" applyAlignment="1">
      <alignment horizontal="center" vertical="center"/>
    </xf>
    <xf numFmtId="0" fontId="58" fillId="0" borderId="1" xfId="0" applyNumberFormat="1" applyFont="1" applyFill="1" applyBorder="1" applyAlignment="1">
      <alignment horizontal="center" vertical="center"/>
    </xf>
    <xf numFmtId="0" fontId="58" fillId="0" borderId="1" xfId="0" applyNumberFormat="1" applyFont="1" applyFill="1" applyBorder="1" applyAlignment="1">
      <alignment horizontal="center" vertical="center" wrapText="1"/>
    </xf>
    <xf numFmtId="0" fontId="87" fillId="0" borderId="1" xfId="0" applyFont="1" applyFill="1" applyBorder="1" applyAlignment="1">
      <alignment horizontal="center" vertical="center"/>
    </xf>
    <xf numFmtId="0" fontId="9" fillId="0" borderId="10" xfId="0" applyFont="1" applyFill="1" applyBorder="1" applyAlignment="1">
      <alignment horizontal="center" vertical="center"/>
    </xf>
    <xf numFmtId="0" fontId="68" fillId="0" borderId="10" xfId="0" applyFont="1" applyFill="1" applyBorder="1" applyAlignment="1">
      <alignment horizontal="center" vertical="center" wrapText="1"/>
    </xf>
    <xf numFmtId="49" fontId="58" fillId="0" borderId="1" xfId="0" applyNumberFormat="1" applyFont="1" applyFill="1" applyBorder="1" applyAlignment="1">
      <alignment horizontal="center" vertical="center" wrapText="1"/>
    </xf>
    <xf numFmtId="0" fontId="62" fillId="0" borderId="1" xfId="0" applyFont="1" applyFill="1" applyBorder="1" applyAlignment="1" applyProtection="1">
      <alignment horizontal="center" vertical="center" wrapText="1"/>
      <protection locked="0"/>
    </xf>
    <xf numFmtId="0" fontId="76" fillId="0" borderId="1" xfId="0" applyFont="1" applyFill="1" applyBorder="1" applyAlignment="1">
      <alignment horizontal="center" vertical="center" wrapText="1"/>
    </xf>
    <xf numFmtId="0" fontId="62" fillId="0" borderId="10" xfId="0" applyFont="1" applyFill="1" applyBorder="1" applyAlignment="1">
      <alignment horizontal="center" vertical="center"/>
    </xf>
    <xf numFmtId="0" fontId="58" fillId="0" borderId="16" xfId="0" applyFont="1" applyFill="1" applyBorder="1" applyAlignment="1">
      <alignment horizontal="center" vertical="center"/>
    </xf>
    <xf numFmtId="0" fontId="9" fillId="0" borderId="12" xfId="0" applyFont="1" applyFill="1" applyBorder="1" applyAlignment="1">
      <alignment horizontal="center" vertical="center" wrapText="1"/>
    </xf>
    <xf numFmtId="0" fontId="101" fillId="0" borderId="2" xfId="0" applyFont="1" applyFill="1" applyBorder="1" applyAlignment="1">
      <alignment horizontal="center" vertical="center" wrapText="1"/>
    </xf>
    <xf numFmtId="0" fontId="76" fillId="0" borderId="1" xfId="0" applyFont="1" applyFill="1" applyBorder="1" applyAlignment="1">
      <alignment horizontal="center" vertical="center"/>
    </xf>
    <xf numFmtId="0" fontId="58" fillId="0" borderId="9" xfId="0" applyFont="1" applyFill="1" applyBorder="1" applyAlignment="1">
      <alignment horizontal="center" vertical="center"/>
    </xf>
    <xf numFmtId="0" fontId="9" fillId="0" borderId="9" xfId="0" applyNumberFormat="1" applyFont="1" applyFill="1" applyBorder="1" applyAlignment="1">
      <alignment horizontal="center" vertical="center" wrapText="1"/>
    </xf>
    <xf numFmtId="0" fontId="9" fillId="0" borderId="9" xfId="0" applyFont="1" applyFill="1" applyBorder="1" applyAlignment="1">
      <alignment horizontal="center" vertical="center" wrapText="1"/>
    </xf>
    <xf numFmtId="0" fontId="58" fillId="0" borderId="2" xfId="0" applyFont="1" applyFill="1" applyBorder="1" applyAlignment="1">
      <alignment horizontal="center" vertical="center"/>
    </xf>
    <xf numFmtId="0" fontId="62" fillId="0" borderId="2" xfId="0" applyFont="1" applyFill="1" applyBorder="1" applyAlignment="1">
      <alignment horizontal="center" vertical="center"/>
    </xf>
    <xf numFmtId="49" fontId="51" fillId="0" borderId="2" xfId="0" applyNumberFormat="1" applyFont="1" applyFill="1" applyBorder="1" applyAlignment="1">
      <alignment horizontal="center" vertical="center" wrapText="1"/>
    </xf>
    <xf numFmtId="0" fontId="32" fillId="0" borderId="2" xfId="0" applyFont="1" applyFill="1" applyBorder="1" applyAlignment="1">
      <alignment horizontal="center" vertical="center"/>
    </xf>
    <xf numFmtId="0" fontId="102" fillId="0" borderId="1" xfId="0" applyFont="1" applyFill="1" applyBorder="1" applyAlignment="1">
      <alignment horizontal="center" vertical="center"/>
    </xf>
    <xf numFmtId="49" fontId="0" fillId="0" borderId="0" xfId="0" applyNumberFormat="1" applyFill="1" applyAlignment="1">
      <alignment vertical="center"/>
    </xf>
    <xf numFmtId="0" fontId="0" fillId="0" borderId="0" xfId="0" applyNumberFormat="1" applyFill="1" applyAlignment="1">
      <alignment vertical="center"/>
    </xf>
    <xf numFmtId="0" fontId="87" fillId="0" borderId="1" xfId="0" applyFont="1" applyFill="1" applyBorder="1" applyAlignment="1" quotePrefix="1">
      <alignment horizontal="center" vertical="center" wrapText="1"/>
    </xf>
  </cellXfs>
  <cellStyles count="65">
    <cellStyle name="常规" xfId="0" builtinId="0"/>
    <cellStyle name="货币[0]" xfId="1" builtinId="7"/>
    <cellStyle name="20% - 强调文字颜色 3" xfId="2" builtinId="38"/>
    <cellStyle name="输入" xfId="3" builtinId="20"/>
    <cellStyle name="货币" xfId="4" builtinId="4"/>
    <cellStyle name="常规 10 10 2 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标题 3" xfId="23" builtinId="18"/>
    <cellStyle name="常规Sheet1" xfId="24"/>
    <cellStyle name="60% - 强调文字颜色 1" xfId="25" builtinId="32"/>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常规 3 2" xfId="43"/>
    <cellStyle name="常规 10 10 2 2 3" xfId="44"/>
    <cellStyle name="强调文字颜色 4" xfId="45" builtinId="41"/>
    <cellStyle name="20% - 强调文字颜色 4" xfId="46" builtinId="42"/>
    <cellStyle name="40% - 强调文字颜色 4" xfId="47" builtinId="43"/>
    <cellStyle name="强调文字颜色 5" xfId="48" builtinId="45"/>
    <cellStyle name="40% - 强调文字颜色 5" xfId="49" builtinId="47"/>
    <cellStyle name="60% - 强调文字颜色 5" xfId="50" builtinId="48"/>
    <cellStyle name="强调文字颜色 6" xfId="51" builtinId="49"/>
    <cellStyle name="常规 2 3" xfId="52"/>
    <cellStyle name="常规 10" xfId="53"/>
    <cellStyle name="40% - 强调文字颜色 6" xfId="54" builtinId="51"/>
    <cellStyle name="60% - 强调文字颜色 6" xfId="55" builtinId="52"/>
    <cellStyle name="常规_Sheet1" xfId="56"/>
    <cellStyle name="常规 2" xfId="57"/>
    <cellStyle name="常规 10 10 2" xfId="58"/>
    <cellStyle name="常规 131" xfId="59"/>
    <cellStyle name="常规 5" xfId="60"/>
    <cellStyle name="常规 7" xfId="61"/>
    <cellStyle name="常规 132 2 2 2 4" xfId="62"/>
    <cellStyle name="常规 3" xfId="63"/>
    <cellStyle name="常规 4" xfId="64"/>
  </cellStyles>
  <dxfs count="4">
    <dxf>
      <font>
        <color rgb="FF9C0006"/>
      </font>
      <fill>
        <patternFill patternType="solid">
          <bgColor rgb="FFFFC7CE"/>
        </patternFill>
      </fill>
    </dxf>
    <dxf>
      <fill>
        <patternFill patternType="solid">
          <bgColor rgb="FFFF9900"/>
        </patternFill>
      </fill>
    </dxf>
    <dxf>
      <fill>
        <patternFill patternType="solid">
          <bgColor rgb="FFFF0000"/>
        </patternFill>
      </fill>
    </dxf>
    <dxf>
      <font>
        <color rgb="FF9C6500"/>
      </font>
      <fill>
        <patternFill patternType="solid">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7.xml"/><Relationship Id="rId8" Type="http://schemas.openxmlformats.org/officeDocument/2006/relationships/externalLink" Target="externalLinks/externalLink6.xml"/><Relationship Id="rId7" Type="http://schemas.openxmlformats.org/officeDocument/2006/relationships/externalLink" Target="externalLinks/externalLink5.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3" Type="http://schemas.openxmlformats.org/officeDocument/2006/relationships/externalLink" Target="externalLinks/externalLink1.xml"/><Relationship Id="rId2" Type="http://schemas.openxmlformats.org/officeDocument/2006/relationships/customXml" Target="../customXml/item1.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externalLink" Target="externalLinks/externalLink11.xml"/><Relationship Id="rId12" Type="http://schemas.openxmlformats.org/officeDocument/2006/relationships/externalLink" Target="externalLinks/externalLink10.xml"/><Relationship Id="rId11" Type="http://schemas.openxmlformats.org/officeDocument/2006/relationships/externalLink" Target="externalLinks/externalLink9.xml"/><Relationship Id="rId10" Type="http://schemas.openxmlformats.org/officeDocument/2006/relationships/externalLink" Target="externalLinks/externalLink8.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25143;&#20449;&#24687;_2021062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2021&#24180;\&#21040;&#20154;&#21040;&#25143;\&#33457;&#38376;&#34903;&#36947;&#24110;&#25206;&#23545;&#35937;&#20449;&#24687;&#34920;11.2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nts\WeChat%20Files\wxid_unqjdxva5qho21\FileStorage\MsgAttach\9e20f478899dc29eb19741386f9343c8\File\2022-06\2022&#24180;&#26149;&#23395;&#38632;&#38706;&#35745;&#21010;(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25206;&#36139;2021\&#31995;&#32479;&#20154;&#21475;\&#25143;&#20449;&#24687;_2021112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2022&#24180;&#26149;&#23395;(&#38632;&#38706;&#35745;&#21010;&#65289;&#33457;&#21517;&#20876;\2022&#24180;5&#26376;31&#26085;&#26691;&#33457;&#22378;&#34903;&#36947;&#26149;&#23395;&#38632;&#38706;&#35745;&#21010;&#33457;&#21517;&#20876;\(3)12.27&#65288;&#24050;&#25171;&#27454;288&#20154;&#65289;2021&#24180;&#31179;&#23395;&#23398;&#26399;&#38632;&#38706;&#35745;&#21010;&#32844;&#19994;&#25945;&#32946;&#34917;&#21161;&#36164;&#37329;&#21457;&#25918;&#33457;&#21517;&#20876;%20-%20&#21103;&#2641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2022.3.21&#26368;&#26032;(&#34903;&#36947;&#39046;&#23548;&#29677;&#23376;&#21450;&#24178;&#37096;&#65289;&#20998;&#24037;&#34920;\2021&#24180;&#65288;&#26149;&#23395;&#12289;&#31179;&#23395;&#65289;&#38632;&#38706;&#35745;&#21010;&#33457;&#21517;&#20876;\2022.1.5.&#25171;&#21360;&#21016;&#21033;&#20891;&#65288;&#21439;&#21457;&#38472;&#32929;&#38271;&#65289;&#31179;&#23395;&#38632;&#38706;&#35745;&#21010;\12.2&#26368;&#32456;(&#26691;&#33457;&#22378;&#34903;&#36947;&#65289;2021&#24180;&#8220;&#38632;&#38706;&#35745;&#21010;&#8221;&#65288;&#31179;&#23395;&#65289;&#38468;&#20214;&#65288;1--2&#65289;&#32479;&#35745;&#349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2022&#24180;&#26149;&#23395;(&#38632;&#38706;&#35745;&#21010;&#65289;&#33457;&#21517;&#20876;\2022&#24180;5&#26376;31&#26085;&#26691;&#33457;&#22378;&#34903;&#36947;&#26149;&#23395;&#38632;&#38706;&#35745;&#21010;&#33457;&#21517;&#20876;\5.30&#24605;&#28304;&#26446;&#20908;&#26757;&#24050;&#26680;&#65288;288&#20154;&#38656;&#35201;&#26680;&#23454;&#65289;2022&#24180;&#26149;&#23395;&#38632;&#38706;&#35745;&#21010;&#32844;&#19994;&#23398;&#21382;&#25945;&#32946;&#34917;&#21161;&#23398;&#29983;&#23457;&#26680;&#21457;&#25918;&#32479;&#35745;&#34920;(1)(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38632;&#38706;&#35745;&#21010;&#27719;&#24635;\2021&#24180;&#31179;&#23395;&#38632;&#38706;&#35745;&#21010;\2021&#24180;&#8220;&#38632;&#38706;&#35745;&#21010;&#8221;&#32844;&#19994;&#25945;&#32946;&#34917;&#21161;&#33457;&#21517;&#20876;12.16.&#26368;&#32456;&#29256;&#2641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38632;&#38706;&#35745;&#21010;&#27719;&#24635;\2022&#24180;&#26149;&#23395;&#38632;&#38706;&#35745;&#21010;\2022&#24180;&#8220;&#38632;&#38706;&#35745;&#21010;&#8221;&#32844;&#19994;&#25945;&#32946;&#28431;&#34917;&#23398;&#29983;&#34917;&#21161;&#33457;&#21517;&#2087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38632;&#38706;&#35745;&#21010;&#27719;&#24635;\2021&#24180;&#26149;&#23395;&#38632;&#38706;&#35745;&#21010;\2021&#24180;&#8220;&#38632;&#38706;&#35745;&#21010;&#8221;&#32844;&#19994;&#25945;&#32946;&#34917;&#21161;&#33457;&#21517;&#20876;&#65288;&#26368;&#32456;&#29256;&#26412;&#65289;.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38632;&#38706;&#35745;&#21010;&#27719;&#24635;\2021&#24180;&#31179;&#23395;&#38632;&#38706;&#35745;&#21010;\2021&#24180;&#31179;&#23395;&#24050;&#21457;&#25918;&#34917;&#21161;&#20154;&#21592;&#21517;&#21333;&#12289;&#31561;&#34917;&#21457;&#21517;&#21333;&#12289;&#19981;&#21487;&#21457;&#21517;&#21333;(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户信息_1"/>
    </sheetNames>
    <sheetDataSet>
      <sheetData sheetId="0" refreshError="1">
        <row r="4">
          <cell r="I4" t="str">
            <v>432622196101103472</v>
          </cell>
          <cell r="J4" t="str">
            <v>6</v>
          </cell>
          <cell r="K4" t="str">
            <v>户主</v>
          </cell>
        </row>
        <row r="5">
          <cell r="I5" t="str">
            <v>432022196811273465</v>
          </cell>
          <cell r="J5" t="str">
            <v>6</v>
          </cell>
          <cell r="K5" t="str">
            <v>配偶</v>
          </cell>
        </row>
        <row r="6">
          <cell r="I6" t="str">
            <v>430524198802023736</v>
          </cell>
          <cell r="J6" t="str">
            <v>6</v>
          </cell>
          <cell r="K6" t="str">
            <v>之子</v>
          </cell>
        </row>
        <row r="7">
          <cell r="I7" t="str">
            <v>430524198503043710</v>
          </cell>
          <cell r="J7" t="str">
            <v>6</v>
          </cell>
          <cell r="K7" t="str">
            <v>之子</v>
          </cell>
        </row>
        <row r="8">
          <cell r="I8" t="str">
            <v>430921199203301324</v>
          </cell>
          <cell r="J8" t="str">
            <v>6</v>
          </cell>
          <cell r="K8" t="str">
            <v>之儿媳</v>
          </cell>
        </row>
        <row r="9">
          <cell r="I9" t="str">
            <v>430524201909230158</v>
          </cell>
          <cell r="J9" t="str">
            <v>6</v>
          </cell>
          <cell r="K9" t="str">
            <v>之孙子</v>
          </cell>
        </row>
        <row r="10">
          <cell r="I10" t="str">
            <v>432622196608253517</v>
          </cell>
          <cell r="J10" t="str">
            <v>7</v>
          </cell>
          <cell r="K10" t="str">
            <v>户主</v>
          </cell>
        </row>
        <row r="11">
          <cell r="I11" t="str">
            <v>432622197004043468</v>
          </cell>
          <cell r="J11" t="str">
            <v>7</v>
          </cell>
          <cell r="K11" t="str">
            <v>配偶</v>
          </cell>
        </row>
        <row r="12">
          <cell r="I12" t="str">
            <v>430524200508220077</v>
          </cell>
          <cell r="J12" t="str">
            <v>7</v>
          </cell>
          <cell r="K12" t="str">
            <v>之子</v>
          </cell>
        </row>
        <row r="13">
          <cell r="I13" t="str">
            <v>430524199212283671</v>
          </cell>
          <cell r="J13" t="str">
            <v>7</v>
          </cell>
          <cell r="K13" t="str">
            <v>之子</v>
          </cell>
        </row>
        <row r="14">
          <cell r="I14" t="str">
            <v>430581199204174886</v>
          </cell>
          <cell r="J14" t="str">
            <v>7</v>
          </cell>
          <cell r="K14" t="str">
            <v>之儿媳</v>
          </cell>
        </row>
        <row r="15">
          <cell r="I15" t="str">
            <v>430524201210120705</v>
          </cell>
          <cell r="J15" t="str">
            <v>7</v>
          </cell>
          <cell r="K15" t="str">
            <v>之孙女</v>
          </cell>
        </row>
        <row r="16">
          <cell r="I16" t="str">
            <v>430524201608080184</v>
          </cell>
          <cell r="J16" t="str">
            <v>7</v>
          </cell>
          <cell r="K16" t="str">
            <v>之孙女</v>
          </cell>
        </row>
        <row r="17">
          <cell r="I17" t="str">
            <v>43262219721202347X</v>
          </cell>
          <cell r="J17" t="str">
            <v>2</v>
          </cell>
          <cell r="K17" t="str">
            <v>户主</v>
          </cell>
        </row>
        <row r="18">
          <cell r="I18" t="str">
            <v>430524200611123670</v>
          </cell>
          <cell r="J18" t="str">
            <v>2</v>
          </cell>
          <cell r="K18" t="str">
            <v>之子</v>
          </cell>
        </row>
        <row r="19">
          <cell r="I19" t="str">
            <v>430524196803153699</v>
          </cell>
          <cell r="J19" t="str">
            <v>3</v>
          </cell>
          <cell r="K19" t="str">
            <v>户主</v>
          </cell>
        </row>
        <row r="20">
          <cell r="I20" t="str">
            <v>430524199908193674</v>
          </cell>
          <cell r="J20" t="str">
            <v>3</v>
          </cell>
          <cell r="K20" t="str">
            <v>之子</v>
          </cell>
        </row>
        <row r="21">
          <cell r="I21" t="str">
            <v>430524198901063661</v>
          </cell>
          <cell r="J21" t="str">
            <v>3</v>
          </cell>
          <cell r="K21" t="str">
            <v>之女</v>
          </cell>
        </row>
        <row r="22">
          <cell r="I22" t="str">
            <v>432622196202143473</v>
          </cell>
          <cell r="J22" t="str">
            <v>3</v>
          </cell>
          <cell r="K22" t="str">
            <v>户主</v>
          </cell>
        </row>
        <row r="23">
          <cell r="I23" t="str">
            <v>432622196206103460</v>
          </cell>
          <cell r="J23" t="str">
            <v>3</v>
          </cell>
          <cell r="K23" t="str">
            <v>配偶</v>
          </cell>
        </row>
        <row r="24">
          <cell r="I24" t="str">
            <v>430524198905073672</v>
          </cell>
          <cell r="J24" t="str">
            <v>3</v>
          </cell>
          <cell r="K24" t="str">
            <v>之子</v>
          </cell>
        </row>
        <row r="25">
          <cell r="I25" t="str">
            <v>43262219600427347X</v>
          </cell>
          <cell r="J25" t="str">
            <v>6</v>
          </cell>
          <cell r="K25" t="str">
            <v>户主</v>
          </cell>
        </row>
        <row r="26">
          <cell r="I26" t="str">
            <v>432622195808123464</v>
          </cell>
          <cell r="J26" t="str">
            <v>6</v>
          </cell>
          <cell r="K26" t="str">
            <v>配偶</v>
          </cell>
        </row>
        <row r="27">
          <cell r="I27" t="str">
            <v>430524198006043664</v>
          </cell>
          <cell r="J27" t="str">
            <v>6</v>
          </cell>
          <cell r="K27" t="str">
            <v>之女</v>
          </cell>
        </row>
        <row r="28">
          <cell r="I28" t="str">
            <v>43052419751219249X</v>
          </cell>
          <cell r="J28" t="str">
            <v>6</v>
          </cell>
          <cell r="K28" t="str">
            <v>之女婿</v>
          </cell>
        </row>
        <row r="29">
          <cell r="I29" t="str">
            <v>430524200801253695</v>
          </cell>
          <cell r="J29" t="str">
            <v>6</v>
          </cell>
          <cell r="K29" t="str">
            <v>之孙子</v>
          </cell>
        </row>
        <row r="30">
          <cell r="I30" t="str">
            <v>430524200204173662</v>
          </cell>
          <cell r="J30" t="str">
            <v>6</v>
          </cell>
          <cell r="K30" t="str">
            <v>之孙女</v>
          </cell>
        </row>
        <row r="31">
          <cell r="I31" t="str">
            <v>430524197810123249</v>
          </cell>
          <cell r="J31" t="str">
            <v>4</v>
          </cell>
          <cell r="K31" t="str">
            <v>户主</v>
          </cell>
        </row>
        <row r="32">
          <cell r="I32" t="str">
            <v>432622197706243472</v>
          </cell>
          <cell r="J32" t="str">
            <v>4</v>
          </cell>
          <cell r="K32" t="str">
            <v>配偶</v>
          </cell>
        </row>
        <row r="33">
          <cell r="I33" t="str">
            <v>430524200810223674</v>
          </cell>
          <cell r="J33" t="str">
            <v>4</v>
          </cell>
          <cell r="K33" t="str">
            <v>之子</v>
          </cell>
        </row>
        <row r="34">
          <cell r="I34" t="str">
            <v>430524200009213673</v>
          </cell>
          <cell r="J34" t="str">
            <v>4</v>
          </cell>
          <cell r="K34" t="str">
            <v>之子</v>
          </cell>
        </row>
        <row r="35">
          <cell r="I35" t="str">
            <v>432622196308173515</v>
          </cell>
          <cell r="J35" t="str">
            <v>6</v>
          </cell>
          <cell r="K35" t="str">
            <v>户主</v>
          </cell>
        </row>
        <row r="36">
          <cell r="I36" t="str">
            <v>432622196612283460</v>
          </cell>
          <cell r="J36" t="str">
            <v>6</v>
          </cell>
          <cell r="K36" t="str">
            <v>配偶</v>
          </cell>
        </row>
        <row r="37">
          <cell r="I37" t="str">
            <v>43052419860924369X</v>
          </cell>
          <cell r="J37" t="str">
            <v>6</v>
          </cell>
          <cell r="K37" t="str">
            <v>之子</v>
          </cell>
        </row>
        <row r="38">
          <cell r="I38" t="str">
            <v>430524198707143668</v>
          </cell>
          <cell r="J38" t="str">
            <v>6</v>
          </cell>
          <cell r="K38" t="str">
            <v>之儿媳</v>
          </cell>
        </row>
        <row r="39">
          <cell r="I39" t="str">
            <v>43052420120721011X</v>
          </cell>
          <cell r="J39" t="str">
            <v>6</v>
          </cell>
          <cell r="K39" t="str">
            <v>之孙子</v>
          </cell>
        </row>
        <row r="40">
          <cell r="I40" t="str">
            <v>430524200811073663</v>
          </cell>
          <cell r="J40" t="str">
            <v>6</v>
          </cell>
          <cell r="K40" t="str">
            <v>之孙女</v>
          </cell>
        </row>
        <row r="41">
          <cell r="I41" t="str">
            <v>430524196810103673</v>
          </cell>
          <cell r="J41" t="str">
            <v>4</v>
          </cell>
          <cell r="K41" t="str">
            <v>户主</v>
          </cell>
        </row>
        <row r="42">
          <cell r="I42" t="str">
            <v>43052419740614366X</v>
          </cell>
          <cell r="J42" t="str">
            <v>4</v>
          </cell>
          <cell r="K42" t="str">
            <v>配偶</v>
          </cell>
        </row>
        <row r="43">
          <cell r="I43" t="str">
            <v>430524200612303673</v>
          </cell>
          <cell r="J43" t="str">
            <v>4</v>
          </cell>
          <cell r="K43" t="str">
            <v>之子</v>
          </cell>
        </row>
        <row r="44">
          <cell r="I44" t="str">
            <v>430524199904013672</v>
          </cell>
          <cell r="J44" t="str">
            <v>4</v>
          </cell>
          <cell r="K44" t="str">
            <v>之子</v>
          </cell>
        </row>
        <row r="45">
          <cell r="I45" t="str">
            <v>432622197703203475</v>
          </cell>
          <cell r="J45" t="str">
            <v>4</v>
          </cell>
          <cell r="K45" t="str">
            <v>户主</v>
          </cell>
        </row>
        <row r="46">
          <cell r="I46" t="str">
            <v>430524197712224062</v>
          </cell>
          <cell r="J46" t="str">
            <v>4</v>
          </cell>
          <cell r="K46" t="str">
            <v>配偶</v>
          </cell>
        </row>
        <row r="47">
          <cell r="I47" t="str">
            <v>430524200609093679</v>
          </cell>
          <cell r="J47" t="str">
            <v>4</v>
          </cell>
          <cell r="K47" t="str">
            <v>之子</v>
          </cell>
        </row>
        <row r="48">
          <cell r="I48" t="str">
            <v>430524200310053664</v>
          </cell>
          <cell r="J48" t="str">
            <v>4</v>
          </cell>
          <cell r="K48" t="str">
            <v>之女</v>
          </cell>
        </row>
        <row r="49">
          <cell r="I49" t="str">
            <v>432622195509123472</v>
          </cell>
          <cell r="J49" t="str">
            <v>4</v>
          </cell>
          <cell r="K49" t="str">
            <v>户主</v>
          </cell>
        </row>
        <row r="50">
          <cell r="I50" t="str">
            <v>432622195712233482</v>
          </cell>
          <cell r="J50" t="str">
            <v>4</v>
          </cell>
          <cell r="K50" t="str">
            <v>配偶</v>
          </cell>
        </row>
        <row r="51">
          <cell r="I51" t="str">
            <v>430524198211053669</v>
          </cell>
          <cell r="J51" t="str">
            <v>4</v>
          </cell>
          <cell r="K51" t="str">
            <v>之女</v>
          </cell>
        </row>
        <row r="52">
          <cell r="I52" t="str">
            <v>430524198709093668</v>
          </cell>
          <cell r="J52" t="str">
            <v>4</v>
          </cell>
          <cell r="K52" t="str">
            <v>之女</v>
          </cell>
        </row>
        <row r="53">
          <cell r="I53" t="str">
            <v>430524196412293475</v>
          </cell>
          <cell r="J53" t="str">
            <v>3</v>
          </cell>
          <cell r="K53" t="str">
            <v>户主</v>
          </cell>
        </row>
        <row r="54">
          <cell r="I54" t="str">
            <v>432622196506043463</v>
          </cell>
          <cell r="J54" t="str">
            <v>3</v>
          </cell>
          <cell r="K54" t="str">
            <v>配偶</v>
          </cell>
        </row>
        <row r="55">
          <cell r="I55" t="str">
            <v>43052419991126367X</v>
          </cell>
          <cell r="J55" t="str">
            <v>3</v>
          </cell>
          <cell r="K55" t="str">
            <v>之子</v>
          </cell>
        </row>
        <row r="56">
          <cell r="I56" t="str">
            <v>432622195810093487</v>
          </cell>
          <cell r="J56" t="str">
            <v>1</v>
          </cell>
          <cell r="K56" t="str">
            <v>户主</v>
          </cell>
        </row>
        <row r="57">
          <cell r="I57" t="str">
            <v>43262219540919349X</v>
          </cell>
          <cell r="J57" t="str">
            <v>2</v>
          </cell>
          <cell r="K57" t="str">
            <v>户主</v>
          </cell>
        </row>
        <row r="58">
          <cell r="I58" t="str">
            <v>432622195704103469</v>
          </cell>
          <cell r="J58" t="str">
            <v>2</v>
          </cell>
          <cell r="K58" t="str">
            <v>配偶</v>
          </cell>
        </row>
        <row r="59">
          <cell r="I59" t="str">
            <v>430524198009283671</v>
          </cell>
          <cell r="J59" t="str">
            <v>4</v>
          </cell>
          <cell r="K59" t="str">
            <v>户主</v>
          </cell>
        </row>
        <row r="60">
          <cell r="I60" t="str">
            <v>430521198211023663</v>
          </cell>
          <cell r="J60" t="str">
            <v>4</v>
          </cell>
          <cell r="K60" t="str">
            <v>配偶</v>
          </cell>
        </row>
        <row r="61">
          <cell r="I61" t="str">
            <v>430524200401053678</v>
          </cell>
          <cell r="J61" t="str">
            <v>4</v>
          </cell>
          <cell r="K61" t="str">
            <v>之子</v>
          </cell>
        </row>
        <row r="62">
          <cell r="I62" t="str">
            <v>430524201208190296</v>
          </cell>
          <cell r="J62" t="str">
            <v>4</v>
          </cell>
          <cell r="K62" t="str">
            <v>之子</v>
          </cell>
        </row>
        <row r="63">
          <cell r="I63" t="str">
            <v>430524197805223675</v>
          </cell>
          <cell r="J63" t="str">
            <v>4</v>
          </cell>
          <cell r="K63" t="str">
            <v>户主</v>
          </cell>
        </row>
        <row r="64">
          <cell r="I64" t="str">
            <v>430524200808010039</v>
          </cell>
          <cell r="J64" t="str">
            <v>4</v>
          </cell>
          <cell r="K64" t="str">
            <v>之子</v>
          </cell>
        </row>
        <row r="65">
          <cell r="I65" t="str">
            <v>43052420111112054X</v>
          </cell>
          <cell r="J65" t="str">
            <v>4</v>
          </cell>
          <cell r="K65" t="str">
            <v>之女</v>
          </cell>
        </row>
        <row r="66">
          <cell r="I66" t="str">
            <v>43052420150617020X</v>
          </cell>
          <cell r="J66" t="str">
            <v>4</v>
          </cell>
          <cell r="K66" t="str">
            <v>之女</v>
          </cell>
        </row>
        <row r="67">
          <cell r="I67" t="str">
            <v>432622196909013517</v>
          </cell>
          <cell r="J67" t="str">
            <v>4</v>
          </cell>
          <cell r="K67" t="str">
            <v>户主</v>
          </cell>
        </row>
        <row r="68">
          <cell r="I68" t="str">
            <v>43052419721026366X</v>
          </cell>
          <cell r="J68" t="str">
            <v>4</v>
          </cell>
          <cell r="K68" t="str">
            <v>配偶</v>
          </cell>
        </row>
        <row r="69">
          <cell r="I69" t="str">
            <v>430524200210073676</v>
          </cell>
          <cell r="J69" t="str">
            <v>4</v>
          </cell>
          <cell r="K69" t="str">
            <v>之子</v>
          </cell>
        </row>
        <row r="70">
          <cell r="I70" t="str">
            <v>430524199510193666</v>
          </cell>
          <cell r="J70" t="str">
            <v>4</v>
          </cell>
          <cell r="K70" t="str">
            <v>之女</v>
          </cell>
        </row>
        <row r="71">
          <cell r="I71" t="str">
            <v>432622195612063471</v>
          </cell>
          <cell r="J71" t="str">
            <v>5</v>
          </cell>
          <cell r="K71" t="str">
            <v>户主</v>
          </cell>
        </row>
        <row r="72">
          <cell r="I72" t="str">
            <v>432622195606253463</v>
          </cell>
          <cell r="J72" t="str">
            <v>5</v>
          </cell>
          <cell r="K72" t="str">
            <v>配偶</v>
          </cell>
        </row>
        <row r="73">
          <cell r="I73" t="str">
            <v>430524198510013675</v>
          </cell>
          <cell r="J73" t="str">
            <v>5</v>
          </cell>
          <cell r="K73" t="str">
            <v>之子</v>
          </cell>
        </row>
        <row r="74">
          <cell r="I74" t="str">
            <v>430524199012273671</v>
          </cell>
          <cell r="J74" t="str">
            <v>5</v>
          </cell>
          <cell r="K74" t="str">
            <v>之子</v>
          </cell>
        </row>
        <row r="75">
          <cell r="I75" t="str">
            <v>43042119841205732X</v>
          </cell>
          <cell r="J75" t="str">
            <v>5</v>
          </cell>
          <cell r="K75" t="str">
            <v>之儿媳</v>
          </cell>
        </row>
        <row r="76">
          <cell r="I76" t="str">
            <v>432622195903113475</v>
          </cell>
          <cell r="J76" t="str">
            <v>6</v>
          </cell>
          <cell r="K76" t="str">
            <v>户主</v>
          </cell>
        </row>
        <row r="77">
          <cell r="I77" t="str">
            <v>432622196209163469</v>
          </cell>
          <cell r="J77" t="str">
            <v>6</v>
          </cell>
          <cell r="K77" t="str">
            <v>配偶</v>
          </cell>
        </row>
        <row r="78">
          <cell r="I78" t="str">
            <v>430524198705133677</v>
          </cell>
          <cell r="J78" t="str">
            <v>6</v>
          </cell>
          <cell r="K78" t="str">
            <v>之子</v>
          </cell>
        </row>
        <row r="79">
          <cell r="I79" t="str">
            <v>610426198511134824</v>
          </cell>
          <cell r="J79" t="str">
            <v>6</v>
          </cell>
          <cell r="K79" t="str">
            <v>之儿媳</v>
          </cell>
        </row>
        <row r="80">
          <cell r="I80" t="str">
            <v>430524201802130296</v>
          </cell>
          <cell r="J80" t="str">
            <v>6</v>
          </cell>
          <cell r="K80" t="str">
            <v>之孙子</v>
          </cell>
        </row>
        <row r="81">
          <cell r="I81" t="str">
            <v>430524201605240429</v>
          </cell>
          <cell r="J81" t="str">
            <v>6</v>
          </cell>
          <cell r="K81" t="str">
            <v>之孙女</v>
          </cell>
        </row>
        <row r="82">
          <cell r="I82" t="str">
            <v>432622196701113674</v>
          </cell>
          <cell r="J82" t="str">
            <v>3</v>
          </cell>
          <cell r="K82" t="str">
            <v>户主</v>
          </cell>
        </row>
        <row r="83">
          <cell r="I83" t="str">
            <v>43052419680909348X</v>
          </cell>
          <cell r="J83" t="str">
            <v>3</v>
          </cell>
          <cell r="K83" t="str">
            <v>配偶</v>
          </cell>
        </row>
        <row r="84">
          <cell r="I84" t="str">
            <v>430524198903183691</v>
          </cell>
          <cell r="J84" t="str">
            <v>3</v>
          </cell>
          <cell r="K84" t="str">
            <v>之子</v>
          </cell>
        </row>
        <row r="85">
          <cell r="I85" t="str">
            <v>432622196407283461</v>
          </cell>
          <cell r="J85" t="str">
            <v>3</v>
          </cell>
          <cell r="K85" t="str">
            <v>户主</v>
          </cell>
        </row>
        <row r="86">
          <cell r="I86" t="str">
            <v>430524199006133699</v>
          </cell>
          <cell r="J86" t="str">
            <v>3</v>
          </cell>
          <cell r="K86" t="str">
            <v>之子</v>
          </cell>
        </row>
        <row r="87">
          <cell r="I87" t="str">
            <v>430524198810063746</v>
          </cell>
          <cell r="J87" t="str">
            <v>3</v>
          </cell>
          <cell r="K87" t="str">
            <v>之女</v>
          </cell>
        </row>
        <row r="88">
          <cell r="I88" t="str">
            <v>430524196307123474</v>
          </cell>
          <cell r="J88" t="str">
            <v>6</v>
          </cell>
          <cell r="K88" t="str">
            <v>户主</v>
          </cell>
        </row>
        <row r="89">
          <cell r="I89" t="str">
            <v>432622196407073480</v>
          </cell>
          <cell r="J89" t="str">
            <v>6</v>
          </cell>
          <cell r="K89" t="str">
            <v>配偶</v>
          </cell>
        </row>
        <row r="90">
          <cell r="I90" t="str">
            <v>430524198511163675</v>
          </cell>
          <cell r="J90" t="str">
            <v>6</v>
          </cell>
          <cell r="K90" t="str">
            <v>之子</v>
          </cell>
        </row>
        <row r="91">
          <cell r="I91" t="str">
            <v>412823198411242868</v>
          </cell>
          <cell r="J91" t="str">
            <v>6</v>
          </cell>
          <cell r="K91" t="str">
            <v>之儿媳</v>
          </cell>
        </row>
        <row r="92">
          <cell r="I92" t="str">
            <v>430524201401270108</v>
          </cell>
          <cell r="J92" t="str">
            <v>6</v>
          </cell>
          <cell r="K92" t="str">
            <v>之孙女</v>
          </cell>
        </row>
        <row r="93">
          <cell r="I93" t="str">
            <v>430524200807108843</v>
          </cell>
          <cell r="J93" t="str">
            <v>6</v>
          </cell>
          <cell r="K93" t="str">
            <v>之孙女</v>
          </cell>
        </row>
        <row r="94">
          <cell r="I94" t="str">
            <v>432622195612023461</v>
          </cell>
          <cell r="J94" t="str">
            <v>5</v>
          </cell>
          <cell r="K94" t="str">
            <v>户主</v>
          </cell>
        </row>
        <row r="95">
          <cell r="I95" t="str">
            <v>43052419811121367X</v>
          </cell>
          <cell r="J95" t="str">
            <v>5</v>
          </cell>
          <cell r="K95" t="str">
            <v>之子</v>
          </cell>
        </row>
        <row r="96">
          <cell r="I96" t="str">
            <v>430524198306223229</v>
          </cell>
          <cell r="J96" t="str">
            <v>5</v>
          </cell>
          <cell r="K96" t="str">
            <v>之儿媳</v>
          </cell>
        </row>
        <row r="97">
          <cell r="I97" t="str">
            <v>430524200810113678</v>
          </cell>
          <cell r="J97" t="str">
            <v>5</v>
          </cell>
          <cell r="K97" t="str">
            <v>之孙子</v>
          </cell>
        </row>
        <row r="98">
          <cell r="I98" t="str">
            <v>43052420100407009X</v>
          </cell>
          <cell r="J98" t="str">
            <v>5</v>
          </cell>
          <cell r="K98" t="str">
            <v>之孙子</v>
          </cell>
        </row>
        <row r="99">
          <cell r="I99" t="str">
            <v>432622195607093473</v>
          </cell>
          <cell r="J99" t="str">
            <v>7</v>
          </cell>
          <cell r="K99" t="str">
            <v>户主</v>
          </cell>
        </row>
        <row r="100">
          <cell r="I100" t="str">
            <v>432622195601113461</v>
          </cell>
          <cell r="J100" t="str">
            <v>7</v>
          </cell>
          <cell r="K100" t="str">
            <v>配偶</v>
          </cell>
        </row>
        <row r="101">
          <cell r="I101" t="str">
            <v>430524198111123682</v>
          </cell>
          <cell r="J101" t="str">
            <v>7</v>
          </cell>
          <cell r="K101" t="str">
            <v>之女</v>
          </cell>
        </row>
        <row r="102">
          <cell r="I102" t="str">
            <v>370481199006028122</v>
          </cell>
          <cell r="J102" t="str">
            <v>7</v>
          </cell>
          <cell r="K102" t="str">
            <v>之儿媳</v>
          </cell>
        </row>
        <row r="103">
          <cell r="I103" t="str">
            <v>430524201806290051</v>
          </cell>
          <cell r="J103" t="str">
            <v>7</v>
          </cell>
          <cell r="K103" t="str">
            <v>之孙子</v>
          </cell>
        </row>
        <row r="104">
          <cell r="I104" t="str">
            <v>430524201601200024</v>
          </cell>
          <cell r="J104" t="str">
            <v>7</v>
          </cell>
          <cell r="K104" t="str">
            <v>之孙女</v>
          </cell>
        </row>
        <row r="105">
          <cell r="I105" t="str">
            <v>430524201212130173</v>
          </cell>
          <cell r="J105" t="str">
            <v>7</v>
          </cell>
          <cell r="K105" t="str">
            <v>之外孙子</v>
          </cell>
        </row>
        <row r="106">
          <cell r="I106" t="str">
            <v>432622196909273490</v>
          </cell>
          <cell r="J106" t="str">
            <v>3</v>
          </cell>
          <cell r="K106" t="str">
            <v>户主</v>
          </cell>
        </row>
        <row r="107">
          <cell r="I107" t="str">
            <v>432622197004063469</v>
          </cell>
          <cell r="J107" t="str">
            <v>3</v>
          </cell>
          <cell r="K107" t="str">
            <v>配偶</v>
          </cell>
        </row>
        <row r="108">
          <cell r="I108" t="str">
            <v>430524200008173673</v>
          </cell>
          <cell r="J108" t="str">
            <v>3</v>
          </cell>
          <cell r="K108" t="str">
            <v>之子</v>
          </cell>
        </row>
        <row r="109">
          <cell r="I109" t="str">
            <v>43262219630427347114</v>
          </cell>
          <cell r="J109" t="str">
            <v>6</v>
          </cell>
          <cell r="K109" t="str">
            <v>户主</v>
          </cell>
        </row>
        <row r="110">
          <cell r="I110" t="str">
            <v>432622196406113460</v>
          </cell>
          <cell r="J110" t="str">
            <v>6</v>
          </cell>
          <cell r="K110" t="str">
            <v>配偶</v>
          </cell>
        </row>
        <row r="111">
          <cell r="I111" t="str">
            <v>430524198610093676</v>
          </cell>
          <cell r="J111" t="str">
            <v>6</v>
          </cell>
          <cell r="K111" t="str">
            <v>之子</v>
          </cell>
        </row>
        <row r="112">
          <cell r="I112" t="str">
            <v>530322198611262224</v>
          </cell>
          <cell r="J112" t="str">
            <v>6</v>
          </cell>
          <cell r="K112" t="str">
            <v>之儿媳</v>
          </cell>
        </row>
        <row r="113">
          <cell r="I113" t="str">
            <v>430524202009300055</v>
          </cell>
          <cell r="J113" t="str">
            <v>6</v>
          </cell>
          <cell r="K113" t="str">
            <v>之孙子</v>
          </cell>
        </row>
        <row r="114">
          <cell r="I114" t="str">
            <v>430524201601150020</v>
          </cell>
          <cell r="J114" t="str">
            <v>6</v>
          </cell>
          <cell r="K114" t="str">
            <v>之孙女</v>
          </cell>
        </row>
        <row r="115">
          <cell r="I115" t="str">
            <v>432622197404093472</v>
          </cell>
          <cell r="J115" t="str">
            <v>5</v>
          </cell>
          <cell r="K115" t="str">
            <v>户主</v>
          </cell>
        </row>
        <row r="116">
          <cell r="I116" t="str">
            <v>43262219750529322X</v>
          </cell>
          <cell r="J116" t="str">
            <v>5</v>
          </cell>
          <cell r="K116" t="str">
            <v>配偶</v>
          </cell>
        </row>
        <row r="117">
          <cell r="I117" t="str">
            <v>430524200402213231</v>
          </cell>
          <cell r="J117" t="str">
            <v>5</v>
          </cell>
          <cell r="K117" t="str">
            <v>之子</v>
          </cell>
        </row>
        <row r="118">
          <cell r="I118" t="str">
            <v>43052419971105366X</v>
          </cell>
          <cell r="J118" t="str">
            <v>5</v>
          </cell>
          <cell r="K118" t="str">
            <v>之女</v>
          </cell>
        </row>
        <row r="119">
          <cell r="I119" t="str">
            <v>432622194212123469</v>
          </cell>
          <cell r="J119" t="str">
            <v>5</v>
          </cell>
          <cell r="K119" t="str">
            <v>之母</v>
          </cell>
        </row>
        <row r="120">
          <cell r="I120" t="str">
            <v>432622196409293460</v>
          </cell>
          <cell r="J120" t="str">
            <v>2</v>
          </cell>
          <cell r="K120" t="str">
            <v>户主</v>
          </cell>
        </row>
        <row r="121">
          <cell r="I121" t="str">
            <v>430524198803163677</v>
          </cell>
          <cell r="J121" t="str">
            <v>2</v>
          </cell>
          <cell r="K121" t="str">
            <v>之子</v>
          </cell>
        </row>
        <row r="122">
          <cell r="I122" t="str">
            <v>432622196305043475</v>
          </cell>
          <cell r="J122" t="str">
            <v>7</v>
          </cell>
          <cell r="K122" t="str">
            <v>户主</v>
          </cell>
        </row>
        <row r="123">
          <cell r="I123" t="str">
            <v>43262219661007346X</v>
          </cell>
          <cell r="J123" t="str">
            <v>7</v>
          </cell>
          <cell r="K123" t="str">
            <v>配偶</v>
          </cell>
        </row>
        <row r="124">
          <cell r="I124" t="str">
            <v>430524198907233676</v>
          </cell>
          <cell r="J124" t="str">
            <v>7</v>
          </cell>
          <cell r="K124" t="str">
            <v>之子</v>
          </cell>
        </row>
        <row r="125">
          <cell r="I125" t="str">
            <v>43052419930717366X</v>
          </cell>
          <cell r="J125" t="str">
            <v>7</v>
          </cell>
          <cell r="K125" t="str">
            <v>之儿媳</v>
          </cell>
        </row>
        <row r="126">
          <cell r="I126" t="str">
            <v>430524201709290121</v>
          </cell>
          <cell r="J126" t="str">
            <v>7</v>
          </cell>
          <cell r="K126" t="str">
            <v>之孙女</v>
          </cell>
        </row>
        <row r="127">
          <cell r="I127" t="str">
            <v>43052420151030010X</v>
          </cell>
          <cell r="J127" t="str">
            <v>7</v>
          </cell>
          <cell r="K127" t="str">
            <v>之孙女</v>
          </cell>
        </row>
        <row r="128">
          <cell r="I128" t="str">
            <v>432622194404283475</v>
          </cell>
          <cell r="J128" t="str">
            <v>7</v>
          </cell>
          <cell r="K128" t="str">
            <v>之父</v>
          </cell>
        </row>
        <row r="129">
          <cell r="I129" t="str">
            <v>43262219551028349X</v>
          </cell>
          <cell r="J129" t="str">
            <v>2</v>
          </cell>
          <cell r="K129" t="str">
            <v>户主</v>
          </cell>
        </row>
        <row r="130">
          <cell r="I130" t="str">
            <v>432622195710153462</v>
          </cell>
          <cell r="J130" t="str">
            <v>2</v>
          </cell>
          <cell r="K130" t="str">
            <v>配偶</v>
          </cell>
        </row>
        <row r="131">
          <cell r="I131" t="str">
            <v>430524197804123672</v>
          </cell>
          <cell r="J131" t="str">
            <v>4</v>
          </cell>
          <cell r="K131" t="str">
            <v>户主</v>
          </cell>
        </row>
        <row r="132">
          <cell r="I132" t="str">
            <v>432622197505023465</v>
          </cell>
          <cell r="J132" t="str">
            <v>4</v>
          </cell>
          <cell r="K132" t="str">
            <v>配偶</v>
          </cell>
        </row>
        <row r="133">
          <cell r="I133" t="str">
            <v>430524200312263673</v>
          </cell>
          <cell r="J133" t="str">
            <v>4</v>
          </cell>
          <cell r="K133" t="str">
            <v>之子</v>
          </cell>
        </row>
        <row r="134">
          <cell r="I134" t="str">
            <v>430524200101273695</v>
          </cell>
          <cell r="J134" t="str">
            <v>4</v>
          </cell>
          <cell r="K134" t="str">
            <v>之子</v>
          </cell>
        </row>
        <row r="135">
          <cell r="I135" t="str">
            <v>432622195702123474</v>
          </cell>
          <cell r="J135" t="str">
            <v>4</v>
          </cell>
          <cell r="K135" t="str">
            <v>户主</v>
          </cell>
        </row>
        <row r="136">
          <cell r="I136" t="str">
            <v>432622196312123465</v>
          </cell>
          <cell r="J136" t="str">
            <v>4</v>
          </cell>
          <cell r="K136" t="str">
            <v>配偶</v>
          </cell>
        </row>
        <row r="137">
          <cell r="I137" t="str">
            <v>430524198404183670</v>
          </cell>
          <cell r="J137" t="str">
            <v>4</v>
          </cell>
          <cell r="K137" t="str">
            <v>之子</v>
          </cell>
        </row>
        <row r="138">
          <cell r="I138" t="str">
            <v>430524200404013698</v>
          </cell>
          <cell r="J138" t="str">
            <v>4</v>
          </cell>
          <cell r="K138" t="str">
            <v>之孙子</v>
          </cell>
        </row>
        <row r="139">
          <cell r="I139" t="str">
            <v>430524198204163675</v>
          </cell>
          <cell r="J139" t="str">
            <v>4</v>
          </cell>
          <cell r="K139" t="str">
            <v>户主</v>
          </cell>
        </row>
        <row r="140">
          <cell r="I140" t="str">
            <v>430524201311240036</v>
          </cell>
          <cell r="J140" t="str">
            <v>4</v>
          </cell>
          <cell r="K140" t="str">
            <v>之子</v>
          </cell>
        </row>
        <row r="141">
          <cell r="I141" t="str">
            <v>430524201210110080</v>
          </cell>
          <cell r="J141" t="str">
            <v>4</v>
          </cell>
          <cell r="K141" t="str">
            <v>之女</v>
          </cell>
        </row>
        <row r="142">
          <cell r="I142" t="str">
            <v>430524201311240028</v>
          </cell>
          <cell r="J142" t="str">
            <v>4</v>
          </cell>
          <cell r="K142" t="str">
            <v>之女</v>
          </cell>
        </row>
        <row r="143">
          <cell r="I143" t="str">
            <v>432622195308223477</v>
          </cell>
          <cell r="J143" t="str">
            <v>4</v>
          </cell>
          <cell r="K143" t="str">
            <v>户主</v>
          </cell>
        </row>
        <row r="144">
          <cell r="I144" t="str">
            <v>432622195703063469</v>
          </cell>
          <cell r="J144" t="str">
            <v>4</v>
          </cell>
          <cell r="K144" t="str">
            <v>配偶</v>
          </cell>
        </row>
        <row r="145">
          <cell r="I145" t="str">
            <v>430524198603243672</v>
          </cell>
          <cell r="J145" t="str">
            <v>4</v>
          </cell>
          <cell r="K145" t="str">
            <v>之子</v>
          </cell>
        </row>
        <row r="146">
          <cell r="I146" t="str">
            <v>430524201604160099</v>
          </cell>
          <cell r="J146" t="str">
            <v>4</v>
          </cell>
          <cell r="K146" t="str">
            <v>之孙子</v>
          </cell>
        </row>
        <row r="147">
          <cell r="I147" t="str">
            <v>432622196208103472</v>
          </cell>
          <cell r="J147" t="str">
            <v>3</v>
          </cell>
          <cell r="K147" t="str">
            <v>户主</v>
          </cell>
        </row>
        <row r="148">
          <cell r="I148" t="str">
            <v>432622196601013465</v>
          </cell>
          <cell r="J148" t="str">
            <v>3</v>
          </cell>
          <cell r="K148" t="str">
            <v>配偶</v>
          </cell>
        </row>
        <row r="149">
          <cell r="I149" t="str">
            <v>430524200404058730</v>
          </cell>
          <cell r="J149" t="str">
            <v>3</v>
          </cell>
          <cell r="K149" t="str">
            <v>之子</v>
          </cell>
        </row>
        <row r="150">
          <cell r="I150" t="str">
            <v>432622196903273473</v>
          </cell>
          <cell r="J150" t="str">
            <v>3</v>
          </cell>
          <cell r="K150" t="str">
            <v>户主</v>
          </cell>
        </row>
        <row r="151">
          <cell r="I151" t="str">
            <v>432622196906143463</v>
          </cell>
          <cell r="J151" t="str">
            <v>3</v>
          </cell>
          <cell r="K151" t="str">
            <v>配偶</v>
          </cell>
        </row>
        <row r="152">
          <cell r="I152" t="str">
            <v>43052419980416369X</v>
          </cell>
          <cell r="J152" t="str">
            <v>3</v>
          </cell>
          <cell r="K152" t="str">
            <v>之子</v>
          </cell>
        </row>
        <row r="153">
          <cell r="I153" t="str">
            <v>430524196902033473</v>
          </cell>
          <cell r="J153" t="str">
            <v>4</v>
          </cell>
          <cell r="K153" t="str">
            <v>户主</v>
          </cell>
        </row>
        <row r="154">
          <cell r="I154" t="str">
            <v>432622197109083220</v>
          </cell>
          <cell r="J154" t="str">
            <v>4</v>
          </cell>
          <cell r="K154" t="str">
            <v>配偶</v>
          </cell>
        </row>
        <row r="155">
          <cell r="I155" t="str">
            <v>430524199608163676</v>
          </cell>
          <cell r="J155" t="str">
            <v>4</v>
          </cell>
          <cell r="K155" t="str">
            <v>之子</v>
          </cell>
        </row>
        <row r="156">
          <cell r="I156" t="str">
            <v>430524199608163692</v>
          </cell>
          <cell r="J156" t="str">
            <v>4</v>
          </cell>
          <cell r="K156" t="str">
            <v>之子</v>
          </cell>
        </row>
        <row r="157">
          <cell r="I157" t="str">
            <v>43262219670206347X</v>
          </cell>
          <cell r="J157" t="str">
            <v>4</v>
          </cell>
          <cell r="K157" t="str">
            <v>户主</v>
          </cell>
        </row>
        <row r="158">
          <cell r="I158" t="str">
            <v>432622196803263462</v>
          </cell>
          <cell r="J158" t="str">
            <v>4</v>
          </cell>
          <cell r="K158" t="str">
            <v>配偶</v>
          </cell>
        </row>
        <row r="159">
          <cell r="I159" t="str">
            <v>430524198912093671</v>
          </cell>
          <cell r="J159" t="str">
            <v>4</v>
          </cell>
          <cell r="K159" t="str">
            <v>之子</v>
          </cell>
        </row>
        <row r="160">
          <cell r="I160" t="str">
            <v>430524200804248760</v>
          </cell>
          <cell r="J160" t="str">
            <v>4</v>
          </cell>
          <cell r="K160" t="str">
            <v>之女</v>
          </cell>
        </row>
        <row r="161">
          <cell r="I161" t="str">
            <v>430524198010243677</v>
          </cell>
          <cell r="J161" t="str">
            <v>3</v>
          </cell>
          <cell r="K161" t="str">
            <v>户主</v>
          </cell>
        </row>
        <row r="162">
          <cell r="I162" t="str">
            <v>430524197303014427</v>
          </cell>
          <cell r="J162" t="str">
            <v>3</v>
          </cell>
          <cell r="K162" t="str">
            <v>配偶</v>
          </cell>
        </row>
        <row r="163">
          <cell r="I163" t="str">
            <v>430524200310273667</v>
          </cell>
          <cell r="J163" t="str">
            <v>3</v>
          </cell>
          <cell r="K163" t="str">
            <v>之女</v>
          </cell>
        </row>
        <row r="164">
          <cell r="I164" t="str">
            <v>43052419790922367X</v>
          </cell>
          <cell r="J164" t="str">
            <v>4</v>
          </cell>
          <cell r="K164" t="str">
            <v>户主</v>
          </cell>
        </row>
        <row r="165">
          <cell r="I165" t="str">
            <v>430524198307173681</v>
          </cell>
          <cell r="J165" t="str">
            <v>4</v>
          </cell>
          <cell r="K165" t="str">
            <v>配偶</v>
          </cell>
        </row>
        <row r="166">
          <cell r="I166" t="str">
            <v>430524200808083692</v>
          </cell>
          <cell r="J166" t="str">
            <v>4</v>
          </cell>
          <cell r="K166" t="str">
            <v>之子</v>
          </cell>
        </row>
        <row r="167">
          <cell r="I167" t="str">
            <v>430524200509223675</v>
          </cell>
          <cell r="J167" t="str">
            <v>4</v>
          </cell>
          <cell r="K167" t="str">
            <v>之子</v>
          </cell>
        </row>
        <row r="168">
          <cell r="I168" t="str">
            <v>43262219710810347X</v>
          </cell>
          <cell r="J168" t="str">
            <v>3</v>
          </cell>
          <cell r="K168" t="str">
            <v>户主</v>
          </cell>
        </row>
        <row r="169">
          <cell r="I169" t="str">
            <v>430524197306283665</v>
          </cell>
          <cell r="J169" t="str">
            <v>3</v>
          </cell>
          <cell r="K169" t="str">
            <v>配偶</v>
          </cell>
        </row>
        <row r="170">
          <cell r="I170" t="str">
            <v>430524200104133671</v>
          </cell>
          <cell r="J170" t="str">
            <v>3</v>
          </cell>
          <cell r="K170" t="str">
            <v>之子</v>
          </cell>
        </row>
        <row r="171">
          <cell r="I171" t="str">
            <v>430524199401278193</v>
          </cell>
          <cell r="J171" t="str">
            <v>2</v>
          </cell>
          <cell r="K171" t="str">
            <v>户主</v>
          </cell>
        </row>
        <row r="172">
          <cell r="I172" t="str">
            <v>432622197009283487</v>
          </cell>
          <cell r="J172" t="str">
            <v>2</v>
          </cell>
          <cell r="K172" t="str">
            <v>之母</v>
          </cell>
        </row>
        <row r="173">
          <cell r="I173" t="str">
            <v>432622195605293463</v>
          </cell>
          <cell r="J173" t="str">
            <v>7</v>
          </cell>
          <cell r="K173" t="str">
            <v>户主</v>
          </cell>
        </row>
        <row r="174">
          <cell r="I174" t="str">
            <v>430524198609023697</v>
          </cell>
          <cell r="J174" t="str">
            <v>7</v>
          </cell>
          <cell r="K174" t="str">
            <v>之子</v>
          </cell>
        </row>
        <row r="175">
          <cell r="I175" t="str">
            <v>43052419871202118X</v>
          </cell>
          <cell r="J175" t="str">
            <v>7</v>
          </cell>
          <cell r="K175" t="str">
            <v>之儿媳</v>
          </cell>
        </row>
        <row r="176">
          <cell r="I176" t="str">
            <v>430524200802198827</v>
          </cell>
          <cell r="J176" t="str">
            <v>7</v>
          </cell>
          <cell r="K176" t="str">
            <v>之孙女</v>
          </cell>
        </row>
        <row r="177">
          <cell r="I177" t="str">
            <v>430524201310280386</v>
          </cell>
          <cell r="J177" t="str">
            <v>7</v>
          </cell>
          <cell r="K177" t="str">
            <v>之孙女</v>
          </cell>
        </row>
        <row r="178">
          <cell r="I178" t="str">
            <v>430524201612310325</v>
          </cell>
          <cell r="J178" t="str">
            <v>7</v>
          </cell>
          <cell r="K178" t="str">
            <v>之孙女</v>
          </cell>
        </row>
        <row r="179">
          <cell r="I179" t="str">
            <v>432622193004023477</v>
          </cell>
          <cell r="J179" t="str">
            <v>7</v>
          </cell>
          <cell r="K179" t="str">
            <v>之父</v>
          </cell>
        </row>
        <row r="180">
          <cell r="I180" t="str">
            <v>432622197809163475</v>
          </cell>
          <cell r="J180" t="str">
            <v>4</v>
          </cell>
          <cell r="K180" t="str">
            <v>户主</v>
          </cell>
        </row>
        <row r="181">
          <cell r="I181" t="str">
            <v>430524197908133226</v>
          </cell>
          <cell r="J181" t="str">
            <v>4</v>
          </cell>
          <cell r="K181" t="str">
            <v>配偶</v>
          </cell>
        </row>
        <row r="182">
          <cell r="I182" t="str">
            <v>430524200510033676</v>
          </cell>
          <cell r="J182" t="str">
            <v>4</v>
          </cell>
          <cell r="K182" t="str">
            <v>之子</v>
          </cell>
        </row>
        <row r="183">
          <cell r="I183" t="str">
            <v>430524200110253661</v>
          </cell>
          <cell r="J183" t="str">
            <v>4</v>
          </cell>
          <cell r="K183" t="str">
            <v>之女</v>
          </cell>
        </row>
        <row r="184">
          <cell r="I184" t="str">
            <v>43262219640621347X</v>
          </cell>
          <cell r="J184" t="str">
            <v>4</v>
          </cell>
          <cell r="K184" t="str">
            <v>户主</v>
          </cell>
        </row>
        <row r="185">
          <cell r="I185" t="str">
            <v>432622196512143460</v>
          </cell>
          <cell r="J185" t="str">
            <v>4</v>
          </cell>
          <cell r="K185" t="str">
            <v>配偶</v>
          </cell>
        </row>
        <row r="186">
          <cell r="I186" t="str">
            <v>43052419870725371X</v>
          </cell>
          <cell r="J186" t="str">
            <v>4</v>
          </cell>
          <cell r="K186" t="str">
            <v>之子</v>
          </cell>
        </row>
        <row r="187">
          <cell r="I187" t="str">
            <v>430524201011280730</v>
          </cell>
          <cell r="J187" t="str">
            <v>4</v>
          </cell>
          <cell r="K187" t="str">
            <v>之子</v>
          </cell>
        </row>
        <row r="188">
          <cell r="I188" t="str">
            <v>432622197903283473</v>
          </cell>
          <cell r="J188" t="str">
            <v>4</v>
          </cell>
          <cell r="K188" t="str">
            <v>户主</v>
          </cell>
        </row>
        <row r="189">
          <cell r="I189" t="str">
            <v>430524198208083664</v>
          </cell>
          <cell r="J189" t="str">
            <v>4</v>
          </cell>
          <cell r="K189" t="str">
            <v>配偶</v>
          </cell>
        </row>
        <row r="190">
          <cell r="I190" t="str">
            <v>430524200301153671</v>
          </cell>
          <cell r="J190" t="str">
            <v>4</v>
          </cell>
          <cell r="K190" t="str">
            <v>之子</v>
          </cell>
        </row>
        <row r="191">
          <cell r="I191" t="str">
            <v>430524200609103662</v>
          </cell>
          <cell r="J191" t="str">
            <v>4</v>
          </cell>
          <cell r="K191" t="str">
            <v>之女</v>
          </cell>
        </row>
        <row r="192">
          <cell r="I192" t="str">
            <v>432622195906033470</v>
          </cell>
          <cell r="J192" t="str">
            <v>4</v>
          </cell>
          <cell r="K192" t="str">
            <v>户主</v>
          </cell>
        </row>
        <row r="193">
          <cell r="I193" t="str">
            <v>432622196701033463</v>
          </cell>
          <cell r="J193" t="str">
            <v>4</v>
          </cell>
          <cell r="K193" t="str">
            <v>配偶</v>
          </cell>
        </row>
        <row r="194">
          <cell r="I194" t="str">
            <v>430524198703093667</v>
          </cell>
          <cell r="J194" t="str">
            <v>4</v>
          </cell>
          <cell r="K194" t="str">
            <v>之女</v>
          </cell>
        </row>
        <row r="195">
          <cell r="I195" t="str">
            <v>430524201310160237</v>
          </cell>
          <cell r="J195" t="str">
            <v>4</v>
          </cell>
          <cell r="K195" t="str">
            <v>之外孙子</v>
          </cell>
        </row>
        <row r="196">
          <cell r="I196" t="str">
            <v>432622196002283463</v>
          </cell>
          <cell r="J196" t="str">
            <v>2</v>
          </cell>
          <cell r="K196" t="str">
            <v>户主</v>
          </cell>
        </row>
        <row r="197">
          <cell r="I197" t="str">
            <v>430524198206083679</v>
          </cell>
          <cell r="J197" t="str">
            <v>2</v>
          </cell>
          <cell r="K197" t="str">
            <v>之子</v>
          </cell>
        </row>
        <row r="198">
          <cell r="I198" t="str">
            <v>432622196909223493</v>
          </cell>
          <cell r="J198" t="str">
            <v>3</v>
          </cell>
          <cell r="K198" t="str">
            <v>户主</v>
          </cell>
        </row>
        <row r="199">
          <cell r="I199" t="str">
            <v>432622197108033467</v>
          </cell>
          <cell r="J199" t="str">
            <v>3</v>
          </cell>
          <cell r="K199" t="str">
            <v>配偶</v>
          </cell>
        </row>
        <row r="200">
          <cell r="I200" t="str">
            <v>430524200401013692</v>
          </cell>
          <cell r="J200" t="str">
            <v>3</v>
          </cell>
          <cell r="K200" t="str">
            <v>之子</v>
          </cell>
        </row>
        <row r="201">
          <cell r="I201" t="str">
            <v>43262219740716347244</v>
          </cell>
          <cell r="J201" t="str">
            <v>3</v>
          </cell>
          <cell r="K201" t="str">
            <v>户主</v>
          </cell>
        </row>
        <row r="202">
          <cell r="I202" t="str">
            <v>430524200603213676</v>
          </cell>
          <cell r="J202" t="str">
            <v>3</v>
          </cell>
          <cell r="K202" t="str">
            <v>之子</v>
          </cell>
        </row>
        <row r="203">
          <cell r="I203" t="str">
            <v>432622194306223460</v>
          </cell>
          <cell r="J203" t="str">
            <v>3</v>
          </cell>
          <cell r="K203" t="str">
            <v>之母</v>
          </cell>
        </row>
        <row r="204">
          <cell r="I204" t="str">
            <v>430524196205293675</v>
          </cell>
          <cell r="J204" t="str">
            <v>3</v>
          </cell>
          <cell r="K204" t="str">
            <v>户主</v>
          </cell>
        </row>
        <row r="205">
          <cell r="I205" t="str">
            <v>432622196307093468</v>
          </cell>
          <cell r="J205" t="str">
            <v>3</v>
          </cell>
          <cell r="K205" t="str">
            <v>配偶</v>
          </cell>
        </row>
        <row r="206">
          <cell r="I206" t="str">
            <v>43052419841124366X</v>
          </cell>
          <cell r="J206" t="str">
            <v>3</v>
          </cell>
          <cell r="K206" t="str">
            <v>之女</v>
          </cell>
        </row>
        <row r="207">
          <cell r="I207" t="str">
            <v>432622195311153465</v>
          </cell>
          <cell r="J207" t="str">
            <v>1</v>
          </cell>
          <cell r="K207" t="str">
            <v>户主</v>
          </cell>
        </row>
        <row r="208">
          <cell r="I208" t="str">
            <v>432622195609203517</v>
          </cell>
          <cell r="J208" t="str">
            <v>3</v>
          </cell>
          <cell r="K208" t="str">
            <v>户主</v>
          </cell>
        </row>
        <row r="209">
          <cell r="I209" t="str">
            <v>432622195908113466</v>
          </cell>
          <cell r="J209" t="str">
            <v>3</v>
          </cell>
          <cell r="K209" t="str">
            <v>配偶</v>
          </cell>
        </row>
        <row r="210">
          <cell r="I210" t="str">
            <v>430524199106043711</v>
          </cell>
          <cell r="J210" t="str">
            <v>3</v>
          </cell>
          <cell r="K210" t="str">
            <v>之子</v>
          </cell>
        </row>
        <row r="211">
          <cell r="I211" t="str">
            <v>432622196006273465</v>
          </cell>
          <cell r="J211" t="str">
            <v>5</v>
          </cell>
          <cell r="K211" t="str">
            <v>户主</v>
          </cell>
        </row>
        <row r="212">
          <cell r="I212" t="str">
            <v>430524198608193694</v>
          </cell>
          <cell r="J212" t="str">
            <v>5</v>
          </cell>
          <cell r="K212" t="str">
            <v>之子</v>
          </cell>
        </row>
        <row r="213">
          <cell r="I213" t="str">
            <v>430524198612093688</v>
          </cell>
          <cell r="J213" t="str">
            <v>5</v>
          </cell>
          <cell r="K213" t="str">
            <v>之儿媳</v>
          </cell>
        </row>
        <row r="214">
          <cell r="I214" t="str">
            <v>430524201202280039</v>
          </cell>
          <cell r="J214" t="str">
            <v>5</v>
          </cell>
          <cell r="K214" t="str">
            <v>之孙子</v>
          </cell>
        </row>
        <row r="215">
          <cell r="I215" t="str">
            <v>430524201605020039</v>
          </cell>
          <cell r="J215" t="str">
            <v>5</v>
          </cell>
          <cell r="K215" t="str">
            <v>之孙子</v>
          </cell>
        </row>
        <row r="216">
          <cell r="I216" t="str">
            <v>432622195908283473</v>
          </cell>
          <cell r="J216" t="str">
            <v>6</v>
          </cell>
          <cell r="K216" t="str">
            <v>户主</v>
          </cell>
        </row>
        <row r="217">
          <cell r="I217" t="str">
            <v>432622195812243469</v>
          </cell>
          <cell r="J217" t="str">
            <v>6</v>
          </cell>
          <cell r="K217" t="str">
            <v>配偶</v>
          </cell>
        </row>
        <row r="218">
          <cell r="I218" t="str">
            <v>430524198508073679</v>
          </cell>
          <cell r="J218" t="str">
            <v>6</v>
          </cell>
          <cell r="K218" t="str">
            <v>之子</v>
          </cell>
        </row>
        <row r="219">
          <cell r="I219" t="str">
            <v>43052419870811034X</v>
          </cell>
          <cell r="J219" t="str">
            <v>6</v>
          </cell>
          <cell r="K219" t="str">
            <v>之儿媳</v>
          </cell>
        </row>
        <row r="220">
          <cell r="I220" t="str">
            <v>430524200709023678</v>
          </cell>
          <cell r="J220" t="str">
            <v>6</v>
          </cell>
          <cell r="K220" t="str">
            <v>之孙子</v>
          </cell>
        </row>
        <row r="221">
          <cell r="I221" t="str">
            <v>43052420130608020X</v>
          </cell>
          <cell r="J221" t="str">
            <v>6</v>
          </cell>
          <cell r="K221" t="str">
            <v>之孙女</v>
          </cell>
        </row>
        <row r="222">
          <cell r="I222" t="str">
            <v>432622197211243470</v>
          </cell>
          <cell r="J222" t="str">
            <v>3</v>
          </cell>
          <cell r="K222" t="str">
            <v>户主</v>
          </cell>
        </row>
        <row r="223">
          <cell r="I223" t="str">
            <v>43052420021120368X</v>
          </cell>
          <cell r="J223" t="str">
            <v>3</v>
          </cell>
          <cell r="K223" t="str">
            <v>之女</v>
          </cell>
        </row>
        <row r="224">
          <cell r="I224" t="str">
            <v>430524201203290466</v>
          </cell>
          <cell r="J224" t="str">
            <v>3</v>
          </cell>
          <cell r="K224" t="str">
            <v>之女</v>
          </cell>
        </row>
        <row r="225">
          <cell r="I225" t="str">
            <v>432622195907173475</v>
          </cell>
          <cell r="J225" t="str">
            <v>3</v>
          </cell>
          <cell r="K225" t="str">
            <v>户主</v>
          </cell>
        </row>
        <row r="226">
          <cell r="I226" t="str">
            <v>432622196107173463</v>
          </cell>
          <cell r="J226" t="str">
            <v>3</v>
          </cell>
          <cell r="K226" t="str">
            <v>配偶</v>
          </cell>
        </row>
        <row r="227">
          <cell r="I227" t="str">
            <v>430524198610023694</v>
          </cell>
          <cell r="J227" t="str">
            <v>3</v>
          </cell>
          <cell r="K227" t="str">
            <v>之子</v>
          </cell>
        </row>
        <row r="228">
          <cell r="I228" t="str">
            <v>432622194302123462</v>
          </cell>
          <cell r="J228" t="str">
            <v>1</v>
          </cell>
          <cell r="K228" t="str">
            <v>户主</v>
          </cell>
        </row>
        <row r="229">
          <cell r="I229" t="str">
            <v>432622196204243478</v>
          </cell>
          <cell r="J229" t="str">
            <v>2</v>
          </cell>
          <cell r="K229" t="str">
            <v>户主</v>
          </cell>
        </row>
        <row r="230">
          <cell r="I230" t="str">
            <v>432622196410043469</v>
          </cell>
          <cell r="J230" t="str">
            <v>2</v>
          </cell>
          <cell r="K230" t="str">
            <v>配偶</v>
          </cell>
        </row>
        <row r="231">
          <cell r="I231" t="str">
            <v>432622195503093479</v>
          </cell>
          <cell r="J231" t="str">
            <v>2</v>
          </cell>
          <cell r="K231" t="str">
            <v>户主</v>
          </cell>
        </row>
        <row r="232">
          <cell r="I232" t="str">
            <v>432622195507133466</v>
          </cell>
          <cell r="J232" t="str">
            <v>2</v>
          </cell>
          <cell r="K232" t="str">
            <v>配偶</v>
          </cell>
        </row>
        <row r="233">
          <cell r="I233" t="str">
            <v>432622197910063479</v>
          </cell>
          <cell r="J233" t="str">
            <v>4</v>
          </cell>
          <cell r="K233" t="str">
            <v>户主</v>
          </cell>
        </row>
        <row r="234">
          <cell r="I234" t="str">
            <v>430524198202277126</v>
          </cell>
          <cell r="J234" t="str">
            <v>4</v>
          </cell>
          <cell r="K234" t="str">
            <v>配偶</v>
          </cell>
        </row>
        <row r="235">
          <cell r="I235" t="str">
            <v>430524200312243672</v>
          </cell>
          <cell r="J235" t="str">
            <v>4</v>
          </cell>
          <cell r="K235" t="str">
            <v>之子</v>
          </cell>
        </row>
        <row r="236">
          <cell r="I236" t="str">
            <v>430524200705058806</v>
          </cell>
          <cell r="J236" t="str">
            <v>4</v>
          </cell>
          <cell r="K236" t="str">
            <v>之女</v>
          </cell>
        </row>
        <row r="237">
          <cell r="I237" t="str">
            <v>432622195809153470</v>
          </cell>
          <cell r="J237" t="str">
            <v>3</v>
          </cell>
          <cell r="K237" t="str">
            <v>户主</v>
          </cell>
        </row>
        <row r="238">
          <cell r="I238" t="str">
            <v>432622196408173467</v>
          </cell>
          <cell r="J238" t="str">
            <v>3</v>
          </cell>
          <cell r="K238" t="str">
            <v>配偶</v>
          </cell>
        </row>
        <row r="239">
          <cell r="I239" t="str">
            <v>430524198701153750</v>
          </cell>
          <cell r="J239" t="str">
            <v>3</v>
          </cell>
          <cell r="K239" t="str">
            <v>之子</v>
          </cell>
        </row>
        <row r="240">
          <cell r="I240" t="str">
            <v>43262219690215347X</v>
          </cell>
          <cell r="J240" t="str">
            <v>4</v>
          </cell>
          <cell r="K240" t="str">
            <v>户主</v>
          </cell>
        </row>
        <row r="241">
          <cell r="I241" t="str">
            <v>432622197303103467</v>
          </cell>
          <cell r="J241" t="str">
            <v>4</v>
          </cell>
          <cell r="K241" t="str">
            <v>配偶</v>
          </cell>
        </row>
        <row r="242">
          <cell r="I242" t="str">
            <v>430524200508153679</v>
          </cell>
          <cell r="J242" t="str">
            <v>4</v>
          </cell>
          <cell r="K242" t="str">
            <v>之子</v>
          </cell>
        </row>
        <row r="243">
          <cell r="I243" t="str">
            <v>430524199510203676</v>
          </cell>
          <cell r="J243" t="str">
            <v>4</v>
          </cell>
          <cell r="K243" t="str">
            <v>之子</v>
          </cell>
        </row>
        <row r="244">
          <cell r="I244" t="str">
            <v>432622196608013476</v>
          </cell>
          <cell r="J244" t="str">
            <v>4</v>
          </cell>
          <cell r="K244" t="str">
            <v>户主</v>
          </cell>
        </row>
        <row r="245">
          <cell r="I245" t="str">
            <v>432622196802273466</v>
          </cell>
          <cell r="J245" t="str">
            <v>4</v>
          </cell>
          <cell r="K245" t="str">
            <v>配偶</v>
          </cell>
        </row>
        <row r="246">
          <cell r="I246" t="str">
            <v>43052419900319367X</v>
          </cell>
          <cell r="J246" t="str">
            <v>4</v>
          </cell>
          <cell r="K246" t="str">
            <v>之子</v>
          </cell>
        </row>
        <row r="247">
          <cell r="I247" t="str">
            <v>430524199401233681</v>
          </cell>
          <cell r="J247" t="str">
            <v>4</v>
          </cell>
          <cell r="K247" t="str">
            <v>之女</v>
          </cell>
        </row>
        <row r="248">
          <cell r="I248" t="str">
            <v>430524198302083679</v>
          </cell>
          <cell r="J248" t="str">
            <v>4</v>
          </cell>
          <cell r="K248" t="str">
            <v>户主</v>
          </cell>
        </row>
        <row r="249">
          <cell r="I249" t="str">
            <v>430524198504153225</v>
          </cell>
          <cell r="J249" t="str">
            <v>4</v>
          </cell>
          <cell r="K249" t="str">
            <v>配偶</v>
          </cell>
        </row>
        <row r="250">
          <cell r="I250" t="str">
            <v>430524201008050037</v>
          </cell>
          <cell r="J250" t="str">
            <v>4</v>
          </cell>
          <cell r="K250" t="str">
            <v>之子</v>
          </cell>
        </row>
        <row r="251">
          <cell r="I251" t="str">
            <v>43052420090209366X</v>
          </cell>
          <cell r="J251" t="str">
            <v>4</v>
          </cell>
          <cell r="K251" t="str">
            <v>之女</v>
          </cell>
        </row>
        <row r="252">
          <cell r="I252" t="str">
            <v>432622196709083473</v>
          </cell>
          <cell r="J252" t="str">
            <v>3</v>
          </cell>
          <cell r="K252" t="str">
            <v>户主</v>
          </cell>
        </row>
        <row r="253">
          <cell r="I253" t="str">
            <v>43262219670224346243</v>
          </cell>
          <cell r="J253" t="str">
            <v>3</v>
          </cell>
          <cell r="K253" t="str">
            <v>配偶</v>
          </cell>
        </row>
        <row r="254">
          <cell r="I254" t="str">
            <v>430524199411043670</v>
          </cell>
          <cell r="J254" t="str">
            <v>3</v>
          </cell>
          <cell r="K254" t="str">
            <v>之子</v>
          </cell>
        </row>
        <row r="255">
          <cell r="I255" t="str">
            <v>432622195206063492</v>
          </cell>
          <cell r="J255" t="str">
            <v>6</v>
          </cell>
          <cell r="K255" t="str">
            <v>户主</v>
          </cell>
        </row>
        <row r="256">
          <cell r="I256" t="str">
            <v>43262219520108346X</v>
          </cell>
          <cell r="J256" t="str">
            <v>6</v>
          </cell>
          <cell r="K256" t="str">
            <v>配偶</v>
          </cell>
        </row>
        <row r="257">
          <cell r="I257" t="str">
            <v>432622197602213471</v>
          </cell>
          <cell r="J257" t="str">
            <v>6</v>
          </cell>
          <cell r="K257" t="str">
            <v>之子</v>
          </cell>
        </row>
        <row r="258">
          <cell r="I258" t="str">
            <v>430524198409193667</v>
          </cell>
          <cell r="J258" t="str">
            <v>6</v>
          </cell>
          <cell r="K258" t="str">
            <v>之儿媳</v>
          </cell>
        </row>
        <row r="259">
          <cell r="I259" t="str">
            <v>430524201006110171</v>
          </cell>
          <cell r="J259" t="str">
            <v>6</v>
          </cell>
          <cell r="K259" t="str">
            <v>之孙子</v>
          </cell>
        </row>
        <row r="260">
          <cell r="I260" t="str">
            <v>430524201512150192</v>
          </cell>
          <cell r="J260" t="str">
            <v>6</v>
          </cell>
          <cell r="K260" t="str">
            <v>之孙子</v>
          </cell>
        </row>
        <row r="261">
          <cell r="I261" t="str">
            <v>432622196912273475</v>
          </cell>
          <cell r="J261" t="str">
            <v>3</v>
          </cell>
          <cell r="K261" t="str">
            <v>户主</v>
          </cell>
        </row>
        <row r="262">
          <cell r="I262" t="str">
            <v>43262219670122346X</v>
          </cell>
          <cell r="J262" t="str">
            <v>3</v>
          </cell>
          <cell r="K262" t="str">
            <v>配偶</v>
          </cell>
        </row>
        <row r="263">
          <cell r="I263" t="str">
            <v>430524199912273677</v>
          </cell>
          <cell r="J263" t="str">
            <v>3</v>
          </cell>
          <cell r="K263" t="str">
            <v>之子</v>
          </cell>
        </row>
        <row r="264">
          <cell r="I264" t="str">
            <v>432622196202113477</v>
          </cell>
          <cell r="J264" t="str">
            <v>6</v>
          </cell>
          <cell r="K264" t="str">
            <v>户主</v>
          </cell>
        </row>
        <row r="265">
          <cell r="I265" t="str">
            <v>432622196504283463</v>
          </cell>
          <cell r="J265" t="str">
            <v>6</v>
          </cell>
          <cell r="K265" t="str">
            <v>配偶</v>
          </cell>
        </row>
        <row r="266">
          <cell r="I266" t="str">
            <v>430524198805273677</v>
          </cell>
          <cell r="J266" t="str">
            <v>6</v>
          </cell>
          <cell r="K266" t="str">
            <v>之子</v>
          </cell>
        </row>
        <row r="267">
          <cell r="I267" t="str">
            <v>430524199203016643</v>
          </cell>
          <cell r="J267" t="str">
            <v>6</v>
          </cell>
          <cell r="K267" t="str">
            <v>之儿媳</v>
          </cell>
        </row>
        <row r="268">
          <cell r="I268" t="str">
            <v>430524201401210156</v>
          </cell>
          <cell r="J268" t="str">
            <v>6</v>
          </cell>
          <cell r="K268" t="str">
            <v>之孙子</v>
          </cell>
        </row>
        <row r="269">
          <cell r="I269" t="str">
            <v>430524201905100030</v>
          </cell>
          <cell r="J269" t="str">
            <v>6</v>
          </cell>
          <cell r="K269" t="str">
            <v>之孙子</v>
          </cell>
        </row>
        <row r="270">
          <cell r="I270" t="str">
            <v>432622196612213470</v>
          </cell>
          <cell r="J270" t="str">
            <v>3</v>
          </cell>
          <cell r="K270" t="str">
            <v>户主</v>
          </cell>
        </row>
        <row r="271">
          <cell r="I271" t="str">
            <v>432622196605133464</v>
          </cell>
          <cell r="J271" t="str">
            <v>3</v>
          </cell>
          <cell r="K271" t="str">
            <v>配偶</v>
          </cell>
        </row>
        <row r="272">
          <cell r="I272" t="str">
            <v>430524199709043673</v>
          </cell>
          <cell r="J272" t="str">
            <v>3</v>
          </cell>
          <cell r="K272" t="str">
            <v>之子</v>
          </cell>
        </row>
        <row r="273">
          <cell r="I273" t="str">
            <v>432622196203293465</v>
          </cell>
          <cell r="J273" t="str">
            <v>2</v>
          </cell>
          <cell r="K273" t="str">
            <v>户主</v>
          </cell>
        </row>
        <row r="274">
          <cell r="I274" t="str">
            <v>430524198906063695</v>
          </cell>
          <cell r="J274" t="str">
            <v>2</v>
          </cell>
          <cell r="K274" t="str">
            <v>之子</v>
          </cell>
        </row>
        <row r="275">
          <cell r="I275" t="str">
            <v>430524197410103679</v>
          </cell>
          <cell r="J275" t="str">
            <v>5</v>
          </cell>
          <cell r="K275" t="str">
            <v>户主</v>
          </cell>
        </row>
        <row r="276">
          <cell r="I276" t="str">
            <v>430524197711133249</v>
          </cell>
          <cell r="J276" t="str">
            <v>5</v>
          </cell>
          <cell r="K276" t="str">
            <v>配偶</v>
          </cell>
        </row>
        <row r="277">
          <cell r="I277" t="str">
            <v>430524201012180678</v>
          </cell>
          <cell r="J277" t="str">
            <v>5</v>
          </cell>
          <cell r="K277" t="str">
            <v>之子</v>
          </cell>
        </row>
        <row r="278">
          <cell r="I278" t="str">
            <v>430524200902278541</v>
          </cell>
          <cell r="J278" t="str">
            <v>5</v>
          </cell>
          <cell r="K278" t="str">
            <v>之女</v>
          </cell>
        </row>
        <row r="279">
          <cell r="I279" t="str">
            <v>430524200105123686</v>
          </cell>
          <cell r="J279" t="str">
            <v>5</v>
          </cell>
          <cell r="K279" t="str">
            <v>之女</v>
          </cell>
        </row>
        <row r="280">
          <cell r="I280" t="str">
            <v>43262219550527349X</v>
          </cell>
          <cell r="J280" t="str">
            <v>2</v>
          </cell>
          <cell r="K280" t="str">
            <v>户主</v>
          </cell>
        </row>
        <row r="281">
          <cell r="I281" t="str">
            <v>430524198506123695</v>
          </cell>
          <cell r="J281" t="str">
            <v>2</v>
          </cell>
          <cell r="K281" t="str">
            <v>之子</v>
          </cell>
        </row>
        <row r="282">
          <cell r="I282" t="str">
            <v>432622196912303478</v>
          </cell>
          <cell r="J282" t="str">
            <v>5</v>
          </cell>
          <cell r="K282" t="str">
            <v>户主</v>
          </cell>
        </row>
        <row r="283">
          <cell r="I283" t="str">
            <v>432622196806283469</v>
          </cell>
          <cell r="J283" t="str">
            <v>5</v>
          </cell>
          <cell r="K283" t="str">
            <v>配偶</v>
          </cell>
        </row>
        <row r="284">
          <cell r="I284" t="str">
            <v>430524198910083672</v>
          </cell>
          <cell r="J284" t="str">
            <v>5</v>
          </cell>
          <cell r="K284" t="str">
            <v>之子</v>
          </cell>
        </row>
        <row r="285">
          <cell r="I285" t="str">
            <v>430524200905288067</v>
          </cell>
          <cell r="J285" t="str">
            <v>5</v>
          </cell>
          <cell r="K285" t="str">
            <v>之女</v>
          </cell>
        </row>
        <row r="286">
          <cell r="I286" t="str">
            <v>432622193408173471</v>
          </cell>
          <cell r="J286" t="str">
            <v>5</v>
          </cell>
          <cell r="K286" t="str">
            <v>之父</v>
          </cell>
        </row>
        <row r="287">
          <cell r="I287" t="str">
            <v>432622197401043509</v>
          </cell>
          <cell r="J287" t="str">
            <v>3</v>
          </cell>
          <cell r="K287" t="str">
            <v>户主</v>
          </cell>
        </row>
        <row r="288">
          <cell r="I288" t="str">
            <v>430524200307303677</v>
          </cell>
          <cell r="J288" t="str">
            <v>3</v>
          </cell>
          <cell r="K288" t="str">
            <v>之子</v>
          </cell>
        </row>
        <row r="289">
          <cell r="I289" t="str">
            <v>430524199508253666</v>
          </cell>
          <cell r="J289" t="str">
            <v>3</v>
          </cell>
          <cell r="K289" t="str">
            <v>之女</v>
          </cell>
        </row>
        <row r="290">
          <cell r="I290" t="str">
            <v>432622196208093550</v>
          </cell>
          <cell r="J290" t="str">
            <v>5</v>
          </cell>
          <cell r="K290" t="str">
            <v>户主</v>
          </cell>
        </row>
        <row r="291">
          <cell r="I291" t="str">
            <v>43052419701121366X</v>
          </cell>
          <cell r="J291" t="str">
            <v>5</v>
          </cell>
          <cell r="K291" t="str">
            <v>配偶</v>
          </cell>
        </row>
        <row r="292">
          <cell r="I292" t="str">
            <v>430524200402108773</v>
          </cell>
          <cell r="J292" t="str">
            <v>5</v>
          </cell>
          <cell r="K292" t="str">
            <v>之子</v>
          </cell>
        </row>
        <row r="293">
          <cell r="I293" t="str">
            <v>430524200101023661</v>
          </cell>
          <cell r="J293" t="str">
            <v>5</v>
          </cell>
          <cell r="K293" t="str">
            <v>之女</v>
          </cell>
        </row>
        <row r="294">
          <cell r="I294" t="str">
            <v>430524200206128726</v>
          </cell>
          <cell r="J294" t="str">
            <v>5</v>
          </cell>
          <cell r="K294" t="str">
            <v>之女</v>
          </cell>
        </row>
        <row r="295">
          <cell r="I295" t="str">
            <v>430524197501093672</v>
          </cell>
          <cell r="J295" t="str">
            <v>4</v>
          </cell>
          <cell r="K295" t="str">
            <v>户主</v>
          </cell>
        </row>
        <row r="296">
          <cell r="I296" t="str">
            <v>430524198310153702</v>
          </cell>
          <cell r="J296" t="str">
            <v>4</v>
          </cell>
          <cell r="K296" t="str">
            <v>配偶</v>
          </cell>
        </row>
        <row r="297">
          <cell r="I297" t="str">
            <v>430524200910270718</v>
          </cell>
          <cell r="J297" t="str">
            <v>4</v>
          </cell>
          <cell r="K297" t="str">
            <v>之子</v>
          </cell>
        </row>
        <row r="298">
          <cell r="I298" t="str">
            <v>430524200802083683</v>
          </cell>
          <cell r="J298" t="str">
            <v>4</v>
          </cell>
          <cell r="K298" t="str">
            <v>之女</v>
          </cell>
        </row>
        <row r="299">
          <cell r="I299" t="str">
            <v>432622195008273472</v>
          </cell>
          <cell r="J299" t="str">
            <v>3</v>
          </cell>
          <cell r="K299" t="str">
            <v>户主</v>
          </cell>
        </row>
        <row r="300">
          <cell r="I300" t="str">
            <v>432622195307133461</v>
          </cell>
          <cell r="J300" t="str">
            <v>3</v>
          </cell>
          <cell r="K300" t="str">
            <v>配偶</v>
          </cell>
        </row>
        <row r="301">
          <cell r="I301" t="str">
            <v>432622197609123479</v>
          </cell>
          <cell r="J301" t="str">
            <v>3</v>
          </cell>
          <cell r="K301" t="str">
            <v>之子</v>
          </cell>
        </row>
        <row r="302">
          <cell r="I302" t="str">
            <v>432622193612063472</v>
          </cell>
          <cell r="J302" t="str">
            <v>4</v>
          </cell>
          <cell r="K302" t="str">
            <v>户主</v>
          </cell>
        </row>
        <row r="303">
          <cell r="I303" t="str">
            <v>432622194506013468</v>
          </cell>
          <cell r="J303" t="str">
            <v>4</v>
          </cell>
          <cell r="K303" t="str">
            <v>配偶</v>
          </cell>
        </row>
        <row r="304">
          <cell r="I304" t="str">
            <v>430524198011123677</v>
          </cell>
          <cell r="J304" t="str">
            <v>4</v>
          </cell>
          <cell r="K304" t="str">
            <v>之子</v>
          </cell>
        </row>
        <row r="305">
          <cell r="I305" t="str">
            <v>430524200508273662</v>
          </cell>
          <cell r="J305" t="str">
            <v>4</v>
          </cell>
          <cell r="K305" t="str">
            <v>之孙女</v>
          </cell>
        </row>
        <row r="306">
          <cell r="I306" t="str">
            <v>43262219600628347943</v>
          </cell>
          <cell r="J306" t="str">
            <v>3</v>
          </cell>
          <cell r="K306" t="str">
            <v>户主</v>
          </cell>
        </row>
        <row r="307">
          <cell r="I307" t="str">
            <v>430524199009103719</v>
          </cell>
          <cell r="J307" t="str">
            <v>3</v>
          </cell>
          <cell r="K307" t="str">
            <v>之子</v>
          </cell>
        </row>
        <row r="308">
          <cell r="I308" t="str">
            <v>430524199602072482</v>
          </cell>
          <cell r="J308" t="str">
            <v>3</v>
          </cell>
          <cell r="K308" t="str">
            <v>其他</v>
          </cell>
        </row>
        <row r="309">
          <cell r="I309" t="str">
            <v>43262219690610347X</v>
          </cell>
          <cell r="J309" t="str">
            <v>3</v>
          </cell>
          <cell r="K309" t="str">
            <v>户主</v>
          </cell>
        </row>
        <row r="310">
          <cell r="I310" t="str">
            <v>432622197002073460</v>
          </cell>
          <cell r="J310" t="str">
            <v>3</v>
          </cell>
          <cell r="K310" t="str">
            <v>配偶</v>
          </cell>
        </row>
        <row r="311">
          <cell r="I311" t="str">
            <v>430524199904283672</v>
          </cell>
          <cell r="J311" t="str">
            <v>3</v>
          </cell>
          <cell r="K311" t="str">
            <v>之子</v>
          </cell>
        </row>
        <row r="312">
          <cell r="I312" t="str">
            <v>432622196706163478</v>
          </cell>
          <cell r="J312" t="str">
            <v>3</v>
          </cell>
          <cell r="K312" t="str">
            <v>户主</v>
          </cell>
        </row>
        <row r="313">
          <cell r="I313" t="str">
            <v>430524196908143702</v>
          </cell>
          <cell r="J313" t="str">
            <v>3</v>
          </cell>
          <cell r="K313" t="str">
            <v>配偶</v>
          </cell>
        </row>
        <row r="314">
          <cell r="I314" t="str">
            <v>430524199109133691</v>
          </cell>
          <cell r="J314" t="str">
            <v>3</v>
          </cell>
          <cell r="K314" t="str">
            <v>之子</v>
          </cell>
        </row>
        <row r="315">
          <cell r="I315" t="str">
            <v>43262219560706347743</v>
          </cell>
          <cell r="J315" t="str">
            <v>2</v>
          </cell>
          <cell r="K315" t="str">
            <v>户主</v>
          </cell>
        </row>
        <row r="316">
          <cell r="I316" t="str">
            <v>43052419850304369X</v>
          </cell>
          <cell r="J316" t="str">
            <v>2</v>
          </cell>
          <cell r="K316" t="str">
            <v>之子</v>
          </cell>
        </row>
        <row r="317">
          <cell r="I317" t="str">
            <v>43262219441210347042</v>
          </cell>
          <cell r="J317" t="str">
            <v>2</v>
          </cell>
          <cell r="K317" t="str">
            <v>户主</v>
          </cell>
        </row>
        <row r="318">
          <cell r="I318" t="str">
            <v>43262219460109346X</v>
          </cell>
          <cell r="J318" t="str">
            <v>2</v>
          </cell>
          <cell r="K318" t="str">
            <v>配偶</v>
          </cell>
        </row>
        <row r="319">
          <cell r="I319" t="str">
            <v>430524195602198183</v>
          </cell>
          <cell r="J319" t="str">
            <v>3</v>
          </cell>
          <cell r="K319" t="str">
            <v>户主</v>
          </cell>
        </row>
        <row r="320">
          <cell r="I320" t="str">
            <v>43052419900219366X</v>
          </cell>
          <cell r="J320" t="str">
            <v>3</v>
          </cell>
          <cell r="K320" t="str">
            <v>之女</v>
          </cell>
        </row>
        <row r="321">
          <cell r="I321" t="str">
            <v>430524202010200326</v>
          </cell>
          <cell r="J321" t="str">
            <v>3</v>
          </cell>
          <cell r="K321" t="str">
            <v>之外孙女</v>
          </cell>
        </row>
        <row r="322">
          <cell r="I322" t="str">
            <v>432622194305133463</v>
          </cell>
          <cell r="J322" t="str">
            <v>1</v>
          </cell>
          <cell r="K322" t="str">
            <v>户主</v>
          </cell>
        </row>
        <row r="323">
          <cell r="I323" t="str">
            <v>432622195006143471</v>
          </cell>
          <cell r="J323" t="str">
            <v>3</v>
          </cell>
          <cell r="K323" t="str">
            <v>户主</v>
          </cell>
        </row>
        <row r="324">
          <cell r="I324" t="str">
            <v>432622195705043461</v>
          </cell>
          <cell r="J324" t="str">
            <v>3</v>
          </cell>
          <cell r="K324" t="str">
            <v>配偶</v>
          </cell>
        </row>
        <row r="325">
          <cell r="I325" t="str">
            <v>430524198212223674</v>
          </cell>
          <cell r="J325" t="str">
            <v>3</v>
          </cell>
          <cell r="K325" t="str">
            <v>之子</v>
          </cell>
        </row>
        <row r="326">
          <cell r="I326" t="str">
            <v>432622195305193479</v>
          </cell>
          <cell r="J326" t="str">
            <v>3</v>
          </cell>
          <cell r="K326" t="str">
            <v>户主</v>
          </cell>
        </row>
        <row r="327">
          <cell r="I327" t="str">
            <v>432622196105213468</v>
          </cell>
          <cell r="J327" t="str">
            <v>3</v>
          </cell>
          <cell r="K327" t="str">
            <v>配偶</v>
          </cell>
        </row>
        <row r="328">
          <cell r="I328" t="str">
            <v>430524198402293673</v>
          </cell>
          <cell r="J328" t="str">
            <v>3</v>
          </cell>
          <cell r="K328" t="str">
            <v>之子</v>
          </cell>
        </row>
        <row r="329">
          <cell r="I329" t="str">
            <v>43052419850112369643</v>
          </cell>
          <cell r="J329" t="str">
            <v>2</v>
          </cell>
          <cell r="K329" t="str">
            <v>户主</v>
          </cell>
        </row>
        <row r="330">
          <cell r="I330" t="str">
            <v>430524201505190284</v>
          </cell>
          <cell r="J330" t="str">
            <v>2</v>
          </cell>
          <cell r="K330" t="str">
            <v>之女</v>
          </cell>
        </row>
        <row r="331">
          <cell r="I331" t="str">
            <v>432622197512023471</v>
          </cell>
          <cell r="J331" t="str">
            <v>5</v>
          </cell>
          <cell r="K331" t="str">
            <v>户主</v>
          </cell>
        </row>
        <row r="332">
          <cell r="I332" t="str">
            <v>430524197611153680</v>
          </cell>
          <cell r="J332" t="str">
            <v>5</v>
          </cell>
          <cell r="K332" t="str">
            <v>配偶</v>
          </cell>
        </row>
        <row r="333">
          <cell r="I333" t="str">
            <v>430524201209250035</v>
          </cell>
          <cell r="J333" t="str">
            <v>5</v>
          </cell>
          <cell r="K333" t="str">
            <v>之子</v>
          </cell>
        </row>
        <row r="334">
          <cell r="I334" t="str">
            <v>430524200112303685</v>
          </cell>
          <cell r="J334" t="str">
            <v>5</v>
          </cell>
          <cell r="K334" t="str">
            <v>之女</v>
          </cell>
        </row>
        <row r="335">
          <cell r="I335" t="str">
            <v>432622194508183460</v>
          </cell>
          <cell r="J335" t="str">
            <v>5</v>
          </cell>
          <cell r="K335" t="str">
            <v>之母</v>
          </cell>
        </row>
        <row r="336">
          <cell r="I336" t="str">
            <v>430524197508293677</v>
          </cell>
          <cell r="J336" t="str">
            <v>3</v>
          </cell>
          <cell r="K336" t="str">
            <v>户主</v>
          </cell>
        </row>
        <row r="337">
          <cell r="I337" t="str">
            <v>43052419831018412X</v>
          </cell>
          <cell r="J337" t="str">
            <v>3</v>
          </cell>
          <cell r="K337" t="str">
            <v>配偶</v>
          </cell>
        </row>
        <row r="338">
          <cell r="I338" t="str">
            <v>430524200409133672</v>
          </cell>
          <cell r="J338" t="str">
            <v>3</v>
          </cell>
          <cell r="K338" t="str">
            <v>之子</v>
          </cell>
        </row>
        <row r="339">
          <cell r="I339" t="str">
            <v>432622197102223470</v>
          </cell>
          <cell r="J339" t="str">
            <v>4</v>
          </cell>
          <cell r="K339" t="str">
            <v>户主</v>
          </cell>
        </row>
        <row r="340">
          <cell r="I340" t="str">
            <v>432622197609173505</v>
          </cell>
          <cell r="J340" t="str">
            <v>4</v>
          </cell>
          <cell r="K340" t="str">
            <v>配偶</v>
          </cell>
        </row>
        <row r="341">
          <cell r="I341" t="str">
            <v>430524201403140059</v>
          </cell>
          <cell r="J341" t="str">
            <v>4</v>
          </cell>
          <cell r="K341" t="str">
            <v>之子</v>
          </cell>
        </row>
        <row r="342">
          <cell r="I342" t="str">
            <v>430524200405253669</v>
          </cell>
          <cell r="J342" t="str">
            <v>4</v>
          </cell>
          <cell r="K342" t="str">
            <v>之女</v>
          </cell>
        </row>
        <row r="343">
          <cell r="I343" t="str">
            <v>430524197003063673</v>
          </cell>
          <cell r="J343" t="str">
            <v>6</v>
          </cell>
          <cell r="K343" t="str">
            <v>户主</v>
          </cell>
        </row>
        <row r="344">
          <cell r="I344" t="str">
            <v>432622197802183465</v>
          </cell>
          <cell r="J344" t="str">
            <v>6</v>
          </cell>
          <cell r="K344" t="str">
            <v>配偶</v>
          </cell>
        </row>
        <row r="345">
          <cell r="I345" t="str">
            <v>430524200907050319</v>
          </cell>
          <cell r="J345" t="str">
            <v>6</v>
          </cell>
          <cell r="K345" t="str">
            <v>之子</v>
          </cell>
        </row>
        <row r="346">
          <cell r="I346" t="str">
            <v>430524199902133670</v>
          </cell>
          <cell r="J346" t="str">
            <v>6</v>
          </cell>
          <cell r="K346" t="str">
            <v>之子</v>
          </cell>
        </row>
        <row r="347">
          <cell r="I347" t="str">
            <v>43262219431029347X</v>
          </cell>
          <cell r="J347" t="str">
            <v>6</v>
          </cell>
          <cell r="K347" t="str">
            <v>之父</v>
          </cell>
        </row>
        <row r="348">
          <cell r="I348" t="str">
            <v>432622194508103467</v>
          </cell>
          <cell r="J348" t="str">
            <v>6</v>
          </cell>
          <cell r="K348" t="str">
            <v>之母</v>
          </cell>
        </row>
        <row r="349">
          <cell r="I349" t="str">
            <v>430524197012073670</v>
          </cell>
          <cell r="J349" t="str">
            <v>4</v>
          </cell>
          <cell r="K349" t="str">
            <v>户主</v>
          </cell>
        </row>
        <row r="350">
          <cell r="I350" t="str">
            <v>43052419730118406X62</v>
          </cell>
          <cell r="J350" t="str">
            <v>4</v>
          </cell>
          <cell r="K350" t="str">
            <v>配偶</v>
          </cell>
        </row>
        <row r="351">
          <cell r="I351" t="str">
            <v>430524200603263665</v>
          </cell>
          <cell r="J351" t="str">
            <v>4</v>
          </cell>
          <cell r="K351" t="str">
            <v>之女</v>
          </cell>
        </row>
        <row r="352">
          <cell r="I352" t="str">
            <v>430524200806293688</v>
          </cell>
          <cell r="J352" t="str">
            <v>4</v>
          </cell>
          <cell r="K352" t="str">
            <v>之女</v>
          </cell>
        </row>
        <row r="353">
          <cell r="I353" t="str">
            <v>432622197507303479</v>
          </cell>
          <cell r="J353" t="str">
            <v>7</v>
          </cell>
          <cell r="K353" t="str">
            <v>户主</v>
          </cell>
        </row>
        <row r="354">
          <cell r="I354" t="str">
            <v>430524197608253664</v>
          </cell>
          <cell r="J354" t="str">
            <v>7</v>
          </cell>
          <cell r="K354" t="str">
            <v>配偶</v>
          </cell>
        </row>
        <row r="355">
          <cell r="I355" t="str">
            <v>430524199901043673</v>
          </cell>
          <cell r="J355" t="str">
            <v>7</v>
          </cell>
          <cell r="K355" t="str">
            <v>之子</v>
          </cell>
        </row>
        <row r="356">
          <cell r="I356" t="str">
            <v>430524200902198859</v>
          </cell>
          <cell r="J356" t="str">
            <v>7</v>
          </cell>
          <cell r="K356" t="str">
            <v>之子</v>
          </cell>
        </row>
        <row r="357">
          <cell r="I357" t="str">
            <v>430524200902198840</v>
          </cell>
          <cell r="J357" t="str">
            <v>7</v>
          </cell>
          <cell r="K357" t="str">
            <v>之女</v>
          </cell>
        </row>
        <row r="358">
          <cell r="I358" t="str">
            <v>432622194401233499</v>
          </cell>
          <cell r="J358" t="str">
            <v>7</v>
          </cell>
          <cell r="K358" t="str">
            <v>之父</v>
          </cell>
        </row>
        <row r="359">
          <cell r="I359" t="str">
            <v>430524195009015980</v>
          </cell>
          <cell r="J359" t="str">
            <v>7</v>
          </cell>
          <cell r="K359" t="str">
            <v>之母</v>
          </cell>
        </row>
        <row r="360">
          <cell r="I360" t="str">
            <v>432622197011193472</v>
          </cell>
          <cell r="J360" t="str">
            <v>1</v>
          </cell>
          <cell r="K360" t="str">
            <v>户主</v>
          </cell>
        </row>
        <row r="361">
          <cell r="I361" t="str">
            <v>432622196309103471</v>
          </cell>
          <cell r="J361" t="str">
            <v>5</v>
          </cell>
          <cell r="K361" t="str">
            <v>户主</v>
          </cell>
        </row>
        <row r="362">
          <cell r="I362" t="str">
            <v>432622196610213469</v>
          </cell>
          <cell r="J362" t="str">
            <v>5</v>
          </cell>
          <cell r="K362" t="str">
            <v>配偶</v>
          </cell>
        </row>
        <row r="363">
          <cell r="I363" t="str">
            <v>430524199810063679</v>
          </cell>
          <cell r="J363" t="str">
            <v>5</v>
          </cell>
          <cell r="K363" t="str">
            <v>之子</v>
          </cell>
        </row>
        <row r="364">
          <cell r="I364" t="str">
            <v>430524199206283675</v>
          </cell>
          <cell r="J364" t="str">
            <v>5</v>
          </cell>
          <cell r="K364" t="str">
            <v>之子</v>
          </cell>
        </row>
        <row r="365">
          <cell r="I365" t="str">
            <v>430524201412290606</v>
          </cell>
          <cell r="J365" t="str">
            <v>5</v>
          </cell>
          <cell r="K365" t="str">
            <v>之孙女</v>
          </cell>
        </row>
        <row r="366">
          <cell r="I366" t="str">
            <v>430524196004083479</v>
          </cell>
          <cell r="J366" t="str">
            <v>3</v>
          </cell>
          <cell r="K366" t="str">
            <v>户主</v>
          </cell>
        </row>
        <row r="367">
          <cell r="I367" t="str">
            <v>432622196307123460</v>
          </cell>
          <cell r="J367" t="str">
            <v>3</v>
          </cell>
          <cell r="K367" t="str">
            <v>配偶</v>
          </cell>
        </row>
        <row r="368">
          <cell r="I368" t="str">
            <v>43052419931023366X</v>
          </cell>
          <cell r="J368" t="str">
            <v>3</v>
          </cell>
          <cell r="K368" t="str">
            <v>之女</v>
          </cell>
        </row>
        <row r="369">
          <cell r="I369" t="str">
            <v>432622195812053470</v>
          </cell>
          <cell r="J369" t="str">
            <v>1</v>
          </cell>
          <cell r="K369" t="str">
            <v>户主</v>
          </cell>
        </row>
        <row r="370">
          <cell r="I370" t="str">
            <v>432622194212123477</v>
          </cell>
          <cell r="J370" t="str">
            <v>1</v>
          </cell>
          <cell r="K370" t="str">
            <v>户主</v>
          </cell>
        </row>
        <row r="371">
          <cell r="I371" t="str">
            <v>43052419880312370452</v>
          </cell>
          <cell r="J371" t="str">
            <v>1</v>
          </cell>
          <cell r="K371" t="str">
            <v>户主</v>
          </cell>
        </row>
        <row r="372">
          <cell r="I372" t="str">
            <v>430524196811253673</v>
          </cell>
          <cell r="J372" t="str">
            <v>1</v>
          </cell>
          <cell r="K372" t="str">
            <v>户主</v>
          </cell>
        </row>
        <row r="373">
          <cell r="I373" t="str">
            <v>430524197606063226</v>
          </cell>
          <cell r="J373" t="str">
            <v>3</v>
          </cell>
          <cell r="K373" t="str">
            <v>户主</v>
          </cell>
        </row>
        <row r="374">
          <cell r="I374" t="str">
            <v>430524200805208859</v>
          </cell>
          <cell r="J374" t="str">
            <v>3</v>
          </cell>
          <cell r="K374" t="str">
            <v>之子</v>
          </cell>
        </row>
        <row r="375">
          <cell r="I375" t="str">
            <v>430524200612018784</v>
          </cell>
          <cell r="J375" t="str">
            <v>3</v>
          </cell>
          <cell r="K375" t="str">
            <v>之女</v>
          </cell>
        </row>
        <row r="376">
          <cell r="I376" t="str">
            <v>430524196512123676</v>
          </cell>
          <cell r="J376" t="str">
            <v>3</v>
          </cell>
          <cell r="K376" t="str">
            <v>户主</v>
          </cell>
        </row>
        <row r="377">
          <cell r="I377" t="str">
            <v>432622196407123484</v>
          </cell>
          <cell r="J377" t="str">
            <v>3</v>
          </cell>
          <cell r="K377" t="str">
            <v>配偶</v>
          </cell>
        </row>
        <row r="378">
          <cell r="I378" t="str">
            <v>430524199010083663</v>
          </cell>
          <cell r="J378" t="str">
            <v>3</v>
          </cell>
          <cell r="K378" t="str">
            <v>之女</v>
          </cell>
        </row>
        <row r="379">
          <cell r="I379" t="str">
            <v>432622196201153477</v>
          </cell>
          <cell r="J379" t="str">
            <v>2</v>
          </cell>
          <cell r="K379" t="str">
            <v>户主</v>
          </cell>
        </row>
        <row r="380">
          <cell r="I380" t="str">
            <v>432622196212013488</v>
          </cell>
          <cell r="J380" t="str">
            <v>2</v>
          </cell>
          <cell r="K380" t="str">
            <v>配偶</v>
          </cell>
        </row>
        <row r="381">
          <cell r="I381" t="str">
            <v>432622195803293472</v>
          </cell>
          <cell r="J381" t="str">
            <v>6</v>
          </cell>
          <cell r="K381" t="str">
            <v>户主</v>
          </cell>
        </row>
        <row r="382">
          <cell r="I382" t="str">
            <v>432622195707173489</v>
          </cell>
          <cell r="J382" t="str">
            <v>6</v>
          </cell>
          <cell r="K382" t="str">
            <v>配偶</v>
          </cell>
        </row>
        <row r="383">
          <cell r="I383" t="str">
            <v>430524198904043674</v>
          </cell>
          <cell r="J383" t="str">
            <v>6</v>
          </cell>
          <cell r="K383" t="str">
            <v>之子</v>
          </cell>
        </row>
        <row r="384">
          <cell r="I384" t="str">
            <v>430524199001054086</v>
          </cell>
          <cell r="J384" t="str">
            <v>6</v>
          </cell>
          <cell r="K384" t="str">
            <v>之儿媳</v>
          </cell>
        </row>
        <row r="385">
          <cell r="I385" t="str">
            <v>430524201212060179</v>
          </cell>
          <cell r="J385" t="str">
            <v>6</v>
          </cell>
          <cell r="K385" t="str">
            <v>之孙子</v>
          </cell>
        </row>
        <row r="386">
          <cell r="I386" t="str">
            <v>430524201112120381</v>
          </cell>
          <cell r="J386" t="str">
            <v>6</v>
          </cell>
          <cell r="K386" t="str">
            <v>之孙女</v>
          </cell>
        </row>
        <row r="387">
          <cell r="I387" t="str">
            <v>432622196002273476</v>
          </cell>
          <cell r="J387" t="str">
            <v>7</v>
          </cell>
          <cell r="K387" t="str">
            <v>户主</v>
          </cell>
        </row>
        <row r="388">
          <cell r="I388" t="str">
            <v>43262219591010346X</v>
          </cell>
          <cell r="J388" t="str">
            <v>7</v>
          </cell>
          <cell r="K388" t="str">
            <v>配偶</v>
          </cell>
        </row>
        <row r="389">
          <cell r="I389" t="str">
            <v>430524199004023699</v>
          </cell>
          <cell r="J389" t="str">
            <v>7</v>
          </cell>
          <cell r="K389" t="str">
            <v>之子</v>
          </cell>
        </row>
        <row r="390">
          <cell r="I390" t="str">
            <v>430524199110243660</v>
          </cell>
          <cell r="J390" t="str">
            <v>7</v>
          </cell>
          <cell r="K390" t="str">
            <v>之儿媳</v>
          </cell>
        </row>
        <row r="391">
          <cell r="I391" t="str">
            <v>430524201804070274</v>
          </cell>
          <cell r="J391" t="str">
            <v>7</v>
          </cell>
          <cell r="K391" t="str">
            <v>之孙子</v>
          </cell>
        </row>
        <row r="392">
          <cell r="I392" t="str">
            <v>430524201311230145</v>
          </cell>
          <cell r="J392" t="str">
            <v>7</v>
          </cell>
          <cell r="K392" t="str">
            <v>之孙女</v>
          </cell>
        </row>
        <row r="393">
          <cell r="I393" t="str">
            <v>430524201507220125</v>
          </cell>
          <cell r="J393" t="str">
            <v>7</v>
          </cell>
          <cell r="K393" t="str">
            <v>之孙女</v>
          </cell>
        </row>
        <row r="394">
          <cell r="I394" t="str">
            <v>430524196006093670</v>
          </cell>
          <cell r="J394" t="str">
            <v>2</v>
          </cell>
          <cell r="K394" t="str">
            <v>户主</v>
          </cell>
        </row>
        <row r="395">
          <cell r="I395" t="str">
            <v>432622196711103461</v>
          </cell>
          <cell r="J395" t="str">
            <v>2</v>
          </cell>
          <cell r="K395" t="str">
            <v>配偶</v>
          </cell>
        </row>
        <row r="396">
          <cell r="I396" t="str">
            <v>432622194401093473</v>
          </cell>
          <cell r="J396" t="str">
            <v>7</v>
          </cell>
          <cell r="K396" t="str">
            <v>户主</v>
          </cell>
        </row>
        <row r="397">
          <cell r="I397" t="str">
            <v>430524197106283492</v>
          </cell>
          <cell r="J397" t="str">
            <v>7</v>
          </cell>
          <cell r="K397" t="str">
            <v>之子</v>
          </cell>
        </row>
        <row r="398">
          <cell r="I398" t="str">
            <v>430524197901163465</v>
          </cell>
          <cell r="J398" t="str">
            <v>7</v>
          </cell>
          <cell r="K398" t="str">
            <v>之儿媳</v>
          </cell>
        </row>
        <row r="399">
          <cell r="I399" t="str">
            <v>430524201007190177</v>
          </cell>
          <cell r="J399" t="str">
            <v>7</v>
          </cell>
          <cell r="K399" t="str">
            <v>之孙子</v>
          </cell>
        </row>
        <row r="400">
          <cell r="I400" t="str">
            <v>430524200507033667</v>
          </cell>
          <cell r="J400" t="str">
            <v>7</v>
          </cell>
          <cell r="K400" t="str">
            <v>之孙女</v>
          </cell>
        </row>
        <row r="401">
          <cell r="I401" t="str">
            <v>430524200803188807</v>
          </cell>
          <cell r="J401" t="str">
            <v>7</v>
          </cell>
          <cell r="K401" t="str">
            <v>之孙女</v>
          </cell>
        </row>
        <row r="402">
          <cell r="I402" t="str">
            <v>430524200102283668</v>
          </cell>
          <cell r="J402" t="str">
            <v>7</v>
          </cell>
          <cell r="K402" t="str">
            <v>之孙女</v>
          </cell>
        </row>
        <row r="403">
          <cell r="I403" t="str">
            <v>432622194911273466</v>
          </cell>
          <cell r="J403" t="str">
            <v>1</v>
          </cell>
          <cell r="K403" t="str">
            <v>户主</v>
          </cell>
        </row>
        <row r="404">
          <cell r="I404" t="str">
            <v>430524198906283671</v>
          </cell>
          <cell r="J404" t="str">
            <v>2</v>
          </cell>
          <cell r="K404" t="str">
            <v>户主</v>
          </cell>
        </row>
        <row r="405">
          <cell r="I405" t="str">
            <v>432622195010043465</v>
          </cell>
          <cell r="J405" t="str">
            <v>2</v>
          </cell>
          <cell r="K405" t="str">
            <v>配偶</v>
          </cell>
        </row>
        <row r="406">
          <cell r="I406" t="str">
            <v>432622196612143476</v>
          </cell>
          <cell r="J406" t="str">
            <v>3</v>
          </cell>
          <cell r="K406" t="str">
            <v>户主</v>
          </cell>
        </row>
        <row r="407">
          <cell r="I407" t="str">
            <v>432622196806293480</v>
          </cell>
          <cell r="J407" t="str">
            <v>3</v>
          </cell>
          <cell r="K407" t="str">
            <v>配偶</v>
          </cell>
        </row>
        <row r="408">
          <cell r="I408" t="str">
            <v>430524199704253698</v>
          </cell>
          <cell r="J408" t="str">
            <v>3</v>
          </cell>
          <cell r="K408" t="str">
            <v>之子</v>
          </cell>
        </row>
        <row r="409">
          <cell r="I409" t="str">
            <v>432622195806213474</v>
          </cell>
          <cell r="J409" t="str">
            <v>3</v>
          </cell>
          <cell r="K409" t="str">
            <v>户主</v>
          </cell>
        </row>
        <row r="410">
          <cell r="I410" t="str">
            <v>432622196203133461</v>
          </cell>
          <cell r="J410" t="str">
            <v>3</v>
          </cell>
          <cell r="K410" t="str">
            <v>配偶</v>
          </cell>
        </row>
        <row r="411">
          <cell r="I411" t="str">
            <v>430524198301013679</v>
          </cell>
          <cell r="J411" t="str">
            <v>3</v>
          </cell>
          <cell r="K411" t="str">
            <v>之子</v>
          </cell>
        </row>
        <row r="412">
          <cell r="I412" t="str">
            <v>43052419750311369X</v>
          </cell>
          <cell r="J412" t="str">
            <v>4</v>
          </cell>
          <cell r="K412" t="str">
            <v>户主</v>
          </cell>
        </row>
        <row r="413">
          <cell r="I413" t="str">
            <v>430524198612013668</v>
          </cell>
          <cell r="J413" t="str">
            <v>4</v>
          </cell>
          <cell r="K413" t="str">
            <v>配偶</v>
          </cell>
        </row>
        <row r="414">
          <cell r="I414" t="str">
            <v>430524200801143672</v>
          </cell>
          <cell r="J414" t="str">
            <v>4</v>
          </cell>
          <cell r="K414" t="str">
            <v>之子</v>
          </cell>
        </row>
        <row r="415">
          <cell r="I415" t="str">
            <v>430524200911080326</v>
          </cell>
          <cell r="J415" t="str">
            <v>4</v>
          </cell>
          <cell r="K415" t="str">
            <v>之女</v>
          </cell>
        </row>
        <row r="416">
          <cell r="I416" t="str">
            <v>432622195606143475</v>
          </cell>
          <cell r="J416" t="str">
            <v>5</v>
          </cell>
          <cell r="K416" t="str">
            <v>户主</v>
          </cell>
        </row>
        <row r="417">
          <cell r="I417" t="str">
            <v>432622196203223467</v>
          </cell>
          <cell r="J417" t="str">
            <v>5</v>
          </cell>
          <cell r="K417" t="str">
            <v>配偶</v>
          </cell>
        </row>
        <row r="418">
          <cell r="I418" t="str">
            <v>43052419850507369X</v>
          </cell>
          <cell r="J418" t="str">
            <v>5</v>
          </cell>
          <cell r="K418" t="str">
            <v>之子</v>
          </cell>
        </row>
        <row r="419">
          <cell r="I419" t="str">
            <v>430524198809023667</v>
          </cell>
          <cell r="J419" t="str">
            <v>5</v>
          </cell>
          <cell r="K419" t="str">
            <v>之儿媳</v>
          </cell>
        </row>
        <row r="420">
          <cell r="I420" t="str">
            <v>430524201907160176</v>
          </cell>
          <cell r="J420" t="str">
            <v>5</v>
          </cell>
          <cell r="K420" t="str">
            <v>之孙子</v>
          </cell>
        </row>
        <row r="421">
          <cell r="I421" t="str">
            <v>432622195905073470</v>
          </cell>
          <cell r="J421" t="str">
            <v>6</v>
          </cell>
          <cell r="K421" t="str">
            <v>户主</v>
          </cell>
        </row>
        <row r="422">
          <cell r="I422" t="str">
            <v>432622196209063484</v>
          </cell>
          <cell r="J422" t="str">
            <v>6</v>
          </cell>
          <cell r="K422" t="str">
            <v>配偶</v>
          </cell>
        </row>
        <row r="423">
          <cell r="I423" t="str">
            <v>430524198311053674</v>
          </cell>
          <cell r="J423" t="str">
            <v>6</v>
          </cell>
          <cell r="K423" t="str">
            <v>之子</v>
          </cell>
        </row>
        <row r="424">
          <cell r="I424" t="str">
            <v>430524198305193689</v>
          </cell>
          <cell r="J424" t="str">
            <v>6</v>
          </cell>
          <cell r="K424" t="str">
            <v>之儿媳</v>
          </cell>
        </row>
        <row r="425">
          <cell r="I425" t="str">
            <v>430524200702103675</v>
          </cell>
          <cell r="J425" t="str">
            <v>6</v>
          </cell>
          <cell r="K425" t="str">
            <v>之孙子</v>
          </cell>
        </row>
        <row r="426">
          <cell r="I426" t="str">
            <v>430524200811158851</v>
          </cell>
          <cell r="J426" t="str">
            <v>6</v>
          </cell>
          <cell r="K426" t="str">
            <v>之孙子</v>
          </cell>
        </row>
        <row r="427">
          <cell r="I427" t="str">
            <v>432622196203123490</v>
          </cell>
          <cell r="J427" t="str">
            <v>2</v>
          </cell>
          <cell r="K427" t="str">
            <v>户主</v>
          </cell>
        </row>
        <row r="428">
          <cell r="I428" t="str">
            <v>432622196308293488</v>
          </cell>
          <cell r="J428" t="str">
            <v>2</v>
          </cell>
          <cell r="K428" t="str">
            <v>配偶</v>
          </cell>
        </row>
        <row r="429">
          <cell r="I429" t="str">
            <v>432622196001203476</v>
          </cell>
          <cell r="J429" t="str">
            <v>3</v>
          </cell>
          <cell r="K429" t="str">
            <v>户主</v>
          </cell>
        </row>
        <row r="430">
          <cell r="I430" t="str">
            <v>430524199006033663</v>
          </cell>
          <cell r="J430" t="str">
            <v>3</v>
          </cell>
          <cell r="K430" t="str">
            <v>之女</v>
          </cell>
        </row>
        <row r="431">
          <cell r="I431" t="str">
            <v>430524201303260547</v>
          </cell>
          <cell r="J431" t="str">
            <v>3</v>
          </cell>
          <cell r="K431" t="str">
            <v>之外孙女</v>
          </cell>
        </row>
        <row r="432">
          <cell r="I432" t="str">
            <v>432622193808143474</v>
          </cell>
          <cell r="J432" t="str">
            <v>2</v>
          </cell>
          <cell r="K432" t="str">
            <v>户主</v>
          </cell>
        </row>
        <row r="433">
          <cell r="I433" t="str">
            <v>432622194110033462</v>
          </cell>
          <cell r="J433" t="str">
            <v>2</v>
          </cell>
          <cell r="K433" t="str">
            <v>配偶</v>
          </cell>
        </row>
        <row r="434">
          <cell r="I434" t="str">
            <v>43262219731101347X</v>
          </cell>
          <cell r="J434" t="str">
            <v>4</v>
          </cell>
          <cell r="K434" t="str">
            <v>户主</v>
          </cell>
        </row>
        <row r="435">
          <cell r="I435" t="str">
            <v>430524197304298265</v>
          </cell>
          <cell r="J435" t="str">
            <v>4</v>
          </cell>
          <cell r="K435" t="str">
            <v>配偶</v>
          </cell>
        </row>
        <row r="436">
          <cell r="I436" t="str">
            <v>430524200409223678</v>
          </cell>
          <cell r="J436" t="str">
            <v>4</v>
          </cell>
          <cell r="K436" t="str">
            <v>之子</v>
          </cell>
        </row>
        <row r="437">
          <cell r="I437" t="str">
            <v>430524200106083663</v>
          </cell>
          <cell r="J437" t="str">
            <v>4</v>
          </cell>
          <cell r="K437" t="str">
            <v>之女</v>
          </cell>
        </row>
        <row r="438">
          <cell r="I438" t="str">
            <v>432622195708223492</v>
          </cell>
          <cell r="J438" t="str">
            <v>3</v>
          </cell>
          <cell r="K438" t="str">
            <v>户主</v>
          </cell>
        </row>
        <row r="439">
          <cell r="I439" t="str">
            <v>432622196212183460</v>
          </cell>
          <cell r="J439" t="str">
            <v>3</v>
          </cell>
          <cell r="K439" t="str">
            <v>配偶</v>
          </cell>
        </row>
        <row r="440">
          <cell r="I440" t="str">
            <v>430524198803263678</v>
          </cell>
          <cell r="J440" t="str">
            <v>3</v>
          </cell>
          <cell r="K440" t="str">
            <v>之子</v>
          </cell>
        </row>
        <row r="441">
          <cell r="I441" t="str">
            <v>430524197701153676</v>
          </cell>
          <cell r="J441" t="str">
            <v>5</v>
          </cell>
          <cell r="K441" t="str">
            <v>户主</v>
          </cell>
        </row>
        <row r="442">
          <cell r="I442" t="str">
            <v>430524197502103668</v>
          </cell>
          <cell r="J442" t="str">
            <v>5</v>
          </cell>
          <cell r="K442" t="str">
            <v>配偶</v>
          </cell>
        </row>
        <row r="443">
          <cell r="I443" t="str">
            <v>430524200001013677</v>
          </cell>
          <cell r="J443" t="str">
            <v>5</v>
          </cell>
          <cell r="K443" t="str">
            <v>之子</v>
          </cell>
        </row>
        <row r="444">
          <cell r="I444" t="str">
            <v>430524200512198722</v>
          </cell>
          <cell r="J444" t="str">
            <v>5</v>
          </cell>
          <cell r="K444" t="str">
            <v>之女</v>
          </cell>
        </row>
        <row r="445">
          <cell r="I445" t="str">
            <v>430524200910010887</v>
          </cell>
          <cell r="J445" t="str">
            <v>5</v>
          </cell>
          <cell r="K445" t="str">
            <v>之女</v>
          </cell>
        </row>
        <row r="446">
          <cell r="I446" t="str">
            <v>43262219480425346X</v>
          </cell>
          <cell r="J446" t="str">
            <v>1</v>
          </cell>
          <cell r="K446" t="str">
            <v>户主</v>
          </cell>
        </row>
        <row r="447">
          <cell r="I447" t="str">
            <v>432622195105213463</v>
          </cell>
          <cell r="J447" t="str">
            <v>1</v>
          </cell>
          <cell r="K447" t="str">
            <v>户主</v>
          </cell>
        </row>
        <row r="448">
          <cell r="I448" t="str">
            <v>43262219490824353044</v>
          </cell>
          <cell r="J448" t="str">
            <v>1</v>
          </cell>
          <cell r="K448" t="str">
            <v>户主</v>
          </cell>
        </row>
        <row r="449">
          <cell r="I449" t="str">
            <v>432622195205183492</v>
          </cell>
          <cell r="J449" t="str">
            <v>2</v>
          </cell>
          <cell r="K449" t="str">
            <v>户主</v>
          </cell>
        </row>
        <row r="450">
          <cell r="I450" t="str">
            <v>432622195210113480</v>
          </cell>
          <cell r="J450" t="str">
            <v>2</v>
          </cell>
          <cell r="K450" t="str">
            <v>配偶</v>
          </cell>
        </row>
        <row r="451">
          <cell r="I451" t="str">
            <v>432622195804073535</v>
          </cell>
          <cell r="J451" t="str">
            <v>7</v>
          </cell>
          <cell r="K451" t="str">
            <v>户主</v>
          </cell>
        </row>
        <row r="452">
          <cell r="I452" t="str">
            <v>432622195901293521</v>
          </cell>
          <cell r="J452" t="str">
            <v>7</v>
          </cell>
          <cell r="K452" t="str">
            <v>配偶</v>
          </cell>
        </row>
        <row r="453">
          <cell r="I453" t="str">
            <v>430524198605013678</v>
          </cell>
          <cell r="J453" t="str">
            <v>7</v>
          </cell>
          <cell r="K453" t="str">
            <v>之子</v>
          </cell>
        </row>
        <row r="454">
          <cell r="I454" t="str">
            <v>430524198110053678</v>
          </cell>
          <cell r="J454" t="str">
            <v>7</v>
          </cell>
          <cell r="K454" t="str">
            <v>之子</v>
          </cell>
        </row>
        <row r="455">
          <cell r="I455" t="str">
            <v>430524198412074861</v>
          </cell>
          <cell r="J455" t="str">
            <v>7</v>
          </cell>
          <cell r="K455" t="str">
            <v>之儿媳</v>
          </cell>
        </row>
        <row r="456">
          <cell r="I456" t="str">
            <v>430524200709268413</v>
          </cell>
          <cell r="J456" t="str">
            <v>7</v>
          </cell>
          <cell r="K456" t="str">
            <v>之孙子</v>
          </cell>
        </row>
        <row r="457">
          <cell r="I457" t="str">
            <v>430524201804260035</v>
          </cell>
          <cell r="J457" t="str">
            <v>7</v>
          </cell>
          <cell r="K457" t="str">
            <v>之孙子</v>
          </cell>
        </row>
        <row r="458">
          <cell r="I458" t="str">
            <v>43262219580206347244</v>
          </cell>
          <cell r="J458" t="str">
            <v>2</v>
          </cell>
          <cell r="K458" t="str">
            <v>户主</v>
          </cell>
        </row>
        <row r="459">
          <cell r="I459" t="str">
            <v>432622196204233464</v>
          </cell>
          <cell r="J459" t="str">
            <v>2</v>
          </cell>
          <cell r="K459" t="str">
            <v>配偶</v>
          </cell>
        </row>
        <row r="460">
          <cell r="I460" t="str">
            <v>432622197010213494</v>
          </cell>
          <cell r="J460" t="str">
            <v>4</v>
          </cell>
          <cell r="K460" t="str">
            <v>户主</v>
          </cell>
        </row>
        <row r="461">
          <cell r="I461" t="str">
            <v>430524197005103667</v>
          </cell>
          <cell r="J461" t="str">
            <v>4</v>
          </cell>
          <cell r="K461" t="str">
            <v>配偶</v>
          </cell>
        </row>
        <row r="462">
          <cell r="I462" t="str">
            <v>430524199810303716</v>
          </cell>
          <cell r="J462" t="str">
            <v>4</v>
          </cell>
          <cell r="K462" t="str">
            <v>之子</v>
          </cell>
        </row>
        <row r="463">
          <cell r="I463" t="str">
            <v>430524199310113705</v>
          </cell>
          <cell r="J463" t="str">
            <v>4</v>
          </cell>
          <cell r="K463" t="str">
            <v>之女</v>
          </cell>
        </row>
        <row r="464">
          <cell r="I464" t="str">
            <v>432622195512023472</v>
          </cell>
          <cell r="J464" t="str">
            <v>1</v>
          </cell>
          <cell r="K464" t="str">
            <v>户主</v>
          </cell>
        </row>
        <row r="465">
          <cell r="I465" t="str">
            <v>432622194204293476</v>
          </cell>
          <cell r="J465" t="str">
            <v>2</v>
          </cell>
          <cell r="K465" t="str">
            <v>户主</v>
          </cell>
        </row>
        <row r="466">
          <cell r="I466" t="str">
            <v>43262219460827348X</v>
          </cell>
          <cell r="J466" t="str">
            <v>2</v>
          </cell>
          <cell r="K466" t="str">
            <v>配偶</v>
          </cell>
        </row>
        <row r="467">
          <cell r="I467" t="str">
            <v>43262219700425349X</v>
          </cell>
          <cell r="J467" t="str">
            <v>5</v>
          </cell>
          <cell r="K467" t="str">
            <v>户主</v>
          </cell>
        </row>
        <row r="468">
          <cell r="I468" t="str">
            <v>432622197005043363</v>
          </cell>
          <cell r="J468" t="str">
            <v>5</v>
          </cell>
          <cell r="K468" t="str">
            <v>配偶</v>
          </cell>
        </row>
        <row r="469">
          <cell r="I469" t="str">
            <v>430524200503063674</v>
          </cell>
          <cell r="J469" t="str">
            <v>5</v>
          </cell>
          <cell r="K469" t="str">
            <v>之子</v>
          </cell>
        </row>
        <row r="470">
          <cell r="I470" t="str">
            <v>430524199810243661</v>
          </cell>
          <cell r="J470" t="str">
            <v>5</v>
          </cell>
          <cell r="K470" t="str">
            <v>之女</v>
          </cell>
        </row>
        <row r="471">
          <cell r="I471" t="str">
            <v>432622193808033486</v>
          </cell>
          <cell r="J471" t="str">
            <v>5</v>
          </cell>
          <cell r="K471" t="str">
            <v>之母</v>
          </cell>
        </row>
        <row r="472">
          <cell r="I472" t="str">
            <v>43262219460118351044</v>
          </cell>
          <cell r="J472" t="str">
            <v>6</v>
          </cell>
          <cell r="K472" t="str">
            <v>户主</v>
          </cell>
        </row>
        <row r="473">
          <cell r="I473" t="str">
            <v>43052419530406366X</v>
          </cell>
          <cell r="J473" t="str">
            <v>6</v>
          </cell>
          <cell r="K473" t="str">
            <v>配偶</v>
          </cell>
        </row>
        <row r="474">
          <cell r="I474" t="str">
            <v>430524198905083694</v>
          </cell>
          <cell r="J474" t="str">
            <v>6</v>
          </cell>
          <cell r="K474" t="str">
            <v>之子</v>
          </cell>
        </row>
        <row r="475">
          <cell r="I475" t="str">
            <v>440801199304162969</v>
          </cell>
          <cell r="J475" t="str">
            <v>6</v>
          </cell>
          <cell r="K475" t="str">
            <v>之儿媳</v>
          </cell>
        </row>
        <row r="476">
          <cell r="I476" t="str">
            <v>430524201803060138</v>
          </cell>
          <cell r="J476" t="str">
            <v>6</v>
          </cell>
          <cell r="K476" t="str">
            <v>之孙子</v>
          </cell>
        </row>
        <row r="477">
          <cell r="I477" t="str">
            <v>430524201304070382</v>
          </cell>
          <cell r="J477" t="str">
            <v>6</v>
          </cell>
          <cell r="K477" t="str">
            <v>之孙女</v>
          </cell>
        </row>
        <row r="478">
          <cell r="I478" t="str">
            <v>43262219470717349244</v>
          </cell>
          <cell r="J478" t="str">
            <v>4</v>
          </cell>
          <cell r="K478" t="str">
            <v>户主</v>
          </cell>
        </row>
        <row r="479">
          <cell r="I479" t="str">
            <v>432622195310213462</v>
          </cell>
          <cell r="J479" t="str">
            <v>4</v>
          </cell>
          <cell r="K479" t="str">
            <v>配偶</v>
          </cell>
        </row>
        <row r="480">
          <cell r="I480" t="str">
            <v>430524198611053756</v>
          </cell>
          <cell r="J480" t="str">
            <v>4</v>
          </cell>
          <cell r="K480" t="str">
            <v>之子</v>
          </cell>
        </row>
        <row r="481">
          <cell r="I481" t="str">
            <v>43262219780128351X</v>
          </cell>
          <cell r="J481" t="str">
            <v>4</v>
          </cell>
          <cell r="K481" t="str">
            <v>之子</v>
          </cell>
        </row>
        <row r="482">
          <cell r="I482" t="str">
            <v>432622196012243473</v>
          </cell>
          <cell r="J482" t="str">
            <v>6</v>
          </cell>
          <cell r="K482" t="str">
            <v>户主</v>
          </cell>
        </row>
        <row r="483">
          <cell r="I483" t="str">
            <v>432622196205143460</v>
          </cell>
          <cell r="J483" t="str">
            <v>6</v>
          </cell>
          <cell r="K483" t="str">
            <v>配偶</v>
          </cell>
        </row>
        <row r="484">
          <cell r="I484" t="str">
            <v>430524198412053673</v>
          </cell>
          <cell r="J484" t="str">
            <v>6</v>
          </cell>
          <cell r="K484" t="str">
            <v>之子</v>
          </cell>
        </row>
        <row r="485">
          <cell r="I485" t="str">
            <v>430524198701043666</v>
          </cell>
          <cell r="J485" t="str">
            <v>6</v>
          </cell>
          <cell r="K485" t="str">
            <v>之儿媳</v>
          </cell>
        </row>
        <row r="486">
          <cell r="I486" t="str">
            <v>430524200909200296</v>
          </cell>
          <cell r="J486" t="str">
            <v>6</v>
          </cell>
          <cell r="K486" t="str">
            <v>之孙子</v>
          </cell>
        </row>
        <row r="487">
          <cell r="I487" t="str">
            <v>430524201106190367</v>
          </cell>
          <cell r="J487" t="str">
            <v>6</v>
          </cell>
          <cell r="K487" t="str">
            <v>之孙女</v>
          </cell>
        </row>
        <row r="488">
          <cell r="I488" t="str">
            <v>432622197006133475</v>
          </cell>
          <cell r="J488" t="str">
            <v>6</v>
          </cell>
          <cell r="K488" t="str">
            <v>户主</v>
          </cell>
        </row>
        <row r="489">
          <cell r="I489" t="str">
            <v>432622197310233489</v>
          </cell>
          <cell r="J489" t="str">
            <v>6</v>
          </cell>
          <cell r="K489" t="str">
            <v>配偶</v>
          </cell>
        </row>
        <row r="490">
          <cell r="I490" t="str">
            <v>430524199411173678</v>
          </cell>
          <cell r="J490" t="str">
            <v>6</v>
          </cell>
          <cell r="K490" t="str">
            <v>之子</v>
          </cell>
        </row>
        <row r="491">
          <cell r="I491" t="str">
            <v>430524200809038789</v>
          </cell>
          <cell r="J491" t="str">
            <v>6</v>
          </cell>
          <cell r="K491" t="str">
            <v>之女</v>
          </cell>
        </row>
        <row r="492">
          <cell r="I492" t="str">
            <v>430524199411083664</v>
          </cell>
          <cell r="J492" t="str">
            <v>6</v>
          </cell>
          <cell r="K492" t="str">
            <v>之儿媳</v>
          </cell>
        </row>
        <row r="493">
          <cell r="I493" t="str">
            <v>432622194709153460</v>
          </cell>
          <cell r="J493" t="str">
            <v>6</v>
          </cell>
          <cell r="K493" t="str">
            <v>之母</v>
          </cell>
        </row>
        <row r="494">
          <cell r="I494" t="str">
            <v>432622197203163470</v>
          </cell>
          <cell r="J494" t="str">
            <v>5</v>
          </cell>
          <cell r="K494" t="str">
            <v>户主</v>
          </cell>
        </row>
        <row r="495">
          <cell r="I495" t="str">
            <v>43262219720921366X</v>
          </cell>
          <cell r="J495" t="str">
            <v>5</v>
          </cell>
          <cell r="K495" t="str">
            <v>配偶</v>
          </cell>
        </row>
        <row r="496">
          <cell r="I496" t="str">
            <v>430524200810303690</v>
          </cell>
          <cell r="J496" t="str">
            <v>5</v>
          </cell>
          <cell r="K496" t="str">
            <v>之子</v>
          </cell>
        </row>
        <row r="497">
          <cell r="I497" t="str">
            <v>430524199812153678</v>
          </cell>
          <cell r="J497" t="str">
            <v>5</v>
          </cell>
          <cell r="K497" t="str">
            <v>之子</v>
          </cell>
        </row>
        <row r="498">
          <cell r="I498" t="str">
            <v>432622193205223467</v>
          </cell>
          <cell r="J498" t="str">
            <v>5</v>
          </cell>
          <cell r="K498" t="str">
            <v>之母</v>
          </cell>
        </row>
        <row r="499">
          <cell r="I499" t="str">
            <v>432622195706293534</v>
          </cell>
          <cell r="J499" t="str">
            <v>3</v>
          </cell>
          <cell r="K499" t="str">
            <v>户主</v>
          </cell>
        </row>
        <row r="500">
          <cell r="I500" t="str">
            <v>432622195807143463</v>
          </cell>
          <cell r="J500" t="str">
            <v>3</v>
          </cell>
          <cell r="K500" t="str">
            <v>配偶</v>
          </cell>
        </row>
        <row r="501">
          <cell r="I501" t="str">
            <v>430524198809123692</v>
          </cell>
          <cell r="J501" t="str">
            <v>3</v>
          </cell>
          <cell r="K501" t="str">
            <v>之子</v>
          </cell>
        </row>
        <row r="502">
          <cell r="I502" t="str">
            <v>430524196508033678</v>
          </cell>
          <cell r="J502" t="str">
            <v>5</v>
          </cell>
          <cell r="K502" t="str">
            <v>户主</v>
          </cell>
        </row>
        <row r="503">
          <cell r="I503" t="str">
            <v>430524196709203661</v>
          </cell>
          <cell r="J503" t="str">
            <v>5</v>
          </cell>
          <cell r="K503" t="str">
            <v>配偶</v>
          </cell>
        </row>
        <row r="504">
          <cell r="I504" t="str">
            <v>430524198802043681</v>
          </cell>
          <cell r="J504" t="str">
            <v>5</v>
          </cell>
          <cell r="K504" t="str">
            <v>之女</v>
          </cell>
        </row>
        <row r="505">
          <cell r="I505" t="str">
            <v>430524201507130074</v>
          </cell>
          <cell r="J505" t="str">
            <v>5</v>
          </cell>
          <cell r="K505" t="str">
            <v>之孙子</v>
          </cell>
        </row>
        <row r="506">
          <cell r="I506" t="str">
            <v>430524201003180246</v>
          </cell>
          <cell r="J506" t="str">
            <v>5</v>
          </cell>
          <cell r="K506" t="str">
            <v>之孙女</v>
          </cell>
        </row>
        <row r="507">
          <cell r="I507" t="str">
            <v>432622197408273518</v>
          </cell>
          <cell r="J507" t="str">
            <v>4</v>
          </cell>
          <cell r="K507" t="str">
            <v>户主</v>
          </cell>
        </row>
        <row r="508">
          <cell r="I508" t="str">
            <v>432622197208293522</v>
          </cell>
          <cell r="J508" t="str">
            <v>4</v>
          </cell>
          <cell r="K508" t="str">
            <v>配偶</v>
          </cell>
        </row>
        <row r="509">
          <cell r="I509" t="str">
            <v>430524200404263670</v>
          </cell>
          <cell r="J509" t="str">
            <v>4</v>
          </cell>
          <cell r="K509" t="str">
            <v>之子</v>
          </cell>
        </row>
        <row r="510">
          <cell r="I510" t="str">
            <v>430524199711073660</v>
          </cell>
          <cell r="J510" t="str">
            <v>4</v>
          </cell>
          <cell r="K510" t="str">
            <v>之女</v>
          </cell>
        </row>
        <row r="511">
          <cell r="I511" t="str">
            <v>43262219610529347X</v>
          </cell>
          <cell r="J511" t="str">
            <v>6</v>
          </cell>
          <cell r="K511" t="str">
            <v>户主</v>
          </cell>
        </row>
        <row r="512">
          <cell r="I512" t="str">
            <v>432622196009233469</v>
          </cell>
          <cell r="J512" t="str">
            <v>6</v>
          </cell>
          <cell r="K512" t="str">
            <v>配偶</v>
          </cell>
        </row>
        <row r="513">
          <cell r="I513" t="str">
            <v>430524199005283695</v>
          </cell>
          <cell r="J513" t="str">
            <v>6</v>
          </cell>
          <cell r="K513" t="str">
            <v>之子</v>
          </cell>
        </row>
        <row r="514">
          <cell r="I514" t="str">
            <v>430524199409113668</v>
          </cell>
          <cell r="J514" t="str">
            <v>6</v>
          </cell>
          <cell r="K514" t="str">
            <v>之儿媳</v>
          </cell>
        </row>
        <row r="515">
          <cell r="I515" t="str">
            <v>430524201710130651</v>
          </cell>
          <cell r="J515" t="str">
            <v>6</v>
          </cell>
          <cell r="K515" t="str">
            <v>之孙子</v>
          </cell>
        </row>
        <row r="516">
          <cell r="I516" t="str">
            <v>430524201811180324</v>
          </cell>
          <cell r="J516" t="str">
            <v>6</v>
          </cell>
          <cell r="K516" t="str">
            <v>之孙女</v>
          </cell>
        </row>
        <row r="517">
          <cell r="I517" t="str">
            <v>432622197107223517</v>
          </cell>
          <cell r="J517" t="str">
            <v>4</v>
          </cell>
          <cell r="K517" t="str">
            <v>户主</v>
          </cell>
        </row>
        <row r="518">
          <cell r="I518" t="str">
            <v>432622197612083463</v>
          </cell>
          <cell r="J518" t="str">
            <v>4</v>
          </cell>
          <cell r="K518" t="str">
            <v>配偶</v>
          </cell>
        </row>
        <row r="519">
          <cell r="I519" t="str">
            <v>430524199709243675</v>
          </cell>
          <cell r="J519" t="str">
            <v>4</v>
          </cell>
          <cell r="K519" t="str">
            <v>之子</v>
          </cell>
        </row>
        <row r="520">
          <cell r="I520" t="str">
            <v>430524200507148819</v>
          </cell>
          <cell r="J520" t="str">
            <v>4</v>
          </cell>
          <cell r="K520" t="str">
            <v>之子</v>
          </cell>
        </row>
        <row r="521">
          <cell r="I521" t="str">
            <v>432622195009193474</v>
          </cell>
          <cell r="J521" t="str">
            <v>3</v>
          </cell>
          <cell r="K521" t="str">
            <v>户主</v>
          </cell>
        </row>
        <row r="522">
          <cell r="I522" t="str">
            <v>430524195601123665</v>
          </cell>
          <cell r="J522" t="str">
            <v>3</v>
          </cell>
          <cell r="K522" t="str">
            <v>配偶</v>
          </cell>
        </row>
        <row r="523">
          <cell r="I523" t="str">
            <v>430524198712103679</v>
          </cell>
          <cell r="J523" t="str">
            <v>3</v>
          </cell>
          <cell r="K523" t="str">
            <v>之子</v>
          </cell>
        </row>
        <row r="524">
          <cell r="I524" t="str">
            <v>432622195904293471</v>
          </cell>
          <cell r="J524" t="str">
            <v>3</v>
          </cell>
          <cell r="K524" t="str">
            <v>户主</v>
          </cell>
        </row>
        <row r="525">
          <cell r="I525" t="str">
            <v>430524196301303669</v>
          </cell>
          <cell r="J525" t="str">
            <v>3</v>
          </cell>
          <cell r="K525" t="str">
            <v>配偶</v>
          </cell>
        </row>
        <row r="526">
          <cell r="I526" t="str">
            <v>430524198702193738</v>
          </cell>
          <cell r="J526" t="str">
            <v>3</v>
          </cell>
          <cell r="K526" t="str">
            <v>之子</v>
          </cell>
        </row>
        <row r="527">
          <cell r="I527" t="str">
            <v>432622195007103471</v>
          </cell>
          <cell r="J527" t="str">
            <v>2</v>
          </cell>
          <cell r="K527" t="str">
            <v>户主</v>
          </cell>
        </row>
        <row r="528">
          <cell r="I528" t="str">
            <v>432622195210223460</v>
          </cell>
          <cell r="J528" t="str">
            <v>2</v>
          </cell>
          <cell r="K528" t="str">
            <v>配偶</v>
          </cell>
        </row>
        <row r="529">
          <cell r="I529" t="str">
            <v>432622195808043472</v>
          </cell>
          <cell r="J529" t="str">
            <v>3</v>
          </cell>
          <cell r="K529" t="str">
            <v>户主</v>
          </cell>
        </row>
        <row r="530">
          <cell r="I530" t="str">
            <v>432622196608243466</v>
          </cell>
          <cell r="J530" t="str">
            <v>3</v>
          </cell>
          <cell r="K530" t="str">
            <v>配偶</v>
          </cell>
        </row>
        <row r="531">
          <cell r="I531" t="str">
            <v>430524199004163675</v>
          </cell>
          <cell r="J531" t="str">
            <v>3</v>
          </cell>
          <cell r="K531" t="str">
            <v>之子</v>
          </cell>
        </row>
        <row r="532">
          <cell r="I532" t="str">
            <v>432622196507123510</v>
          </cell>
          <cell r="J532" t="str">
            <v>4</v>
          </cell>
          <cell r="K532" t="str">
            <v>户主</v>
          </cell>
        </row>
        <row r="533">
          <cell r="I533" t="str">
            <v>432622196703133468</v>
          </cell>
          <cell r="J533" t="str">
            <v>4</v>
          </cell>
          <cell r="K533" t="str">
            <v>配偶</v>
          </cell>
        </row>
        <row r="534">
          <cell r="I534" t="str">
            <v>430524198511103664</v>
          </cell>
          <cell r="J534" t="str">
            <v>4</v>
          </cell>
          <cell r="K534" t="str">
            <v>之女</v>
          </cell>
        </row>
        <row r="535">
          <cell r="I535" t="str">
            <v>430524200708213672</v>
          </cell>
          <cell r="J535" t="str">
            <v>4</v>
          </cell>
          <cell r="K535" t="str">
            <v>之孙子</v>
          </cell>
        </row>
        <row r="536">
          <cell r="I536" t="str">
            <v>430524200107260027</v>
          </cell>
          <cell r="J536" t="str">
            <v>2</v>
          </cell>
          <cell r="K536" t="str">
            <v>户主</v>
          </cell>
        </row>
        <row r="537">
          <cell r="I537" t="str">
            <v>43262219461128346X</v>
          </cell>
          <cell r="J537" t="str">
            <v>2</v>
          </cell>
          <cell r="K537" t="str">
            <v>之祖母</v>
          </cell>
        </row>
        <row r="538">
          <cell r="I538" t="str">
            <v>432622197109073479</v>
          </cell>
          <cell r="J538" t="str">
            <v>5</v>
          </cell>
          <cell r="K538" t="str">
            <v>户主</v>
          </cell>
        </row>
        <row r="539">
          <cell r="I539" t="str">
            <v>432622197312053465</v>
          </cell>
          <cell r="J539" t="str">
            <v>5</v>
          </cell>
          <cell r="K539" t="str">
            <v>配偶</v>
          </cell>
        </row>
        <row r="540">
          <cell r="I540" t="str">
            <v>430524201009090014</v>
          </cell>
          <cell r="J540" t="str">
            <v>5</v>
          </cell>
          <cell r="K540" t="str">
            <v>之子</v>
          </cell>
        </row>
        <row r="541">
          <cell r="I541" t="str">
            <v>43052419960115366X</v>
          </cell>
          <cell r="J541" t="str">
            <v>5</v>
          </cell>
          <cell r="K541" t="str">
            <v>之女</v>
          </cell>
        </row>
        <row r="542">
          <cell r="I542" t="str">
            <v>430524200505173666</v>
          </cell>
          <cell r="J542" t="str">
            <v>5</v>
          </cell>
          <cell r="K542" t="str">
            <v>之女</v>
          </cell>
        </row>
        <row r="543">
          <cell r="I543" t="str">
            <v>430524196210123697</v>
          </cell>
          <cell r="J543" t="str">
            <v>2</v>
          </cell>
          <cell r="K543" t="str">
            <v>户主</v>
          </cell>
        </row>
        <row r="544">
          <cell r="I544" t="str">
            <v>430524196411033663</v>
          </cell>
          <cell r="J544" t="str">
            <v>2</v>
          </cell>
          <cell r="K544" t="str">
            <v>配偶</v>
          </cell>
        </row>
        <row r="545">
          <cell r="I545" t="str">
            <v>432622194905023479</v>
          </cell>
          <cell r="J545" t="str">
            <v>4</v>
          </cell>
          <cell r="K545" t="str">
            <v>户主</v>
          </cell>
        </row>
        <row r="546">
          <cell r="I546" t="str">
            <v>432622195305113504</v>
          </cell>
          <cell r="J546" t="str">
            <v>4</v>
          </cell>
          <cell r="K546" t="str">
            <v>配偶</v>
          </cell>
        </row>
        <row r="547">
          <cell r="I547" t="str">
            <v>430524197906283693</v>
          </cell>
          <cell r="J547" t="str">
            <v>4</v>
          </cell>
          <cell r="K547" t="str">
            <v>之子</v>
          </cell>
        </row>
        <row r="548">
          <cell r="I548" t="str">
            <v>430524200511070030</v>
          </cell>
          <cell r="J548" t="str">
            <v>4</v>
          </cell>
          <cell r="K548" t="str">
            <v>之孙子</v>
          </cell>
        </row>
        <row r="549">
          <cell r="I549" t="str">
            <v>43262219510819347X</v>
          </cell>
          <cell r="J549" t="str">
            <v>6</v>
          </cell>
          <cell r="K549" t="str">
            <v>户主</v>
          </cell>
        </row>
        <row r="550">
          <cell r="I550" t="str">
            <v>432622195812053489</v>
          </cell>
          <cell r="J550" t="str">
            <v>6</v>
          </cell>
          <cell r="K550" t="str">
            <v>配偶</v>
          </cell>
        </row>
        <row r="551">
          <cell r="I551" t="str">
            <v>430524198104083678</v>
          </cell>
          <cell r="J551" t="str">
            <v>6</v>
          </cell>
          <cell r="K551" t="str">
            <v>之子</v>
          </cell>
        </row>
        <row r="552">
          <cell r="I552" t="str">
            <v>430524198207263663</v>
          </cell>
          <cell r="J552" t="str">
            <v>6</v>
          </cell>
          <cell r="K552" t="str">
            <v>之儿媳</v>
          </cell>
        </row>
        <row r="553">
          <cell r="I553" t="str">
            <v>430524200512253672</v>
          </cell>
          <cell r="J553" t="str">
            <v>6</v>
          </cell>
          <cell r="K553" t="str">
            <v>之孙子</v>
          </cell>
        </row>
        <row r="554">
          <cell r="I554" t="str">
            <v>430524200802038794</v>
          </cell>
          <cell r="J554" t="str">
            <v>6</v>
          </cell>
          <cell r="K554" t="str">
            <v>之孙子</v>
          </cell>
        </row>
        <row r="555">
          <cell r="I555" t="str">
            <v>432622196212293475</v>
          </cell>
          <cell r="J555" t="str">
            <v>2</v>
          </cell>
          <cell r="K555" t="str">
            <v>户主</v>
          </cell>
        </row>
        <row r="556">
          <cell r="I556" t="str">
            <v>432622196306133501</v>
          </cell>
          <cell r="J556" t="str">
            <v>2</v>
          </cell>
          <cell r="K556" t="str">
            <v>配偶</v>
          </cell>
        </row>
        <row r="557">
          <cell r="I557" t="str">
            <v>432622196111093474</v>
          </cell>
          <cell r="J557" t="str">
            <v>3</v>
          </cell>
          <cell r="K557" t="str">
            <v>户主</v>
          </cell>
        </row>
        <row r="558">
          <cell r="I558" t="str">
            <v>432622196310113482</v>
          </cell>
          <cell r="J558" t="str">
            <v>3</v>
          </cell>
          <cell r="K558" t="str">
            <v>配偶</v>
          </cell>
        </row>
        <row r="559">
          <cell r="I559" t="str">
            <v>432622193003033462</v>
          </cell>
          <cell r="J559" t="str">
            <v>3</v>
          </cell>
          <cell r="K559" t="str">
            <v>之母</v>
          </cell>
        </row>
        <row r="560">
          <cell r="I560" t="str">
            <v>430524197205073677</v>
          </cell>
          <cell r="J560" t="str">
            <v>4</v>
          </cell>
          <cell r="K560" t="str">
            <v>户主</v>
          </cell>
        </row>
        <row r="561">
          <cell r="I561" t="str">
            <v>432622197405263461</v>
          </cell>
          <cell r="J561" t="str">
            <v>4</v>
          </cell>
          <cell r="K561" t="str">
            <v>配偶</v>
          </cell>
        </row>
        <row r="562">
          <cell r="I562" t="str">
            <v>430524200912070322</v>
          </cell>
          <cell r="J562" t="str">
            <v>4</v>
          </cell>
          <cell r="K562" t="str">
            <v>之女</v>
          </cell>
        </row>
        <row r="563">
          <cell r="I563" t="str">
            <v>430524200808213661</v>
          </cell>
          <cell r="J563" t="str">
            <v>4</v>
          </cell>
          <cell r="K563" t="str">
            <v>之女</v>
          </cell>
        </row>
        <row r="564">
          <cell r="I564" t="str">
            <v>430524197501163677</v>
          </cell>
          <cell r="J564" t="str">
            <v>4</v>
          </cell>
          <cell r="K564" t="str">
            <v>户主</v>
          </cell>
        </row>
        <row r="565">
          <cell r="I565" t="str">
            <v>432622197311123740</v>
          </cell>
          <cell r="J565" t="str">
            <v>4</v>
          </cell>
          <cell r="K565" t="str">
            <v>配偶</v>
          </cell>
        </row>
        <row r="566">
          <cell r="I566" t="str">
            <v>430524200609213677</v>
          </cell>
          <cell r="J566" t="str">
            <v>4</v>
          </cell>
          <cell r="K566" t="str">
            <v>之子</v>
          </cell>
        </row>
        <row r="567">
          <cell r="I567" t="str">
            <v>430524200011053664</v>
          </cell>
          <cell r="J567" t="str">
            <v>4</v>
          </cell>
          <cell r="K567" t="str">
            <v>之女</v>
          </cell>
        </row>
        <row r="568">
          <cell r="I568" t="str">
            <v>430524194508263677</v>
          </cell>
          <cell r="J568" t="str">
            <v>6</v>
          </cell>
          <cell r="K568" t="str">
            <v>户主</v>
          </cell>
        </row>
        <row r="569">
          <cell r="I569" t="str">
            <v>432622197609213474</v>
          </cell>
          <cell r="J569" t="str">
            <v>6</v>
          </cell>
          <cell r="K569" t="str">
            <v>之子</v>
          </cell>
        </row>
        <row r="570">
          <cell r="I570" t="str">
            <v>432622197709143485</v>
          </cell>
          <cell r="J570" t="str">
            <v>6</v>
          </cell>
          <cell r="K570" t="str">
            <v>之儿媳</v>
          </cell>
        </row>
        <row r="571">
          <cell r="I571" t="str">
            <v>430524201109220250</v>
          </cell>
          <cell r="J571" t="str">
            <v>6</v>
          </cell>
          <cell r="K571" t="str">
            <v>之孙子</v>
          </cell>
        </row>
        <row r="572">
          <cell r="I572" t="str">
            <v>430524200409193667</v>
          </cell>
          <cell r="J572" t="str">
            <v>6</v>
          </cell>
          <cell r="K572" t="str">
            <v>之孙女</v>
          </cell>
        </row>
        <row r="573">
          <cell r="I573" t="str">
            <v>430524200912170446</v>
          </cell>
          <cell r="J573" t="str">
            <v>6</v>
          </cell>
          <cell r="K573" t="str">
            <v>之孙女</v>
          </cell>
        </row>
        <row r="574">
          <cell r="I574" t="str">
            <v>432622196511273474</v>
          </cell>
          <cell r="J574" t="str">
            <v>3</v>
          </cell>
          <cell r="K574" t="str">
            <v>户主</v>
          </cell>
        </row>
        <row r="575">
          <cell r="I575" t="str">
            <v>430524196812303660</v>
          </cell>
          <cell r="J575" t="str">
            <v>3</v>
          </cell>
          <cell r="K575" t="str">
            <v>配偶</v>
          </cell>
        </row>
        <row r="576">
          <cell r="I576" t="str">
            <v>430524199811093677</v>
          </cell>
          <cell r="J576" t="str">
            <v>3</v>
          </cell>
          <cell r="K576" t="str">
            <v>之子</v>
          </cell>
        </row>
        <row r="577">
          <cell r="I577" t="str">
            <v>432622195910153512</v>
          </cell>
          <cell r="J577" t="str">
            <v>2</v>
          </cell>
          <cell r="K577" t="str">
            <v>户主</v>
          </cell>
        </row>
        <row r="578">
          <cell r="I578" t="str">
            <v>432622196507043465</v>
          </cell>
          <cell r="J578" t="str">
            <v>2</v>
          </cell>
          <cell r="K578" t="str">
            <v>配偶</v>
          </cell>
        </row>
        <row r="579">
          <cell r="I579" t="str">
            <v>432622195504013477</v>
          </cell>
          <cell r="J579" t="str">
            <v>6</v>
          </cell>
          <cell r="K579" t="str">
            <v>户主</v>
          </cell>
        </row>
        <row r="580">
          <cell r="I580" t="str">
            <v>432622196002103469</v>
          </cell>
          <cell r="J580" t="str">
            <v>6</v>
          </cell>
          <cell r="K580" t="str">
            <v>配偶</v>
          </cell>
        </row>
        <row r="581">
          <cell r="I581" t="str">
            <v>430524198204073725</v>
          </cell>
          <cell r="J581" t="str">
            <v>6</v>
          </cell>
          <cell r="K581" t="str">
            <v>之女</v>
          </cell>
        </row>
        <row r="582">
          <cell r="I582" t="str">
            <v>430524197503073237</v>
          </cell>
          <cell r="J582" t="str">
            <v>6</v>
          </cell>
          <cell r="K582" t="str">
            <v>之女婿</v>
          </cell>
        </row>
        <row r="583">
          <cell r="I583" t="str">
            <v>430524201705260179</v>
          </cell>
          <cell r="J583" t="str">
            <v>6</v>
          </cell>
          <cell r="K583" t="str">
            <v>之孙子</v>
          </cell>
        </row>
        <row r="584">
          <cell r="I584" t="str">
            <v>430524200812173666</v>
          </cell>
          <cell r="J584" t="str">
            <v>6</v>
          </cell>
          <cell r="K584" t="str">
            <v>之外孙女</v>
          </cell>
        </row>
        <row r="585">
          <cell r="I585" t="str">
            <v>432622195811243475</v>
          </cell>
          <cell r="J585" t="str">
            <v>6</v>
          </cell>
          <cell r="K585" t="str">
            <v>户主</v>
          </cell>
        </row>
        <row r="586">
          <cell r="I586" t="str">
            <v>432622195701013484</v>
          </cell>
          <cell r="J586" t="str">
            <v>6</v>
          </cell>
          <cell r="K586" t="str">
            <v>配偶</v>
          </cell>
        </row>
        <row r="587">
          <cell r="I587" t="str">
            <v>430524198104193674</v>
          </cell>
          <cell r="J587" t="str">
            <v>6</v>
          </cell>
          <cell r="K587" t="str">
            <v>之子</v>
          </cell>
        </row>
        <row r="588">
          <cell r="I588" t="str">
            <v>430524198411033662</v>
          </cell>
          <cell r="J588" t="str">
            <v>6</v>
          </cell>
          <cell r="K588" t="str">
            <v>之儿媳</v>
          </cell>
        </row>
        <row r="589">
          <cell r="I589" t="str">
            <v>430524200611173678</v>
          </cell>
          <cell r="J589" t="str">
            <v>6</v>
          </cell>
          <cell r="K589" t="str">
            <v>之孙子</v>
          </cell>
        </row>
        <row r="590">
          <cell r="I590" t="str">
            <v>430524200910310580</v>
          </cell>
          <cell r="J590" t="str">
            <v>6</v>
          </cell>
          <cell r="K590" t="str">
            <v>之孙女</v>
          </cell>
        </row>
        <row r="591">
          <cell r="I591" t="str">
            <v>432622194306063479</v>
          </cell>
          <cell r="J591" t="str">
            <v>2</v>
          </cell>
          <cell r="K591" t="str">
            <v>户主</v>
          </cell>
        </row>
        <row r="592">
          <cell r="I592" t="str">
            <v>432622194712283469</v>
          </cell>
          <cell r="J592" t="str">
            <v>2</v>
          </cell>
          <cell r="K592" t="str">
            <v>配偶</v>
          </cell>
        </row>
        <row r="593">
          <cell r="I593" t="str">
            <v>432622195606233470</v>
          </cell>
          <cell r="J593" t="str">
            <v>6</v>
          </cell>
          <cell r="K593" t="str">
            <v>户主</v>
          </cell>
        </row>
        <row r="594">
          <cell r="I594" t="str">
            <v>432622195910153467</v>
          </cell>
          <cell r="J594" t="str">
            <v>6</v>
          </cell>
          <cell r="K594" t="str">
            <v>配偶</v>
          </cell>
        </row>
        <row r="595">
          <cell r="I595" t="str">
            <v>430524198201293677</v>
          </cell>
          <cell r="J595" t="str">
            <v>6</v>
          </cell>
          <cell r="K595" t="str">
            <v>之子</v>
          </cell>
        </row>
        <row r="596">
          <cell r="I596" t="str">
            <v>430524198601213664</v>
          </cell>
          <cell r="J596" t="str">
            <v>6</v>
          </cell>
          <cell r="K596" t="str">
            <v>之儿媳</v>
          </cell>
        </row>
        <row r="597">
          <cell r="I597" t="str">
            <v>43052420071008366X</v>
          </cell>
          <cell r="J597" t="str">
            <v>6</v>
          </cell>
          <cell r="K597" t="str">
            <v>之孙女</v>
          </cell>
        </row>
        <row r="598">
          <cell r="I598" t="str">
            <v>430524201410220065</v>
          </cell>
          <cell r="J598" t="str">
            <v>6</v>
          </cell>
          <cell r="K598" t="str">
            <v>之孙女</v>
          </cell>
        </row>
        <row r="599">
          <cell r="I599" t="str">
            <v>432622194504123479</v>
          </cell>
          <cell r="J599" t="str">
            <v>2</v>
          </cell>
          <cell r="K599" t="str">
            <v>户主</v>
          </cell>
        </row>
        <row r="600">
          <cell r="I600" t="str">
            <v>432622195107293487</v>
          </cell>
          <cell r="J600" t="str">
            <v>2</v>
          </cell>
          <cell r="K600" t="str">
            <v>配偶</v>
          </cell>
        </row>
        <row r="601">
          <cell r="I601" t="str">
            <v>432622194911143477</v>
          </cell>
          <cell r="J601" t="str">
            <v>6</v>
          </cell>
          <cell r="K601" t="str">
            <v>户主</v>
          </cell>
        </row>
        <row r="602">
          <cell r="I602" t="str">
            <v>432622195010093462</v>
          </cell>
          <cell r="J602" t="str">
            <v>6</v>
          </cell>
          <cell r="K602" t="str">
            <v>配偶</v>
          </cell>
        </row>
        <row r="603">
          <cell r="I603" t="str">
            <v>432622197810173478</v>
          </cell>
          <cell r="J603" t="str">
            <v>6</v>
          </cell>
          <cell r="K603" t="str">
            <v>之子</v>
          </cell>
        </row>
        <row r="604">
          <cell r="I604" t="str">
            <v>430524198207164104</v>
          </cell>
          <cell r="J604" t="str">
            <v>6</v>
          </cell>
          <cell r="K604" t="str">
            <v>之儿媳</v>
          </cell>
        </row>
        <row r="605">
          <cell r="I605" t="str">
            <v>430524200608153692</v>
          </cell>
          <cell r="J605" t="str">
            <v>6</v>
          </cell>
          <cell r="K605" t="str">
            <v>之孙子</v>
          </cell>
        </row>
        <row r="606">
          <cell r="I606" t="str">
            <v>430524201010020179</v>
          </cell>
          <cell r="J606" t="str">
            <v>6</v>
          </cell>
          <cell r="K606" t="str">
            <v>之孙子</v>
          </cell>
        </row>
        <row r="607">
          <cell r="I607" t="str">
            <v>432622197301143465</v>
          </cell>
          <cell r="J607" t="str">
            <v>4</v>
          </cell>
          <cell r="K607" t="str">
            <v>户主</v>
          </cell>
        </row>
        <row r="608">
          <cell r="I608" t="str">
            <v>430524197301083672</v>
          </cell>
          <cell r="J608" t="str">
            <v>4</v>
          </cell>
          <cell r="K608" t="str">
            <v>配偶</v>
          </cell>
        </row>
        <row r="609">
          <cell r="I609" t="str">
            <v>43052419960610367X</v>
          </cell>
          <cell r="J609" t="str">
            <v>4</v>
          </cell>
          <cell r="K609" t="str">
            <v>之子</v>
          </cell>
        </row>
        <row r="610">
          <cell r="I610" t="str">
            <v>430524199606103661</v>
          </cell>
          <cell r="J610" t="str">
            <v>4</v>
          </cell>
          <cell r="K610" t="str">
            <v>之女</v>
          </cell>
        </row>
        <row r="611">
          <cell r="I611" t="str">
            <v>432622194812203470</v>
          </cell>
          <cell r="J611" t="str">
            <v>3</v>
          </cell>
          <cell r="K611" t="str">
            <v>户主</v>
          </cell>
        </row>
        <row r="612">
          <cell r="I612" t="str">
            <v>430524195209138221</v>
          </cell>
          <cell r="J612" t="str">
            <v>3</v>
          </cell>
          <cell r="K612" t="str">
            <v>配偶</v>
          </cell>
        </row>
        <row r="613">
          <cell r="I613" t="str">
            <v>430524198311173676</v>
          </cell>
          <cell r="J613" t="str">
            <v>3</v>
          </cell>
          <cell r="K613" t="str">
            <v>之子</v>
          </cell>
        </row>
        <row r="614">
          <cell r="I614" t="str">
            <v>432622195502083471</v>
          </cell>
          <cell r="J614" t="str">
            <v>2</v>
          </cell>
          <cell r="K614" t="str">
            <v>户主</v>
          </cell>
        </row>
        <row r="615">
          <cell r="I615" t="str">
            <v>432622196211133402</v>
          </cell>
          <cell r="J615" t="str">
            <v>2</v>
          </cell>
          <cell r="K615" t="str">
            <v>配偶</v>
          </cell>
        </row>
        <row r="616">
          <cell r="I616" t="str">
            <v>43262219670107349X</v>
          </cell>
          <cell r="J616" t="str">
            <v>3</v>
          </cell>
          <cell r="K616" t="str">
            <v>户主</v>
          </cell>
        </row>
        <row r="617">
          <cell r="I617" t="str">
            <v>430524197004133661</v>
          </cell>
          <cell r="J617" t="str">
            <v>3</v>
          </cell>
          <cell r="K617" t="str">
            <v>配偶</v>
          </cell>
        </row>
        <row r="618">
          <cell r="I618" t="str">
            <v>430524200202073676</v>
          </cell>
          <cell r="J618" t="str">
            <v>3</v>
          </cell>
          <cell r="K618" t="str">
            <v>之子</v>
          </cell>
        </row>
        <row r="619">
          <cell r="I619" t="str">
            <v>432622196807053438</v>
          </cell>
          <cell r="J619" t="str">
            <v>4</v>
          </cell>
          <cell r="K619" t="str">
            <v>户主</v>
          </cell>
        </row>
        <row r="620">
          <cell r="I620" t="str">
            <v>432622196904193467</v>
          </cell>
          <cell r="J620" t="str">
            <v>4</v>
          </cell>
          <cell r="K620" t="str">
            <v>配偶</v>
          </cell>
        </row>
        <row r="621">
          <cell r="I621" t="str">
            <v>430524199211013696</v>
          </cell>
          <cell r="J621" t="str">
            <v>4</v>
          </cell>
          <cell r="K621" t="str">
            <v>之子</v>
          </cell>
        </row>
        <row r="622">
          <cell r="I622" t="str">
            <v>430524200606078705</v>
          </cell>
          <cell r="J622" t="str">
            <v>4</v>
          </cell>
          <cell r="K622" t="str">
            <v>之女</v>
          </cell>
        </row>
        <row r="623">
          <cell r="I623" t="str">
            <v>43262219731216347X</v>
          </cell>
          <cell r="J623" t="str">
            <v>4</v>
          </cell>
          <cell r="K623" t="str">
            <v>户主</v>
          </cell>
        </row>
        <row r="624">
          <cell r="I624" t="str">
            <v>432622197409253463</v>
          </cell>
          <cell r="J624" t="str">
            <v>4</v>
          </cell>
          <cell r="K624" t="str">
            <v>配偶</v>
          </cell>
        </row>
        <row r="625">
          <cell r="I625" t="str">
            <v>430524199712173671</v>
          </cell>
          <cell r="J625" t="str">
            <v>4</v>
          </cell>
          <cell r="K625" t="str">
            <v>之子</v>
          </cell>
        </row>
        <row r="626">
          <cell r="I626" t="str">
            <v>430524200309013665</v>
          </cell>
          <cell r="J626" t="str">
            <v>4</v>
          </cell>
          <cell r="K626" t="str">
            <v>之女</v>
          </cell>
        </row>
        <row r="627">
          <cell r="I627" t="str">
            <v>432622193303283471</v>
          </cell>
          <cell r="J627" t="str">
            <v>4</v>
          </cell>
          <cell r="K627" t="str">
            <v>户主</v>
          </cell>
        </row>
        <row r="628">
          <cell r="I628" t="str">
            <v>43262219391106346444</v>
          </cell>
          <cell r="J628" t="str">
            <v>4</v>
          </cell>
          <cell r="K628" t="str">
            <v>配偶</v>
          </cell>
        </row>
        <row r="629">
          <cell r="I629" t="str">
            <v>430524197501054067</v>
          </cell>
          <cell r="J629" t="str">
            <v>4</v>
          </cell>
          <cell r="K629" t="str">
            <v>之儿媳</v>
          </cell>
        </row>
        <row r="630">
          <cell r="I630" t="str">
            <v>430524200810188709</v>
          </cell>
          <cell r="J630" t="str">
            <v>4</v>
          </cell>
          <cell r="K630" t="str">
            <v>之孙女</v>
          </cell>
        </row>
        <row r="631">
          <cell r="I631" t="str">
            <v>432622195810253460</v>
          </cell>
          <cell r="J631" t="str">
            <v>1</v>
          </cell>
          <cell r="K631" t="str">
            <v>户主</v>
          </cell>
        </row>
        <row r="632">
          <cell r="I632" t="str">
            <v>432622197102023479</v>
          </cell>
          <cell r="J632" t="str">
            <v>3</v>
          </cell>
          <cell r="K632" t="str">
            <v>户主</v>
          </cell>
        </row>
        <row r="633">
          <cell r="I633" t="str">
            <v>432622197209213504</v>
          </cell>
          <cell r="J633" t="str">
            <v>3</v>
          </cell>
          <cell r="K633" t="str">
            <v>配偶</v>
          </cell>
        </row>
        <row r="634">
          <cell r="I634" t="str">
            <v>43052420000912366X</v>
          </cell>
          <cell r="J634" t="str">
            <v>3</v>
          </cell>
          <cell r="K634" t="str">
            <v>之女</v>
          </cell>
        </row>
        <row r="635">
          <cell r="I635" t="str">
            <v>430524198703213673</v>
          </cell>
          <cell r="J635" t="str">
            <v>5</v>
          </cell>
          <cell r="K635" t="str">
            <v>户主</v>
          </cell>
        </row>
        <row r="636">
          <cell r="I636" t="str">
            <v>430524200910070097</v>
          </cell>
          <cell r="J636" t="str">
            <v>5</v>
          </cell>
          <cell r="K636" t="str">
            <v>之子</v>
          </cell>
        </row>
        <row r="637">
          <cell r="I637" t="str">
            <v>430524198812153737</v>
          </cell>
          <cell r="J637" t="str">
            <v>5</v>
          </cell>
          <cell r="K637" t="str">
            <v>之兄弟姐妹</v>
          </cell>
        </row>
        <row r="638">
          <cell r="I638" t="str">
            <v>430524201709050259</v>
          </cell>
          <cell r="J638" t="str">
            <v>5</v>
          </cell>
          <cell r="K638" t="str">
            <v>之侄儿</v>
          </cell>
        </row>
        <row r="639">
          <cell r="I639" t="str">
            <v>430524201904180294</v>
          </cell>
          <cell r="J639" t="str">
            <v>5</v>
          </cell>
          <cell r="K639" t="str">
            <v>之侄儿</v>
          </cell>
        </row>
        <row r="640">
          <cell r="I640" t="str">
            <v>43262219570907349X41</v>
          </cell>
          <cell r="J640" t="str">
            <v>3</v>
          </cell>
          <cell r="K640" t="str">
            <v>户主</v>
          </cell>
        </row>
        <row r="641">
          <cell r="I641" t="str">
            <v>432622196309063502</v>
          </cell>
          <cell r="J641" t="str">
            <v>3</v>
          </cell>
          <cell r="K641" t="str">
            <v>配偶</v>
          </cell>
        </row>
        <row r="642">
          <cell r="I642" t="str">
            <v>430524199010193678</v>
          </cell>
          <cell r="J642" t="str">
            <v>3</v>
          </cell>
          <cell r="K642" t="str">
            <v>之子</v>
          </cell>
        </row>
        <row r="643">
          <cell r="I643" t="str">
            <v>432622196309063473</v>
          </cell>
          <cell r="J643" t="str">
            <v>3</v>
          </cell>
          <cell r="K643" t="str">
            <v>户主</v>
          </cell>
        </row>
        <row r="644">
          <cell r="I644" t="str">
            <v>432622196207143464</v>
          </cell>
          <cell r="J644" t="str">
            <v>3</v>
          </cell>
          <cell r="K644" t="str">
            <v>配偶</v>
          </cell>
        </row>
        <row r="645">
          <cell r="I645" t="str">
            <v>430524198901093676</v>
          </cell>
          <cell r="J645" t="str">
            <v>3</v>
          </cell>
          <cell r="K645" t="str">
            <v>之子</v>
          </cell>
        </row>
        <row r="646">
          <cell r="I646" t="str">
            <v>43262219660929351043</v>
          </cell>
          <cell r="J646" t="str">
            <v>2</v>
          </cell>
          <cell r="K646" t="str">
            <v>户主</v>
          </cell>
        </row>
        <row r="647">
          <cell r="I647" t="str">
            <v>43262219570123349572</v>
          </cell>
          <cell r="J647" t="str">
            <v>2</v>
          </cell>
          <cell r="K647" t="str">
            <v>其他</v>
          </cell>
        </row>
        <row r="648">
          <cell r="I648" t="str">
            <v>43262219630921347852</v>
          </cell>
          <cell r="J648" t="str">
            <v>5</v>
          </cell>
          <cell r="K648" t="str">
            <v>户主</v>
          </cell>
        </row>
        <row r="649">
          <cell r="I649" t="str">
            <v>430524197404283669</v>
          </cell>
          <cell r="J649" t="str">
            <v>5</v>
          </cell>
          <cell r="K649" t="str">
            <v>配偶</v>
          </cell>
        </row>
        <row r="650">
          <cell r="I650" t="str">
            <v>43052420050417873X</v>
          </cell>
          <cell r="J650" t="str">
            <v>5</v>
          </cell>
          <cell r="K650" t="str">
            <v>之子</v>
          </cell>
        </row>
        <row r="651">
          <cell r="I651" t="str">
            <v>430524200106043661</v>
          </cell>
          <cell r="J651" t="str">
            <v>5</v>
          </cell>
          <cell r="K651" t="str">
            <v>之女</v>
          </cell>
        </row>
        <row r="652">
          <cell r="I652" t="str">
            <v>430524199912043660</v>
          </cell>
          <cell r="J652" t="str">
            <v>5</v>
          </cell>
          <cell r="K652" t="str">
            <v>之女</v>
          </cell>
        </row>
        <row r="653">
          <cell r="I653" t="str">
            <v>432622197405123477</v>
          </cell>
          <cell r="J653" t="str">
            <v>4</v>
          </cell>
          <cell r="K653" t="str">
            <v>户主</v>
          </cell>
        </row>
        <row r="654">
          <cell r="I654" t="str">
            <v>430524197408123689</v>
          </cell>
          <cell r="J654" t="str">
            <v>4</v>
          </cell>
          <cell r="K654" t="str">
            <v>配偶</v>
          </cell>
        </row>
        <row r="655">
          <cell r="I655" t="str">
            <v>430524200604203672</v>
          </cell>
          <cell r="J655" t="str">
            <v>4</v>
          </cell>
          <cell r="K655" t="str">
            <v>之子</v>
          </cell>
        </row>
        <row r="656">
          <cell r="I656" t="str">
            <v>430524199910173664</v>
          </cell>
          <cell r="J656" t="str">
            <v>4</v>
          </cell>
          <cell r="K656" t="str">
            <v>之女</v>
          </cell>
        </row>
        <row r="657">
          <cell r="I657" t="str">
            <v>432622196510143491</v>
          </cell>
          <cell r="J657" t="str">
            <v>7</v>
          </cell>
          <cell r="K657" t="str">
            <v>户主</v>
          </cell>
        </row>
        <row r="658">
          <cell r="I658" t="str">
            <v>430524196512263660</v>
          </cell>
          <cell r="J658" t="str">
            <v>7</v>
          </cell>
          <cell r="K658" t="str">
            <v>配偶</v>
          </cell>
        </row>
        <row r="659">
          <cell r="I659" t="str">
            <v>430524198910013674</v>
          </cell>
          <cell r="J659" t="str">
            <v>7</v>
          </cell>
          <cell r="K659" t="str">
            <v>之子</v>
          </cell>
        </row>
        <row r="660">
          <cell r="I660" t="str">
            <v>430524199911133664</v>
          </cell>
          <cell r="J660" t="str">
            <v>7</v>
          </cell>
          <cell r="K660" t="str">
            <v>之女</v>
          </cell>
        </row>
        <row r="661">
          <cell r="I661" t="str">
            <v>430524199107303669</v>
          </cell>
          <cell r="J661" t="str">
            <v>7</v>
          </cell>
          <cell r="K661" t="str">
            <v>之儿媳</v>
          </cell>
        </row>
        <row r="662">
          <cell r="I662" t="str">
            <v>43052420180830017X</v>
          </cell>
          <cell r="J662" t="str">
            <v>7</v>
          </cell>
          <cell r="K662" t="str">
            <v>之孙子</v>
          </cell>
        </row>
        <row r="663">
          <cell r="I663" t="str">
            <v>430524201609270203</v>
          </cell>
          <cell r="J663" t="str">
            <v>7</v>
          </cell>
          <cell r="K663" t="str">
            <v>之孙女</v>
          </cell>
        </row>
        <row r="664">
          <cell r="I664" t="str">
            <v>432622196501013476</v>
          </cell>
          <cell r="J664" t="str">
            <v>4</v>
          </cell>
          <cell r="K664" t="str">
            <v>户主</v>
          </cell>
        </row>
        <row r="665">
          <cell r="I665" t="str">
            <v>432622196610283467</v>
          </cell>
          <cell r="J665" t="str">
            <v>4</v>
          </cell>
          <cell r="K665" t="str">
            <v>配偶</v>
          </cell>
        </row>
        <row r="666">
          <cell r="I666" t="str">
            <v>430524198908203698</v>
          </cell>
          <cell r="J666" t="str">
            <v>4</v>
          </cell>
          <cell r="K666" t="str">
            <v>之子</v>
          </cell>
        </row>
        <row r="667">
          <cell r="I667" t="str">
            <v>430524199206033676</v>
          </cell>
          <cell r="J667" t="str">
            <v>4</v>
          </cell>
          <cell r="K667" t="str">
            <v>之子</v>
          </cell>
        </row>
        <row r="668">
          <cell r="I668" t="str">
            <v>430524197101263679</v>
          </cell>
          <cell r="J668" t="str">
            <v>2</v>
          </cell>
          <cell r="K668" t="str">
            <v>户主</v>
          </cell>
        </row>
        <row r="669">
          <cell r="I669" t="str">
            <v>432622197110283529</v>
          </cell>
          <cell r="J669" t="str">
            <v>2</v>
          </cell>
          <cell r="K669" t="str">
            <v>配偶</v>
          </cell>
        </row>
        <row r="670">
          <cell r="I670" t="str">
            <v>432622197608283518</v>
          </cell>
          <cell r="J670" t="str">
            <v>3</v>
          </cell>
          <cell r="K670" t="str">
            <v>户主</v>
          </cell>
        </row>
        <row r="671">
          <cell r="I671" t="str">
            <v>430524201707020240</v>
          </cell>
          <cell r="J671" t="str">
            <v>3</v>
          </cell>
          <cell r="K671" t="str">
            <v>之女</v>
          </cell>
        </row>
        <row r="672">
          <cell r="I672" t="str">
            <v>43262219520802346X</v>
          </cell>
          <cell r="J672" t="str">
            <v>3</v>
          </cell>
          <cell r="K672" t="str">
            <v>之母</v>
          </cell>
        </row>
        <row r="673">
          <cell r="I673" t="str">
            <v>432622196306213472</v>
          </cell>
          <cell r="J673" t="str">
            <v>4</v>
          </cell>
          <cell r="K673" t="str">
            <v>户主</v>
          </cell>
        </row>
        <row r="674">
          <cell r="I674" t="str">
            <v>432622196909033526</v>
          </cell>
          <cell r="J674" t="str">
            <v>4</v>
          </cell>
          <cell r="K674" t="str">
            <v>配偶</v>
          </cell>
        </row>
        <row r="675">
          <cell r="I675" t="str">
            <v>430524199301083671</v>
          </cell>
          <cell r="J675" t="str">
            <v>4</v>
          </cell>
          <cell r="K675" t="str">
            <v>之子</v>
          </cell>
        </row>
        <row r="676">
          <cell r="I676" t="str">
            <v>430524200803100078</v>
          </cell>
          <cell r="J676" t="str">
            <v>4</v>
          </cell>
          <cell r="K676" t="str">
            <v>之子</v>
          </cell>
        </row>
        <row r="677">
          <cell r="I677" t="str">
            <v>43262219700513347314</v>
          </cell>
          <cell r="J677" t="str">
            <v>3</v>
          </cell>
          <cell r="K677" t="str">
            <v>户主</v>
          </cell>
        </row>
        <row r="678">
          <cell r="I678" t="str">
            <v>430524196809263661</v>
          </cell>
          <cell r="J678" t="str">
            <v>3</v>
          </cell>
          <cell r="K678" t="str">
            <v>配偶</v>
          </cell>
        </row>
        <row r="679">
          <cell r="I679" t="str">
            <v>430524198809023675</v>
          </cell>
          <cell r="J679" t="str">
            <v>3</v>
          </cell>
          <cell r="K679" t="str">
            <v>之子</v>
          </cell>
        </row>
        <row r="680">
          <cell r="I680" t="str">
            <v>432622196903193510</v>
          </cell>
          <cell r="J680" t="str">
            <v>3</v>
          </cell>
          <cell r="K680" t="str">
            <v>户主</v>
          </cell>
        </row>
        <row r="681">
          <cell r="I681" t="str">
            <v>432622197004133463</v>
          </cell>
          <cell r="J681" t="str">
            <v>3</v>
          </cell>
          <cell r="K681" t="str">
            <v>配偶</v>
          </cell>
        </row>
        <row r="682">
          <cell r="I682" t="str">
            <v>430524199810183662</v>
          </cell>
          <cell r="J682" t="str">
            <v>3</v>
          </cell>
          <cell r="K682" t="str">
            <v>之女</v>
          </cell>
        </row>
        <row r="683">
          <cell r="I683" t="str">
            <v>43262219721210347X</v>
          </cell>
          <cell r="J683" t="str">
            <v>5</v>
          </cell>
          <cell r="K683" t="str">
            <v>户主</v>
          </cell>
        </row>
        <row r="684">
          <cell r="I684" t="str">
            <v>430524196802028204</v>
          </cell>
          <cell r="J684" t="str">
            <v>5</v>
          </cell>
          <cell r="K684" t="str">
            <v>配偶</v>
          </cell>
        </row>
        <row r="685">
          <cell r="I685" t="str">
            <v>43052420040803367X</v>
          </cell>
          <cell r="J685" t="str">
            <v>5</v>
          </cell>
          <cell r="K685" t="str">
            <v>之子</v>
          </cell>
        </row>
        <row r="686">
          <cell r="I686" t="str">
            <v>430524200512123720</v>
          </cell>
          <cell r="J686" t="str">
            <v>5</v>
          </cell>
          <cell r="K686" t="str">
            <v>之女</v>
          </cell>
        </row>
        <row r="687">
          <cell r="I687" t="str">
            <v>432622194406063484</v>
          </cell>
          <cell r="J687" t="str">
            <v>5</v>
          </cell>
          <cell r="K687" t="str">
            <v>之母</v>
          </cell>
        </row>
        <row r="688">
          <cell r="I688" t="str">
            <v>430524197006133497</v>
          </cell>
          <cell r="J688" t="str">
            <v>3</v>
          </cell>
          <cell r="K688" t="str">
            <v>户主</v>
          </cell>
        </row>
        <row r="689">
          <cell r="I689" t="str">
            <v>432622197405011766</v>
          </cell>
          <cell r="J689" t="str">
            <v>3</v>
          </cell>
          <cell r="K689" t="str">
            <v>配偶</v>
          </cell>
        </row>
        <row r="690">
          <cell r="I690" t="str">
            <v>430524200405108808</v>
          </cell>
          <cell r="J690" t="str">
            <v>3</v>
          </cell>
          <cell r="K690" t="str">
            <v>之女</v>
          </cell>
        </row>
        <row r="691">
          <cell r="I691" t="str">
            <v>432622193801053476</v>
          </cell>
          <cell r="J691" t="str">
            <v>6</v>
          </cell>
          <cell r="K691" t="str">
            <v>户主</v>
          </cell>
        </row>
        <row r="692">
          <cell r="I692" t="str">
            <v>432622194601013466</v>
          </cell>
          <cell r="J692" t="str">
            <v>6</v>
          </cell>
          <cell r="K692" t="str">
            <v>配偶</v>
          </cell>
        </row>
        <row r="693">
          <cell r="I693" t="str">
            <v>430524198004023678</v>
          </cell>
          <cell r="J693" t="str">
            <v>6</v>
          </cell>
          <cell r="K693" t="str">
            <v>之子</v>
          </cell>
        </row>
        <row r="694">
          <cell r="I694" t="str">
            <v>430524198506272922</v>
          </cell>
          <cell r="J694" t="str">
            <v>6</v>
          </cell>
          <cell r="K694" t="str">
            <v>之儿媳</v>
          </cell>
        </row>
        <row r="695">
          <cell r="I695" t="str">
            <v>43052420081215369X</v>
          </cell>
          <cell r="J695" t="str">
            <v>6</v>
          </cell>
          <cell r="K695" t="str">
            <v>之孙子</v>
          </cell>
        </row>
        <row r="696">
          <cell r="I696" t="str">
            <v>43052420100731036X</v>
          </cell>
          <cell r="J696" t="str">
            <v>6</v>
          </cell>
          <cell r="K696" t="str">
            <v>之孙女</v>
          </cell>
        </row>
        <row r="697">
          <cell r="I697" t="str">
            <v>43262219640603348744</v>
          </cell>
          <cell r="J697" t="str">
            <v>1</v>
          </cell>
          <cell r="K697" t="str">
            <v>户主</v>
          </cell>
        </row>
        <row r="698">
          <cell r="I698" t="str">
            <v>43262219570819347342</v>
          </cell>
          <cell r="J698" t="str">
            <v>1</v>
          </cell>
          <cell r="K698" t="str">
            <v>户主</v>
          </cell>
        </row>
        <row r="699">
          <cell r="I699" t="str">
            <v>432622196807283479</v>
          </cell>
          <cell r="J699" t="str">
            <v>4</v>
          </cell>
          <cell r="K699" t="str">
            <v>户主</v>
          </cell>
        </row>
        <row r="700">
          <cell r="I700" t="str">
            <v>432622196607153469</v>
          </cell>
          <cell r="J700" t="str">
            <v>4</v>
          </cell>
          <cell r="K700" t="str">
            <v>配偶</v>
          </cell>
        </row>
        <row r="701">
          <cell r="I701" t="str">
            <v>430524201308060237</v>
          </cell>
          <cell r="J701" t="str">
            <v>4</v>
          </cell>
          <cell r="K701" t="str">
            <v>之孙子</v>
          </cell>
        </row>
        <row r="702">
          <cell r="I702" t="str">
            <v>430524201112160463</v>
          </cell>
          <cell r="J702" t="str">
            <v>4</v>
          </cell>
          <cell r="K702" t="str">
            <v>之孙女</v>
          </cell>
        </row>
        <row r="703">
          <cell r="I703" t="str">
            <v>43262219731016347643</v>
          </cell>
          <cell r="J703" t="str">
            <v>4</v>
          </cell>
          <cell r="K703" t="str">
            <v>户主</v>
          </cell>
        </row>
        <row r="704">
          <cell r="I704" t="str">
            <v>432622197208164421</v>
          </cell>
          <cell r="J704" t="str">
            <v>4</v>
          </cell>
          <cell r="K704" t="str">
            <v>配偶</v>
          </cell>
        </row>
        <row r="705">
          <cell r="I705" t="str">
            <v>430524200211293670</v>
          </cell>
          <cell r="J705" t="str">
            <v>4</v>
          </cell>
          <cell r="K705" t="str">
            <v>之子</v>
          </cell>
        </row>
        <row r="706">
          <cell r="I706" t="str">
            <v>430524199808223661</v>
          </cell>
          <cell r="J706" t="str">
            <v>4</v>
          </cell>
          <cell r="K706" t="str">
            <v>之女</v>
          </cell>
        </row>
        <row r="707">
          <cell r="I707" t="str">
            <v>432622194812153469</v>
          </cell>
          <cell r="J707" t="str">
            <v>2</v>
          </cell>
          <cell r="K707" t="str">
            <v>户主</v>
          </cell>
        </row>
        <row r="708">
          <cell r="I708" t="str">
            <v>43262219751204351X</v>
          </cell>
          <cell r="J708" t="str">
            <v>2</v>
          </cell>
          <cell r="K708" t="str">
            <v>之子</v>
          </cell>
        </row>
        <row r="709">
          <cell r="I709" t="str">
            <v>432622194908053470</v>
          </cell>
          <cell r="J709" t="str">
            <v>2</v>
          </cell>
          <cell r="K709" t="str">
            <v>户主</v>
          </cell>
        </row>
        <row r="710">
          <cell r="I710" t="str">
            <v>432622195008153462</v>
          </cell>
          <cell r="J710" t="str">
            <v>2</v>
          </cell>
          <cell r="K710" t="str">
            <v>配偶</v>
          </cell>
        </row>
        <row r="711">
          <cell r="I711" t="str">
            <v>432622195604193460</v>
          </cell>
          <cell r="J711" t="str">
            <v>2</v>
          </cell>
          <cell r="K711" t="str">
            <v>户主</v>
          </cell>
        </row>
        <row r="712">
          <cell r="I712" t="str">
            <v>430524200410183693</v>
          </cell>
          <cell r="J712" t="str">
            <v>2</v>
          </cell>
          <cell r="K712" t="str">
            <v>之孙子</v>
          </cell>
        </row>
        <row r="713">
          <cell r="I713" t="str">
            <v>430524200510113676</v>
          </cell>
          <cell r="J713" t="str">
            <v>1</v>
          </cell>
          <cell r="K713" t="str">
            <v>户主</v>
          </cell>
        </row>
        <row r="714">
          <cell r="I714" t="str">
            <v>430524200510118952</v>
          </cell>
          <cell r="J714" t="str">
            <v>1</v>
          </cell>
          <cell r="K714" t="str">
            <v>户主</v>
          </cell>
        </row>
        <row r="715">
          <cell r="I715" t="str">
            <v>430524195808123670</v>
          </cell>
          <cell r="J715" t="str">
            <v>2</v>
          </cell>
          <cell r="K715" t="str">
            <v>户主</v>
          </cell>
        </row>
        <row r="716">
          <cell r="I716" t="str">
            <v>432622196112233467</v>
          </cell>
          <cell r="J716" t="str">
            <v>2</v>
          </cell>
          <cell r="K716" t="str">
            <v>配偶</v>
          </cell>
        </row>
        <row r="717">
          <cell r="I717" t="str">
            <v>432622194909183517</v>
          </cell>
          <cell r="J717" t="str">
            <v>6</v>
          </cell>
          <cell r="K717" t="str">
            <v>户主</v>
          </cell>
        </row>
        <row r="718">
          <cell r="I718" t="str">
            <v>43262219580305346062</v>
          </cell>
          <cell r="J718" t="str">
            <v>6</v>
          </cell>
          <cell r="K718" t="str">
            <v>配偶</v>
          </cell>
        </row>
        <row r="719">
          <cell r="I719" t="str">
            <v>430524198401233679</v>
          </cell>
          <cell r="J719" t="str">
            <v>6</v>
          </cell>
          <cell r="K719" t="str">
            <v>之子</v>
          </cell>
        </row>
        <row r="720">
          <cell r="I720" t="str">
            <v>430524198712223240</v>
          </cell>
          <cell r="J720" t="str">
            <v>6</v>
          </cell>
          <cell r="K720" t="str">
            <v>之儿媳</v>
          </cell>
        </row>
        <row r="721">
          <cell r="I721" t="str">
            <v>430524201701210350</v>
          </cell>
          <cell r="J721" t="str">
            <v>6</v>
          </cell>
          <cell r="K721" t="str">
            <v>之孙子</v>
          </cell>
        </row>
        <row r="722">
          <cell r="I722" t="str">
            <v>430524201501100325</v>
          </cell>
          <cell r="J722" t="str">
            <v>6</v>
          </cell>
          <cell r="K722" t="str">
            <v>之孙女</v>
          </cell>
        </row>
        <row r="723">
          <cell r="I723" t="str">
            <v>432622196705253519</v>
          </cell>
          <cell r="J723" t="str">
            <v>3</v>
          </cell>
          <cell r="K723" t="str">
            <v>户主</v>
          </cell>
        </row>
        <row r="724">
          <cell r="I724" t="str">
            <v>430524200411023675</v>
          </cell>
          <cell r="J724" t="str">
            <v>3</v>
          </cell>
          <cell r="K724" t="str">
            <v>之子</v>
          </cell>
        </row>
        <row r="725">
          <cell r="I725" t="str">
            <v>430524200008253665</v>
          </cell>
          <cell r="J725" t="str">
            <v>3</v>
          </cell>
          <cell r="K725" t="str">
            <v>之女</v>
          </cell>
        </row>
        <row r="726">
          <cell r="I726" t="str">
            <v>432622194908133470</v>
          </cell>
          <cell r="J726" t="str">
            <v>2</v>
          </cell>
          <cell r="K726" t="str">
            <v>户主</v>
          </cell>
        </row>
        <row r="727">
          <cell r="I727" t="str">
            <v>430524195107293669</v>
          </cell>
          <cell r="J727" t="str">
            <v>2</v>
          </cell>
          <cell r="K727" t="str">
            <v>配偶</v>
          </cell>
        </row>
        <row r="728">
          <cell r="I728" t="str">
            <v>432622196809213378</v>
          </cell>
          <cell r="J728" t="str">
            <v>5</v>
          </cell>
          <cell r="K728" t="str">
            <v>户主</v>
          </cell>
        </row>
        <row r="729">
          <cell r="I729" t="str">
            <v>432622197308053366</v>
          </cell>
          <cell r="J729" t="str">
            <v>5</v>
          </cell>
          <cell r="K729" t="str">
            <v>配偶</v>
          </cell>
        </row>
        <row r="730">
          <cell r="I730" t="str">
            <v>430524201204280294</v>
          </cell>
          <cell r="J730" t="str">
            <v>5</v>
          </cell>
          <cell r="K730" t="str">
            <v>之子</v>
          </cell>
        </row>
        <row r="731">
          <cell r="I731" t="str">
            <v>430524200711273668</v>
          </cell>
          <cell r="J731" t="str">
            <v>5</v>
          </cell>
          <cell r="K731" t="str">
            <v>之女</v>
          </cell>
        </row>
        <row r="732">
          <cell r="I732" t="str">
            <v>432622193811173367</v>
          </cell>
          <cell r="J732" t="str">
            <v>5</v>
          </cell>
          <cell r="K732" t="str">
            <v>之母</v>
          </cell>
        </row>
        <row r="733">
          <cell r="I733" t="str">
            <v>432622196908043378</v>
          </cell>
          <cell r="J733" t="str">
            <v>3</v>
          </cell>
          <cell r="K733" t="str">
            <v>户主</v>
          </cell>
        </row>
        <row r="734">
          <cell r="I734" t="str">
            <v>432622196905173361</v>
          </cell>
          <cell r="J734" t="str">
            <v>3</v>
          </cell>
          <cell r="K734" t="str">
            <v>配偶</v>
          </cell>
        </row>
        <row r="735">
          <cell r="I735" t="str">
            <v>430524200107203671</v>
          </cell>
          <cell r="J735" t="str">
            <v>3</v>
          </cell>
          <cell r="K735" t="str">
            <v>之子</v>
          </cell>
        </row>
        <row r="736">
          <cell r="I736" t="str">
            <v>432622195708123379</v>
          </cell>
          <cell r="J736" t="str">
            <v>2</v>
          </cell>
          <cell r="K736" t="str">
            <v>户主</v>
          </cell>
        </row>
        <row r="737">
          <cell r="I737" t="str">
            <v>432622195904123368</v>
          </cell>
          <cell r="J737" t="str">
            <v>2</v>
          </cell>
          <cell r="K737" t="str">
            <v>配偶</v>
          </cell>
        </row>
        <row r="738">
          <cell r="I738" t="str">
            <v>432622196509243372</v>
          </cell>
          <cell r="J738" t="str">
            <v>3</v>
          </cell>
          <cell r="K738" t="str">
            <v>户主</v>
          </cell>
        </row>
        <row r="739">
          <cell r="I739" t="str">
            <v>430524198810073696</v>
          </cell>
          <cell r="J739" t="str">
            <v>3</v>
          </cell>
          <cell r="K739" t="str">
            <v>之子</v>
          </cell>
        </row>
        <row r="740">
          <cell r="I740" t="str">
            <v>430524198702102461</v>
          </cell>
          <cell r="J740" t="str">
            <v>3</v>
          </cell>
          <cell r="K740" t="str">
            <v>之儿媳</v>
          </cell>
        </row>
        <row r="741">
          <cell r="I741" t="str">
            <v>432622196310283377</v>
          </cell>
          <cell r="J741" t="str">
            <v>4</v>
          </cell>
          <cell r="K741" t="str">
            <v>户主</v>
          </cell>
        </row>
        <row r="742">
          <cell r="I742" t="str">
            <v>432622196604013364</v>
          </cell>
          <cell r="J742" t="str">
            <v>4</v>
          </cell>
          <cell r="K742" t="str">
            <v>配偶</v>
          </cell>
        </row>
        <row r="743">
          <cell r="I743" t="str">
            <v>430524199411213668</v>
          </cell>
          <cell r="J743" t="str">
            <v>4</v>
          </cell>
          <cell r="K743" t="str">
            <v>之女</v>
          </cell>
        </row>
        <row r="744">
          <cell r="I744" t="str">
            <v>430524198812293684</v>
          </cell>
          <cell r="J744" t="str">
            <v>4</v>
          </cell>
          <cell r="K744" t="str">
            <v>之女</v>
          </cell>
        </row>
        <row r="745">
          <cell r="I745" t="str">
            <v>432622196412023373</v>
          </cell>
          <cell r="J745" t="str">
            <v>3</v>
          </cell>
          <cell r="K745" t="str">
            <v>户主</v>
          </cell>
        </row>
        <row r="746">
          <cell r="I746" t="str">
            <v>432622196509293361</v>
          </cell>
          <cell r="J746" t="str">
            <v>3</v>
          </cell>
          <cell r="K746" t="str">
            <v>配偶</v>
          </cell>
        </row>
        <row r="747">
          <cell r="I747" t="str">
            <v>430524199511233690</v>
          </cell>
          <cell r="J747" t="str">
            <v>3</v>
          </cell>
          <cell r="K747" t="str">
            <v>之子</v>
          </cell>
        </row>
        <row r="748">
          <cell r="I748" t="str">
            <v>432622197002233671</v>
          </cell>
          <cell r="J748" t="str">
            <v>5</v>
          </cell>
          <cell r="K748" t="str">
            <v>户主</v>
          </cell>
        </row>
        <row r="749">
          <cell r="I749" t="str">
            <v>432622197604223366</v>
          </cell>
          <cell r="J749" t="str">
            <v>5</v>
          </cell>
          <cell r="K749" t="str">
            <v>配偶</v>
          </cell>
        </row>
        <row r="750">
          <cell r="I750" t="str">
            <v>430524201112240535</v>
          </cell>
          <cell r="J750" t="str">
            <v>5</v>
          </cell>
          <cell r="K750" t="str">
            <v>之子</v>
          </cell>
        </row>
        <row r="751">
          <cell r="I751" t="str">
            <v>430524199803103679</v>
          </cell>
          <cell r="J751" t="str">
            <v>5</v>
          </cell>
          <cell r="K751" t="str">
            <v>之子</v>
          </cell>
        </row>
        <row r="752">
          <cell r="I752" t="str">
            <v>432622193304233361</v>
          </cell>
          <cell r="J752" t="str">
            <v>5</v>
          </cell>
          <cell r="K752" t="str">
            <v>之母</v>
          </cell>
        </row>
        <row r="753">
          <cell r="I753" t="str">
            <v>432622197303233376</v>
          </cell>
          <cell r="J753" t="str">
            <v>4</v>
          </cell>
          <cell r="K753" t="str">
            <v>户主</v>
          </cell>
        </row>
        <row r="754">
          <cell r="I754" t="str">
            <v>432622197204163368</v>
          </cell>
          <cell r="J754" t="str">
            <v>4</v>
          </cell>
          <cell r="K754" t="str">
            <v>配偶</v>
          </cell>
        </row>
        <row r="755">
          <cell r="I755" t="str">
            <v>430524199304163669</v>
          </cell>
          <cell r="J755" t="str">
            <v>4</v>
          </cell>
          <cell r="K755" t="str">
            <v>之女</v>
          </cell>
        </row>
        <row r="756">
          <cell r="I756" t="str">
            <v>430524201907080141</v>
          </cell>
          <cell r="J756" t="str">
            <v>4</v>
          </cell>
          <cell r="K756" t="str">
            <v>之外孙女</v>
          </cell>
        </row>
        <row r="757">
          <cell r="I757" t="str">
            <v>432622197503203374</v>
          </cell>
          <cell r="J757" t="str">
            <v>4</v>
          </cell>
          <cell r="K757" t="str">
            <v>户主</v>
          </cell>
        </row>
        <row r="758">
          <cell r="I758" t="str">
            <v>430524197612013663</v>
          </cell>
          <cell r="J758" t="str">
            <v>4</v>
          </cell>
          <cell r="K758" t="str">
            <v>配偶</v>
          </cell>
        </row>
        <row r="759">
          <cell r="I759" t="str">
            <v>430524200311293678</v>
          </cell>
          <cell r="J759" t="str">
            <v>4</v>
          </cell>
          <cell r="K759" t="str">
            <v>之子</v>
          </cell>
        </row>
        <row r="760">
          <cell r="I760" t="str">
            <v>430524199810193668</v>
          </cell>
          <cell r="J760" t="str">
            <v>4</v>
          </cell>
          <cell r="K760" t="str">
            <v>之女</v>
          </cell>
        </row>
        <row r="761">
          <cell r="I761" t="str">
            <v>432622195805093378</v>
          </cell>
          <cell r="J761" t="str">
            <v>4</v>
          </cell>
          <cell r="K761" t="str">
            <v>户主</v>
          </cell>
        </row>
        <row r="762">
          <cell r="I762" t="str">
            <v>432622196312073365</v>
          </cell>
          <cell r="J762" t="str">
            <v>4</v>
          </cell>
          <cell r="K762" t="str">
            <v>配偶</v>
          </cell>
        </row>
        <row r="763">
          <cell r="I763" t="str">
            <v>430524198410283686</v>
          </cell>
          <cell r="J763" t="str">
            <v>4</v>
          </cell>
          <cell r="K763" t="str">
            <v>之女</v>
          </cell>
        </row>
        <row r="764">
          <cell r="I764" t="str">
            <v>430524201402250168</v>
          </cell>
          <cell r="J764" t="str">
            <v>4</v>
          </cell>
          <cell r="K764" t="str">
            <v>之孙女</v>
          </cell>
        </row>
        <row r="765">
          <cell r="I765" t="str">
            <v>432622196901283379</v>
          </cell>
          <cell r="J765" t="str">
            <v>3</v>
          </cell>
          <cell r="K765" t="str">
            <v>户主</v>
          </cell>
        </row>
        <row r="766">
          <cell r="I766" t="str">
            <v>430524197404053660</v>
          </cell>
          <cell r="J766" t="str">
            <v>3</v>
          </cell>
          <cell r="K766" t="str">
            <v>配偶</v>
          </cell>
        </row>
        <row r="767">
          <cell r="I767" t="str">
            <v>430524201206050070</v>
          </cell>
          <cell r="J767" t="str">
            <v>3</v>
          </cell>
          <cell r="K767" t="str">
            <v>之子</v>
          </cell>
        </row>
        <row r="768">
          <cell r="I768" t="str">
            <v>432622196705133373</v>
          </cell>
          <cell r="J768" t="str">
            <v>5</v>
          </cell>
          <cell r="K768" t="str">
            <v>户主</v>
          </cell>
        </row>
        <row r="769">
          <cell r="I769" t="str">
            <v>432622196610053362</v>
          </cell>
          <cell r="J769" t="str">
            <v>5</v>
          </cell>
          <cell r="K769" t="str">
            <v>配偶</v>
          </cell>
        </row>
        <row r="770">
          <cell r="I770" t="str">
            <v>43052419900116367X</v>
          </cell>
          <cell r="J770" t="str">
            <v>5</v>
          </cell>
          <cell r="K770" t="str">
            <v>之子</v>
          </cell>
        </row>
        <row r="771">
          <cell r="I771" t="str">
            <v>430524199904233675</v>
          </cell>
          <cell r="J771" t="str">
            <v>5</v>
          </cell>
          <cell r="K771" t="str">
            <v>之子</v>
          </cell>
        </row>
        <row r="772">
          <cell r="I772" t="str">
            <v>432622193601253369</v>
          </cell>
          <cell r="J772" t="str">
            <v>5</v>
          </cell>
          <cell r="K772" t="str">
            <v>之母</v>
          </cell>
        </row>
        <row r="773">
          <cell r="I773" t="str">
            <v>432622195602073377</v>
          </cell>
          <cell r="J773" t="str">
            <v>4</v>
          </cell>
          <cell r="K773" t="str">
            <v>户主</v>
          </cell>
        </row>
        <row r="774">
          <cell r="I774" t="str">
            <v>432622196505253362</v>
          </cell>
          <cell r="J774" t="str">
            <v>4</v>
          </cell>
          <cell r="K774" t="str">
            <v>配偶</v>
          </cell>
        </row>
        <row r="775">
          <cell r="I775" t="str">
            <v>430524198912163692</v>
          </cell>
          <cell r="J775" t="str">
            <v>4</v>
          </cell>
          <cell r="K775" t="str">
            <v>之子</v>
          </cell>
        </row>
        <row r="776">
          <cell r="I776" t="str">
            <v>43052419871001367X</v>
          </cell>
          <cell r="J776" t="str">
            <v>4</v>
          </cell>
          <cell r="K776" t="str">
            <v>之子</v>
          </cell>
        </row>
        <row r="777">
          <cell r="I777" t="str">
            <v>432622196206203373</v>
          </cell>
          <cell r="J777" t="str">
            <v>3</v>
          </cell>
          <cell r="K777" t="str">
            <v>户主</v>
          </cell>
        </row>
        <row r="778">
          <cell r="I778" t="str">
            <v>432622196008103363</v>
          </cell>
          <cell r="J778" t="str">
            <v>3</v>
          </cell>
          <cell r="K778" t="str">
            <v>配偶</v>
          </cell>
        </row>
        <row r="779">
          <cell r="I779" t="str">
            <v>430524198912073662</v>
          </cell>
          <cell r="J779" t="str">
            <v>3</v>
          </cell>
          <cell r="K779" t="str">
            <v>之女</v>
          </cell>
        </row>
        <row r="780">
          <cell r="I780" t="str">
            <v>432622197105183371</v>
          </cell>
          <cell r="J780" t="str">
            <v>4</v>
          </cell>
          <cell r="K780" t="str">
            <v>户主</v>
          </cell>
        </row>
        <row r="781">
          <cell r="I781" t="str">
            <v>43052419711127366X</v>
          </cell>
          <cell r="J781" t="str">
            <v>4</v>
          </cell>
          <cell r="K781" t="str">
            <v>配偶</v>
          </cell>
        </row>
        <row r="782">
          <cell r="I782" t="str">
            <v>430524200408303676</v>
          </cell>
          <cell r="J782" t="str">
            <v>4</v>
          </cell>
          <cell r="K782" t="str">
            <v>之子</v>
          </cell>
        </row>
        <row r="783">
          <cell r="I783" t="str">
            <v>430524199709043665</v>
          </cell>
          <cell r="J783" t="str">
            <v>4</v>
          </cell>
          <cell r="K783" t="str">
            <v>之女</v>
          </cell>
        </row>
        <row r="784">
          <cell r="I784" t="str">
            <v>432622197610053375</v>
          </cell>
          <cell r="J784" t="str">
            <v>5</v>
          </cell>
          <cell r="K784" t="str">
            <v>户主</v>
          </cell>
        </row>
        <row r="785">
          <cell r="I785" t="str">
            <v>430524197605278161</v>
          </cell>
          <cell r="J785" t="str">
            <v>5</v>
          </cell>
          <cell r="K785" t="str">
            <v>配偶</v>
          </cell>
        </row>
        <row r="786">
          <cell r="I786" t="str">
            <v>430524201007050510</v>
          </cell>
          <cell r="J786" t="str">
            <v>5</v>
          </cell>
          <cell r="K786" t="str">
            <v>之子</v>
          </cell>
        </row>
        <row r="787">
          <cell r="I787" t="str">
            <v>430524200612173661</v>
          </cell>
          <cell r="J787" t="str">
            <v>5</v>
          </cell>
          <cell r="K787" t="str">
            <v>之女</v>
          </cell>
        </row>
        <row r="788">
          <cell r="I788" t="str">
            <v>430524200807138460</v>
          </cell>
          <cell r="J788" t="str">
            <v>5</v>
          </cell>
          <cell r="K788" t="str">
            <v>之女</v>
          </cell>
        </row>
        <row r="789">
          <cell r="I789" t="str">
            <v>432622197906023378</v>
          </cell>
          <cell r="J789" t="str">
            <v>3</v>
          </cell>
          <cell r="K789" t="str">
            <v>户主</v>
          </cell>
        </row>
        <row r="790">
          <cell r="I790" t="str">
            <v>432524197901143220</v>
          </cell>
          <cell r="J790" t="str">
            <v>3</v>
          </cell>
          <cell r="K790" t="str">
            <v>配偶</v>
          </cell>
        </row>
        <row r="791">
          <cell r="I791" t="str">
            <v>430524200608313676</v>
          </cell>
          <cell r="J791" t="str">
            <v>3</v>
          </cell>
          <cell r="K791" t="str">
            <v>之子</v>
          </cell>
        </row>
        <row r="792">
          <cell r="I792" t="str">
            <v>432622196609273376</v>
          </cell>
          <cell r="J792" t="str">
            <v>6</v>
          </cell>
          <cell r="K792" t="str">
            <v>户主</v>
          </cell>
        </row>
        <row r="793">
          <cell r="I793" t="str">
            <v>432622197011213365</v>
          </cell>
          <cell r="J793" t="str">
            <v>6</v>
          </cell>
          <cell r="K793" t="str">
            <v>配偶</v>
          </cell>
        </row>
        <row r="794">
          <cell r="I794" t="str">
            <v>430524198910023661</v>
          </cell>
          <cell r="J794" t="str">
            <v>6</v>
          </cell>
          <cell r="K794" t="str">
            <v>之女</v>
          </cell>
        </row>
        <row r="795">
          <cell r="I795" t="str">
            <v>430524199908183660</v>
          </cell>
          <cell r="J795" t="str">
            <v>6</v>
          </cell>
          <cell r="K795" t="str">
            <v>之女</v>
          </cell>
        </row>
        <row r="796">
          <cell r="I796" t="str">
            <v>430524201603160337</v>
          </cell>
          <cell r="J796" t="str">
            <v>6</v>
          </cell>
          <cell r="K796" t="str">
            <v>之孙子</v>
          </cell>
        </row>
        <row r="797">
          <cell r="I797" t="str">
            <v>430524199803233668</v>
          </cell>
          <cell r="J797" t="str">
            <v>6</v>
          </cell>
          <cell r="K797" t="str">
            <v>其他</v>
          </cell>
        </row>
        <row r="798">
          <cell r="I798" t="str">
            <v>432622196909133375</v>
          </cell>
          <cell r="J798" t="str">
            <v>4</v>
          </cell>
          <cell r="K798" t="str">
            <v>户主</v>
          </cell>
        </row>
        <row r="799">
          <cell r="I799" t="str">
            <v>432622197212173363</v>
          </cell>
          <cell r="J799" t="str">
            <v>4</v>
          </cell>
          <cell r="K799" t="str">
            <v>配偶</v>
          </cell>
        </row>
        <row r="800">
          <cell r="I800" t="str">
            <v>43052420090108901X</v>
          </cell>
          <cell r="J800" t="str">
            <v>4</v>
          </cell>
          <cell r="K800" t="str">
            <v>之子</v>
          </cell>
        </row>
        <row r="801">
          <cell r="I801" t="str">
            <v>430524200607193668</v>
          </cell>
          <cell r="J801" t="str">
            <v>4</v>
          </cell>
          <cell r="K801" t="str">
            <v>之女</v>
          </cell>
        </row>
        <row r="802">
          <cell r="I802" t="str">
            <v>432622196603093374</v>
          </cell>
          <cell r="J802" t="str">
            <v>5</v>
          </cell>
          <cell r="K802" t="str">
            <v>户主</v>
          </cell>
        </row>
        <row r="803">
          <cell r="I803" t="str">
            <v>432622196706243363</v>
          </cell>
          <cell r="J803" t="str">
            <v>5</v>
          </cell>
          <cell r="K803" t="str">
            <v>配偶</v>
          </cell>
        </row>
        <row r="804">
          <cell r="I804" t="str">
            <v>430524199001133673</v>
          </cell>
          <cell r="J804" t="str">
            <v>5</v>
          </cell>
          <cell r="K804" t="str">
            <v>之子</v>
          </cell>
        </row>
        <row r="805">
          <cell r="I805" t="str">
            <v>430524199509053666</v>
          </cell>
          <cell r="J805" t="str">
            <v>5</v>
          </cell>
          <cell r="K805" t="str">
            <v>之儿媳</v>
          </cell>
        </row>
        <row r="806">
          <cell r="I806" t="str">
            <v>43052420150929008X</v>
          </cell>
          <cell r="J806" t="str">
            <v>5</v>
          </cell>
          <cell r="K806" t="str">
            <v>之孙女</v>
          </cell>
        </row>
        <row r="807">
          <cell r="I807" t="str">
            <v>432622196701283374</v>
          </cell>
          <cell r="J807" t="str">
            <v>5</v>
          </cell>
          <cell r="K807" t="str">
            <v>户主</v>
          </cell>
        </row>
        <row r="808">
          <cell r="I808" t="str">
            <v>432622196902203369</v>
          </cell>
          <cell r="J808" t="str">
            <v>5</v>
          </cell>
          <cell r="K808" t="str">
            <v>配偶</v>
          </cell>
        </row>
        <row r="809">
          <cell r="I809" t="str">
            <v>430524198907163698</v>
          </cell>
          <cell r="J809" t="str">
            <v>5</v>
          </cell>
          <cell r="K809" t="str">
            <v>之子</v>
          </cell>
        </row>
        <row r="810">
          <cell r="I810" t="str">
            <v>430524200608238805</v>
          </cell>
          <cell r="J810" t="str">
            <v>5</v>
          </cell>
          <cell r="K810" t="str">
            <v>之女</v>
          </cell>
        </row>
        <row r="811">
          <cell r="I811" t="str">
            <v>430524201810310713</v>
          </cell>
          <cell r="J811" t="str">
            <v>5</v>
          </cell>
          <cell r="K811" t="str">
            <v>之孙子</v>
          </cell>
        </row>
        <row r="812">
          <cell r="I812" t="str">
            <v>432622196712253373</v>
          </cell>
          <cell r="J812" t="str">
            <v>4</v>
          </cell>
          <cell r="K812" t="str">
            <v>户主</v>
          </cell>
        </row>
        <row r="813">
          <cell r="I813" t="str">
            <v>430524197302233660</v>
          </cell>
          <cell r="J813" t="str">
            <v>4</v>
          </cell>
          <cell r="K813" t="str">
            <v>配偶</v>
          </cell>
        </row>
        <row r="814">
          <cell r="I814" t="str">
            <v>430524201406080039</v>
          </cell>
          <cell r="J814" t="str">
            <v>4</v>
          </cell>
          <cell r="K814" t="str">
            <v>之子</v>
          </cell>
        </row>
        <row r="815">
          <cell r="I815" t="str">
            <v>430524201107270182</v>
          </cell>
          <cell r="J815" t="str">
            <v>4</v>
          </cell>
          <cell r="K815" t="str">
            <v>之女</v>
          </cell>
        </row>
        <row r="816">
          <cell r="I816" t="str">
            <v>43262219621108337X</v>
          </cell>
          <cell r="J816" t="str">
            <v>2</v>
          </cell>
          <cell r="K816" t="str">
            <v>户主</v>
          </cell>
        </row>
        <row r="817">
          <cell r="I817" t="str">
            <v>430524199007073675</v>
          </cell>
          <cell r="J817" t="str">
            <v>2</v>
          </cell>
          <cell r="K817" t="str">
            <v>之子</v>
          </cell>
        </row>
        <row r="818">
          <cell r="I818" t="str">
            <v>432622196503103379</v>
          </cell>
          <cell r="J818" t="str">
            <v>8</v>
          </cell>
          <cell r="K818" t="str">
            <v>户主</v>
          </cell>
        </row>
        <row r="819">
          <cell r="I819" t="str">
            <v>432622196704013361</v>
          </cell>
          <cell r="J819" t="str">
            <v>8</v>
          </cell>
          <cell r="K819" t="str">
            <v>配偶</v>
          </cell>
        </row>
        <row r="820">
          <cell r="I820" t="str">
            <v>430524198609053677</v>
          </cell>
          <cell r="J820" t="str">
            <v>8</v>
          </cell>
          <cell r="K820" t="str">
            <v>之子</v>
          </cell>
        </row>
        <row r="821">
          <cell r="I821" t="str">
            <v>430524199106133709</v>
          </cell>
          <cell r="J821" t="str">
            <v>8</v>
          </cell>
          <cell r="K821" t="str">
            <v>之女</v>
          </cell>
        </row>
        <row r="822">
          <cell r="I822" t="str">
            <v>430524199106133688</v>
          </cell>
          <cell r="J822" t="str">
            <v>8</v>
          </cell>
          <cell r="K822" t="str">
            <v>之女</v>
          </cell>
        </row>
        <row r="823">
          <cell r="I823" t="str">
            <v>430524201205140023</v>
          </cell>
          <cell r="J823" t="str">
            <v>8</v>
          </cell>
          <cell r="K823" t="str">
            <v>之孙女</v>
          </cell>
        </row>
        <row r="824">
          <cell r="I824" t="str">
            <v>430524201611110073</v>
          </cell>
          <cell r="J824" t="str">
            <v>8</v>
          </cell>
          <cell r="K824" t="str">
            <v>之外孙子</v>
          </cell>
        </row>
        <row r="825">
          <cell r="I825" t="str">
            <v>430524201310220148</v>
          </cell>
          <cell r="J825" t="str">
            <v>8</v>
          </cell>
          <cell r="K825" t="str">
            <v>之外孙女</v>
          </cell>
        </row>
        <row r="826">
          <cell r="I826" t="str">
            <v>432622196605203370</v>
          </cell>
          <cell r="J826" t="str">
            <v>4</v>
          </cell>
          <cell r="K826" t="str">
            <v>户主</v>
          </cell>
        </row>
        <row r="827">
          <cell r="I827" t="str">
            <v>432622196809253361</v>
          </cell>
          <cell r="J827" t="str">
            <v>4</v>
          </cell>
          <cell r="K827" t="str">
            <v>配偶</v>
          </cell>
        </row>
        <row r="828">
          <cell r="I828" t="str">
            <v>430524199202083692</v>
          </cell>
          <cell r="J828" t="str">
            <v>4</v>
          </cell>
          <cell r="K828" t="str">
            <v>之子</v>
          </cell>
        </row>
        <row r="829">
          <cell r="I829" t="str">
            <v>430524200309063662</v>
          </cell>
          <cell r="J829" t="str">
            <v>4</v>
          </cell>
          <cell r="K829" t="str">
            <v>之女</v>
          </cell>
        </row>
        <row r="830">
          <cell r="I830" t="str">
            <v>430524195706263699</v>
          </cell>
          <cell r="J830" t="str">
            <v>3</v>
          </cell>
          <cell r="K830" t="str">
            <v>户主</v>
          </cell>
        </row>
        <row r="831">
          <cell r="I831" t="str">
            <v>432622196308143367</v>
          </cell>
          <cell r="J831" t="str">
            <v>3</v>
          </cell>
          <cell r="K831" t="str">
            <v>配偶</v>
          </cell>
        </row>
        <row r="832">
          <cell r="I832" t="str">
            <v>430524198610223717</v>
          </cell>
          <cell r="J832" t="str">
            <v>3</v>
          </cell>
          <cell r="K832" t="str">
            <v>之子</v>
          </cell>
        </row>
        <row r="833">
          <cell r="I833" t="str">
            <v>430524198705023697</v>
          </cell>
          <cell r="J833" t="str">
            <v>5</v>
          </cell>
          <cell r="K833" t="str">
            <v>户主</v>
          </cell>
        </row>
        <row r="834">
          <cell r="I834" t="str">
            <v>430524198912103681</v>
          </cell>
          <cell r="J834" t="str">
            <v>5</v>
          </cell>
          <cell r="K834" t="str">
            <v>配偶</v>
          </cell>
        </row>
        <row r="835">
          <cell r="I835" t="str">
            <v>430524201103110130</v>
          </cell>
          <cell r="J835" t="str">
            <v>5</v>
          </cell>
          <cell r="K835" t="str">
            <v>之子</v>
          </cell>
        </row>
        <row r="836">
          <cell r="I836" t="str">
            <v>430524201405200350</v>
          </cell>
          <cell r="J836" t="str">
            <v>5</v>
          </cell>
          <cell r="K836" t="str">
            <v>之子</v>
          </cell>
        </row>
        <row r="837">
          <cell r="I837" t="str">
            <v>430524200812258862</v>
          </cell>
          <cell r="J837" t="str">
            <v>5</v>
          </cell>
          <cell r="K837" t="str">
            <v>之女</v>
          </cell>
        </row>
        <row r="838">
          <cell r="I838" t="str">
            <v>432622197004073376</v>
          </cell>
          <cell r="J838" t="str">
            <v>4</v>
          </cell>
          <cell r="K838" t="str">
            <v>户主</v>
          </cell>
        </row>
        <row r="839">
          <cell r="I839" t="str">
            <v>430524196911148782</v>
          </cell>
          <cell r="J839" t="str">
            <v>4</v>
          </cell>
          <cell r="K839" t="str">
            <v>配偶</v>
          </cell>
        </row>
        <row r="840">
          <cell r="I840" t="str">
            <v>43052419920812367533</v>
          </cell>
          <cell r="J840" t="str">
            <v>4</v>
          </cell>
          <cell r="K840" t="str">
            <v>之子</v>
          </cell>
        </row>
        <row r="841">
          <cell r="I841" t="str">
            <v>430524200112253681</v>
          </cell>
          <cell r="J841" t="str">
            <v>4</v>
          </cell>
          <cell r="K841" t="str">
            <v>之女</v>
          </cell>
        </row>
        <row r="842">
          <cell r="I842" t="str">
            <v>432622196304093374</v>
          </cell>
          <cell r="J842" t="str">
            <v>4</v>
          </cell>
          <cell r="K842" t="str">
            <v>户主</v>
          </cell>
        </row>
        <row r="843">
          <cell r="I843" t="str">
            <v>432622196403103865</v>
          </cell>
          <cell r="J843" t="str">
            <v>4</v>
          </cell>
          <cell r="K843" t="str">
            <v>配偶</v>
          </cell>
        </row>
        <row r="844">
          <cell r="I844" t="str">
            <v>430524198612103698</v>
          </cell>
          <cell r="J844" t="str">
            <v>4</v>
          </cell>
          <cell r="K844" t="str">
            <v>之子</v>
          </cell>
        </row>
        <row r="845">
          <cell r="I845" t="str">
            <v>430524198703023669</v>
          </cell>
          <cell r="J845" t="str">
            <v>4</v>
          </cell>
          <cell r="K845" t="str">
            <v>之儿媳</v>
          </cell>
        </row>
        <row r="846">
          <cell r="I846" t="str">
            <v>43262219640629337712</v>
          </cell>
          <cell r="J846" t="str">
            <v>2</v>
          </cell>
          <cell r="K846" t="str">
            <v>户主</v>
          </cell>
        </row>
        <row r="847">
          <cell r="I847" t="str">
            <v>43052419940704366X</v>
          </cell>
          <cell r="J847" t="str">
            <v>2</v>
          </cell>
          <cell r="K847" t="str">
            <v>之女</v>
          </cell>
        </row>
        <row r="848">
          <cell r="I848" t="str">
            <v>432622195806243374</v>
          </cell>
          <cell r="J848" t="str">
            <v>2</v>
          </cell>
          <cell r="K848" t="str">
            <v>户主</v>
          </cell>
        </row>
        <row r="849">
          <cell r="I849" t="str">
            <v>432622195911153362</v>
          </cell>
          <cell r="J849" t="str">
            <v>2</v>
          </cell>
          <cell r="K849" t="str">
            <v>配偶</v>
          </cell>
        </row>
        <row r="850">
          <cell r="I850" t="str">
            <v>432622197309023361</v>
          </cell>
          <cell r="J850" t="str">
            <v>3</v>
          </cell>
          <cell r="K850" t="str">
            <v>户主</v>
          </cell>
        </row>
        <row r="851">
          <cell r="I851" t="str">
            <v>430524200006023698</v>
          </cell>
          <cell r="J851" t="str">
            <v>3</v>
          </cell>
          <cell r="K851" t="str">
            <v>之子</v>
          </cell>
        </row>
        <row r="852">
          <cell r="I852" t="str">
            <v>432622195104033364</v>
          </cell>
          <cell r="J852" t="str">
            <v>3</v>
          </cell>
          <cell r="K852" t="str">
            <v>之母</v>
          </cell>
        </row>
        <row r="853">
          <cell r="I853" t="str">
            <v>430524198410233697</v>
          </cell>
          <cell r="J853" t="str">
            <v>4</v>
          </cell>
          <cell r="K853" t="str">
            <v>户主</v>
          </cell>
        </row>
        <row r="854">
          <cell r="I854" t="str">
            <v>430524199007033665</v>
          </cell>
          <cell r="J854" t="str">
            <v>4</v>
          </cell>
          <cell r="K854" t="str">
            <v>配偶</v>
          </cell>
        </row>
        <row r="855">
          <cell r="I855" t="str">
            <v>430524201901270075</v>
          </cell>
          <cell r="J855" t="str">
            <v>4</v>
          </cell>
          <cell r="K855" t="str">
            <v>之子</v>
          </cell>
        </row>
        <row r="856">
          <cell r="I856" t="str">
            <v>430524201210230082</v>
          </cell>
          <cell r="J856" t="str">
            <v>4</v>
          </cell>
          <cell r="K856" t="str">
            <v>之女</v>
          </cell>
        </row>
        <row r="857">
          <cell r="I857" t="str">
            <v>430524198501223697</v>
          </cell>
          <cell r="J857" t="str">
            <v>4</v>
          </cell>
          <cell r="K857" t="str">
            <v>户主</v>
          </cell>
        </row>
        <row r="858">
          <cell r="I858" t="str">
            <v>43052419870902366X</v>
          </cell>
          <cell r="J858" t="str">
            <v>4</v>
          </cell>
          <cell r="K858" t="str">
            <v>配偶</v>
          </cell>
        </row>
        <row r="859">
          <cell r="I859" t="str">
            <v>430524201304050058</v>
          </cell>
          <cell r="J859" t="str">
            <v>4</v>
          </cell>
          <cell r="K859" t="str">
            <v>之子</v>
          </cell>
        </row>
        <row r="860">
          <cell r="I860" t="str">
            <v>430524200908200024</v>
          </cell>
          <cell r="J860" t="str">
            <v>4</v>
          </cell>
          <cell r="K860" t="str">
            <v>之女</v>
          </cell>
        </row>
        <row r="861">
          <cell r="I861" t="str">
            <v>432622195601043379</v>
          </cell>
          <cell r="J861" t="str">
            <v>4</v>
          </cell>
          <cell r="K861" t="str">
            <v>户主</v>
          </cell>
        </row>
        <row r="862">
          <cell r="I862" t="str">
            <v>432622195805133368</v>
          </cell>
          <cell r="J862" t="str">
            <v>4</v>
          </cell>
          <cell r="K862" t="str">
            <v>配偶</v>
          </cell>
        </row>
        <row r="863">
          <cell r="I863" t="str">
            <v>430524198401033693</v>
          </cell>
          <cell r="J863" t="str">
            <v>4</v>
          </cell>
          <cell r="K863" t="str">
            <v>之子</v>
          </cell>
        </row>
        <row r="864">
          <cell r="I864" t="str">
            <v>430524198709033702</v>
          </cell>
          <cell r="J864" t="str">
            <v>4</v>
          </cell>
          <cell r="K864" t="str">
            <v>之女</v>
          </cell>
        </row>
        <row r="865">
          <cell r="I865" t="str">
            <v>432622196704133371</v>
          </cell>
          <cell r="J865" t="str">
            <v>3</v>
          </cell>
          <cell r="K865" t="str">
            <v>户主</v>
          </cell>
        </row>
        <row r="866">
          <cell r="I866" t="str">
            <v>430524197001183663</v>
          </cell>
          <cell r="J866" t="str">
            <v>3</v>
          </cell>
          <cell r="K866" t="str">
            <v>配偶</v>
          </cell>
        </row>
        <row r="867">
          <cell r="I867" t="str">
            <v>430524200512233671</v>
          </cell>
          <cell r="J867" t="str">
            <v>3</v>
          </cell>
          <cell r="K867" t="str">
            <v>之子</v>
          </cell>
        </row>
        <row r="868">
          <cell r="I868" t="str">
            <v>430524198005203697</v>
          </cell>
          <cell r="J868" t="str">
            <v>4</v>
          </cell>
          <cell r="K868" t="str">
            <v>户主</v>
          </cell>
        </row>
        <row r="869">
          <cell r="I869" t="str">
            <v>430524198105264825</v>
          </cell>
          <cell r="J869" t="str">
            <v>4</v>
          </cell>
          <cell r="K869" t="str">
            <v>配偶</v>
          </cell>
        </row>
        <row r="870">
          <cell r="I870" t="str">
            <v>430524200902063663</v>
          </cell>
          <cell r="J870" t="str">
            <v>4</v>
          </cell>
          <cell r="K870" t="str">
            <v>之女</v>
          </cell>
        </row>
        <row r="871">
          <cell r="I871" t="str">
            <v>430524202004010040</v>
          </cell>
          <cell r="J871" t="str">
            <v>4</v>
          </cell>
          <cell r="K871" t="str">
            <v>之女</v>
          </cell>
        </row>
        <row r="872">
          <cell r="I872" t="str">
            <v>432622197101103370</v>
          </cell>
          <cell r="J872" t="str">
            <v>4</v>
          </cell>
          <cell r="K872" t="str">
            <v>户主</v>
          </cell>
        </row>
        <row r="873">
          <cell r="I873" t="str">
            <v>430524197309193665</v>
          </cell>
          <cell r="J873" t="str">
            <v>4</v>
          </cell>
          <cell r="K873" t="str">
            <v>配偶</v>
          </cell>
        </row>
        <row r="874">
          <cell r="I874" t="str">
            <v>430524201005030153</v>
          </cell>
          <cell r="J874" t="str">
            <v>4</v>
          </cell>
          <cell r="K874" t="str">
            <v>之子</v>
          </cell>
        </row>
        <row r="875">
          <cell r="I875" t="str">
            <v>430524199705143677</v>
          </cell>
          <cell r="J875" t="str">
            <v>4</v>
          </cell>
          <cell r="K875" t="str">
            <v>之子</v>
          </cell>
        </row>
        <row r="876">
          <cell r="I876" t="str">
            <v>432622196909073376</v>
          </cell>
          <cell r="J876" t="str">
            <v>5</v>
          </cell>
          <cell r="K876" t="str">
            <v>户主</v>
          </cell>
        </row>
        <row r="877">
          <cell r="I877" t="str">
            <v>432622196912123362</v>
          </cell>
          <cell r="J877" t="str">
            <v>5</v>
          </cell>
          <cell r="K877" t="str">
            <v>配偶</v>
          </cell>
        </row>
        <row r="878">
          <cell r="I878" t="str">
            <v>430524199109093677</v>
          </cell>
          <cell r="J878" t="str">
            <v>5</v>
          </cell>
          <cell r="K878" t="str">
            <v>之子</v>
          </cell>
        </row>
        <row r="879">
          <cell r="I879" t="str">
            <v>430725199108010822</v>
          </cell>
          <cell r="J879" t="str">
            <v>5</v>
          </cell>
          <cell r="K879" t="str">
            <v>之儿媳</v>
          </cell>
        </row>
        <row r="880">
          <cell r="I880" t="str">
            <v>430524201601050089</v>
          </cell>
          <cell r="J880" t="str">
            <v>5</v>
          </cell>
          <cell r="K880" t="str">
            <v>之孙女</v>
          </cell>
        </row>
        <row r="881">
          <cell r="I881" t="str">
            <v>430524198204153696</v>
          </cell>
          <cell r="J881" t="str">
            <v>5</v>
          </cell>
          <cell r="K881" t="str">
            <v>户主</v>
          </cell>
        </row>
        <row r="882">
          <cell r="I882" t="str">
            <v>620121198206101923</v>
          </cell>
          <cell r="J882" t="str">
            <v>5</v>
          </cell>
          <cell r="K882" t="str">
            <v>配偶</v>
          </cell>
        </row>
        <row r="883">
          <cell r="I883" t="str">
            <v>43052420180101017X</v>
          </cell>
          <cell r="J883" t="str">
            <v>5</v>
          </cell>
          <cell r="K883" t="str">
            <v>之子</v>
          </cell>
        </row>
        <row r="884">
          <cell r="I884" t="str">
            <v>430524200410083668</v>
          </cell>
          <cell r="J884" t="str">
            <v>5</v>
          </cell>
          <cell r="K884" t="str">
            <v>之女</v>
          </cell>
        </row>
        <row r="885">
          <cell r="I885" t="str">
            <v>430524201405160061</v>
          </cell>
          <cell r="J885" t="str">
            <v>5</v>
          </cell>
          <cell r="K885" t="str">
            <v>之女</v>
          </cell>
        </row>
        <row r="886">
          <cell r="I886" t="str">
            <v>432622197504133371</v>
          </cell>
          <cell r="J886" t="str">
            <v>5</v>
          </cell>
          <cell r="K886" t="str">
            <v>户主</v>
          </cell>
        </row>
        <row r="887">
          <cell r="I887" t="str">
            <v>430524198303084067</v>
          </cell>
          <cell r="J887" t="str">
            <v>5</v>
          </cell>
          <cell r="K887" t="str">
            <v>配偶</v>
          </cell>
        </row>
        <row r="888">
          <cell r="I888" t="str">
            <v>430524201009260191</v>
          </cell>
          <cell r="J888" t="str">
            <v>5</v>
          </cell>
          <cell r="K888" t="str">
            <v>之子</v>
          </cell>
        </row>
        <row r="889">
          <cell r="I889" t="str">
            <v>430524200905128805</v>
          </cell>
          <cell r="J889" t="str">
            <v>5</v>
          </cell>
          <cell r="K889" t="str">
            <v>之女</v>
          </cell>
        </row>
        <row r="890">
          <cell r="I890" t="str">
            <v>430524200411093665</v>
          </cell>
          <cell r="J890" t="str">
            <v>5</v>
          </cell>
          <cell r="K890" t="str">
            <v>之女</v>
          </cell>
        </row>
        <row r="891">
          <cell r="I891" t="str">
            <v>43262219570902337X</v>
          </cell>
          <cell r="J891" t="str">
            <v>6</v>
          </cell>
          <cell r="K891" t="str">
            <v>户主</v>
          </cell>
        </row>
        <row r="892">
          <cell r="I892" t="str">
            <v>432622196204263364</v>
          </cell>
          <cell r="J892" t="str">
            <v>6</v>
          </cell>
          <cell r="K892" t="str">
            <v>配偶</v>
          </cell>
        </row>
        <row r="893">
          <cell r="I893" t="str">
            <v>430524198509163676</v>
          </cell>
          <cell r="J893" t="str">
            <v>6</v>
          </cell>
          <cell r="K893" t="str">
            <v>之子</v>
          </cell>
        </row>
        <row r="894">
          <cell r="I894" t="str">
            <v>430524198912263669</v>
          </cell>
          <cell r="J894" t="str">
            <v>6</v>
          </cell>
          <cell r="K894" t="str">
            <v>之儿媳</v>
          </cell>
        </row>
        <row r="895">
          <cell r="I895" t="str">
            <v>430524201110020176</v>
          </cell>
          <cell r="J895" t="str">
            <v>6</v>
          </cell>
          <cell r="K895" t="str">
            <v>之孙子</v>
          </cell>
        </row>
        <row r="896">
          <cell r="I896" t="str">
            <v>430524201001040549</v>
          </cell>
          <cell r="J896" t="str">
            <v>6</v>
          </cell>
          <cell r="K896" t="str">
            <v>之孙女</v>
          </cell>
        </row>
        <row r="897">
          <cell r="I897" t="str">
            <v>43262219571114337043</v>
          </cell>
          <cell r="J897" t="str">
            <v>3</v>
          </cell>
          <cell r="K897" t="str">
            <v>户主</v>
          </cell>
        </row>
        <row r="898">
          <cell r="I898" t="str">
            <v>432622195806203364</v>
          </cell>
          <cell r="J898" t="str">
            <v>3</v>
          </cell>
          <cell r="K898" t="str">
            <v>配偶</v>
          </cell>
        </row>
        <row r="899">
          <cell r="I899" t="str">
            <v>430524198602213674</v>
          </cell>
          <cell r="J899" t="str">
            <v>3</v>
          </cell>
          <cell r="K899" t="str">
            <v>之子</v>
          </cell>
        </row>
        <row r="900">
          <cell r="I900" t="str">
            <v>432622195801083375</v>
          </cell>
          <cell r="J900" t="str">
            <v>2</v>
          </cell>
          <cell r="K900" t="str">
            <v>户主</v>
          </cell>
        </row>
        <row r="901">
          <cell r="I901" t="str">
            <v>43262219620814336X</v>
          </cell>
          <cell r="J901" t="str">
            <v>2</v>
          </cell>
          <cell r="K901" t="str">
            <v>配偶</v>
          </cell>
        </row>
        <row r="902">
          <cell r="I902" t="str">
            <v>430524196803273674</v>
          </cell>
          <cell r="J902" t="str">
            <v>3</v>
          </cell>
          <cell r="K902" t="str">
            <v>户主</v>
          </cell>
        </row>
        <row r="903">
          <cell r="I903" t="str">
            <v>432622197001043366</v>
          </cell>
          <cell r="J903" t="str">
            <v>3</v>
          </cell>
          <cell r="K903" t="str">
            <v>配偶</v>
          </cell>
        </row>
        <row r="904">
          <cell r="I904" t="str">
            <v>430524200404073690</v>
          </cell>
          <cell r="J904" t="str">
            <v>3</v>
          </cell>
          <cell r="K904" t="str">
            <v>之子</v>
          </cell>
        </row>
        <row r="905">
          <cell r="I905" t="str">
            <v>432622196911033373</v>
          </cell>
          <cell r="J905" t="str">
            <v>5</v>
          </cell>
          <cell r="K905" t="str">
            <v>户主</v>
          </cell>
        </row>
        <row r="906">
          <cell r="I906" t="str">
            <v>432622197002093365</v>
          </cell>
          <cell r="J906" t="str">
            <v>5</v>
          </cell>
          <cell r="K906" t="str">
            <v>配偶</v>
          </cell>
        </row>
        <row r="907">
          <cell r="I907" t="str">
            <v>430524200509083713</v>
          </cell>
          <cell r="J907" t="str">
            <v>5</v>
          </cell>
          <cell r="K907" t="str">
            <v>之子</v>
          </cell>
        </row>
        <row r="908">
          <cell r="I908" t="str">
            <v>430524200403223669</v>
          </cell>
          <cell r="J908" t="str">
            <v>5</v>
          </cell>
          <cell r="K908" t="str">
            <v>之女</v>
          </cell>
        </row>
        <row r="909">
          <cell r="I909" t="str">
            <v>430524201403200322</v>
          </cell>
          <cell r="J909" t="str">
            <v>5</v>
          </cell>
          <cell r="K909" t="str">
            <v>之女</v>
          </cell>
        </row>
        <row r="910">
          <cell r="I910" t="str">
            <v>432622196406013371</v>
          </cell>
          <cell r="J910" t="str">
            <v>3</v>
          </cell>
          <cell r="K910" t="str">
            <v>户主</v>
          </cell>
        </row>
        <row r="911">
          <cell r="I911" t="str">
            <v>43262219670317338X</v>
          </cell>
          <cell r="J911" t="str">
            <v>3</v>
          </cell>
          <cell r="K911" t="str">
            <v>配偶</v>
          </cell>
        </row>
        <row r="912">
          <cell r="I912" t="str">
            <v>430524201007060399</v>
          </cell>
          <cell r="J912" t="str">
            <v>3</v>
          </cell>
          <cell r="K912" t="str">
            <v>之子</v>
          </cell>
        </row>
        <row r="913">
          <cell r="I913" t="str">
            <v>432622195706183378</v>
          </cell>
          <cell r="J913" t="str">
            <v>1</v>
          </cell>
          <cell r="K913" t="str">
            <v>户主</v>
          </cell>
        </row>
        <row r="914">
          <cell r="I914" t="str">
            <v>432622196308183377</v>
          </cell>
          <cell r="J914" t="str">
            <v>7</v>
          </cell>
          <cell r="K914" t="str">
            <v>户主</v>
          </cell>
        </row>
        <row r="915">
          <cell r="I915" t="str">
            <v>43262219660816336X</v>
          </cell>
          <cell r="J915" t="str">
            <v>7</v>
          </cell>
          <cell r="K915" t="str">
            <v>配偶</v>
          </cell>
        </row>
        <row r="916">
          <cell r="I916" t="str">
            <v>430524198710043721</v>
          </cell>
          <cell r="J916" t="str">
            <v>7</v>
          </cell>
          <cell r="K916" t="str">
            <v>之女</v>
          </cell>
        </row>
        <row r="917">
          <cell r="I917" t="str">
            <v>430524199609253665</v>
          </cell>
          <cell r="J917" t="str">
            <v>7</v>
          </cell>
          <cell r="K917" t="str">
            <v>之女</v>
          </cell>
        </row>
        <row r="918">
          <cell r="I918" t="str">
            <v>430524201904190150</v>
          </cell>
          <cell r="J918" t="str">
            <v>7</v>
          </cell>
          <cell r="K918" t="str">
            <v>之外孙子</v>
          </cell>
        </row>
        <row r="919">
          <cell r="I919" t="str">
            <v>430524200904040203</v>
          </cell>
          <cell r="J919" t="str">
            <v>7</v>
          </cell>
          <cell r="K919" t="str">
            <v>之外孙女</v>
          </cell>
        </row>
        <row r="920">
          <cell r="I920" t="str">
            <v>430524200711290046</v>
          </cell>
          <cell r="J920" t="str">
            <v>7</v>
          </cell>
          <cell r="K920" t="str">
            <v>之外孙女</v>
          </cell>
        </row>
        <row r="921">
          <cell r="I921" t="str">
            <v>432622195606293377</v>
          </cell>
          <cell r="J921" t="str">
            <v>2</v>
          </cell>
          <cell r="K921" t="str">
            <v>户主</v>
          </cell>
        </row>
        <row r="922">
          <cell r="I922" t="str">
            <v>43262219621120336X</v>
          </cell>
          <cell r="J922" t="str">
            <v>2</v>
          </cell>
          <cell r="K922" t="str">
            <v>配偶</v>
          </cell>
        </row>
        <row r="923">
          <cell r="I923" t="str">
            <v>43262219720822337214</v>
          </cell>
          <cell r="J923" t="str">
            <v>3</v>
          </cell>
          <cell r="K923" t="str">
            <v>户主</v>
          </cell>
        </row>
        <row r="924">
          <cell r="I924" t="str">
            <v>43262219631124388744</v>
          </cell>
          <cell r="J924" t="str">
            <v>3</v>
          </cell>
          <cell r="K924" t="str">
            <v>配偶</v>
          </cell>
        </row>
        <row r="925">
          <cell r="I925" t="str">
            <v>430524200709178960</v>
          </cell>
          <cell r="J925" t="str">
            <v>3</v>
          </cell>
          <cell r="K925" t="str">
            <v>之女</v>
          </cell>
        </row>
        <row r="926">
          <cell r="I926" t="str">
            <v>432622196509193379</v>
          </cell>
          <cell r="J926" t="str">
            <v>5</v>
          </cell>
          <cell r="K926" t="str">
            <v>户主</v>
          </cell>
        </row>
        <row r="927">
          <cell r="I927" t="str">
            <v>432622196601073361</v>
          </cell>
          <cell r="J927" t="str">
            <v>5</v>
          </cell>
          <cell r="K927" t="str">
            <v>配偶</v>
          </cell>
        </row>
        <row r="928">
          <cell r="I928" t="str">
            <v>430524198809203668</v>
          </cell>
          <cell r="J928" t="str">
            <v>5</v>
          </cell>
          <cell r="K928" t="str">
            <v>之女</v>
          </cell>
        </row>
        <row r="929">
          <cell r="I929" t="str">
            <v>430524201710270275</v>
          </cell>
          <cell r="J929" t="str">
            <v>5</v>
          </cell>
          <cell r="K929" t="str">
            <v>之外孙子</v>
          </cell>
        </row>
        <row r="930">
          <cell r="I930" t="str">
            <v>430524201506090189</v>
          </cell>
          <cell r="J930" t="str">
            <v>5</v>
          </cell>
          <cell r="K930" t="str">
            <v>之外孙女</v>
          </cell>
        </row>
        <row r="931">
          <cell r="I931" t="str">
            <v>432622194807163371</v>
          </cell>
          <cell r="J931" t="str">
            <v>7</v>
          </cell>
          <cell r="K931" t="str">
            <v>户主</v>
          </cell>
        </row>
        <row r="932">
          <cell r="I932" t="str">
            <v>432622195009293360</v>
          </cell>
          <cell r="J932" t="str">
            <v>7</v>
          </cell>
          <cell r="K932" t="str">
            <v>配偶</v>
          </cell>
        </row>
        <row r="933">
          <cell r="I933" t="str">
            <v>430524198004203679</v>
          </cell>
          <cell r="J933" t="str">
            <v>7</v>
          </cell>
          <cell r="K933" t="str">
            <v>之子</v>
          </cell>
        </row>
        <row r="934">
          <cell r="I934" t="str">
            <v>430524198203104083</v>
          </cell>
          <cell r="J934" t="str">
            <v>7</v>
          </cell>
          <cell r="K934" t="str">
            <v>之儿媳</v>
          </cell>
        </row>
        <row r="935">
          <cell r="I935" t="str">
            <v>430524201501090374</v>
          </cell>
          <cell r="J935" t="str">
            <v>7</v>
          </cell>
          <cell r="K935" t="str">
            <v>之孙子</v>
          </cell>
        </row>
        <row r="936">
          <cell r="I936" t="str">
            <v>430524200408043667</v>
          </cell>
          <cell r="J936" t="str">
            <v>7</v>
          </cell>
          <cell r="K936" t="str">
            <v>之孙女</v>
          </cell>
        </row>
        <row r="937">
          <cell r="I937" t="str">
            <v>430524201007250248</v>
          </cell>
          <cell r="J937" t="str">
            <v>7</v>
          </cell>
          <cell r="K937" t="str">
            <v>之孙女</v>
          </cell>
        </row>
        <row r="938">
          <cell r="I938" t="str">
            <v>430524197411023670</v>
          </cell>
          <cell r="J938" t="str">
            <v>5</v>
          </cell>
          <cell r="K938" t="str">
            <v>户主</v>
          </cell>
        </row>
        <row r="939">
          <cell r="I939" t="str">
            <v>430524197909264084</v>
          </cell>
          <cell r="J939" t="str">
            <v>5</v>
          </cell>
          <cell r="K939" t="str">
            <v>配偶</v>
          </cell>
        </row>
        <row r="940">
          <cell r="I940" t="str">
            <v>430524201507310278</v>
          </cell>
          <cell r="J940" t="str">
            <v>5</v>
          </cell>
          <cell r="K940" t="str">
            <v>之子</v>
          </cell>
        </row>
        <row r="941">
          <cell r="I941" t="str">
            <v>430524200802063666</v>
          </cell>
          <cell r="J941" t="str">
            <v>5</v>
          </cell>
          <cell r="K941" t="str">
            <v>之女</v>
          </cell>
        </row>
        <row r="942">
          <cell r="I942" t="str">
            <v>430524201101270069</v>
          </cell>
          <cell r="J942" t="str">
            <v>5</v>
          </cell>
          <cell r="K942" t="str">
            <v>之女</v>
          </cell>
        </row>
        <row r="943">
          <cell r="I943" t="str">
            <v>432622196510173375</v>
          </cell>
          <cell r="J943" t="str">
            <v>3</v>
          </cell>
          <cell r="K943" t="str">
            <v>户主</v>
          </cell>
        </row>
        <row r="944">
          <cell r="I944" t="str">
            <v>432622196610213362</v>
          </cell>
          <cell r="J944" t="str">
            <v>3</v>
          </cell>
          <cell r="K944" t="str">
            <v>配偶</v>
          </cell>
        </row>
        <row r="945">
          <cell r="I945" t="str">
            <v>430524201101100174</v>
          </cell>
          <cell r="J945" t="str">
            <v>3</v>
          </cell>
          <cell r="K945" t="str">
            <v>之子</v>
          </cell>
        </row>
        <row r="946">
          <cell r="I946" t="str">
            <v>430524197403253679</v>
          </cell>
          <cell r="J946" t="str">
            <v>5</v>
          </cell>
          <cell r="K946" t="str">
            <v>户主</v>
          </cell>
        </row>
        <row r="947">
          <cell r="I947" t="str">
            <v>430524200411193674</v>
          </cell>
          <cell r="J947" t="str">
            <v>5</v>
          </cell>
          <cell r="K947" t="str">
            <v>之子</v>
          </cell>
        </row>
        <row r="948">
          <cell r="I948" t="str">
            <v>430524200210223662</v>
          </cell>
          <cell r="J948" t="str">
            <v>5</v>
          </cell>
          <cell r="K948" t="str">
            <v>之女</v>
          </cell>
        </row>
        <row r="949">
          <cell r="I949" t="str">
            <v>432622193710203379</v>
          </cell>
          <cell r="J949" t="str">
            <v>5</v>
          </cell>
          <cell r="K949" t="str">
            <v>之父</v>
          </cell>
        </row>
        <row r="950">
          <cell r="I950" t="str">
            <v>432622194502073367</v>
          </cell>
          <cell r="J950" t="str">
            <v>5</v>
          </cell>
          <cell r="K950" t="str">
            <v>之母</v>
          </cell>
        </row>
        <row r="951">
          <cell r="I951" t="str">
            <v>432622195108043375</v>
          </cell>
          <cell r="J951" t="str">
            <v>6</v>
          </cell>
          <cell r="K951" t="str">
            <v>户主</v>
          </cell>
        </row>
        <row r="952">
          <cell r="I952" t="str">
            <v>43262219581015346X42</v>
          </cell>
          <cell r="J952" t="str">
            <v>6</v>
          </cell>
          <cell r="K952" t="str">
            <v>配偶</v>
          </cell>
        </row>
        <row r="953">
          <cell r="I953" t="str">
            <v>432622197407103373</v>
          </cell>
          <cell r="J953" t="str">
            <v>6</v>
          </cell>
          <cell r="K953" t="str">
            <v>之子</v>
          </cell>
        </row>
        <row r="954">
          <cell r="I954" t="str">
            <v>432622197804064021</v>
          </cell>
          <cell r="J954" t="str">
            <v>6</v>
          </cell>
          <cell r="K954" t="str">
            <v>之儿媳</v>
          </cell>
        </row>
        <row r="955">
          <cell r="I955" t="str">
            <v>430524201104120496</v>
          </cell>
          <cell r="J955" t="str">
            <v>6</v>
          </cell>
          <cell r="K955" t="str">
            <v>之孙子</v>
          </cell>
        </row>
        <row r="956">
          <cell r="I956" t="str">
            <v>430524200710178802</v>
          </cell>
          <cell r="J956" t="str">
            <v>6</v>
          </cell>
          <cell r="K956" t="str">
            <v>之孙女</v>
          </cell>
        </row>
        <row r="957">
          <cell r="I957" t="str">
            <v>43262219410423337X</v>
          </cell>
          <cell r="J957" t="str">
            <v>2</v>
          </cell>
          <cell r="K957" t="str">
            <v>户主</v>
          </cell>
        </row>
        <row r="958">
          <cell r="I958" t="str">
            <v>432622194606053360</v>
          </cell>
          <cell r="J958" t="str">
            <v>2</v>
          </cell>
          <cell r="K958" t="str">
            <v>配偶</v>
          </cell>
        </row>
        <row r="959">
          <cell r="I959" t="str">
            <v>432622195201283373</v>
          </cell>
          <cell r="J959" t="str">
            <v>2</v>
          </cell>
          <cell r="K959" t="str">
            <v>户主</v>
          </cell>
        </row>
        <row r="960">
          <cell r="I960" t="str">
            <v>432622195603293363</v>
          </cell>
          <cell r="J960" t="str">
            <v>2</v>
          </cell>
          <cell r="K960" t="str">
            <v>配偶</v>
          </cell>
        </row>
        <row r="961">
          <cell r="I961" t="str">
            <v>432622196509133376</v>
          </cell>
          <cell r="J961" t="str">
            <v>4</v>
          </cell>
          <cell r="K961" t="str">
            <v>户主</v>
          </cell>
        </row>
        <row r="962">
          <cell r="I962" t="str">
            <v>432622197011273368</v>
          </cell>
          <cell r="J962" t="str">
            <v>4</v>
          </cell>
          <cell r="K962" t="str">
            <v>配偶</v>
          </cell>
        </row>
        <row r="963">
          <cell r="I963" t="str">
            <v>430524200211033676</v>
          </cell>
          <cell r="J963" t="str">
            <v>4</v>
          </cell>
          <cell r="K963" t="str">
            <v>之子</v>
          </cell>
        </row>
        <row r="964">
          <cell r="I964" t="str">
            <v>432622193707243361</v>
          </cell>
          <cell r="J964" t="str">
            <v>4</v>
          </cell>
          <cell r="K964" t="str">
            <v>之母</v>
          </cell>
        </row>
        <row r="965">
          <cell r="I965" t="str">
            <v>432622196902153373</v>
          </cell>
          <cell r="J965" t="str">
            <v>5</v>
          </cell>
          <cell r="K965" t="str">
            <v>户主</v>
          </cell>
        </row>
        <row r="966">
          <cell r="I966" t="str">
            <v>430524197110233666</v>
          </cell>
          <cell r="J966" t="str">
            <v>5</v>
          </cell>
          <cell r="K966" t="str">
            <v>配偶</v>
          </cell>
        </row>
        <row r="967">
          <cell r="I967" t="str">
            <v>430524200806198824</v>
          </cell>
          <cell r="J967" t="str">
            <v>5</v>
          </cell>
          <cell r="K967" t="str">
            <v>之女</v>
          </cell>
        </row>
        <row r="968">
          <cell r="I968" t="str">
            <v>430524200310073665</v>
          </cell>
          <cell r="J968" t="str">
            <v>5</v>
          </cell>
          <cell r="K968" t="str">
            <v>之女</v>
          </cell>
        </row>
        <row r="969">
          <cell r="I969" t="str">
            <v>432622194109263367</v>
          </cell>
          <cell r="J969" t="str">
            <v>5</v>
          </cell>
          <cell r="K969" t="str">
            <v>之母</v>
          </cell>
        </row>
        <row r="970">
          <cell r="I970" t="str">
            <v>432622197305173469</v>
          </cell>
          <cell r="J970" t="str">
            <v>4</v>
          </cell>
          <cell r="K970" t="str">
            <v>户主</v>
          </cell>
        </row>
        <row r="971">
          <cell r="I971" t="str">
            <v>430524197409073679</v>
          </cell>
          <cell r="J971" t="str">
            <v>4</v>
          </cell>
          <cell r="K971" t="str">
            <v>配偶</v>
          </cell>
        </row>
        <row r="972">
          <cell r="I972" t="str">
            <v>430524200810038911</v>
          </cell>
          <cell r="J972" t="str">
            <v>4</v>
          </cell>
          <cell r="K972" t="str">
            <v>之子</v>
          </cell>
        </row>
        <row r="973">
          <cell r="I973" t="str">
            <v>430524200504223668</v>
          </cell>
          <cell r="J973" t="str">
            <v>4</v>
          </cell>
          <cell r="K973" t="str">
            <v>之女</v>
          </cell>
        </row>
        <row r="974">
          <cell r="I974" t="str">
            <v>432622195601253376</v>
          </cell>
          <cell r="J974" t="str">
            <v>5</v>
          </cell>
          <cell r="K974" t="str">
            <v>户主</v>
          </cell>
        </row>
        <row r="975">
          <cell r="I975" t="str">
            <v>43262219620822336X</v>
          </cell>
          <cell r="J975" t="str">
            <v>5</v>
          </cell>
          <cell r="K975" t="str">
            <v>配偶</v>
          </cell>
        </row>
        <row r="976">
          <cell r="I976" t="str">
            <v>430524198708113671</v>
          </cell>
          <cell r="J976" t="str">
            <v>5</v>
          </cell>
          <cell r="K976" t="str">
            <v>之子</v>
          </cell>
        </row>
        <row r="977">
          <cell r="I977" t="str">
            <v>43052419840926367X</v>
          </cell>
          <cell r="J977" t="str">
            <v>5</v>
          </cell>
          <cell r="K977" t="str">
            <v>之子</v>
          </cell>
        </row>
        <row r="978">
          <cell r="I978" t="str">
            <v>43262219331107336X</v>
          </cell>
          <cell r="J978" t="str">
            <v>5</v>
          </cell>
          <cell r="K978" t="str">
            <v>之母</v>
          </cell>
        </row>
        <row r="979">
          <cell r="I979" t="str">
            <v>430524197611293675</v>
          </cell>
          <cell r="J979" t="str">
            <v>1</v>
          </cell>
          <cell r="K979" t="str">
            <v>户主</v>
          </cell>
        </row>
        <row r="980">
          <cell r="I980" t="str">
            <v>432622196502013371</v>
          </cell>
          <cell r="J980" t="str">
            <v>4</v>
          </cell>
          <cell r="K980" t="str">
            <v>户主</v>
          </cell>
        </row>
        <row r="981">
          <cell r="I981" t="str">
            <v>432622197002163466</v>
          </cell>
          <cell r="J981" t="str">
            <v>4</v>
          </cell>
          <cell r="K981" t="str">
            <v>配偶</v>
          </cell>
        </row>
        <row r="982">
          <cell r="I982" t="str">
            <v>43052419951220367X</v>
          </cell>
          <cell r="J982" t="str">
            <v>4</v>
          </cell>
          <cell r="K982" t="str">
            <v>之子</v>
          </cell>
        </row>
        <row r="983">
          <cell r="I983" t="str">
            <v>432622193009133368</v>
          </cell>
          <cell r="J983" t="str">
            <v>4</v>
          </cell>
          <cell r="K983" t="str">
            <v>之母</v>
          </cell>
        </row>
        <row r="984">
          <cell r="I984" t="str">
            <v>432622194107123379</v>
          </cell>
          <cell r="J984" t="str">
            <v>6</v>
          </cell>
          <cell r="K984" t="str">
            <v>户主</v>
          </cell>
        </row>
        <row r="985">
          <cell r="I985" t="str">
            <v>432622194607223368</v>
          </cell>
          <cell r="J985" t="str">
            <v>6</v>
          </cell>
          <cell r="K985" t="str">
            <v>配偶</v>
          </cell>
        </row>
        <row r="986">
          <cell r="I986" t="str">
            <v>43052419730421367162</v>
          </cell>
          <cell r="J986" t="str">
            <v>6</v>
          </cell>
          <cell r="K986" t="str">
            <v>之子</v>
          </cell>
        </row>
        <row r="987">
          <cell r="I987" t="str">
            <v>430524197801033663</v>
          </cell>
          <cell r="J987" t="str">
            <v>6</v>
          </cell>
          <cell r="K987" t="str">
            <v>之儿媳</v>
          </cell>
        </row>
        <row r="988">
          <cell r="I988" t="str">
            <v>43052420061113367652</v>
          </cell>
          <cell r="J988" t="str">
            <v>6</v>
          </cell>
          <cell r="K988" t="str">
            <v>之孙子</v>
          </cell>
        </row>
        <row r="989">
          <cell r="I989" t="str">
            <v>430524200002163669</v>
          </cell>
          <cell r="J989" t="str">
            <v>6</v>
          </cell>
          <cell r="K989" t="str">
            <v>之孙女</v>
          </cell>
        </row>
        <row r="990">
          <cell r="I990" t="str">
            <v>432622195706263378</v>
          </cell>
          <cell r="J990" t="str">
            <v>3</v>
          </cell>
          <cell r="K990" t="str">
            <v>户主</v>
          </cell>
        </row>
        <row r="991">
          <cell r="I991" t="str">
            <v>432622196006273369</v>
          </cell>
          <cell r="J991" t="str">
            <v>3</v>
          </cell>
          <cell r="K991" t="str">
            <v>配偶</v>
          </cell>
        </row>
        <row r="992">
          <cell r="I992" t="str">
            <v>430524198906143687</v>
          </cell>
          <cell r="J992" t="str">
            <v>3</v>
          </cell>
          <cell r="K992" t="str">
            <v>之女</v>
          </cell>
        </row>
        <row r="993">
          <cell r="I993" t="str">
            <v>432622195108223368</v>
          </cell>
          <cell r="J993" t="str">
            <v>1</v>
          </cell>
          <cell r="K993" t="str">
            <v>户主</v>
          </cell>
        </row>
        <row r="994">
          <cell r="I994" t="str">
            <v>430524198104223677</v>
          </cell>
          <cell r="J994" t="str">
            <v>1</v>
          </cell>
          <cell r="K994" t="str">
            <v>户主</v>
          </cell>
        </row>
        <row r="995">
          <cell r="I995" t="str">
            <v>432622196408153378</v>
          </cell>
          <cell r="J995" t="str">
            <v>4</v>
          </cell>
          <cell r="K995" t="str">
            <v>户主</v>
          </cell>
        </row>
        <row r="996">
          <cell r="I996" t="str">
            <v>432622197109093365</v>
          </cell>
          <cell r="J996" t="str">
            <v>4</v>
          </cell>
          <cell r="K996" t="str">
            <v>配偶</v>
          </cell>
        </row>
        <row r="997">
          <cell r="I997" t="str">
            <v>430524199207023699</v>
          </cell>
          <cell r="J997" t="str">
            <v>4</v>
          </cell>
          <cell r="K997" t="str">
            <v>之子</v>
          </cell>
        </row>
        <row r="998">
          <cell r="I998" t="str">
            <v>430524200805288780</v>
          </cell>
          <cell r="J998" t="str">
            <v>4</v>
          </cell>
          <cell r="K998" t="str">
            <v>之女</v>
          </cell>
        </row>
        <row r="999">
          <cell r="I999" t="str">
            <v>43262219701021337162</v>
          </cell>
          <cell r="J999" t="str">
            <v>2</v>
          </cell>
          <cell r="K999" t="str">
            <v>户主</v>
          </cell>
        </row>
        <row r="1000">
          <cell r="I1000" t="str">
            <v>430524199408013673</v>
          </cell>
          <cell r="J1000" t="str">
            <v>2</v>
          </cell>
          <cell r="K1000" t="str">
            <v>之子</v>
          </cell>
        </row>
        <row r="1001">
          <cell r="I1001" t="str">
            <v>432622195211123373</v>
          </cell>
          <cell r="J1001" t="str">
            <v>2</v>
          </cell>
          <cell r="K1001" t="str">
            <v>户主</v>
          </cell>
        </row>
        <row r="1002">
          <cell r="I1002" t="str">
            <v>432622196001163363</v>
          </cell>
          <cell r="J1002" t="str">
            <v>2</v>
          </cell>
          <cell r="K1002" t="str">
            <v>配偶</v>
          </cell>
        </row>
        <row r="1003">
          <cell r="I1003" t="str">
            <v>430524198801073694</v>
          </cell>
          <cell r="J1003" t="str">
            <v>2</v>
          </cell>
          <cell r="K1003" t="str">
            <v>户主</v>
          </cell>
        </row>
        <row r="1004">
          <cell r="I1004" t="str">
            <v>432622196406213365</v>
          </cell>
          <cell r="J1004" t="str">
            <v>2</v>
          </cell>
          <cell r="K1004" t="str">
            <v>之母</v>
          </cell>
        </row>
        <row r="1005">
          <cell r="I1005" t="str">
            <v>43052419780926292X62</v>
          </cell>
          <cell r="J1005" t="str">
            <v>3</v>
          </cell>
          <cell r="K1005" t="str">
            <v>户主</v>
          </cell>
        </row>
        <row r="1006">
          <cell r="I1006" t="str">
            <v>430524200804253674</v>
          </cell>
          <cell r="J1006" t="str">
            <v>3</v>
          </cell>
          <cell r="K1006" t="str">
            <v>之子</v>
          </cell>
        </row>
        <row r="1007">
          <cell r="I1007" t="str">
            <v>430524201012300166</v>
          </cell>
          <cell r="J1007" t="str">
            <v>3</v>
          </cell>
          <cell r="K1007" t="str">
            <v>之女</v>
          </cell>
        </row>
        <row r="1008">
          <cell r="I1008" t="str">
            <v>432622197311243371</v>
          </cell>
          <cell r="J1008" t="str">
            <v>4</v>
          </cell>
          <cell r="K1008" t="str">
            <v>户主</v>
          </cell>
        </row>
        <row r="1009">
          <cell r="I1009" t="str">
            <v>430524197904263664</v>
          </cell>
          <cell r="J1009" t="str">
            <v>4</v>
          </cell>
          <cell r="K1009" t="str">
            <v>配偶</v>
          </cell>
        </row>
        <row r="1010">
          <cell r="I1010" t="str">
            <v>430524201304060272</v>
          </cell>
          <cell r="J1010" t="str">
            <v>4</v>
          </cell>
          <cell r="K1010" t="str">
            <v>之子</v>
          </cell>
        </row>
        <row r="1011">
          <cell r="I1011" t="str">
            <v>432622194703293366</v>
          </cell>
          <cell r="J1011" t="str">
            <v>4</v>
          </cell>
          <cell r="K1011" t="str">
            <v>之母</v>
          </cell>
        </row>
        <row r="1012">
          <cell r="I1012" t="str">
            <v>432622196203273376</v>
          </cell>
          <cell r="J1012" t="str">
            <v>1</v>
          </cell>
          <cell r="K1012" t="str">
            <v>户主</v>
          </cell>
        </row>
        <row r="1013">
          <cell r="I1013" t="str">
            <v>432622195412083419</v>
          </cell>
          <cell r="J1013" t="str">
            <v>1</v>
          </cell>
          <cell r="K1013" t="str">
            <v>户主</v>
          </cell>
        </row>
        <row r="1014">
          <cell r="I1014" t="str">
            <v>432622196808143371</v>
          </cell>
          <cell r="J1014" t="str">
            <v>1</v>
          </cell>
          <cell r="K1014" t="str">
            <v>户主</v>
          </cell>
        </row>
        <row r="1015">
          <cell r="I1015" t="str">
            <v>432622197504223377</v>
          </cell>
          <cell r="J1015" t="str">
            <v>2</v>
          </cell>
          <cell r="K1015" t="str">
            <v>户主</v>
          </cell>
        </row>
        <row r="1016">
          <cell r="I1016" t="str">
            <v>432622194405123369</v>
          </cell>
          <cell r="J1016" t="str">
            <v>2</v>
          </cell>
          <cell r="K1016" t="str">
            <v>之母</v>
          </cell>
        </row>
        <row r="1017">
          <cell r="I1017" t="str">
            <v>43262219660617337X</v>
          </cell>
          <cell r="J1017" t="str">
            <v>1</v>
          </cell>
          <cell r="K1017" t="str">
            <v>户主</v>
          </cell>
        </row>
        <row r="1018">
          <cell r="I1018" t="str">
            <v>43262219700803337111</v>
          </cell>
          <cell r="J1018" t="str">
            <v>1</v>
          </cell>
          <cell r="K1018" t="str">
            <v>户主</v>
          </cell>
        </row>
        <row r="1019">
          <cell r="I1019" t="str">
            <v>43262219620423337662</v>
          </cell>
          <cell r="J1019" t="str">
            <v>1</v>
          </cell>
          <cell r="K1019" t="str">
            <v>户主</v>
          </cell>
        </row>
        <row r="1020">
          <cell r="I1020" t="str">
            <v>432622196207073371</v>
          </cell>
          <cell r="J1020" t="str">
            <v>3</v>
          </cell>
          <cell r="K1020" t="str">
            <v>户主</v>
          </cell>
        </row>
        <row r="1021">
          <cell r="I1021" t="str">
            <v>430524196205033662</v>
          </cell>
          <cell r="J1021" t="str">
            <v>3</v>
          </cell>
          <cell r="K1021" t="str">
            <v>配偶</v>
          </cell>
        </row>
        <row r="1022">
          <cell r="I1022" t="str">
            <v>430524199708013667</v>
          </cell>
          <cell r="J1022" t="str">
            <v>3</v>
          </cell>
          <cell r="K1022" t="str">
            <v>之女</v>
          </cell>
        </row>
        <row r="1023">
          <cell r="I1023" t="str">
            <v>432622196308243376</v>
          </cell>
          <cell r="J1023" t="str">
            <v>3</v>
          </cell>
          <cell r="K1023" t="str">
            <v>户主</v>
          </cell>
        </row>
        <row r="1024">
          <cell r="I1024" t="str">
            <v>430524196604183668</v>
          </cell>
          <cell r="J1024" t="str">
            <v>3</v>
          </cell>
          <cell r="K1024" t="str">
            <v>配偶</v>
          </cell>
        </row>
        <row r="1025">
          <cell r="I1025" t="str">
            <v>43052419910602369X</v>
          </cell>
          <cell r="J1025" t="str">
            <v>3</v>
          </cell>
          <cell r="K1025" t="str">
            <v>之子</v>
          </cell>
        </row>
        <row r="1026">
          <cell r="I1026" t="str">
            <v>432622193308133368</v>
          </cell>
          <cell r="J1026" t="str">
            <v>1</v>
          </cell>
          <cell r="K1026" t="str">
            <v>户主</v>
          </cell>
        </row>
        <row r="1027">
          <cell r="I1027" t="str">
            <v>432622196508033373</v>
          </cell>
          <cell r="J1027" t="str">
            <v>5</v>
          </cell>
          <cell r="K1027" t="str">
            <v>户主</v>
          </cell>
        </row>
        <row r="1028">
          <cell r="I1028" t="str">
            <v>43052419870813371X62</v>
          </cell>
          <cell r="J1028" t="str">
            <v>5</v>
          </cell>
          <cell r="K1028" t="str">
            <v>之子</v>
          </cell>
        </row>
        <row r="1029">
          <cell r="I1029" t="str">
            <v>430524198609283720</v>
          </cell>
          <cell r="J1029" t="str">
            <v>5</v>
          </cell>
          <cell r="K1029" t="str">
            <v>之儿媳</v>
          </cell>
        </row>
        <row r="1030">
          <cell r="I1030" t="str">
            <v>43052420140121021X</v>
          </cell>
          <cell r="J1030" t="str">
            <v>5</v>
          </cell>
          <cell r="K1030" t="str">
            <v>之孙子</v>
          </cell>
        </row>
        <row r="1031">
          <cell r="I1031" t="str">
            <v>430524201104300067</v>
          </cell>
          <cell r="J1031" t="str">
            <v>5</v>
          </cell>
          <cell r="K1031" t="str">
            <v>之孙女</v>
          </cell>
        </row>
        <row r="1032">
          <cell r="I1032" t="str">
            <v>432622197801263375</v>
          </cell>
          <cell r="J1032" t="str">
            <v>4</v>
          </cell>
          <cell r="K1032" t="str">
            <v>户主</v>
          </cell>
        </row>
        <row r="1033">
          <cell r="I1033" t="str">
            <v>430524198207073667</v>
          </cell>
          <cell r="J1033" t="str">
            <v>4</v>
          </cell>
          <cell r="K1033" t="str">
            <v>配偶</v>
          </cell>
        </row>
        <row r="1034">
          <cell r="I1034" t="str">
            <v>43052420130126013X</v>
          </cell>
          <cell r="J1034" t="str">
            <v>4</v>
          </cell>
          <cell r="K1034" t="str">
            <v>之子</v>
          </cell>
        </row>
        <row r="1035">
          <cell r="I1035" t="str">
            <v>43052420060624366X</v>
          </cell>
          <cell r="J1035" t="str">
            <v>4</v>
          </cell>
          <cell r="K1035" t="str">
            <v>之女</v>
          </cell>
        </row>
        <row r="1036">
          <cell r="I1036" t="str">
            <v>43262219680709337651</v>
          </cell>
          <cell r="J1036" t="str">
            <v>4</v>
          </cell>
          <cell r="K1036" t="str">
            <v>户主</v>
          </cell>
        </row>
        <row r="1037">
          <cell r="I1037" t="str">
            <v>430524197002243680</v>
          </cell>
          <cell r="J1037" t="str">
            <v>4</v>
          </cell>
          <cell r="K1037" t="str">
            <v>配偶</v>
          </cell>
        </row>
        <row r="1038">
          <cell r="I1038" t="str">
            <v>430524199307193695</v>
          </cell>
          <cell r="J1038" t="str">
            <v>4</v>
          </cell>
          <cell r="K1038" t="str">
            <v>之子</v>
          </cell>
        </row>
        <row r="1039">
          <cell r="I1039" t="str">
            <v>430524200204123665</v>
          </cell>
          <cell r="J1039" t="str">
            <v>4</v>
          </cell>
          <cell r="K1039" t="str">
            <v>之女</v>
          </cell>
        </row>
        <row r="1040">
          <cell r="I1040" t="str">
            <v>43262219350918337X</v>
          </cell>
          <cell r="J1040" t="str">
            <v>2</v>
          </cell>
          <cell r="K1040" t="str">
            <v>户主</v>
          </cell>
        </row>
        <row r="1041">
          <cell r="I1041" t="str">
            <v>432622194311113362</v>
          </cell>
          <cell r="J1041" t="str">
            <v>2</v>
          </cell>
          <cell r="K1041" t="str">
            <v>配偶</v>
          </cell>
        </row>
        <row r="1042">
          <cell r="I1042" t="str">
            <v>43262219421004337712</v>
          </cell>
          <cell r="J1042" t="str">
            <v>2</v>
          </cell>
          <cell r="K1042" t="str">
            <v>户主</v>
          </cell>
        </row>
        <row r="1043">
          <cell r="I1043" t="str">
            <v>43262219470529336X</v>
          </cell>
          <cell r="J1043" t="str">
            <v>2</v>
          </cell>
          <cell r="K1043" t="str">
            <v>配偶</v>
          </cell>
        </row>
        <row r="1044">
          <cell r="I1044" t="str">
            <v>430524198104063677</v>
          </cell>
          <cell r="J1044" t="str">
            <v>4</v>
          </cell>
          <cell r="K1044" t="str">
            <v>户主</v>
          </cell>
        </row>
        <row r="1045">
          <cell r="I1045" t="str">
            <v>430524198804263688</v>
          </cell>
          <cell r="J1045" t="str">
            <v>4</v>
          </cell>
          <cell r="K1045" t="str">
            <v>配偶</v>
          </cell>
        </row>
        <row r="1046">
          <cell r="I1046" t="str">
            <v>430524200709053711</v>
          </cell>
          <cell r="J1046" t="str">
            <v>4</v>
          </cell>
          <cell r="K1046" t="str">
            <v>之子</v>
          </cell>
        </row>
        <row r="1047">
          <cell r="I1047" t="str">
            <v>430524201307280262</v>
          </cell>
          <cell r="J1047" t="str">
            <v>4</v>
          </cell>
          <cell r="K1047" t="str">
            <v>之女</v>
          </cell>
        </row>
        <row r="1048">
          <cell r="I1048" t="str">
            <v>432622195407163377</v>
          </cell>
          <cell r="J1048" t="str">
            <v>7</v>
          </cell>
          <cell r="K1048" t="str">
            <v>户主</v>
          </cell>
        </row>
        <row r="1049">
          <cell r="I1049" t="str">
            <v>43262219560323366X</v>
          </cell>
          <cell r="J1049" t="str">
            <v>7</v>
          </cell>
          <cell r="K1049" t="str">
            <v>配偶</v>
          </cell>
        </row>
        <row r="1050">
          <cell r="I1050" t="str">
            <v>432622197909043374</v>
          </cell>
          <cell r="J1050" t="str">
            <v>7</v>
          </cell>
          <cell r="K1050" t="str">
            <v>之子</v>
          </cell>
        </row>
        <row r="1051">
          <cell r="I1051" t="str">
            <v>612401198704209022</v>
          </cell>
          <cell r="J1051" t="str">
            <v>7</v>
          </cell>
          <cell r="K1051" t="str">
            <v>之儿媳</v>
          </cell>
        </row>
        <row r="1052">
          <cell r="I1052" t="str">
            <v>430524201201060755</v>
          </cell>
          <cell r="J1052" t="str">
            <v>7</v>
          </cell>
          <cell r="K1052" t="str">
            <v>之孙子</v>
          </cell>
        </row>
        <row r="1053">
          <cell r="I1053" t="str">
            <v>430524200802100041</v>
          </cell>
          <cell r="J1053" t="str">
            <v>7</v>
          </cell>
          <cell r="K1053" t="str">
            <v>之孙女</v>
          </cell>
        </row>
        <row r="1054">
          <cell r="I1054" t="str">
            <v>430524200310270044</v>
          </cell>
          <cell r="J1054" t="str">
            <v>7</v>
          </cell>
          <cell r="K1054" t="str">
            <v>之孙女</v>
          </cell>
        </row>
        <row r="1055">
          <cell r="I1055" t="str">
            <v>432622196104143373</v>
          </cell>
          <cell r="J1055" t="str">
            <v>3</v>
          </cell>
          <cell r="K1055" t="str">
            <v>户主</v>
          </cell>
        </row>
        <row r="1056">
          <cell r="I1056" t="str">
            <v>43262219670619336X</v>
          </cell>
          <cell r="J1056" t="str">
            <v>3</v>
          </cell>
          <cell r="K1056" t="str">
            <v>配偶</v>
          </cell>
        </row>
        <row r="1057">
          <cell r="I1057" t="str">
            <v>430524199107053663</v>
          </cell>
          <cell r="J1057" t="str">
            <v>3</v>
          </cell>
          <cell r="K1057" t="str">
            <v>之女</v>
          </cell>
        </row>
        <row r="1058">
          <cell r="I1058" t="str">
            <v>432622195706103374</v>
          </cell>
          <cell r="J1058" t="str">
            <v>2</v>
          </cell>
          <cell r="K1058" t="str">
            <v>户主</v>
          </cell>
        </row>
        <row r="1059">
          <cell r="I1059" t="str">
            <v>430524196205133663</v>
          </cell>
          <cell r="J1059" t="str">
            <v>2</v>
          </cell>
          <cell r="K1059" t="str">
            <v>配偶</v>
          </cell>
        </row>
        <row r="1060">
          <cell r="I1060" t="str">
            <v>432622194708103373</v>
          </cell>
          <cell r="J1060" t="str">
            <v>3</v>
          </cell>
          <cell r="K1060" t="str">
            <v>户主</v>
          </cell>
        </row>
        <row r="1061">
          <cell r="I1061" t="str">
            <v>432622194909243380</v>
          </cell>
          <cell r="J1061" t="str">
            <v>3</v>
          </cell>
          <cell r="K1061" t="str">
            <v>配偶</v>
          </cell>
        </row>
        <row r="1062">
          <cell r="I1062" t="str">
            <v>430524198811263694</v>
          </cell>
          <cell r="J1062" t="str">
            <v>3</v>
          </cell>
          <cell r="K1062" t="str">
            <v>之子</v>
          </cell>
        </row>
        <row r="1063">
          <cell r="I1063" t="str">
            <v>432622195903303375</v>
          </cell>
          <cell r="J1063" t="str">
            <v>6</v>
          </cell>
          <cell r="K1063" t="str">
            <v>户主</v>
          </cell>
        </row>
        <row r="1064">
          <cell r="I1064" t="str">
            <v>432622196312203369</v>
          </cell>
          <cell r="J1064" t="str">
            <v>6</v>
          </cell>
          <cell r="K1064" t="str">
            <v>配偶</v>
          </cell>
        </row>
        <row r="1065">
          <cell r="I1065" t="str">
            <v>430524198705073694</v>
          </cell>
          <cell r="J1065" t="str">
            <v>6</v>
          </cell>
          <cell r="K1065" t="str">
            <v>之子</v>
          </cell>
        </row>
        <row r="1066">
          <cell r="I1066" t="str">
            <v>430524198709033729</v>
          </cell>
          <cell r="J1066" t="str">
            <v>6</v>
          </cell>
          <cell r="K1066" t="str">
            <v>之儿媳</v>
          </cell>
        </row>
        <row r="1067">
          <cell r="I1067" t="str">
            <v>430524200907110203</v>
          </cell>
          <cell r="J1067" t="str">
            <v>6</v>
          </cell>
          <cell r="K1067" t="str">
            <v>之孙女</v>
          </cell>
        </row>
        <row r="1068">
          <cell r="I1068" t="str">
            <v>430524200909270024</v>
          </cell>
          <cell r="J1068" t="str">
            <v>6</v>
          </cell>
          <cell r="K1068" t="str">
            <v>之孙女</v>
          </cell>
        </row>
        <row r="1069">
          <cell r="I1069" t="str">
            <v>432622193906063363</v>
          </cell>
          <cell r="J1069" t="str">
            <v>7</v>
          </cell>
          <cell r="K1069" t="str">
            <v>户主</v>
          </cell>
        </row>
        <row r="1070">
          <cell r="I1070" t="str">
            <v>43052419771228367962</v>
          </cell>
          <cell r="J1070" t="str">
            <v>7</v>
          </cell>
          <cell r="K1070" t="str">
            <v>之子</v>
          </cell>
        </row>
        <row r="1071">
          <cell r="I1071" t="str">
            <v>432622196904113375</v>
          </cell>
          <cell r="J1071" t="str">
            <v>7</v>
          </cell>
          <cell r="K1071" t="str">
            <v>之子</v>
          </cell>
        </row>
        <row r="1072">
          <cell r="I1072" t="str">
            <v>430524197409023671</v>
          </cell>
          <cell r="J1072" t="str">
            <v>7</v>
          </cell>
          <cell r="K1072" t="str">
            <v>之子</v>
          </cell>
        </row>
        <row r="1073">
          <cell r="I1073" t="str">
            <v>430426198309227281</v>
          </cell>
          <cell r="J1073" t="str">
            <v>7</v>
          </cell>
          <cell r="K1073" t="str">
            <v>之儿媳</v>
          </cell>
        </row>
        <row r="1074">
          <cell r="I1074" t="str">
            <v>430524201110251150</v>
          </cell>
          <cell r="J1074" t="str">
            <v>7</v>
          </cell>
          <cell r="K1074" t="str">
            <v>之孙子</v>
          </cell>
        </row>
        <row r="1075">
          <cell r="I1075" t="str">
            <v>430524201503150326</v>
          </cell>
          <cell r="J1075" t="str">
            <v>7</v>
          </cell>
          <cell r="K1075" t="str">
            <v>之孙女</v>
          </cell>
        </row>
        <row r="1076">
          <cell r="I1076" t="str">
            <v>432622196205043371</v>
          </cell>
          <cell r="J1076" t="str">
            <v>7</v>
          </cell>
          <cell r="K1076" t="str">
            <v>户主</v>
          </cell>
        </row>
        <row r="1077">
          <cell r="I1077" t="str">
            <v>43262219660701336X</v>
          </cell>
          <cell r="J1077" t="str">
            <v>7</v>
          </cell>
          <cell r="K1077" t="str">
            <v>配偶</v>
          </cell>
        </row>
        <row r="1078">
          <cell r="I1078" t="str">
            <v>430524199111173676</v>
          </cell>
          <cell r="J1078" t="str">
            <v>7</v>
          </cell>
          <cell r="K1078" t="str">
            <v>之子</v>
          </cell>
        </row>
        <row r="1079">
          <cell r="I1079" t="str">
            <v>430524200012193685</v>
          </cell>
          <cell r="J1079" t="str">
            <v>7</v>
          </cell>
          <cell r="K1079" t="str">
            <v>之女</v>
          </cell>
        </row>
        <row r="1080">
          <cell r="I1080" t="str">
            <v>530381199004013968</v>
          </cell>
          <cell r="J1080" t="str">
            <v>7</v>
          </cell>
          <cell r="K1080" t="str">
            <v>之儿媳</v>
          </cell>
        </row>
        <row r="1081">
          <cell r="I1081" t="str">
            <v>430524201811140111</v>
          </cell>
          <cell r="J1081" t="str">
            <v>7</v>
          </cell>
          <cell r="K1081" t="str">
            <v>之孙子</v>
          </cell>
        </row>
        <row r="1082">
          <cell r="I1082" t="str">
            <v>430524202104190026</v>
          </cell>
          <cell r="J1082" t="str">
            <v>7</v>
          </cell>
          <cell r="K1082" t="str">
            <v>之孙女</v>
          </cell>
        </row>
        <row r="1083">
          <cell r="I1083" t="str">
            <v>432622196405143377</v>
          </cell>
          <cell r="J1083" t="str">
            <v>4</v>
          </cell>
          <cell r="K1083" t="str">
            <v>户主</v>
          </cell>
        </row>
        <row r="1084">
          <cell r="I1084" t="str">
            <v>432622196709253364</v>
          </cell>
          <cell r="J1084" t="str">
            <v>4</v>
          </cell>
          <cell r="K1084" t="str">
            <v>配偶</v>
          </cell>
        </row>
        <row r="1085">
          <cell r="I1085" t="str">
            <v>430524199001143716</v>
          </cell>
          <cell r="J1085" t="str">
            <v>4</v>
          </cell>
          <cell r="K1085" t="str">
            <v>之子</v>
          </cell>
        </row>
        <row r="1086">
          <cell r="I1086" t="str">
            <v>430524200309183699</v>
          </cell>
          <cell r="J1086" t="str">
            <v>4</v>
          </cell>
          <cell r="K1086" t="str">
            <v>之子</v>
          </cell>
        </row>
        <row r="1087">
          <cell r="I1087" t="str">
            <v>432622196804143374</v>
          </cell>
          <cell r="J1087" t="str">
            <v>5</v>
          </cell>
          <cell r="K1087" t="str">
            <v>户主</v>
          </cell>
        </row>
        <row r="1088">
          <cell r="I1088" t="str">
            <v>430524197610113660</v>
          </cell>
          <cell r="J1088" t="str">
            <v>5</v>
          </cell>
          <cell r="K1088" t="str">
            <v>配偶</v>
          </cell>
        </row>
        <row r="1089">
          <cell r="I1089" t="str">
            <v>43052419970704367X</v>
          </cell>
          <cell r="J1089" t="str">
            <v>5</v>
          </cell>
          <cell r="K1089" t="str">
            <v>之子</v>
          </cell>
        </row>
        <row r="1090">
          <cell r="I1090" t="str">
            <v>430524200108153661</v>
          </cell>
          <cell r="J1090" t="str">
            <v>5</v>
          </cell>
          <cell r="K1090" t="str">
            <v>之女</v>
          </cell>
        </row>
        <row r="1091">
          <cell r="I1091" t="str">
            <v>432622193807093364</v>
          </cell>
          <cell r="J1091" t="str">
            <v>5</v>
          </cell>
          <cell r="K1091" t="str">
            <v>之母</v>
          </cell>
        </row>
        <row r="1092">
          <cell r="I1092" t="str">
            <v>432622195708023378</v>
          </cell>
          <cell r="J1092" t="str">
            <v>6</v>
          </cell>
          <cell r="K1092" t="str">
            <v>户主</v>
          </cell>
        </row>
        <row r="1093">
          <cell r="I1093" t="str">
            <v>430524198708223694</v>
          </cell>
          <cell r="J1093" t="str">
            <v>6</v>
          </cell>
          <cell r="K1093" t="str">
            <v>之子</v>
          </cell>
        </row>
        <row r="1094">
          <cell r="I1094" t="str">
            <v>430524198505153227</v>
          </cell>
          <cell r="J1094" t="str">
            <v>6</v>
          </cell>
          <cell r="K1094" t="str">
            <v>之儿媳</v>
          </cell>
        </row>
        <row r="1095">
          <cell r="I1095" t="str">
            <v>430524201510190430</v>
          </cell>
          <cell r="J1095" t="str">
            <v>6</v>
          </cell>
          <cell r="K1095" t="str">
            <v>之孙子</v>
          </cell>
        </row>
        <row r="1096">
          <cell r="I1096" t="str">
            <v>43052420140825053X</v>
          </cell>
          <cell r="J1096" t="str">
            <v>6</v>
          </cell>
          <cell r="K1096" t="str">
            <v>之孙子</v>
          </cell>
        </row>
        <row r="1097">
          <cell r="I1097" t="str">
            <v>430524200601043669</v>
          </cell>
          <cell r="J1097" t="str">
            <v>6</v>
          </cell>
          <cell r="K1097" t="str">
            <v>之孙女</v>
          </cell>
        </row>
        <row r="1098">
          <cell r="I1098" t="str">
            <v>430524197209063679</v>
          </cell>
          <cell r="J1098" t="str">
            <v>3</v>
          </cell>
          <cell r="K1098" t="str">
            <v>户主</v>
          </cell>
        </row>
        <row r="1099">
          <cell r="I1099" t="str">
            <v>430524199712073697</v>
          </cell>
          <cell r="J1099" t="str">
            <v>3</v>
          </cell>
          <cell r="K1099" t="str">
            <v>之子</v>
          </cell>
        </row>
        <row r="1100">
          <cell r="I1100" t="str">
            <v>430524199903133672</v>
          </cell>
          <cell r="J1100" t="str">
            <v>3</v>
          </cell>
          <cell r="K1100" t="str">
            <v>之子</v>
          </cell>
        </row>
        <row r="1101">
          <cell r="I1101" t="str">
            <v>432622195208063373</v>
          </cell>
          <cell r="J1101" t="str">
            <v>7</v>
          </cell>
          <cell r="K1101" t="str">
            <v>户主</v>
          </cell>
        </row>
        <row r="1102">
          <cell r="I1102" t="str">
            <v>430524198209103671</v>
          </cell>
          <cell r="J1102" t="str">
            <v>7</v>
          </cell>
          <cell r="K1102" t="str">
            <v>之子</v>
          </cell>
        </row>
        <row r="1103">
          <cell r="I1103" t="str">
            <v>430524198805213690</v>
          </cell>
          <cell r="J1103" t="str">
            <v>7</v>
          </cell>
          <cell r="K1103" t="str">
            <v>之子</v>
          </cell>
        </row>
        <row r="1104">
          <cell r="I1104" t="str">
            <v>360323199204250022</v>
          </cell>
          <cell r="J1104" t="str">
            <v>7</v>
          </cell>
          <cell r="K1104" t="str">
            <v>之儿媳</v>
          </cell>
        </row>
        <row r="1105">
          <cell r="I1105" t="str">
            <v>430524201408190389</v>
          </cell>
          <cell r="J1105" t="str">
            <v>7</v>
          </cell>
          <cell r="K1105" t="str">
            <v>之孙女</v>
          </cell>
        </row>
        <row r="1106">
          <cell r="I1106" t="str">
            <v>43052420160830001X</v>
          </cell>
          <cell r="J1106" t="str">
            <v>7</v>
          </cell>
          <cell r="K1106" t="str">
            <v>之外孙子</v>
          </cell>
        </row>
        <row r="1107">
          <cell r="I1107" t="str">
            <v>430524201210140722</v>
          </cell>
          <cell r="J1107" t="str">
            <v>7</v>
          </cell>
          <cell r="K1107" t="str">
            <v>之外孙女</v>
          </cell>
        </row>
        <row r="1108">
          <cell r="I1108" t="str">
            <v>43052419680520367X</v>
          </cell>
          <cell r="J1108" t="str">
            <v>5</v>
          </cell>
          <cell r="K1108" t="str">
            <v>户主</v>
          </cell>
        </row>
        <row r="1109">
          <cell r="I1109" t="str">
            <v>432622196801073366</v>
          </cell>
          <cell r="J1109" t="str">
            <v>5</v>
          </cell>
          <cell r="K1109" t="str">
            <v>配偶</v>
          </cell>
        </row>
        <row r="1110">
          <cell r="I1110" t="str">
            <v>430524200503228774</v>
          </cell>
          <cell r="J1110" t="str">
            <v>5</v>
          </cell>
          <cell r="K1110" t="str">
            <v>之子</v>
          </cell>
        </row>
        <row r="1111">
          <cell r="I1111" t="str">
            <v>430524199009193750</v>
          </cell>
          <cell r="J1111" t="str">
            <v>5</v>
          </cell>
          <cell r="K1111" t="str">
            <v>之子</v>
          </cell>
        </row>
        <row r="1112">
          <cell r="I1112" t="str">
            <v>430524201509070394</v>
          </cell>
          <cell r="J1112" t="str">
            <v>5</v>
          </cell>
          <cell r="K1112" t="str">
            <v>之子</v>
          </cell>
        </row>
        <row r="1113">
          <cell r="I1113" t="str">
            <v>432622195511103374</v>
          </cell>
          <cell r="J1113" t="str">
            <v>5</v>
          </cell>
          <cell r="K1113" t="str">
            <v>户主</v>
          </cell>
        </row>
        <row r="1114">
          <cell r="I1114" t="str">
            <v>432622196406033364</v>
          </cell>
          <cell r="J1114" t="str">
            <v>5</v>
          </cell>
          <cell r="K1114" t="str">
            <v>配偶</v>
          </cell>
        </row>
        <row r="1115">
          <cell r="I1115" t="str">
            <v>43052419921116366X</v>
          </cell>
          <cell r="J1115" t="str">
            <v>5</v>
          </cell>
          <cell r="K1115" t="str">
            <v>之女</v>
          </cell>
        </row>
        <row r="1116">
          <cell r="I1116" t="str">
            <v>430524198805153667</v>
          </cell>
          <cell r="J1116" t="str">
            <v>5</v>
          </cell>
          <cell r="K1116" t="str">
            <v>之女</v>
          </cell>
        </row>
        <row r="1117">
          <cell r="I1117" t="str">
            <v>430524201207030207</v>
          </cell>
          <cell r="J1117" t="str">
            <v>5</v>
          </cell>
          <cell r="K1117" t="str">
            <v>之外孙女</v>
          </cell>
        </row>
        <row r="1118">
          <cell r="I1118" t="str">
            <v>432622196807183371</v>
          </cell>
          <cell r="J1118" t="str">
            <v>5</v>
          </cell>
          <cell r="K1118" t="str">
            <v>户主</v>
          </cell>
        </row>
        <row r="1119">
          <cell r="I1119" t="str">
            <v>432622197510123364</v>
          </cell>
          <cell r="J1119" t="str">
            <v>5</v>
          </cell>
          <cell r="K1119" t="str">
            <v>配偶</v>
          </cell>
        </row>
        <row r="1120">
          <cell r="I1120" t="str">
            <v>430524199912183671</v>
          </cell>
          <cell r="J1120" t="str">
            <v>5</v>
          </cell>
          <cell r="K1120" t="str">
            <v>之子</v>
          </cell>
        </row>
        <row r="1121">
          <cell r="I1121" t="str">
            <v>43052420041005367X</v>
          </cell>
          <cell r="J1121" t="str">
            <v>5</v>
          </cell>
          <cell r="K1121" t="str">
            <v>之子</v>
          </cell>
        </row>
        <row r="1122">
          <cell r="I1122" t="str">
            <v>430524200801088845</v>
          </cell>
          <cell r="J1122" t="str">
            <v>5</v>
          </cell>
          <cell r="K1122" t="str">
            <v>之女</v>
          </cell>
        </row>
        <row r="1123">
          <cell r="I1123" t="str">
            <v>432622196910163379</v>
          </cell>
          <cell r="J1123" t="str">
            <v>5</v>
          </cell>
          <cell r="K1123" t="str">
            <v>户主</v>
          </cell>
        </row>
        <row r="1124">
          <cell r="I1124" t="str">
            <v>430524197407043660</v>
          </cell>
          <cell r="J1124" t="str">
            <v>5</v>
          </cell>
          <cell r="K1124" t="str">
            <v>配偶</v>
          </cell>
        </row>
        <row r="1125">
          <cell r="I1125" t="str">
            <v>430524199711113677</v>
          </cell>
          <cell r="J1125" t="str">
            <v>5</v>
          </cell>
          <cell r="K1125" t="str">
            <v>之子</v>
          </cell>
        </row>
        <row r="1126">
          <cell r="I1126" t="str">
            <v>430524200403103683</v>
          </cell>
          <cell r="J1126" t="str">
            <v>5</v>
          </cell>
          <cell r="K1126" t="str">
            <v>之女</v>
          </cell>
        </row>
        <row r="1127">
          <cell r="I1127" t="str">
            <v>430524200702048784</v>
          </cell>
          <cell r="J1127" t="str">
            <v>5</v>
          </cell>
          <cell r="K1127" t="str">
            <v>之女</v>
          </cell>
        </row>
        <row r="1128">
          <cell r="I1128" t="str">
            <v>430524197907193673</v>
          </cell>
          <cell r="J1128" t="str">
            <v>5</v>
          </cell>
          <cell r="K1128" t="str">
            <v>户主</v>
          </cell>
        </row>
        <row r="1129">
          <cell r="I1129" t="str">
            <v>430481198701214543</v>
          </cell>
          <cell r="J1129" t="str">
            <v>5</v>
          </cell>
          <cell r="K1129" t="str">
            <v>配偶</v>
          </cell>
        </row>
        <row r="1130">
          <cell r="I1130" t="str">
            <v>43052420040625871X</v>
          </cell>
          <cell r="J1130" t="str">
            <v>5</v>
          </cell>
          <cell r="K1130" t="str">
            <v>之子</v>
          </cell>
        </row>
        <row r="1131">
          <cell r="I1131" t="str">
            <v>430524200703178783</v>
          </cell>
          <cell r="J1131" t="str">
            <v>5</v>
          </cell>
          <cell r="K1131" t="str">
            <v>之女</v>
          </cell>
        </row>
        <row r="1132">
          <cell r="I1132" t="str">
            <v>432622195208153360</v>
          </cell>
          <cell r="J1132" t="str">
            <v>5</v>
          </cell>
          <cell r="K1132" t="str">
            <v>之母</v>
          </cell>
        </row>
        <row r="1133">
          <cell r="I1133" t="str">
            <v>430524197008073678</v>
          </cell>
          <cell r="J1133" t="str">
            <v>5</v>
          </cell>
          <cell r="K1133" t="str">
            <v>户主</v>
          </cell>
        </row>
        <row r="1134">
          <cell r="I1134" t="str">
            <v>430524197310033706</v>
          </cell>
          <cell r="J1134" t="str">
            <v>5</v>
          </cell>
          <cell r="K1134" t="str">
            <v>配偶</v>
          </cell>
        </row>
        <row r="1135">
          <cell r="I1135" t="str">
            <v>430524199610053716</v>
          </cell>
          <cell r="J1135" t="str">
            <v>5</v>
          </cell>
          <cell r="K1135" t="str">
            <v>之子</v>
          </cell>
        </row>
        <row r="1136">
          <cell r="I1136" t="str">
            <v>430524201304150438</v>
          </cell>
          <cell r="J1136" t="str">
            <v>5</v>
          </cell>
          <cell r="K1136" t="str">
            <v>之子</v>
          </cell>
        </row>
        <row r="1137">
          <cell r="I1137" t="str">
            <v>430524200708308823</v>
          </cell>
          <cell r="J1137" t="str">
            <v>5</v>
          </cell>
          <cell r="K1137" t="str">
            <v>之女</v>
          </cell>
        </row>
        <row r="1138">
          <cell r="I1138" t="str">
            <v>430524197003293698</v>
          </cell>
          <cell r="J1138" t="str">
            <v>4</v>
          </cell>
          <cell r="K1138" t="str">
            <v>户主</v>
          </cell>
        </row>
        <row r="1139">
          <cell r="I1139" t="str">
            <v>430524197405043667</v>
          </cell>
          <cell r="J1139" t="str">
            <v>4</v>
          </cell>
          <cell r="K1139" t="str">
            <v>配偶</v>
          </cell>
        </row>
        <row r="1140">
          <cell r="I1140" t="str">
            <v>430524199506293672</v>
          </cell>
          <cell r="J1140" t="str">
            <v>4</v>
          </cell>
          <cell r="K1140" t="str">
            <v>之子</v>
          </cell>
        </row>
        <row r="1141">
          <cell r="I1141" t="str">
            <v>430524200311133711</v>
          </cell>
          <cell r="J1141" t="str">
            <v>4</v>
          </cell>
          <cell r="K1141" t="str">
            <v>之子</v>
          </cell>
        </row>
        <row r="1142">
          <cell r="I1142" t="str">
            <v>432622196509063371</v>
          </cell>
          <cell r="J1142" t="str">
            <v>4</v>
          </cell>
          <cell r="K1142" t="str">
            <v>户主</v>
          </cell>
        </row>
        <row r="1143">
          <cell r="I1143" t="str">
            <v>432622196802033366</v>
          </cell>
          <cell r="J1143" t="str">
            <v>4</v>
          </cell>
          <cell r="K1143" t="str">
            <v>配偶</v>
          </cell>
        </row>
        <row r="1144">
          <cell r="I1144" t="str">
            <v>430524198709263719</v>
          </cell>
          <cell r="J1144" t="str">
            <v>4</v>
          </cell>
          <cell r="K1144" t="str">
            <v>之子</v>
          </cell>
        </row>
        <row r="1145">
          <cell r="I1145" t="str">
            <v>430524201702020348</v>
          </cell>
          <cell r="J1145" t="str">
            <v>4</v>
          </cell>
          <cell r="K1145" t="str">
            <v>之孙女</v>
          </cell>
        </row>
        <row r="1146">
          <cell r="I1146" t="str">
            <v>43262219560525337342</v>
          </cell>
          <cell r="J1146" t="str">
            <v>2</v>
          </cell>
          <cell r="K1146" t="str">
            <v>户主</v>
          </cell>
        </row>
        <row r="1147">
          <cell r="I1147" t="str">
            <v>430524199504293660</v>
          </cell>
          <cell r="J1147" t="str">
            <v>2</v>
          </cell>
          <cell r="K1147" t="str">
            <v>之女</v>
          </cell>
        </row>
        <row r="1148">
          <cell r="I1148" t="str">
            <v>43052419741203367844</v>
          </cell>
          <cell r="J1148" t="str">
            <v>1</v>
          </cell>
          <cell r="K1148" t="str">
            <v>户主</v>
          </cell>
        </row>
        <row r="1149">
          <cell r="I1149" t="str">
            <v>430524197008133677</v>
          </cell>
          <cell r="J1149" t="str">
            <v>4</v>
          </cell>
          <cell r="K1149" t="str">
            <v>户主</v>
          </cell>
        </row>
        <row r="1150">
          <cell r="I1150" t="str">
            <v>430524197203043669</v>
          </cell>
          <cell r="J1150" t="str">
            <v>4</v>
          </cell>
          <cell r="K1150" t="str">
            <v>配偶</v>
          </cell>
        </row>
        <row r="1151">
          <cell r="I1151" t="str">
            <v>430524200706243691</v>
          </cell>
          <cell r="J1151" t="str">
            <v>4</v>
          </cell>
          <cell r="K1151" t="str">
            <v>之子</v>
          </cell>
        </row>
        <row r="1152">
          <cell r="I1152" t="str">
            <v>430524200410013707</v>
          </cell>
          <cell r="J1152" t="str">
            <v>4</v>
          </cell>
          <cell r="K1152" t="str">
            <v>之女</v>
          </cell>
        </row>
        <row r="1153">
          <cell r="I1153" t="str">
            <v>432622196807133374</v>
          </cell>
          <cell r="J1153" t="str">
            <v>4</v>
          </cell>
          <cell r="K1153" t="str">
            <v>户主</v>
          </cell>
        </row>
        <row r="1154">
          <cell r="I1154" t="str">
            <v>432622197004053367</v>
          </cell>
          <cell r="J1154" t="str">
            <v>4</v>
          </cell>
          <cell r="K1154" t="str">
            <v>配偶</v>
          </cell>
        </row>
        <row r="1155">
          <cell r="I1155" t="str">
            <v>430524200808238842</v>
          </cell>
          <cell r="J1155" t="str">
            <v>4</v>
          </cell>
          <cell r="K1155" t="str">
            <v>之女</v>
          </cell>
        </row>
        <row r="1156">
          <cell r="I1156" t="str">
            <v>430524201212090028</v>
          </cell>
          <cell r="J1156" t="str">
            <v>4</v>
          </cell>
          <cell r="K1156" t="str">
            <v>之女</v>
          </cell>
        </row>
        <row r="1157">
          <cell r="I1157" t="str">
            <v>430524196607023678</v>
          </cell>
          <cell r="J1157" t="str">
            <v>3</v>
          </cell>
          <cell r="K1157" t="str">
            <v>户主</v>
          </cell>
        </row>
        <row r="1158">
          <cell r="I1158" t="str">
            <v>430524197005173665</v>
          </cell>
          <cell r="J1158" t="str">
            <v>3</v>
          </cell>
          <cell r="K1158" t="str">
            <v>配偶</v>
          </cell>
        </row>
        <row r="1159">
          <cell r="I1159" t="str">
            <v>43052420040826366X</v>
          </cell>
          <cell r="J1159" t="str">
            <v>3</v>
          </cell>
          <cell r="K1159" t="str">
            <v>之女</v>
          </cell>
        </row>
        <row r="1160">
          <cell r="I1160" t="str">
            <v>432622197603103370</v>
          </cell>
          <cell r="J1160" t="str">
            <v>4</v>
          </cell>
          <cell r="K1160" t="str">
            <v>户主</v>
          </cell>
        </row>
        <row r="1161">
          <cell r="I1161" t="str">
            <v>430524197912092463</v>
          </cell>
          <cell r="J1161" t="str">
            <v>4</v>
          </cell>
          <cell r="K1161" t="str">
            <v>配偶</v>
          </cell>
        </row>
        <row r="1162">
          <cell r="I1162" t="str">
            <v>430524200903013676</v>
          </cell>
          <cell r="J1162" t="str">
            <v>4</v>
          </cell>
          <cell r="K1162" t="str">
            <v>之子</v>
          </cell>
        </row>
        <row r="1163">
          <cell r="I1163" t="str">
            <v>430524200410053661</v>
          </cell>
          <cell r="J1163" t="str">
            <v>4</v>
          </cell>
          <cell r="K1163" t="str">
            <v>之女</v>
          </cell>
        </row>
        <row r="1164">
          <cell r="I1164" t="str">
            <v>432622197212033379</v>
          </cell>
          <cell r="J1164" t="str">
            <v>4</v>
          </cell>
          <cell r="K1164" t="str">
            <v>户主</v>
          </cell>
        </row>
        <row r="1165">
          <cell r="I1165" t="str">
            <v>432622197609183367</v>
          </cell>
          <cell r="J1165" t="str">
            <v>4</v>
          </cell>
          <cell r="K1165" t="str">
            <v>配偶</v>
          </cell>
        </row>
        <row r="1166">
          <cell r="I1166" t="str">
            <v>430524200508173776</v>
          </cell>
          <cell r="J1166" t="str">
            <v>4</v>
          </cell>
          <cell r="K1166" t="str">
            <v>之子</v>
          </cell>
        </row>
        <row r="1167">
          <cell r="I1167" t="str">
            <v>430524200312153669</v>
          </cell>
          <cell r="J1167" t="str">
            <v>4</v>
          </cell>
          <cell r="K1167" t="str">
            <v>之女</v>
          </cell>
        </row>
        <row r="1168">
          <cell r="I1168" t="str">
            <v>43052419780929337144</v>
          </cell>
          <cell r="J1168" t="str">
            <v>4</v>
          </cell>
          <cell r="K1168" t="str">
            <v>户主</v>
          </cell>
        </row>
        <row r="1169">
          <cell r="I1169" t="str">
            <v>43052419850328366932</v>
          </cell>
          <cell r="J1169" t="str">
            <v>4</v>
          </cell>
          <cell r="K1169" t="str">
            <v>配偶</v>
          </cell>
        </row>
        <row r="1170">
          <cell r="I1170" t="str">
            <v>43052420051203367X</v>
          </cell>
          <cell r="J1170" t="str">
            <v>4</v>
          </cell>
          <cell r="K1170" t="str">
            <v>之子</v>
          </cell>
        </row>
        <row r="1171">
          <cell r="I1171" t="str">
            <v>430524201602210240</v>
          </cell>
          <cell r="J1171" t="str">
            <v>4</v>
          </cell>
          <cell r="K1171" t="str">
            <v>之女</v>
          </cell>
        </row>
        <row r="1172">
          <cell r="I1172" t="str">
            <v>432622194302163376</v>
          </cell>
          <cell r="J1172" t="str">
            <v>3</v>
          </cell>
          <cell r="K1172" t="str">
            <v>户主</v>
          </cell>
        </row>
        <row r="1173">
          <cell r="I1173" t="str">
            <v>43262219390915336412</v>
          </cell>
          <cell r="J1173" t="str">
            <v>3</v>
          </cell>
          <cell r="K1173" t="str">
            <v>配偶</v>
          </cell>
        </row>
        <row r="1174">
          <cell r="I1174" t="str">
            <v>432622197209093370</v>
          </cell>
          <cell r="J1174" t="str">
            <v>3</v>
          </cell>
          <cell r="K1174" t="str">
            <v>之子</v>
          </cell>
        </row>
        <row r="1175">
          <cell r="I1175" t="str">
            <v>432622194501263361</v>
          </cell>
          <cell r="J1175" t="str">
            <v>3</v>
          </cell>
          <cell r="K1175" t="str">
            <v>户主</v>
          </cell>
        </row>
        <row r="1176">
          <cell r="I1176" t="str">
            <v>43262219690322337X</v>
          </cell>
          <cell r="J1176" t="str">
            <v>3</v>
          </cell>
          <cell r="K1176" t="str">
            <v>之子</v>
          </cell>
        </row>
        <row r="1177">
          <cell r="I1177" t="str">
            <v>432622197010253349</v>
          </cell>
          <cell r="J1177" t="str">
            <v>3</v>
          </cell>
          <cell r="K1177" t="str">
            <v>之儿媳</v>
          </cell>
        </row>
        <row r="1178">
          <cell r="I1178" t="str">
            <v>430524196907143671</v>
          </cell>
          <cell r="J1178" t="str">
            <v>2</v>
          </cell>
          <cell r="K1178" t="str">
            <v>户主</v>
          </cell>
        </row>
        <row r="1179">
          <cell r="I1179" t="str">
            <v>43052419990808366X</v>
          </cell>
          <cell r="J1179" t="str">
            <v>2</v>
          </cell>
          <cell r="K1179" t="str">
            <v>之女</v>
          </cell>
        </row>
        <row r="1180">
          <cell r="I1180" t="str">
            <v>43262219650526337614</v>
          </cell>
          <cell r="J1180" t="str">
            <v>3</v>
          </cell>
          <cell r="K1180" t="str">
            <v>户主</v>
          </cell>
        </row>
        <row r="1181">
          <cell r="I1181" t="str">
            <v>430524197011073660</v>
          </cell>
          <cell r="J1181" t="str">
            <v>3</v>
          </cell>
          <cell r="K1181" t="str">
            <v>配偶</v>
          </cell>
        </row>
        <row r="1182">
          <cell r="I1182" t="str">
            <v>430524200010073698</v>
          </cell>
          <cell r="J1182" t="str">
            <v>3</v>
          </cell>
          <cell r="K1182" t="str">
            <v>之子</v>
          </cell>
        </row>
        <row r="1183">
          <cell r="I1183" t="str">
            <v>432622195504063378</v>
          </cell>
          <cell r="J1183" t="str">
            <v>3</v>
          </cell>
          <cell r="K1183" t="str">
            <v>户主</v>
          </cell>
        </row>
        <row r="1184">
          <cell r="I1184" t="str">
            <v>432622195902203364</v>
          </cell>
          <cell r="J1184" t="str">
            <v>3</v>
          </cell>
          <cell r="K1184" t="str">
            <v>配偶</v>
          </cell>
        </row>
        <row r="1185">
          <cell r="I1185" t="str">
            <v>430524200401023735</v>
          </cell>
          <cell r="J1185" t="str">
            <v>3</v>
          </cell>
          <cell r="K1185" t="str">
            <v>之外孙子</v>
          </cell>
        </row>
        <row r="1186">
          <cell r="I1186" t="str">
            <v>43052419891012373441</v>
          </cell>
          <cell r="J1186" t="str">
            <v>1</v>
          </cell>
          <cell r="K1186" t="str">
            <v>户主</v>
          </cell>
        </row>
        <row r="1187">
          <cell r="I1187" t="str">
            <v>432622194311033362</v>
          </cell>
          <cell r="J1187" t="str">
            <v>1</v>
          </cell>
          <cell r="K1187" t="str">
            <v>户主</v>
          </cell>
        </row>
        <row r="1188">
          <cell r="I1188" t="str">
            <v>432622194205143365</v>
          </cell>
          <cell r="J1188" t="str">
            <v>1</v>
          </cell>
          <cell r="K1188" t="str">
            <v>户主</v>
          </cell>
        </row>
        <row r="1189">
          <cell r="I1189" t="str">
            <v>432622194009293374</v>
          </cell>
          <cell r="J1189" t="str">
            <v>2</v>
          </cell>
          <cell r="K1189" t="str">
            <v>户主</v>
          </cell>
        </row>
        <row r="1190">
          <cell r="I1190" t="str">
            <v>432622194002283368</v>
          </cell>
          <cell r="J1190" t="str">
            <v>2</v>
          </cell>
          <cell r="K1190" t="str">
            <v>配偶</v>
          </cell>
        </row>
        <row r="1191">
          <cell r="I1191" t="str">
            <v>432622197109273374</v>
          </cell>
          <cell r="J1191" t="str">
            <v>1</v>
          </cell>
          <cell r="K1191" t="str">
            <v>户主</v>
          </cell>
        </row>
        <row r="1192">
          <cell r="I1192" t="str">
            <v>432622194808113368</v>
          </cell>
          <cell r="J1192" t="str">
            <v>1</v>
          </cell>
          <cell r="K1192" t="str">
            <v>户主</v>
          </cell>
        </row>
        <row r="1193">
          <cell r="I1193" t="str">
            <v>432622195912163378</v>
          </cell>
          <cell r="J1193" t="str">
            <v>5</v>
          </cell>
          <cell r="K1193" t="str">
            <v>户主</v>
          </cell>
        </row>
        <row r="1194">
          <cell r="I1194" t="str">
            <v>430524196607253668</v>
          </cell>
          <cell r="J1194" t="str">
            <v>5</v>
          </cell>
          <cell r="K1194" t="str">
            <v>配偶</v>
          </cell>
        </row>
        <row r="1195">
          <cell r="I1195" t="str">
            <v>430524199611273665</v>
          </cell>
          <cell r="J1195" t="str">
            <v>5</v>
          </cell>
          <cell r="K1195" t="str">
            <v>之女</v>
          </cell>
        </row>
        <row r="1196">
          <cell r="I1196" t="str">
            <v>430524198906253683</v>
          </cell>
          <cell r="J1196" t="str">
            <v>5</v>
          </cell>
          <cell r="K1196" t="str">
            <v>之女</v>
          </cell>
        </row>
        <row r="1197">
          <cell r="I1197" t="str">
            <v>43052420130213029X</v>
          </cell>
          <cell r="J1197" t="str">
            <v>5</v>
          </cell>
          <cell r="K1197" t="str">
            <v>之孙子</v>
          </cell>
        </row>
        <row r="1198">
          <cell r="I1198" t="str">
            <v>430524197208133671</v>
          </cell>
          <cell r="J1198" t="str">
            <v>4</v>
          </cell>
          <cell r="K1198" t="str">
            <v>户主</v>
          </cell>
        </row>
        <row r="1199">
          <cell r="I1199" t="str">
            <v>43052419731201366162</v>
          </cell>
          <cell r="J1199" t="str">
            <v>4</v>
          </cell>
          <cell r="K1199" t="str">
            <v>配偶</v>
          </cell>
        </row>
        <row r="1200">
          <cell r="I1200" t="str">
            <v>430524200704260092</v>
          </cell>
          <cell r="J1200" t="str">
            <v>4</v>
          </cell>
          <cell r="K1200" t="str">
            <v>之子</v>
          </cell>
        </row>
        <row r="1201">
          <cell r="I1201" t="str">
            <v>430524200408030065</v>
          </cell>
          <cell r="J1201" t="str">
            <v>4</v>
          </cell>
          <cell r="K1201" t="str">
            <v>之女</v>
          </cell>
        </row>
        <row r="1202">
          <cell r="I1202" t="str">
            <v>432622196309083378</v>
          </cell>
          <cell r="J1202" t="str">
            <v>5</v>
          </cell>
          <cell r="K1202" t="str">
            <v>户主</v>
          </cell>
        </row>
        <row r="1203">
          <cell r="I1203" t="str">
            <v>432622196304173382</v>
          </cell>
          <cell r="J1203" t="str">
            <v>5</v>
          </cell>
          <cell r="K1203" t="str">
            <v>配偶</v>
          </cell>
        </row>
        <row r="1204">
          <cell r="I1204" t="str">
            <v>430524198902173678</v>
          </cell>
          <cell r="J1204" t="str">
            <v>5</v>
          </cell>
          <cell r="K1204" t="str">
            <v>之子</v>
          </cell>
        </row>
        <row r="1205">
          <cell r="I1205" t="str">
            <v>430524201108140910</v>
          </cell>
          <cell r="J1205" t="str">
            <v>5</v>
          </cell>
          <cell r="K1205" t="str">
            <v>之孙子</v>
          </cell>
        </row>
        <row r="1206">
          <cell r="I1206" t="str">
            <v>430524201007240728</v>
          </cell>
          <cell r="J1206" t="str">
            <v>5</v>
          </cell>
          <cell r="K1206" t="str">
            <v>之孙女</v>
          </cell>
        </row>
        <row r="1207">
          <cell r="I1207" t="str">
            <v>432622196308013378</v>
          </cell>
          <cell r="J1207" t="str">
            <v>7</v>
          </cell>
          <cell r="K1207" t="str">
            <v>户主</v>
          </cell>
        </row>
        <row r="1208">
          <cell r="I1208" t="str">
            <v>432622196407113366</v>
          </cell>
          <cell r="J1208" t="str">
            <v>7</v>
          </cell>
          <cell r="K1208" t="str">
            <v>配偶</v>
          </cell>
        </row>
        <row r="1209">
          <cell r="I1209" t="str">
            <v>430524199008273695</v>
          </cell>
          <cell r="J1209" t="str">
            <v>7</v>
          </cell>
          <cell r="K1209" t="str">
            <v>之子</v>
          </cell>
        </row>
        <row r="1210">
          <cell r="I1210" t="str">
            <v>430524198802103672</v>
          </cell>
          <cell r="J1210" t="str">
            <v>7</v>
          </cell>
          <cell r="K1210" t="str">
            <v>之子</v>
          </cell>
        </row>
        <row r="1211">
          <cell r="I1211" t="str">
            <v>430524199009013684</v>
          </cell>
          <cell r="J1211" t="str">
            <v>7</v>
          </cell>
          <cell r="K1211" t="str">
            <v>之儿媳</v>
          </cell>
        </row>
        <row r="1212">
          <cell r="I1212" t="str">
            <v>430524201309070197</v>
          </cell>
          <cell r="J1212" t="str">
            <v>7</v>
          </cell>
          <cell r="K1212" t="str">
            <v>之孙子</v>
          </cell>
        </row>
        <row r="1213">
          <cell r="I1213" t="str">
            <v>43052420120523023X</v>
          </cell>
          <cell r="J1213" t="str">
            <v>7</v>
          </cell>
          <cell r="K1213" t="str">
            <v>之孙子</v>
          </cell>
        </row>
        <row r="1214">
          <cell r="I1214" t="str">
            <v>43262219681119337X</v>
          </cell>
          <cell r="J1214" t="str">
            <v>4</v>
          </cell>
          <cell r="K1214" t="str">
            <v>户主</v>
          </cell>
        </row>
        <row r="1215">
          <cell r="I1215" t="str">
            <v>430524197212093668</v>
          </cell>
          <cell r="J1215" t="str">
            <v>4</v>
          </cell>
          <cell r="K1215" t="str">
            <v>配偶</v>
          </cell>
        </row>
        <row r="1216">
          <cell r="I1216" t="str">
            <v>430524199510103691</v>
          </cell>
          <cell r="J1216" t="str">
            <v>4</v>
          </cell>
          <cell r="K1216" t="str">
            <v>之子</v>
          </cell>
        </row>
        <row r="1217">
          <cell r="I1217" t="str">
            <v>430524201106180468</v>
          </cell>
          <cell r="J1217" t="str">
            <v>4</v>
          </cell>
          <cell r="K1217" t="str">
            <v>之女</v>
          </cell>
        </row>
        <row r="1218">
          <cell r="I1218" t="str">
            <v>432622197201093376</v>
          </cell>
          <cell r="J1218" t="str">
            <v>2</v>
          </cell>
          <cell r="K1218" t="str">
            <v>户主</v>
          </cell>
        </row>
        <row r="1219">
          <cell r="I1219" t="str">
            <v>430524200701308812</v>
          </cell>
          <cell r="J1219" t="str">
            <v>2</v>
          </cell>
          <cell r="K1219" t="str">
            <v>之子</v>
          </cell>
        </row>
        <row r="1220">
          <cell r="I1220" t="str">
            <v>430524197603263679</v>
          </cell>
          <cell r="J1220" t="str">
            <v>1</v>
          </cell>
          <cell r="K1220" t="str">
            <v>户主</v>
          </cell>
        </row>
        <row r="1221">
          <cell r="I1221" t="str">
            <v>432622195505023378</v>
          </cell>
          <cell r="J1221" t="str">
            <v>1</v>
          </cell>
          <cell r="K1221" t="str">
            <v>户主</v>
          </cell>
        </row>
        <row r="1222">
          <cell r="I1222" t="str">
            <v>43052419881226367X</v>
          </cell>
          <cell r="J1222" t="str">
            <v>4</v>
          </cell>
          <cell r="K1222" t="str">
            <v>户主</v>
          </cell>
        </row>
        <row r="1223">
          <cell r="I1223" t="str">
            <v>430524199509274848</v>
          </cell>
          <cell r="J1223" t="str">
            <v>4</v>
          </cell>
          <cell r="K1223" t="str">
            <v>配偶</v>
          </cell>
        </row>
        <row r="1224">
          <cell r="I1224" t="str">
            <v>430524201308120754</v>
          </cell>
          <cell r="J1224" t="str">
            <v>4</v>
          </cell>
          <cell r="K1224" t="str">
            <v>之子</v>
          </cell>
        </row>
        <row r="1225">
          <cell r="I1225" t="str">
            <v>430524201208170623</v>
          </cell>
          <cell r="J1225" t="str">
            <v>4</v>
          </cell>
          <cell r="K1225" t="str">
            <v>之女</v>
          </cell>
        </row>
        <row r="1226">
          <cell r="I1226" t="str">
            <v>43262219540525337942</v>
          </cell>
          <cell r="J1226" t="str">
            <v>2</v>
          </cell>
          <cell r="K1226" t="str">
            <v>户主</v>
          </cell>
        </row>
        <row r="1227">
          <cell r="I1227" t="str">
            <v>432622195502053360</v>
          </cell>
          <cell r="J1227" t="str">
            <v>2</v>
          </cell>
          <cell r="K1227" t="str">
            <v>配偶</v>
          </cell>
        </row>
        <row r="1228">
          <cell r="I1228" t="str">
            <v>432622193802233364</v>
          </cell>
          <cell r="J1228" t="str">
            <v>1</v>
          </cell>
          <cell r="K1228" t="str">
            <v>户主</v>
          </cell>
        </row>
        <row r="1229">
          <cell r="I1229" t="str">
            <v>43262219480202337X</v>
          </cell>
          <cell r="J1229" t="str">
            <v>2</v>
          </cell>
          <cell r="K1229" t="str">
            <v>户主</v>
          </cell>
        </row>
        <row r="1230">
          <cell r="I1230" t="str">
            <v>432622195202113368</v>
          </cell>
          <cell r="J1230" t="str">
            <v>2</v>
          </cell>
          <cell r="K1230" t="str">
            <v>配偶</v>
          </cell>
        </row>
        <row r="1231">
          <cell r="I1231" t="str">
            <v>432622196208103376</v>
          </cell>
          <cell r="J1231" t="str">
            <v>3</v>
          </cell>
          <cell r="K1231" t="str">
            <v>户主</v>
          </cell>
        </row>
        <row r="1232">
          <cell r="I1232" t="str">
            <v>432622196409263368</v>
          </cell>
          <cell r="J1232" t="str">
            <v>3</v>
          </cell>
          <cell r="K1232" t="str">
            <v>配偶</v>
          </cell>
        </row>
        <row r="1233">
          <cell r="I1233" t="str">
            <v>43052419890225366X</v>
          </cell>
          <cell r="J1233" t="str">
            <v>3</v>
          </cell>
          <cell r="K1233" t="str">
            <v>之女</v>
          </cell>
        </row>
        <row r="1234">
          <cell r="I1234" t="str">
            <v>432622193008303361</v>
          </cell>
          <cell r="J1234" t="str">
            <v>1</v>
          </cell>
          <cell r="K1234" t="str">
            <v>户主</v>
          </cell>
        </row>
        <row r="1235">
          <cell r="I1235" t="str">
            <v>432622197109093373</v>
          </cell>
          <cell r="J1235" t="str">
            <v>2</v>
          </cell>
          <cell r="K1235" t="str">
            <v>户主</v>
          </cell>
        </row>
        <row r="1236">
          <cell r="I1236" t="str">
            <v>43052419950831369X</v>
          </cell>
          <cell r="J1236" t="str">
            <v>2</v>
          </cell>
          <cell r="K1236" t="str">
            <v>之子</v>
          </cell>
        </row>
        <row r="1237">
          <cell r="I1237" t="str">
            <v>432622195111273374</v>
          </cell>
          <cell r="J1237" t="str">
            <v>5</v>
          </cell>
          <cell r="K1237" t="str">
            <v>户主</v>
          </cell>
        </row>
        <row r="1238">
          <cell r="I1238" t="str">
            <v>432622195507023363</v>
          </cell>
          <cell r="J1238" t="str">
            <v>5</v>
          </cell>
          <cell r="K1238" t="str">
            <v>配偶</v>
          </cell>
        </row>
        <row r="1239">
          <cell r="I1239" t="str">
            <v>430524198307233672</v>
          </cell>
          <cell r="J1239" t="str">
            <v>5</v>
          </cell>
          <cell r="K1239" t="str">
            <v>之子</v>
          </cell>
        </row>
        <row r="1240">
          <cell r="I1240" t="str">
            <v>430524201912270329</v>
          </cell>
          <cell r="J1240" t="str">
            <v>5</v>
          </cell>
          <cell r="K1240" t="str">
            <v>之孙女</v>
          </cell>
        </row>
        <row r="1241">
          <cell r="I1241" t="str">
            <v>430524201804140340</v>
          </cell>
          <cell r="J1241" t="str">
            <v>5</v>
          </cell>
          <cell r="K1241" t="str">
            <v>之孙女</v>
          </cell>
        </row>
        <row r="1242">
          <cell r="I1242" t="str">
            <v>432622194905203373</v>
          </cell>
          <cell r="J1242" t="str">
            <v>4</v>
          </cell>
          <cell r="K1242" t="str">
            <v>户主</v>
          </cell>
        </row>
        <row r="1243">
          <cell r="I1243" t="str">
            <v>43052419520507366X</v>
          </cell>
          <cell r="J1243" t="str">
            <v>4</v>
          </cell>
          <cell r="K1243" t="str">
            <v>配偶</v>
          </cell>
        </row>
        <row r="1244">
          <cell r="I1244" t="str">
            <v>430524197805203666</v>
          </cell>
          <cell r="J1244" t="str">
            <v>4</v>
          </cell>
          <cell r="K1244" t="str">
            <v>之女</v>
          </cell>
        </row>
        <row r="1245">
          <cell r="I1245" t="str">
            <v>430527200810290040</v>
          </cell>
          <cell r="J1245" t="str">
            <v>4</v>
          </cell>
          <cell r="K1245" t="str">
            <v>之孙女</v>
          </cell>
        </row>
        <row r="1246">
          <cell r="I1246" t="str">
            <v>432622196607023373</v>
          </cell>
          <cell r="J1246" t="str">
            <v>2</v>
          </cell>
          <cell r="K1246" t="str">
            <v>户主</v>
          </cell>
        </row>
        <row r="1247">
          <cell r="I1247" t="str">
            <v>430524198906073674</v>
          </cell>
          <cell r="J1247" t="str">
            <v>2</v>
          </cell>
          <cell r="K1247" t="str">
            <v>之子</v>
          </cell>
        </row>
        <row r="1248">
          <cell r="I1248" t="str">
            <v>432622196704273374</v>
          </cell>
          <cell r="J1248" t="str">
            <v>3</v>
          </cell>
          <cell r="K1248" t="str">
            <v>户主</v>
          </cell>
        </row>
        <row r="1249">
          <cell r="I1249" t="str">
            <v>432622196808163364</v>
          </cell>
          <cell r="J1249" t="str">
            <v>3</v>
          </cell>
          <cell r="K1249" t="str">
            <v>配偶</v>
          </cell>
        </row>
        <row r="1250">
          <cell r="I1250" t="str">
            <v>430524198907073713</v>
          </cell>
          <cell r="J1250" t="str">
            <v>3</v>
          </cell>
          <cell r="K1250" t="str">
            <v>之子</v>
          </cell>
        </row>
        <row r="1251">
          <cell r="I1251" t="str">
            <v>432622194704113371</v>
          </cell>
          <cell r="J1251" t="str">
            <v>1</v>
          </cell>
          <cell r="K1251" t="str">
            <v>户主</v>
          </cell>
        </row>
        <row r="1252">
          <cell r="I1252" t="str">
            <v>432622194512223373</v>
          </cell>
          <cell r="J1252" t="str">
            <v>9</v>
          </cell>
          <cell r="K1252" t="str">
            <v>户主</v>
          </cell>
        </row>
        <row r="1253">
          <cell r="I1253" t="str">
            <v>432622195007013361</v>
          </cell>
          <cell r="J1253" t="str">
            <v>9</v>
          </cell>
          <cell r="K1253" t="str">
            <v>配偶</v>
          </cell>
        </row>
        <row r="1254">
          <cell r="I1254" t="str">
            <v>430524197906043673</v>
          </cell>
          <cell r="J1254" t="str">
            <v>9</v>
          </cell>
          <cell r="K1254" t="str">
            <v>之子</v>
          </cell>
        </row>
        <row r="1255">
          <cell r="I1255" t="str">
            <v>430524198111073662</v>
          </cell>
          <cell r="J1255" t="str">
            <v>9</v>
          </cell>
          <cell r="K1255" t="str">
            <v>之儿媳</v>
          </cell>
        </row>
        <row r="1256">
          <cell r="I1256" t="str">
            <v>43052420181017001X</v>
          </cell>
          <cell r="J1256" t="str">
            <v>9</v>
          </cell>
          <cell r="K1256" t="str">
            <v>之孙子</v>
          </cell>
        </row>
        <row r="1257">
          <cell r="I1257" t="str">
            <v>430524201305190140</v>
          </cell>
          <cell r="J1257" t="str">
            <v>9</v>
          </cell>
          <cell r="K1257" t="str">
            <v>之孙女</v>
          </cell>
        </row>
        <row r="1258">
          <cell r="I1258" t="str">
            <v>430524200907010843</v>
          </cell>
          <cell r="J1258" t="str">
            <v>9</v>
          </cell>
          <cell r="K1258" t="str">
            <v>之孙女</v>
          </cell>
        </row>
        <row r="1259">
          <cell r="I1259" t="str">
            <v>430524200211303664</v>
          </cell>
          <cell r="J1259" t="str">
            <v>9</v>
          </cell>
          <cell r="K1259" t="str">
            <v>之孙女</v>
          </cell>
        </row>
        <row r="1260">
          <cell r="I1260" t="str">
            <v>430524200602228745</v>
          </cell>
          <cell r="J1260" t="str">
            <v>9</v>
          </cell>
          <cell r="K1260" t="str">
            <v>之孙女</v>
          </cell>
        </row>
        <row r="1261">
          <cell r="I1261" t="str">
            <v>430524198603223671</v>
          </cell>
          <cell r="J1261" t="str">
            <v>4</v>
          </cell>
          <cell r="K1261" t="str">
            <v>户主</v>
          </cell>
        </row>
        <row r="1262">
          <cell r="I1262" t="str">
            <v>430524198902103661</v>
          </cell>
          <cell r="J1262" t="str">
            <v>4</v>
          </cell>
          <cell r="K1262" t="str">
            <v>配偶</v>
          </cell>
        </row>
        <row r="1263">
          <cell r="I1263" t="str">
            <v>430524201603010179</v>
          </cell>
          <cell r="J1263" t="str">
            <v>4</v>
          </cell>
          <cell r="K1263" t="str">
            <v>之子</v>
          </cell>
        </row>
        <row r="1264">
          <cell r="I1264" t="str">
            <v>430524201810170204</v>
          </cell>
          <cell r="J1264" t="str">
            <v>4</v>
          </cell>
          <cell r="K1264" t="str">
            <v>之女</v>
          </cell>
        </row>
        <row r="1265">
          <cell r="I1265" t="str">
            <v>432622195109273375</v>
          </cell>
          <cell r="J1265" t="str">
            <v>3</v>
          </cell>
          <cell r="K1265" t="str">
            <v>户主</v>
          </cell>
        </row>
        <row r="1266">
          <cell r="I1266" t="str">
            <v>432622195908163367</v>
          </cell>
          <cell r="J1266" t="str">
            <v>3</v>
          </cell>
          <cell r="K1266" t="str">
            <v>配偶</v>
          </cell>
        </row>
        <row r="1267">
          <cell r="I1267" t="str">
            <v>432622193403053366</v>
          </cell>
          <cell r="J1267" t="str">
            <v>3</v>
          </cell>
          <cell r="K1267" t="str">
            <v>之母</v>
          </cell>
        </row>
        <row r="1268">
          <cell r="I1268" t="str">
            <v>430524200707108846</v>
          </cell>
          <cell r="J1268" t="str">
            <v>1</v>
          </cell>
          <cell r="K1268" t="str">
            <v>户主</v>
          </cell>
        </row>
        <row r="1269">
          <cell r="I1269" t="str">
            <v>43052419550312367X</v>
          </cell>
          <cell r="J1269" t="str">
            <v>2</v>
          </cell>
          <cell r="K1269" t="str">
            <v>户主</v>
          </cell>
        </row>
        <row r="1270">
          <cell r="I1270" t="str">
            <v>432622195911193364</v>
          </cell>
          <cell r="J1270" t="str">
            <v>2</v>
          </cell>
          <cell r="K1270" t="str">
            <v>配偶</v>
          </cell>
        </row>
        <row r="1271">
          <cell r="I1271" t="str">
            <v>430524197306083671</v>
          </cell>
          <cell r="J1271" t="str">
            <v>4</v>
          </cell>
          <cell r="K1271" t="str">
            <v>户主</v>
          </cell>
        </row>
        <row r="1272">
          <cell r="I1272" t="str">
            <v>430524197602263685</v>
          </cell>
          <cell r="J1272" t="str">
            <v>4</v>
          </cell>
          <cell r="K1272" t="str">
            <v>配偶</v>
          </cell>
        </row>
        <row r="1273">
          <cell r="I1273" t="str">
            <v>430524200902269012</v>
          </cell>
          <cell r="J1273" t="str">
            <v>4</v>
          </cell>
          <cell r="K1273" t="str">
            <v>之子</v>
          </cell>
        </row>
        <row r="1274">
          <cell r="I1274" t="str">
            <v>43052419990911367244</v>
          </cell>
          <cell r="J1274" t="str">
            <v>4</v>
          </cell>
          <cell r="K1274" t="str">
            <v>之子</v>
          </cell>
        </row>
        <row r="1275">
          <cell r="I1275" t="str">
            <v>432622194211203379</v>
          </cell>
          <cell r="J1275" t="str">
            <v>2</v>
          </cell>
          <cell r="K1275" t="str">
            <v>户主</v>
          </cell>
        </row>
        <row r="1276">
          <cell r="I1276" t="str">
            <v>432622194611083361</v>
          </cell>
          <cell r="J1276" t="str">
            <v>2</v>
          </cell>
          <cell r="K1276" t="str">
            <v>配偶</v>
          </cell>
        </row>
        <row r="1277">
          <cell r="I1277" t="str">
            <v>43052419800927367661</v>
          </cell>
          <cell r="J1277" t="str">
            <v>1</v>
          </cell>
          <cell r="K1277" t="str">
            <v>户主</v>
          </cell>
        </row>
        <row r="1278">
          <cell r="I1278" t="str">
            <v>432622194809033378</v>
          </cell>
          <cell r="J1278" t="str">
            <v>2</v>
          </cell>
          <cell r="K1278" t="str">
            <v>户主</v>
          </cell>
        </row>
        <row r="1279">
          <cell r="I1279" t="str">
            <v>432622194911113366</v>
          </cell>
          <cell r="J1279" t="str">
            <v>2</v>
          </cell>
          <cell r="K1279" t="str">
            <v>配偶</v>
          </cell>
        </row>
        <row r="1280">
          <cell r="I1280" t="str">
            <v>432622194608103368</v>
          </cell>
          <cell r="J1280" t="str">
            <v>1</v>
          </cell>
          <cell r="K1280" t="str">
            <v>户主</v>
          </cell>
        </row>
        <row r="1281">
          <cell r="I1281" t="str">
            <v>432622196403153379</v>
          </cell>
          <cell r="J1281" t="str">
            <v>3</v>
          </cell>
          <cell r="K1281" t="str">
            <v>户主</v>
          </cell>
        </row>
        <row r="1282">
          <cell r="I1282" t="str">
            <v>430524196611093660</v>
          </cell>
          <cell r="J1282" t="str">
            <v>3</v>
          </cell>
          <cell r="K1282" t="str">
            <v>配偶</v>
          </cell>
        </row>
        <row r="1283">
          <cell r="I1283" t="str">
            <v>430524199812063664</v>
          </cell>
          <cell r="J1283" t="str">
            <v>3</v>
          </cell>
          <cell r="K1283" t="str">
            <v>之女</v>
          </cell>
        </row>
        <row r="1284">
          <cell r="I1284" t="str">
            <v>430524198106033674</v>
          </cell>
          <cell r="J1284" t="str">
            <v>5</v>
          </cell>
          <cell r="K1284" t="str">
            <v>户主</v>
          </cell>
        </row>
        <row r="1285">
          <cell r="I1285" t="str">
            <v>420983198503228125</v>
          </cell>
          <cell r="J1285" t="str">
            <v>5</v>
          </cell>
          <cell r="K1285" t="str">
            <v>配偶</v>
          </cell>
        </row>
        <row r="1286">
          <cell r="I1286" t="str">
            <v>43052420161004019X</v>
          </cell>
          <cell r="J1286" t="str">
            <v>5</v>
          </cell>
          <cell r="K1286" t="str">
            <v>之子</v>
          </cell>
        </row>
        <row r="1287">
          <cell r="I1287" t="str">
            <v>430524201101270421</v>
          </cell>
          <cell r="J1287" t="str">
            <v>5</v>
          </cell>
          <cell r="K1287" t="str">
            <v>之女</v>
          </cell>
        </row>
        <row r="1288">
          <cell r="I1288" t="str">
            <v>430524200805133666</v>
          </cell>
          <cell r="J1288" t="str">
            <v>5</v>
          </cell>
          <cell r="K1288" t="str">
            <v>之女</v>
          </cell>
        </row>
        <row r="1289">
          <cell r="I1289" t="str">
            <v>43262219621201336542</v>
          </cell>
          <cell r="J1289" t="str">
            <v>3</v>
          </cell>
          <cell r="K1289" t="str">
            <v>户主</v>
          </cell>
        </row>
        <row r="1290">
          <cell r="I1290" t="str">
            <v>430524199005103738</v>
          </cell>
          <cell r="J1290" t="str">
            <v>3</v>
          </cell>
          <cell r="K1290" t="str">
            <v>之子</v>
          </cell>
        </row>
        <row r="1291">
          <cell r="I1291" t="str">
            <v>430503199009225028</v>
          </cell>
          <cell r="J1291" t="str">
            <v>3</v>
          </cell>
          <cell r="K1291" t="str">
            <v>之儿媳</v>
          </cell>
        </row>
        <row r="1292">
          <cell r="I1292" t="str">
            <v>432622196105103373</v>
          </cell>
          <cell r="J1292" t="str">
            <v>2</v>
          </cell>
          <cell r="K1292" t="str">
            <v>户主</v>
          </cell>
        </row>
        <row r="1293">
          <cell r="I1293" t="str">
            <v>432622196411153387</v>
          </cell>
          <cell r="J1293" t="str">
            <v>2</v>
          </cell>
          <cell r="K1293" t="str">
            <v>配偶</v>
          </cell>
        </row>
        <row r="1294">
          <cell r="I1294" t="str">
            <v>432622195108043367</v>
          </cell>
          <cell r="J1294" t="str">
            <v>1</v>
          </cell>
          <cell r="K1294" t="str">
            <v>户主</v>
          </cell>
        </row>
        <row r="1295">
          <cell r="I1295" t="str">
            <v>432622195302173376</v>
          </cell>
          <cell r="J1295" t="str">
            <v>2</v>
          </cell>
          <cell r="K1295" t="str">
            <v>户主</v>
          </cell>
        </row>
        <row r="1296">
          <cell r="I1296" t="str">
            <v>43262219581018336X</v>
          </cell>
          <cell r="J1296" t="str">
            <v>2</v>
          </cell>
          <cell r="K1296" t="str">
            <v>配偶</v>
          </cell>
        </row>
        <row r="1297">
          <cell r="I1297" t="str">
            <v>43052419560623367952</v>
          </cell>
          <cell r="J1297" t="str">
            <v>3</v>
          </cell>
          <cell r="K1297" t="str">
            <v>户主</v>
          </cell>
        </row>
        <row r="1298">
          <cell r="I1298" t="str">
            <v>43262219630916336X</v>
          </cell>
          <cell r="J1298" t="str">
            <v>3</v>
          </cell>
          <cell r="K1298" t="str">
            <v>配偶</v>
          </cell>
        </row>
        <row r="1299">
          <cell r="I1299" t="str">
            <v>430524198510013691</v>
          </cell>
          <cell r="J1299" t="str">
            <v>3</v>
          </cell>
          <cell r="K1299" t="str">
            <v>之子</v>
          </cell>
        </row>
        <row r="1300">
          <cell r="I1300" t="str">
            <v>432622196201143383</v>
          </cell>
          <cell r="J1300" t="str">
            <v>1</v>
          </cell>
          <cell r="K1300" t="str">
            <v>户主</v>
          </cell>
        </row>
        <row r="1301">
          <cell r="I1301" t="str">
            <v>432622196702223373</v>
          </cell>
          <cell r="J1301" t="str">
            <v>5</v>
          </cell>
          <cell r="K1301" t="str">
            <v>户主</v>
          </cell>
        </row>
        <row r="1302">
          <cell r="I1302" t="str">
            <v>430524196902253660</v>
          </cell>
          <cell r="J1302" t="str">
            <v>5</v>
          </cell>
          <cell r="K1302" t="str">
            <v>配偶</v>
          </cell>
        </row>
        <row r="1303">
          <cell r="I1303" t="str">
            <v>430524199102283697</v>
          </cell>
          <cell r="J1303" t="str">
            <v>5</v>
          </cell>
          <cell r="K1303" t="str">
            <v>之子</v>
          </cell>
        </row>
        <row r="1304">
          <cell r="I1304" t="str">
            <v>430524200106243663</v>
          </cell>
          <cell r="J1304" t="str">
            <v>5</v>
          </cell>
          <cell r="K1304" t="str">
            <v>之女</v>
          </cell>
        </row>
        <row r="1305">
          <cell r="I1305" t="str">
            <v>43262219341022336X</v>
          </cell>
          <cell r="J1305" t="str">
            <v>5</v>
          </cell>
          <cell r="K1305" t="str">
            <v>之母</v>
          </cell>
        </row>
        <row r="1306">
          <cell r="I1306" t="str">
            <v>432622193604293366</v>
          </cell>
          <cell r="J1306" t="str">
            <v>1</v>
          </cell>
          <cell r="K1306" t="str">
            <v>户主</v>
          </cell>
        </row>
        <row r="1307">
          <cell r="I1307" t="str">
            <v>432622195602173378</v>
          </cell>
          <cell r="J1307" t="str">
            <v>9</v>
          </cell>
          <cell r="K1307" t="str">
            <v>户主</v>
          </cell>
        </row>
        <row r="1308">
          <cell r="I1308" t="str">
            <v>43262219580103336X</v>
          </cell>
          <cell r="J1308" t="str">
            <v>9</v>
          </cell>
          <cell r="K1308" t="str">
            <v>配偶</v>
          </cell>
        </row>
        <row r="1309">
          <cell r="I1309" t="str">
            <v>43052419870228367X</v>
          </cell>
          <cell r="J1309" t="str">
            <v>9</v>
          </cell>
          <cell r="K1309" t="str">
            <v>之子</v>
          </cell>
        </row>
        <row r="1310">
          <cell r="I1310" t="str">
            <v>430524198501233692</v>
          </cell>
          <cell r="J1310" t="str">
            <v>9</v>
          </cell>
          <cell r="K1310" t="str">
            <v>之子</v>
          </cell>
        </row>
        <row r="1311">
          <cell r="I1311" t="str">
            <v>430524199108233666</v>
          </cell>
          <cell r="J1311" t="str">
            <v>9</v>
          </cell>
          <cell r="K1311" t="str">
            <v>之儿媳</v>
          </cell>
        </row>
        <row r="1312">
          <cell r="I1312" t="str">
            <v>430524201507010734</v>
          </cell>
          <cell r="J1312" t="str">
            <v>9</v>
          </cell>
          <cell r="K1312" t="str">
            <v>之孙子</v>
          </cell>
        </row>
        <row r="1313">
          <cell r="I1313" t="str">
            <v>430524202001220018</v>
          </cell>
          <cell r="J1313" t="str">
            <v>9</v>
          </cell>
          <cell r="K1313" t="str">
            <v>之孙子</v>
          </cell>
        </row>
        <row r="1314">
          <cell r="I1314" t="str">
            <v>430524201809140227</v>
          </cell>
          <cell r="J1314" t="str">
            <v>9</v>
          </cell>
          <cell r="K1314" t="str">
            <v>之孙女</v>
          </cell>
        </row>
        <row r="1315">
          <cell r="I1315" t="str">
            <v>430524202001220026</v>
          </cell>
          <cell r="J1315" t="str">
            <v>9</v>
          </cell>
          <cell r="K1315" t="str">
            <v>之孙女</v>
          </cell>
        </row>
        <row r="1316">
          <cell r="I1316" t="str">
            <v>432622195810273365</v>
          </cell>
          <cell r="J1316" t="str">
            <v>1</v>
          </cell>
          <cell r="K1316" t="str">
            <v>户主</v>
          </cell>
        </row>
        <row r="1317">
          <cell r="I1317" t="str">
            <v>432622197512173867</v>
          </cell>
          <cell r="J1317" t="str">
            <v>3</v>
          </cell>
          <cell r="K1317" t="str">
            <v>户主</v>
          </cell>
        </row>
        <row r="1318">
          <cell r="I1318" t="str">
            <v>430524200403123676</v>
          </cell>
          <cell r="J1318" t="str">
            <v>3</v>
          </cell>
          <cell r="K1318" t="str">
            <v>之子</v>
          </cell>
        </row>
        <row r="1319">
          <cell r="I1319" t="str">
            <v>430524199705023667</v>
          </cell>
          <cell r="J1319" t="str">
            <v>3</v>
          </cell>
          <cell r="K1319" t="str">
            <v>之女</v>
          </cell>
        </row>
        <row r="1320">
          <cell r="I1320" t="str">
            <v>43262219540711337X</v>
          </cell>
          <cell r="J1320" t="str">
            <v>1</v>
          </cell>
          <cell r="K1320" t="str">
            <v>户主</v>
          </cell>
        </row>
        <row r="1321">
          <cell r="I1321" t="str">
            <v>432622196812213379</v>
          </cell>
          <cell r="J1321" t="str">
            <v>4</v>
          </cell>
          <cell r="K1321" t="str">
            <v>户主</v>
          </cell>
        </row>
        <row r="1322">
          <cell r="I1322" t="str">
            <v>430524197308153362</v>
          </cell>
          <cell r="J1322" t="str">
            <v>4</v>
          </cell>
          <cell r="K1322" t="str">
            <v>配偶</v>
          </cell>
        </row>
        <row r="1323">
          <cell r="I1323" t="str">
            <v>430524200608063670</v>
          </cell>
          <cell r="J1323" t="str">
            <v>4</v>
          </cell>
          <cell r="K1323" t="str">
            <v>之子</v>
          </cell>
        </row>
        <row r="1324">
          <cell r="I1324" t="str">
            <v>430524200402063683</v>
          </cell>
          <cell r="J1324" t="str">
            <v>4</v>
          </cell>
          <cell r="K1324" t="str">
            <v>之女</v>
          </cell>
        </row>
        <row r="1325">
          <cell r="I1325" t="str">
            <v>432622196011193371</v>
          </cell>
          <cell r="J1325" t="str">
            <v>1</v>
          </cell>
          <cell r="K1325" t="str">
            <v>户主</v>
          </cell>
        </row>
        <row r="1326">
          <cell r="I1326" t="str">
            <v>432622195506263373</v>
          </cell>
          <cell r="J1326" t="str">
            <v>4</v>
          </cell>
          <cell r="K1326" t="str">
            <v>户主</v>
          </cell>
        </row>
        <row r="1327">
          <cell r="I1327" t="str">
            <v>43262219580701336X</v>
          </cell>
          <cell r="J1327" t="str">
            <v>4</v>
          </cell>
          <cell r="K1327" t="str">
            <v>配偶</v>
          </cell>
        </row>
        <row r="1328">
          <cell r="I1328" t="str">
            <v>43052419840614371X</v>
          </cell>
          <cell r="J1328" t="str">
            <v>4</v>
          </cell>
          <cell r="K1328" t="str">
            <v>之子</v>
          </cell>
        </row>
        <row r="1329">
          <cell r="I1329" t="str">
            <v>430524201012170509</v>
          </cell>
          <cell r="J1329" t="str">
            <v>4</v>
          </cell>
          <cell r="K1329" t="str">
            <v>之孙女</v>
          </cell>
        </row>
        <row r="1330">
          <cell r="I1330" t="str">
            <v>432622194106233365</v>
          </cell>
          <cell r="J1330" t="str">
            <v>1</v>
          </cell>
          <cell r="K1330" t="str">
            <v>户主</v>
          </cell>
        </row>
        <row r="1331">
          <cell r="I1331" t="str">
            <v>432622195308063362</v>
          </cell>
          <cell r="J1331" t="str">
            <v>1</v>
          </cell>
          <cell r="K1331" t="str">
            <v>户主</v>
          </cell>
        </row>
        <row r="1332">
          <cell r="I1332" t="str">
            <v>432622194107273369</v>
          </cell>
          <cell r="J1332" t="str">
            <v>1</v>
          </cell>
          <cell r="K1332" t="str">
            <v>户主</v>
          </cell>
        </row>
        <row r="1333">
          <cell r="I1333" t="str">
            <v>432622196005133364</v>
          </cell>
          <cell r="J1333" t="str">
            <v>1</v>
          </cell>
          <cell r="K1333" t="str">
            <v>户主</v>
          </cell>
        </row>
        <row r="1334">
          <cell r="I1334" t="str">
            <v>432622195804053366</v>
          </cell>
          <cell r="J1334" t="str">
            <v>4</v>
          </cell>
          <cell r="K1334" t="str">
            <v>户主</v>
          </cell>
        </row>
        <row r="1335">
          <cell r="I1335" t="str">
            <v>430524198710023683</v>
          </cell>
          <cell r="J1335" t="str">
            <v>4</v>
          </cell>
          <cell r="K1335" t="str">
            <v>之女</v>
          </cell>
        </row>
        <row r="1336">
          <cell r="I1336" t="str">
            <v>430524201603160134</v>
          </cell>
          <cell r="J1336" t="str">
            <v>4</v>
          </cell>
          <cell r="K1336" t="str">
            <v>之孙子</v>
          </cell>
        </row>
        <row r="1337">
          <cell r="I1337" t="str">
            <v>430524201310130169</v>
          </cell>
          <cell r="J1337" t="str">
            <v>4</v>
          </cell>
          <cell r="K1337" t="str">
            <v>之孙女</v>
          </cell>
        </row>
        <row r="1338">
          <cell r="I1338" t="str">
            <v>432622194509263374</v>
          </cell>
          <cell r="J1338" t="str">
            <v>4</v>
          </cell>
          <cell r="K1338" t="str">
            <v>户主</v>
          </cell>
        </row>
        <row r="1339">
          <cell r="I1339" t="str">
            <v>430524194811293668</v>
          </cell>
          <cell r="J1339" t="str">
            <v>4</v>
          </cell>
          <cell r="K1339" t="str">
            <v>配偶</v>
          </cell>
        </row>
        <row r="1340">
          <cell r="I1340" t="str">
            <v>430524197305223660</v>
          </cell>
          <cell r="J1340" t="str">
            <v>4</v>
          </cell>
          <cell r="K1340" t="str">
            <v>之儿媳</v>
          </cell>
        </row>
        <row r="1341">
          <cell r="I1341" t="str">
            <v>430524199512173669</v>
          </cell>
          <cell r="J1341" t="str">
            <v>4</v>
          </cell>
          <cell r="K1341" t="str">
            <v>之孙女</v>
          </cell>
        </row>
        <row r="1342">
          <cell r="I1342" t="str">
            <v>432622195002193375</v>
          </cell>
          <cell r="J1342" t="str">
            <v>2</v>
          </cell>
          <cell r="K1342" t="str">
            <v>户主</v>
          </cell>
        </row>
        <row r="1343">
          <cell r="I1343" t="str">
            <v>432622195401273364</v>
          </cell>
          <cell r="J1343" t="str">
            <v>2</v>
          </cell>
          <cell r="K1343" t="str">
            <v>配偶</v>
          </cell>
        </row>
        <row r="1344">
          <cell r="I1344" t="str">
            <v>432622196906033379</v>
          </cell>
          <cell r="J1344" t="str">
            <v>3</v>
          </cell>
          <cell r="K1344" t="str">
            <v>户主</v>
          </cell>
        </row>
        <row r="1345">
          <cell r="I1345" t="str">
            <v>43052419710314366262</v>
          </cell>
          <cell r="J1345" t="str">
            <v>3</v>
          </cell>
          <cell r="K1345" t="str">
            <v>配偶</v>
          </cell>
        </row>
        <row r="1346">
          <cell r="I1346" t="str">
            <v>430524200102083711</v>
          </cell>
          <cell r="J1346" t="str">
            <v>3</v>
          </cell>
          <cell r="K1346" t="str">
            <v>之子</v>
          </cell>
        </row>
        <row r="1347">
          <cell r="I1347" t="str">
            <v>430524198405063670</v>
          </cell>
          <cell r="J1347" t="str">
            <v>2</v>
          </cell>
          <cell r="K1347" t="str">
            <v>户主</v>
          </cell>
        </row>
        <row r="1348">
          <cell r="I1348" t="str">
            <v>411425200506076612</v>
          </cell>
          <cell r="J1348" t="str">
            <v>2</v>
          </cell>
          <cell r="K1348" t="str">
            <v>之子</v>
          </cell>
        </row>
        <row r="1349">
          <cell r="I1349" t="str">
            <v>432622196002203371</v>
          </cell>
          <cell r="J1349" t="str">
            <v>2</v>
          </cell>
          <cell r="K1349" t="str">
            <v>户主</v>
          </cell>
        </row>
        <row r="1350">
          <cell r="I1350" t="str">
            <v>432622196110053366</v>
          </cell>
          <cell r="J1350" t="str">
            <v>2</v>
          </cell>
          <cell r="K1350" t="str">
            <v>配偶</v>
          </cell>
        </row>
        <row r="1351">
          <cell r="I1351" t="str">
            <v>432622197610223370</v>
          </cell>
          <cell r="J1351" t="str">
            <v>4</v>
          </cell>
          <cell r="K1351" t="str">
            <v>户主</v>
          </cell>
        </row>
        <row r="1352">
          <cell r="I1352" t="str">
            <v>430524197412303666</v>
          </cell>
          <cell r="J1352" t="str">
            <v>4</v>
          </cell>
          <cell r="K1352" t="str">
            <v>配偶</v>
          </cell>
        </row>
        <row r="1353">
          <cell r="I1353" t="str">
            <v>430524200001053679</v>
          </cell>
          <cell r="J1353" t="str">
            <v>4</v>
          </cell>
          <cell r="K1353" t="str">
            <v>之子</v>
          </cell>
        </row>
        <row r="1354">
          <cell r="I1354" t="str">
            <v>430524201009110054</v>
          </cell>
          <cell r="J1354" t="str">
            <v>4</v>
          </cell>
          <cell r="K1354" t="str">
            <v>之子</v>
          </cell>
        </row>
        <row r="1355">
          <cell r="I1355" t="str">
            <v>432622195809093674</v>
          </cell>
          <cell r="J1355" t="str">
            <v>4</v>
          </cell>
          <cell r="K1355" t="str">
            <v>户主</v>
          </cell>
        </row>
        <row r="1356">
          <cell r="I1356" t="str">
            <v>432622195902193362</v>
          </cell>
          <cell r="J1356" t="str">
            <v>4</v>
          </cell>
          <cell r="K1356" t="str">
            <v>配偶</v>
          </cell>
        </row>
        <row r="1357">
          <cell r="I1357" t="str">
            <v>430524199306043679</v>
          </cell>
          <cell r="J1357" t="str">
            <v>4</v>
          </cell>
          <cell r="K1357" t="str">
            <v>之子</v>
          </cell>
        </row>
        <row r="1358">
          <cell r="I1358" t="str">
            <v>430524201907240205</v>
          </cell>
          <cell r="J1358" t="str">
            <v>4</v>
          </cell>
          <cell r="K1358" t="str">
            <v>之孙女</v>
          </cell>
        </row>
        <row r="1359">
          <cell r="I1359" t="str">
            <v>432622196312113371</v>
          </cell>
          <cell r="J1359" t="str">
            <v>3</v>
          </cell>
          <cell r="K1359" t="str">
            <v>户主</v>
          </cell>
        </row>
        <row r="1360">
          <cell r="I1360" t="str">
            <v>432622196507023368</v>
          </cell>
          <cell r="J1360" t="str">
            <v>3</v>
          </cell>
          <cell r="K1360" t="str">
            <v>配偶</v>
          </cell>
        </row>
        <row r="1361">
          <cell r="I1361" t="str">
            <v>430524199609023675</v>
          </cell>
          <cell r="J1361" t="str">
            <v>3</v>
          </cell>
          <cell r="K1361" t="str">
            <v>之子</v>
          </cell>
        </row>
        <row r="1362">
          <cell r="I1362" t="str">
            <v>430524195305133674</v>
          </cell>
          <cell r="J1362" t="str">
            <v>4</v>
          </cell>
          <cell r="K1362" t="str">
            <v>户主</v>
          </cell>
        </row>
        <row r="1363">
          <cell r="I1363" t="str">
            <v>430524198508103698</v>
          </cell>
          <cell r="J1363" t="str">
            <v>4</v>
          </cell>
          <cell r="K1363" t="str">
            <v>之子</v>
          </cell>
        </row>
        <row r="1364">
          <cell r="I1364" t="str">
            <v>452728198912230025</v>
          </cell>
          <cell r="J1364" t="str">
            <v>4</v>
          </cell>
          <cell r="K1364" t="str">
            <v>之儿媳</v>
          </cell>
        </row>
        <row r="1365">
          <cell r="I1365" t="str">
            <v>430524201008190910</v>
          </cell>
          <cell r="J1365" t="str">
            <v>4</v>
          </cell>
          <cell r="K1365" t="str">
            <v>之孙子</v>
          </cell>
        </row>
        <row r="1366">
          <cell r="I1366" t="str">
            <v>432622197111083377</v>
          </cell>
          <cell r="J1366" t="str">
            <v>5</v>
          </cell>
          <cell r="K1366" t="str">
            <v>户主</v>
          </cell>
        </row>
        <row r="1367">
          <cell r="I1367" t="str">
            <v>43052419740611636262</v>
          </cell>
          <cell r="J1367" t="str">
            <v>5</v>
          </cell>
          <cell r="K1367" t="str">
            <v>配偶</v>
          </cell>
        </row>
        <row r="1368">
          <cell r="I1368" t="str">
            <v>430524200508048756</v>
          </cell>
          <cell r="J1368" t="str">
            <v>5</v>
          </cell>
          <cell r="K1368" t="str">
            <v>之子</v>
          </cell>
        </row>
        <row r="1369">
          <cell r="I1369" t="str">
            <v>43052420120701061X</v>
          </cell>
          <cell r="J1369" t="str">
            <v>5</v>
          </cell>
          <cell r="K1369" t="str">
            <v>之子</v>
          </cell>
        </row>
        <row r="1370">
          <cell r="I1370" t="str">
            <v>430524200407273663</v>
          </cell>
          <cell r="J1370" t="str">
            <v>5</v>
          </cell>
          <cell r="K1370" t="str">
            <v>之女</v>
          </cell>
        </row>
        <row r="1371">
          <cell r="I1371" t="str">
            <v>432622194011183377</v>
          </cell>
          <cell r="J1371" t="str">
            <v>2</v>
          </cell>
          <cell r="K1371" t="str">
            <v>户主</v>
          </cell>
        </row>
        <row r="1372">
          <cell r="I1372" t="str">
            <v>43262219471230336X</v>
          </cell>
          <cell r="J1372" t="str">
            <v>2</v>
          </cell>
          <cell r="K1372" t="str">
            <v>配偶</v>
          </cell>
        </row>
        <row r="1373">
          <cell r="I1373" t="str">
            <v>432622193302133375</v>
          </cell>
          <cell r="J1373" t="str">
            <v>1</v>
          </cell>
          <cell r="K1373" t="str">
            <v>户主</v>
          </cell>
        </row>
        <row r="1374">
          <cell r="I1374" t="str">
            <v>432622193509073373</v>
          </cell>
          <cell r="J1374" t="str">
            <v>2</v>
          </cell>
          <cell r="K1374" t="str">
            <v>户主</v>
          </cell>
        </row>
        <row r="1375">
          <cell r="I1375" t="str">
            <v>432622195210113384</v>
          </cell>
          <cell r="J1375" t="str">
            <v>2</v>
          </cell>
          <cell r="K1375" t="str">
            <v>配偶</v>
          </cell>
        </row>
        <row r="1376">
          <cell r="I1376" t="str">
            <v>432622195301043385</v>
          </cell>
          <cell r="J1376" t="str">
            <v>1</v>
          </cell>
          <cell r="K1376" t="str">
            <v>户主</v>
          </cell>
        </row>
        <row r="1377">
          <cell r="I1377" t="str">
            <v>430524197004203674</v>
          </cell>
          <cell r="J1377" t="str">
            <v>4</v>
          </cell>
          <cell r="K1377" t="str">
            <v>户主</v>
          </cell>
        </row>
        <row r="1378">
          <cell r="I1378" t="str">
            <v>430524197601123664</v>
          </cell>
          <cell r="J1378" t="str">
            <v>4</v>
          </cell>
          <cell r="K1378" t="str">
            <v>配偶</v>
          </cell>
        </row>
        <row r="1379">
          <cell r="I1379" t="str">
            <v>430524201709220115</v>
          </cell>
          <cell r="J1379" t="str">
            <v>4</v>
          </cell>
          <cell r="K1379" t="str">
            <v>之子</v>
          </cell>
        </row>
        <row r="1380">
          <cell r="I1380" t="str">
            <v>430524200808268769</v>
          </cell>
          <cell r="J1380" t="str">
            <v>4</v>
          </cell>
          <cell r="K1380" t="str">
            <v>之女</v>
          </cell>
        </row>
        <row r="1381">
          <cell r="I1381" t="str">
            <v>432622196003283377</v>
          </cell>
          <cell r="J1381" t="str">
            <v>4</v>
          </cell>
          <cell r="K1381" t="str">
            <v>户主</v>
          </cell>
        </row>
        <row r="1382">
          <cell r="I1382" t="str">
            <v>432622196408053369</v>
          </cell>
          <cell r="J1382" t="str">
            <v>4</v>
          </cell>
          <cell r="K1382" t="str">
            <v>配偶</v>
          </cell>
        </row>
        <row r="1383">
          <cell r="I1383" t="str">
            <v>430524201610220211</v>
          </cell>
          <cell r="J1383" t="str">
            <v>4</v>
          </cell>
          <cell r="K1383" t="str">
            <v>之孙子</v>
          </cell>
        </row>
        <row r="1384">
          <cell r="I1384" t="str">
            <v>430524201411070046</v>
          </cell>
          <cell r="J1384" t="str">
            <v>4</v>
          </cell>
          <cell r="K1384" t="str">
            <v>之孙女</v>
          </cell>
        </row>
        <row r="1385">
          <cell r="I1385" t="str">
            <v>430524197608053363</v>
          </cell>
          <cell r="J1385" t="str">
            <v>4</v>
          </cell>
          <cell r="K1385" t="str">
            <v>户主</v>
          </cell>
        </row>
        <row r="1386">
          <cell r="I1386" t="str">
            <v>430524200704298752</v>
          </cell>
          <cell r="J1386" t="str">
            <v>4</v>
          </cell>
          <cell r="K1386" t="str">
            <v>之子</v>
          </cell>
        </row>
        <row r="1387">
          <cell r="I1387" t="str">
            <v>43052420001119869542</v>
          </cell>
          <cell r="J1387" t="str">
            <v>4</v>
          </cell>
          <cell r="K1387" t="str">
            <v>之子</v>
          </cell>
        </row>
        <row r="1388">
          <cell r="I1388" t="str">
            <v>430524200909180467</v>
          </cell>
          <cell r="J1388" t="str">
            <v>4</v>
          </cell>
          <cell r="K1388" t="str">
            <v>之女</v>
          </cell>
        </row>
        <row r="1389">
          <cell r="I1389" t="str">
            <v>430524199906208684</v>
          </cell>
          <cell r="J1389" t="str">
            <v>1</v>
          </cell>
          <cell r="K1389" t="str">
            <v>户主</v>
          </cell>
        </row>
        <row r="1390">
          <cell r="I1390" t="str">
            <v>43052419760320337762B1</v>
          </cell>
          <cell r="J1390" t="str">
            <v>2</v>
          </cell>
          <cell r="K1390" t="str">
            <v>户主</v>
          </cell>
        </row>
        <row r="1391">
          <cell r="I1391" t="str">
            <v>430524200212113678</v>
          </cell>
          <cell r="J1391" t="str">
            <v>2</v>
          </cell>
          <cell r="K1391" t="str">
            <v>之子</v>
          </cell>
        </row>
        <row r="1392">
          <cell r="I1392" t="str">
            <v>432622193508193365</v>
          </cell>
          <cell r="J1392" t="str">
            <v>1</v>
          </cell>
          <cell r="K1392" t="str">
            <v>户主</v>
          </cell>
        </row>
        <row r="1393">
          <cell r="I1393" t="str">
            <v>432622195010253366</v>
          </cell>
          <cell r="J1393" t="str">
            <v>1</v>
          </cell>
          <cell r="K1393" t="str">
            <v>户主</v>
          </cell>
        </row>
        <row r="1394">
          <cell r="I1394" t="str">
            <v>430524198309183672</v>
          </cell>
          <cell r="J1394" t="str">
            <v>5</v>
          </cell>
          <cell r="K1394" t="str">
            <v>户主</v>
          </cell>
        </row>
        <row r="1395">
          <cell r="I1395" t="str">
            <v>430524198406294067</v>
          </cell>
          <cell r="J1395" t="str">
            <v>5</v>
          </cell>
          <cell r="K1395" t="str">
            <v>配偶</v>
          </cell>
        </row>
        <row r="1396">
          <cell r="I1396" t="str">
            <v>430524200608043696</v>
          </cell>
          <cell r="J1396" t="str">
            <v>5</v>
          </cell>
          <cell r="K1396" t="str">
            <v>之子</v>
          </cell>
        </row>
        <row r="1397">
          <cell r="I1397" t="str">
            <v>430524201007290098</v>
          </cell>
          <cell r="J1397" t="str">
            <v>5</v>
          </cell>
          <cell r="K1397" t="str">
            <v>之子</v>
          </cell>
        </row>
        <row r="1398">
          <cell r="I1398" t="str">
            <v>432622195709223363</v>
          </cell>
          <cell r="J1398" t="str">
            <v>5</v>
          </cell>
          <cell r="K1398" t="str">
            <v>之母</v>
          </cell>
        </row>
        <row r="1399">
          <cell r="I1399" t="str">
            <v>432622196603083379</v>
          </cell>
          <cell r="J1399" t="str">
            <v>6</v>
          </cell>
          <cell r="K1399" t="str">
            <v>户主</v>
          </cell>
        </row>
        <row r="1400">
          <cell r="I1400" t="str">
            <v>432622196812163383</v>
          </cell>
          <cell r="J1400" t="str">
            <v>6</v>
          </cell>
          <cell r="K1400" t="str">
            <v>配偶</v>
          </cell>
        </row>
        <row r="1401">
          <cell r="I1401" t="str">
            <v>430524198909083675</v>
          </cell>
          <cell r="J1401" t="str">
            <v>6</v>
          </cell>
          <cell r="K1401" t="str">
            <v>之子</v>
          </cell>
        </row>
        <row r="1402">
          <cell r="I1402" t="str">
            <v>430524200802138808</v>
          </cell>
          <cell r="J1402" t="str">
            <v>6</v>
          </cell>
          <cell r="K1402" t="str">
            <v>之女</v>
          </cell>
        </row>
        <row r="1403">
          <cell r="I1403" t="str">
            <v>430524199201054064</v>
          </cell>
          <cell r="J1403" t="str">
            <v>6</v>
          </cell>
          <cell r="K1403" t="str">
            <v>之儿媳</v>
          </cell>
        </row>
        <row r="1404">
          <cell r="I1404" t="str">
            <v>430524201801180179</v>
          </cell>
          <cell r="J1404" t="str">
            <v>6</v>
          </cell>
          <cell r="K1404" t="str">
            <v>之孙子</v>
          </cell>
        </row>
        <row r="1405">
          <cell r="I1405" t="str">
            <v>432622194911093377</v>
          </cell>
          <cell r="J1405" t="str">
            <v>5</v>
          </cell>
          <cell r="K1405" t="str">
            <v>户主</v>
          </cell>
        </row>
        <row r="1406">
          <cell r="I1406" t="str">
            <v>432622194712183361</v>
          </cell>
          <cell r="J1406" t="str">
            <v>5</v>
          </cell>
          <cell r="K1406" t="str">
            <v>配偶</v>
          </cell>
        </row>
        <row r="1407">
          <cell r="I1407" t="str">
            <v>432622196709153371</v>
          </cell>
          <cell r="J1407" t="str">
            <v>5</v>
          </cell>
          <cell r="K1407" t="str">
            <v>之子</v>
          </cell>
        </row>
        <row r="1408">
          <cell r="I1408" t="str">
            <v>432622197005183366</v>
          </cell>
          <cell r="J1408" t="str">
            <v>5</v>
          </cell>
          <cell r="K1408" t="str">
            <v>之儿媳</v>
          </cell>
        </row>
        <row r="1409">
          <cell r="I1409" t="str">
            <v>430524200207053711</v>
          </cell>
          <cell r="J1409" t="str">
            <v>5</v>
          </cell>
          <cell r="K1409" t="str">
            <v>之孙子</v>
          </cell>
        </row>
        <row r="1410">
          <cell r="I1410" t="str">
            <v>43262219520614337X</v>
          </cell>
          <cell r="J1410" t="str">
            <v>3</v>
          </cell>
          <cell r="K1410" t="str">
            <v>户主</v>
          </cell>
        </row>
        <row r="1411">
          <cell r="I1411" t="str">
            <v>43262219620305342922</v>
          </cell>
          <cell r="J1411" t="str">
            <v>3</v>
          </cell>
          <cell r="K1411" t="str">
            <v>配偶</v>
          </cell>
        </row>
        <row r="1412">
          <cell r="I1412" t="str">
            <v>430524199404023671</v>
          </cell>
          <cell r="J1412" t="str">
            <v>3</v>
          </cell>
          <cell r="K1412" t="str">
            <v>之子</v>
          </cell>
        </row>
        <row r="1413">
          <cell r="I1413" t="str">
            <v>432622195707233373</v>
          </cell>
          <cell r="J1413" t="str">
            <v>4</v>
          </cell>
          <cell r="K1413" t="str">
            <v>户主</v>
          </cell>
        </row>
        <row r="1414">
          <cell r="I1414" t="str">
            <v>432622196203023369</v>
          </cell>
          <cell r="J1414" t="str">
            <v>4</v>
          </cell>
          <cell r="K1414" t="str">
            <v>配偶</v>
          </cell>
        </row>
        <row r="1415">
          <cell r="I1415" t="str">
            <v>430524199604063694</v>
          </cell>
          <cell r="J1415" t="str">
            <v>4</v>
          </cell>
          <cell r="K1415" t="str">
            <v>之子</v>
          </cell>
        </row>
        <row r="1416">
          <cell r="I1416" t="str">
            <v>430524199604063678</v>
          </cell>
          <cell r="J1416" t="str">
            <v>4</v>
          </cell>
          <cell r="K1416" t="str">
            <v>之子</v>
          </cell>
        </row>
        <row r="1417">
          <cell r="I1417" t="str">
            <v>43262219680722337X</v>
          </cell>
          <cell r="J1417" t="str">
            <v>5</v>
          </cell>
          <cell r="K1417" t="str">
            <v>户主</v>
          </cell>
        </row>
        <row r="1418">
          <cell r="I1418" t="str">
            <v>432622197009053366</v>
          </cell>
          <cell r="J1418" t="str">
            <v>5</v>
          </cell>
          <cell r="K1418" t="str">
            <v>配偶</v>
          </cell>
        </row>
        <row r="1419">
          <cell r="I1419" t="str">
            <v>430524199011053693</v>
          </cell>
          <cell r="J1419" t="str">
            <v>5</v>
          </cell>
          <cell r="K1419" t="str">
            <v>之子</v>
          </cell>
        </row>
        <row r="1420">
          <cell r="I1420" t="str">
            <v>430524200507013690</v>
          </cell>
          <cell r="J1420" t="str">
            <v>5</v>
          </cell>
          <cell r="K1420" t="str">
            <v>之子</v>
          </cell>
        </row>
        <row r="1421">
          <cell r="I1421" t="str">
            <v>430524200403133663</v>
          </cell>
          <cell r="J1421" t="str">
            <v>5</v>
          </cell>
          <cell r="K1421" t="str">
            <v>之女</v>
          </cell>
        </row>
        <row r="1422">
          <cell r="I1422" t="str">
            <v>430524198209143710</v>
          </cell>
          <cell r="J1422" t="str">
            <v>4</v>
          </cell>
          <cell r="K1422" t="str">
            <v>户主</v>
          </cell>
        </row>
        <row r="1423">
          <cell r="I1423" t="str">
            <v>511622198601248625</v>
          </cell>
          <cell r="J1423" t="str">
            <v>4</v>
          </cell>
          <cell r="K1423" t="str">
            <v>配偶</v>
          </cell>
        </row>
        <row r="1424">
          <cell r="I1424" t="str">
            <v>430524201305050279</v>
          </cell>
          <cell r="J1424" t="str">
            <v>4</v>
          </cell>
          <cell r="K1424" t="str">
            <v>之子</v>
          </cell>
        </row>
        <row r="1425">
          <cell r="I1425" t="str">
            <v>430524200709230116</v>
          </cell>
          <cell r="J1425" t="str">
            <v>4</v>
          </cell>
          <cell r="K1425" t="str">
            <v>之子</v>
          </cell>
        </row>
        <row r="1426">
          <cell r="I1426" t="str">
            <v>432622196110183371</v>
          </cell>
          <cell r="J1426" t="str">
            <v>8</v>
          </cell>
          <cell r="K1426" t="str">
            <v>户主</v>
          </cell>
        </row>
        <row r="1427">
          <cell r="I1427" t="str">
            <v>432622196603083387</v>
          </cell>
          <cell r="J1427" t="str">
            <v>8</v>
          </cell>
          <cell r="K1427" t="str">
            <v>配偶</v>
          </cell>
        </row>
        <row r="1428">
          <cell r="I1428" t="str">
            <v>430524199007043679</v>
          </cell>
          <cell r="J1428" t="str">
            <v>8</v>
          </cell>
          <cell r="K1428" t="str">
            <v>之子</v>
          </cell>
        </row>
        <row r="1429">
          <cell r="I1429" t="str">
            <v>430524198808203674</v>
          </cell>
          <cell r="J1429" t="str">
            <v>8</v>
          </cell>
          <cell r="K1429" t="str">
            <v>之子</v>
          </cell>
        </row>
        <row r="1430">
          <cell r="I1430" t="str">
            <v>440982199108253007</v>
          </cell>
          <cell r="J1430" t="str">
            <v>8</v>
          </cell>
          <cell r="K1430" t="str">
            <v>之儿媳</v>
          </cell>
        </row>
        <row r="1431">
          <cell r="I1431" t="str">
            <v>43052420151113051X</v>
          </cell>
          <cell r="J1431" t="str">
            <v>8</v>
          </cell>
          <cell r="K1431" t="str">
            <v>之孙子</v>
          </cell>
        </row>
        <row r="1432">
          <cell r="I1432" t="str">
            <v>430524201308180781</v>
          </cell>
          <cell r="J1432" t="str">
            <v>8</v>
          </cell>
          <cell r="K1432" t="str">
            <v>之孙女</v>
          </cell>
        </row>
        <row r="1433">
          <cell r="I1433" t="str">
            <v>430524201912010105</v>
          </cell>
          <cell r="J1433" t="str">
            <v>8</v>
          </cell>
          <cell r="K1433" t="str">
            <v>之孙女</v>
          </cell>
        </row>
        <row r="1434">
          <cell r="I1434" t="str">
            <v>432622196204173377</v>
          </cell>
          <cell r="J1434" t="str">
            <v>2</v>
          </cell>
          <cell r="K1434" t="str">
            <v>户主</v>
          </cell>
        </row>
        <row r="1435">
          <cell r="I1435" t="str">
            <v>432622196406153366</v>
          </cell>
          <cell r="J1435" t="str">
            <v>2</v>
          </cell>
          <cell r="K1435" t="str">
            <v>配偶</v>
          </cell>
        </row>
        <row r="1436">
          <cell r="I1436" t="str">
            <v>432622197004013373</v>
          </cell>
          <cell r="J1436" t="str">
            <v>4</v>
          </cell>
          <cell r="K1436" t="str">
            <v>户主</v>
          </cell>
        </row>
        <row r="1437">
          <cell r="I1437" t="str">
            <v>432622197205123528</v>
          </cell>
          <cell r="J1437" t="str">
            <v>4</v>
          </cell>
          <cell r="K1437" t="str">
            <v>配偶</v>
          </cell>
        </row>
        <row r="1438">
          <cell r="I1438" t="str">
            <v>430524199612153673</v>
          </cell>
          <cell r="J1438" t="str">
            <v>4</v>
          </cell>
          <cell r="K1438" t="str">
            <v>之子</v>
          </cell>
        </row>
        <row r="1439">
          <cell r="I1439" t="str">
            <v>430524200312183673</v>
          </cell>
          <cell r="J1439" t="str">
            <v>4</v>
          </cell>
          <cell r="K1439" t="str">
            <v>之子</v>
          </cell>
        </row>
        <row r="1440">
          <cell r="I1440" t="str">
            <v>432622195312223373</v>
          </cell>
          <cell r="J1440" t="str">
            <v>2</v>
          </cell>
          <cell r="K1440" t="str">
            <v>户主</v>
          </cell>
        </row>
        <row r="1441">
          <cell r="I1441" t="str">
            <v>432622195704163365</v>
          </cell>
          <cell r="J1441" t="str">
            <v>2</v>
          </cell>
          <cell r="K1441" t="str">
            <v>配偶</v>
          </cell>
        </row>
        <row r="1442">
          <cell r="I1442" t="str">
            <v>432622194706073377</v>
          </cell>
          <cell r="J1442" t="str">
            <v>6</v>
          </cell>
          <cell r="K1442" t="str">
            <v>户主</v>
          </cell>
        </row>
        <row r="1443">
          <cell r="I1443" t="str">
            <v>432622194709273366</v>
          </cell>
          <cell r="J1443" t="str">
            <v>6</v>
          </cell>
          <cell r="K1443" t="str">
            <v>配偶</v>
          </cell>
        </row>
        <row r="1444">
          <cell r="I1444" t="str">
            <v>432622197810073370</v>
          </cell>
          <cell r="J1444" t="str">
            <v>6</v>
          </cell>
          <cell r="K1444" t="str">
            <v>之子</v>
          </cell>
        </row>
        <row r="1445">
          <cell r="I1445" t="str">
            <v>43052419830126366X</v>
          </cell>
          <cell r="J1445" t="str">
            <v>6</v>
          </cell>
          <cell r="K1445" t="str">
            <v>之儿媳</v>
          </cell>
        </row>
        <row r="1446">
          <cell r="I1446" t="str">
            <v>430524201107060118</v>
          </cell>
          <cell r="J1446" t="str">
            <v>6</v>
          </cell>
          <cell r="K1446" t="str">
            <v>之孙子</v>
          </cell>
        </row>
        <row r="1447">
          <cell r="I1447" t="str">
            <v>430524200503303666</v>
          </cell>
          <cell r="J1447" t="str">
            <v>6</v>
          </cell>
          <cell r="K1447" t="str">
            <v>之孙女</v>
          </cell>
        </row>
        <row r="1448">
          <cell r="I1448" t="str">
            <v>432622198204123379</v>
          </cell>
          <cell r="J1448" t="str">
            <v>4</v>
          </cell>
          <cell r="K1448" t="str">
            <v>户主</v>
          </cell>
        </row>
        <row r="1449">
          <cell r="I1449" t="str">
            <v>430524198612013705</v>
          </cell>
          <cell r="J1449" t="str">
            <v>4</v>
          </cell>
          <cell r="K1449" t="str">
            <v>配偶</v>
          </cell>
        </row>
        <row r="1450">
          <cell r="I1450" t="str">
            <v>430524201107280014</v>
          </cell>
          <cell r="J1450" t="str">
            <v>4</v>
          </cell>
          <cell r="K1450" t="str">
            <v>之子</v>
          </cell>
        </row>
        <row r="1451">
          <cell r="I1451" t="str">
            <v>430524200703283663</v>
          </cell>
          <cell r="J1451" t="str">
            <v>4</v>
          </cell>
          <cell r="K1451" t="str">
            <v>之女</v>
          </cell>
        </row>
        <row r="1452">
          <cell r="I1452" t="str">
            <v>43052419810124369943</v>
          </cell>
          <cell r="J1452" t="str">
            <v>4</v>
          </cell>
          <cell r="K1452" t="str">
            <v>户主</v>
          </cell>
        </row>
        <row r="1453">
          <cell r="I1453" t="str">
            <v>430524198601163660</v>
          </cell>
          <cell r="J1453" t="str">
            <v>4</v>
          </cell>
          <cell r="K1453" t="str">
            <v>配偶</v>
          </cell>
        </row>
        <row r="1454">
          <cell r="I1454" t="str">
            <v>430524201001160284</v>
          </cell>
          <cell r="J1454" t="str">
            <v>4</v>
          </cell>
          <cell r="K1454" t="str">
            <v>之女</v>
          </cell>
        </row>
        <row r="1455">
          <cell r="I1455" t="str">
            <v>430524200609263682</v>
          </cell>
          <cell r="J1455" t="str">
            <v>4</v>
          </cell>
          <cell r="K1455" t="str">
            <v>之女</v>
          </cell>
        </row>
        <row r="1456">
          <cell r="I1456" t="str">
            <v>43262219460201337X</v>
          </cell>
          <cell r="J1456" t="str">
            <v>2</v>
          </cell>
          <cell r="K1456" t="str">
            <v>户主</v>
          </cell>
        </row>
        <row r="1457">
          <cell r="I1457" t="str">
            <v>43262219480707336812</v>
          </cell>
          <cell r="J1457" t="str">
            <v>2</v>
          </cell>
          <cell r="K1457" t="str">
            <v>配偶</v>
          </cell>
        </row>
        <row r="1458">
          <cell r="I1458" t="str">
            <v>432622197212163376</v>
          </cell>
          <cell r="J1458" t="str">
            <v>4</v>
          </cell>
          <cell r="K1458" t="str">
            <v>户主</v>
          </cell>
        </row>
        <row r="1459">
          <cell r="I1459" t="str">
            <v>432622197404053227</v>
          </cell>
          <cell r="J1459" t="str">
            <v>4</v>
          </cell>
          <cell r="K1459" t="str">
            <v>配偶</v>
          </cell>
        </row>
        <row r="1460">
          <cell r="I1460" t="str">
            <v>430524199701083670</v>
          </cell>
          <cell r="J1460" t="str">
            <v>4</v>
          </cell>
          <cell r="K1460" t="str">
            <v>之子</v>
          </cell>
        </row>
        <row r="1461">
          <cell r="I1461" t="str">
            <v>43052420050717876X</v>
          </cell>
          <cell r="J1461" t="str">
            <v>4</v>
          </cell>
          <cell r="K1461" t="str">
            <v>之女</v>
          </cell>
        </row>
        <row r="1462">
          <cell r="I1462" t="str">
            <v>432622195612203374</v>
          </cell>
          <cell r="J1462" t="str">
            <v>3</v>
          </cell>
          <cell r="K1462" t="str">
            <v>户主</v>
          </cell>
        </row>
        <row r="1463">
          <cell r="I1463" t="str">
            <v>432622196110083362</v>
          </cell>
          <cell r="J1463" t="str">
            <v>3</v>
          </cell>
          <cell r="K1463" t="str">
            <v>配偶</v>
          </cell>
        </row>
        <row r="1464">
          <cell r="I1464" t="str">
            <v>432622198212253368</v>
          </cell>
          <cell r="J1464" t="str">
            <v>3</v>
          </cell>
          <cell r="K1464" t="str">
            <v>之女</v>
          </cell>
        </row>
        <row r="1465">
          <cell r="I1465" t="str">
            <v>432622196508263371</v>
          </cell>
          <cell r="J1465" t="str">
            <v>3</v>
          </cell>
          <cell r="K1465" t="str">
            <v>户主</v>
          </cell>
        </row>
        <row r="1466">
          <cell r="I1466" t="str">
            <v>432622196809223365</v>
          </cell>
          <cell r="J1466" t="str">
            <v>3</v>
          </cell>
          <cell r="K1466" t="str">
            <v>配偶</v>
          </cell>
        </row>
        <row r="1467">
          <cell r="I1467" t="str">
            <v>43052419991118367X</v>
          </cell>
          <cell r="J1467" t="str">
            <v>3</v>
          </cell>
          <cell r="K1467" t="str">
            <v>之子</v>
          </cell>
        </row>
        <row r="1468">
          <cell r="I1468" t="str">
            <v>430524198311023678</v>
          </cell>
          <cell r="J1468" t="str">
            <v>4</v>
          </cell>
          <cell r="K1468" t="str">
            <v>户主</v>
          </cell>
        </row>
        <row r="1469">
          <cell r="I1469" t="str">
            <v>430524198612124106</v>
          </cell>
          <cell r="J1469" t="str">
            <v>4</v>
          </cell>
          <cell r="K1469" t="str">
            <v>配偶</v>
          </cell>
        </row>
        <row r="1470">
          <cell r="I1470" t="str">
            <v>430524200906118713</v>
          </cell>
          <cell r="J1470" t="str">
            <v>4</v>
          </cell>
          <cell r="K1470" t="str">
            <v>之子</v>
          </cell>
        </row>
        <row r="1471">
          <cell r="I1471" t="str">
            <v>430524200707023666</v>
          </cell>
          <cell r="J1471" t="str">
            <v>4</v>
          </cell>
          <cell r="K1471" t="str">
            <v>之女</v>
          </cell>
        </row>
        <row r="1472">
          <cell r="I1472" t="str">
            <v>432622195910123372</v>
          </cell>
          <cell r="J1472" t="str">
            <v>4</v>
          </cell>
          <cell r="K1472" t="str">
            <v>户主</v>
          </cell>
        </row>
        <row r="1473">
          <cell r="I1473" t="str">
            <v>432622196703293365</v>
          </cell>
          <cell r="J1473" t="str">
            <v>4</v>
          </cell>
          <cell r="K1473" t="str">
            <v>配偶</v>
          </cell>
        </row>
        <row r="1474">
          <cell r="I1474" t="str">
            <v>430524198710213698</v>
          </cell>
          <cell r="J1474" t="str">
            <v>4</v>
          </cell>
          <cell r="K1474" t="str">
            <v>之子</v>
          </cell>
        </row>
        <row r="1475">
          <cell r="I1475" t="str">
            <v>430524199006093674</v>
          </cell>
          <cell r="J1475" t="str">
            <v>4</v>
          </cell>
          <cell r="K1475" t="str">
            <v>之子</v>
          </cell>
        </row>
        <row r="1476">
          <cell r="I1476" t="str">
            <v>432622197210183373</v>
          </cell>
          <cell r="J1476" t="str">
            <v>5</v>
          </cell>
          <cell r="K1476" t="str">
            <v>户主</v>
          </cell>
        </row>
        <row r="1477">
          <cell r="I1477" t="str">
            <v>43262219740920336X</v>
          </cell>
          <cell r="J1477" t="str">
            <v>5</v>
          </cell>
          <cell r="K1477" t="str">
            <v>配偶</v>
          </cell>
        </row>
        <row r="1478">
          <cell r="I1478" t="str">
            <v>430524200012103678</v>
          </cell>
          <cell r="J1478" t="str">
            <v>5</v>
          </cell>
          <cell r="K1478" t="str">
            <v>之子</v>
          </cell>
        </row>
        <row r="1479">
          <cell r="I1479" t="str">
            <v>430524199508253682</v>
          </cell>
          <cell r="J1479" t="str">
            <v>5</v>
          </cell>
          <cell r="K1479" t="str">
            <v>之女</v>
          </cell>
        </row>
        <row r="1480">
          <cell r="I1480" t="str">
            <v>432622194303213363</v>
          </cell>
          <cell r="J1480" t="str">
            <v>5</v>
          </cell>
          <cell r="K1480" t="str">
            <v>之母</v>
          </cell>
        </row>
        <row r="1481">
          <cell r="I1481" t="str">
            <v>430524197007133675</v>
          </cell>
          <cell r="J1481" t="str">
            <v>4</v>
          </cell>
          <cell r="K1481" t="str">
            <v>户主</v>
          </cell>
        </row>
        <row r="1482">
          <cell r="I1482" t="str">
            <v>432622197611273361</v>
          </cell>
          <cell r="J1482" t="str">
            <v>4</v>
          </cell>
          <cell r="K1482" t="str">
            <v>配偶</v>
          </cell>
        </row>
        <row r="1483">
          <cell r="I1483" t="str">
            <v>430524199906263675</v>
          </cell>
          <cell r="J1483" t="str">
            <v>4</v>
          </cell>
          <cell r="K1483" t="str">
            <v>之子</v>
          </cell>
        </row>
        <row r="1484">
          <cell r="I1484" t="str">
            <v>430524200507263665</v>
          </cell>
          <cell r="J1484" t="str">
            <v>4</v>
          </cell>
          <cell r="K1484" t="str">
            <v>之女</v>
          </cell>
        </row>
        <row r="1485">
          <cell r="I1485" t="str">
            <v>432622195910083411</v>
          </cell>
          <cell r="J1485" t="str">
            <v>6</v>
          </cell>
          <cell r="K1485" t="str">
            <v>户主</v>
          </cell>
        </row>
        <row r="1486">
          <cell r="I1486" t="str">
            <v>432622196308253363</v>
          </cell>
          <cell r="J1486" t="str">
            <v>6</v>
          </cell>
          <cell r="K1486" t="str">
            <v>配偶</v>
          </cell>
        </row>
        <row r="1487">
          <cell r="I1487" t="str">
            <v>430524198703293693</v>
          </cell>
          <cell r="J1487" t="str">
            <v>6</v>
          </cell>
          <cell r="K1487" t="str">
            <v>之子</v>
          </cell>
        </row>
        <row r="1488">
          <cell r="I1488" t="str">
            <v>440823198710283620</v>
          </cell>
          <cell r="J1488" t="str">
            <v>6</v>
          </cell>
          <cell r="K1488" t="str">
            <v>之儿媳</v>
          </cell>
        </row>
        <row r="1489">
          <cell r="I1489" t="str">
            <v>430524201010240219</v>
          </cell>
          <cell r="J1489" t="str">
            <v>6</v>
          </cell>
          <cell r="K1489" t="str">
            <v>之孙子</v>
          </cell>
        </row>
        <row r="1490">
          <cell r="I1490" t="str">
            <v>430524201510280452</v>
          </cell>
          <cell r="J1490" t="str">
            <v>6</v>
          </cell>
          <cell r="K1490" t="str">
            <v>之孙子</v>
          </cell>
        </row>
        <row r="1491">
          <cell r="I1491" t="str">
            <v>432622196902073373</v>
          </cell>
          <cell r="J1491" t="str">
            <v>4</v>
          </cell>
          <cell r="K1491" t="str">
            <v>户主</v>
          </cell>
        </row>
        <row r="1492">
          <cell r="I1492" t="str">
            <v>430524197008284061</v>
          </cell>
          <cell r="J1492" t="str">
            <v>4</v>
          </cell>
          <cell r="K1492" t="str">
            <v>配偶</v>
          </cell>
        </row>
        <row r="1493">
          <cell r="I1493" t="str">
            <v>430524201112260333</v>
          </cell>
          <cell r="J1493" t="str">
            <v>4</v>
          </cell>
          <cell r="K1493" t="str">
            <v>之子</v>
          </cell>
        </row>
        <row r="1494">
          <cell r="I1494" t="str">
            <v>430524200502173660</v>
          </cell>
          <cell r="J1494" t="str">
            <v>4</v>
          </cell>
          <cell r="K1494" t="str">
            <v>之女</v>
          </cell>
        </row>
        <row r="1495">
          <cell r="I1495" t="str">
            <v>432622196709263378</v>
          </cell>
          <cell r="J1495" t="str">
            <v>3</v>
          </cell>
          <cell r="K1495" t="str">
            <v>户主</v>
          </cell>
        </row>
        <row r="1496">
          <cell r="I1496" t="str">
            <v>432622197012303362</v>
          </cell>
          <cell r="J1496" t="str">
            <v>3</v>
          </cell>
          <cell r="K1496" t="str">
            <v>配偶</v>
          </cell>
        </row>
        <row r="1497">
          <cell r="I1497" t="str">
            <v>430524200010163693</v>
          </cell>
          <cell r="J1497" t="str">
            <v>3</v>
          </cell>
          <cell r="K1497" t="str">
            <v>之子</v>
          </cell>
        </row>
        <row r="1498">
          <cell r="I1498" t="str">
            <v>432622196407283373</v>
          </cell>
          <cell r="J1498" t="str">
            <v>6</v>
          </cell>
          <cell r="K1498" t="str">
            <v>户主</v>
          </cell>
        </row>
        <row r="1499">
          <cell r="I1499" t="str">
            <v>432622196910123369</v>
          </cell>
          <cell r="J1499" t="str">
            <v>6</v>
          </cell>
          <cell r="K1499" t="str">
            <v>配偶</v>
          </cell>
        </row>
        <row r="1500">
          <cell r="I1500" t="str">
            <v>430524199009013676</v>
          </cell>
          <cell r="J1500" t="str">
            <v>6</v>
          </cell>
          <cell r="K1500" t="str">
            <v>之子</v>
          </cell>
        </row>
        <row r="1501">
          <cell r="I1501" t="str">
            <v>430524200306253663</v>
          </cell>
          <cell r="J1501" t="str">
            <v>6</v>
          </cell>
          <cell r="K1501" t="str">
            <v>之女</v>
          </cell>
        </row>
        <row r="1502">
          <cell r="I1502" t="str">
            <v>430524199003223664</v>
          </cell>
          <cell r="J1502" t="str">
            <v>6</v>
          </cell>
          <cell r="K1502" t="str">
            <v>之儿媳</v>
          </cell>
        </row>
        <row r="1503">
          <cell r="I1503" t="str">
            <v>430524201806220029</v>
          </cell>
          <cell r="J1503" t="str">
            <v>6</v>
          </cell>
          <cell r="K1503" t="str">
            <v>之孙女</v>
          </cell>
        </row>
        <row r="1504">
          <cell r="I1504" t="str">
            <v>432622196103253378</v>
          </cell>
          <cell r="J1504" t="str">
            <v>6</v>
          </cell>
          <cell r="K1504" t="str">
            <v>户主</v>
          </cell>
        </row>
        <row r="1505">
          <cell r="I1505" t="str">
            <v>432622196207143368</v>
          </cell>
          <cell r="J1505" t="str">
            <v>6</v>
          </cell>
          <cell r="K1505" t="str">
            <v>配偶</v>
          </cell>
        </row>
        <row r="1506">
          <cell r="I1506" t="str">
            <v>430524200701190121</v>
          </cell>
          <cell r="J1506" t="str">
            <v>6</v>
          </cell>
          <cell r="K1506" t="str">
            <v>之女</v>
          </cell>
        </row>
        <row r="1507">
          <cell r="I1507" t="str">
            <v>430524198910103661</v>
          </cell>
          <cell r="J1507" t="str">
            <v>6</v>
          </cell>
          <cell r="K1507" t="str">
            <v>之女</v>
          </cell>
        </row>
        <row r="1508">
          <cell r="I1508" t="str">
            <v>430524201006160574</v>
          </cell>
          <cell r="J1508" t="str">
            <v>6</v>
          </cell>
          <cell r="K1508" t="str">
            <v>之外孙子</v>
          </cell>
        </row>
        <row r="1509">
          <cell r="I1509" t="str">
            <v>430524200906110148</v>
          </cell>
          <cell r="J1509" t="str">
            <v>6</v>
          </cell>
          <cell r="K1509" t="str">
            <v>之外孙女</v>
          </cell>
        </row>
        <row r="1510">
          <cell r="I1510" t="str">
            <v>432622196205023397</v>
          </cell>
          <cell r="J1510" t="str">
            <v>3</v>
          </cell>
          <cell r="K1510" t="str">
            <v>户主</v>
          </cell>
        </row>
        <row r="1511">
          <cell r="I1511" t="str">
            <v>43262219651229340X</v>
          </cell>
          <cell r="J1511" t="str">
            <v>3</v>
          </cell>
          <cell r="K1511" t="str">
            <v>配偶</v>
          </cell>
        </row>
        <row r="1512">
          <cell r="I1512" t="str">
            <v>430524198612033677</v>
          </cell>
          <cell r="J1512" t="str">
            <v>3</v>
          </cell>
          <cell r="K1512" t="str">
            <v>之子</v>
          </cell>
        </row>
        <row r="1513">
          <cell r="I1513" t="str">
            <v>432622194905203410</v>
          </cell>
          <cell r="J1513" t="str">
            <v>2</v>
          </cell>
          <cell r="K1513" t="str">
            <v>户主</v>
          </cell>
        </row>
        <row r="1514">
          <cell r="I1514" t="str">
            <v>432622195304253361</v>
          </cell>
          <cell r="J1514" t="str">
            <v>2</v>
          </cell>
          <cell r="K1514" t="str">
            <v>配偶</v>
          </cell>
        </row>
        <row r="1515">
          <cell r="I1515" t="str">
            <v>432622194601203374</v>
          </cell>
          <cell r="J1515" t="str">
            <v>2</v>
          </cell>
          <cell r="K1515" t="str">
            <v>户主</v>
          </cell>
        </row>
        <row r="1516">
          <cell r="I1516" t="str">
            <v>432622194806233366</v>
          </cell>
          <cell r="J1516" t="str">
            <v>2</v>
          </cell>
          <cell r="K1516" t="str">
            <v>配偶</v>
          </cell>
        </row>
        <row r="1517">
          <cell r="I1517" t="str">
            <v>432622196609063416</v>
          </cell>
          <cell r="J1517" t="str">
            <v>4</v>
          </cell>
          <cell r="K1517" t="str">
            <v>户主</v>
          </cell>
        </row>
        <row r="1518">
          <cell r="I1518" t="str">
            <v>432622197007043367</v>
          </cell>
          <cell r="J1518" t="str">
            <v>4</v>
          </cell>
          <cell r="K1518" t="str">
            <v>配偶</v>
          </cell>
        </row>
        <row r="1519">
          <cell r="I1519" t="str">
            <v>430524199305023668</v>
          </cell>
          <cell r="J1519" t="str">
            <v>4</v>
          </cell>
          <cell r="K1519" t="str">
            <v>之女</v>
          </cell>
        </row>
        <row r="1520">
          <cell r="I1520" t="str">
            <v>430524201302020373</v>
          </cell>
          <cell r="J1520" t="str">
            <v>4</v>
          </cell>
          <cell r="K1520" t="str">
            <v>之孙子</v>
          </cell>
        </row>
        <row r="1521">
          <cell r="I1521" t="str">
            <v>432622195001143376</v>
          </cell>
          <cell r="J1521" t="str">
            <v>6</v>
          </cell>
          <cell r="K1521" t="str">
            <v>户主</v>
          </cell>
        </row>
        <row r="1522">
          <cell r="I1522" t="str">
            <v>432622194903153368</v>
          </cell>
          <cell r="J1522" t="str">
            <v>6</v>
          </cell>
          <cell r="K1522" t="str">
            <v>配偶</v>
          </cell>
        </row>
        <row r="1523">
          <cell r="I1523" t="str">
            <v>432622197609053378</v>
          </cell>
          <cell r="J1523" t="str">
            <v>6</v>
          </cell>
          <cell r="K1523" t="str">
            <v>之子</v>
          </cell>
        </row>
        <row r="1524">
          <cell r="I1524" t="str">
            <v>43052419791219366X</v>
          </cell>
          <cell r="J1524" t="str">
            <v>6</v>
          </cell>
          <cell r="K1524" t="str">
            <v>之儿媳</v>
          </cell>
        </row>
        <row r="1525">
          <cell r="I1525" t="str">
            <v>430524200202013673</v>
          </cell>
          <cell r="J1525" t="str">
            <v>6</v>
          </cell>
          <cell r="K1525" t="str">
            <v>之孙子</v>
          </cell>
        </row>
        <row r="1526">
          <cell r="I1526" t="str">
            <v>43052420160320044X</v>
          </cell>
          <cell r="J1526" t="str">
            <v>6</v>
          </cell>
          <cell r="K1526" t="str">
            <v>之孙女</v>
          </cell>
        </row>
        <row r="1527">
          <cell r="I1527" t="str">
            <v>432622195502223374</v>
          </cell>
          <cell r="J1527" t="str">
            <v>2</v>
          </cell>
          <cell r="K1527" t="str">
            <v>户主</v>
          </cell>
        </row>
        <row r="1528">
          <cell r="I1528" t="str">
            <v>432622195811033363</v>
          </cell>
          <cell r="J1528" t="str">
            <v>2</v>
          </cell>
          <cell r="K1528" t="str">
            <v>配偶</v>
          </cell>
        </row>
        <row r="1529">
          <cell r="I1529" t="str">
            <v>432622195208223373</v>
          </cell>
          <cell r="J1529" t="str">
            <v>2</v>
          </cell>
          <cell r="K1529" t="str">
            <v>户主</v>
          </cell>
        </row>
        <row r="1530">
          <cell r="I1530" t="str">
            <v>432622195309213369</v>
          </cell>
          <cell r="J1530" t="str">
            <v>2</v>
          </cell>
          <cell r="K1530" t="str">
            <v>配偶</v>
          </cell>
        </row>
        <row r="1531">
          <cell r="I1531" t="str">
            <v>430524195305293678</v>
          </cell>
          <cell r="J1531" t="str">
            <v>3</v>
          </cell>
          <cell r="K1531" t="str">
            <v>户主</v>
          </cell>
        </row>
        <row r="1532">
          <cell r="I1532" t="str">
            <v>432622196701123362</v>
          </cell>
          <cell r="J1532" t="str">
            <v>3</v>
          </cell>
          <cell r="K1532" t="str">
            <v>配偶</v>
          </cell>
        </row>
        <row r="1533">
          <cell r="I1533" t="str">
            <v>430524199104093678</v>
          </cell>
          <cell r="J1533" t="str">
            <v>3</v>
          </cell>
          <cell r="K1533" t="str">
            <v>之子</v>
          </cell>
        </row>
        <row r="1534">
          <cell r="I1534" t="str">
            <v>432622197709153376</v>
          </cell>
          <cell r="J1534" t="str">
            <v>5</v>
          </cell>
          <cell r="K1534" t="str">
            <v>户主</v>
          </cell>
        </row>
        <row r="1535">
          <cell r="I1535" t="str">
            <v>430524198204293701</v>
          </cell>
          <cell r="J1535" t="str">
            <v>5</v>
          </cell>
          <cell r="K1535" t="str">
            <v>配偶</v>
          </cell>
        </row>
        <row r="1536">
          <cell r="I1536" t="str">
            <v>430524200906230430</v>
          </cell>
          <cell r="J1536" t="str">
            <v>5</v>
          </cell>
          <cell r="K1536" t="str">
            <v>之子</v>
          </cell>
        </row>
        <row r="1537">
          <cell r="I1537" t="str">
            <v>430524200310093666</v>
          </cell>
          <cell r="J1537" t="str">
            <v>5</v>
          </cell>
          <cell r="K1537" t="str">
            <v>之女</v>
          </cell>
        </row>
        <row r="1538">
          <cell r="I1538" t="str">
            <v>430524200703178724</v>
          </cell>
          <cell r="J1538" t="str">
            <v>5</v>
          </cell>
          <cell r="K1538" t="str">
            <v>之女</v>
          </cell>
        </row>
        <row r="1539">
          <cell r="I1539" t="str">
            <v>432622196901133370</v>
          </cell>
          <cell r="J1539" t="str">
            <v>3</v>
          </cell>
          <cell r="K1539" t="str">
            <v>户主</v>
          </cell>
        </row>
        <row r="1540">
          <cell r="I1540" t="str">
            <v>43262219691217336X</v>
          </cell>
          <cell r="J1540" t="str">
            <v>3</v>
          </cell>
          <cell r="K1540" t="str">
            <v>配偶</v>
          </cell>
        </row>
        <row r="1541">
          <cell r="I1541" t="str">
            <v>430524199906203250</v>
          </cell>
          <cell r="J1541" t="str">
            <v>3</v>
          </cell>
          <cell r="K1541" t="str">
            <v>之子</v>
          </cell>
        </row>
        <row r="1542">
          <cell r="I1542" t="str">
            <v>430524198407283677</v>
          </cell>
          <cell r="J1542" t="str">
            <v>5</v>
          </cell>
          <cell r="K1542" t="str">
            <v>户主</v>
          </cell>
        </row>
        <row r="1543">
          <cell r="I1543" t="str">
            <v>430424198505255623</v>
          </cell>
          <cell r="J1543" t="str">
            <v>5</v>
          </cell>
          <cell r="K1543" t="str">
            <v>配偶</v>
          </cell>
        </row>
        <row r="1544">
          <cell r="I1544" t="str">
            <v>430524201007130131</v>
          </cell>
          <cell r="J1544" t="str">
            <v>5</v>
          </cell>
          <cell r="K1544" t="str">
            <v>之子</v>
          </cell>
        </row>
        <row r="1545">
          <cell r="I1545" t="str">
            <v>430524200507180106</v>
          </cell>
          <cell r="J1545" t="str">
            <v>5</v>
          </cell>
          <cell r="K1545" t="str">
            <v>之女</v>
          </cell>
        </row>
        <row r="1546">
          <cell r="I1546" t="str">
            <v>430524200806020102</v>
          </cell>
          <cell r="J1546" t="str">
            <v>5</v>
          </cell>
          <cell r="K1546" t="str">
            <v>之女</v>
          </cell>
        </row>
        <row r="1547">
          <cell r="I1547" t="str">
            <v>432622196907233372</v>
          </cell>
          <cell r="J1547" t="str">
            <v>4</v>
          </cell>
          <cell r="K1547" t="str">
            <v>户主</v>
          </cell>
        </row>
        <row r="1548">
          <cell r="I1548" t="str">
            <v>432622197012243363</v>
          </cell>
          <cell r="J1548" t="str">
            <v>4</v>
          </cell>
          <cell r="K1548" t="str">
            <v>配偶</v>
          </cell>
        </row>
        <row r="1549">
          <cell r="I1549" t="str">
            <v>430524200106103679</v>
          </cell>
          <cell r="J1549" t="str">
            <v>4</v>
          </cell>
          <cell r="K1549" t="str">
            <v>之子</v>
          </cell>
        </row>
        <row r="1550">
          <cell r="I1550" t="str">
            <v>430524199511183662</v>
          </cell>
          <cell r="J1550" t="str">
            <v>4</v>
          </cell>
          <cell r="K1550" t="str">
            <v>之女</v>
          </cell>
        </row>
        <row r="1551">
          <cell r="I1551" t="str">
            <v>432622196311123375</v>
          </cell>
          <cell r="J1551" t="str">
            <v>3</v>
          </cell>
          <cell r="K1551" t="str">
            <v>户主</v>
          </cell>
        </row>
        <row r="1552">
          <cell r="I1552" t="str">
            <v>432622196710173361</v>
          </cell>
          <cell r="J1552" t="str">
            <v>3</v>
          </cell>
          <cell r="K1552" t="str">
            <v>配偶</v>
          </cell>
        </row>
        <row r="1553">
          <cell r="I1553" t="str">
            <v>43052419960215367X</v>
          </cell>
          <cell r="J1553" t="str">
            <v>3</v>
          </cell>
          <cell r="K1553" t="str">
            <v>之子</v>
          </cell>
        </row>
        <row r="1554">
          <cell r="I1554" t="str">
            <v>432622194910263370</v>
          </cell>
          <cell r="J1554" t="str">
            <v>6</v>
          </cell>
          <cell r="K1554" t="str">
            <v>户主</v>
          </cell>
        </row>
        <row r="1555">
          <cell r="I1555" t="str">
            <v>432622194809193363</v>
          </cell>
          <cell r="J1555" t="str">
            <v>6</v>
          </cell>
          <cell r="K1555" t="str">
            <v>配偶</v>
          </cell>
        </row>
        <row r="1556">
          <cell r="I1556" t="str">
            <v>430524198112213719</v>
          </cell>
          <cell r="J1556" t="str">
            <v>6</v>
          </cell>
          <cell r="K1556" t="str">
            <v>之子</v>
          </cell>
        </row>
        <row r="1557">
          <cell r="I1557" t="str">
            <v>432622197810203366</v>
          </cell>
          <cell r="J1557" t="str">
            <v>6</v>
          </cell>
          <cell r="K1557" t="str">
            <v>之女</v>
          </cell>
        </row>
        <row r="1558">
          <cell r="I1558" t="str">
            <v>43052419811117776062</v>
          </cell>
          <cell r="J1558" t="str">
            <v>6</v>
          </cell>
          <cell r="K1558" t="str">
            <v>之儿媳</v>
          </cell>
        </row>
        <row r="1559">
          <cell r="I1559" t="str">
            <v>430524201604050121</v>
          </cell>
          <cell r="J1559" t="str">
            <v>6</v>
          </cell>
          <cell r="K1559" t="str">
            <v>之孙女</v>
          </cell>
        </row>
        <row r="1560">
          <cell r="I1560" t="str">
            <v>43262219670209337X</v>
          </cell>
          <cell r="J1560" t="str">
            <v>4</v>
          </cell>
          <cell r="K1560" t="str">
            <v>户主</v>
          </cell>
        </row>
        <row r="1561">
          <cell r="I1561" t="str">
            <v>432622197007123367</v>
          </cell>
          <cell r="J1561" t="str">
            <v>4</v>
          </cell>
          <cell r="K1561" t="str">
            <v>配偶</v>
          </cell>
        </row>
        <row r="1562">
          <cell r="I1562" t="str">
            <v>430524199307153669</v>
          </cell>
          <cell r="J1562" t="str">
            <v>4</v>
          </cell>
          <cell r="K1562" t="str">
            <v>之女</v>
          </cell>
        </row>
        <row r="1563">
          <cell r="I1563" t="str">
            <v>43052420130417021X</v>
          </cell>
          <cell r="J1563" t="str">
            <v>4</v>
          </cell>
          <cell r="K1563" t="str">
            <v>之孙子</v>
          </cell>
        </row>
        <row r="1564">
          <cell r="I1564" t="str">
            <v>432622197109253373</v>
          </cell>
          <cell r="J1564" t="str">
            <v>2</v>
          </cell>
          <cell r="K1564" t="str">
            <v>户主</v>
          </cell>
        </row>
        <row r="1565">
          <cell r="I1565" t="str">
            <v>432622195008283363</v>
          </cell>
          <cell r="J1565" t="str">
            <v>2</v>
          </cell>
          <cell r="K1565" t="str">
            <v>之母</v>
          </cell>
        </row>
        <row r="1566">
          <cell r="I1566" t="str">
            <v>43262219650507337X</v>
          </cell>
          <cell r="J1566" t="str">
            <v>3</v>
          </cell>
          <cell r="K1566" t="str">
            <v>户主</v>
          </cell>
        </row>
        <row r="1567">
          <cell r="I1567" t="str">
            <v>432622196706103360</v>
          </cell>
          <cell r="J1567" t="str">
            <v>3</v>
          </cell>
          <cell r="K1567" t="str">
            <v>配偶</v>
          </cell>
        </row>
        <row r="1568">
          <cell r="I1568" t="str">
            <v>430524200508303673</v>
          </cell>
          <cell r="J1568" t="str">
            <v>3</v>
          </cell>
          <cell r="K1568" t="str">
            <v>之孙子</v>
          </cell>
        </row>
        <row r="1569">
          <cell r="I1569" t="str">
            <v>432622194511233369</v>
          </cell>
          <cell r="J1569" t="str">
            <v>1</v>
          </cell>
          <cell r="K1569" t="str">
            <v>户主</v>
          </cell>
        </row>
        <row r="1570">
          <cell r="I1570" t="str">
            <v>432622195508083376</v>
          </cell>
          <cell r="J1570" t="str">
            <v>2</v>
          </cell>
          <cell r="K1570" t="str">
            <v>户主</v>
          </cell>
        </row>
        <row r="1571">
          <cell r="I1571" t="str">
            <v>432622195804263363</v>
          </cell>
          <cell r="J1571" t="str">
            <v>2</v>
          </cell>
          <cell r="K1571" t="str">
            <v>配偶</v>
          </cell>
        </row>
        <row r="1572">
          <cell r="I1572" t="str">
            <v>432622196211103377</v>
          </cell>
          <cell r="J1572" t="str">
            <v>6</v>
          </cell>
          <cell r="K1572" t="str">
            <v>户主</v>
          </cell>
        </row>
        <row r="1573">
          <cell r="I1573" t="str">
            <v>432622196206193363</v>
          </cell>
          <cell r="J1573" t="str">
            <v>6</v>
          </cell>
          <cell r="K1573" t="str">
            <v>配偶</v>
          </cell>
        </row>
        <row r="1574">
          <cell r="I1574" t="str">
            <v>430524198810253697</v>
          </cell>
          <cell r="J1574" t="str">
            <v>6</v>
          </cell>
          <cell r="K1574" t="str">
            <v>之子</v>
          </cell>
        </row>
        <row r="1575">
          <cell r="I1575" t="str">
            <v>430524199006158167</v>
          </cell>
          <cell r="J1575" t="str">
            <v>6</v>
          </cell>
          <cell r="K1575" t="str">
            <v>之儿媳</v>
          </cell>
        </row>
        <row r="1576">
          <cell r="I1576" t="str">
            <v>430524202010090016</v>
          </cell>
          <cell r="J1576" t="str">
            <v>6</v>
          </cell>
          <cell r="K1576" t="str">
            <v>之孙子</v>
          </cell>
        </row>
        <row r="1577">
          <cell r="I1577" t="str">
            <v>430524201812080122</v>
          </cell>
          <cell r="J1577" t="str">
            <v>6</v>
          </cell>
          <cell r="K1577" t="str">
            <v>之孙女</v>
          </cell>
        </row>
        <row r="1578">
          <cell r="I1578" t="str">
            <v>432622194105083377</v>
          </cell>
          <cell r="J1578" t="str">
            <v>2</v>
          </cell>
          <cell r="K1578" t="str">
            <v>户主</v>
          </cell>
        </row>
        <row r="1579">
          <cell r="I1579" t="str">
            <v>430524200706108860</v>
          </cell>
          <cell r="J1579" t="str">
            <v>2</v>
          </cell>
          <cell r="K1579" t="str">
            <v>之孙女</v>
          </cell>
        </row>
        <row r="1580">
          <cell r="I1580" t="str">
            <v>432622195402173373</v>
          </cell>
          <cell r="J1580" t="str">
            <v>2</v>
          </cell>
          <cell r="K1580" t="str">
            <v>户主</v>
          </cell>
        </row>
        <row r="1581">
          <cell r="I1581" t="str">
            <v>432622195709113367</v>
          </cell>
          <cell r="J1581" t="str">
            <v>2</v>
          </cell>
          <cell r="K1581" t="str">
            <v>配偶</v>
          </cell>
        </row>
        <row r="1582">
          <cell r="I1582" t="str">
            <v>432622195909303376</v>
          </cell>
          <cell r="J1582" t="str">
            <v>5</v>
          </cell>
          <cell r="K1582" t="str">
            <v>户主</v>
          </cell>
        </row>
        <row r="1583">
          <cell r="I1583" t="str">
            <v>432622196305163362</v>
          </cell>
          <cell r="J1583" t="str">
            <v>5</v>
          </cell>
          <cell r="K1583" t="str">
            <v>配偶</v>
          </cell>
        </row>
        <row r="1584">
          <cell r="I1584" t="str">
            <v>430524198408163677</v>
          </cell>
          <cell r="J1584" t="str">
            <v>5</v>
          </cell>
          <cell r="K1584" t="str">
            <v>之子</v>
          </cell>
        </row>
        <row r="1585">
          <cell r="I1585" t="str">
            <v>430524198706033686</v>
          </cell>
          <cell r="J1585" t="str">
            <v>5</v>
          </cell>
          <cell r="K1585" t="str">
            <v>之儿媳</v>
          </cell>
        </row>
        <row r="1586">
          <cell r="I1586" t="str">
            <v>430524202011190123</v>
          </cell>
          <cell r="J1586" t="str">
            <v>5</v>
          </cell>
          <cell r="K1586" t="str">
            <v>之孙女</v>
          </cell>
        </row>
        <row r="1587">
          <cell r="I1587" t="str">
            <v>430524197711273698</v>
          </cell>
          <cell r="J1587" t="str">
            <v>4</v>
          </cell>
          <cell r="K1587" t="str">
            <v>户主</v>
          </cell>
        </row>
        <row r="1588">
          <cell r="I1588" t="str">
            <v>430524198211253687</v>
          </cell>
          <cell r="J1588" t="str">
            <v>4</v>
          </cell>
          <cell r="K1588" t="str">
            <v>配偶</v>
          </cell>
        </row>
        <row r="1589">
          <cell r="I1589" t="str">
            <v>430524201006170190</v>
          </cell>
          <cell r="J1589" t="str">
            <v>4</v>
          </cell>
          <cell r="K1589" t="str">
            <v>之子</v>
          </cell>
        </row>
        <row r="1590">
          <cell r="I1590" t="str">
            <v>430524201207030223</v>
          </cell>
          <cell r="J1590" t="str">
            <v>4</v>
          </cell>
          <cell r="K1590" t="str">
            <v>之女</v>
          </cell>
        </row>
        <row r="1591">
          <cell r="I1591" t="str">
            <v>432622195504033371</v>
          </cell>
          <cell r="J1591" t="str">
            <v>6</v>
          </cell>
          <cell r="K1591" t="str">
            <v>户主</v>
          </cell>
        </row>
        <row r="1592">
          <cell r="I1592" t="str">
            <v>432622195706053362</v>
          </cell>
          <cell r="J1592" t="str">
            <v>6</v>
          </cell>
          <cell r="K1592" t="str">
            <v>配偶</v>
          </cell>
        </row>
        <row r="1593">
          <cell r="I1593" t="str">
            <v>430524198103253671</v>
          </cell>
          <cell r="J1593" t="str">
            <v>6</v>
          </cell>
          <cell r="K1593" t="str">
            <v>之子</v>
          </cell>
        </row>
        <row r="1594">
          <cell r="I1594" t="str">
            <v>430524201211230594</v>
          </cell>
          <cell r="J1594" t="str">
            <v>6</v>
          </cell>
          <cell r="K1594" t="str">
            <v>之孙子</v>
          </cell>
        </row>
        <row r="1595">
          <cell r="I1595" t="str">
            <v>43052420061128008641</v>
          </cell>
          <cell r="J1595" t="str">
            <v>6</v>
          </cell>
          <cell r="K1595" t="str">
            <v>之孙女</v>
          </cell>
        </row>
        <row r="1596">
          <cell r="I1596" t="str">
            <v>430524201503190504</v>
          </cell>
          <cell r="J1596" t="str">
            <v>6</v>
          </cell>
          <cell r="K1596" t="str">
            <v>之孙女</v>
          </cell>
        </row>
        <row r="1597">
          <cell r="I1597" t="str">
            <v>432622195808063377</v>
          </cell>
          <cell r="J1597" t="str">
            <v>2</v>
          </cell>
          <cell r="K1597" t="str">
            <v>户主</v>
          </cell>
        </row>
        <row r="1598">
          <cell r="I1598" t="str">
            <v>432622196207213362</v>
          </cell>
          <cell r="J1598" t="str">
            <v>2</v>
          </cell>
          <cell r="K1598" t="str">
            <v>配偶</v>
          </cell>
        </row>
        <row r="1599">
          <cell r="I1599" t="str">
            <v>432622195705213379</v>
          </cell>
          <cell r="J1599" t="str">
            <v>2</v>
          </cell>
          <cell r="K1599" t="str">
            <v>户主</v>
          </cell>
        </row>
        <row r="1600">
          <cell r="I1600" t="str">
            <v>43262219560110336X</v>
          </cell>
          <cell r="J1600" t="str">
            <v>2</v>
          </cell>
          <cell r="K1600" t="str">
            <v>配偶</v>
          </cell>
        </row>
        <row r="1601">
          <cell r="I1601" t="str">
            <v>43262219581206337X</v>
          </cell>
          <cell r="J1601" t="str">
            <v>3</v>
          </cell>
          <cell r="K1601" t="str">
            <v>户主</v>
          </cell>
        </row>
        <row r="1602">
          <cell r="I1602" t="str">
            <v>432622196404063367</v>
          </cell>
          <cell r="J1602" t="str">
            <v>3</v>
          </cell>
          <cell r="K1602" t="str">
            <v>配偶</v>
          </cell>
        </row>
        <row r="1603">
          <cell r="I1603" t="str">
            <v>430524198606163678</v>
          </cell>
          <cell r="J1603" t="str">
            <v>3</v>
          </cell>
          <cell r="K1603" t="str">
            <v>之子</v>
          </cell>
        </row>
        <row r="1604">
          <cell r="I1604" t="str">
            <v>432622193605223378</v>
          </cell>
          <cell r="J1604" t="str">
            <v>5</v>
          </cell>
          <cell r="K1604" t="str">
            <v>户主</v>
          </cell>
        </row>
        <row r="1605">
          <cell r="I1605" t="str">
            <v>430524197302163674</v>
          </cell>
          <cell r="J1605" t="str">
            <v>5</v>
          </cell>
          <cell r="K1605" t="str">
            <v>之子</v>
          </cell>
        </row>
        <row r="1606">
          <cell r="I1606" t="str">
            <v>432622197310163484</v>
          </cell>
          <cell r="J1606" t="str">
            <v>5</v>
          </cell>
          <cell r="K1606" t="str">
            <v>之儿媳</v>
          </cell>
        </row>
        <row r="1607">
          <cell r="I1607" t="str">
            <v>430524199710253678</v>
          </cell>
          <cell r="J1607" t="str">
            <v>5</v>
          </cell>
          <cell r="K1607" t="str">
            <v>之孙子</v>
          </cell>
        </row>
        <row r="1608">
          <cell r="I1608" t="str">
            <v>430524200706263676</v>
          </cell>
          <cell r="J1608" t="str">
            <v>5</v>
          </cell>
          <cell r="K1608" t="str">
            <v>之孙子</v>
          </cell>
        </row>
        <row r="1609">
          <cell r="I1609" t="str">
            <v>432622196612103378</v>
          </cell>
          <cell r="J1609" t="str">
            <v>3</v>
          </cell>
          <cell r="K1609" t="str">
            <v>户主</v>
          </cell>
        </row>
        <row r="1610">
          <cell r="I1610" t="str">
            <v>432622196512273361</v>
          </cell>
          <cell r="J1610" t="str">
            <v>3</v>
          </cell>
          <cell r="K1610" t="str">
            <v>配偶</v>
          </cell>
        </row>
        <row r="1611">
          <cell r="I1611" t="str">
            <v>430524199601093679</v>
          </cell>
          <cell r="J1611" t="str">
            <v>3</v>
          </cell>
          <cell r="K1611" t="str">
            <v>之子</v>
          </cell>
        </row>
        <row r="1612">
          <cell r="I1612" t="str">
            <v>432622196302253370</v>
          </cell>
          <cell r="J1612" t="str">
            <v>3</v>
          </cell>
          <cell r="K1612" t="str">
            <v>户主</v>
          </cell>
        </row>
        <row r="1613">
          <cell r="I1613" t="str">
            <v>43262219621024336X</v>
          </cell>
          <cell r="J1613" t="str">
            <v>3</v>
          </cell>
          <cell r="K1613" t="str">
            <v>配偶</v>
          </cell>
        </row>
        <row r="1614">
          <cell r="I1614" t="str">
            <v>430524198209123728</v>
          </cell>
          <cell r="J1614" t="str">
            <v>3</v>
          </cell>
          <cell r="K1614" t="str">
            <v>之女</v>
          </cell>
        </row>
        <row r="1615">
          <cell r="I1615" t="str">
            <v>432622194404013360</v>
          </cell>
          <cell r="J1615" t="str">
            <v>2</v>
          </cell>
          <cell r="K1615" t="str">
            <v>户主</v>
          </cell>
        </row>
        <row r="1616">
          <cell r="I1616" t="str">
            <v>430524197502193675</v>
          </cell>
          <cell r="J1616" t="str">
            <v>2</v>
          </cell>
          <cell r="K1616" t="str">
            <v>之子</v>
          </cell>
        </row>
        <row r="1617">
          <cell r="I1617" t="str">
            <v>432622194310053361</v>
          </cell>
          <cell r="J1617" t="str">
            <v>1</v>
          </cell>
          <cell r="K1617" t="str">
            <v>户主</v>
          </cell>
        </row>
        <row r="1618">
          <cell r="I1618" t="str">
            <v>432622197011273376</v>
          </cell>
          <cell r="J1618" t="str">
            <v>4</v>
          </cell>
          <cell r="K1618" t="str">
            <v>户主</v>
          </cell>
        </row>
        <row r="1619">
          <cell r="I1619" t="str">
            <v>432622197208123363</v>
          </cell>
          <cell r="J1619" t="str">
            <v>4</v>
          </cell>
          <cell r="K1619" t="str">
            <v>配偶</v>
          </cell>
        </row>
        <row r="1620">
          <cell r="I1620" t="str">
            <v>43052420110418027X</v>
          </cell>
          <cell r="J1620" t="str">
            <v>4</v>
          </cell>
          <cell r="K1620" t="str">
            <v>之子</v>
          </cell>
        </row>
        <row r="1621">
          <cell r="I1621" t="str">
            <v>43052420071024366X</v>
          </cell>
          <cell r="J1621" t="str">
            <v>4</v>
          </cell>
          <cell r="K1621" t="str">
            <v>之女</v>
          </cell>
        </row>
        <row r="1622">
          <cell r="I1622" t="str">
            <v>432622195507123364</v>
          </cell>
          <cell r="J1622" t="str">
            <v>1</v>
          </cell>
          <cell r="K1622" t="str">
            <v>户主</v>
          </cell>
        </row>
        <row r="1623">
          <cell r="I1623" t="str">
            <v>432622194706233377</v>
          </cell>
          <cell r="J1623" t="str">
            <v>2</v>
          </cell>
          <cell r="K1623" t="str">
            <v>户主</v>
          </cell>
        </row>
        <row r="1624">
          <cell r="I1624" t="str">
            <v>432622195105173369</v>
          </cell>
          <cell r="J1624" t="str">
            <v>2</v>
          </cell>
          <cell r="K1624" t="str">
            <v>配偶</v>
          </cell>
        </row>
        <row r="1625">
          <cell r="I1625" t="str">
            <v>432622195705263368</v>
          </cell>
          <cell r="J1625" t="str">
            <v>2</v>
          </cell>
          <cell r="K1625" t="str">
            <v>户主</v>
          </cell>
        </row>
        <row r="1626">
          <cell r="I1626" t="str">
            <v>43052419830213371X62</v>
          </cell>
          <cell r="J1626" t="str">
            <v>2</v>
          </cell>
          <cell r="K1626" t="str">
            <v>之子</v>
          </cell>
        </row>
        <row r="1627">
          <cell r="I1627" t="str">
            <v>432622197608113375</v>
          </cell>
          <cell r="J1627" t="str">
            <v>4</v>
          </cell>
          <cell r="K1627" t="str">
            <v>户主</v>
          </cell>
        </row>
        <row r="1628">
          <cell r="I1628" t="str">
            <v>430524197909303661</v>
          </cell>
          <cell r="J1628" t="str">
            <v>4</v>
          </cell>
          <cell r="K1628" t="str">
            <v>配偶</v>
          </cell>
        </row>
        <row r="1629">
          <cell r="I1629" t="str">
            <v>430524200903293671</v>
          </cell>
          <cell r="J1629" t="str">
            <v>4</v>
          </cell>
          <cell r="K1629" t="str">
            <v>之子</v>
          </cell>
        </row>
        <row r="1630">
          <cell r="I1630" t="str">
            <v>430524200104283661</v>
          </cell>
          <cell r="J1630" t="str">
            <v>4</v>
          </cell>
          <cell r="K1630" t="str">
            <v>之女</v>
          </cell>
        </row>
        <row r="1631">
          <cell r="I1631" t="str">
            <v>43262219550310336662</v>
          </cell>
          <cell r="J1631" t="str">
            <v>2</v>
          </cell>
          <cell r="K1631" t="str">
            <v>户主</v>
          </cell>
        </row>
        <row r="1632">
          <cell r="I1632" t="str">
            <v>430524198608183672</v>
          </cell>
          <cell r="J1632" t="str">
            <v>2</v>
          </cell>
          <cell r="K1632" t="str">
            <v>之子</v>
          </cell>
        </row>
        <row r="1633">
          <cell r="I1633" t="str">
            <v>43262219440714336323</v>
          </cell>
          <cell r="J1633" t="str">
            <v>1</v>
          </cell>
          <cell r="K1633" t="str">
            <v>户主</v>
          </cell>
        </row>
        <row r="1634">
          <cell r="I1634" t="str">
            <v>432622196303113361</v>
          </cell>
          <cell r="J1634" t="str">
            <v>4</v>
          </cell>
          <cell r="K1634" t="str">
            <v>户主</v>
          </cell>
        </row>
        <row r="1635">
          <cell r="I1635" t="str">
            <v>430524199202033660</v>
          </cell>
          <cell r="J1635" t="str">
            <v>4</v>
          </cell>
          <cell r="K1635" t="str">
            <v>之女</v>
          </cell>
        </row>
        <row r="1636">
          <cell r="I1636" t="str">
            <v>430524198609133669</v>
          </cell>
          <cell r="J1636" t="str">
            <v>4</v>
          </cell>
          <cell r="K1636" t="str">
            <v>之女</v>
          </cell>
        </row>
        <row r="1637">
          <cell r="I1637" t="str">
            <v>430524201611030110</v>
          </cell>
          <cell r="J1637" t="str">
            <v>4</v>
          </cell>
          <cell r="K1637" t="str">
            <v>之孙子</v>
          </cell>
        </row>
        <row r="1638">
          <cell r="I1638" t="str">
            <v>432622194601243368</v>
          </cell>
          <cell r="J1638" t="str">
            <v>2</v>
          </cell>
          <cell r="K1638" t="str">
            <v>户主</v>
          </cell>
        </row>
        <row r="1639">
          <cell r="I1639" t="str">
            <v>430524197705083679</v>
          </cell>
          <cell r="J1639" t="str">
            <v>2</v>
          </cell>
          <cell r="K1639" t="str">
            <v>之子</v>
          </cell>
        </row>
        <row r="1640">
          <cell r="I1640" t="str">
            <v>432622196311173399</v>
          </cell>
          <cell r="J1640" t="str">
            <v>3</v>
          </cell>
          <cell r="K1640" t="str">
            <v>户主</v>
          </cell>
        </row>
        <row r="1641">
          <cell r="I1641" t="str">
            <v>432622196308203366</v>
          </cell>
          <cell r="J1641" t="str">
            <v>3</v>
          </cell>
          <cell r="K1641" t="str">
            <v>配偶</v>
          </cell>
        </row>
        <row r="1642">
          <cell r="I1642" t="str">
            <v>430524199911283689</v>
          </cell>
          <cell r="J1642" t="str">
            <v>3</v>
          </cell>
          <cell r="K1642" t="str">
            <v>之女</v>
          </cell>
        </row>
        <row r="1643">
          <cell r="I1643" t="str">
            <v>432622195109113363</v>
          </cell>
          <cell r="J1643" t="str">
            <v>1</v>
          </cell>
          <cell r="K1643" t="str">
            <v>户主</v>
          </cell>
        </row>
        <row r="1644">
          <cell r="I1644" t="str">
            <v>432622197203163366</v>
          </cell>
          <cell r="J1644" t="str">
            <v>3</v>
          </cell>
          <cell r="K1644" t="str">
            <v>户主</v>
          </cell>
        </row>
        <row r="1645">
          <cell r="I1645" t="str">
            <v>430524200011113698</v>
          </cell>
          <cell r="J1645" t="str">
            <v>3</v>
          </cell>
          <cell r="K1645" t="str">
            <v>之子</v>
          </cell>
        </row>
        <row r="1646">
          <cell r="I1646" t="str">
            <v>430524199812273688</v>
          </cell>
          <cell r="J1646" t="str">
            <v>3</v>
          </cell>
          <cell r="K1646" t="str">
            <v>之女</v>
          </cell>
        </row>
        <row r="1647">
          <cell r="I1647" t="str">
            <v>432622194306263374</v>
          </cell>
          <cell r="J1647" t="str">
            <v>5</v>
          </cell>
          <cell r="K1647" t="str">
            <v>户主</v>
          </cell>
        </row>
        <row r="1648">
          <cell r="I1648" t="str">
            <v>430524198107113676</v>
          </cell>
          <cell r="J1648" t="str">
            <v>5</v>
          </cell>
          <cell r="K1648" t="str">
            <v>之子</v>
          </cell>
        </row>
        <row r="1649">
          <cell r="I1649" t="str">
            <v>430524198409183661</v>
          </cell>
          <cell r="J1649" t="str">
            <v>5</v>
          </cell>
          <cell r="K1649" t="str">
            <v>之儿媳</v>
          </cell>
        </row>
        <row r="1650">
          <cell r="I1650" t="str">
            <v>430524201706250052</v>
          </cell>
          <cell r="J1650" t="str">
            <v>5</v>
          </cell>
          <cell r="K1650" t="str">
            <v>之孙子</v>
          </cell>
        </row>
        <row r="1651">
          <cell r="I1651" t="str">
            <v>430524201605140225</v>
          </cell>
          <cell r="J1651" t="str">
            <v>5</v>
          </cell>
          <cell r="K1651" t="str">
            <v>之孙女</v>
          </cell>
        </row>
        <row r="1652">
          <cell r="I1652" t="str">
            <v>43262219570427337X</v>
          </cell>
          <cell r="J1652" t="str">
            <v>5</v>
          </cell>
          <cell r="K1652" t="str">
            <v>户主</v>
          </cell>
        </row>
        <row r="1653">
          <cell r="I1653" t="str">
            <v>432622196211093383</v>
          </cell>
          <cell r="J1653" t="str">
            <v>5</v>
          </cell>
          <cell r="K1653" t="str">
            <v>配偶</v>
          </cell>
        </row>
        <row r="1654">
          <cell r="I1654" t="str">
            <v>430524199005133697</v>
          </cell>
          <cell r="J1654" t="str">
            <v>5</v>
          </cell>
          <cell r="K1654" t="str">
            <v>之子</v>
          </cell>
        </row>
        <row r="1655">
          <cell r="I1655" t="str">
            <v>430524199512113666</v>
          </cell>
          <cell r="J1655" t="str">
            <v>5</v>
          </cell>
          <cell r="K1655" t="str">
            <v>之儿媳</v>
          </cell>
        </row>
        <row r="1656">
          <cell r="I1656" t="str">
            <v>430524201801180275</v>
          </cell>
          <cell r="J1656" t="str">
            <v>5</v>
          </cell>
          <cell r="K1656" t="str">
            <v>之孙子</v>
          </cell>
        </row>
        <row r="1657">
          <cell r="I1657" t="str">
            <v>43262219581003337X</v>
          </cell>
          <cell r="J1657" t="str">
            <v>3</v>
          </cell>
          <cell r="K1657" t="str">
            <v>户主</v>
          </cell>
        </row>
        <row r="1658">
          <cell r="I1658" t="str">
            <v>432622196209053403</v>
          </cell>
          <cell r="J1658" t="str">
            <v>3</v>
          </cell>
          <cell r="K1658" t="str">
            <v>配偶</v>
          </cell>
        </row>
        <row r="1659">
          <cell r="I1659" t="str">
            <v>430524198604183675</v>
          </cell>
          <cell r="J1659" t="str">
            <v>3</v>
          </cell>
          <cell r="K1659" t="str">
            <v>之子</v>
          </cell>
        </row>
        <row r="1660">
          <cell r="I1660" t="str">
            <v>432622195505253413</v>
          </cell>
          <cell r="J1660" t="str">
            <v>4</v>
          </cell>
          <cell r="K1660" t="str">
            <v>户主</v>
          </cell>
        </row>
        <row r="1661">
          <cell r="I1661" t="str">
            <v>432622196204243427</v>
          </cell>
          <cell r="J1661" t="str">
            <v>4</v>
          </cell>
          <cell r="K1661" t="str">
            <v>配偶</v>
          </cell>
        </row>
        <row r="1662">
          <cell r="I1662" t="str">
            <v>430524198702193690</v>
          </cell>
          <cell r="J1662" t="str">
            <v>4</v>
          </cell>
          <cell r="K1662" t="str">
            <v>之子</v>
          </cell>
        </row>
        <row r="1663">
          <cell r="I1663" t="str">
            <v>430524201505070629</v>
          </cell>
          <cell r="J1663" t="str">
            <v>4</v>
          </cell>
          <cell r="K1663" t="str">
            <v>之孙女</v>
          </cell>
        </row>
        <row r="1664">
          <cell r="I1664" t="str">
            <v>432622193508133362</v>
          </cell>
          <cell r="J1664" t="str">
            <v>5</v>
          </cell>
          <cell r="K1664" t="str">
            <v>户主</v>
          </cell>
        </row>
        <row r="1665">
          <cell r="I1665" t="str">
            <v>432622196408103370</v>
          </cell>
          <cell r="J1665" t="str">
            <v>5</v>
          </cell>
          <cell r="K1665" t="str">
            <v>之子</v>
          </cell>
        </row>
        <row r="1666">
          <cell r="I1666" t="str">
            <v>432622196506193365</v>
          </cell>
          <cell r="J1666" t="str">
            <v>5</v>
          </cell>
          <cell r="K1666" t="str">
            <v>之儿媳</v>
          </cell>
        </row>
        <row r="1667">
          <cell r="I1667" t="str">
            <v>430524198806063671</v>
          </cell>
          <cell r="J1667" t="str">
            <v>5</v>
          </cell>
          <cell r="K1667" t="str">
            <v>之孙子</v>
          </cell>
        </row>
        <row r="1668">
          <cell r="I1668" t="str">
            <v>430524199004083667</v>
          </cell>
          <cell r="J1668" t="str">
            <v>5</v>
          </cell>
          <cell r="K1668" t="str">
            <v>之孙女</v>
          </cell>
        </row>
        <row r="1669">
          <cell r="I1669" t="str">
            <v>432622195804153375</v>
          </cell>
          <cell r="J1669" t="str">
            <v>1</v>
          </cell>
          <cell r="K1669" t="str">
            <v>户主</v>
          </cell>
        </row>
        <row r="1670">
          <cell r="I1670" t="str">
            <v>432622194608073365</v>
          </cell>
          <cell r="J1670" t="str">
            <v>1</v>
          </cell>
          <cell r="K1670" t="str">
            <v>户主</v>
          </cell>
        </row>
        <row r="1671">
          <cell r="I1671" t="str">
            <v>432622196207063392</v>
          </cell>
          <cell r="J1671" t="str">
            <v>2</v>
          </cell>
          <cell r="K1671" t="str">
            <v>户主</v>
          </cell>
        </row>
        <row r="1672">
          <cell r="I1672" t="str">
            <v>430524198812293676</v>
          </cell>
          <cell r="J1672" t="str">
            <v>2</v>
          </cell>
          <cell r="K1672" t="str">
            <v>之子</v>
          </cell>
        </row>
        <row r="1673">
          <cell r="I1673" t="str">
            <v>432622196512093379</v>
          </cell>
          <cell r="J1673" t="str">
            <v>5</v>
          </cell>
          <cell r="K1673" t="str">
            <v>户主</v>
          </cell>
        </row>
        <row r="1674">
          <cell r="I1674" t="str">
            <v>432622196905103363</v>
          </cell>
          <cell r="J1674" t="str">
            <v>5</v>
          </cell>
          <cell r="K1674" t="str">
            <v>配偶</v>
          </cell>
        </row>
        <row r="1675">
          <cell r="I1675" t="str">
            <v>430524199809253678</v>
          </cell>
          <cell r="J1675" t="str">
            <v>5</v>
          </cell>
          <cell r="K1675" t="str">
            <v>之子</v>
          </cell>
        </row>
        <row r="1676">
          <cell r="I1676" t="str">
            <v>430524201707220242</v>
          </cell>
          <cell r="J1676" t="str">
            <v>5</v>
          </cell>
          <cell r="K1676" t="str">
            <v>之孙女</v>
          </cell>
        </row>
        <row r="1677">
          <cell r="I1677" t="str">
            <v>430524201605130502</v>
          </cell>
          <cell r="J1677" t="str">
            <v>5</v>
          </cell>
          <cell r="K1677" t="str">
            <v>之孙女</v>
          </cell>
        </row>
        <row r="1678">
          <cell r="I1678" t="str">
            <v>432622197011113364</v>
          </cell>
          <cell r="J1678" t="str">
            <v>3</v>
          </cell>
          <cell r="K1678" t="str">
            <v>户主</v>
          </cell>
        </row>
        <row r="1679">
          <cell r="I1679" t="str">
            <v>43052419990221367062</v>
          </cell>
          <cell r="J1679" t="str">
            <v>3</v>
          </cell>
          <cell r="K1679" t="str">
            <v>之子</v>
          </cell>
        </row>
        <row r="1680">
          <cell r="I1680" t="str">
            <v>430524199309083668</v>
          </cell>
          <cell r="J1680" t="str">
            <v>3</v>
          </cell>
          <cell r="K1680" t="str">
            <v>之女</v>
          </cell>
        </row>
        <row r="1681">
          <cell r="I1681" t="str">
            <v>432622195707153365</v>
          </cell>
          <cell r="J1681" t="str">
            <v>1</v>
          </cell>
          <cell r="K1681" t="str">
            <v>户主</v>
          </cell>
        </row>
        <row r="1682">
          <cell r="I1682" t="str">
            <v>43262219390406336X</v>
          </cell>
          <cell r="J1682" t="str">
            <v>1</v>
          </cell>
          <cell r="K1682" t="str">
            <v>户主</v>
          </cell>
        </row>
        <row r="1683">
          <cell r="I1683" t="str">
            <v>432622194710233361</v>
          </cell>
          <cell r="J1683" t="str">
            <v>1</v>
          </cell>
          <cell r="K1683" t="str">
            <v>户主</v>
          </cell>
        </row>
        <row r="1684">
          <cell r="I1684" t="str">
            <v>432622196810103379</v>
          </cell>
          <cell r="J1684" t="str">
            <v>3</v>
          </cell>
          <cell r="K1684" t="str">
            <v>户主</v>
          </cell>
        </row>
        <row r="1685">
          <cell r="I1685" t="str">
            <v>432622196906193364</v>
          </cell>
          <cell r="J1685" t="str">
            <v>3</v>
          </cell>
          <cell r="K1685" t="str">
            <v>配偶</v>
          </cell>
        </row>
        <row r="1686">
          <cell r="I1686" t="str">
            <v>430524199010293679</v>
          </cell>
          <cell r="J1686" t="str">
            <v>3</v>
          </cell>
          <cell r="K1686" t="str">
            <v>之子</v>
          </cell>
        </row>
        <row r="1687">
          <cell r="I1687" t="str">
            <v>432622195003253368</v>
          </cell>
          <cell r="J1687" t="str">
            <v>2</v>
          </cell>
          <cell r="K1687" t="str">
            <v>户主</v>
          </cell>
        </row>
        <row r="1688">
          <cell r="I1688" t="str">
            <v>430524198010043675</v>
          </cell>
          <cell r="J1688" t="str">
            <v>2</v>
          </cell>
          <cell r="K1688" t="str">
            <v>之子</v>
          </cell>
        </row>
        <row r="1689">
          <cell r="I1689" t="str">
            <v>432622195803253374</v>
          </cell>
          <cell r="J1689" t="str">
            <v>2</v>
          </cell>
          <cell r="K1689" t="str">
            <v>户主</v>
          </cell>
        </row>
        <row r="1690">
          <cell r="I1690" t="str">
            <v>430524198709083670</v>
          </cell>
          <cell r="J1690" t="str">
            <v>2</v>
          </cell>
          <cell r="K1690" t="str">
            <v>之子</v>
          </cell>
        </row>
        <row r="1691">
          <cell r="I1691" t="str">
            <v>432622194311263360</v>
          </cell>
          <cell r="J1691" t="str">
            <v>1</v>
          </cell>
          <cell r="K1691" t="str">
            <v>户主</v>
          </cell>
        </row>
        <row r="1692">
          <cell r="I1692" t="str">
            <v>432622194308063376</v>
          </cell>
          <cell r="J1692" t="str">
            <v>2</v>
          </cell>
          <cell r="K1692" t="str">
            <v>户主</v>
          </cell>
        </row>
        <row r="1693">
          <cell r="I1693" t="str">
            <v>432622194804093363</v>
          </cell>
          <cell r="J1693" t="str">
            <v>2</v>
          </cell>
          <cell r="K1693" t="str">
            <v>配偶</v>
          </cell>
        </row>
        <row r="1694">
          <cell r="I1694" t="str">
            <v>432622193812183364</v>
          </cell>
          <cell r="J1694" t="str">
            <v>3</v>
          </cell>
          <cell r="K1694" t="str">
            <v>户主</v>
          </cell>
        </row>
        <row r="1695">
          <cell r="I1695" t="str">
            <v>430524196107193670</v>
          </cell>
          <cell r="J1695" t="str">
            <v>3</v>
          </cell>
          <cell r="K1695" t="str">
            <v>之子</v>
          </cell>
        </row>
        <row r="1696">
          <cell r="I1696" t="str">
            <v>43052419900618367X</v>
          </cell>
          <cell r="J1696" t="str">
            <v>3</v>
          </cell>
          <cell r="K1696" t="str">
            <v>之孙子</v>
          </cell>
        </row>
        <row r="1697">
          <cell r="I1697" t="str">
            <v>432622193908143375</v>
          </cell>
          <cell r="J1697" t="str">
            <v>1</v>
          </cell>
          <cell r="K1697" t="str">
            <v>户主</v>
          </cell>
        </row>
        <row r="1698">
          <cell r="I1698" t="str">
            <v>432622195611083411</v>
          </cell>
          <cell r="J1698" t="str">
            <v>2</v>
          </cell>
          <cell r="K1698" t="str">
            <v>户主</v>
          </cell>
        </row>
        <row r="1699">
          <cell r="I1699" t="str">
            <v>432622196512253408</v>
          </cell>
          <cell r="J1699" t="str">
            <v>2</v>
          </cell>
          <cell r="K1699" t="str">
            <v>配偶</v>
          </cell>
        </row>
        <row r="1700">
          <cell r="I1700" t="str">
            <v>432622195708213366</v>
          </cell>
          <cell r="J1700" t="str">
            <v>2</v>
          </cell>
          <cell r="K1700" t="str">
            <v>户主</v>
          </cell>
        </row>
        <row r="1701">
          <cell r="I1701" t="str">
            <v>430524201108280331</v>
          </cell>
          <cell r="J1701" t="str">
            <v>2</v>
          </cell>
          <cell r="K1701" t="str">
            <v>之孙子</v>
          </cell>
        </row>
        <row r="1702">
          <cell r="I1702" t="str">
            <v>432622194909043362</v>
          </cell>
          <cell r="J1702" t="str">
            <v>1</v>
          </cell>
          <cell r="K1702" t="str">
            <v>户主</v>
          </cell>
        </row>
        <row r="1703">
          <cell r="I1703" t="str">
            <v>432622195212083369</v>
          </cell>
          <cell r="J1703" t="str">
            <v>1</v>
          </cell>
          <cell r="K1703" t="str">
            <v>户主</v>
          </cell>
        </row>
        <row r="1704">
          <cell r="I1704" t="str">
            <v>432622193708173369</v>
          </cell>
          <cell r="J1704" t="str">
            <v>1</v>
          </cell>
          <cell r="K1704" t="str">
            <v>户主</v>
          </cell>
        </row>
        <row r="1705">
          <cell r="I1705" t="str">
            <v>43262219590516337X42</v>
          </cell>
          <cell r="J1705" t="str">
            <v>3</v>
          </cell>
          <cell r="K1705" t="str">
            <v>户主</v>
          </cell>
        </row>
        <row r="1706">
          <cell r="I1706" t="str">
            <v>432622196411103363</v>
          </cell>
          <cell r="J1706" t="str">
            <v>3</v>
          </cell>
          <cell r="K1706" t="str">
            <v>配偶</v>
          </cell>
        </row>
        <row r="1707">
          <cell r="I1707" t="str">
            <v>430524198711253675</v>
          </cell>
          <cell r="J1707" t="str">
            <v>3</v>
          </cell>
          <cell r="K1707" t="str">
            <v>之子</v>
          </cell>
        </row>
        <row r="1708">
          <cell r="I1708" t="str">
            <v>432622197406103371</v>
          </cell>
          <cell r="J1708" t="str">
            <v>4</v>
          </cell>
          <cell r="K1708" t="str">
            <v>户主</v>
          </cell>
        </row>
        <row r="1709">
          <cell r="I1709" t="str">
            <v>430524198109283687</v>
          </cell>
          <cell r="J1709" t="str">
            <v>4</v>
          </cell>
          <cell r="K1709" t="str">
            <v>配偶</v>
          </cell>
        </row>
        <row r="1710">
          <cell r="I1710" t="str">
            <v>430524200411293675</v>
          </cell>
          <cell r="J1710" t="str">
            <v>4</v>
          </cell>
          <cell r="K1710" t="str">
            <v>之子</v>
          </cell>
        </row>
        <row r="1711">
          <cell r="I1711" t="str">
            <v>430524200608268764</v>
          </cell>
          <cell r="J1711" t="str">
            <v>4</v>
          </cell>
          <cell r="K1711" t="str">
            <v>之女</v>
          </cell>
        </row>
        <row r="1712">
          <cell r="I1712" t="str">
            <v>43262219520328337744</v>
          </cell>
          <cell r="J1712" t="str">
            <v>5</v>
          </cell>
          <cell r="K1712" t="str">
            <v>户主</v>
          </cell>
        </row>
        <row r="1713">
          <cell r="I1713" t="str">
            <v>432622195808103367</v>
          </cell>
          <cell r="J1713" t="str">
            <v>5</v>
          </cell>
          <cell r="K1713" t="str">
            <v>配偶</v>
          </cell>
        </row>
        <row r="1714">
          <cell r="I1714" t="str">
            <v>430524198204133695</v>
          </cell>
          <cell r="J1714" t="str">
            <v>5</v>
          </cell>
          <cell r="K1714" t="str">
            <v>之子</v>
          </cell>
        </row>
        <row r="1715">
          <cell r="I1715" t="str">
            <v>430524197812191763</v>
          </cell>
          <cell r="J1715" t="str">
            <v>5</v>
          </cell>
          <cell r="K1715" t="str">
            <v>之儿媳</v>
          </cell>
        </row>
        <row r="1716">
          <cell r="I1716" t="str">
            <v>430524200707050170</v>
          </cell>
          <cell r="J1716" t="str">
            <v>5</v>
          </cell>
          <cell r="K1716" t="str">
            <v>之孙子</v>
          </cell>
        </row>
        <row r="1717">
          <cell r="I1717" t="str">
            <v>432622195312163366</v>
          </cell>
          <cell r="J1717" t="str">
            <v>6</v>
          </cell>
          <cell r="K1717" t="str">
            <v>户主</v>
          </cell>
        </row>
        <row r="1718">
          <cell r="I1718" t="str">
            <v>430524199005133670</v>
          </cell>
          <cell r="J1718" t="str">
            <v>6</v>
          </cell>
          <cell r="K1718" t="str">
            <v>之子</v>
          </cell>
        </row>
        <row r="1719">
          <cell r="I1719" t="str">
            <v>430524198405153676</v>
          </cell>
          <cell r="J1719" t="str">
            <v>6</v>
          </cell>
          <cell r="K1719" t="str">
            <v>之子</v>
          </cell>
        </row>
        <row r="1720">
          <cell r="I1720" t="str">
            <v>430525199009046140</v>
          </cell>
          <cell r="J1720" t="str">
            <v>6</v>
          </cell>
          <cell r="K1720" t="str">
            <v>之儿媳</v>
          </cell>
        </row>
        <row r="1721">
          <cell r="I1721" t="str">
            <v>430524201905060438</v>
          </cell>
          <cell r="J1721" t="str">
            <v>6</v>
          </cell>
          <cell r="K1721" t="str">
            <v>之孙子</v>
          </cell>
        </row>
        <row r="1722">
          <cell r="I1722" t="str">
            <v>430524201608120385</v>
          </cell>
          <cell r="J1722" t="str">
            <v>6</v>
          </cell>
          <cell r="K1722" t="str">
            <v>之孙女</v>
          </cell>
        </row>
        <row r="1723">
          <cell r="I1723" t="str">
            <v>430524200302193675</v>
          </cell>
          <cell r="J1723" t="str">
            <v>1</v>
          </cell>
          <cell r="K1723" t="str">
            <v>户主</v>
          </cell>
        </row>
        <row r="1724">
          <cell r="I1724" t="str">
            <v>432622193711093378</v>
          </cell>
          <cell r="J1724" t="str">
            <v>2</v>
          </cell>
          <cell r="K1724" t="str">
            <v>户主</v>
          </cell>
        </row>
        <row r="1725">
          <cell r="I1725" t="str">
            <v>432622194505193364</v>
          </cell>
          <cell r="J1725" t="str">
            <v>2</v>
          </cell>
          <cell r="K1725" t="str">
            <v>配偶</v>
          </cell>
        </row>
        <row r="1726">
          <cell r="I1726" t="str">
            <v>432622194310163376</v>
          </cell>
          <cell r="J1726" t="str">
            <v>4</v>
          </cell>
          <cell r="K1726" t="str">
            <v>户主</v>
          </cell>
        </row>
        <row r="1727">
          <cell r="I1727" t="str">
            <v>432622194507173367</v>
          </cell>
          <cell r="J1727" t="str">
            <v>4</v>
          </cell>
          <cell r="K1727" t="str">
            <v>配偶</v>
          </cell>
        </row>
        <row r="1728">
          <cell r="I1728" t="str">
            <v>432622196906203366</v>
          </cell>
          <cell r="J1728" t="str">
            <v>4</v>
          </cell>
          <cell r="K1728" t="str">
            <v>之女</v>
          </cell>
        </row>
        <row r="1729">
          <cell r="I1729" t="str">
            <v>432622197407213361</v>
          </cell>
          <cell r="J1729" t="str">
            <v>4</v>
          </cell>
          <cell r="K1729" t="str">
            <v>之女</v>
          </cell>
        </row>
        <row r="1730">
          <cell r="I1730" t="str">
            <v>430524196501273679</v>
          </cell>
          <cell r="J1730" t="str">
            <v>7</v>
          </cell>
          <cell r="K1730" t="str">
            <v>户主</v>
          </cell>
        </row>
        <row r="1731">
          <cell r="I1731" t="str">
            <v>43262219680227336X</v>
          </cell>
          <cell r="J1731" t="str">
            <v>7</v>
          </cell>
          <cell r="K1731" t="str">
            <v>配偶</v>
          </cell>
        </row>
        <row r="1732">
          <cell r="I1732" t="str">
            <v>430524199706173675</v>
          </cell>
          <cell r="J1732" t="str">
            <v>7</v>
          </cell>
          <cell r="K1732" t="str">
            <v>之子</v>
          </cell>
        </row>
        <row r="1733">
          <cell r="I1733" t="str">
            <v>430524199001023669</v>
          </cell>
          <cell r="J1733" t="str">
            <v>7</v>
          </cell>
          <cell r="K1733" t="str">
            <v>之女</v>
          </cell>
        </row>
        <row r="1734">
          <cell r="I1734" t="str">
            <v>430523199905027623</v>
          </cell>
          <cell r="J1734" t="str">
            <v>7</v>
          </cell>
          <cell r="K1734" t="str">
            <v>之儿媳</v>
          </cell>
        </row>
        <row r="1735">
          <cell r="I1735" t="str">
            <v>430524201808230175</v>
          </cell>
          <cell r="J1735" t="str">
            <v>7</v>
          </cell>
          <cell r="K1735" t="str">
            <v>之孙子</v>
          </cell>
        </row>
        <row r="1736">
          <cell r="I1736" t="str">
            <v>430524202008060045</v>
          </cell>
          <cell r="J1736" t="str">
            <v>7</v>
          </cell>
          <cell r="K1736" t="str">
            <v>之孙女</v>
          </cell>
        </row>
        <row r="1737">
          <cell r="I1737" t="str">
            <v>430524196507053677</v>
          </cell>
          <cell r="J1737" t="str">
            <v>3</v>
          </cell>
          <cell r="K1737" t="str">
            <v>户主</v>
          </cell>
        </row>
        <row r="1738">
          <cell r="I1738" t="str">
            <v>432622196811273361</v>
          </cell>
          <cell r="J1738" t="str">
            <v>3</v>
          </cell>
          <cell r="K1738" t="str">
            <v>配偶</v>
          </cell>
        </row>
        <row r="1739">
          <cell r="I1739" t="str">
            <v>430524199011083673</v>
          </cell>
          <cell r="J1739" t="str">
            <v>3</v>
          </cell>
          <cell r="K1739" t="str">
            <v>之子</v>
          </cell>
        </row>
        <row r="1740">
          <cell r="I1740" t="str">
            <v>430524198811103674</v>
          </cell>
          <cell r="J1740" t="str">
            <v>6</v>
          </cell>
          <cell r="K1740" t="str">
            <v>户主</v>
          </cell>
        </row>
        <row r="1741">
          <cell r="I1741" t="str">
            <v>430524198902073247</v>
          </cell>
          <cell r="J1741" t="str">
            <v>6</v>
          </cell>
          <cell r="K1741" t="str">
            <v>配偶</v>
          </cell>
        </row>
        <row r="1742">
          <cell r="I1742" t="str">
            <v>430524201504060090</v>
          </cell>
          <cell r="J1742" t="str">
            <v>6</v>
          </cell>
          <cell r="K1742" t="str">
            <v>之子</v>
          </cell>
        </row>
        <row r="1743">
          <cell r="I1743" t="str">
            <v>430524201111240103</v>
          </cell>
          <cell r="J1743" t="str">
            <v>6</v>
          </cell>
          <cell r="K1743" t="str">
            <v>之女</v>
          </cell>
        </row>
        <row r="1744">
          <cell r="I1744" t="str">
            <v>432622196510183362</v>
          </cell>
          <cell r="J1744" t="str">
            <v>6</v>
          </cell>
          <cell r="K1744" t="str">
            <v>之母</v>
          </cell>
        </row>
        <row r="1745">
          <cell r="I1745" t="str">
            <v>43262219410108337X</v>
          </cell>
          <cell r="J1745" t="str">
            <v>6</v>
          </cell>
          <cell r="K1745" t="str">
            <v>之祖父</v>
          </cell>
        </row>
        <row r="1746">
          <cell r="I1746" t="str">
            <v>432622196604153404</v>
          </cell>
          <cell r="J1746" t="str">
            <v>2</v>
          </cell>
          <cell r="K1746" t="str">
            <v>户主</v>
          </cell>
        </row>
        <row r="1747">
          <cell r="I1747" t="str">
            <v>430524199410273677</v>
          </cell>
          <cell r="J1747" t="str">
            <v>2</v>
          </cell>
          <cell r="K1747" t="str">
            <v>之子</v>
          </cell>
        </row>
        <row r="1748">
          <cell r="I1748" t="str">
            <v>432622194812123374</v>
          </cell>
          <cell r="J1748" t="str">
            <v>3</v>
          </cell>
          <cell r="K1748" t="str">
            <v>户主</v>
          </cell>
        </row>
        <row r="1749">
          <cell r="I1749" t="str">
            <v>432622194907233365</v>
          </cell>
          <cell r="J1749" t="str">
            <v>3</v>
          </cell>
          <cell r="K1749" t="str">
            <v>配偶</v>
          </cell>
        </row>
        <row r="1750">
          <cell r="I1750" t="str">
            <v>432622197509013379</v>
          </cell>
          <cell r="J1750" t="str">
            <v>3</v>
          </cell>
          <cell r="K1750" t="str">
            <v>之子</v>
          </cell>
        </row>
        <row r="1751">
          <cell r="I1751" t="str">
            <v>432622195810103374</v>
          </cell>
          <cell r="J1751" t="str">
            <v>3</v>
          </cell>
          <cell r="K1751" t="str">
            <v>户主</v>
          </cell>
        </row>
        <row r="1752">
          <cell r="I1752" t="str">
            <v>432622196312123369</v>
          </cell>
          <cell r="J1752" t="str">
            <v>3</v>
          </cell>
          <cell r="K1752" t="str">
            <v>配偶</v>
          </cell>
        </row>
        <row r="1753">
          <cell r="I1753" t="str">
            <v>430524198506193677</v>
          </cell>
          <cell r="J1753" t="str">
            <v>3</v>
          </cell>
          <cell r="K1753" t="str">
            <v>之子</v>
          </cell>
        </row>
        <row r="1754">
          <cell r="I1754" t="str">
            <v>432622196511123396</v>
          </cell>
          <cell r="J1754" t="str">
            <v>2</v>
          </cell>
          <cell r="K1754" t="str">
            <v>户主</v>
          </cell>
        </row>
        <row r="1755">
          <cell r="I1755" t="str">
            <v>432622196903283364</v>
          </cell>
          <cell r="J1755" t="str">
            <v>2</v>
          </cell>
          <cell r="K1755" t="str">
            <v>配偶</v>
          </cell>
        </row>
        <row r="1756">
          <cell r="I1756" t="str">
            <v>432622196109123371</v>
          </cell>
          <cell r="J1756" t="str">
            <v>2</v>
          </cell>
          <cell r="K1756" t="str">
            <v>户主</v>
          </cell>
        </row>
        <row r="1757">
          <cell r="I1757" t="str">
            <v>430524196408013661</v>
          </cell>
          <cell r="J1757" t="str">
            <v>2</v>
          </cell>
          <cell r="K1757" t="str">
            <v>配偶</v>
          </cell>
        </row>
        <row r="1758">
          <cell r="I1758" t="str">
            <v>432622195702233374</v>
          </cell>
          <cell r="J1758" t="str">
            <v>3</v>
          </cell>
          <cell r="K1758" t="str">
            <v>户主</v>
          </cell>
        </row>
        <row r="1759">
          <cell r="I1759" t="str">
            <v>430524196211163666</v>
          </cell>
          <cell r="J1759" t="str">
            <v>3</v>
          </cell>
          <cell r="K1759" t="str">
            <v>配偶</v>
          </cell>
        </row>
        <row r="1760">
          <cell r="I1760" t="str">
            <v>430524199004253670</v>
          </cell>
          <cell r="J1760" t="str">
            <v>3</v>
          </cell>
          <cell r="K1760" t="str">
            <v>之子</v>
          </cell>
        </row>
        <row r="1761">
          <cell r="I1761" t="str">
            <v>432622196206083383</v>
          </cell>
          <cell r="J1761" t="str">
            <v>6</v>
          </cell>
          <cell r="K1761" t="str">
            <v>户主</v>
          </cell>
        </row>
        <row r="1762">
          <cell r="I1762" t="str">
            <v>43052419841005367X</v>
          </cell>
          <cell r="J1762" t="str">
            <v>6</v>
          </cell>
          <cell r="K1762" t="str">
            <v>之子</v>
          </cell>
        </row>
        <row r="1763">
          <cell r="I1763" t="str">
            <v>43052419900803816952</v>
          </cell>
          <cell r="J1763" t="str">
            <v>6</v>
          </cell>
          <cell r="K1763" t="str">
            <v>之儿媳</v>
          </cell>
        </row>
        <row r="1764">
          <cell r="I1764" t="str">
            <v>430524201010010333</v>
          </cell>
          <cell r="J1764" t="str">
            <v>6</v>
          </cell>
          <cell r="K1764" t="str">
            <v>之孙子</v>
          </cell>
        </row>
        <row r="1765">
          <cell r="I1765" t="str">
            <v>430524201408230432</v>
          </cell>
          <cell r="J1765" t="str">
            <v>6</v>
          </cell>
          <cell r="K1765" t="str">
            <v>之孙子</v>
          </cell>
        </row>
        <row r="1766">
          <cell r="I1766" t="str">
            <v>430524201110250406</v>
          </cell>
          <cell r="J1766" t="str">
            <v>6</v>
          </cell>
          <cell r="K1766" t="str">
            <v>之孙女</v>
          </cell>
        </row>
        <row r="1767">
          <cell r="I1767" t="str">
            <v>432622196405043392</v>
          </cell>
          <cell r="J1767" t="str">
            <v>5</v>
          </cell>
          <cell r="K1767" t="str">
            <v>户主</v>
          </cell>
        </row>
        <row r="1768">
          <cell r="I1768" t="str">
            <v>432622196502023369</v>
          </cell>
          <cell r="J1768" t="str">
            <v>5</v>
          </cell>
          <cell r="K1768" t="str">
            <v>配偶</v>
          </cell>
        </row>
        <row r="1769">
          <cell r="I1769" t="str">
            <v>430524200006293671</v>
          </cell>
          <cell r="J1769" t="str">
            <v>5</v>
          </cell>
          <cell r="K1769" t="str">
            <v>之子</v>
          </cell>
        </row>
        <row r="1770">
          <cell r="I1770" t="str">
            <v>430524199707063662</v>
          </cell>
          <cell r="J1770" t="str">
            <v>5</v>
          </cell>
          <cell r="K1770" t="str">
            <v>之女</v>
          </cell>
        </row>
        <row r="1771">
          <cell r="I1771" t="str">
            <v>430524199810273668</v>
          </cell>
          <cell r="J1771" t="str">
            <v>5</v>
          </cell>
          <cell r="K1771" t="str">
            <v>之女</v>
          </cell>
        </row>
        <row r="1772">
          <cell r="I1772" t="str">
            <v>43262219740924337X</v>
          </cell>
          <cell r="J1772" t="str">
            <v>4</v>
          </cell>
          <cell r="K1772" t="str">
            <v>户主</v>
          </cell>
        </row>
        <row r="1773">
          <cell r="I1773" t="str">
            <v>430524197512123662</v>
          </cell>
          <cell r="J1773" t="str">
            <v>4</v>
          </cell>
          <cell r="K1773" t="str">
            <v>配偶</v>
          </cell>
        </row>
        <row r="1774">
          <cell r="I1774" t="str">
            <v>430524199710133676</v>
          </cell>
          <cell r="J1774" t="str">
            <v>4</v>
          </cell>
          <cell r="K1774" t="str">
            <v>之子</v>
          </cell>
        </row>
        <row r="1775">
          <cell r="I1775" t="str">
            <v>432622194708253363</v>
          </cell>
          <cell r="J1775" t="str">
            <v>4</v>
          </cell>
          <cell r="K1775" t="str">
            <v>之母</v>
          </cell>
        </row>
        <row r="1776">
          <cell r="I1776" t="str">
            <v>432622196505017415</v>
          </cell>
          <cell r="J1776" t="str">
            <v>6</v>
          </cell>
          <cell r="K1776" t="str">
            <v>户主</v>
          </cell>
        </row>
        <row r="1777">
          <cell r="I1777" t="str">
            <v>43262219680216338X</v>
          </cell>
          <cell r="J1777" t="str">
            <v>6</v>
          </cell>
          <cell r="K1777" t="str">
            <v>配偶</v>
          </cell>
        </row>
        <row r="1778">
          <cell r="I1778" t="str">
            <v>430524199108023677</v>
          </cell>
          <cell r="J1778" t="str">
            <v>6</v>
          </cell>
          <cell r="K1778" t="str">
            <v>之子</v>
          </cell>
        </row>
        <row r="1779">
          <cell r="I1779" t="str">
            <v>430524199508020045</v>
          </cell>
          <cell r="J1779" t="str">
            <v>6</v>
          </cell>
          <cell r="K1779" t="str">
            <v>之儿媳</v>
          </cell>
        </row>
        <row r="1780">
          <cell r="I1780" t="str">
            <v>430524201908140038</v>
          </cell>
          <cell r="J1780" t="str">
            <v>6</v>
          </cell>
          <cell r="K1780" t="str">
            <v>之孙子</v>
          </cell>
        </row>
        <row r="1781">
          <cell r="I1781" t="str">
            <v>430524201809100022</v>
          </cell>
          <cell r="J1781" t="str">
            <v>6</v>
          </cell>
          <cell r="K1781" t="str">
            <v>之孙女</v>
          </cell>
        </row>
        <row r="1782">
          <cell r="I1782" t="str">
            <v>43262219690709337362</v>
          </cell>
          <cell r="J1782" t="str">
            <v>4</v>
          </cell>
          <cell r="K1782" t="str">
            <v>户主</v>
          </cell>
        </row>
        <row r="1783">
          <cell r="I1783" t="str">
            <v>432622197103173364</v>
          </cell>
          <cell r="J1783" t="str">
            <v>4</v>
          </cell>
          <cell r="K1783" t="str">
            <v>配偶</v>
          </cell>
        </row>
        <row r="1784">
          <cell r="I1784" t="str">
            <v>430524200110193697</v>
          </cell>
          <cell r="J1784" t="str">
            <v>4</v>
          </cell>
          <cell r="K1784" t="str">
            <v>之子</v>
          </cell>
        </row>
        <row r="1785">
          <cell r="I1785" t="str">
            <v>432622193301243361</v>
          </cell>
          <cell r="J1785" t="str">
            <v>4</v>
          </cell>
          <cell r="K1785" t="str">
            <v>之母</v>
          </cell>
        </row>
        <row r="1786">
          <cell r="I1786" t="str">
            <v>430524197209213665</v>
          </cell>
          <cell r="J1786" t="str">
            <v>2</v>
          </cell>
          <cell r="K1786" t="str">
            <v>户主</v>
          </cell>
        </row>
        <row r="1787">
          <cell r="I1787" t="str">
            <v>430524200006273670</v>
          </cell>
          <cell r="J1787" t="str">
            <v>2</v>
          </cell>
          <cell r="K1787" t="str">
            <v>之子</v>
          </cell>
        </row>
        <row r="1788">
          <cell r="I1788" t="str">
            <v>432622194602233372</v>
          </cell>
          <cell r="J1788" t="str">
            <v>2</v>
          </cell>
          <cell r="K1788" t="str">
            <v>户主</v>
          </cell>
        </row>
        <row r="1789">
          <cell r="I1789" t="str">
            <v>432622195101253361</v>
          </cell>
          <cell r="J1789" t="str">
            <v>2</v>
          </cell>
          <cell r="K1789" t="str">
            <v>配偶</v>
          </cell>
        </row>
        <row r="1790">
          <cell r="I1790" t="str">
            <v>432622193609043366</v>
          </cell>
          <cell r="J1790" t="str">
            <v>1</v>
          </cell>
          <cell r="K1790" t="str">
            <v>户主</v>
          </cell>
        </row>
        <row r="1791">
          <cell r="I1791" t="str">
            <v>432622192908143477</v>
          </cell>
          <cell r="J1791" t="str">
            <v>1</v>
          </cell>
          <cell r="K1791" t="str">
            <v>户主</v>
          </cell>
        </row>
        <row r="1792">
          <cell r="I1792" t="str">
            <v>432622193505253377</v>
          </cell>
          <cell r="J1792" t="str">
            <v>2</v>
          </cell>
          <cell r="K1792" t="str">
            <v>户主</v>
          </cell>
        </row>
        <row r="1793">
          <cell r="I1793" t="str">
            <v>430524200111263693</v>
          </cell>
          <cell r="J1793" t="str">
            <v>2</v>
          </cell>
          <cell r="K1793" t="str">
            <v>之孙子</v>
          </cell>
        </row>
        <row r="1794">
          <cell r="I1794" t="str">
            <v>432622195605163378</v>
          </cell>
          <cell r="J1794" t="str">
            <v>4</v>
          </cell>
          <cell r="K1794" t="str">
            <v>户主</v>
          </cell>
        </row>
        <row r="1795">
          <cell r="I1795" t="str">
            <v>432622196501133363</v>
          </cell>
          <cell r="J1795" t="str">
            <v>4</v>
          </cell>
          <cell r="K1795" t="str">
            <v>配偶</v>
          </cell>
        </row>
        <row r="1796">
          <cell r="I1796" t="str">
            <v>430524199008083672</v>
          </cell>
          <cell r="J1796" t="str">
            <v>4</v>
          </cell>
          <cell r="K1796" t="str">
            <v>之子</v>
          </cell>
        </row>
        <row r="1797">
          <cell r="I1797" t="str">
            <v>430524202011210032</v>
          </cell>
          <cell r="J1797" t="str">
            <v>4</v>
          </cell>
          <cell r="K1797" t="str">
            <v>之孙子</v>
          </cell>
        </row>
        <row r="1798">
          <cell r="I1798" t="str">
            <v>432622196701093407</v>
          </cell>
          <cell r="J1798" t="str">
            <v>1</v>
          </cell>
          <cell r="K1798" t="str">
            <v>户主</v>
          </cell>
        </row>
        <row r="1799">
          <cell r="I1799" t="str">
            <v>43262219610906337242</v>
          </cell>
          <cell r="J1799" t="str">
            <v>3</v>
          </cell>
          <cell r="K1799" t="str">
            <v>户主</v>
          </cell>
        </row>
        <row r="1800">
          <cell r="I1800" t="str">
            <v>432622196601013385</v>
          </cell>
          <cell r="J1800" t="str">
            <v>3</v>
          </cell>
          <cell r="K1800" t="str">
            <v>配偶</v>
          </cell>
        </row>
        <row r="1801">
          <cell r="I1801" t="str">
            <v>430524198903183675</v>
          </cell>
          <cell r="J1801" t="str">
            <v>3</v>
          </cell>
          <cell r="K1801" t="str">
            <v>之子</v>
          </cell>
        </row>
        <row r="1802">
          <cell r="I1802" t="str">
            <v>43262219731016337X</v>
          </cell>
          <cell r="J1802" t="str">
            <v>3</v>
          </cell>
          <cell r="K1802" t="str">
            <v>户主</v>
          </cell>
        </row>
        <row r="1803">
          <cell r="I1803" t="str">
            <v>430524200811013679</v>
          </cell>
          <cell r="J1803" t="str">
            <v>3</v>
          </cell>
          <cell r="K1803" t="str">
            <v>之子</v>
          </cell>
        </row>
        <row r="1804">
          <cell r="I1804" t="str">
            <v>430524201302200286</v>
          </cell>
          <cell r="J1804" t="str">
            <v>3</v>
          </cell>
          <cell r="K1804" t="str">
            <v>之女</v>
          </cell>
        </row>
        <row r="1805">
          <cell r="I1805" t="str">
            <v>432622196208233365</v>
          </cell>
          <cell r="J1805" t="str">
            <v>1</v>
          </cell>
          <cell r="K1805" t="str">
            <v>户主</v>
          </cell>
        </row>
        <row r="1806">
          <cell r="I1806" t="str">
            <v>430524197506223712</v>
          </cell>
          <cell r="J1806" t="str">
            <v>4</v>
          </cell>
          <cell r="K1806" t="str">
            <v>户主</v>
          </cell>
        </row>
        <row r="1807">
          <cell r="I1807" t="str">
            <v>430524197809113668</v>
          </cell>
          <cell r="J1807" t="str">
            <v>4</v>
          </cell>
          <cell r="K1807" t="str">
            <v>配偶</v>
          </cell>
        </row>
        <row r="1808">
          <cell r="I1808" t="str">
            <v>430524201210160256</v>
          </cell>
          <cell r="J1808" t="str">
            <v>4</v>
          </cell>
          <cell r="K1808" t="str">
            <v>之子</v>
          </cell>
        </row>
        <row r="1809">
          <cell r="I1809" t="str">
            <v>430524200111113687</v>
          </cell>
          <cell r="J1809" t="str">
            <v>4</v>
          </cell>
          <cell r="K1809" t="str">
            <v>之女</v>
          </cell>
        </row>
        <row r="1810">
          <cell r="I1810" t="str">
            <v>432622196209143361</v>
          </cell>
          <cell r="J1810" t="str">
            <v>3</v>
          </cell>
          <cell r="K1810" t="str">
            <v>户主</v>
          </cell>
        </row>
        <row r="1811">
          <cell r="I1811" t="str">
            <v>430524198911123699</v>
          </cell>
          <cell r="J1811" t="str">
            <v>3</v>
          </cell>
          <cell r="K1811" t="str">
            <v>之子</v>
          </cell>
        </row>
        <row r="1812">
          <cell r="I1812" t="str">
            <v>430524200208033675</v>
          </cell>
          <cell r="J1812" t="str">
            <v>3</v>
          </cell>
          <cell r="K1812" t="str">
            <v>之子</v>
          </cell>
        </row>
        <row r="1813">
          <cell r="I1813" t="str">
            <v>430524198403113670</v>
          </cell>
          <cell r="J1813" t="str">
            <v>4</v>
          </cell>
          <cell r="K1813" t="str">
            <v>户主</v>
          </cell>
        </row>
        <row r="1814">
          <cell r="I1814" t="str">
            <v>430524198610283728</v>
          </cell>
          <cell r="J1814" t="str">
            <v>4</v>
          </cell>
          <cell r="K1814" t="str">
            <v>配偶</v>
          </cell>
        </row>
        <row r="1815">
          <cell r="I1815" t="str">
            <v>430524201207140027</v>
          </cell>
          <cell r="J1815" t="str">
            <v>4</v>
          </cell>
          <cell r="K1815" t="str">
            <v>之女</v>
          </cell>
        </row>
        <row r="1816">
          <cell r="I1816" t="str">
            <v>430524200807043664</v>
          </cell>
          <cell r="J1816" t="str">
            <v>4</v>
          </cell>
          <cell r="K1816" t="str">
            <v>之女</v>
          </cell>
        </row>
        <row r="1817">
          <cell r="I1817" t="str">
            <v>432622197110303374</v>
          </cell>
          <cell r="J1817" t="str">
            <v>1</v>
          </cell>
          <cell r="K1817" t="str">
            <v>户主</v>
          </cell>
        </row>
        <row r="1818">
          <cell r="I1818" t="str">
            <v>432622194708223375</v>
          </cell>
          <cell r="J1818" t="str">
            <v>2</v>
          </cell>
          <cell r="K1818" t="str">
            <v>户主</v>
          </cell>
        </row>
        <row r="1819">
          <cell r="I1819" t="str">
            <v>43262219720915339662</v>
          </cell>
          <cell r="J1819" t="str">
            <v>2</v>
          </cell>
          <cell r="K1819" t="str">
            <v>之子</v>
          </cell>
        </row>
        <row r="1820">
          <cell r="I1820" t="str">
            <v>430524193904033676</v>
          </cell>
          <cell r="J1820" t="str">
            <v>1</v>
          </cell>
          <cell r="K1820" t="str">
            <v>户主</v>
          </cell>
        </row>
        <row r="1821">
          <cell r="I1821" t="str">
            <v>432622194310103373</v>
          </cell>
          <cell r="J1821" t="str">
            <v>2</v>
          </cell>
          <cell r="K1821" t="str">
            <v>户主</v>
          </cell>
        </row>
        <row r="1822">
          <cell r="I1822" t="str">
            <v>43262219730325337762</v>
          </cell>
          <cell r="J1822" t="str">
            <v>2</v>
          </cell>
          <cell r="K1822" t="str">
            <v>之子</v>
          </cell>
        </row>
        <row r="1823">
          <cell r="I1823" t="str">
            <v>430524200006168774</v>
          </cell>
          <cell r="J1823" t="str">
            <v>1</v>
          </cell>
          <cell r="K1823" t="str">
            <v>户主</v>
          </cell>
        </row>
        <row r="1824">
          <cell r="I1824" t="str">
            <v>430524198502253679</v>
          </cell>
          <cell r="J1824" t="str">
            <v>3</v>
          </cell>
          <cell r="K1824" t="str">
            <v>户主</v>
          </cell>
        </row>
        <row r="1825">
          <cell r="I1825" t="str">
            <v>430524201206100154</v>
          </cell>
          <cell r="J1825" t="str">
            <v>3</v>
          </cell>
          <cell r="K1825" t="str">
            <v>之子</v>
          </cell>
        </row>
        <row r="1826">
          <cell r="I1826" t="str">
            <v>430524202006210038</v>
          </cell>
          <cell r="J1826" t="str">
            <v>3</v>
          </cell>
          <cell r="K1826" t="str">
            <v>之子</v>
          </cell>
        </row>
        <row r="1827">
          <cell r="I1827" t="str">
            <v>432622194705023378</v>
          </cell>
          <cell r="J1827" t="str">
            <v>1</v>
          </cell>
          <cell r="K1827" t="str">
            <v>户主</v>
          </cell>
        </row>
        <row r="1828">
          <cell r="I1828" t="str">
            <v>43262219440920336612</v>
          </cell>
          <cell r="J1828" t="str">
            <v>1</v>
          </cell>
          <cell r="K1828" t="str">
            <v>户主</v>
          </cell>
        </row>
        <row r="1829">
          <cell r="I1829" t="str">
            <v>430524196912293674</v>
          </cell>
          <cell r="J1829" t="str">
            <v>4</v>
          </cell>
          <cell r="K1829" t="str">
            <v>户主</v>
          </cell>
        </row>
        <row r="1830">
          <cell r="I1830" t="str">
            <v>432622197308203360</v>
          </cell>
          <cell r="J1830" t="str">
            <v>4</v>
          </cell>
          <cell r="K1830" t="str">
            <v>配偶</v>
          </cell>
        </row>
        <row r="1831">
          <cell r="I1831" t="str">
            <v>430524199510183679</v>
          </cell>
          <cell r="J1831" t="str">
            <v>4</v>
          </cell>
          <cell r="K1831" t="str">
            <v>之子</v>
          </cell>
        </row>
        <row r="1832">
          <cell r="I1832" t="str">
            <v>43052420051022005X</v>
          </cell>
          <cell r="J1832" t="str">
            <v>4</v>
          </cell>
          <cell r="K1832" t="str">
            <v>之子</v>
          </cell>
        </row>
        <row r="1833">
          <cell r="I1833" t="str">
            <v>432622197205213363</v>
          </cell>
          <cell r="J1833" t="str">
            <v>2</v>
          </cell>
          <cell r="K1833" t="str">
            <v>户主</v>
          </cell>
        </row>
        <row r="1834">
          <cell r="I1834" t="str">
            <v>43052419950424367162</v>
          </cell>
          <cell r="J1834" t="str">
            <v>2</v>
          </cell>
          <cell r="K1834" t="str">
            <v>之子</v>
          </cell>
        </row>
        <row r="1835">
          <cell r="I1835" t="str">
            <v>432622195110203374</v>
          </cell>
          <cell r="J1835" t="str">
            <v>2</v>
          </cell>
          <cell r="K1835" t="str">
            <v>户主</v>
          </cell>
        </row>
        <row r="1836">
          <cell r="I1836" t="str">
            <v>43052419570811366X</v>
          </cell>
          <cell r="J1836" t="str">
            <v>2</v>
          </cell>
          <cell r="K1836" t="str">
            <v>配偶</v>
          </cell>
        </row>
        <row r="1837">
          <cell r="I1837" t="str">
            <v>432622194802233369</v>
          </cell>
          <cell r="J1837" t="str">
            <v>1</v>
          </cell>
          <cell r="K1837" t="str">
            <v>户主</v>
          </cell>
        </row>
        <row r="1838">
          <cell r="I1838" t="str">
            <v>432622194608203377</v>
          </cell>
          <cell r="J1838" t="str">
            <v>2</v>
          </cell>
          <cell r="K1838" t="str">
            <v>户主</v>
          </cell>
        </row>
        <row r="1839">
          <cell r="I1839" t="str">
            <v>43262219470609336X</v>
          </cell>
          <cell r="J1839" t="str">
            <v>2</v>
          </cell>
          <cell r="K1839" t="str">
            <v>配偶</v>
          </cell>
        </row>
        <row r="1840">
          <cell r="I1840" t="str">
            <v>432622196503193474</v>
          </cell>
          <cell r="J1840" t="str">
            <v>3</v>
          </cell>
          <cell r="K1840" t="str">
            <v>户主</v>
          </cell>
        </row>
        <row r="1841">
          <cell r="I1841" t="str">
            <v>432622196612103466</v>
          </cell>
          <cell r="J1841" t="str">
            <v>3</v>
          </cell>
          <cell r="K1841" t="str">
            <v>配偶</v>
          </cell>
        </row>
        <row r="1842">
          <cell r="I1842" t="str">
            <v>43052419871105369X</v>
          </cell>
          <cell r="J1842" t="str">
            <v>3</v>
          </cell>
          <cell r="K1842" t="str">
            <v>之子</v>
          </cell>
        </row>
        <row r="1843">
          <cell r="I1843" t="str">
            <v>432622195710253471</v>
          </cell>
          <cell r="J1843" t="str">
            <v>2</v>
          </cell>
          <cell r="K1843" t="str">
            <v>户主</v>
          </cell>
        </row>
        <row r="1844">
          <cell r="I1844" t="str">
            <v>432622196109283463</v>
          </cell>
          <cell r="J1844" t="str">
            <v>2</v>
          </cell>
          <cell r="K1844" t="str">
            <v>配偶</v>
          </cell>
        </row>
        <row r="1845">
          <cell r="I1845" t="str">
            <v>432622193904193471</v>
          </cell>
          <cell r="J1845" t="str">
            <v>2</v>
          </cell>
          <cell r="K1845" t="str">
            <v>户主</v>
          </cell>
        </row>
        <row r="1846">
          <cell r="I1846" t="str">
            <v>43262219431224346843</v>
          </cell>
          <cell r="J1846" t="str">
            <v>2</v>
          </cell>
          <cell r="K1846" t="str">
            <v>配偶</v>
          </cell>
        </row>
        <row r="1847">
          <cell r="I1847" t="str">
            <v>432622194112283473</v>
          </cell>
          <cell r="J1847" t="str">
            <v>1</v>
          </cell>
          <cell r="K1847" t="str">
            <v>户主</v>
          </cell>
        </row>
        <row r="1848">
          <cell r="I1848" t="str">
            <v>432622194908243477</v>
          </cell>
          <cell r="J1848" t="str">
            <v>7</v>
          </cell>
          <cell r="K1848" t="str">
            <v>户主</v>
          </cell>
        </row>
        <row r="1849">
          <cell r="I1849" t="str">
            <v>432622195004123485</v>
          </cell>
          <cell r="J1849" t="str">
            <v>7</v>
          </cell>
          <cell r="K1849" t="str">
            <v>配偶</v>
          </cell>
        </row>
        <row r="1850">
          <cell r="I1850" t="str">
            <v>432622197608223478</v>
          </cell>
          <cell r="J1850" t="str">
            <v>7</v>
          </cell>
          <cell r="K1850" t="str">
            <v>之子</v>
          </cell>
        </row>
        <row r="1851">
          <cell r="I1851" t="str">
            <v>432622197706183465</v>
          </cell>
          <cell r="J1851" t="str">
            <v>7</v>
          </cell>
          <cell r="K1851" t="str">
            <v>之儿媳</v>
          </cell>
        </row>
        <row r="1852">
          <cell r="I1852" t="str">
            <v>430524200907220373</v>
          </cell>
          <cell r="J1852" t="str">
            <v>7</v>
          </cell>
          <cell r="K1852" t="str">
            <v>之孙子</v>
          </cell>
        </row>
        <row r="1853">
          <cell r="I1853" t="str">
            <v>430524200004013672</v>
          </cell>
          <cell r="J1853" t="str">
            <v>7</v>
          </cell>
          <cell r="K1853" t="str">
            <v>之孙子</v>
          </cell>
        </row>
        <row r="1854">
          <cell r="I1854" t="str">
            <v>430524197906263668</v>
          </cell>
          <cell r="J1854" t="str">
            <v>7</v>
          </cell>
          <cell r="K1854" t="str">
            <v>其他</v>
          </cell>
        </row>
        <row r="1855">
          <cell r="I1855" t="str">
            <v>432622196302063497</v>
          </cell>
          <cell r="J1855" t="str">
            <v>5</v>
          </cell>
          <cell r="K1855" t="str">
            <v>户主</v>
          </cell>
        </row>
        <row r="1856">
          <cell r="I1856" t="str">
            <v>432622196301133481</v>
          </cell>
          <cell r="J1856" t="str">
            <v>5</v>
          </cell>
          <cell r="K1856" t="str">
            <v>配偶</v>
          </cell>
        </row>
        <row r="1857">
          <cell r="I1857" t="str">
            <v>430524198612073679</v>
          </cell>
          <cell r="J1857" t="str">
            <v>5</v>
          </cell>
          <cell r="K1857" t="str">
            <v>之子</v>
          </cell>
        </row>
        <row r="1858">
          <cell r="I1858" t="str">
            <v>430524201509010025</v>
          </cell>
          <cell r="J1858" t="str">
            <v>5</v>
          </cell>
          <cell r="K1858" t="str">
            <v>之孙女</v>
          </cell>
        </row>
        <row r="1859">
          <cell r="I1859" t="str">
            <v>430524201808140022</v>
          </cell>
          <cell r="J1859" t="str">
            <v>5</v>
          </cell>
          <cell r="K1859" t="str">
            <v>之孙女</v>
          </cell>
        </row>
        <row r="1860">
          <cell r="I1860" t="str">
            <v>430524197108183663</v>
          </cell>
          <cell r="J1860" t="str">
            <v>2</v>
          </cell>
          <cell r="K1860" t="str">
            <v>户主</v>
          </cell>
        </row>
        <row r="1861">
          <cell r="I1861" t="str">
            <v>430524200402033695</v>
          </cell>
          <cell r="J1861" t="str">
            <v>2</v>
          </cell>
          <cell r="K1861" t="str">
            <v>之子</v>
          </cell>
        </row>
        <row r="1862">
          <cell r="I1862" t="str">
            <v>432622197212253478</v>
          </cell>
          <cell r="J1862" t="str">
            <v>3</v>
          </cell>
          <cell r="K1862" t="str">
            <v>户主</v>
          </cell>
        </row>
        <row r="1863">
          <cell r="I1863" t="str">
            <v>432622197310053461</v>
          </cell>
          <cell r="J1863" t="str">
            <v>3</v>
          </cell>
          <cell r="K1863" t="str">
            <v>配偶</v>
          </cell>
        </row>
        <row r="1864">
          <cell r="I1864" t="str">
            <v>430524200411240098</v>
          </cell>
          <cell r="J1864" t="str">
            <v>3</v>
          </cell>
          <cell r="K1864" t="str">
            <v>之子</v>
          </cell>
        </row>
        <row r="1865">
          <cell r="I1865" t="str">
            <v>430524198412103693</v>
          </cell>
          <cell r="J1865" t="str">
            <v>4</v>
          </cell>
          <cell r="K1865" t="str">
            <v>户主</v>
          </cell>
        </row>
        <row r="1866">
          <cell r="I1866" t="str">
            <v>430524198512012465</v>
          </cell>
          <cell r="J1866" t="str">
            <v>4</v>
          </cell>
          <cell r="K1866" t="str">
            <v>配偶</v>
          </cell>
        </row>
        <row r="1867">
          <cell r="I1867" t="str">
            <v>430524200904097453</v>
          </cell>
          <cell r="J1867" t="str">
            <v>4</v>
          </cell>
          <cell r="K1867" t="str">
            <v>之子</v>
          </cell>
        </row>
        <row r="1868">
          <cell r="I1868" t="str">
            <v>430524201211040205</v>
          </cell>
          <cell r="J1868" t="str">
            <v>4</v>
          </cell>
          <cell r="K1868" t="str">
            <v>之女</v>
          </cell>
        </row>
        <row r="1869">
          <cell r="I1869" t="str">
            <v>430524197204263671</v>
          </cell>
          <cell r="J1869" t="str">
            <v>5</v>
          </cell>
          <cell r="K1869" t="str">
            <v>户主</v>
          </cell>
        </row>
        <row r="1870">
          <cell r="I1870" t="str">
            <v>510824198302081944</v>
          </cell>
          <cell r="J1870" t="str">
            <v>5</v>
          </cell>
          <cell r="K1870" t="str">
            <v>配偶</v>
          </cell>
        </row>
        <row r="1871">
          <cell r="I1871" t="str">
            <v>430524201008100292</v>
          </cell>
          <cell r="J1871" t="str">
            <v>5</v>
          </cell>
          <cell r="K1871" t="str">
            <v>之子</v>
          </cell>
        </row>
        <row r="1872">
          <cell r="I1872" t="str">
            <v>430524200106263664</v>
          </cell>
          <cell r="J1872" t="str">
            <v>5</v>
          </cell>
          <cell r="K1872" t="str">
            <v>之女</v>
          </cell>
        </row>
        <row r="1873">
          <cell r="I1873" t="str">
            <v>432622192712033479</v>
          </cell>
          <cell r="J1873" t="str">
            <v>5</v>
          </cell>
          <cell r="K1873" t="str">
            <v>之父</v>
          </cell>
        </row>
        <row r="1874">
          <cell r="I1874" t="str">
            <v>43262219741123347X</v>
          </cell>
          <cell r="J1874" t="str">
            <v>4</v>
          </cell>
          <cell r="K1874" t="str">
            <v>户主</v>
          </cell>
        </row>
        <row r="1875">
          <cell r="I1875" t="str">
            <v>430524197705173666</v>
          </cell>
          <cell r="J1875" t="str">
            <v>4</v>
          </cell>
          <cell r="K1875" t="str">
            <v>配偶</v>
          </cell>
        </row>
        <row r="1876">
          <cell r="I1876" t="str">
            <v>430524200609283675</v>
          </cell>
          <cell r="J1876" t="str">
            <v>4</v>
          </cell>
          <cell r="K1876" t="str">
            <v>之子</v>
          </cell>
        </row>
        <row r="1877">
          <cell r="I1877" t="str">
            <v>430524199809303671</v>
          </cell>
          <cell r="J1877" t="str">
            <v>4</v>
          </cell>
          <cell r="K1877" t="str">
            <v>之子</v>
          </cell>
        </row>
        <row r="1878">
          <cell r="I1878" t="str">
            <v>432622194707293478</v>
          </cell>
          <cell r="J1878" t="str">
            <v>2</v>
          </cell>
          <cell r="K1878" t="str">
            <v>户主</v>
          </cell>
        </row>
        <row r="1879">
          <cell r="I1879" t="str">
            <v>432622195212023462</v>
          </cell>
          <cell r="J1879" t="str">
            <v>2</v>
          </cell>
          <cell r="K1879" t="str">
            <v>配偶</v>
          </cell>
        </row>
        <row r="1880">
          <cell r="I1880" t="str">
            <v>430524195710133678</v>
          </cell>
          <cell r="J1880" t="str">
            <v>2</v>
          </cell>
          <cell r="K1880" t="str">
            <v>户主</v>
          </cell>
        </row>
        <row r="1881">
          <cell r="I1881" t="str">
            <v>432622196001173481</v>
          </cell>
          <cell r="J1881" t="str">
            <v>2</v>
          </cell>
          <cell r="K1881" t="str">
            <v>配偶</v>
          </cell>
        </row>
        <row r="1882">
          <cell r="I1882" t="str">
            <v>432622195609283473</v>
          </cell>
          <cell r="J1882" t="str">
            <v>4</v>
          </cell>
          <cell r="K1882" t="str">
            <v>户主</v>
          </cell>
        </row>
        <row r="1883">
          <cell r="I1883" t="str">
            <v>432622195810103462</v>
          </cell>
          <cell r="J1883" t="str">
            <v>4</v>
          </cell>
          <cell r="K1883" t="str">
            <v>配偶</v>
          </cell>
        </row>
        <row r="1884">
          <cell r="I1884" t="str">
            <v>430524198510203671</v>
          </cell>
          <cell r="J1884" t="str">
            <v>4</v>
          </cell>
          <cell r="K1884" t="str">
            <v>之子</v>
          </cell>
        </row>
        <row r="1885">
          <cell r="I1885" t="str">
            <v>430524201003250064</v>
          </cell>
          <cell r="J1885" t="str">
            <v>4</v>
          </cell>
          <cell r="K1885" t="str">
            <v>之孙女</v>
          </cell>
        </row>
        <row r="1886">
          <cell r="I1886" t="str">
            <v>432622196105153477</v>
          </cell>
          <cell r="J1886" t="str">
            <v>2</v>
          </cell>
          <cell r="K1886" t="str">
            <v>户主</v>
          </cell>
        </row>
        <row r="1887">
          <cell r="I1887" t="str">
            <v>432622196512223487</v>
          </cell>
          <cell r="J1887" t="str">
            <v>2</v>
          </cell>
          <cell r="K1887" t="str">
            <v>配偶</v>
          </cell>
        </row>
        <row r="1888">
          <cell r="I1888" t="str">
            <v>432622195505083477</v>
          </cell>
          <cell r="J1888" t="str">
            <v>3</v>
          </cell>
          <cell r="K1888" t="str">
            <v>户主</v>
          </cell>
        </row>
        <row r="1889">
          <cell r="I1889" t="str">
            <v>432622196001213463</v>
          </cell>
          <cell r="J1889" t="str">
            <v>3</v>
          </cell>
          <cell r="K1889" t="str">
            <v>配偶</v>
          </cell>
        </row>
        <row r="1890">
          <cell r="I1890" t="str">
            <v>430524198209233716</v>
          </cell>
          <cell r="J1890" t="str">
            <v>3</v>
          </cell>
          <cell r="K1890" t="str">
            <v>之子</v>
          </cell>
        </row>
        <row r="1891">
          <cell r="I1891" t="str">
            <v>432622196006113496</v>
          </cell>
          <cell r="J1891" t="str">
            <v>6</v>
          </cell>
          <cell r="K1891" t="str">
            <v>户主</v>
          </cell>
        </row>
        <row r="1892">
          <cell r="I1892" t="str">
            <v>43262219631123346X</v>
          </cell>
          <cell r="J1892" t="str">
            <v>6</v>
          </cell>
          <cell r="K1892" t="str">
            <v>配偶</v>
          </cell>
        </row>
        <row r="1893">
          <cell r="I1893" t="str">
            <v>430524198507153677</v>
          </cell>
          <cell r="J1893" t="str">
            <v>6</v>
          </cell>
          <cell r="K1893" t="str">
            <v>之子</v>
          </cell>
        </row>
        <row r="1894">
          <cell r="I1894" t="str">
            <v>430524198511163683</v>
          </cell>
          <cell r="J1894" t="str">
            <v>6</v>
          </cell>
          <cell r="K1894" t="str">
            <v>之儿媳</v>
          </cell>
        </row>
        <row r="1895">
          <cell r="I1895" t="str">
            <v>430524201212100273</v>
          </cell>
          <cell r="J1895" t="str">
            <v>6</v>
          </cell>
          <cell r="K1895" t="str">
            <v>之孙子</v>
          </cell>
        </row>
        <row r="1896">
          <cell r="I1896" t="str">
            <v>430524200808013678</v>
          </cell>
          <cell r="J1896" t="str">
            <v>6</v>
          </cell>
          <cell r="K1896" t="str">
            <v>之孙子</v>
          </cell>
        </row>
        <row r="1897">
          <cell r="I1897" t="str">
            <v>432622196609273472</v>
          </cell>
          <cell r="J1897" t="str">
            <v>4</v>
          </cell>
          <cell r="K1897" t="str">
            <v>户主</v>
          </cell>
        </row>
        <row r="1898">
          <cell r="I1898" t="str">
            <v>432622196608123464</v>
          </cell>
          <cell r="J1898" t="str">
            <v>4</v>
          </cell>
          <cell r="K1898" t="str">
            <v>配偶</v>
          </cell>
        </row>
        <row r="1899">
          <cell r="I1899" t="str">
            <v>430524199008083779</v>
          </cell>
          <cell r="J1899" t="str">
            <v>4</v>
          </cell>
          <cell r="K1899" t="str">
            <v>之子</v>
          </cell>
        </row>
        <row r="1900">
          <cell r="I1900" t="str">
            <v>430524200202073684</v>
          </cell>
          <cell r="J1900" t="str">
            <v>4</v>
          </cell>
          <cell r="K1900" t="str">
            <v>之女</v>
          </cell>
        </row>
        <row r="1901">
          <cell r="I1901" t="str">
            <v>432622196612083477</v>
          </cell>
          <cell r="J1901" t="str">
            <v>6</v>
          </cell>
          <cell r="K1901" t="str">
            <v>户主</v>
          </cell>
        </row>
        <row r="1902">
          <cell r="I1902" t="str">
            <v>432622196709063464</v>
          </cell>
          <cell r="J1902" t="str">
            <v>6</v>
          </cell>
          <cell r="K1902" t="str">
            <v>配偶</v>
          </cell>
        </row>
        <row r="1903">
          <cell r="I1903" t="str">
            <v>430524198810253670</v>
          </cell>
          <cell r="J1903" t="str">
            <v>6</v>
          </cell>
          <cell r="K1903" t="str">
            <v>之子</v>
          </cell>
        </row>
        <row r="1904">
          <cell r="I1904" t="str">
            <v>430524199102053664</v>
          </cell>
          <cell r="J1904" t="str">
            <v>6</v>
          </cell>
          <cell r="K1904" t="str">
            <v>之儿媳</v>
          </cell>
        </row>
        <row r="1905">
          <cell r="I1905" t="str">
            <v>430524201405310074</v>
          </cell>
          <cell r="J1905" t="str">
            <v>6</v>
          </cell>
          <cell r="K1905" t="str">
            <v>之孙子</v>
          </cell>
        </row>
        <row r="1906">
          <cell r="I1906" t="str">
            <v>430524201605080170</v>
          </cell>
          <cell r="J1906" t="str">
            <v>6</v>
          </cell>
          <cell r="K1906" t="str">
            <v>之孙子</v>
          </cell>
        </row>
        <row r="1907">
          <cell r="I1907" t="str">
            <v>432622196612063476</v>
          </cell>
          <cell r="J1907" t="str">
            <v>3</v>
          </cell>
          <cell r="K1907" t="str">
            <v>户主</v>
          </cell>
        </row>
        <row r="1908">
          <cell r="I1908" t="str">
            <v>432622196609193480</v>
          </cell>
          <cell r="J1908" t="str">
            <v>3</v>
          </cell>
          <cell r="K1908" t="str">
            <v>配偶</v>
          </cell>
        </row>
        <row r="1909">
          <cell r="I1909" t="str">
            <v>430524199601123671</v>
          </cell>
          <cell r="J1909" t="str">
            <v>3</v>
          </cell>
          <cell r="K1909" t="str">
            <v>之子</v>
          </cell>
        </row>
        <row r="1910">
          <cell r="I1910" t="str">
            <v>432622197008033478</v>
          </cell>
          <cell r="J1910" t="str">
            <v>4</v>
          </cell>
          <cell r="K1910" t="str">
            <v>户主</v>
          </cell>
        </row>
        <row r="1911">
          <cell r="I1911" t="str">
            <v>430524197207123666</v>
          </cell>
          <cell r="J1911" t="str">
            <v>4</v>
          </cell>
          <cell r="K1911" t="str">
            <v>配偶</v>
          </cell>
        </row>
        <row r="1912">
          <cell r="I1912" t="str">
            <v>430524199511233674</v>
          </cell>
          <cell r="J1912" t="str">
            <v>4</v>
          </cell>
          <cell r="K1912" t="str">
            <v>之子</v>
          </cell>
        </row>
        <row r="1913">
          <cell r="I1913" t="str">
            <v>430524200606068734</v>
          </cell>
          <cell r="J1913" t="str">
            <v>4</v>
          </cell>
          <cell r="K1913" t="str">
            <v>之子</v>
          </cell>
        </row>
        <row r="1914">
          <cell r="I1914" t="str">
            <v>43262219620523349052</v>
          </cell>
          <cell r="J1914" t="str">
            <v>2</v>
          </cell>
          <cell r="K1914" t="str">
            <v>户主</v>
          </cell>
        </row>
        <row r="1915">
          <cell r="I1915" t="str">
            <v>43262219640724346X</v>
          </cell>
          <cell r="J1915" t="str">
            <v>2</v>
          </cell>
          <cell r="K1915" t="str">
            <v>配偶</v>
          </cell>
        </row>
        <row r="1916">
          <cell r="I1916" t="str">
            <v>43262219470318347443</v>
          </cell>
          <cell r="J1916" t="str">
            <v>2</v>
          </cell>
          <cell r="K1916" t="str">
            <v>户主</v>
          </cell>
        </row>
        <row r="1917">
          <cell r="I1917" t="str">
            <v>43262219540125346X</v>
          </cell>
          <cell r="J1917" t="str">
            <v>2</v>
          </cell>
          <cell r="K1917" t="str">
            <v>配偶</v>
          </cell>
        </row>
        <row r="1918">
          <cell r="I1918" t="str">
            <v>432622195408173497</v>
          </cell>
          <cell r="J1918" t="str">
            <v>4</v>
          </cell>
          <cell r="K1918" t="str">
            <v>户主</v>
          </cell>
        </row>
        <row r="1919">
          <cell r="I1919" t="str">
            <v>432622196408153466</v>
          </cell>
          <cell r="J1919" t="str">
            <v>4</v>
          </cell>
          <cell r="K1919" t="str">
            <v>配偶</v>
          </cell>
        </row>
        <row r="1920">
          <cell r="I1920" t="str">
            <v>430524198508013676</v>
          </cell>
          <cell r="J1920" t="str">
            <v>4</v>
          </cell>
          <cell r="K1920" t="str">
            <v>之子</v>
          </cell>
        </row>
        <row r="1921">
          <cell r="I1921" t="str">
            <v>430524198312193679</v>
          </cell>
          <cell r="J1921" t="str">
            <v>4</v>
          </cell>
          <cell r="K1921" t="str">
            <v>之子</v>
          </cell>
        </row>
        <row r="1922">
          <cell r="I1922" t="str">
            <v>432622196305243493</v>
          </cell>
          <cell r="J1922" t="str">
            <v>3</v>
          </cell>
          <cell r="K1922" t="str">
            <v>户主</v>
          </cell>
        </row>
        <row r="1923">
          <cell r="I1923" t="str">
            <v>432622196612163506</v>
          </cell>
          <cell r="J1923" t="str">
            <v>3</v>
          </cell>
          <cell r="K1923" t="str">
            <v>配偶</v>
          </cell>
        </row>
        <row r="1924">
          <cell r="I1924" t="str">
            <v>430524198810223690</v>
          </cell>
          <cell r="J1924" t="str">
            <v>3</v>
          </cell>
          <cell r="K1924" t="str">
            <v>之子</v>
          </cell>
        </row>
        <row r="1925">
          <cell r="I1925" t="str">
            <v>432622195901283470</v>
          </cell>
          <cell r="J1925" t="str">
            <v>2</v>
          </cell>
          <cell r="K1925" t="str">
            <v>户主</v>
          </cell>
        </row>
        <row r="1926">
          <cell r="I1926" t="str">
            <v>432622196412083464</v>
          </cell>
          <cell r="J1926" t="str">
            <v>2</v>
          </cell>
          <cell r="K1926" t="str">
            <v>配偶</v>
          </cell>
        </row>
        <row r="1927">
          <cell r="I1927" t="str">
            <v>430524196502123672</v>
          </cell>
          <cell r="J1927" t="str">
            <v>5</v>
          </cell>
          <cell r="K1927" t="str">
            <v>户主</v>
          </cell>
        </row>
        <row r="1928">
          <cell r="I1928" t="str">
            <v>432622196408243461</v>
          </cell>
          <cell r="J1928" t="str">
            <v>5</v>
          </cell>
          <cell r="K1928" t="str">
            <v>配偶</v>
          </cell>
        </row>
        <row r="1929">
          <cell r="I1929" t="str">
            <v>430524199409053677</v>
          </cell>
          <cell r="J1929" t="str">
            <v>5</v>
          </cell>
          <cell r="K1929" t="str">
            <v>之子</v>
          </cell>
        </row>
        <row r="1930">
          <cell r="I1930" t="str">
            <v>430524199905044067</v>
          </cell>
          <cell r="J1930" t="str">
            <v>5</v>
          </cell>
          <cell r="K1930" t="str">
            <v>之儿媳</v>
          </cell>
        </row>
        <row r="1931">
          <cell r="I1931" t="str">
            <v>430524202005070192</v>
          </cell>
          <cell r="J1931" t="str">
            <v>5</v>
          </cell>
          <cell r="K1931" t="str">
            <v>之孙子</v>
          </cell>
        </row>
        <row r="1932">
          <cell r="I1932" t="str">
            <v>432622197212013474</v>
          </cell>
          <cell r="J1932" t="str">
            <v>4</v>
          </cell>
          <cell r="K1932" t="str">
            <v>户主</v>
          </cell>
        </row>
        <row r="1933">
          <cell r="I1933" t="str">
            <v>430524197007123661</v>
          </cell>
          <cell r="J1933" t="str">
            <v>4</v>
          </cell>
          <cell r="K1933" t="str">
            <v>配偶</v>
          </cell>
        </row>
        <row r="1934">
          <cell r="I1934" t="str">
            <v>43052420001118367X</v>
          </cell>
          <cell r="J1934" t="str">
            <v>4</v>
          </cell>
          <cell r="K1934" t="str">
            <v>之子</v>
          </cell>
        </row>
        <row r="1935">
          <cell r="I1935" t="str">
            <v>43052419460316366643</v>
          </cell>
          <cell r="J1935" t="str">
            <v>4</v>
          </cell>
          <cell r="K1935" t="str">
            <v>之母</v>
          </cell>
        </row>
        <row r="1936">
          <cell r="I1936" t="str">
            <v>430524197402273678</v>
          </cell>
          <cell r="J1936" t="str">
            <v>4</v>
          </cell>
          <cell r="K1936" t="str">
            <v>户主</v>
          </cell>
        </row>
        <row r="1937">
          <cell r="I1937" t="str">
            <v>432622197609253468</v>
          </cell>
          <cell r="J1937" t="str">
            <v>4</v>
          </cell>
          <cell r="K1937" t="str">
            <v>配偶</v>
          </cell>
        </row>
        <row r="1938">
          <cell r="I1938" t="str">
            <v>430524199909133673</v>
          </cell>
          <cell r="J1938" t="str">
            <v>4</v>
          </cell>
          <cell r="K1938" t="str">
            <v>之子</v>
          </cell>
        </row>
        <row r="1939">
          <cell r="I1939" t="str">
            <v>430524200910260640</v>
          </cell>
          <cell r="J1939" t="str">
            <v>4</v>
          </cell>
          <cell r="K1939" t="str">
            <v>之女</v>
          </cell>
        </row>
        <row r="1940">
          <cell r="I1940" t="str">
            <v>432622195903233469</v>
          </cell>
          <cell r="J1940" t="str">
            <v>1</v>
          </cell>
          <cell r="K1940" t="str">
            <v>户主</v>
          </cell>
        </row>
        <row r="1941">
          <cell r="I1941" t="str">
            <v>432622196509113471</v>
          </cell>
          <cell r="J1941" t="str">
            <v>4</v>
          </cell>
          <cell r="K1941" t="str">
            <v>户主</v>
          </cell>
        </row>
        <row r="1942">
          <cell r="I1942" t="str">
            <v>432622196712043464</v>
          </cell>
          <cell r="J1942" t="str">
            <v>4</v>
          </cell>
          <cell r="K1942" t="str">
            <v>配偶</v>
          </cell>
        </row>
        <row r="1943">
          <cell r="I1943" t="str">
            <v>430524200703018851</v>
          </cell>
          <cell r="J1943" t="str">
            <v>4</v>
          </cell>
          <cell r="K1943" t="str">
            <v>之子</v>
          </cell>
        </row>
        <row r="1944">
          <cell r="I1944" t="str">
            <v>430524199108293677</v>
          </cell>
          <cell r="J1944" t="str">
            <v>4</v>
          </cell>
          <cell r="K1944" t="str">
            <v>之子</v>
          </cell>
        </row>
        <row r="1945">
          <cell r="I1945" t="str">
            <v>432622196611113478</v>
          </cell>
          <cell r="J1945" t="str">
            <v>3</v>
          </cell>
          <cell r="K1945" t="str">
            <v>户主</v>
          </cell>
        </row>
        <row r="1946">
          <cell r="I1946" t="str">
            <v>430524196708053665</v>
          </cell>
          <cell r="J1946" t="str">
            <v>3</v>
          </cell>
          <cell r="K1946" t="str">
            <v>配偶</v>
          </cell>
        </row>
        <row r="1947">
          <cell r="I1947" t="str">
            <v>430524199809133676</v>
          </cell>
          <cell r="J1947" t="str">
            <v>3</v>
          </cell>
          <cell r="K1947" t="str">
            <v>之子</v>
          </cell>
        </row>
        <row r="1948">
          <cell r="I1948" t="str">
            <v>43262219701004347244</v>
          </cell>
          <cell r="J1948" t="str">
            <v>1</v>
          </cell>
          <cell r="K1948" t="str">
            <v>户主</v>
          </cell>
        </row>
        <row r="1949">
          <cell r="I1949" t="str">
            <v>430524197708263691</v>
          </cell>
          <cell r="J1949" t="str">
            <v>2</v>
          </cell>
          <cell r="K1949" t="str">
            <v>户主</v>
          </cell>
        </row>
        <row r="1950">
          <cell r="I1950" t="str">
            <v>43052419850927326962</v>
          </cell>
          <cell r="J1950" t="str">
            <v>2</v>
          </cell>
          <cell r="K1950" t="str">
            <v>配偶</v>
          </cell>
        </row>
        <row r="1951">
          <cell r="I1951" t="str">
            <v>432622195509213478</v>
          </cell>
          <cell r="J1951" t="str">
            <v>2</v>
          </cell>
          <cell r="K1951" t="str">
            <v>户主</v>
          </cell>
        </row>
        <row r="1952">
          <cell r="I1952" t="str">
            <v>432622195807223463</v>
          </cell>
          <cell r="J1952" t="str">
            <v>2</v>
          </cell>
          <cell r="K1952" t="str">
            <v>配偶</v>
          </cell>
        </row>
        <row r="1953">
          <cell r="I1953" t="str">
            <v>430524197212253676</v>
          </cell>
          <cell r="J1953" t="str">
            <v>4</v>
          </cell>
          <cell r="K1953" t="str">
            <v>户主</v>
          </cell>
        </row>
        <row r="1954">
          <cell r="I1954" t="str">
            <v>430524197410043661</v>
          </cell>
          <cell r="J1954" t="str">
            <v>4</v>
          </cell>
          <cell r="K1954" t="str">
            <v>配偶</v>
          </cell>
        </row>
        <row r="1955">
          <cell r="I1955" t="str">
            <v>430524200106173677</v>
          </cell>
          <cell r="J1955" t="str">
            <v>4</v>
          </cell>
          <cell r="K1955" t="str">
            <v>之子</v>
          </cell>
        </row>
        <row r="1956">
          <cell r="I1956" t="str">
            <v>430524199602203665</v>
          </cell>
          <cell r="J1956" t="str">
            <v>4</v>
          </cell>
          <cell r="K1956" t="str">
            <v>之女</v>
          </cell>
        </row>
        <row r="1957">
          <cell r="I1957" t="str">
            <v>432622196003243471</v>
          </cell>
          <cell r="J1957" t="str">
            <v>4</v>
          </cell>
          <cell r="K1957" t="str">
            <v>户主</v>
          </cell>
        </row>
        <row r="1958">
          <cell r="I1958" t="str">
            <v>432622196603023464</v>
          </cell>
          <cell r="J1958" t="str">
            <v>4</v>
          </cell>
          <cell r="K1958" t="str">
            <v>配偶</v>
          </cell>
        </row>
        <row r="1959">
          <cell r="I1959" t="str">
            <v>430524198804123693</v>
          </cell>
          <cell r="J1959" t="str">
            <v>4</v>
          </cell>
          <cell r="K1959" t="str">
            <v>之子</v>
          </cell>
        </row>
        <row r="1960">
          <cell r="I1960" t="str">
            <v>430524199102253711</v>
          </cell>
          <cell r="J1960" t="str">
            <v>4</v>
          </cell>
          <cell r="K1960" t="str">
            <v>之子</v>
          </cell>
        </row>
        <row r="1961">
          <cell r="I1961" t="str">
            <v>432622196904143478</v>
          </cell>
          <cell r="J1961" t="str">
            <v>4</v>
          </cell>
          <cell r="K1961" t="str">
            <v>户主</v>
          </cell>
        </row>
        <row r="1962">
          <cell r="I1962" t="str">
            <v>432622196909293483</v>
          </cell>
          <cell r="J1962" t="str">
            <v>4</v>
          </cell>
          <cell r="K1962" t="str">
            <v>配偶</v>
          </cell>
        </row>
        <row r="1963">
          <cell r="I1963" t="str">
            <v>430524200010043675</v>
          </cell>
          <cell r="J1963" t="str">
            <v>4</v>
          </cell>
          <cell r="K1963" t="str">
            <v>之子</v>
          </cell>
        </row>
        <row r="1964">
          <cell r="I1964" t="str">
            <v>430524201903010218</v>
          </cell>
          <cell r="J1964" t="str">
            <v>4</v>
          </cell>
          <cell r="K1964" t="str">
            <v>之孙子</v>
          </cell>
        </row>
        <row r="1965">
          <cell r="I1965" t="str">
            <v>432622195804023474</v>
          </cell>
          <cell r="J1965" t="str">
            <v>3</v>
          </cell>
          <cell r="K1965" t="str">
            <v>户主</v>
          </cell>
        </row>
        <row r="1966">
          <cell r="I1966" t="str">
            <v>432622196304263484</v>
          </cell>
          <cell r="J1966" t="str">
            <v>3</v>
          </cell>
          <cell r="K1966" t="str">
            <v>配偶</v>
          </cell>
        </row>
        <row r="1967">
          <cell r="I1967" t="str">
            <v>430524199112043662</v>
          </cell>
          <cell r="J1967" t="str">
            <v>3</v>
          </cell>
          <cell r="K1967" t="str">
            <v>之女</v>
          </cell>
        </row>
        <row r="1968">
          <cell r="I1968" t="str">
            <v>432622195706103470</v>
          </cell>
          <cell r="J1968" t="str">
            <v>3</v>
          </cell>
          <cell r="K1968" t="str">
            <v>户主</v>
          </cell>
        </row>
        <row r="1969">
          <cell r="I1969" t="str">
            <v>432622195608073466</v>
          </cell>
          <cell r="J1969" t="str">
            <v>3</v>
          </cell>
          <cell r="K1969" t="str">
            <v>配偶</v>
          </cell>
        </row>
        <row r="1970">
          <cell r="I1970" t="str">
            <v>430524198602153675</v>
          </cell>
          <cell r="J1970" t="str">
            <v>3</v>
          </cell>
          <cell r="K1970" t="str">
            <v>之子</v>
          </cell>
        </row>
        <row r="1971">
          <cell r="I1971" t="str">
            <v>432622196108163478</v>
          </cell>
          <cell r="J1971" t="str">
            <v>6</v>
          </cell>
          <cell r="K1971" t="str">
            <v>户主</v>
          </cell>
        </row>
        <row r="1972">
          <cell r="I1972" t="str">
            <v>43262219640718346044</v>
          </cell>
          <cell r="J1972" t="str">
            <v>6</v>
          </cell>
          <cell r="K1972" t="str">
            <v>配偶</v>
          </cell>
        </row>
        <row r="1973">
          <cell r="I1973" t="str">
            <v>430524198708303694</v>
          </cell>
          <cell r="J1973" t="str">
            <v>6</v>
          </cell>
          <cell r="K1973" t="str">
            <v>之子</v>
          </cell>
        </row>
        <row r="1974">
          <cell r="I1974" t="str">
            <v>430524199007083662</v>
          </cell>
          <cell r="J1974" t="str">
            <v>6</v>
          </cell>
          <cell r="K1974" t="str">
            <v>之女</v>
          </cell>
        </row>
        <row r="1975">
          <cell r="I1975" t="str">
            <v>430524199101113661</v>
          </cell>
          <cell r="J1975" t="str">
            <v>6</v>
          </cell>
          <cell r="K1975" t="str">
            <v>之儿媳</v>
          </cell>
        </row>
        <row r="1976">
          <cell r="I1976" t="str">
            <v>430524201402080082</v>
          </cell>
          <cell r="J1976" t="str">
            <v>6</v>
          </cell>
          <cell r="K1976" t="str">
            <v>之孙女</v>
          </cell>
        </row>
        <row r="1977">
          <cell r="I1977" t="str">
            <v>432622197209173477</v>
          </cell>
          <cell r="J1977" t="str">
            <v>4</v>
          </cell>
          <cell r="K1977" t="str">
            <v>户主</v>
          </cell>
        </row>
        <row r="1978">
          <cell r="I1978" t="str">
            <v>432622197509273461</v>
          </cell>
          <cell r="J1978" t="str">
            <v>4</v>
          </cell>
          <cell r="K1978" t="str">
            <v>配偶</v>
          </cell>
        </row>
        <row r="1979">
          <cell r="I1979" t="str">
            <v>430524199609053671</v>
          </cell>
          <cell r="J1979" t="str">
            <v>4</v>
          </cell>
          <cell r="K1979" t="str">
            <v>之子</v>
          </cell>
        </row>
        <row r="1980">
          <cell r="I1980" t="str">
            <v>430524200601293676</v>
          </cell>
          <cell r="J1980" t="str">
            <v>4</v>
          </cell>
          <cell r="K1980" t="str">
            <v>之子</v>
          </cell>
        </row>
        <row r="1981">
          <cell r="I1981" t="str">
            <v>432622195212223472</v>
          </cell>
          <cell r="J1981" t="str">
            <v>3</v>
          </cell>
          <cell r="K1981" t="str">
            <v>户主</v>
          </cell>
        </row>
        <row r="1982">
          <cell r="I1982" t="str">
            <v>432622195701243466</v>
          </cell>
          <cell r="J1982" t="str">
            <v>3</v>
          </cell>
          <cell r="K1982" t="str">
            <v>配偶</v>
          </cell>
        </row>
        <row r="1983">
          <cell r="I1983" t="str">
            <v>430524197902213671</v>
          </cell>
          <cell r="J1983" t="str">
            <v>3</v>
          </cell>
          <cell r="K1983" t="str">
            <v>之子</v>
          </cell>
        </row>
        <row r="1984">
          <cell r="I1984" t="str">
            <v>432622196809023515</v>
          </cell>
          <cell r="J1984" t="str">
            <v>3</v>
          </cell>
          <cell r="K1984" t="str">
            <v>户主</v>
          </cell>
        </row>
        <row r="1985">
          <cell r="I1985" t="str">
            <v>430524197007203661</v>
          </cell>
          <cell r="J1985" t="str">
            <v>3</v>
          </cell>
          <cell r="K1985" t="str">
            <v>配偶</v>
          </cell>
        </row>
        <row r="1986">
          <cell r="I1986" t="str">
            <v>43052420010823367X</v>
          </cell>
          <cell r="J1986" t="str">
            <v>3</v>
          </cell>
          <cell r="K1986" t="str">
            <v>之子</v>
          </cell>
        </row>
        <row r="1987">
          <cell r="I1987" t="str">
            <v>432622194705083477</v>
          </cell>
          <cell r="J1987" t="str">
            <v>5</v>
          </cell>
          <cell r="K1987" t="str">
            <v>户主</v>
          </cell>
        </row>
        <row r="1988">
          <cell r="I1988" t="str">
            <v>432622195212183466</v>
          </cell>
          <cell r="J1988" t="str">
            <v>5</v>
          </cell>
          <cell r="K1988" t="str">
            <v>配偶</v>
          </cell>
        </row>
        <row r="1989">
          <cell r="I1989" t="str">
            <v>432622197701073478</v>
          </cell>
          <cell r="J1989" t="str">
            <v>5</v>
          </cell>
          <cell r="K1989" t="str">
            <v>之子</v>
          </cell>
        </row>
        <row r="1990">
          <cell r="I1990" t="str">
            <v>430524197507023667</v>
          </cell>
          <cell r="J1990" t="str">
            <v>5</v>
          </cell>
          <cell r="K1990" t="str">
            <v>之儿媳</v>
          </cell>
        </row>
        <row r="1991">
          <cell r="I1991" t="str">
            <v>43052420010815367X</v>
          </cell>
          <cell r="J1991" t="str">
            <v>5</v>
          </cell>
          <cell r="K1991" t="str">
            <v>之孙子</v>
          </cell>
        </row>
        <row r="1992">
          <cell r="I1992" t="str">
            <v>432622197607193473</v>
          </cell>
          <cell r="J1992" t="str">
            <v>4</v>
          </cell>
          <cell r="K1992" t="str">
            <v>户主</v>
          </cell>
        </row>
        <row r="1993">
          <cell r="I1993" t="str">
            <v>430521197101063109</v>
          </cell>
          <cell r="J1993" t="str">
            <v>4</v>
          </cell>
          <cell r="K1993" t="str">
            <v>配偶</v>
          </cell>
        </row>
        <row r="1994">
          <cell r="I1994" t="str">
            <v>430524200211203663</v>
          </cell>
          <cell r="J1994" t="str">
            <v>4</v>
          </cell>
          <cell r="K1994" t="str">
            <v>之女</v>
          </cell>
        </row>
        <row r="1995">
          <cell r="I1995" t="str">
            <v>430524201503030500</v>
          </cell>
          <cell r="J1995" t="str">
            <v>4</v>
          </cell>
          <cell r="K1995" t="str">
            <v>之女</v>
          </cell>
        </row>
        <row r="1996">
          <cell r="I1996" t="str">
            <v>430524196809193675</v>
          </cell>
          <cell r="J1996" t="str">
            <v>2</v>
          </cell>
          <cell r="K1996" t="str">
            <v>户主</v>
          </cell>
        </row>
        <row r="1997">
          <cell r="I1997" t="str">
            <v>432622193611233468</v>
          </cell>
          <cell r="J1997" t="str">
            <v>2</v>
          </cell>
          <cell r="K1997" t="str">
            <v>之母</v>
          </cell>
        </row>
        <row r="1998">
          <cell r="I1998" t="str">
            <v>432622193806053491</v>
          </cell>
          <cell r="J1998" t="str">
            <v>2</v>
          </cell>
          <cell r="K1998" t="str">
            <v>户主</v>
          </cell>
        </row>
        <row r="1999">
          <cell r="I1999" t="str">
            <v>432622194011053468</v>
          </cell>
          <cell r="J1999" t="str">
            <v>2</v>
          </cell>
          <cell r="K1999" t="str">
            <v>配偶</v>
          </cell>
        </row>
        <row r="2000">
          <cell r="I2000" t="str">
            <v>432622197502133474</v>
          </cell>
          <cell r="J2000" t="str">
            <v>4</v>
          </cell>
          <cell r="K2000" t="str">
            <v>户主</v>
          </cell>
        </row>
        <row r="2001">
          <cell r="I2001" t="str">
            <v>430524197405113688</v>
          </cell>
          <cell r="J2001" t="str">
            <v>4</v>
          </cell>
          <cell r="K2001" t="str">
            <v>配偶</v>
          </cell>
        </row>
        <row r="2002">
          <cell r="I2002" t="str">
            <v>430524199909183697</v>
          </cell>
          <cell r="J2002" t="str">
            <v>4</v>
          </cell>
          <cell r="K2002" t="str">
            <v>之子</v>
          </cell>
        </row>
        <row r="2003">
          <cell r="I2003" t="str">
            <v>430524201408110182</v>
          </cell>
          <cell r="J2003" t="str">
            <v>4</v>
          </cell>
          <cell r="K2003" t="str">
            <v>之女</v>
          </cell>
        </row>
        <row r="2004">
          <cell r="I2004" t="str">
            <v>430524198205303676</v>
          </cell>
          <cell r="J2004" t="str">
            <v>4</v>
          </cell>
          <cell r="K2004" t="str">
            <v>户主</v>
          </cell>
        </row>
        <row r="2005">
          <cell r="I2005" t="str">
            <v>430524198511133249</v>
          </cell>
          <cell r="J2005" t="str">
            <v>4</v>
          </cell>
          <cell r="K2005" t="str">
            <v>配偶</v>
          </cell>
        </row>
        <row r="2006">
          <cell r="I2006" t="str">
            <v>430524201008130061</v>
          </cell>
          <cell r="J2006" t="str">
            <v>4</v>
          </cell>
          <cell r="K2006" t="str">
            <v>之女</v>
          </cell>
        </row>
        <row r="2007">
          <cell r="I2007" t="str">
            <v>43052420090105006X</v>
          </cell>
          <cell r="J2007" t="str">
            <v>4</v>
          </cell>
          <cell r="K2007" t="str">
            <v>之女</v>
          </cell>
        </row>
        <row r="2008">
          <cell r="I2008" t="str">
            <v>43262219530414347X</v>
          </cell>
          <cell r="J2008" t="str">
            <v>2</v>
          </cell>
          <cell r="K2008" t="str">
            <v>户主</v>
          </cell>
        </row>
        <row r="2009">
          <cell r="I2009" t="str">
            <v>432622195703093465</v>
          </cell>
          <cell r="J2009" t="str">
            <v>2</v>
          </cell>
          <cell r="K2009" t="str">
            <v>配偶</v>
          </cell>
        </row>
        <row r="2010">
          <cell r="I2010" t="str">
            <v>432622196805173479</v>
          </cell>
          <cell r="J2010" t="str">
            <v>3</v>
          </cell>
          <cell r="K2010" t="str">
            <v>户主</v>
          </cell>
        </row>
        <row r="2011">
          <cell r="I2011" t="str">
            <v>430524196901123661</v>
          </cell>
          <cell r="J2011" t="str">
            <v>3</v>
          </cell>
          <cell r="K2011" t="str">
            <v>配偶</v>
          </cell>
        </row>
        <row r="2012">
          <cell r="I2012" t="str">
            <v>430524199712163676</v>
          </cell>
          <cell r="J2012" t="str">
            <v>3</v>
          </cell>
          <cell r="K2012" t="str">
            <v>之子</v>
          </cell>
        </row>
        <row r="2013">
          <cell r="I2013" t="str">
            <v>43262219541105347X</v>
          </cell>
          <cell r="J2013" t="str">
            <v>2</v>
          </cell>
          <cell r="K2013" t="str">
            <v>户主</v>
          </cell>
        </row>
        <row r="2014">
          <cell r="I2014" t="str">
            <v>432622195708173464</v>
          </cell>
          <cell r="J2014" t="str">
            <v>2</v>
          </cell>
          <cell r="K2014" t="str">
            <v>配偶</v>
          </cell>
        </row>
        <row r="2015">
          <cell r="I2015" t="str">
            <v>43262219421226347X</v>
          </cell>
          <cell r="J2015" t="str">
            <v>2</v>
          </cell>
          <cell r="K2015" t="str">
            <v>户主</v>
          </cell>
        </row>
        <row r="2016">
          <cell r="I2016" t="str">
            <v>432622194605293469</v>
          </cell>
          <cell r="J2016" t="str">
            <v>2</v>
          </cell>
          <cell r="K2016" t="str">
            <v>配偶</v>
          </cell>
        </row>
        <row r="2017">
          <cell r="I2017" t="str">
            <v>432622197005253512</v>
          </cell>
          <cell r="J2017" t="str">
            <v>4</v>
          </cell>
          <cell r="K2017" t="str">
            <v>户主</v>
          </cell>
        </row>
        <row r="2018">
          <cell r="I2018" t="str">
            <v>430524197206293663</v>
          </cell>
          <cell r="J2018" t="str">
            <v>4</v>
          </cell>
          <cell r="K2018" t="str">
            <v>配偶</v>
          </cell>
        </row>
        <row r="2019">
          <cell r="I2019" t="str">
            <v>430524199305163679</v>
          </cell>
          <cell r="J2019" t="str">
            <v>4</v>
          </cell>
          <cell r="K2019" t="str">
            <v>之子</v>
          </cell>
        </row>
        <row r="2020">
          <cell r="I2020" t="str">
            <v>430524200407143711</v>
          </cell>
          <cell r="J2020" t="str">
            <v>4</v>
          </cell>
          <cell r="K2020" t="str">
            <v>之子</v>
          </cell>
        </row>
        <row r="2021">
          <cell r="I2021" t="str">
            <v>432622197112243475</v>
          </cell>
          <cell r="J2021" t="str">
            <v>5</v>
          </cell>
          <cell r="K2021" t="str">
            <v>户主</v>
          </cell>
        </row>
        <row r="2022">
          <cell r="I2022" t="str">
            <v>430524198112024088</v>
          </cell>
          <cell r="J2022" t="str">
            <v>5</v>
          </cell>
          <cell r="K2022" t="str">
            <v>配偶</v>
          </cell>
        </row>
        <row r="2023">
          <cell r="I2023" t="str">
            <v>430524200209113677</v>
          </cell>
          <cell r="J2023" t="str">
            <v>5</v>
          </cell>
          <cell r="K2023" t="str">
            <v>之子</v>
          </cell>
        </row>
        <row r="2024">
          <cell r="I2024" t="str">
            <v>430524200712283665</v>
          </cell>
          <cell r="J2024" t="str">
            <v>5</v>
          </cell>
          <cell r="K2024" t="str">
            <v>之女</v>
          </cell>
        </row>
        <row r="2025">
          <cell r="I2025" t="str">
            <v>430524201503150262</v>
          </cell>
          <cell r="J2025" t="str">
            <v>5</v>
          </cell>
          <cell r="K2025" t="str">
            <v>之女</v>
          </cell>
        </row>
        <row r="2026">
          <cell r="I2026" t="str">
            <v>432622196308273479</v>
          </cell>
          <cell r="J2026" t="str">
            <v>2</v>
          </cell>
          <cell r="K2026" t="str">
            <v>户主</v>
          </cell>
        </row>
        <row r="2027">
          <cell r="I2027" t="str">
            <v>432622196508293482</v>
          </cell>
          <cell r="J2027" t="str">
            <v>2</v>
          </cell>
          <cell r="K2027" t="str">
            <v>配偶</v>
          </cell>
        </row>
        <row r="2028">
          <cell r="I2028" t="str">
            <v>432622195305153477</v>
          </cell>
          <cell r="J2028" t="str">
            <v>2</v>
          </cell>
          <cell r="K2028" t="str">
            <v>户主</v>
          </cell>
        </row>
        <row r="2029">
          <cell r="I2029" t="str">
            <v>432622195611283464</v>
          </cell>
          <cell r="J2029" t="str">
            <v>2</v>
          </cell>
          <cell r="K2029" t="str">
            <v>配偶</v>
          </cell>
        </row>
        <row r="2030">
          <cell r="I2030" t="str">
            <v>432622195709253474</v>
          </cell>
          <cell r="J2030" t="str">
            <v>4</v>
          </cell>
          <cell r="K2030" t="str">
            <v>户主</v>
          </cell>
        </row>
        <row r="2031">
          <cell r="I2031" t="str">
            <v>432622195910273469</v>
          </cell>
          <cell r="J2031" t="str">
            <v>4</v>
          </cell>
          <cell r="K2031" t="str">
            <v>配偶</v>
          </cell>
        </row>
        <row r="2032">
          <cell r="I2032" t="str">
            <v>430524198408033661</v>
          </cell>
          <cell r="J2032" t="str">
            <v>4</v>
          </cell>
          <cell r="K2032" t="str">
            <v>之女</v>
          </cell>
        </row>
        <row r="2033">
          <cell r="I2033" t="str">
            <v>430524200507080084</v>
          </cell>
          <cell r="J2033" t="str">
            <v>4</v>
          </cell>
          <cell r="K2033" t="str">
            <v>之孙女</v>
          </cell>
        </row>
        <row r="2034">
          <cell r="I2034" t="str">
            <v>432622195406253477</v>
          </cell>
          <cell r="J2034" t="str">
            <v>2</v>
          </cell>
          <cell r="K2034" t="str">
            <v>户主</v>
          </cell>
        </row>
        <row r="2035">
          <cell r="I2035" t="str">
            <v>432622195610013462</v>
          </cell>
          <cell r="J2035" t="str">
            <v>2</v>
          </cell>
          <cell r="K2035" t="str">
            <v>配偶</v>
          </cell>
        </row>
        <row r="2036">
          <cell r="I2036" t="str">
            <v>432622194801103466</v>
          </cell>
          <cell r="J2036" t="str">
            <v>1</v>
          </cell>
          <cell r="K2036" t="str">
            <v>户主</v>
          </cell>
        </row>
        <row r="2037">
          <cell r="I2037" t="str">
            <v>432622197308153519</v>
          </cell>
          <cell r="J2037" t="str">
            <v>4</v>
          </cell>
          <cell r="K2037" t="str">
            <v>户主</v>
          </cell>
        </row>
        <row r="2038">
          <cell r="I2038" t="str">
            <v>430524198009013663</v>
          </cell>
          <cell r="J2038" t="str">
            <v>4</v>
          </cell>
          <cell r="K2038" t="str">
            <v>配偶</v>
          </cell>
        </row>
        <row r="2039">
          <cell r="I2039" t="str">
            <v>430524200809128696</v>
          </cell>
          <cell r="J2039" t="str">
            <v>4</v>
          </cell>
          <cell r="K2039" t="str">
            <v>之子</v>
          </cell>
        </row>
        <row r="2040">
          <cell r="I2040" t="str">
            <v>430524200108013677</v>
          </cell>
          <cell r="J2040" t="str">
            <v>4</v>
          </cell>
          <cell r="K2040" t="str">
            <v>之子</v>
          </cell>
        </row>
        <row r="2041">
          <cell r="I2041" t="str">
            <v>430524195903193474</v>
          </cell>
          <cell r="J2041" t="str">
            <v>5</v>
          </cell>
          <cell r="K2041" t="str">
            <v>户主</v>
          </cell>
        </row>
        <row r="2042">
          <cell r="I2042" t="str">
            <v>430524196005063664</v>
          </cell>
          <cell r="J2042" t="str">
            <v>5</v>
          </cell>
          <cell r="K2042" t="str">
            <v>配偶</v>
          </cell>
        </row>
        <row r="2043">
          <cell r="I2043" t="str">
            <v>430524199206103670</v>
          </cell>
          <cell r="J2043" t="str">
            <v>5</v>
          </cell>
          <cell r="K2043" t="str">
            <v>之子</v>
          </cell>
        </row>
        <row r="2044">
          <cell r="I2044" t="str">
            <v>430524201902180338</v>
          </cell>
          <cell r="J2044" t="str">
            <v>5</v>
          </cell>
          <cell r="K2044" t="str">
            <v>之孙子</v>
          </cell>
        </row>
        <row r="2045">
          <cell r="I2045" t="str">
            <v>432622193612053469</v>
          </cell>
          <cell r="J2045" t="str">
            <v>5</v>
          </cell>
          <cell r="K2045" t="str">
            <v>之母</v>
          </cell>
        </row>
        <row r="2046">
          <cell r="I2046" t="str">
            <v>432622197001203470</v>
          </cell>
          <cell r="J2046" t="str">
            <v>5</v>
          </cell>
          <cell r="K2046" t="str">
            <v>户主</v>
          </cell>
        </row>
        <row r="2047">
          <cell r="I2047" t="str">
            <v>432622197304053465</v>
          </cell>
          <cell r="J2047" t="str">
            <v>5</v>
          </cell>
          <cell r="K2047" t="str">
            <v>配偶</v>
          </cell>
        </row>
        <row r="2048">
          <cell r="I2048" t="str">
            <v>430524199810263670</v>
          </cell>
          <cell r="J2048" t="str">
            <v>5</v>
          </cell>
          <cell r="K2048" t="str">
            <v>之子</v>
          </cell>
        </row>
        <row r="2049">
          <cell r="I2049" t="str">
            <v>430524194204123675</v>
          </cell>
          <cell r="J2049" t="str">
            <v>5</v>
          </cell>
          <cell r="K2049" t="str">
            <v>之父</v>
          </cell>
        </row>
        <row r="2050">
          <cell r="I2050" t="str">
            <v>432622194408133466</v>
          </cell>
          <cell r="J2050" t="str">
            <v>5</v>
          </cell>
          <cell r="K2050" t="str">
            <v>之母</v>
          </cell>
        </row>
        <row r="2051">
          <cell r="I2051" t="str">
            <v>432622195201263479</v>
          </cell>
          <cell r="J2051" t="str">
            <v>5</v>
          </cell>
          <cell r="K2051" t="str">
            <v>户主</v>
          </cell>
        </row>
        <row r="2052">
          <cell r="I2052" t="str">
            <v>43262219570818346X</v>
          </cell>
          <cell r="J2052" t="str">
            <v>5</v>
          </cell>
          <cell r="K2052" t="str">
            <v>配偶</v>
          </cell>
        </row>
        <row r="2053">
          <cell r="I2053" t="str">
            <v>43052419860716367X</v>
          </cell>
          <cell r="J2053" t="str">
            <v>5</v>
          </cell>
          <cell r="K2053" t="str">
            <v>之子</v>
          </cell>
        </row>
        <row r="2054">
          <cell r="I2054" t="str">
            <v>430524201601220375</v>
          </cell>
          <cell r="J2054" t="str">
            <v>5</v>
          </cell>
          <cell r="K2054" t="str">
            <v>之孙子</v>
          </cell>
        </row>
        <row r="2055">
          <cell r="I2055" t="str">
            <v>430524201209080080</v>
          </cell>
          <cell r="J2055" t="str">
            <v>5</v>
          </cell>
          <cell r="K2055" t="str">
            <v>之孙女</v>
          </cell>
        </row>
        <row r="2056">
          <cell r="I2056" t="str">
            <v>432622195310073471</v>
          </cell>
          <cell r="J2056" t="str">
            <v>1</v>
          </cell>
          <cell r="K2056" t="str">
            <v>户主</v>
          </cell>
        </row>
        <row r="2057">
          <cell r="I2057" t="str">
            <v>432622196705163476</v>
          </cell>
          <cell r="J2057" t="str">
            <v>6</v>
          </cell>
          <cell r="K2057" t="str">
            <v>户主</v>
          </cell>
        </row>
        <row r="2058">
          <cell r="I2058" t="str">
            <v>432622197010083466</v>
          </cell>
          <cell r="J2058" t="str">
            <v>6</v>
          </cell>
          <cell r="K2058" t="str">
            <v>配偶</v>
          </cell>
        </row>
        <row r="2059">
          <cell r="I2059" t="str">
            <v>430524199204103677</v>
          </cell>
          <cell r="J2059" t="str">
            <v>6</v>
          </cell>
          <cell r="K2059" t="str">
            <v>之子</v>
          </cell>
        </row>
        <row r="2060">
          <cell r="I2060" t="str">
            <v>430524201011250179</v>
          </cell>
          <cell r="J2060" t="str">
            <v>6</v>
          </cell>
          <cell r="K2060" t="str">
            <v>之子</v>
          </cell>
        </row>
        <row r="2061">
          <cell r="I2061" t="str">
            <v>43052420130608039X</v>
          </cell>
          <cell r="J2061" t="str">
            <v>6</v>
          </cell>
          <cell r="K2061" t="str">
            <v>之孙子</v>
          </cell>
        </row>
        <row r="2062">
          <cell r="I2062" t="str">
            <v>430524201107210446</v>
          </cell>
          <cell r="J2062" t="str">
            <v>6</v>
          </cell>
          <cell r="K2062" t="str">
            <v>之孙女</v>
          </cell>
        </row>
        <row r="2063">
          <cell r="I2063" t="str">
            <v>432622195802043471</v>
          </cell>
          <cell r="J2063" t="str">
            <v>3</v>
          </cell>
          <cell r="K2063" t="str">
            <v>户主</v>
          </cell>
        </row>
        <row r="2064">
          <cell r="I2064" t="str">
            <v>430524196604012666</v>
          </cell>
          <cell r="J2064" t="str">
            <v>3</v>
          </cell>
          <cell r="K2064" t="str">
            <v>配偶</v>
          </cell>
        </row>
        <row r="2065">
          <cell r="I2065" t="str">
            <v>430524199006023676</v>
          </cell>
          <cell r="J2065" t="str">
            <v>3</v>
          </cell>
          <cell r="K2065" t="str">
            <v>之子</v>
          </cell>
        </row>
        <row r="2066">
          <cell r="I2066" t="str">
            <v>432622196808183496</v>
          </cell>
          <cell r="J2066" t="str">
            <v>7</v>
          </cell>
          <cell r="K2066" t="str">
            <v>户主</v>
          </cell>
        </row>
        <row r="2067">
          <cell r="I2067" t="str">
            <v>430524196806043663</v>
          </cell>
          <cell r="J2067" t="str">
            <v>7</v>
          </cell>
          <cell r="K2067" t="str">
            <v>配偶</v>
          </cell>
        </row>
        <row r="2068">
          <cell r="I2068" t="str">
            <v>43052419921128367X</v>
          </cell>
          <cell r="J2068" t="str">
            <v>7</v>
          </cell>
          <cell r="K2068" t="str">
            <v>之子</v>
          </cell>
        </row>
        <row r="2069">
          <cell r="I2069" t="str">
            <v>43052420010213366X</v>
          </cell>
          <cell r="J2069" t="str">
            <v>7</v>
          </cell>
          <cell r="K2069" t="str">
            <v>之女</v>
          </cell>
        </row>
        <row r="2070">
          <cell r="I2070" t="str">
            <v>430524199609273666</v>
          </cell>
          <cell r="J2070" t="str">
            <v>7</v>
          </cell>
          <cell r="K2070" t="str">
            <v>之儿媳</v>
          </cell>
        </row>
        <row r="2071">
          <cell r="I2071" t="str">
            <v>430524201906280176</v>
          </cell>
          <cell r="J2071" t="str">
            <v>7</v>
          </cell>
          <cell r="K2071" t="str">
            <v>之孙子</v>
          </cell>
        </row>
        <row r="2072">
          <cell r="I2072" t="str">
            <v>430524201501210444</v>
          </cell>
          <cell r="J2072" t="str">
            <v>7</v>
          </cell>
          <cell r="K2072" t="str">
            <v>之孙女</v>
          </cell>
        </row>
        <row r="2073">
          <cell r="I2073" t="str">
            <v>43262219720605347X</v>
          </cell>
          <cell r="J2073" t="str">
            <v>4</v>
          </cell>
          <cell r="K2073" t="str">
            <v>户主</v>
          </cell>
        </row>
        <row r="2074">
          <cell r="I2074" t="str">
            <v>432622197403053460</v>
          </cell>
          <cell r="J2074" t="str">
            <v>4</v>
          </cell>
          <cell r="K2074" t="str">
            <v>配偶</v>
          </cell>
        </row>
        <row r="2075">
          <cell r="I2075" t="str">
            <v>430524199603243677</v>
          </cell>
          <cell r="J2075" t="str">
            <v>4</v>
          </cell>
          <cell r="K2075" t="str">
            <v>之子</v>
          </cell>
        </row>
        <row r="2076">
          <cell r="I2076" t="str">
            <v>430524200908220279</v>
          </cell>
          <cell r="J2076" t="str">
            <v>4</v>
          </cell>
          <cell r="K2076" t="str">
            <v>之子</v>
          </cell>
        </row>
        <row r="2077">
          <cell r="I2077" t="str">
            <v>432622197008273551</v>
          </cell>
          <cell r="J2077" t="str">
            <v>4</v>
          </cell>
          <cell r="K2077" t="str">
            <v>户主</v>
          </cell>
        </row>
        <row r="2078">
          <cell r="I2078" t="str">
            <v>432622197003033460</v>
          </cell>
          <cell r="J2078" t="str">
            <v>4</v>
          </cell>
          <cell r="K2078" t="str">
            <v>配偶</v>
          </cell>
        </row>
        <row r="2079">
          <cell r="I2079" t="str">
            <v>430524200011068735</v>
          </cell>
          <cell r="J2079" t="str">
            <v>4</v>
          </cell>
          <cell r="K2079" t="str">
            <v>之子</v>
          </cell>
        </row>
        <row r="2080">
          <cell r="I2080" t="str">
            <v>430524199201163666</v>
          </cell>
          <cell r="J2080" t="str">
            <v>4</v>
          </cell>
          <cell r="K2080" t="str">
            <v>之女</v>
          </cell>
        </row>
        <row r="2081">
          <cell r="I2081" t="str">
            <v>432622194106043465</v>
          </cell>
          <cell r="J2081" t="str">
            <v>1</v>
          </cell>
          <cell r="K2081" t="str">
            <v>户主</v>
          </cell>
        </row>
        <row r="2082">
          <cell r="I2082" t="str">
            <v>432622195302183478</v>
          </cell>
          <cell r="J2082" t="str">
            <v>4</v>
          </cell>
          <cell r="K2082" t="str">
            <v>户主</v>
          </cell>
        </row>
        <row r="2083">
          <cell r="I2083" t="str">
            <v>43262219620803346X</v>
          </cell>
          <cell r="J2083" t="str">
            <v>4</v>
          </cell>
          <cell r="K2083" t="str">
            <v>配偶</v>
          </cell>
        </row>
        <row r="2084">
          <cell r="I2084" t="str">
            <v>430524198402273672</v>
          </cell>
          <cell r="J2084" t="str">
            <v>4</v>
          </cell>
          <cell r="K2084" t="str">
            <v>之子</v>
          </cell>
        </row>
        <row r="2085">
          <cell r="I2085" t="str">
            <v>430524198511243675</v>
          </cell>
          <cell r="J2085" t="str">
            <v>4</v>
          </cell>
          <cell r="K2085" t="str">
            <v>之子</v>
          </cell>
        </row>
        <row r="2086">
          <cell r="I2086" t="str">
            <v>432622194001043477</v>
          </cell>
          <cell r="J2086" t="str">
            <v>5</v>
          </cell>
          <cell r="K2086" t="str">
            <v>户主</v>
          </cell>
        </row>
        <row r="2087">
          <cell r="I2087" t="str">
            <v>432622194210153461</v>
          </cell>
          <cell r="J2087" t="str">
            <v>5</v>
          </cell>
          <cell r="K2087" t="str">
            <v>配偶</v>
          </cell>
        </row>
        <row r="2088">
          <cell r="I2088" t="str">
            <v>432622196708193478</v>
          </cell>
          <cell r="J2088" t="str">
            <v>5</v>
          </cell>
          <cell r="K2088" t="str">
            <v>之子</v>
          </cell>
        </row>
        <row r="2089">
          <cell r="I2089" t="str">
            <v>432622196609203466</v>
          </cell>
          <cell r="J2089" t="str">
            <v>5</v>
          </cell>
          <cell r="K2089" t="str">
            <v>之儿媳</v>
          </cell>
        </row>
        <row r="2090">
          <cell r="I2090" t="str">
            <v>430524199202033716</v>
          </cell>
          <cell r="J2090" t="str">
            <v>5</v>
          </cell>
          <cell r="K2090" t="str">
            <v>之孙子</v>
          </cell>
        </row>
        <row r="2091">
          <cell r="I2091" t="str">
            <v>432622195602173466</v>
          </cell>
          <cell r="J2091" t="str">
            <v>2</v>
          </cell>
          <cell r="K2091" t="str">
            <v>户主</v>
          </cell>
        </row>
        <row r="2092">
          <cell r="I2092" t="str">
            <v>432622193612103462</v>
          </cell>
          <cell r="J2092" t="str">
            <v>2</v>
          </cell>
          <cell r="K2092" t="str">
            <v>之母</v>
          </cell>
        </row>
        <row r="2093">
          <cell r="I2093" t="str">
            <v>430524197901103470</v>
          </cell>
          <cell r="J2093" t="str">
            <v>1</v>
          </cell>
          <cell r="K2093" t="str">
            <v>户主</v>
          </cell>
        </row>
        <row r="2094">
          <cell r="I2094" t="str">
            <v>432622194501013477</v>
          </cell>
          <cell r="J2094" t="str">
            <v>2</v>
          </cell>
          <cell r="K2094" t="str">
            <v>户主</v>
          </cell>
        </row>
        <row r="2095">
          <cell r="I2095" t="str">
            <v>432622194209063469</v>
          </cell>
          <cell r="J2095" t="str">
            <v>2</v>
          </cell>
          <cell r="K2095" t="str">
            <v>配偶</v>
          </cell>
        </row>
        <row r="2096">
          <cell r="I2096" t="str">
            <v>432622196308063463</v>
          </cell>
          <cell r="J2096" t="str">
            <v>3</v>
          </cell>
          <cell r="K2096" t="str">
            <v>户主</v>
          </cell>
        </row>
        <row r="2097">
          <cell r="I2097" t="str">
            <v>430524198611123662</v>
          </cell>
          <cell r="J2097" t="str">
            <v>3</v>
          </cell>
          <cell r="K2097" t="str">
            <v>之女</v>
          </cell>
        </row>
        <row r="2098">
          <cell r="I2098" t="str">
            <v>430524201204200178</v>
          </cell>
          <cell r="J2098" t="str">
            <v>3</v>
          </cell>
          <cell r="K2098" t="str">
            <v>之孙子</v>
          </cell>
        </row>
        <row r="2099">
          <cell r="I2099" t="str">
            <v>432622196701213472</v>
          </cell>
          <cell r="J2099" t="str">
            <v>4</v>
          </cell>
          <cell r="K2099" t="str">
            <v>户主</v>
          </cell>
        </row>
        <row r="2100">
          <cell r="I2100" t="str">
            <v>430524196808093664</v>
          </cell>
          <cell r="J2100" t="str">
            <v>4</v>
          </cell>
          <cell r="K2100" t="str">
            <v>配偶</v>
          </cell>
        </row>
        <row r="2101">
          <cell r="I2101" t="str">
            <v>430524199002063670</v>
          </cell>
          <cell r="J2101" t="str">
            <v>4</v>
          </cell>
          <cell r="K2101" t="str">
            <v>之子</v>
          </cell>
        </row>
        <row r="2102">
          <cell r="I2102" t="str">
            <v>432622193801033475</v>
          </cell>
          <cell r="J2102" t="str">
            <v>4</v>
          </cell>
          <cell r="K2102" t="str">
            <v>之父</v>
          </cell>
        </row>
        <row r="2103">
          <cell r="I2103" t="str">
            <v>430524197107023676</v>
          </cell>
          <cell r="J2103" t="str">
            <v>5</v>
          </cell>
          <cell r="K2103" t="str">
            <v>户主</v>
          </cell>
        </row>
        <row r="2104">
          <cell r="I2104" t="str">
            <v>430524197303023665</v>
          </cell>
          <cell r="J2104" t="str">
            <v>5</v>
          </cell>
          <cell r="K2104" t="str">
            <v>配偶</v>
          </cell>
        </row>
        <row r="2105">
          <cell r="I2105" t="str">
            <v>430524199511253675</v>
          </cell>
          <cell r="J2105" t="str">
            <v>5</v>
          </cell>
          <cell r="K2105" t="str">
            <v>之子</v>
          </cell>
        </row>
        <row r="2106">
          <cell r="I2106" t="str">
            <v>430524200909110389</v>
          </cell>
          <cell r="J2106" t="str">
            <v>5</v>
          </cell>
          <cell r="K2106" t="str">
            <v>之女</v>
          </cell>
        </row>
        <row r="2107">
          <cell r="I2107" t="str">
            <v>432622193510113475</v>
          </cell>
          <cell r="J2107" t="str">
            <v>5</v>
          </cell>
          <cell r="K2107" t="str">
            <v>之父</v>
          </cell>
        </row>
        <row r="2108">
          <cell r="I2108" t="str">
            <v>432622196912023492</v>
          </cell>
          <cell r="J2108" t="str">
            <v>4</v>
          </cell>
          <cell r="K2108" t="str">
            <v>户主</v>
          </cell>
        </row>
        <row r="2109">
          <cell r="I2109" t="str">
            <v>430524197510283662</v>
          </cell>
          <cell r="J2109" t="str">
            <v>4</v>
          </cell>
          <cell r="K2109" t="str">
            <v>配偶</v>
          </cell>
        </row>
        <row r="2110">
          <cell r="I2110" t="str">
            <v>430524200510263666</v>
          </cell>
          <cell r="J2110" t="str">
            <v>4</v>
          </cell>
          <cell r="K2110" t="str">
            <v>之女</v>
          </cell>
        </row>
        <row r="2111">
          <cell r="I2111" t="str">
            <v>430524199808063661</v>
          </cell>
          <cell r="J2111" t="str">
            <v>4</v>
          </cell>
          <cell r="K2111" t="str">
            <v>之女</v>
          </cell>
        </row>
        <row r="2112">
          <cell r="I2112" t="str">
            <v>430524196612073477</v>
          </cell>
          <cell r="J2112" t="str">
            <v>4</v>
          </cell>
          <cell r="K2112" t="str">
            <v>户主</v>
          </cell>
        </row>
        <row r="2113">
          <cell r="I2113" t="str">
            <v>43262219680208346X</v>
          </cell>
          <cell r="J2113" t="str">
            <v>4</v>
          </cell>
          <cell r="K2113" t="str">
            <v>配偶</v>
          </cell>
        </row>
        <row r="2114">
          <cell r="I2114" t="str">
            <v>430524198911283668</v>
          </cell>
          <cell r="J2114" t="str">
            <v>4</v>
          </cell>
          <cell r="K2114" t="str">
            <v>之女</v>
          </cell>
        </row>
        <row r="2115">
          <cell r="I2115" t="str">
            <v>43262219281112346143</v>
          </cell>
          <cell r="J2115" t="str">
            <v>4</v>
          </cell>
          <cell r="K2115" t="str">
            <v>之母</v>
          </cell>
        </row>
        <row r="2116">
          <cell r="I2116" t="str">
            <v>432622196402103476</v>
          </cell>
          <cell r="J2116" t="str">
            <v>5</v>
          </cell>
          <cell r="K2116" t="str">
            <v>户主</v>
          </cell>
        </row>
        <row r="2117">
          <cell r="I2117" t="str">
            <v>43052419650221366X</v>
          </cell>
          <cell r="J2117" t="str">
            <v>5</v>
          </cell>
          <cell r="K2117" t="str">
            <v>配偶</v>
          </cell>
        </row>
        <row r="2118">
          <cell r="I2118" t="str">
            <v>430524199505253679</v>
          </cell>
          <cell r="J2118" t="str">
            <v>5</v>
          </cell>
          <cell r="K2118" t="str">
            <v>之子</v>
          </cell>
        </row>
        <row r="2119">
          <cell r="I2119" t="str">
            <v>432622193001183475</v>
          </cell>
          <cell r="J2119" t="str">
            <v>5</v>
          </cell>
          <cell r="K2119" t="str">
            <v>之父</v>
          </cell>
        </row>
        <row r="2120">
          <cell r="I2120" t="str">
            <v>432622192510233464</v>
          </cell>
          <cell r="J2120" t="str">
            <v>5</v>
          </cell>
          <cell r="K2120" t="str">
            <v>之母</v>
          </cell>
        </row>
        <row r="2121">
          <cell r="I2121" t="str">
            <v>43262219650308347862</v>
          </cell>
          <cell r="J2121" t="str">
            <v>3</v>
          </cell>
          <cell r="K2121" t="str">
            <v>户主</v>
          </cell>
        </row>
        <row r="2122">
          <cell r="I2122" t="str">
            <v>43262219660522346X</v>
          </cell>
          <cell r="J2122" t="str">
            <v>3</v>
          </cell>
          <cell r="K2122" t="str">
            <v>配偶</v>
          </cell>
        </row>
        <row r="2123">
          <cell r="I2123" t="str">
            <v>430524198908133677</v>
          </cell>
          <cell r="J2123" t="str">
            <v>3</v>
          </cell>
          <cell r="K2123" t="str">
            <v>之子</v>
          </cell>
        </row>
        <row r="2124">
          <cell r="I2124" t="str">
            <v>432622196905153475</v>
          </cell>
          <cell r="J2124" t="str">
            <v>4</v>
          </cell>
          <cell r="K2124" t="str">
            <v>户主</v>
          </cell>
        </row>
        <row r="2125">
          <cell r="I2125" t="str">
            <v>43052419670820366X</v>
          </cell>
          <cell r="J2125" t="str">
            <v>4</v>
          </cell>
          <cell r="K2125" t="str">
            <v>配偶</v>
          </cell>
        </row>
        <row r="2126">
          <cell r="I2126" t="str">
            <v>430524199805043673</v>
          </cell>
          <cell r="J2126" t="str">
            <v>4</v>
          </cell>
          <cell r="K2126" t="str">
            <v>之子</v>
          </cell>
        </row>
        <row r="2127">
          <cell r="I2127" t="str">
            <v>432622193503113469</v>
          </cell>
          <cell r="J2127" t="str">
            <v>4</v>
          </cell>
          <cell r="K2127" t="str">
            <v>之母</v>
          </cell>
        </row>
        <row r="2128">
          <cell r="I2128" t="str">
            <v>432622195511143472</v>
          </cell>
          <cell r="J2128" t="str">
            <v>5</v>
          </cell>
          <cell r="K2128" t="str">
            <v>户主</v>
          </cell>
        </row>
        <row r="2129">
          <cell r="I2129" t="str">
            <v>432622195804293466</v>
          </cell>
          <cell r="J2129" t="str">
            <v>5</v>
          </cell>
          <cell r="K2129" t="str">
            <v>配偶</v>
          </cell>
        </row>
        <row r="2130">
          <cell r="I2130" t="str">
            <v>430524198206073673</v>
          </cell>
          <cell r="J2130" t="str">
            <v>5</v>
          </cell>
          <cell r="K2130" t="str">
            <v>之子</v>
          </cell>
        </row>
        <row r="2131">
          <cell r="I2131" t="str">
            <v>430524200805153675</v>
          </cell>
          <cell r="J2131" t="str">
            <v>5</v>
          </cell>
          <cell r="K2131" t="str">
            <v>之孙子</v>
          </cell>
        </row>
        <row r="2132">
          <cell r="I2132" t="str">
            <v>430524201103160277</v>
          </cell>
          <cell r="J2132" t="str">
            <v>5</v>
          </cell>
          <cell r="K2132" t="str">
            <v>之孙子</v>
          </cell>
        </row>
        <row r="2133">
          <cell r="I2133" t="str">
            <v>43052419560527347642</v>
          </cell>
          <cell r="J2133" t="str">
            <v>4</v>
          </cell>
          <cell r="K2133" t="str">
            <v>户主</v>
          </cell>
        </row>
        <row r="2134">
          <cell r="I2134" t="str">
            <v>432622195805053464</v>
          </cell>
          <cell r="J2134" t="str">
            <v>4</v>
          </cell>
          <cell r="K2134" t="str">
            <v>配偶</v>
          </cell>
        </row>
        <row r="2135">
          <cell r="I2135" t="str">
            <v>430524198709023678</v>
          </cell>
          <cell r="J2135" t="str">
            <v>4</v>
          </cell>
          <cell r="K2135" t="str">
            <v>之子</v>
          </cell>
        </row>
        <row r="2136">
          <cell r="I2136" t="str">
            <v>430524198207243662</v>
          </cell>
          <cell r="J2136" t="str">
            <v>4</v>
          </cell>
          <cell r="K2136" t="str">
            <v>之女</v>
          </cell>
        </row>
        <row r="2137">
          <cell r="I2137" t="str">
            <v>43262219470925347X</v>
          </cell>
          <cell r="J2137" t="str">
            <v>6</v>
          </cell>
          <cell r="K2137" t="str">
            <v>户主</v>
          </cell>
        </row>
        <row r="2138">
          <cell r="I2138" t="str">
            <v>432622195309183462</v>
          </cell>
          <cell r="J2138" t="str">
            <v>6</v>
          </cell>
          <cell r="K2138" t="str">
            <v>配偶</v>
          </cell>
        </row>
        <row r="2139">
          <cell r="I2139" t="str">
            <v>430524197511253676</v>
          </cell>
          <cell r="J2139" t="str">
            <v>6</v>
          </cell>
          <cell r="K2139" t="str">
            <v>之子</v>
          </cell>
        </row>
        <row r="2140">
          <cell r="I2140" t="str">
            <v>430524197910133663</v>
          </cell>
          <cell r="J2140" t="str">
            <v>6</v>
          </cell>
          <cell r="K2140" t="str">
            <v>之儿媳</v>
          </cell>
        </row>
        <row r="2141">
          <cell r="I2141" t="str">
            <v>430524200608118336</v>
          </cell>
          <cell r="J2141" t="str">
            <v>6</v>
          </cell>
          <cell r="K2141" t="str">
            <v>之孙子</v>
          </cell>
        </row>
        <row r="2142">
          <cell r="I2142" t="str">
            <v>430524200307283661</v>
          </cell>
          <cell r="J2142" t="str">
            <v>6</v>
          </cell>
          <cell r="K2142" t="str">
            <v>之孙女</v>
          </cell>
        </row>
        <row r="2143">
          <cell r="I2143" t="str">
            <v>432622197610063477</v>
          </cell>
          <cell r="J2143" t="str">
            <v>4</v>
          </cell>
          <cell r="K2143" t="str">
            <v>户主</v>
          </cell>
        </row>
        <row r="2144">
          <cell r="I2144" t="str">
            <v>430524197912233668</v>
          </cell>
          <cell r="J2144" t="str">
            <v>4</v>
          </cell>
          <cell r="K2144" t="str">
            <v>配偶</v>
          </cell>
        </row>
        <row r="2145">
          <cell r="I2145" t="str">
            <v>430524200301253672</v>
          </cell>
          <cell r="J2145" t="str">
            <v>4</v>
          </cell>
          <cell r="K2145" t="str">
            <v>之子</v>
          </cell>
        </row>
        <row r="2146">
          <cell r="I2146" t="str">
            <v>430524200712263664</v>
          </cell>
          <cell r="J2146" t="str">
            <v>4</v>
          </cell>
          <cell r="K2146" t="str">
            <v>之女</v>
          </cell>
        </row>
        <row r="2147">
          <cell r="I2147" t="str">
            <v>432622195101123479</v>
          </cell>
          <cell r="J2147" t="str">
            <v>2</v>
          </cell>
          <cell r="K2147" t="str">
            <v>户主</v>
          </cell>
        </row>
        <row r="2148">
          <cell r="I2148" t="str">
            <v>43262219520316346362</v>
          </cell>
          <cell r="J2148" t="str">
            <v>2</v>
          </cell>
          <cell r="K2148" t="str">
            <v>配偶</v>
          </cell>
        </row>
        <row r="2149">
          <cell r="I2149" t="str">
            <v>432622196901043471</v>
          </cell>
          <cell r="J2149" t="str">
            <v>5</v>
          </cell>
          <cell r="K2149" t="str">
            <v>户主</v>
          </cell>
        </row>
        <row r="2150">
          <cell r="I2150" t="str">
            <v>432622197712089360</v>
          </cell>
          <cell r="J2150" t="str">
            <v>5</v>
          </cell>
          <cell r="K2150" t="str">
            <v>配偶</v>
          </cell>
        </row>
        <row r="2151">
          <cell r="I2151" t="str">
            <v>430524200107253660</v>
          </cell>
          <cell r="J2151" t="str">
            <v>5</v>
          </cell>
          <cell r="K2151" t="str">
            <v>之女</v>
          </cell>
        </row>
        <row r="2152">
          <cell r="I2152" t="str">
            <v>430524201010180383</v>
          </cell>
          <cell r="J2152" t="str">
            <v>5</v>
          </cell>
          <cell r="K2152" t="str">
            <v>之女</v>
          </cell>
        </row>
        <row r="2153">
          <cell r="I2153" t="str">
            <v>43052420141015052X</v>
          </cell>
          <cell r="J2153" t="str">
            <v>5</v>
          </cell>
          <cell r="K2153" t="str">
            <v>之女</v>
          </cell>
        </row>
        <row r="2154">
          <cell r="I2154" t="str">
            <v>432622196501153460</v>
          </cell>
          <cell r="J2154" t="str">
            <v>5</v>
          </cell>
          <cell r="K2154" t="str">
            <v>户主</v>
          </cell>
        </row>
        <row r="2155">
          <cell r="I2155" t="str">
            <v>430524198607233674</v>
          </cell>
          <cell r="J2155" t="str">
            <v>5</v>
          </cell>
          <cell r="K2155" t="str">
            <v>之子</v>
          </cell>
        </row>
        <row r="2156">
          <cell r="I2156" t="str">
            <v>522529198308280820</v>
          </cell>
          <cell r="J2156" t="str">
            <v>5</v>
          </cell>
          <cell r="K2156" t="str">
            <v>之儿媳</v>
          </cell>
        </row>
        <row r="2157">
          <cell r="I2157" t="str">
            <v>430524200612170014</v>
          </cell>
          <cell r="J2157" t="str">
            <v>5</v>
          </cell>
          <cell r="K2157" t="str">
            <v>之孙子</v>
          </cell>
        </row>
        <row r="2158">
          <cell r="I2158" t="str">
            <v>430524200612170129</v>
          </cell>
          <cell r="J2158" t="str">
            <v>5</v>
          </cell>
          <cell r="K2158" t="str">
            <v>之孙女</v>
          </cell>
        </row>
        <row r="2159">
          <cell r="I2159" t="str">
            <v>432622194811273493</v>
          </cell>
          <cell r="J2159" t="str">
            <v>2</v>
          </cell>
          <cell r="K2159" t="str">
            <v>户主</v>
          </cell>
        </row>
        <row r="2160">
          <cell r="I2160" t="str">
            <v>432622195211203461</v>
          </cell>
          <cell r="J2160" t="str">
            <v>2</v>
          </cell>
          <cell r="K2160" t="str">
            <v>配偶</v>
          </cell>
        </row>
        <row r="2161">
          <cell r="I2161" t="str">
            <v>432622197006253477</v>
          </cell>
          <cell r="J2161" t="str">
            <v>3</v>
          </cell>
          <cell r="K2161" t="str">
            <v>户主</v>
          </cell>
        </row>
        <row r="2162">
          <cell r="I2162" t="str">
            <v>43052419680905494X62</v>
          </cell>
          <cell r="J2162" t="str">
            <v>3</v>
          </cell>
          <cell r="K2162" t="str">
            <v>配偶</v>
          </cell>
        </row>
        <row r="2163">
          <cell r="I2163" t="str">
            <v>430524200402148863</v>
          </cell>
          <cell r="J2163" t="str">
            <v>3</v>
          </cell>
          <cell r="K2163" t="str">
            <v>之女</v>
          </cell>
        </row>
        <row r="2164">
          <cell r="I2164" t="str">
            <v>432622197007143472</v>
          </cell>
          <cell r="J2164" t="str">
            <v>2</v>
          </cell>
          <cell r="K2164" t="str">
            <v>户主</v>
          </cell>
        </row>
        <row r="2165">
          <cell r="I2165" t="str">
            <v>432622192705213527</v>
          </cell>
          <cell r="J2165" t="str">
            <v>2</v>
          </cell>
          <cell r="K2165" t="str">
            <v>之母</v>
          </cell>
        </row>
        <row r="2166">
          <cell r="I2166" t="str">
            <v>432622195806143496</v>
          </cell>
          <cell r="J2166" t="str">
            <v>2</v>
          </cell>
          <cell r="K2166" t="str">
            <v>户主</v>
          </cell>
        </row>
        <row r="2167">
          <cell r="I2167" t="str">
            <v>432622195906213463</v>
          </cell>
          <cell r="J2167" t="str">
            <v>2</v>
          </cell>
          <cell r="K2167" t="str">
            <v>配偶</v>
          </cell>
        </row>
        <row r="2168">
          <cell r="I2168" t="str">
            <v>432622195603183471</v>
          </cell>
          <cell r="J2168" t="str">
            <v>7</v>
          </cell>
          <cell r="K2168" t="str">
            <v>户主</v>
          </cell>
        </row>
        <row r="2169">
          <cell r="I2169" t="str">
            <v>432622195608153466</v>
          </cell>
          <cell r="J2169" t="str">
            <v>7</v>
          </cell>
          <cell r="K2169" t="str">
            <v>配偶</v>
          </cell>
        </row>
        <row r="2170">
          <cell r="I2170" t="str">
            <v>430524198512073671</v>
          </cell>
          <cell r="J2170" t="str">
            <v>7</v>
          </cell>
          <cell r="K2170" t="str">
            <v>之子</v>
          </cell>
        </row>
        <row r="2171">
          <cell r="I2171" t="str">
            <v>430524198804267144</v>
          </cell>
          <cell r="J2171" t="str">
            <v>7</v>
          </cell>
          <cell r="K2171" t="str">
            <v>之儿媳</v>
          </cell>
        </row>
        <row r="2172">
          <cell r="I2172" t="str">
            <v>430524201308140173</v>
          </cell>
          <cell r="J2172" t="str">
            <v>7</v>
          </cell>
          <cell r="K2172" t="str">
            <v>之孙子</v>
          </cell>
        </row>
        <row r="2173">
          <cell r="I2173" t="str">
            <v>430524201308140472</v>
          </cell>
          <cell r="J2173" t="str">
            <v>7</v>
          </cell>
          <cell r="K2173" t="str">
            <v>之孙子</v>
          </cell>
        </row>
        <row r="2174">
          <cell r="I2174" t="str">
            <v>430524201710200365</v>
          </cell>
          <cell r="J2174" t="str">
            <v>7</v>
          </cell>
          <cell r="K2174" t="str">
            <v>之孙女</v>
          </cell>
        </row>
        <row r="2175">
          <cell r="I2175" t="str">
            <v>43262219600819367X</v>
          </cell>
          <cell r="J2175" t="str">
            <v>3</v>
          </cell>
          <cell r="K2175" t="str">
            <v>户主</v>
          </cell>
        </row>
        <row r="2176">
          <cell r="I2176" t="str">
            <v>432622196309153460</v>
          </cell>
          <cell r="J2176" t="str">
            <v>3</v>
          </cell>
          <cell r="K2176" t="str">
            <v>配偶</v>
          </cell>
        </row>
        <row r="2177">
          <cell r="I2177" t="str">
            <v>430524199010213675</v>
          </cell>
          <cell r="J2177" t="str">
            <v>3</v>
          </cell>
          <cell r="K2177" t="str">
            <v>之子</v>
          </cell>
        </row>
        <row r="2178">
          <cell r="I2178" t="str">
            <v>432622196702173476</v>
          </cell>
          <cell r="J2178" t="str">
            <v>5</v>
          </cell>
          <cell r="K2178" t="str">
            <v>户主</v>
          </cell>
        </row>
        <row r="2179">
          <cell r="I2179" t="str">
            <v>432622196604213462</v>
          </cell>
          <cell r="J2179" t="str">
            <v>5</v>
          </cell>
          <cell r="K2179" t="str">
            <v>配偶</v>
          </cell>
        </row>
        <row r="2180">
          <cell r="I2180" t="str">
            <v>430524198812123677</v>
          </cell>
          <cell r="J2180" t="str">
            <v>5</v>
          </cell>
          <cell r="K2180" t="str">
            <v>之子</v>
          </cell>
        </row>
        <row r="2181">
          <cell r="I2181" t="str">
            <v>430524198707242922</v>
          </cell>
          <cell r="J2181" t="str">
            <v>5</v>
          </cell>
          <cell r="K2181" t="str">
            <v>之儿媳</v>
          </cell>
        </row>
        <row r="2182">
          <cell r="I2182" t="str">
            <v>430524201811050140</v>
          </cell>
          <cell r="J2182" t="str">
            <v>5</v>
          </cell>
          <cell r="K2182" t="str">
            <v>之孙女</v>
          </cell>
        </row>
        <row r="2183">
          <cell r="I2183" t="str">
            <v>430524197108083670</v>
          </cell>
          <cell r="J2183" t="str">
            <v>3</v>
          </cell>
          <cell r="K2183" t="str">
            <v>户主</v>
          </cell>
        </row>
        <row r="2184">
          <cell r="I2184" t="str">
            <v>432622197310074166</v>
          </cell>
          <cell r="J2184" t="str">
            <v>3</v>
          </cell>
          <cell r="K2184" t="str">
            <v>配偶</v>
          </cell>
        </row>
        <row r="2185">
          <cell r="I2185" t="str">
            <v>430524200412103706</v>
          </cell>
          <cell r="J2185" t="str">
            <v>3</v>
          </cell>
          <cell r="K2185" t="str">
            <v>之女</v>
          </cell>
        </row>
        <row r="2186">
          <cell r="I2186" t="str">
            <v>432622195208113473</v>
          </cell>
          <cell r="J2186" t="str">
            <v>7</v>
          </cell>
          <cell r="K2186" t="str">
            <v>户主</v>
          </cell>
        </row>
        <row r="2187">
          <cell r="I2187" t="str">
            <v>43262219541208346X</v>
          </cell>
          <cell r="J2187" t="str">
            <v>7</v>
          </cell>
          <cell r="K2187" t="str">
            <v>配偶</v>
          </cell>
        </row>
        <row r="2188">
          <cell r="I2188" t="str">
            <v>43052419781129367X</v>
          </cell>
          <cell r="J2188" t="str">
            <v>7</v>
          </cell>
          <cell r="K2188" t="str">
            <v>之子</v>
          </cell>
        </row>
        <row r="2189">
          <cell r="I2189" t="str">
            <v>430524198607194089</v>
          </cell>
          <cell r="J2189" t="str">
            <v>7</v>
          </cell>
          <cell r="K2189" t="str">
            <v>之儿媳</v>
          </cell>
        </row>
        <row r="2190">
          <cell r="I2190" t="str">
            <v>430524201910310331</v>
          </cell>
          <cell r="J2190" t="str">
            <v>7</v>
          </cell>
          <cell r="K2190" t="str">
            <v>之孙子</v>
          </cell>
        </row>
        <row r="2191">
          <cell r="I2191" t="str">
            <v>430524200710223669</v>
          </cell>
          <cell r="J2191" t="str">
            <v>7</v>
          </cell>
          <cell r="K2191" t="str">
            <v>之孙女</v>
          </cell>
        </row>
        <row r="2192">
          <cell r="I2192" t="str">
            <v>430524201312030049</v>
          </cell>
          <cell r="J2192" t="str">
            <v>7</v>
          </cell>
          <cell r="K2192" t="str">
            <v>之孙女</v>
          </cell>
        </row>
        <row r="2193">
          <cell r="I2193" t="str">
            <v>432622196207233478</v>
          </cell>
          <cell r="J2193" t="str">
            <v>1</v>
          </cell>
          <cell r="K2193" t="str">
            <v>户主</v>
          </cell>
        </row>
        <row r="2194">
          <cell r="I2194" t="str">
            <v>43262219500625347814</v>
          </cell>
          <cell r="J2194" t="str">
            <v>6</v>
          </cell>
          <cell r="K2194" t="str">
            <v>户主</v>
          </cell>
        </row>
        <row r="2195">
          <cell r="I2195" t="str">
            <v>43262219550827346043</v>
          </cell>
          <cell r="J2195" t="str">
            <v>6</v>
          </cell>
          <cell r="K2195" t="str">
            <v>配偶</v>
          </cell>
        </row>
        <row r="2196">
          <cell r="I2196" t="str">
            <v>430524198101283674</v>
          </cell>
          <cell r="J2196" t="str">
            <v>6</v>
          </cell>
          <cell r="K2196" t="str">
            <v>之子</v>
          </cell>
        </row>
        <row r="2197">
          <cell r="I2197" t="str">
            <v>430524198504264080</v>
          </cell>
          <cell r="J2197" t="str">
            <v>6</v>
          </cell>
          <cell r="K2197" t="str">
            <v>之儿媳</v>
          </cell>
        </row>
        <row r="2198">
          <cell r="I2198" t="str">
            <v>430524201003060113</v>
          </cell>
          <cell r="J2198" t="str">
            <v>6</v>
          </cell>
          <cell r="K2198" t="str">
            <v>之孙子</v>
          </cell>
        </row>
        <row r="2199">
          <cell r="I2199" t="str">
            <v>430524200611273687</v>
          </cell>
          <cell r="J2199" t="str">
            <v>6</v>
          </cell>
          <cell r="K2199" t="str">
            <v>之孙女</v>
          </cell>
        </row>
        <row r="2200">
          <cell r="I2200" t="str">
            <v>432622195609203496</v>
          </cell>
          <cell r="J2200" t="str">
            <v>3</v>
          </cell>
          <cell r="K2200" t="str">
            <v>户主</v>
          </cell>
        </row>
        <row r="2201">
          <cell r="I2201" t="str">
            <v>432622196205243461</v>
          </cell>
          <cell r="J2201" t="str">
            <v>3</v>
          </cell>
          <cell r="K2201" t="str">
            <v>配偶</v>
          </cell>
        </row>
        <row r="2202">
          <cell r="I2202" t="str">
            <v>430524198711103677</v>
          </cell>
          <cell r="J2202" t="str">
            <v>3</v>
          </cell>
          <cell r="K2202" t="str">
            <v>之子</v>
          </cell>
        </row>
        <row r="2203">
          <cell r="I2203" t="str">
            <v>432622195812083477</v>
          </cell>
          <cell r="J2203" t="str">
            <v>7</v>
          </cell>
          <cell r="K2203" t="str">
            <v>户主</v>
          </cell>
        </row>
        <row r="2204">
          <cell r="I2204" t="str">
            <v>432622196006163469</v>
          </cell>
          <cell r="J2204" t="str">
            <v>7</v>
          </cell>
          <cell r="K2204" t="str">
            <v>配偶</v>
          </cell>
        </row>
        <row r="2205">
          <cell r="I2205" t="str">
            <v>430524198309023695</v>
          </cell>
          <cell r="J2205" t="str">
            <v>7</v>
          </cell>
          <cell r="K2205" t="str">
            <v>之子</v>
          </cell>
        </row>
        <row r="2206">
          <cell r="I2206" t="str">
            <v>431103198606126946</v>
          </cell>
          <cell r="J2206" t="str">
            <v>7</v>
          </cell>
          <cell r="K2206" t="str">
            <v>之儿媳</v>
          </cell>
        </row>
        <row r="2207">
          <cell r="I2207" t="str">
            <v>430524201105260191</v>
          </cell>
          <cell r="J2207" t="str">
            <v>7</v>
          </cell>
          <cell r="K2207" t="str">
            <v>之孙子</v>
          </cell>
        </row>
        <row r="2208">
          <cell r="I2208" t="str">
            <v>430524200804013670</v>
          </cell>
          <cell r="J2208" t="str">
            <v>7</v>
          </cell>
          <cell r="K2208" t="str">
            <v>之孙子</v>
          </cell>
        </row>
        <row r="2209">
          <cell r="I2209" t="str">
            <v>430524201306120187</v>
          </cell>
          <cell r="J2209" t="str">
            <v>7</v>
          </cell>
          <cell r="K2209" t="str">
            <v>之孙女</v>
          </cell>
        </row>
        <row r="2210">
          <cell r="I2210" t="str">
            <v>432622195703063477</v>
          </cell>
          <cell r="J2210" t="str">
            <v>3</v>
          </cell>
          <cell r="K2210" t="str">
            <v>户主</v>
          </cell>
        </row>
        <row r="2211">
          <cell r="I2211" t="str">
            <v>432622195907253467</v>
          </cell>
          <cell r="J2211" t="str">
            <v>3</v>
          </cell>
          <cell r="K2211" t="str">
            <v>配偶</v>
          </cell>
        </row>
        <row r="2212">
          <cell r="I2212" t="str">
            <v>430524198701173671</v>
          </cell>
          <cell r="J2212" t="str">
            <v>3</v>
          </cell>
          <cell r="K2212" t="str">
            <v>之子</v>
          </cell>
        </row>
        <row r="2213">
          <cell r="I2213" t="str">
            <v>432622197004103491</v>
          </cell>
          <cell r="J2213" t="str">
            <v>4</v>
          </cell>
          <cell r="K2213" t="str">
            <v>户主</v>
          </cell>
        </row>
        <row r="2214">
          <cell r="I2214" t="str">
            <v>430524196810141784</v>
          </cell>
          <cell r="J2214" t="str">
            <v>4</v>
          </cell>
          <cell r="K2214" t="str">
            <v>配偶</v>
          </cell>
        </row>
        <row r="2215">
          <cell r="I2215" t="str">
            <v>430524200604238744</v>
          </cell>
          <cell r="J2215" t="str">
            <v>4</v>
          </cell>
          <cell r="K2215" t="str">
            <v>之女</v>
          </cell>
        </row>
        <row r="2216">
          <cell r="I2216" t="str">
            <v>430524200803158763</v>
          </cell>
          <cell r="J2216" t="str">
            <v>4</v>
          </cell>
          <cell r="K2216" t="str">
            <v>之女</v>
          </cell>
        </row>
        <row r="2217">
          <cell r="I2217" t="str">
            <v>432622196910143474</v>
          </cell>
          <cell r="J2217" t="str">
            <v>4</v>
          </cell>
          <cell r="K2217" t="str">
            <v>户主</v>
          </cell>
        </row>
        <row r="2218">
          <cell r="I2218" t="str">
            <v>430524200104043676</v>
          </cell>
          <cell r="J2218" t="str">
            <v>4</v>
          </cell>
          <cell r="K2218" t="str">
            <v>之子</v>
          </cell>
        </row>
        <row r="2219">
          <cell r="I2219" t="str">
            <v>430524200407143690</v>
          </cell>
          <cell r="J2219" t="str">
            <v>4</v>
          </cell>
          <cell r="K2219" t="str">
            <v>之子</v>
          </cell>
        </row>
        <row r="2220">
          <cell r="I2220" t="str">
            <v>432622194006253473</v>
          </cell>
          <cell r="J2220" t="str">
            <v>4</v>
          </cell>
          <cell r="K2220" t="str">
            <v>之父</v>
          </cell>
        </row>
        <row r="2221">
          <cell r="I2221" t="str">
            <v>432622196007173474</v>
          </cell>
          <cell r="J2221" t="str">
            <v>3</v>
          </cell>
          <cell r="K2221" t="str">
            <v>户主</v>
          </cell>
        </row>
        <row r="2222">
          <cell r="I2222" t="str">
            <v>432622195905023465</v>
          </cell>
          <cell r="J2222" t="str">
            <v>3</v>
          </cell>
          <cell r="K2222" t="str">
            <v>配偶</v>
          </cell>
        </row>
        <row r="2223">
          <cell r="I2223" t="str">
            <v>430524200604193662</v>
          </cell>
          <cell r="J2223" t="str">
            <v>3</v>
          </cell>
          <cell r="K2223" t="str">
            <v>之孙女</v>
          </cell>
        </row>
        <row r="2224">
          <cell r="I2224" t="str">
            <v>432622195012033471</v>
          </cell>
          <cell r="J2224" t="str">
            <v>2</v>
          </cell>
          <cell r="K2224" t="str">
            <v>户主</v>
          </cell>
        </row>
        <row r="2225">
          <cell r="I2225" t="str">
            <v>43262219540517346742</v>
          </cell>
          <cell r="J2225" t="str">
            <v>2</v>
          </cell>
          <cell r="K2225" t="str">
            <v>配偶</v>
          </cell>
        </row>
        <row r="2226">
          <cell r="I2226" t="str">
            <v>432622196512283498</v>
          </cell>
          <cell r="J2226" t="str">
            <v>2</v>
          </cell>
          <cell r="K2226" t="str">
            <v>户主</v>
          </cell>
        </row>
        <row r="2227">
          <cell r="I2227" t="str">
            <v>432622196709163465</v>
          </cell>
          <cell r="J2227" t="str">
            <v>2</v>
          </cell>
          <cell r="K2227" t="str">
            <v>配偶</v>
          </cell>
        </row>
        <row r="2228">
          <cell r="I2228" t="str">
            <v>430524196701173672</v>
          </cell>
          <cell r="J2228" t="str">
            <v>4</v>
          </cell>
          <cell r="K2228" t="str">
            <v>户主</v>
          </cell>
        </row>
        <row r="2229">
          <cell r="I2229" t="str">
            <v>430524196912110049</v>
          </cell>
          <cell r="J2229" t="str">
            <v>4</v>
          </cell>
          <cell r="K2229" t="str">
            <v>配偶</v>
          </cell>
        </row>
        <row r="2230">
          <cell r="I2230" t="str">
            <v>43052420030720883X</v>
          </cell>
          <cell r="J2230" t="str">
            <v>4</v>
          </cell>
          <cell r="K2230" t="str">
            <v>之子</v>
          </cell>
        </row>
        <row r="2231">
          <cell r="I2231" t="str">
            <v>430524200110218727</v>
          </cell>
          <cell r="J2231" t="str">
            <v>4</v>
          </cell>
          <cell r="K2231" t="str">
            <v>之女</v>
          </cell>
        </row>
        <row r="2232">
          <cell r="I2232" t="str">
            <v>430524198606213671</v>
          </cell>
          <cell r="J2232" t="str">
            <v>4</v>
          </cell>
          <cell r="K2232" t="str">
            <v>户主</v>
          </cell>
        </row>
        <row r="2233">
          <cell r="I2233" t="str">
            <v>430524201010070539</v>
          </cell>
          <cell r="J2233" t="str">
            <v>4</v>
          </cell>
          <cell r="K2233" t="str">
            <v>之子</v>
          </cell>
        </row>
        <row r="2234">
          <cell r="I2234" t="str">
            <v>432622195912283468</v>
          </cell>
          <cell r="J2234" t="str">
            <v>4</v>
          </cell>
          <cell r="K2234" t="str">
            <v>之母</v>
          </cell>
        </row>
        <row r="2235">
          <cell r="I2235" t="str">
            <v>430524199010153668</v>
          </cell>
          <cell r="J2235" t="str">
            <v>4</v>
          </cell>
          <cell r="K2235" t="str">
            <v>其他</v>
          </cell>
        </row>
        <row r="2236">
          <cell r="I2236" t="str">
            <v>430524197405263678</v>
          </cell>
          <cell r="J2236" t="str">
            <v>4</v>
          </cell>
          <cell r="K2236" t="str">
            <v>户主</v>
          </cell>
        </row>
        <row r="2237">
          <cell r="I2237" t="str">
            <v>430524197612223660</v>
          </cell>
          <cell r="J2237" t="str">
            <v>4</v>
          </cell>
          <cell r="K2237" t="str">
            <v>配偶</v>
          </cell>
        </row>
        <row r="2238">
          <cell r="I2238" t="str">
            <v>430524199806243677</v>
          </cell>
          <cell r="J2238" t="str">
            <v>4</v>
          </cell>
          <cell r="K2238" t="str">
            <v>之子</v>
          </cell>
        </row>
        <row r="2239">
          <cell r="I2239" t="str">
            <v>430524200910250725</v>
          </cell>
          <cell r="J2239" t="str">
            <v>4</v>
          </cell>
          <cell r="K2239" t="str">
            <v>之女</v>
          </cell>
        </row>
        <row r="2240">
          <cell r="I2240" t="str">
            <v>430524197710183471</v>
          </cell>
          <cell r="J2240" t="str">
            <v>4</v>
          </cell>
          <cell r="K2240" t="str">
            <v>户主</v>
          </cell>
        </row>
        <row r="2241">
          <cell r="I2241" t="str">
            <v>430524198407093662</v>
          </cell>
          <cell r="J2241" t="str">
            <v>4</v>
          </cell>
          <cell r="K2241" t="str">
            <v>配偶</v>
          </cell>
        </row>
        <row r="2242">
          <cell r="I2242" t="str">
            <v>430524200412213673</v>
          </cell>
          <cell r="J2242" t="str">
            <v>4</v>
          </cell>
          <cell r="K2242" t="str">
            <v>之子</v>
          </cell>
        </row>
        <row r="2243">
          <cell r="I2243" t="str">
            <v>430524201104070230</v>
          </cell>
          <cell r="J2243" t="str">
            <v>4</v>
          </cell>
          <cell r="K2243" t="str">
            <v>之子</v>
          </cell>
        </row>
        <row r="2244">
          <cell r="I2244" t="str">
            <v>432622195409083477</v>
          </cell>
          <cell r="J2244" t="str">
            <v>4</v>
          </cell>
          <cell r="K2244" t="str">
            <v>户主</v>
          </cell>
        </row>
        <row r="2245">
          <cell r="I2245" t="str">
            <v>43052419600323366662</v>
          </cell>
          <cell r="J2245" t="str">
            <v>4</v>
          </cell>
          <cell r="K2245" t="str">
            <v>配偶</v>
          </cell>
        </row>
        <row r="2246">
          <cell r="I2246" t="str">
            <v>430524198601123677</v>
          </cell>
          <cell r="J2246" t="str">
            <v>4</v>
          </cell>
          <cell r="K2246" t="str">
            <v>之子</v>
          </cell>
        </row>
        <row r="2247">
          <cell r="I2247" t="str">
            <v>430524198810303674</v>
          </cell>
          <cell r="J2247" t="str">
            <v>4</v>
          </cell>
          <cell r="K2247" t="str">
            <v>之子</v>
          </cell>
        </row>
        <row r="2248">
          <cell r="I2248" t="str">
            <v>432622196708073476</v>
          </cell>
          <cell r="J2248" t="str">
            <v>6</v>
          </cell>
          <cell r="K2248" t="str">
            <v>户主</v>
          </cell>
        </row>
        <row r="2249">
          <cell r="I2249" t="str">
            <v>430524197008113668</v>
          </cell>
          <cell r="J2249" t="str">
            <v>6</v>
          </cell>
          <cell r="K2249" t="str">
            <v>配偶</v>
          </cell>
        </row>
        <row r="2250">
          <cell r="I2250" t="str">
            <v>430524199212133673</v>
          </cell>
          <cell r="J2250" t="str">
            <v>6</v>
          </cell>
          <cell r="K2250" t="str">
            <v>之子</v>
          </cell>
        </row>
        <row r="2251">
          <cell r="I2251" t="str">
            <v>430524199311023664</v>
          </cell>
          <cell r="J2251" t="str">
            <v>6</v>
          </cell>
          <cell r="K2251" t="str">
            <v>之儿媳</v>
          </cell>
        </row>
        <row r="2252">
          <cell r="I2252" t="str">
            <v>430524201210040449</v>
          </cell>
          <cell r="J2252" t="str">
            <v>6</v>
          </cell>
          <cell r="K2252" t="str">
            <v>之孙女</v>
          </cell>
        </row>
        <row r="2253">
          <cell r="I2253" t="str">
            <v>430524201907140060</v>
          </cell>
          <cell r="J2253" t="str">
            <v>6</v>
          </cell>
          <cell r="K2253" t="str">
            <v>之孙女</v>
          </cell>
        </row>
        <row r="2254">
          <cell r="I2254" t="str">
            <v>432622197412183478</v>
          </cell>
          <cell r="J2254" t="str">
            <v>4</v>
          </cell>
          <cell r="K2254" t="str">
            <v>户主</v>
          </cell>
        </row>
        <row r="2255">
          <cell r="I2255" t="str">
            <v>432622197705153467</v>
          </cell>
          <cell r="J2255" t="str">
            <v>4</v>
          </cell>
          <cell r="K2255" t="str">
            <v>配偶</v>
          </cell>
        </row>
        <row r="2256">
          <cell r="I2256" t="str">
            <v>43052420041109369X</v>
          </cell>
          <cell r="J2256" t="str">
            <v>4</v>
          </cell>
          <cell r="K2256" t="str">
            <v>之子</v>
          </cell>
        </row>
        <row r="2257">
          <cell r="I2257" t="str">
            <v>430524200105113672</v>
          </cell>
          <cell r="J2257" t="str">
            <v>4</v>
          </cell>
          <cell r="K2257" t="str">
            <v>之子</v>
          </cell>
        </row>
        <row r="2258">
          <cell r="I2258" t="str">
            <v>430524197407193474</v>
          </cell>
          <cell r="J2258" t="str">
            <v>4</v>
          </cell>
          <cell r="K2258" t="str">
            <v>户主</v>
          </cell>
        </row>
        <row r="2259">
          <cell r="I2259" t="str">
            <v>430524197404293664</v>
          </cell>
          <cell r="J2259" t="str">
            <v>4</v>
          </cell>
          <cell r="K2259" t="str">
            <v>配偶</v>
          </cell>
        </row>
        <row r="2260">
          <cell r="I2260" t="str">
            <v>430524200211303672</v>
          </cell>
          <cell r="J2260" t="str">
            <v>4</v>
          </cell>
          <cell r="K2260" t="str">
            <v>之子</v>
          </cell>
        </row>
        <row r="2261">
          <cell r="I2261" t="str">
            <v>430524199708233686</v>
          </cell>
          <cell r="J2261" t="str">
            <v>4</v>
          </cell>
          <cell r="K2261" t="str">
            <v>之女</v>
          </cell>
        </row>
        <row r="2262">
          <cell r="I2262" t="str">
            <v>430524197404183473</v>
          </cell>
          <cell r="J2262" t="str">
            <v>3</v>
          </cell>
          <cell r="K2262" t="str">
            <v>户主</v>
          </cell>
        </row>
        <row r="2263">
          <cell r="I2263" t="str">
            <v>430524197508093667</v>
          </cell>
          <cell r="J2263" t="str">
            <v>3</v>
          </cell>
          <cell r="K2263" t="str">
            <v>配偶</v>
          </cell>
        </row>
        <row r="2264">
          <cell r="I2264" t="str">
            <v>430524201006230050</v>
          </cell>
          <cell r="J2264" t="str">
            <v>3</v>
          </cell>
          <cell r="K2264" t="str">
            <v>之子</v>
          </cell>
        </row>
        <row r="2265">
          <cell r="I2265" t="str">
            <v>432622196401293474</v>
          </cell>
          <cell r="J2265" t="str">
            <v>2</v>
          </cell>
          <cell r="K2265" t="str">
            <v>户主</v>
          </cell>
        </row>
        <row r="2266">
          <cell r="I2266" t="str">
            <v>432622196304123502</v>
          </cell>
          <cell r="J2266" t="str">
            <v>2</v>
          </cell>
          <cell r="K2266" t="str">
            <v>配偶</v>
          </cell>
        </row>
        <row r="2267">
          <cell r="I2267" t="str">
            <v>432622196603293472</v>
          </cell>
          <cell r="J2267" t="str">
            <v>3</v>
          </cell>
          <cell r="K2267" t="str">
            <v>户主</v>
          </cell>
        </row>
        <row r="2268">
          <cell r="I2268" t="str">
            <v>432622196704103463</v>
          </cell>
          <cell r="J2268" t="str">
            <v>3</v>
          </cell>
          <cell r="K2268" t="str">
            <v>配偶</v>
          </cell>
        </row>
        <row r="2269">
          <cell r="I2269" t="str">
            <v>430524199706013671</v>
          </cell>
          <cell r="J2269" t="str">
            <v>3</v>
          </cell>
          <cell r="K2269" t="str">
            <v>之子</v>
          </cell>
        </row>
        <row r="2270">
          <cell r="I2270" t="str">
            <v>43262219650121346X</v>
          </cell>
          <cell r="J2270" t="str">
            <v>1</v>
          </cell>
          <cell r="K2270" t="str">
            <v>户主</v>
          </cell>
        </row>
        <row r="2271">
          <cell r="I2271" t="str">
            <v>430524196412183671</v>
          </cell>
          <cell r="J2271" t="str">
            <v>3</v>
          </cell>
          <cell r="K2271" t="str">
            <v>户主</v>
          </cell>
        </row>
        <row r="2272">
          <cell r="I2272" t="str">
            <v>432622197104103464</v>
          </cell>
          <cell r="J2272" t="str">
            <v>3</v>
          </cell>
          <cell r="K2272" t="str">
            <v>配偶</v>
          </cell>
        </row>
        <row r="2273">
          <cell r="I2273" t="str">
            <v>430524200111113660</v>
          </cell>
          <cell r="J2273" t="str">
            <v>3</v>
          </cell>
          <cell r="K2273" t="str">
            <v>之女</v>
          </cell>
        </row>
        <row r="2274">
          <cell r="I2274" t="str">
            <v>432622196804293495</v>
          </cell>
          <cell r="J2274" t="str">
            <v>2</v>
          </cell>
          <cell r="K2274" t="str">
            <v>户主</v>
          </cell>
        </row>
        <row r="2275">
          <cell r="I2275" t="str">
            <v>432622194111213465</v>
          </cell>
          <cell r="J2275" t="str">
            <v>2</v>
          </cell>
          <cell r="K2275" t="str">
            <v>之母</v>
          </cell>
        </row>
        <row r="2276">
          <cell r="I2276" t="str">
            <v>432622194908103466</v>
          </cell>
          <cell r="J2276" t="str">
            <v>1</v>
          </cell>
          <cell r="K2276" t="str">
            <v>户主</v>
          </cell>
        </row>
        <row r="2277">
          <cell r="I2277" t="str">
            <v>430524197404043673</v>
          </cell>
          <cell r="J2277" t="str">
            <v>4</v>
          </cell>
          <cell r="K2277" t="str">
            <v>户主</v>
          </cell>
        </row>
        <row r="2278">
          <cell r="I2278" t="str">
            <v>430524200909040093</v>
          </cell>
          <cell r="J2278" t="str">
            <v>4</v>
          </cell>
          <cell r="K2278" t="str">
            <v>之子</v>
          </cell>
        </row>
        <row r="2279">
          <cell r="I2279" t="str">
            <v>430524200712083663</v>
          </cell>
          <cell r="J2279" t="str">
            <v>4</v>
          </cell>
          <cell r="K2279" t="str">
            <v>之女</v>
          </cell>
        </row>
        <row r="2280">
          <cell r="I2280" t="str">
            <v>432622194109183463</v>
          </cell>
          <cell r="J2280" t="str">
            <v>4</v>
          </cell>
          <cell r="K2280" t="str">
            <v>之母</v>
          </cell>
        </row>
        <row r="2281">
          <cell r="I2281" t="str">
            <v>432622194010243470</v>
          </cell>
          <cell r="J2281" t="str">
            <v>1</v>
          </cell>
          <cell r="K2281" t="str">
            <v>户主</v>
          </cell>
        </row>
        <row r="2282">
          <cell r="I2282" t="str">
            <v>43262219770126347442</v>
          </cell>
          <cell r="J2282" t="str">
            <v>4</v>
          </cell>
          <cell r="K2282" t="str">
            <v>户主</v>
          </cell>
        </row>
        <row r="2283">
          <cell r="I2283" t="str">
            <v>430524200301203691</v>
          </cell>
          <cell r="J2283" t="str">
            <v>4</v>
          </cell>
          <cell r="K2283" t="str">
            <v>之子</v>
          </cell>
        </row>
        <row r="2284">
          <cell r="I2284" t="str">
            <v>432622194910063475</v>
          </cell>
          <cell r="J2284" t="str">
            <v>4</v>
          </cell>
          <cell r="K2284" t="str">
            <v>之父</v>
          </cell>
        </row>
        <row r="2285">
          <cell r="I2285" t="str">
            <v>432622195202073466</v>
          </cell>
          <cell r="J2285" t="str">
            <v>4</v>
          </cell>
          <cell r="K2285" t="str">
            <v>之母</v>
          </cell>
        </row>
        <row r="2286">
          <cell r="I2286" t="str">
            <v>432622193809263478</v>
          </cell>
          <cell r="J2286" t="str">
            <v>3</v>
          </cell>
          <cell r="K2286" t="str">
            <v>户主</v>
          </cell>
        </row>
        <row r="2287">
          <cell r="I2287" t="str">
            <v>432622195002133460</v>
          </cell>
          <cell r="J2287" t="str">
            <v>3</v>
          </cell>
          <cell r="K2287" t="str">
            <v>配偶</v>
          </cell>
        </row>
        <row r="2288">
          <cell r="I2288" t="str">
            <v>432622197504043472</v>
          </cell>
          <cell r="J2288" t="str">
            <v>3</v>
          </cell>
          <cell r="K2288" t="str">
            <v>之子</v>
          </cell>
        </row>
        <row r="2289">
          <cell r="I2289" t="str">
            <v>430524197808283673</v>
          </cell>
          <cell r="J2289" t="str">
            <v>1</v>
          </cell>
          <cell r="K2289" t="str">
            <v>户主</v>
          </cell>
        </row>
        <row r="2290">
          <cell r="I2290" t="str">
            <v>43262219360421346944</v>
          </cell>
          <cell r="J2290" t="str">
            <v>1</v>
          </cell>
          <cell r="K2290" t="str">
            <v>户主</v>
          </cell>
        </row>
        <row r="2291">
          <cell r="I2291" t="str">
            <v>430524199105133694</v>
          </cell>
          <cell r="J2291" t="str">
            <v>3</v>
          </cell>
          <cell r="K2291" t="str">
            <v>户主</v>
          </cell>
        </row>
        <row r="2292">
          <cell r="I2292" t="str">
            <v>430524199112013666</v>
          </cell>
          <cell r="J2292" t="str">
            <v>3</v>
          </cell>
          <cell r="K2292" t="str">
            <v>配偶</v>
          </cell>
        </row>
        <row r="2293">
          <cell r="I2293" t="str">
            <v>430524201408220023</v>
          </cell>
          <cell r="J2293" t="str">
            <v>3</v>
          </cell>
          <cell r="K2293" t="str">
            <v>之女</v>
          </cell>
        </row>
        <row r="2294">
          <cell r="I2294" t="str">
            <v>432622194906223472</v>
          </cell>
          <cell r="J2294" t="str">
            <v>3</v>
          </cell>
          <cell r="K2294" t="str">
            <v>户主</v>
          </cell>
        </row>
        <row r="2295">
          <cell r="I2295" t="str">
            <v>432622195107063462</v>
          </cell>
          <cell r="J2295" t="str">
            <v>3</v>
          </cell>
          <cell r="K2295" t="str">
            <v>配偶</v>
          </cell>
        </row>
        <row r="2296">
          <cell r="I2296" t="str">
            <v>430524197508023693</v>
          </cell>
          <cell r="J2296" t="str">
            <v>3</v>
          </cell>
          <cell r="K2296" t="str">
            <v>之子</v>
          </cell>
        </row>
        <row r="2297">
          <cell r="I2297" t="str">
            <v>432622195806273477</v>
          </cell>
          <cell r="J2297" t="str">
            <v>2</v>
          </cell>
          <cell r="K2297" t="str">
            <v>户主</v>
          </cell>
        </row>
        <row r="2298">
          <cell r="I2298" t="str">
            <v>43262219590214346124</v>
          </cell>
          <cell r="J2298" t="str">
            <v>2</v>
          </cell>
          <cell r="K2298" t="str">
            <v>配偶</v>
          </cell>
        </row>
        <row r="2299">
          <cell r="I2299" t="str">
            <v>432622194808143460</v>
          </cell>
          <cell r="J2299" t="str">
            <v>6</v>
          </cell>
          <cell r="K2299" t="str">
            <v>户主</v>
          </cell>
        </row>
        <row r="2300">
          <cell r="I2300" t="str">
            <v>432622196812143470</v>
          </cell>
          <cell r="J2300" t="str">
            <v>6</v>
          </cell>
          <cell r="K2300" t="str">
            <v>之子</v>
          </cell>
        </row>
        <row r="2301">
          <cell r="I2301" t="str">
            <v>43262219680707348X</v>
          </cell>
          <cell r="J2301" t="str">
            <v>6</v>
          </cell>
          <cell r="K2301" t="str">
            <v>之儿媳</v>
          </cell>
        </row>
        <row r="2302">
          <cell r="I2302" t="str">
            <v>430524199106043674</v>
          </cell>
          <cell r="J2302" t="str">
            <v>6</v>
          </cell>
          <cell r="K2302" t="str">
            <v>之孙子</v>
          </cell>
        </row>
        <row r="2303">
          <cell r="I2303" t="str">
            <v>43052419881127366562</v>
          </cell>
          <cell r="J2303" t="str">
            <v>6</v>
          </cell>
          <cell r="K2303" t="str">
            <v>之孙女</v>
          </cell>
        </row>
        <row r="2304">
          <cell r="I2304" t="str">
            <v>430524201806120378</v>
          </cell>
          <cell r="J2304" t="str">
            <v>6</v>
          </cell>
          <cell r="K2304" t="str">
            <v>之曾孙子</v>
          </cell>
        </row>
        <row r="2305">
          <cell r="I2305" t="str">
            <v>432622196812263472</v>
          </cell>
          <cell r="J2305" t="str">
            <v>4</v>
          </cell>
          <cell r="K2305" t="str">
            <v>户主</v>
          </cell>
        </row>
        <row r="2306">
          <cell r="I2306" t="str">
            <v>430524196809063264</v>
          </cell>
          <cell r="J2306" t="str">
            <v>4</v>
          </cell>
          <cell r="K2306" t="str">
            <v>配偶</v>
          </cell>
        </row>
        <row r="2307">
          <cell r="I2307" t="str">
            <v>430524199301103679</v>
          </cell>
          <cell r="J2307" t="str">
            <v>4</v>
          </cell>
          <cell r="K2307" t="str">
            <v>之子</v>
          </cell>
        </row>
        <row r="2308">
          <cell r="I2308" t="str">
            <v>43262219310912347442</v>
          </cell>
          <cell r="J2308" t="str">
            <v>4</v>
          </cell>
          <cell r="K2308" t="str">
            <v>之父</v>
          </cell>
        </row>
        <row r="2309">
          <cell r="I2309" t="str">
            <v>430524196701153671</v>
          </cell>
          <cell r="J2309" t="str">
            <v>2</v>
          </cell>
          <cell r="K2309" t="str">
            <v>户主</v>
          </cell>
        </row>
        <row r="2310">
          <cell r="I2310" t="str">
            <v>432622196512143487</v>
          </cell>
          <cell r="J2310" t="str">
            <v>2</v>
          </cell>
          <cell r="K2310" t="str">
            <v>配偶</v>
          </cell>
        </row>
        <row r="2311">
          <cell r="I2311" t="str">
            <v>432622194806203490</v>
          </cell>
          <cell r="J2311" t="str">
            <v>3</v>
          </cell>
          <cell r="K2311" t="str">
            <v>户主</v>
          </cell>
        </row>
        <row r="2312">
          <cell r="I2312" t="str">
            <v>432622197508093477</v>
          </cell>
          <cell r="J2312" t="str">
            <v>3</v>
          </cell>
          <cell r="K2312" t="str">
            <v>之子</v>
          </cell>
        </row>
        <row r="2313">
          <cell r="I2313" t="str">
            <v>430524200312070126</v>
          </cell>
          <cell r="J2313" t="str">
            <v>3</v>
          </cell>
          <cell r="K2313" t="str">
            <v>之孙女</v>
          </cell>
        </row>
        <row r="2314">
          <cell r="I2314" t="str">
            <v>432622195008203482</v>
          </cell>
          <cell r="J2314" t="str">
            <v>1</v>
          </cell>
          <cell r="K2314" t="str">
            <v>户主</v>
          </cell>
        </row>
        <row r="2315">
          <cell r="I2315" t="str">
            <v>432622194409143463</v>
          </cell>
          <cell r="J2315" t="str">
            <v>2</v>
          </cell>
          <cell r="K2315" t="str">
            <v>户主</v>
          </cell>
        </row>
        <row r="2316">
          <cell r="I2316" t="str">
            <v>430524198603253678</v>
          </cell>
          <cell r="J2316" t="str">
            <v>2</v>
          </cell>
          <cell r="K2316" t="str">
            <v>之子</v>
          </cell>
        </row>
        <row r="2317">
          <cell r="I2317" t="str">
            <v>43262219461025347X</v>
          </cell>
          <cell r="J2317" t="str">
            <v>2</v>
          </cell>
          <cell r="K2317" t="str">
            <v>户主</v>
          </cell>
        </row>
        <row r="2318">
          <cell r="I2318" t="str">
            <v>432622195408303466</v>
          </cell>
          <cell r="J2318" t="str">
            <v>2</v>
          </cell>
          <cell r="K2318" t="str">
            <v>配偶</v>
          </cell>
        </row>
        <row r="2319">
          <cell r="I2319" t="str">
            <v>43262219580319347122</v>
          </cell>
          <cell r="J2319" t="str">
            <v>2</v>
          </cell>
          <cell r="K2319" t="str">
            <v>户主</v>
          </cell>
        </row>
        <row r="2320">
          <cell r="I2320" t="str">
            <v>430524198306163676</v>
          </cell>
          <cell r="J2320" t="str">
            <v>2</v>
          </cell>
          <cell r="K2320" t="str">
            <v>之子</v>
          </cell>
        </row>
        <row r="2321">
          <cell r="I2321" t="str">
            <v>432622194108133464</v>
          </cell>
          <cell r="J2321" t="str">
            <v>1</v>
          </cell>
          <cell r="K2321" t="str">
            <v>户主</v>
          </cell>
        </row>
        <row r="2322">
          <cell r="I2322" t="str">
            <v>432622194909153473</v>
          </cell>
          <cell r="J2322" t="str">
            <v>3</v>
          </cell>
          <cell r="K2322" t="str">
            <v>户主</v>
          </cell>
        </row>
        <row r="2323">
          <cell r="I2323" t="str">
            <v>432622195101133466</v>
          </cell>
          <cell r="J2323" t="str">
            <v>3</v>
          </cell>
          <cell r="K2323" t="str">
            <v>配偶</v>
          </cell>
        </row>
        <row r="2324">
          <cell r="I2324" t="str">
            <v>430524199712063675</v>
          </cell>
          <cell r="J2324" t="str">
            <v>3</v>
          </cell>
          <cell r="K2324" t="str">
            <v>之孙子</v>
          </cell>
        </row>
        <row r="2325">
          <cell r="I2325" t="str">
            <v>432622196705263477</v>
          </cell>
          <cell r="J2325" t="str">
            <v>5</v>
          </cell>
          <cell r="K2325" t="str">
            <v>户主</v>
          </cell>
        </row>
        <row r="2326">
          <cell r="I2326" t="str">
            <v>432622197010143369</v>
          </cell>
          <cell r="J2326" t="str">
            <v>5</v>
          </cell>
          <cell r="K2326" t="str">
            <v>配偶</v>
          </cell>
        </row>
        <row r="2327">
          <cell r="I2327" t="str">
            <v>430524200101123662</v>
          </cell>
          <cell r="J2327" t="str">
            <v>5</v>
          </cell>
          <cell r="K2327" t="str">
            <v>之女</v>
          </cell>
        </row>
        <row r="2328">
          <cell r="I2328" t="str">
            <v>430524200504198327</v>
          </cell>
          <cell r="J2328" t="str">
            <v>5</v>
          </cell>
          <cell r="K2328" t="str">
            <v>之女</v>
          </cell>
        </row>
        <row r="2329">
          <cell r="I2329" t="str">
            <v>430524200811100043</v>
          </cell>
          <cell r="J2329" t="str">
            <v>5</v>
          </cell>
          <cell r="K2329" t="str">
            <v>之女</v>
          </cell>
        </row>
        <row r="2330">
          <cell r="I2330" t="str">
            <v>43052420011224366X</v>
          </cell>
          <cell r="J2330" t="str">
            <v>1</v>
          </cell>
          <cell r="K2330" t="str">
            <v>户主</v>
          </cell>
        </row>
        <row r="2331">
          <cell r="I2331" t="str">
            <v>430524200110113669</v>
          </cell>
          <cell r="J2331" t="str">
            <v>2</v>
          </cell>
          <cell r="K2331" t="str">
            <v>户主</v>
          </cell>
        </row>
        <row r="2332">
          <cell r="I2332" t="str">
            <v>430524200701198895</v>
          </cell>
          <cell r="J2332" t="str">
            <v>2</v>
          </cell>
          <cell r="K2332" t="str">
            <v>之兄弟姐妹</v>
          </cell>
        </row>
        <row r="2333">
          <cell r="I2333" t="str">
            <v>430524196906033673</v>
          </cell>
          <cell r="J2333" t="str">
            <v>4</v>
          </cell>
          <cell r="K2333" t="str">
            <v>户主</v>
          </cell>
        </row>
        <row r="2334">
          <cell r="I2334" t="str">
            <v>532530196807282423</v>
          </cell>
          <cell r="J2334" t="str">
            <v>4</v>
          </cell>
          <cell r="K2334" t="str">
            <v>配偶</v>
          </cell>
        </row>
        <row r="2335">
          <cell r="I2335" t="str">
            <v>43052420070324009X</v>
          </cell>
          <cell r="J2335" t="str">
            <v>4</v>
          </cell>
          <cell r="K2335" t="str">
            <v>之子</v>
          </cell>
        </row>
        <row r="2336">
          <cell r="I2336" t="str">
            <v>43052419971127004X</v>
          </cell>
          <cell r="J2336" t="str">
            <v>4</v>
          </cell>
          <cell r="K2336" t="str">
            <v>之女</v>
          </cell>
        </row>
        <row r="2337">
          <cell r="I2337" t="str">
            <v>430524198907153676</v>
          </cell>
          <cell r="J2337" t="str">
            <v>4</v>
          </cell>
          <cell r="K2337" t="str">
            <v>户主</v>
          </cell>
        </row>
        <row r="2338">
          <cell r="I2338" t="str">
            <v>430524198810223666</v>
          </cell>
          <cell r="J2338" t="str">
            <v>4</v>
          </cell>
          <cell r="K2338" t="str">
            <v>配偶</v>
          </cell>
        </row>
        <row r="2339">
          <cell r="I2339" t="str">
            <v>43052420170226017371</v>
          </cell>
          <cell r="J2339" t="str">
            <v>4</v>
          </cell>
          <cell r="K2339" t="str">
            <v>之子</v>
          </cell>
        </row>
        <row r="2340">
          <cell r="I2340" t="str">
            <v>430524201206200104</v>
          </cell>
          <cell r="J2340" t="str">
            <v>4</v>
          </cell>
          <cell r="K2340" t="str">
            <v>之女</v>
          </cell>
        </row>
        <row r="2341">
          <cell r="I2341" t="str">
            <v>432622196207123471</v>
          </cell>
          <cell r="J2341" t="str">
            <v>2</v>
          </cell>
          <cell r="K2341" t="str">
            <v>户主</v>
          </cell>
        </row>
        <row r="2342">
          <cell r="I2342" t="str">
            <v>43262219670712346X</v>
          </cell>
          <cell r="J2342" t="str">
            <v>2</v>
          </cell>
          <cell r="K2342" t="str">
            <v>配偶</v>
          </cell>
        </row>
        <row r="2343">
          <cell r="I2343" t="str">
            <v>432622196908283478</v>
          </cell>
          <cell r="J2343" t="str">
            <v>1</v>
          </cell>
          <cell r="K2343" t="str">
            <v>户主</v>
          </cell>
        </row>
        <row r="2344">
          <cell r="I2344" t="str">
            <v>43262219490512347X</v>
          </cell>
          <cell r="J2344" t="str">
            <v>2</v>
          </cell>
          <cell r="K2344" t="str">
            <v>户主</v>
          </cell>
        </row>
        <row r="2345">
          <cell r="I2345" t="str">
            <v>432622194905073468</v>
          </cell>
          <cell r="J2345" t="str">
            <v>2</v>
          </cell>
          <cell r="K2345" t="str">
            <v>配偶</v>
          </cell>
        </row>
        <row r="2346">
          <cell r="I2346" t="str">
            <v>43262219410527347X</v>
          </cell>
          <cell r="J2346" t="str">
            <v>2</v>
          </cell>
          <cell r="K2346" t="str">
            <v>户主</v>
          </cell>
        </row>
        <row r="2347">
          <cell r="I2347" t="str">
            <v>432622197308153498</v>
          </cell>
          <cell r="J2347" t="str">
            <v>2</v>
          </cell>
          <cell r="K2347" t="str">
            <v>之子</v>
          </cell>
        </row>
        <row r="2348">
          <cell r="I2348" t="str">
            <v>432622193907133474</v>
          </cell>
          <cell r="J2348" t="str">
            <v>1</v>
          </cell>
          <cell r="K2348" t="str">
            <v>户主</v>
          </cell>
        </row>
        <row r="2349">
          <cell r="I2349" t="str">
            <v>432622194701093475</v>
          </cell>
          <cell r="J2349" t="str">
            <v>2</v>
          </cell>
          <cell r="K2349" t="str">
            <v>户主</v>
          </cell>
        </row>
        <row r="2350">
          <cell r="I2350" t="str">
            <v>430524194905063660</v>
          </cell>
          <cell r="J2350" t="str">
            <v>2</v>
          </cell>
          <cell r="K2350" t="str">
            <v>配偶</v>
          </cell>
        </row>
        <row r="2351">
          <cell r="I2351" t="str">
            <v>432622195102153477</v>
          </cell>
          <cell r="J2351" t="str">
            <v>2</v>
          </cell>
          <cell r="K2351" t="str">
            <v>户主</v>
          </cell>
        </row>
        <row r="2352">
          <cell r="I2352" t="str">
            <v>432622195205103464</v>
          </cell>
          <cell r="J2352" t="str">
            <v>2</v>
          </cell>
          <cell r="K2352" t="str">
            <v>配偶</v>
          </cell>
        </row>
        <row r="2353">
          <cell r="I2353" t="str">
            <v>430524194609063674</v>
          </cell>
          <cell r="J2353" t="str">
            <v>5</v>
          </cell>
          <cell r="K2353" t="str">
            <v>户主</v>
          </cell>
        </row>
        <row r="2354">
          <cell r="I2354" t="str">
            <v>430524194907023662</v>
          </cell>
          <cell r="J2354" t="str">
            <v>5</v>
          </cell>
          <cell r="K2354" t="str">
            <v>配偶</v>
          </cell>
        </row>
        <row r="2355">
          <cell r="I2355" t="str">
            <v>43052419720414367X</v>
          </cell>
          <cell r="J2355" t="str">
            <v>5</v>
          </cell>
          <cell r="K2355" t="str">
            <v>之子</v>
          </cell>
        </row>
        <row r="2356">
          <cell r="I2356" t="str">
            <v>430524197409083666</v>
          </cell>
          <cell r="J2356" t="str">
            <v>5</v>
          </cell>
          <cell r="K2356" t="str">
            <v>之儿媳</v>
          </cell>
        </row>
        <row r="2357">
          <cell r="I2357" t="str">
            <v>43052420000323369X</v>
          </cell>
          <cell r="J2357" t="str">
            <v>5</v>
          </cell>
          <cell r="K2357" t="str">
            <v>之孙子</v>
          </cell>
        </row>
        <row r="2358">
          <cell r="I2358" t="str">
            <v>432622196304153373</v>
          </cell>
          <cell r="J2358" t="str">
            <v>5</v>
          </cell>
          <cell r="K2358" t="str">
            <v>户主</v>
          </cell>
        </row>
        <row r="2359">
          <cell r="I2359" t="str">
            <v>432622196902133364</v>
          </cell>
          <cell r="J2359" t="str">
            <v>5</v>
          </cell>
          <cell r="K2359" t="str">
            <v>配偶</v>
          </cell>
        </row>
        <row r="2360">
          <cell r="I2360" t="str">
            <v>43052419880629367X</v>
          </cell>
          <cell r="J2360" t="str">
            <v>5</v>
          </cell>
          <cell r="K2360" t="str">
            <v>之子</v>
          </cell>
        </row>
        <row r="2361">
          <cell r="I2361" t="str">
            <v>430524201108210755</v>
          </cell>
          <cell r="J2361" t="str">
            <v>5</v>
          </cell>
          <cell r="K2361" t="str">
            <v>之孙子</v>
          </cell>
        </row>
        <row r="2362">
          <cell r="I2362" t="str">
            <v>432622192605103363</v>
          </cell>
          <cell r="J2362" t="str">
            <v>5</v>
          </cell>
          <cell r="K2362" t="str">
            <v>之母</v>
          </cell>
        </row>
        <row r="2363">
          <cell r="I2363" t="str">
            <v>430524197801183696</v>
          </cell>
          <cell r="J2363" t="str">
            <v>5</v>
          </cell>
          <cell r="K2363" t="str">
            <v>户主</v>
          </cell>
        </row>
        <row r="2364">
          <cell r="I2364" t="str">
            <v>432524197810091947</v>
          </cell>
          <cell r="J2364" t="str">
            <v>5</v>
          </cell>
          <cell r="K2364" t="str">
            <v>配偶</v>
          </cell>
        </row>
        <row r="2365">
          <cell r="I2365" t="str">
            <v>43052420080712881X</v>
          </cell>
          <cell r="J2365" t="str">
            <v>5</v>
          </cell>
          <cell r="K2365" t="str">
            <v>之子</v>
          </cell>
        </row>
        <row r="2366">
          <cell r="I2366" t="str">
            <v>430524200605153662</v>
          </cell>
          <cell r="J2366" t="str">
            <v>5</v>
          </cell>
          <cell r="K2366" t="str">
            <v>之女</v>
          </cell>
        </row>
        <row r="2367">
          <cell r="I2367" t="str">
            <v>43262219460911338111</v>
          </cell>
          <cell r="J2367" t="str">
            <v>5</v>
          </cell>
          <cell r="K2367" t="str">
            <v>之母</v>
          </cell>
        </row>
        <row r="2368">
          <cell r="I2368" t="str">
            <v>432622194704303378</v>
          </cell>
          <cell r="J2368" t="str">
            <v>2</v>
          </cell>
          <cell r="K2368" t="str">
            <v>户主</v>
          </cell>
        </row>
        <row r="2369">
          <cell r="I2369" t="str">
            <v>432622195805163364</v>
          </cell>
          <cell r="J2369" t="str">
            <v>2</v>
          </cell>
          <cell r="K2369" t="str">
            <v>配偶</v>
          </cell>
        </row>
        <row r="2370">
          <cell r="I2370" t="str">
            <v>432622195006263377</v>
          </cell>
          <cell r="J2370" t="str">
            <v>5</v>
          </cell>
          <cell r="K2370" t="str">
            <v>户主</v>
          </cell>
        </row>
        <row r="2371">
          <cell r="I2371" t="str">
            <v>432622195602293361</v>
          </cell>
          <cell r="J2371" t="str">
            <v>5</v>
          </cell>
          <cell r="K2371" t="str">
            <v>配偶</v>
          </cell>
        </row>
        <row r="2372">
          <cell r="I2372" t="str">
            <v>43052419870404367X</v>
          </cell>
          <cell r="J2372" t="str">
            <v>5</v>
          </cell>
          <cell r="K2372" t="str">
            <v>之子</v>
          </cell>
        </row>
        <row r="2373">
          <cell r="I2373" t="str">
            <v>511523198902282107</v>
          </cell>
          <cell r="J2373" t="str">
            <v>5</v>
          </cell>
          <cell r="K2373" t="str">
            <v>之儿媳</v>
          </cell>
        </row>
        <row r="2374">
          <cell r="I2374" t="str">
            <v>430524201901010206</v>
          </cell>
          <cell r="J2374" t="str">
            <v>5</v>
          </cell>
          <cell r="K2374" t="str">
            <v>之孙女</v>
          </cell>
        </row>
        <row r="2375">
          <cell r="I2375" t="str">
            <v>432622195306011331</v>
          </cell>
          <cell r="J2375" t="str">
            <v>3</v>
          </cell>
          <cell r="K2375" t="str">
            <v>户主</v>
          </cell>
        </row>
        <row r="2376">
          <cell r="I2376" t="str">
            <v>432622195807153661</v>
          </cell>
          <cell r="J2376" t="str">
            <v>3</v>
          </cell>
          <cell r="K2376" t="str">
            <v>配偶</v>
          </cell>
        </row>
        <row r="2377">
          <cell r="I2377" t="str">
            <v>43052419810520366X</v>
          </cell>
          <cell r="J2377" t="str">
            <v>3</v>
          </cell>
          <cell r="K2377" t="str">
            <v>之女</v>
          </cell>
        </row>
        <row r="2378">
          <cell r="I2378" t="str">
            <v>432622194606083375</v>
          </cell>
          <cell r="J2378" t="str">
            <v>4</v>
          </cell>
          <cell r="K2378" t="str">
            <v>户主</v>
          </cell>
        </row>
        <row r="2379">
          <cell r="I2379" t="str">
            <v>43262219510814336862</v>
          </cell>
          <cell r="J2379" t="str">
            <v>4</v>
          </cell>
          <cell r="K2379" t="str">
            <v>配偶</v>
          </cell>
        </row>
        <row r="2380">
          <cell r="I2380" t="str">
            <v>430524198804083695</v>
          </cell>
          <cell r="J2380" t="str">
            <v>4</v>
          </cell>
          <cell r="K2380" t="str">
            <v>之子</v>
          </cell>
        </row>
        <row r="2381">
          <cell r="I2381" t="str">
            <v>430524201202260222</v>
          </cell>
          <cell r="J2381" t="str">
            <v>4</v>
          </cell>
          <cell r="K2381" t="str">
            <v>之孙女</v>
          </cell>
        </row>
        <row r="2382">
          <cell r="I2382" t="str">
            <v>432622195710203394</v>
          </cell>
          <cell r="J2382" t="str">
            <v>2</v>
          </cell>
          <cell r="K2382" t="str">
            <v>户主</v>
          </cell>
        </row>
        <row r="2383">
          <cell r="I2383" t="str">
            <v>43262219650212336X</v>
          </cell>
          <cell r="J2383" t="str">
            <v>2</v>
          </cell>
          <cell r="K2383" t="str">
            <v>配偶</v>
          </cell>
        </row>
        <row r="2384">
          <cell r="I2384" t="str">
            <v>432622196001023379</v>
          </cell>
          <cell r="J2384" t="str">
            <v>5</v>
          </cell>
          <cell r="K2384" t="str">
            <v>户主</v>
          </cell>
        </row>
        <row r="2385">
          <cell r="I2385" t="str">
            <v>430524196510283668</v>
          </cell>
          <cell r="J2385" t="str">
            <v>5</v>
          </cell>
          <cell r="K2385" t="str">
            <v>配偶</v>
          </cell>
        </row>
        <row r="2386">
          <cell r="I2386" t="str">
            <v>430524198901013664</v>
          </cell>
          <cell r="J2386" t="str">
            <v>5</v>
          </cell>
          <cell r="K2386" t="str">
            <v>之女</v>
          </cell>
        </row>
        <row r="2387">
          <cell r="I2387" t="str">
            <v>430524199007153704</v>
          </cell>
          <cell r="J2387" t="str">
            <v>5</v>
          </cell>
          <cell r="K2387" t="str">
            <v>之女</v>
          </cell>
        </row>
        <row r="2388">
          <cell r="I2388" t="str">
            <v>430524201905220091</v>
          </cell>
          <cell r="J2388" t="str">
            <v>5</v>
          </cell>
          <cell r="K2388" t="str">
            <v>之外孙子</v>
          </cell>
        </row>
        <row r="2389">
          <cell r="I2389" t="str">
            <v>432622195501073378</v>
          </cell>
          <cell r="J2389" t="str">
            <v>3</v>
          </cell>
          <cell r="K2389" t="str">
            <v>户主</v>
          </cell>
        </row>
        <row r="2390">
          <cell r="I2390" t="str">
            <v>432622195903093363</v>
          </cell>
          <cell r="J2390" t="str">
            <v>3</v>
          </cell>
          <cell r="K2390" t="str">
            <v>配偶</v>
          </cell>
        </row>
        <row r="2391">
          <cell r="I2391" t="str">
            <v>430524199101263678</v>
          </cell>
          <cell r="J2391" t="str">
            <v>3</v>
          </cell>
          <cell r="K2391" t="str">
            <v>之子</v>
          </cell>
        </row>
        <row r="2392">
          <cell r="I2392" t="str">
            <v>43052419730225367X</v>
          </cell>
          <cell r="J2392" t="str">
            <v>4</v>
          </cell>
          <cell r="K2392" t="str">
            <v>户主</v>
          </cell>
        </row>
        <row r="2393">
          <cell r="I2393" t="str">
            <v>430524197211053664</v>
          </cell>
          <cell r="J2393" t="str">
            <v>4</v>
          </cell>
          <cell r="K2393" t="str">
            <v>配偶</v>
          </cell>
        </row>
        <row r="2394">
          <cell r="I2394" t="str">
            <v>430524200303053690</v>
          </cell>
          <cell r="J2394" t="str">
            <v>4</v>
          </cell>
          <cell r="K2394" t="str">
            <v>之子</v>
          </cell>
        </row>
        <row r="2395">
          <cell r="I2395" t="str">
            <v>430524199701123660</v>
          </cell>
          <cell r="J2395" t="str">
            <v>4</v>
          </cell>
          <cell r="K2395" t="str">
            <v>之女</v>
          </cell>
        </row>
        <row r="2396">
          <cell r="I2396" t="str">
            <v>432622195307253375</v>
          </cell>
          <cell r="J2396" t="str">
            <v>3</v>
          </cell>
          <cell r="K2396" t="str">
            <v>户主</v>
          </cell>
        </row>
        <row r="2397">
          <cell r="I2397" t="str">
            <v>432622195608013367</v>
          </cell>
          <cell r="J2397" t="str">
            <v>3</v>
          </cell>
          <cell r="K2397" t="str">
            <v>配偶</v>
          </cell>
        </row>
        <row r="2398">
          <cell r="I2398" t="str">
            <v>430524198309283673</v>
          </cell>
          <cell r="J2398" t="str">
            <v>3</v>
          </cell>
          <cell r="K2398" t="str">
            <v>之子</v>
          </cell>
        </row>
        <row r="2399">
          <cell r="I2399" t="str">
            <v>430524197809093695</v>
          </cell>
          <cell r="J2399" t="str">
            <v>5</v>
          </cell>
          <cell r="K2399" t="str">
            <v>户主</v>
          </cell>
        </row>
        <row r="2400">
          <cell r="I2400" t="str">
            <v>430524198312153669</v>
          </cell>
          <cell r="J2400" t="str">
            <v>5</v>
          </cell>
          <cell r="K2400" t="str">
            <v>配偶</v>
          </cell>
        </row>
        <row r="2401">
          <cell r="I2401" t="str">
            <v>430524200807313679</v>
          </cell>
          <cell r="J2401" t="str">
            <v>5</v>
          </cell>
          <cell r="K2401" t="str">
            <v>之子</v>
          </cell>
        </row>
        <row r="2402">
          <cell r="I2402" t="str">
            <v>430524201302020138</v>
          </cell>
          <cell r="J2402" t="str">
            <v>5</v>
          </cell>
          <cell r="K2402" t="str">
            <v>之子</v>
          </cell>
        </row>
        <row r="2403">
          <cell r="I2403" t="str">
            <v>430524200402213661</v>
          </cell>
          <cell r="J2403" t="str">
            <v>5</v>
          </cell>
          <cell r="K2403" t="str">
            <v>之女</v>
          </cell>
        </row>
        <row r="2404">
          <cell r="I2404" t="str">
            <v>432622196306203370</v>
          </cell>
          <cell r="J2404" t="str">
            <v>2</v>
          </cell>
          <cell r="K2404" t="str">
            <v>户主</v>
          </cell>
        </row>
        <row r="2405">
          <cell r="I2405" t="str">
            <v>430524196611153387</v>
          </cell>
          <cell r="J2405" t="str">
            <v>2</v>
          </cell>
          <cell r="K2405" t="str">
            <v>配偶</v>
          </cell>
        </row>
        <row r="2406">
          <cell r="I2406" t="str">
            <v>432622197001303375</v>
          </cell>
          <cell r="J2406" t="str">
            <v>3</v>
          </cell>
          <cell r="K2406" t="str">
            <v>户主</v>
          </cell>
        </row>
        <row r="2407">
          <cell r="I2407" t="str">
            <v>432622197005123363</v>
          </cell>
          <cell r="J2407" t="str">
            <v>3</v>
          </cell>
          <cell r="K2407" t="str">
            <v>配偶</v>
          </cell>
        </row>
        <row r="2408">
          <cell r="I2408" t="str">
            <v>430524199202033695</v>
          </cell>
          <cell r="J2408" t="str">
            <v>3</v>
          </cell>
          <cell r="K2408" t="str">
            <v>之子</v>
          </cell>
        </row>
        <row r="2409">
          <cell r="I2409" t="str">
            <v>432622195101023371</v>
          </cell>
          <cell r="J2409" t="str">
            <v>2</v>
          </cell>
          <cell r="K2409" t="str">
            <v>户主</v>
          </cell>
        </row>
        <row r="2410">
          <cell r="I2410" t="str">
            <v>43262219490430336443</v>
          </cell>
          <cell r="J2410" t="str">
            <v>2</v>
          </cell>
          <cell r="K2410" t="str">
            <v>配偶</v>
          </cell>
        </row>
        <row r="2411">
          <cell r="I2411" t="str">
            <v>430524197008033676</v>
          </cell>
          <cell r="J2411" t="str">
            <v>2</v>
          </cell>
          <cell r="K2411" t="str">
            <v>户主</v>
          </cell>
        </row>
        <row r="2412">
          <cell r="I2412" t="str">
            <v>430524200304223719</v>
          </cell>
          <cell r="J2412" t="str">
            <v>2</v>
          </cell>
          <cell r="K2412" t="str">
            <v>之子</v>
          </cell>
        </row>
        <row r="2413">
          <cell r="I2413" t="str">
            <v>432622194402103370</v>
          </cell>
          <cell r="J2413" t="str">
            <v>4</v>
          </cell>
          <cell r="K2413" t="str">
            <v>户主</v>
          </cell>
        </row>
        <row r="2414">
          <cell r="I2414" t="str">
            <v>432622195002163360</v>
          </cell>
          <cell r="J2414" t="str">
            <v>4</v>
          </cell>
          <cell r="K2414" t="str">
            <v>配偶</v>
          </cell>
        </row>
        <row r="2415">
          <cell r="I2415" t="str">
            <v>432622197312173379</v>
          </cell>
          <cell r="J2415" t="str">
            <v>4</v>
          </cell>
          <cell r="K2415" t="str">
            <v>之子</v>
          </cell>
        </row>
        <row r="2416">
          <cell r="I2416" t="str">
            <v>430524201505250435</v>
          </cell>
          <cell r="J2416" t="str">
            <v>4</v>
          </cell>
          <cell r="K2416" t="str">
            <v>之孙子</v>
          </cell>
        </row>
        <row r="2417">
          <cell r="I2417" t="str">
            <v>432622195108263378</v>
          </cell>
          <cell r="J2417" t="str">
            <v>3</v>
          </cell>
          <cell r="K2417" t="str">
            <v>户主</v>
          </cell>
        </row>
        <row r="2418">
          <cell r="I2418" t="str">
            <v>432622195501263366</v>
          </cell>
          <cell r="J2418" t="str">
            <v>3</v>
          </cell>
          <cell r="K2418" t="str">
            <v>配偶</v>
          </cell>
        </row>
        <row r="2419">
          <cell r="I2419" t="str">
            <v>430524198803153698</v>
          </cell>
          <cell r="J2419" t="str">
            <v>3</v>
          </cell>
          <cell r="K2419" t="str">
            <v>之子</v>
          </cell>
        </row>
        <row r="2420">
          <cell r="I2420" t="str">
            <v>430524197410303670</v>
          </cell>
          <cell r="J2420" t="str">
            <v>5</v>
          </cell>
          <cell r="K2420" t="str">
            <v>户主</v>
          </cell>
        </row>
        <row r="2421">
          <cell r="I2421" t="str">
            <v>430524197403183666</v>
          </cell>
          <cell r="J2421" t="str">
            <v>5</v>
          </cell>
          <cell r="K2421" t="str">
            <v>配偶</v>
          </cell>
        </row>
        <row r="2422">
          <cell r="I2422" t="str">
            <v>430524200606273674</v>
          </cell>
          <cell r="J2422" t="str">
            <v>5</v>
          </cell>
          <cell r="K2422" t="str">
            <v>之子</v>
          </cell>
        </row>
        <row r="2423">
          <cell r="I2423" t="str">
            <v>430524199802153666</v>
          </cell>
          <cell r="J2423" t="str">
            <v>5</v>
          </cell>
          <cell r="K2423" t="str">
            <v>之女</v>
          </cell>
        </row>
        <row r="2424">
          <cell r="I2424" t="str">
            <v>43052420040523322X</v>
          </cell>
          <cell r="J2424" t="str">
            <v>5</v>
          </cell>
          <cell r="K2424" t="str">
            <v>之女</v>
          </cell>
        </row>
        <row r="2425">
          <cell r="I2425" t="str">
            <v>432622195602253378</v>
          </cell>
          <cell r="J2425" t="str">
            <v>2</v>
          </cell>
          <cell r="K2425" t="str">
            <v>户主</v>
          </cell>
        </row>
        <row r="2426">
          <cell r="I2426" t="str">
            <v>432622195701013361</v>
          </cell>
          <cell r="J2426" t="str">
            <v>2</v>
          </cell>
          <cell r="K2426" t="str">
            <v>配偶</v>
          </cell>
        </row>
        <row r="2427">
          <cell r="I2427" t="str">
            <v>432622193809113373</v>
          </cell>
          <cell r="J2427" t="str">
            <v>2</v>
          </cell>
          <cell r="K2427" t="str">
            <v>户主</v>
          </cell>
        </row>
        <row r="2428">
          <cell r="I2428" t="str">
            <v>432622193911213362</v>
          </cell>
          <cell r="J2428" t="str">
            <v>2</v>
          </cell>
          <cell r="K2428" t="str">
            <v>配偶</v>
          </cell>
        </row>
        <row r="2429">
          <cell r="I2429" t="str">
            <v>432622196705093391</v>
          </cell>
          <cell r="J2429" t="str">
            <v>3</v>
          </cell>
          <cell r="K2429" t="str">
            <v>户主</v>
          </cell>
        </row>
        <row r="2430">
          <cell r="I2430" t="str">
            <v>432622197102193363</v>
          </cell>
          <cell r="J2430" t="str">
            <v>3</v>
          </cell>
          <cell r="K2430" t="str">
            <v>配偶</v>
          </cell>
        </row>
        <row r="2431">
          <cell r="I2431" t="str">
            <v>430524200011253674</v>
          </cell>
          <cell r="J2431" t="str">
            <v>3</v>
          </cell>
          <cell r="K2431" t="str">
            <v>之子</v>
          </cell>
        </row>
        <row r="2432">
          <cell r="I2432" t="str">
            <v>430524198308163696</v>
          </cell>
          <cell r="J2432" t="str">
            <v>5</v>
          </cell>
          <cell r="K2432" t="str">
            <v>户主</v>
          </cell>
        </row>
        <row r="2433">
          <cell r="I2433" t="str">
            <v>430524201404060261</v>
          </cell>
          <cell r="J2433" t="str">
            <v>5</v>
          </cell>
          <cell r="K2433" t="str">
            <v>之女</v>
          </cell>
        </row>
        <row r="2434">
          <cell r="I2434" t="str">
            <v>430524201011220404</v>
          </cell>
          <cell r="J2434" t="str">
            <v>5</v>
          </cell>
          <cell r="K2434" t="str">
            <v>之女</v>
          </cell>
        </row>
        <row r="2435">
          <cell r="I2435" t="str">
            <v>430524200806160041</v>
          </cell>
          <cell r="J2435" t="str">
            <v>5</v>
          </cell>
          <cell r="K2435" t="str">
            <v>之女</v>
          </cell>
        </row>
        <row r="2436">
          <cell r="I2436" t="str">
            <v>430524198907183680</v>
          </cell>
          <cell r="J2436" t="str">
            <v>5</v>
          </cell>
          <cell r="K2436" t="str">
            <v>其他</v>
          </cell>
        </row>
        <row r="2437">
          <cell r="I2437" t="str">
            <v>430524198311193677</v>
          </cell>
          <cell r="J2437" t="str">
            <v>5</v>
          </cell>
          <cell r="K2437" t="str">
            <v>户主</v>
          </cell>
        </row>
        <row r="2438">
          <cell r="I2438" t="str">
            <v>432930198311201826</v>
          </cell>
          <cell r="J2438" t="str">
            <v>5</v>
          </cell>
          <cell r="K2438" t="str">
            <v>配偶</v>
          </cell>
        </row>
        <row r="2439">
          <cell r="I2439" t="str">
            <v>430524200910230396</v>
          </cell>
          <cell r="J2439" t="str">
            <v>5</v>
          </cell>
          <cell r="K2439" t="str">
            <v>之子</v>
          </cell>
        </row>
        <row r="2440">
          <cell r="I2440" t="str">
            <v>43052420200408009X</v>
          </cell>
          <cell r="J2440" t="str">
            <v>5</v>
          </cell>
          <cell r="K2440" t="str">
            <v>之子</v>
          </cell>
        </row>
        <row r="2441">
          <cell r="I2441" t="str">
            <v>432622195805233369</v>
          </cell>
          <cell r="J2441" t="str">
            <v>5</v>
          </cell>
          <cell r="K2441" t="str">
            <v>之母</v>
          </cell>
        </row>
        <row r="2442">
          <cell r="I2442" t="str">
            <v>432622196301303372</v>
          </cell>
          <cell r="J2442" t="str">
            <v>3</v>
          </cell>
          <cell r="K2442" t="str">
            <v>户主</v>
          </cell>
        </row>
        <row r="2443">
          <cell r="I2443" t="str">
            <v>432622196505123365</v>
          </cell>
          <cell r="J2443" t="str">
            <v>3</v>
          </cell>
          <cell r="K2443" t="str">
            <v>配偶</v>
          </cell>
        </row>
        <row r="2444">
          <cell r="I2444" t="str">
            <v>430524200104103683</v>
          </cell>
          <cell r="J2444" t="str">
            <v>3</v>
          </cell>
          <cell r="K2444" t="str">
            <v>之女</v>
          </cell>
        </row>
        <row r="2445">
          <cell r="I2445" t="str">
            <v>432622195201083371</v>
          </cell>
          <cell r="J2445" t="str">
            <v>4</v>
          </cell>
          <cell r="K2445" t="str">
            <v>户主</v>
          </cell>
        </row>
        <row r="2446">
          <cell r="I2446" t="str">
            <v>430524198904033679</v>
          </cell>
          <cell r="J2446" t="str">
            <v>4</v>
          </cell>
          <cell r="K2446" t="str">
            <v>之子</v>
          </cell>
        </row>
        <row r="2447">
          <cell r="I2447" t="str">
            <v>430524198808198166</v>
          </cell>
          <cell r="J2447" t="str">
            <v>4</v>
          </cell>
          <cell r="K2447" t="str">
            <v>之儿媳</v>
          </cell>
        </row>
        <row r="2448">
          <cell r="I2448" t="str">
            <v>430524201910150040</v>
          </cell>
          <cell r="J2448" t="str">
            <v>4</v>
          </cell>
          <cell r="K2448" t="str">
            <v>之孙女</v>
          </cell>
        </row>
        <row r="2449">
          <cell r="I2449" t="str">
            <v>432622193806053379</v>
          </cell>
          <cell r="J2449" t="str">
            <v>4</v>
          </cell>
          <cell r="K2449" t="str">
            <v>户主</v>
          </cell>
        </row>
        <row r="2450">
          <cell r="I2450" t="str">
            <v>432622193907023363</v>
          </cell>
          <cell r="J2450" t="str">
            <v>4</v>
          </cell>
          <cell r="K2450" t="str">
            <v>配偶</v>
          </cell>
        </row>
        <row r="2451">
          <cell r="I2451" t="str">
            <v>430524197602223691</v>
          </cell>
          <cell r="J2451" t="str">
            <v>4</v>
          </cell>
          <cell r="K2451" t="str">
            <v>之子</v>
          </cell>
        </row>
        <row r="2452">
          <cell r="I2452" t="str">
            <v>430524198511204422</v>
          </cell>
          <cell r="J2452" t="str">
            <v>4</v>
          </cell>
          <cell r="K2452" t="str">
            <v>之儿媳</v>
          </cell>
        </row>
        <row r="2453">
          <cell r="I2453" t="str">
            <v>432622197404193377</v>
          </cell>
          <cell r="J2453" t="str">
            <v>4</v>
          </cell>
          <cell r="K2453" t="str">
            <v>户主</v>
          </cell>
        </row>
        <row r="2454">
          <cell r="I2454" t="str">
            <v>430524197702253660</v>
          </cell>
          <cell r="J2454" t="str">
            <v>4</v>
          </cell>
          <cell r="K2454" t="str">
            <v>配偶</v>
          </cell>
        </row>
        <row r="2455">
          <cell r="I2455" t="str">
            <v>430524199912023678</v>
          </cell>
          <cell r="J2455" t="str">
            <v>4</v>
          </cell>
          <cell r="K2455" t="str">
            <v>之子</v>
          </cell>
        </row>
        <row r="2456">
          <cell r="I2456" t="str">
            <v>43052420040615868X</v>
          </cell>
          <cell r="J2456" t="str">
            <v>4</v>
          </cell>
          <cell r="K2456" t="str">
            <v>之女</v>
          </cell>
        </row>
        <row r="2457">
          <cell r="I2457" t="str">
            <v>432622196307233379</v>
          </cell>
          <cell r="J2457" t="str">
            <v>3</v>
          </cell>
          <cell r="K2457" t="str">
            <v>户主</v>
          </cell>
        </row>
        <row r="2458">
          <cell r="I2458" t="str">
            <v>432622196404053361</v>
          </cell>
          <cell r="J2458" t="str">
            <v>3</v>
          </cell>
          <cell r="K2458" t="str">
            <v>配偶</v>
          </cell>
        </row>
        <row r="2459">
          <cell r="I2459" t="str">
            <v>430524199005223676</v>
          </cell>
          <cell r="J2459" t="str">
            <v>3</v>
          </cell>
          <cell r="K2459" t="str">
            <v>之子</v>
          </cell>
        </row>
        <row r="2460">
          <cell r="I2460" t="str">
            <v>432622196506063376</v>
          </cell>
          <cell r="J2460" t="str">
            <v>3</v>
          </cell>
          <cell r="K2460" t="str">
            <v>户主</v>
          </cell>
        </row>
        <row r="2461">
          <cell r="I2461" t="str">
            <v>430524197501073663</v>
          </cell>
          <cell r="J2461" t="str">
            <v>3</v>
          </cell>
          <cell r="K2461" t="str">
            <v>配偶</v>
          </cell>
        </row>
        <row r="2462">
          <cell r="I2462" t="str">
            <v>430524200209233679</v>
          </cell>
          <cell r="J2462" t="str">
            <v>3</v>
          </cell>
          <cell r="K2462" t="str">
            <v>之子</v>
          </cell>
        </row>
        <row r="2463">
          <cell r="I2463" t="str">
            <v>432622195211133379</v>
          </cell>
          <cell r="J2463" t="str">
            <v>3</v>
          </cell>
          <cell r="K2463" t="str">
            <v>户主</v>
          </cell>
        </row>
        <row r="2464">
          <cell r="I2464" t="str">
            <v>432622195407193365</v>
          </cell>
          <cell r="J2464" t="str">
            <v>3</v>
          </cell>
          <cell r="K2464" t="str">
            <v>配偶</v>
          </cell>
        </row>
        <row r="2465">
          <cell r="I2465" t="str">
            <v>432622197411253374</v>
          </cell>
          <cell r="J2465" t="str">
            <v>3</v>
          </cell>
          <cell r="K2465" t="str">
            <v>之子</v>
          </cell>
        </row>
        <row r="2466">
          <cell r="I2466" t="str">
            <v>430524198408213662</v>
          </cell>
          <cell r="J2466" t="str">
            <v>3</v>
          </cell>
          <cell r="K2466" t="str">
            <v>户主</v>
          </cell>
        </row>
        <row r="2467">
          <cell r="I2467" t="str">
            <v>430524201410290389</v>
          </cell>
          <cell r="J2467" t="str">
            <v>3</v>
          </cell>
          <cell r="K2467" t="str">
            <v>之女</v>
          </cell>
        </row>
        <row r="2468">
          <cell r="I2468" t="str">
            <v>430524201602020324</v>
          </cell>
          <cell r="J2468" t="str">
            <v>3</v>
          </cell>
          <cell r="K2468" t="str">
            <v>之女</v>
          </cell>
        </row>
        <row r="2469">
          <cell r="I2469" t="str">
            <v>432622195906093377</v>
          </cell>
          <cell r="J2469" t="str">
            <v>3</v>
          </cell>
          <cell r="K2469" t="str">
            <v>户主</v>
          </cell>
        </row>
        <row r="2470">
          <cell r="I2470" t="str">
            <v>432622196304153365</v>
          </cell>
          <cell r="J2470" t="str">
            <v>3</v>
          </cell>
          <cell r="K2470" t="str">
            <v>配偶</v>
          </cell>
        </row>
        <row r="2471">
          <cell r="I2471" t="str">
            <v>430524198801093679</v>
          </cell>
          <cell r="J2471" t="str">
            <v>3</v>
          </cell>
          <cell r="K2471" t="str">
            <v>之子</v>
          </cell>
        </row>
        <row r="2472">
          <cell r="I2472" t="str">
            <v>432622196111173378</v>
          </cell>
          <cell r="J2472" t="str">
            <v>6</v>
          </cell>
          <cell r="K2472" t="str">
            <v>户主</v>
          </cell>
        </row>
        <row r="2473">
          <cell r="I2473" t="str">
            <v>432622196210153364</v>
          </cell>
          <cell r="J2473" t="str">
            <v>6</v>
          </cell>
          <cell r="K2473" t="str">
            <v>配偶</v>
          </cell>
        </row>
        <row r="2474">
          <cell r="I2474" t="str">
            <v>430524198507053676</v>
          </cell>
          <cell r="J2474" t="str">
            <v>6</v>
          </cell>
          <cell r="K2474" t="str">
            <v>之子</v>
          </cell>
        </row>
        <row r="2475">
          <cell r="I2475" t="str">
            <v>430481198906134141</v>
          </cell>
          <cell r="J2475" t="str">
            <v>6</v>
          </cell>
          <cell r="K2475" t="str">
            <v>之儿媳</v>
          </cell>
        </row>
        <row r="2476">
          <cell r="I2476" t="str">
            <v>430524200907200452</v>
          </cell>
          <cell r="J2476" t="str">
            <v>6</v>
          </cell>
          <cell r="K2476" t="str">
            <v>之孙子</v>
          </cell>
        </row>
        <row r="2477">
          <cell r="I2477" t="str">
            <v>430524201210110478</v>
          </cell>
          <cell r="J2477" t="str">
            <v>6</v>
          </cell>
          <cell r="K2477" t="str">
            <v>之孙子</v>
          </cell>
        </row>
        <row r="2478">
          <cell r="I2478" t="str">
            <v>432622195105223370</v>
          </cell>
          <cell r="J2478" t="str">
            <v>3</v>
          </cell>
          <cell r="K2478" t="str">
            <v>户主</v>
          </cell>
        </row>
        <row r="2479">
          <cell r="I2479" t="str">
            <v>432622195503133362</v>
          </cell>
          <cell r="J2479" t="str">
            <v>3</v>
          </cell>
          <cell r="K2479" t="str">
            <v>配偶</v>
          </cell>
        </row>
        <row r="2480">
          <cell r="I2480" t="str">
            <v>430524197811133676</v>
          </cell>
          <cell r="J2480" t="str">
            <v>3</v>
          </cell>
          <cell r="K2480" t="str">
            <v>之子</v>
          </cell>
        </row>
        <row r="2481">
          <cell r="I2481" t="str">
            <v>430524196308253692</v>
          </cell>
          <cell r="J2481" t="str">
            <v>4</v>
          </cell>
          <cell r="K2481" t="str">
            <v>户主</v>
          </cell>
        </row>
        <row r="2482">
          <cell r="I2482" t="str">
            <v>430524199107013661</v>
          </cell>
          <cell r="J2482" t="str">
            <v>4</v>
          </cell>
          <cell r="K2482" t="str">
            <v>之女</v>
          </cell>
        </row>
        <row r="2483">
          <cell r="I2483" t="str">
            <v>43052420110928019X</v>
          </cell>
          <cell r="J2483" t="str">
            <v>4</v>
          </cell>
          <cell r="K2483" t="str">
            <v>之孙子</v>
          </cell>
        </row>
        <row r="2484">
          <cell r="I2484" t="str">
            <v>430524201902270106</v>
          </cell>
          <cell r="J2484" t="str">
            <v>4</v>
          </cell>
          <cell r="K2484" t="str">
            <v>之孙女</v>
          </cell>
        </row>
        <row r="2485">
          <cell r="I2485" t="str">
            <v>432622195211223374</v>
          </cell>
          <cell r="J2485" t="str">
            <v>2</v>
          </cell>
          <cell r="K2485" t="str">
            <v>户主</v>
          </cell>
        </row>
        <row r="2486">
          <cell r="I2486" t="str">
            <v>432622195403013363</v>
          </cell>
          <cell r="J2486" t="str">
            <v>2</v>
          </cell>
          <cell r="K2486" t="str">
            <v>配偶</v>
          </cell>
        </row>
        <row r="2487">
          <cell r="I2487" t="str">
            <v>43052419740116367X</v>
          </cell>
          <cell r="J2487" t="str">
            <v>5</v>
          </cell>
          <cell r="K2487" t="str">
            <v>户主</v>
          </cell>
        </row>
        <row r="2488">
          <cell r="I2488" t="str">
            <v>432622197601229228</v>
          </cell>
          <cell r="J2488" t="str">
            <v>5</v>
          </cell>
          <cell r="K2488" t="str">
            <v>配偶</v>
          </cell>
        </row>
        <row r="2489">
          <cell r="I2489" t="str">
            <v>430524200312143698</v>
          </cell>
          <cell r="J2489" t="str">
            <v>5</v>
          </cell>
          <cell r="K2489" t="str">
            <v>之子</v>
          </cell>
        </row>
        <row r="2490">
          <cell r="I2490" t="str">
            <v>430524200509308767</v>
          </cell>
          <cell r="J2490" t="str">
            <v>5</v>
          </cell>
          <cell r="K2490" t="str">
            <v>之女</v>
          </cell>
        </row>
        <row r="2491">
          <cell r="I2491" t="str">
            <v>430524199910213662</v>
          </cell>
          <cell r="J2491" t="str">
            <v>5</v>
          </cell>
          <cell r="K2491" t="str">
            <v>之女</v>
          </cell>
        </row>
        <row r="2492">
          <cell r="I2492" t="str">
            <v>432622194711223392</v>
          </cell>
          <cell r="J2492" t="str">
            <v>2</v>
          </cell>
          <cell r="K2492" t="str">
            <v>户主</v>
          </cell>
        </row>
        <row r="2493">
          <cell r="I2493" t="str">
            <v>432622194709113362</v>
          </cell>
          <cell r="J2493" t="str">
            <v>2</v>
          </cell>
          <cell r="K2493" t="str">
            <v>配偶</v>
          </cell>
        </row>
        <row r="2494">
          <cell r="I2494" t="str">
            <v>432622196402123370</v>
          </cell>
          <cell r="J2494" t="str">
            <v>6</v>
          </cell>
          <cell r="K2494" t="str">
            <v>户主</v>
          </cell>
        </row>
        <row r="2495">
          <cell r="I2495" t="str">
            <v>432622196408143364</v>
          </cell>
          <cell r="J2495" t="str">
            <v>6</v>
          </cell>
          <cell r="K2495" t="str">
            <v>配偶</v>
          </cell>
        </row>
        <row r="2496">
          <cell r="I2496" t="str">
            <v>430524198612043672</v>
          </cell>
          <cell r="J2496" t="str">
            <v>6</v>
          </cell>
          <cell r="K2496" t="str">
            <v>之子</v>
          </cell>
        </row>
        <row r="2497">
          <cell r="I2497" t="str">
            <v>430524199104073677</v>
          </cell>
          <cell r="J2497" t="str">
            <v>6</v>
          </cell>
          <cell r="K2497" t="str">
            <v>之子</v>
          </cell>
        </row>
        <row r="2498">
          <cell r="I2498" t="str">
            <v>430524198608203661</v>
          </cell>
          <cell r="J2498" t="str">
            <v>6</v>
          </cell>
          <cell r="K2498" t="str">
            <v>之儿媳</v>
          </cell>
        </row>
        <row r="2499">
          <cell r="I2499" t="str">
            <v>430524201103210190</v>
          </cell>
          <cell r="J2499" t="str">
            <v>6</v>
          </cell>
          <cell r="K2499" t="str">
            <v>之孙子</v>
          </cell>
        </row>
        <row r="2500">
          <cell r="I2500" t="str">
            <v>43262219630522337X</v>
          </cell>
          <cell r="J2500" t="str">
            <v>4</v>
          </cell>
          <cell r="K2500" t="str">
            <v>户主</v>
          </cell>
        </row>
        <row r="2501">
          <cell r="I2501" t="str">
            <v>432622196603183361</v>
          </cell>
          <cell r="J2501" t="str">
            <v>4</v>
          </cell>
          <cell r="K2501" t="str">
            <v>配偶</v>
          </cell>
        </row>
        <row r="2502">
          <cell r="I2502" t="str">
            <v>430524199409213693</v>
          </cell>
          <cell r="J2502" t="str">
            <v>4</v>
          </cell>
          <cell r="K2502" t="str">
            <v>之子</v>
          </cell>
        </row>
        <row r="2503">
          <cell r="I2503" t="str">
            <v>430524199311243667</v>
          </cell>
          <cell r="J2503" t="str">
            <v>4</v>
          </cell>
          <cell r="K2503" t="str">
            <v>之儿媳</v>
          </cell>
        </row>
        <row r="2504">
          <cell r="I2504" t="str">
            <v>432622195302013364</v>
          </cell>
          <cell r="J2504" t="str">
            <v>4</v>
          </cell>
          <cell r="K2504" t="str">
            <v>户主</v>
          </cell>
        </row>
        <row r="2505">
          <cell r="I2505" t="str">
            <v>43052419790316367X</v>
          </cell>
          <cell r="J2505" t="str">
            <v>4</v>
          </cell>
          <cell r="K2505" t="str">
            <v>之子</v>
          </cell>
        </row>
        <row r="2506">
          <cell r="I2506" t="str">
            <v>430524198707068186</v>
          </cell>
          <cell r="J2506" t="str">
            <v>4</v>
          </cell>
          <cell r="K2506" t="str">
            <v>之儿媳</v>
          </cell>
        </row>
        <row r="2507">
          <cell r="I2507" t="str">
            <v>430524201908280129</v>
          </cell>
          <cell r="J2507" t="str">
            <v>4</v>
          </cell>
          <cell r="K2507" t="str">
            <v>其他</v>
          </cell>
        </row>
        <row r="2508">
          <cell r="I2508" t="str">
            <v>432622196510203378</v>
          </cell>
          <cell r="J2508" t="str">
            <v>3</v>
          </cell>
          <cell r="K2508" t="str">
            <v>户主</v>
          </cell>
        </row>
        <row r="2509">
          <cell r="I2509" t="str">
            <v>432622197004263380</v>
          </cell>
          <cell r="J2509" t="str">
            <v>3</v>
          </cell>
          <cell r="K2509" t="str">
            <v>配偶</v>
          </cell>
        </row>
        <row r="2510">
          <cell r="I2510" t="str">
            <v>430524199308123672</v>
          </cell>
          <cell r="J2510" t="str">
            <v>3</v>
          </cell>
          <cell r="K2510" t="str">
            <v>之子</v>
          </cell>
        </row>
        <row r="2511">
          <cell r="I2511" t="str">
            <v>430524198909203710</v>
          </cell>
          <cell r="J2511" t="str">
            <v>4</v>
          </cell>
          <cell r="K2511" t="str">
            <v>户主</v>
          </cell>
        </row>
        <row r="2512">
          <cell r="I2512" t="str">
            <v>430524199104268183</v>
          </cell>
          <cell r="J2512" t="str">
            <v>4</v>
          </cell>
          <cell r="K2512" t="str">
            <v>配偶</v>
          </cell>
        </row>
        <row r="2513">
          <cell r="I2513" t="str">
            <v>430524201010220533</v>
          </cell>
          <cell r="J2513" t="str">
            <v>4</v>
          </cell>
          <cell r="K2513" t="str">
            <v>之子</v>
          </cell>
        </row>
        <row r="2514">
          <cell r="I2514" t="str">
            <v>430524201408300795</v>
          </cell>
          <cell r="J2514" t="str">
            <v>4</v>
          </cell>
          <cell r="K2514" t="str">
            <v>之子</v>
          </cell>
        </row>
        <row r="2515">
          <cell r="I2515" t="str">
            <v>432622197008103376</v>
          </cell>
          <cell r="J2515" t="str">
            <v>4</v>
          </cell>
          <cell r="K2515" t="str">
            <v>户主</v>
          </cell>
        </row>
        <row r="2516">
          <cell r="I2516" t="str">
            <v>432622197207203361</v>
          </cell>
          <cell r="J2516" t="str">
            <v>4</v>
          </cell>
          <cell r="K2516" t="str">
            <v>配偶</v>
          </cell>
        </row>
        <row r="2517">
          <cell r="I2517" t="str">
            <v>430524200103123690</v>
          </cell>
          <cell r="J2517" t="str">
            <v>4</v>
          </cell>
          <cell r="K2517" t="str">
            <v>之子</v>
          </cell>
        </row>
        <row r="2518">
          <cell r="I2518" t="str">
            <v>430524199508293668</v>
          </cell>
          <cell r="J2518" t="str">
            <v>4</v>
          </cell>
          <cell r="K2518" t="str">
            <v>之女</v>
          </cell>
        </row>
        <row r="2519">
          <cell r="I2519" t="str">
            <v>432622196309053371</v>
          </cell>
          <cell r="J2519" t="str">
            <v>5</v>
          </cell>
          <cell r="K2519" t="str">
            <v>户主</v>
          </cell>
        </row>
        <row r="2520">
          <cell r="I2520" t="str">
            <v>43052419691226366X</v>
          </cell>
          <cell r="J2520" t="str">
            <v>5</v>
          </cell>
          <cell r="K2520" t="str">
            <v>配偶</v>
          </cell>
        </row>
        <row r="2521">
          <cell r="I2521" t="str">
            <v>430524199010053691</v>
          </cell>
          <cell r="J2521" t="str">
            <v>5</v>
          </cell>
          <cell r="K2521" t="str">
            <v>之子</v>
          </cell>
        </row>
        <row r="2522">
          <cell r="I2522" t="str">
            <v>430524200208173707</v>
          </cell>
          <cell r="J2522" t="str">
            <v>5</v>
          </cell>
          <cell r="K2522" t="str">
            <v>之女</v>
          </cell>
        </row>
        <row r="2523">
          <cell r="I2523" t="str">
            <v>430524193611033672</v>
          </cell>
          <cell r="J2523" t="str">
            <v>5</v>
          </cell>
          <cell r="K2523" t="str">
            <v>之父</v>
          </cell>
        </row>
        <row r="2524">
          <cell r="I2524" t="str">
            <v>430524198111023673</v>
          </cell>
          <cell r="J2524" t="str">
            <v>6</v>
          </cell>
          <cell r="K2524" t="str">
            <v>户主</v>
          </cell>
        </row>
        <row r="2525">
          <cell r="I2525" t="str">
            <v>430524198712181781</v>
          </cell>
          <cell r="J2525" t="str">
            <v>6</v>
          </cell>
          <cell r="K2525" t="str">
            <v>配偶</v>
          </cell>
        </row>
        <row r="2526">
          <cell r="I2526" t="str">
            <v>43052420120901055X</v>
          </cell>
          <cell r="J2526" t="str">
            <v>6</v>
          </cell>
          <cell r="K2526" t="str">
            <v>之子</v>
          </cell>
        </row>
        <row r="2527">
          <cell r="I2527" t="str">
            <v>430524200607070086</v>
          </cell>
          <cell r="J2527" t="str">
            <v>6</v>
          </cell>
          <cell r="K2527" t="str">
            <v>之女</v>
          </cell>
        </row>
        <row r="2528">
          <cell r="I2528" t="str">
            <v>430524200607070107</v>
          </cell>
          <cell r="J2528" t="str">
            <v>6</v>
          </cell>
          <cell r="K2528" t="str">
            <v>之女</v>
          </cell>
        </row>
        <row r="2529">
          <cell r="I2529" t="str">
            <v>430524201102050607</v>
          </cell>
          <cell r="J2529" t="str">
            <v>6</v>
          </cell>
          <cell r="K2529" t="str">
            <v>之女</v>
          </cell>
        </row>
        <row r="2530">
          <cell r="I2530" t="str">
            <v>432622195807143375</v>
          </cell>
          <cell r="J2530" t="str">
            <v>3</v>
          </cell>
          <cell r="K2530" t="str">
            <v>户主</v>
          </cell>
        </row>
        <row r="2531">
          <cell r="I2531" t="str">
            <v>432622196104123364</v>
          </cell>
          <cell r="J2531" t="str">
            <v>3</v>
          </cell>
          <cell r="K2531" t="str">
            <v>配偶</v>
          </cell>
        </row>
        <row r="2532">
          <cell r="I2532" t="str">
            <v>430524198908143672</v>
          </cell>
          <cell r="J2532" t="str">
            <v>3</v>
          </cell>
          <cell r="K2532" t="str">
            <v>之子</v>
          </cell>
        </row>
        <row r="2533">
          <cell r="I2533" t="str">
            <v>432622196609103393</v>
          </cell>
          <cell r="J2533" t="str">
            <v>3</v>
          </cell>
          <cell r="K2533" t="str">
            <v>户主</v>
          </cell>
        </row>
        <row r="2534">
          <cell r="I2534" t="str">
            <v>43052419700113820523</v>
          </cell>
          <cell r="J2534" t="str">
            <v>3</v>
          </cell>
          <cell r="K2534" t="str">
            <v>配偶</v>
          </cell>
        </row>
        <row r="2535">
          <cell r="I2535" t="str">
            <v>430524198902133692</v>
          </cell>
          <cell r="J2535" t="str">
            <v>3</v>
          </cell>
          <cell r="K2535" t="str">
            <v>之子</v>
          </cell>
        </row>
        <row r="2536">
          <cell r="I2536" t="str">
            <v>432622195602243372</v>
          </cell>
          <cell r="J2536" t="str">
            <v>3</v>
          </cell>
          <cell r="K2536" t="str">
            <v>户主</v>
          </cell>
        </row>
        <row r="2537">
          <cell r="I2537" t="str">
            <v>432622196211033364</v>
          </cell>
          <cell r="J2537" t="str">
            <v>3</v>
          </cell>
          <cell r="K2537" t="str">
            <v>配偶</v>
          </cell>
        </row>
        <row r="2538">
          <cell r="I2538" t="str">
            <v>430524198705253695</v>
          </cell>
          <cell r="J2538" t="str">
            <v>3</v>
          </cell>
          <cell r="K2538" t="str">
            <v>之子</v>
          </cell>
        </row>
        <row r="2539">
          <cell r="I2539" t="str">
            <v>432622194908263371</v>
          </cell>
          <cell r="J2539" t="str">
            <v>3</v>
          </cell>
          <cell r="K2539" t="str">
            <v>户主</v>
          </cell>
        </row>
        <row r="2540">
          <cell r="I2540" t="str">
            <v>432622195606143360</v>
          </cell>
          <cell r="J2540" t="str">
            <v>3</v>
          </cell>
          <cell r="K2540" t="str">
            <v>配偶</v>
          </cell>
        </row>
        <row r="2541">
          <cell r="I2541" t="str">
            <v>430524199002083698</v>
          </cell>
          <cell r="J2541" t="str">
            <v>3</v>
          </cell>
          <cell r="K2541" t="str">
            <v>之子</v>
          </cell>
        </row>
        <row r="2542">
          <cell r="I2542" t="str">
            <v>43262219631023337X</v>
          </cell>
          <cell r="J2542" t="str">
            <v>5</v>
          </cell>
          <cell r="K2542" t="str">
            <v>户主</v>
          </cell>
        </row>
        <row r="2543">
          <cell r="I2543" t="str">
            <v>432622197009193369</v>
          </cell>
          <cell r="J2543" t="str">
            <v>5</v>
          </cell>
          <cell r="K2543" t="str">
            <v>配偶</v>
          </cell>
        </row>
        <row r="2544">
          <cell r="I2544" t="str">
            <v>430524199009193697</v>
          </cell>
          <cell r="J2544" t="str">
            <v>5</v>
          </cell>
          <cell r="K2544" t="str">
            <v>之子</v>
          </cell>
        </row>
        <row r="2545">
          <cell r="I2545" t="str">
            <v>430524199003253660</v>
          </cell>
          <cell r="J2545" t="str">
            <v>5</v>
          </cell>
          <cell r="K2545" t="str">
            <v>之儿媳</v>
          </cell>
        </row>
        <row r="2546">
          <cell r="I2546" t="str">
            <v>430524201412100198</v>
          </cell>
          <cell r="J2546" t="str">
            <v>5</v>
          </cell>
          <cell r="K2546" t="str">
            <v>之孙子</v>
          </cell>
        </row>
        <row r="2547">
          <cell r="I2547" t="str">
            <v>432622196301213377</v>
          </cell>
          <cell r="J2547" t="str">
            <v>6</v>
          </cell>
          <cell r="K2547" t="str">
            <v>户主</v>
          </cell>
        </row>
        <row r="2548">
          <cell r="I2548" t="str">
            <v>432622196502123386</v>
          </cell>
          <cell r="J2548" t="str">
            <v>6</v>
          </cell>
          <cell r="K2548" t="str">
            <v>配偶</v>
          </cell>
        </row>
        <row r="2549">
          <cell r="I2549" t="str">
            <v>430524198702223677</v>
          </cell>
          <cell r="J2549" t="str">
            <v>6</v>
          </cell>
          <cell r="K2549" t="str">
            <v>之子</v>
          </cell>
        </row>
        <row r="2550">
          <cell r="I2550" t="str">
            <v>430524198811153671</v>
          </cell>
          <cell r="J2550" t="str">
            <v>6</v>
          </cell>
          <cell r="K2550" t="str">
            <v>之子</v>
          </cell>
        </row>
        <row r="2551">
          <cell r="I2551" t="str">
            <v>430521199806114745</v>
          </cell>
          <cell r="J2551" t="str">
            <v>6</v>
          </cell>
          <cell r="K2551" t="str">
            <v>之儿媳</v>
          </cell>
        </row>
        <row r="2552">
          <cell r="I2552" t="str">
            <v>430524201610110557</v>
          </cell>
          <cell r="J2552" t="str">
            <v>6</v>
          </cell>
          <cell r="K2552" t="str">
            <v>之孙子</v>
          </cell>
        </row>
        <row r="2553">
          <cell r="I2553" t="str">
            <v>432622196006203379</v>
          </cell>
          <cell r="J2553" t="str">
            <v>4</v>
          </cell>
          <cell r="K2553" t="str">
            <v>户主</v>
          </cell>
        </row>
        <row r="2554">
          <cell r="I2554" t="str">
            <v>43262219640209336X</v>
          </cell>
          <cell r="J2554" t="str">
            <v>4</v>
          </cell>
          <cell r="K2554" t="str">
            <v>配偶</v>
          </cell>
        </row>
        <row r="2555">
          <cell r="I2555" t="str">
            <v>430524198503013669</v>
          </cell>
          <cell r="J2555" t="str">
            <v>4</v>
          </cell>
          <cell r="K2555" t="str">
            <v>之女</v>
          </cell>
        </row>
        <row r="2556">
          <cell r="I2556" t="str">
            <v>430524201507140328</v>
          </cell>
          <cell r="J2556" t="str">
            <v>4</v>
          </cell>
          <cell r="K2556" t="str">
            <v>之外孙女</v>
          </cell>
        </row>
        <row r="2557">
          <cell r="I2557" t="str">
            <v>43262219440412233X</v>
          </cell>
          <cell r="J2557" t="str">
            <v>6</v>
          </cell>
          <cell r="K2557" t="str">
            <v>户主</v>
          </cell>
        </row>
        <row r="2558">
          <cell r="I2558" t="str">
            <v>43262219570125366472</v>
          </cell>
          <cell r="J2558" t="str">
            <v>6</v>
          </cell>
          <cell r="K2558" t="str">
            <v>配偶</v>
          </cell>
        </row>
        <row r="2559">
          <cell r="I2559" t="str">
            <v>432622197909283378</v>
          </cell>
          <cell r="J2559" t="str">
            <v>6</v>
          </cell>
          <cell r="K2559" t="str">
            <v>之子</v>
          </cell>
        </row>
        <row r="2560">
          <cell r="I2560" t="str">
            <v>430524198109113717</v>
          </cell>
          <cell r="J2560" t="str">
            <v>6</v>
          </cell>
          <cell r="K2560" t="str">
            <v>之子</v>
          </cell>
        </row>
        <row r="2561">
          <cell r="I2561" t="str">
            <v>44132319800506504X</v>
          </cell>
          <cell r="J2561" t="str">
            <v>6</v>
          </cell>
          <cell r="K2561" t="str">
            <v>之儿媳</v>
          </cell>
        </row>
        <row r="2562">
          <cell r="I2562" t="str">
            <v>430524201902020166</v>
          </cell>
          <cell r="J2562" t="str">
            <v>6</v>
          </cell>
          <cell r="K2562" t="str">
            <v>之孙女</v>
          </cell>
        </row>
        <row r="2563">
          <cell r="I2563" t="str">
            <v>432622196512293397</v>
          </cell>
          <cell r="J2563" t="str">
            <v>5</v>
          </cell>
          <cell r="K2563" t="str">
            <v>户主</v>
          </cell>
        </row>
        <row r="2564">
          <cell r="I2564" t="str">
            <v>432622196811103362</v>
          </cell>
          <cell r="J2564" t="str">
            <v>5</v>
          </cell>
          <cell r="K2564" t="str">
            <v>配偶</v>
          </cell>
        </row>
        <row r="2565">
          <cell r="I2565" t="str">
            <v>430524199101093672</v>
          </cell>
          <cell r="J2565" t="str">
            <v>5</v>
          </cell>
          <cell r="K2565" t="str">
            <v>之子</v>
          </cell>
        </row>
        <row r="2566">
          <cell r="I2566" t="str">
            <v>43052420000904366X</v>
          </cell>
          <cell r="J2566" t="str">
            <v>5</v>
          </cell>
          <cell r="K2566" t="str">
            <v>之女</v>
          </cell>
        </row>
        <row r="2567">
          <cell r="I2567" t="str">
            <v>430524199708278681</v>
          </cell>
          <cell r="J2567" t="str">
            <v>5</v>
          </cell>
          <cell r="K2567" t="str">
            <v>之儿媳</v>
          </cell>
        </row>
        <row r="2568">
          <cell r="I2568" t="str">
            <v>432622195709153377</v>
          </cell>
          <cell r="J2568" t="str">
            <v>5</v>
          </cell>
          <cell r="K2568" t="str">
            <v>户主</v>
          </cell>
        </row>
        <row r="2569">
          <cell r="I2569" t="str">
            <v>432622195709083364</v>
          </cell>
          <cell r="J2569" t="str">
            <v>5</v>
          </cell>
          <cell r="K2569" t="str">
            <v>配偶</v>
          </cell>
        </row>
        <row r="2570">
          <cell r="I2570" t="str">
            <v>43052419890914369062</v>
          </cell>
          <cell r="J2570" t="str">
            <v>5</v>
          </cell>
          <cell r="K2570" t="str">
            <v>之子</v>
          </cell>
        </row>
        <row r="2571">
          <cell r="I2571" t="str">
            <v>430524199003133669</v>
          </cell>
          <cell r="J2571" t="str">
            <v>5</v>
          </cell>
          <cell r="K2571" t="str">
            <v>之儿媳</v>
          </cell>
        </row>
        <row r="2572">
          <cell r="I2572" t="str">
            <v>430524201401050199</v>
          </cell>
          <cell r="J2572" t="str">
            <v>5</v>
          </cell>
          <cell r="K2572" t="str">
            <v>之孙子</v>
          </cell>
        </row>
        <row r="2573">
          <cell r="I2573" t="str">
            <v>432622197403273375</v>
          </cell>
          <cell r="J2573" t="str">
            <v>5</v>
          </cell>
          <cell r="K2573" t="str">
            <v>户主</v>
          </cell>
        </row>
        <row r="2574">
          <cell r="I2574" t="str">
            <v>430524197706013664</v>
          </cell>
          <cell r="J2574" t="str">
            <v>5</v>
          </cell>
          <cell r="K2574" t="str">
            <v>配偶</v>
          </cell>
        </row>
        <row r="2575">
          <cell r="I2575" t="str">
            <v>430524200605223675</v>
          </cell>
          <cell r="J2575" t="str">
            <v>5</v>
          </cell>
          <cell r="K2575" t="str">
            <v>之子</v>
          </cell>
        </row>
        <row r="2576">
          <cell r="I2576" t="str">
            <v>430524200908270364</v>
          </cell>
          <cell r="J2576" t="str">
            <v>5</v>
          </cell>
          <cell r="K2576" t="str">
            <v>之女</v>
          </cell>
        </row>
        <row r="2577">
          <cell r="I2577" t="str">
            <v>43052419990816366X</v>
          </cell>
          <cell r="J2577" t="str">
            <v>5</v>
          </cell>
          <cell r="K2577" t="str">
            <v>之女</v>
          </cell>
        </row>
        <row r="2578">
          <cell r="I2578" t="str">
            <v>430524197505033693</v>
          </cell>
          <cell r="J2578" t="str">
            <v>5</v>
          </cell>
          <cell r="K2578" t="str">
            <v>户主</v>
          </cell>
        </row>
        <row r="2579">
          <cell r="I2579" t="str">
            <v>430524200111073670</v>
          </cell>
          <cell r="J2579" t="str">
            <v>5</v>
          </cell>
          <cell r="K2579" t="str">
            <v>之子</v>
          </cell>
        </row>
        <row r="2580">
          <cell r="I2580" t="str">
            <v>430524201002220250</v>
          </cell>
          <cell r="J2580" t="str">
            <v>5</v>
          </cell>
          <cell r="K2580" t="str">
            <v>之子</v>
          </cell>
        </row>
        <row r="2581">
          <cell r="I2581" t="str">
            <v>430524202101010077</v>
          </cell>
          <cell r="J2581" t="str">
            <v>5</v>
          </cell>
          <cell r="K2581" t="str">
            <v>之孙子</v>
          </cell>
        </row>
        <row r="2582">
          <cell r="I2582" t="str">
            <v>43262219381008336X</v>
          </cell>
          <cell r="J2582" t="str">
            <v>5</v>
          </cell>
          <cell r="K2582" t="str">
            <v>之母</v>
          </cell>
        </row>
        <row r="2583">
          <cell r="I2583" t="str">
            <v>43262219670323337043</v>
          </cell>
          <cell r="J2583" t="str">
            <v>4</v>
          </cell>
          <cell r="K2583" t="str">
            <v>户主</v>
          </cell>
        </row>
        <row r="2584">
          <cell r="I2584" t="str">
            <v>43052420100428061X</v>
          </cell>
          <cell r="J2584" t="str">
            <v>4</v>
          </cell>
          <cell r="K2584" t="str">
            <v>之子</v>
          </cell>
        </row>
        <row r="2585">
          <cell r="I2585" t="str">
            <v>430524200706213660</v>
          </cell>
          <cell r="J2585" t="str">
            <v>4</v>
          </cell>
          <cell r="K2585" t="str">
            <v>之女</v>
          </cell>
        </row>
        <row r="2586">
          <cell r="I2586" t="str">
            <v>432622193001133371</v>
          </cell>
          <cell r="J2586" t="str">
            <v>4</v>
          </cell>
          <cell r="K2586" t="str">
            <v>之父</v>
          </cell>
        </row>
        <row r="2587">
          <cell r="I2587" t="str">
            <v>43262219631204337742</v>
          </cell>
          <cell r="J2587" t="str">
            <v>2</v>
          </cell>
          <cell r="K2587" t="str">
            <v>户主</v>
          </cell>
        </row>
        <row r="2588">
          <cell r="I2588" t="str">
            <v>432622196601043365</v>
          </cell>
          <cell r="J2588" t="str">
            <v>2</v>
          </cell>
          <cell r="K2588" t="str">
            <v>配偶</v>
          </cell>
        </row>
        <row r="2589">
          <cell r="I2589" t="str">
            <v>43262219661011337X</v>
          </cell>
          <cell r="J2589" t="str">
            <v>2</v>
          </cell>
          <cell r="K2589" t="str">
            <v>户主</v>
          </cell>
        </row>
        <row r="2590">
          <cell r="I2590" t="str">
            <v>43052420030203367172</v>
          </cell>
          <cell r="J2590" t="str">
            <v>2</v>
          </cell>
          <cell r="K2590" t="str">
            <v>之子</v>
          </cell>
        </row>
        <row r="2591">
          <cell r="I2591" t="str">
            <v>432622196002183374</v>
          </cell>
          <cell r="J2591" t="str">
            <v>5</v>
          </cell>
          <cell r="K2591" t="str">
            <v>户主</v>
          </cell>
        </row>
        <row r="2592">
          <cell r="I2592" t="str">
            <v>432622196302183368</v>
          </cell>
          <cell r="J2592" t="str">
            <v>5</v>
          </cell>
          <cell r="K2592" t="str">
            <v>配偶</v>
          </cell>
        </row>
        <row r="2593">
          <cell r="I2593" t="str">
            <v>430524198410223675</v>
          </cell>
          <cell r="J2593" t="str">
            <v>5</v>
          </cell>
          <cell r="K2593" t="str">
            <v>之子</v>
          </cell>
        </row>
        <row r="2594">
          <cell r="I2594" t="str">
            <v>430524200903180191</v>
          </cell>
          <cell r="J2594" t="str">
            <v>5</v>
          </cell>
          <cell r="K2594" t="str">
            <v>之孙子</v>
          </cell>
        </row>
        <row r="2595">
          <cell r="I2595" t="str">
            <v>430524200609170080</v>
          </cell>
          <cell r="J2595" t="str">
            <v>5</v>
          </cell>
          <cell r="K2595" t="str">
            <v>之孙女</v>
          </cell>
        </row>
        <row r="2596">
          <cell r="I2596" t="str">
            <v>432622194903083363</v>
          </cell>
          <cell r="J2596" t="str">
            <v>5</v>
          </cell>
          <cell r="K2596" t="str">
            <v>户主</v>
          </cell>
        </row>
        <row r="2597">
          <cell r="I2597" t="str">
            <v>430524198004083697</v>
          </cell>
          <cell r="J2597" t="str">
            <v>5</v>
          </cell>
          <cell r="K2597" t="str">
            <v>之子</v>
          </cell>
        </row>
        <row r="2598">
          <cell r="I2598" t="str">
            <v>430524198712078186</v>
          </cell>
          <cell r="J2598" t="str">
            <v>5</v>
          </cell>
          <cell r="K2598" t="str">
            <v>之儿媳</v>
          </cell>
        </row>
        <row r="2599">
          <cell r="I2599" t="str">
            <v>430524201107050390</v>
          </cell>
          <cell r="J2599" t="str">
            <v>5</v>
          </cell>
          <cell r="K2599" t="str">
            <v>之孙子</v>
          </cell>
        </row>
        <row r="2600">
          <cell r="I2600" t="str">
            <v>430524200901203695</v>
          </cell>
          <cell r="J2600" t="str">
            <v>5</v>
          </cell>
          <cell r="K2600" t="str">
            <v>之孙子</v>
          </cell>
        </row>
        <row r="2601">
          <cell r="I2601" t="str">
            <v>432622196405183379</v>
          </cell>
          <cell r="J2601" t="str">
            <v>5</v>
          </cell>
          <cell r="K2601" t="str">
            <v>户主</v>
          </cell>
        </row>
        <row r="2602">
          <cell r="I2602" t="str">
            <v>43262219631117336462</v>
          </cell>
          <cell r="J2602" t="str">
            <v>5</v>
          </cell>
          <cell r="K2602" t="str">
            <v>配偶</v>
          </cell>
        </row>
        <row r="2603">
          <cell r="I2603" t="str">
            <v>43052419960105366952</v>
          </cell>
          <cell r="J2603" t="str">
            <v>5</v>
          </cell>
          <cell r="K2603" t="str">
            <v>之女</v>
          </cell>
        </row>
        <row r="2604">
          <cell r="I2604" t="str">
            <v>430524198810143682</v>
          </cell>
          <cell r="J2604" t="str">
            <v>5</v>
          </cell>
          <cell r="K2604" t="str">
            <v>之女</v>
          </cell>
        </row>
        <row r="2605">
          <cell r="I2605" t="str">
            <v>430524201207080634</v>
          </cell>
          <cell r="J2605" t="str">
            <v>5</v>
          </cell>
          <cell r="K2605" t="str">
            <v>之外孙子</v>
          </cell>
        </row>
        <row r="2606">
          <cell r="I2606" t="str">
            <v>43052419701125367X</v>
          </cell>
          <cell r="J2606" t="str">
            <v>4</v>
          </cell>
          <cell r="K2606" t="str">
            <v>户主</v>
          </cell>
        </row>
        <row r="2607">
          <cell r="I2607" t="str">
            <v>430524197209163661</v>
          </cell>
          <cell r="J2607" t="str">
            <v>4</v>
          </cell>
          <cell r="K2607" t="str">
            <v>配偶</v>
          </cell>
        </row>
        <row r="2608">
          <cell r="I2608" t="str">
            <v>430524199203303669</v>
          </cell>
          <cell r="J2608" t="str">
            <v>4</v>
          </cell>
          <cell r="K2608" t="str">
            <v>之女</v>
          </cell>
        </row>
        <row r="2609">
          <cell r="I2609" t="str">
            <v>430524201308110695</v>
          </cell>
          <cell r="J2609" t="str">
            <v>4</v>
          </cell>
          <cell r="K2609" t="str">
            <v>之孙子</v>
          </cell>
        </row>
        <row r="2610">
          <cell r="I2610" t="str">
            <v>432622196710103398</v>
          </cell>
          <cell r="J2610" t="str">
            <v>1</v>
          </cell>
          <cell r="K2610" t="str">
            <v>户主</v>
          </cell>
        </row>
        <row r="2611">
          <cell r="I2611" t="str">
            <v>432622195801013377</v>
          </cell>
          <cell r="J2611" t="str">
            <v>1</v>
          </cell>
          <cell r="K2611" t="str">
            <v>户主</v>
          </cell>
        </row>
        <row r="2612">
          <cell r="I2612" t="str">
            <v>430524196107133678</v>
          </cell>
          <cell r="J2612" t="str">
            <v>1</v>
          </cell>
          <cell r="K2612" t="str">
            <v>户主</v>
          </cell>
        </row>
        <row r="2613">
          <cell r="I2613" t="str">
            <v>430524196304153678</v>
          </cell>
          <cell r="J2613" t="str">
            <v>5</v>
          </cell>
          <cell r="K2613" t="str">
            <v>户主</v>
          </cell>
        </row>
        <row r="2614">
          <cell r="I2614" t="str">
            <v>43052419700617366743</v>
          </cell>
          <cell r="J2614" t="str">
            <v>5</v>
          </cell>
          <cell r="K2614" t="str">
            <v>配偶</v>
          </cell>
        </row>
        <row r="2615">
          <cell r="I2615" t="str">
            <v>430524200307203692</v>
          </cell>
          <cell r="J2615" t="str">
            <v>5</v>
          </cell>
          <cell r="K2615" t="str">
            <v>之子</v>
          </cell>
        </row>
        <row r="2616">
          <cell r="I2616" t="str">
            <v>430524200104113689</v>
          </cell>
          <cell r="J2616" t="str">
            <v>5</v>
          </cell>
          <cell r="K2616" t="str">
            <v>之女</v>
          </cell>
        </row>
        <row r="2617">
          <cell r="I2617" t="str">
            <v>430524200104113662</v>
          </cell>
          <cell r="J2617" t="str">
            <v>5</v>
          </cell>
          <cell r="K2617" t="str">
            <v>之女</v>
          </cell>
        </row>
        <row r="2618">
          <cell r="I2618" t="str">
            <v>430524197212293678</v>
          </cell>
          <cell r="J2618" t="str">
            <v>4</v>
          </cell>
          <cell r="K2618" t="str">
            <v>户主</v>
          </cell>
        </row>
        <row r="2619">
          <cell r="I2619" t="str">
            <v>430524200708260276</v>
          </cell>
          <cell r="J2619" t="str">
            <v>4</v>
          </cell>
          <cell r="K2619" t="str">
            <v>之子</v>
          </cell>
        </row>
        <row r="2620">
          <cell r="I2620" t="str">
            <v>430524200406120155</v>
          </cell>
          <cell r="J2620" t="str">
            <v>4</v>
          </cell>
          <cell r="K2620" t="str">
            <v>之子</v>
          </cell>
        </row>
        <row r="2621">
          <cell r="I2621" t="str">
            <v>432622193302173369</v>
          </cell>
          <cell r="J2621" t="str">
            <v>4</v>
          </cell>
          <cell r="K2621" t="str">
            <v>之母</v>
          </cell>
        </row>
        <row r="2622">
          <cell r="I2622" t="str">
            <v>43052419760503367411</v>
          </cell>
          <cell r="J2622" t="str">
            <v>4</v>
          </cell>
          <cell r="K2622" t="str">
            <v>户主</v>
          </cell>
        </row>
        <row r="2623">
          <cell r="I2623" t="str">
            <v>522229197511155442</v>
          </cell>
          <cell r="J2623" t="str">
            <v>4</v>
          </cell>
          <cell r="K2623" t="str">
            <v>配偶</v>
          </cell>
        </row>
        <row r="2624">
          <cell r="I2624" t="str">
            <v>43052420041014001X</v>
          </cell>
          <cell r="J2624" t="str">
            <v>4</v>
          </cell>
          <cell r="K2624" t="str">
            <v>之子</v>
          </cell>
        </row>
        <row r="2625">
          <cell r="I2625" t="str">
            <v>43052420061029008X</v>
          </cell>
          <cell r="J2625" t="str">
            <v>4</v>
          </cell>
          <cell r="K2625" t="str">
            <v>之女</v>
          </cell>
        </row>
        <row r="2626">
          <cell r="I2626" t="str">
            <v>440921198508257501</v>
          </cell>
          <cell r="J2626" t="str">
            <v>3</v>
          </cell>
          <cell r="K2626" t="str">
            <v>户主</v>
          </cell>
        </row>
        <row r="2627">
          <cell r="I2627" t="str">
            <v>43052420130924015X</v>
          </cell>
          <cell r="J2627" t="str">
            <v>3</v>
          </cell>
          <cell r="K2627" t="str">
            <v>之子</v>
          </cell>
        </row>
        <row r="2628">
          <cell r="I2628" t="str">
            <v>430524201109230408</v>
          </cell>
          <cell r="J2628" t="str">
            <v>3</v>
          </cell>
          <cell r="K2628" t="str">
            <v>之女</v>
          </cell>
        </row>
        <row r="2629">
          <cell r="I2629" t="str">
            <v>432622193603013369</v>
          </cell>
          <cell r="J2629" t="str">
            <v>1</v>
          </cell>
          <cell r="K2629" t="str">
            <v>户主</v>
          </cell>
        </row>
        <row r="2630">
          <cell r="I2630" t="str">
            <v>430524197608183686</v>
          </cell>
          <cell r="J2630" t="str">
            <v>3</v>
          </cell>
          <cell r="K2630" t="str">
            <v>户主</v>
          </cell>
        </row>
        <row r="2631">
          <cell r="I2631" t="str">
            <v>430524200210223670</v>
          </cell>
          <cell r="J2631" t="str">
            <v>3</v>
          </cell>
          <cell r="K2631" t="str">
            <v>之子</v>
          </cell>
        </row>
        <row r="2632">
          <cell r="I2632" t="str">
            <v>430524200210223689</v>
          </cell>
          <cell r="J2632" t="str">
            <v>3</v>
          </cell>
          <cell r="K2632" t="str">
            <v>之女</v>
          </cell>
        </row>
        <row r="2633">
          <cell r="I2633" t="str">
            <v>43262219690812336X14</v>
          </cell>
          <cell r="J2633" t="str">
            <v>3</v>
          </cell>
          <cell r="K2633" t="str">
            <v>户主</v>
          </cell>
        </row>
        <row r="2634">
          <cell r="I2634" t="str">
            <v>430524200305113693</v>
          </cell>
          <cell r="J2634" t="str">
            <v>3</v>
          </cell>
          <cell r="K2634" t="str">
            <v>之子</v>
          </cell>
        </row>
        <row r="2635">
          <cell r="I2635" t="str">
            <v>430524198911163674</v>
          </cell>
          <cell r="J2635" t="str">
            <v>3</v>
          </cell>
          <cell r="K2635" t="str">
            <v>之子</v>
          </cell>
        </row>
        <row r="2636">
          <cell r="I2636" t="str">
            <v>432622194308273365</v>
          </cell>
          <cell r="J2636" t="str">
            <v>1</v>
          </cell>
          <cell r="K2636" t="str">
            <v>户主</v>
          </cell>
        </row>
        <row r="2637">
          <cell r="I2637" t="str">
            <v>432622196809013368</v>
          </cell>
          <cell r="J2637" t="str">
            <v>4</v>
          </cell>
          <cell r="K2637" t="str">
            <v>户主</v>
          </cell>
        </row>
        <row r="2638">
          <cell r="I2638" t="str">
            <v>430524200103163676</v>
          </cell>
          <cell r="J2638" t="str">
            <v>4</v>
          </cell>
          <cell r="K2638" t="str">
            <v>之子</v>
          </cell>
        </row>
        <row r="2639">
          <cell r="I2639" t="str">
            <v>432622193805123371</v>
          </cell>
          <cell r="J2639" t="str">
            <v>4</v>
          </cell>
          <cell r="K2639" t="str">
            <v>之父</v>
          </cell>
        </row>
        <row r="2640">
          <cell r="I2640" t="str">
            <v>432622193706223369</v>
          </cell>
          <cell r="J2640" t="str">
            <v>4</v>
          </cell>
          <cell r="K2640" t="str">
            <v>之母</v>
          </cell>
        </row>
        <row r="2641">
          <cell r="I2641" t="str">
            <v>432622194704153365</v>
          </cell>
          <cell r="J2641" t="str">
            <v>6</v>
          </cell>
          <cell r="K2641" t="str">
            <v>户主</v>
          </cell>
        </row>
        <row r="2642">
          <cell r="I2642" t="str">
            <v>430524197603113670</v>
          </cell>
          <cell r="J2642" t="str">
            <v>6</v>
          </cell>
          <cell r="K2642" t="str">
            <v>之子</v>
          </cell>
        </row>
        <row r="2643">
          <cell r="I2643" t="str">
            <v>43052419710101367X</v>
          </cell>
          <cell r="J2643" t="str">
            <v>6</v>
          </cell>
          <cell r="K2643" t="str">
            <v>之子</v>
          </cell>
        </row>
        <row r="2644">
          <cell r="I2644" t="str">
            <v>432421197112248826</v>
          </cell>
          <cell r="J2644" t="str">
            <v>6</v>
          </cell>
          <cell r="K2644" t="str">
            <v>之儿媳</v>
          </cell>
        </row>
        <row r="2645">
          <cell r="I2645" t="str">
            <v>430524200912120385</v>
          </cell>
          <cell r="J2645" t="str">
            <v>6</v>
          </cell>
          <cell r="K2645" t="str">
            <v>之孙女</v>
          </cell>
        </row>
        <row r="2646">
          <cell r="I2646" t="str">
            <v>430524200912120449</v>
          </cell>
          <cell r="J2646" t="str">
            <v>6</v>
          </cell>
          <cell r="K2646" t="str">
            <v>之孙女</v>
          </cell>
        </row>
        <row r="2647">
          <cell r="I2647" t="str">
            <v>432622194709253373</v>
          </cell>
          <cell r="J2647" t="str">
            <v>2</v>
          </cell>
          <cell r="K2647" t="str">
            <v>户主</v>
          </cell>
        </row>
        <row r="2648">
          <cell r="I2648" t="str">
            <v>430524197711043673</v>
          </cell>
          <cell r="J2648" t="str">
            <v>2</v>
          </cell>
          <cell r="K2648" t="str">
            <v>之子</v>
          </cell>
        </row>
        <row r="2649">
          <cell r="I2649" t="str">
            <v>432622195202213377</v>
          </cell>
          <cell r="J2649" t="str">
            <v>5</v>
          </cell>
          <cell r="K2649" t="str">
            <v>户主</v>
          </cell>
        </row>
        <row r="2650">
          <cell r="I2650" t="str">
            <v>43262219660506336332</v>
          </cell>
          <cell r="J2650" t="str">
            <v>5</v>
          </cell>
          <cell r="K2650" t="str">
            <v>配偶</v>
          </cell>
        </row>
        <row r="2651">
          <cell r="I2651" t="str">
            <v>430524198904153670</v>
          </cell>
          <cell r="J2651" t="str">
            <v>5</v>
          </cell>
          <cell r="K2651" t="str">
            <v>之子</v>
          </cell>
        </row>
        <row r="2652">
          <cell r="I2652" t="str">
            <v>532130199108031125</v>
          </cell>
          <cell r="J2652" t="str">
            <v>5</v>
          </cell>
          <cell r="K2652" t="str">
            <v>之儿媳</v>
          </cell>
        </row>
        <row r="2653">
          <cell r="I2653" t="str">
            <v>430524200903210119</v>
          </cell>
          <cell r="J2653" t="str">
            <v>5</v>
          </cell>
          <cell r="K2653" t="str">
            <v>之孙子</v>
          </cell>
        </row>
        <row r="2654">
          <cell r="I2654" t="str">
            <v>430524198702013696</v>
          </cell>
          <cell r="J2654" t="str">
            <v>1</v>
          </cell>
          <cell r="K2654" t="str">
            <v>户主</v>
          </cell>
        </row>
        <row r="2655">
          <cell r="I2655" t="str">
            <v>432622196503183372</v>
          </cell>
          <cell r="J2655" t="str">
            <v>3</v>
          </cell>
          <cell r="K2655" t="str">
            <v>户主</v>
          </cell>
        </row>
        <row r="2656">
          <cell r="I2656" t="str">
            <v>432622196801163361</v>
          </cell>
          <cell r="J2656" t="str">
            <v>3</v>
          </cell>
          <cell r="K2656" t="str">
            <v>配偶</v>
          </cell>
        </row>
        <row r="2657">
          <cell r="I2657" t="str">
            <v>430524199608133688</v>
          </cell>
          <cell r="J2657" t="str">
            <v>3</v>
          </cell>
          <cell r="K2657" t="str">
            <v>之女</v>
          </cell>
        </row>
        <row r="2658">
          <cell r="I2658" t="str">
            <v>432622195606253367</v>
          </cell>
          <cell r="J2658" t="str">
            <v>4</v>
          </cell>
          <cell r="K2658" t="str">
            <v>户主</v>
          </cell>
        </row>
        <row r="2659">
          <cell r="I2659" t="str">
            <v>430524198812253666</v>
          </cell>
          <cell r="J2659" t="str">
            <v>4</v>
          </cell>
          <cell r="K2659" t="str">
            <v>之女</v>
          </cell>
        </row>
        <row r="2660">
          <cell r="I2660" t="str">
            <v>430524201111010236</v>
          </cell>
          <cell r="J2660" t="str">
            <v>4</v>
          </cell>
          <cell r="K2660" t="str">
            <v>之外孙子</v>
          </cell>
        </row>
        <row r="2661">
          <cell r="I2661" t="str">
            <v>43052420091017032X</v>
          </cell>
          <cell r="J2661" t="str">
            <v>4</v>
          </cell>
          <cell r="K2661" t="str">
            <v>之外孙女</v>
          </cell>
        </row>
        <row r="2662">
          <cell r="I2662" t="str">
            <v>432622197009183371</v>
          </cell>
          <cell r="J2662" t="str">
            <v>4</v>
          </cell>
          <cell r="K2662" t="str">
            <v>户主</v>
          </cell>
        </row>
        <row r="2663">
          <cell r="I2663" t="str">
            <v>43262219771008336052</v>
          </cell>
          <cell r="J2663" t="str">
            <v>4</v>
          </cell>
          <cell r="K2663" t="str">
            <v>配偶</v>
          </cell>
        </row>
        <row r="2664">
          <cell r="I2664" t="str">
            <v>430524201307240105</v>
          </cell>
          <cell r="J2664" t="str">
            <v>4</v>
          </cell>
          <cell r="K2664" t="str">
            <v>之女</v>
          </cell>
        </row>
        <row r="2665">
          <cell r="I2665" t="str">
            <v>430524201503290169</v>
          </cell>
          <cell r="J2665" t="str">
            <v>4</v>
          </cell>
          <cell r="K2665" t="str">
            <v>之女</v>
          </cell>
        </row>
        <row r="2666">
          <cell r="I2666" t="str">
            <v>432622195908083375</v>
          </cell>
          <cell r="J2666" t="str">
            <v>3</v>
          </cell>
          <cell r="K2666" t="str">
            <v>户主</v>
          </cell>
        </row>
        <row r="2667">
          <cell r="I2667" t="str">
            <v>432622196406103369</v>
          </cell>
          <cell r="J2667" t="str">
            <v>3</v>
          </cell>
          <cell r="K2667" t="str">
            <v>配偶</v>
          </cell>
        </row>
        <row r="2668">
          <cell r="I2668" t="str">
            <v>430524199010203696</v>
          </cell>
          <cell r="J2668" t="str">
            <v>3</v>
          </cell>
          <cell r="K2668" t="str">
            <v>之子</v>
          </cell>
        </row>
        <row r="2669">
          <cell r="I2669" t="str">
            <v>430524198911133774</v>
          </cell>
          <cell r="J2669" t="str">
            <v>2</v>
          </cell>
          <cell r="K2669" t="str">
            <v>户主</v>
          </cell>
        </row>
        <row r="2670">
          <cell r="I2670" t="str">
            <v>432622196004243369</v>
          </cell>
          <cell r="J2670" t="str">
            <v>2</v>
          </cell>
          <cell r="K2670" t="str">
            <v>之母</v>
          </cell>
        </row>
        <row r="2671">
          <cell r="I2671" t="str">
            <v>432622197810193372</v>
          </cell>
          <cell r="J2671" t="str">
            <v>5</v>
          </cell>
          <cell r="K2671" t="str">
            <v>户主</v>
          </cell>
        </row>
        <row r="2672">
          <cell r="I2672" t="str">
            <v>432926198211142625</v>
          </cell>
          <cell r="J2672" t="str">
            <v>5</v>
          </cell>
          <cell r="K2672" t="str">
            <v>配偶</v>
          </cell>
        </row>
        <row r="2673">
          <cell r="I2673" t="str">
            <v>430524200809278897</v>
          </cell>
          <cell r="J2673" t="str">
            <v>5</v>
          </cell>
          <cell r="K2673" t="str">
            <v>之子</v>
          </cell>
        </row>
        <row r="2674">
          <cell r="I2674" t="str">
            <v>430524200408288752</v>
          </cell>
          <cell r="J2674" t="str">
            <v>5</v>
          </cell>
          <cell r="K2674" t="str">
            <v>之子</v>
          </cell>
        </row>
        <row r="2675">
          <cell r="I2675" t="str">
            <v>432622195701053363</v>
          </cell>
          <cell r="J2675" t="str">
            <v>5</v>
          </cell>
          <cell r="K2675" t="str">
            <v>之母</v>
          </cell>
        </row>
        <row r="2676">
          <cell r="I2676" t="str">
            <v>432622197008013370</v>
          </cell>
          <cell r="J2676" t="str">
            <v>1</v>
          </cell>
          <cell r="K2676" t="str">
            <v>户主</v>
          </cell>
        </row>
        <row r="2677">
          <cell r="I2677" t="str">
            <v>432622197210173378</v>
          </cell>
          <cell r="J2677" t="str">
            <v>2</v>
          </cell>
          <cell r="K2677" t="str">
            <v>户主</v>
          </cell>
        </row>
        <row r="2678">
          <cell r="I2678" t="str">
            <v>432622194204033367</v>
          </cell>
          <cell r="J2678" t="str">
            <v>2</v>
          </cell>
          <cell r="K2678" t="str">
            <v>之母</v>
          </cell>
        </row>
        <row r="2679">
          <cell r="I2679" t="str">
            <v>432622194204013374</v>
          </cell>
          <cell r="J2679" t="str">
            <v>2</v>
          </cell>
          <cell r="K2679" t="str">
            <v>户主</v>
          </cell>
        </row>
        <row r="2680">
          <cell r="I2680" t="str">
            <v>43262219450122336X</v>
          </cell>
          <cell r="J2680" t="str">
            <v>2</v>
          </cell>
          <cell r="K2680" t="str">
            <v>配偶</v>
          </cell>
        </row>
        <row r="2681">
          <cell r="I2681" t="str">
            <v>432622197311273378</v>
          </cell>
          <cell r="J2681" t="str">
            <v>4</v>
          </cell>
          <cell r="K2681" t="str">
            <v>户主</v>
          </cell>
        </row>
        <row r="2682">
          <cell r="I2682" t="str">
            <v>430524198109033661</v>
          </cell>
          <cell r="J2682" t="str">
            <v>4</v>
          </cell>
          <cell r="K2682" t="str">
            <v>配偶</v>
          </cell>
        </row>
        <row r="2683">
          <cell r="I2683" t="str">
            <v>430524200009203694</v>
          </cell>
          <cell r="J2683" t="str">
            <v>4</v>
          </cell>
          <cell r="K2683" t="str">
            <v>之子</v>
          </cell>
        </row>
        <row r="2684">
          <cell r="I2684" t="str">
            <v>430524201409260406</v>
          </cell>
          <cell r="J2684" t="str">
            <v>4</v>
          </cell>
          <cell r="K2684" t="str">
            <v>之女</v>
          </cell>
        </row>
        <row r="2685">
          <cell r="I2685" t="str">
            <v>430524197608043683</v>
          </cell>
          <cell r="J2685" t="str">
            <v>4</v>
          </cell>
          <cell r="K2685" t="str">
            <v>户主</v>
          </cell>
        </row>
        <row r="2686">
          <cell r="I2686" t="str">
            <v>430524200705158735</v>
          </cell>
          <cell r="J2686" t="str">
            <v>4</v>
          </cell>
          <cell r="K2686" t="str">
            <v>之子</v>
          </cell>
        </row>
        <row r="2687">
          <cell r="I2687" t="str">
            <v>430524200405253685</v>
          </cell>
          <cell r="J2687" t="str">
            <v>4</v>
          </cell>
          <cell r="K2687" t="str">
            <v>之女</v>
          </cell>
        </row>
        <row r="2688">
          <cell r="I2688" t="str">
            <v>430524199706283663</v>
          </cell>
          <cell r="J2688" t="str">
            <v>4</v>
          </cell>
          <cell r="K2688" t="str">
            <v>之女</v>
          </cell>
        </row>
        <row r="2689">
          <cell r="I2689" t="str">
            <v>432622193703183365</v>
          </cell>
          <cell r="J2689" t="str">
            <v>2</v>
          </cell>
          <cell r="K2689" t="str">
            <v>户主</v>
          </cell>
        </row>
        <row r="2690">
          <cell r="I2690" t="str">
            <v>43262219750722337243</v>
          </cell>
          <cell r="J2690" t="str">
            <v>2</v>
          </cell>
          <cell r="K2690" t="str">
            <v>之子</v>
          </cell>
        </row>
        <row r="2691">
          <cell r="I2691" t="str">
            <v>43262219460917337672</v>
          </cell>
          <cell r="J2691" t="str">
            <v>4</v>
          </cell>
          <cell r="K2691" t="str">
            <v>户主</v>
          </cell>
        </row>
        <row r="2692">
          <cell r="I2692" t="str">
            <v>43262219560516336X11</v>
          </cell>
          <cell r="J2692" t="str">
            <v>4</v>
          </cell>
          <cell r="K2692" t="str">
            <v>配偶</v>
          </cell>
        </row>
        <row r="2693">
          <cell r="I2693" t="str">
            <v>430524198304043697</v>
          </cell>
          <cell r="J2693" t="str">
            <v>4</v>
          </cell>
          <cell r="K2693" t="str">
            <v>之子</v>
          </cell>
        </row>
        <row r="2694">
          <cell r="I2694" t="str">
            <v>43052419781014367X44</v>
          </cell>
          <cell r="J2694" t="str">
            <v>4</v>
          </cell>
          <cell r="K2694" t="str">
            <v>之子</v>
          </cell>
        </row>
        <row r="2695">
          <cell r="I2695" t="str">
            <v>432622196506033476</v>
          </cell>
          <cell r="J2695" t="str">
            <v>4</v>
          </cell>
          <cell r="K2695" t="str">
            <v>户主</v>
          </cell>
        </row>
        <row r="2696">
          <cell r="I2696" t="str">
            <v>43262219641225346X</v>
          </cell>
          <cell r="J2696" t="str">
            <v>4</v>
          </cell>
          <cell r="K2696" t="str">
            <v>配偶</v>
          </cell>
        </row>
        <row r="2697">
          <cell r="I2697" t="str">
            <v>430524199511273676</v>
          </cell>
          <cell r="J2697" t="str">
            <v>4</v>
          </cell>
          <cell r="K2697" t="str">
            <v>之子</v>
          </cell>
        </row>
        <row r="2698">
          <cell r="I2698" t="str">
            <v>430524199008283682</v>
          </cell>
          <cell r="J2698" t="str">
            <v>4</v>
          </cell>
          <cell r="K2698" t="str">
            <v>之女</v>
          </cell>
        </row>
        <row r="2699">
          <cell r="I2699" t="str">
            <v>432622193812153472</v>
          </cell>
          <cell r="J2699" t="str">
            <v>2</v>
          </cell>
          <cell r="K2699" t="str">
            <v>户主</v>
          </cell>
        </row>
        <row r="2700">
          <cell r="I2700" t="str">
            <v>432622194409283482</v>
          </cell>
          <cell r="J2700" t="str">
            <v>2</v>
          </cell>
          <cell r="K2700" t="str">
            <v>配偶</v>
          </cell>
        </row>
        <row r="2701">
          <cell r="I2701" t="str">
            <v>430524197704293674</v>
          </cell>
          <cell r="J2701" t="str">
            <v>5</v>
          </cell>
          <cell r="K2701" t="str">
            <v>户主</v>
          </cell>
        </row>
        <row r="2702">
          <cell r="I2702" t="str">
            <v>430524198002153727</v>
          </cell>
          <cell r="J2702" t="str">
            <v>5</v>
          </cell>
          <cell r="K2702" t="str">
            <v>配偶</v>
          </cell>
        </row>
        <row r="2703">
          <cell r="I2703" t="str">
            <v>430524200406103670</v>
          </cell>
          <cell r="J2703" t="str">
            <v>5</v>
          </cell>
          <cell r="K2703" t="str">
            <v>之子</v>
          </cell>
        </row>
        <row r="2704">
          <cell r="I2704" t="str">
            <v>430524200909170496</v>
          </cell>
          <cell r="J2704" t="str">
            <v>5</v>
          </cell>
          <cell r="K2704" t="str">
            <v>之子</v>
          </cell>
        </row>
        <row r="2705">
          <cell r="I2705" t="str">
            <v>43262219490626346663</v>
          </cell>
          <cell r="J2705" t="str">
            <v>5</v>
          </cell>
          <cell r="K2705" t="str">
            <v>之母</v>
          </cell>
        </row>
        <row r="2706">
          <cell r="I2706" t="str">
            <v>430524196412273677</v>
          </cell>
          <cell r="J2706" t="str">
            <v>3</v>
          </cell>
          <cell r="K2706" t="str">
            <v>户主</v>
          </cell>
        </row>
        <row r="2707">
          <cell r="I2707" t="str">
            <v>430524197112103662</v>
          </cell>
          <cell r="J2707" t="str">
            <v>3</v>
          </cell>
          <cell r="K2707" t="str">
            <v>配偶</v>
          </cell>
        </row>
        <row r="2708">
          <cell r="I2708" t="str">
            <v>430524199103123679</v>
          </cell>
          <cell r="J2708" t="str">
            <v>3</v>
          </cell>
          <cell r="K2708" t="str">
            <v>之子</v>
          </cell>
        </row>
        <row r="2709">
          <cell r="I2709" t="str">
            <v>43262219690709347X</v>
          </cell>
          <cell r="J2709" t="str">
            <v>3</v>
          </cell>
          <cell r="K2709" t="str">
            <v>户主</v>
          </cell>
        </row>
        <row r="2710">
          <cell r="I2710" t="str">
            <v>432622197212163464</v>
          </cell>
          <cell r="J2710" t="str">
            <v>3</v>
          </cell>
          <cell r="K2710" t="str">
            <v>配偶</v>
          </cell>
        </row>
        <row r="2711">
          <cell r="I2711" t="str">
            <v>430524200011283697</v>
          </cell>
          <cell r="J2711" t="str">
            <v>3</v>
          </cell>
          <cell r="K2711" t="str">
            <v>之子</v>
          </cell>
        </row>
        <row r="2712">
          <cell r="I2712" t="str">
            <v>432622195708103474</v>
          </cell>
          <cell r="J2712" t="str">
            <v>3</v>
          </cell>
          <cell r="K2712" t="str">
            <v>户主</v>
          </cell>
        </row>
        <row r="2713">
          <cell r="I2713" t="str">
            <v>432622196306033463</v>
          </cell>
          <cell r="J2713" t="str">
            <v>3</v>
          </cell>
          <cell r="K2713" t="str">
            <v>配偶</v>
          </cell>
        </row>
        <row r="2714">
          <cell r="I2714" t="str">
            <v>430524198410093698</v>
          </cell>
          <cell r="J2714" t="str">
            <v>3</v>
          </cell>
          <cell r="K2714" t="str">
            <v>之子</v>
          </cell>
        </row>
        <row r="2715">
          <cell r="I2715" t="str">
            <v>432622194209083478</v>
          </cell>
          <cell r="J2715" t="str">
            <v>5</v>
          </cell>
          <cell r="K2715" t="str">
            <v>户主</v>
          </cell>
        </row>
        <row r="2716">
          <cell r="I2716" t="str">
            <v>432622194409103461</v>
          </cell>
          <cell r="J2716" t="str">
            <v>5</v>
          </cell>
          <cell r="K2716" t="str">
            <v>配偶</v>
          </cell>
        </row>
        <row r="2717">
          <cell r="I2717" t="str">
            <v>432622196812093477</v>
          </cell>
          <cell r="J2717" t="str">
            <v>5</v>
          </cell>
          <cell r="K2717" t="str">
            <v>之子</v>
          </cell>
        </row>
        <row r="2718">
          <cell r="I2718" t="str">
            <v>432622196909013509</v>
          </cell>
          <cell r="J2718" t="str">
            <v>5</v>
          </cell>
          <cell r="K2718" t="str">
            <v>之儿媳</v>
          </cell>
        </row>
        <row r="2719">
          <cell r="I2719" t="str">
            <v>430524199711013676</v>
          </cell>
          <cell r="J2719" t="str">
            <v>5</v>
          </cell>
          <cell r="K2719" t="str">
            <v>之孙子</v>
          </cell>
        </row>
        <row r="2720">
          <cell r="I2720" t="str">
            <v>432622196411133474</v>
          </cell>
          <cell r="J2720" t="str">
            <v>4</v>
          </cell>
          <cell r="K2720" t="str">
            <v>户主</v>
          </cell>
        </row>
        <row r="2721">
          <cell r="I2721" t="str">
            <v>432622196706263487</v>
          </cell>
          <cell r="J2721" t="str">
            <v>4</v>
          </cell>
          <cell r="K2721" t="str">
            <v>配偶</v>
          </cell>
        </row>
        <row r="2722">
          <cell r="I2722" t="str">
            <v>430524199006083716</v>
          </cell>
          <cell r="J2722" t="str">
            <v>4</v>
          </cell>
          <cell r="K2722" t="str">
            <v>之子</v>
          </cell>
        </row>
        <row r="2723">
          <cell r="I2723" t="str">
            <v>430524200605278705</v>
          </cell>
          <cell r="J2723" t="str">
            <v>4</v>
          </cell>
          <cell r="K2723" t="str">
            <v>之女</v>
          </cell>
        </row>
        <row r="2724">
          <cell r="I2724" t="str">
            <v>432622195104153470</v>
          </cell>
          <cell r="J2724" t="str">
            <v>3</v>
          </cell>
          <cell r="K2724" t="str">
            <v>户主</v>
          </cell>
        </row>
        <row r="2725">
          <cell r="I2725" t="str">
            <v>432622195211093469</v>
          </cell>
          <cell r="J2725" t="str">
            <v>3</v>
          </cell>
          <cell r="K2725" t="str">
            <v>配偶</v>
          </cell>
        </row>
        <row r="2726">
          <cell r="I2726" t="str">
            <v>430524198706193671</v>
          </cell>
          <cell r="J2726" t="str">
            <v>3</v>
          </cell>
          <cell r="K2726" t="str">
            <v>之子</v>
          </cell>
        </row>
        <row r="2727">
          <cell r="I2727" t="str">
            <v>432622196705243476</v>
          </cell>
          <cell r="J2727" t="str">
            <v>3</v>
          </cell>
          <cell r="K2727" t="str">
            <v>户主</v>
          </cell>
        </row>
        <row r="2728">
          <cell r="I2728" t="str">
            <v>430524197409190023</v>
          </cell>
          <cell r="J2728" t="str">
            <v>3</v>
          </cell>
          <cell r="K2728" t="str">
            <v>配偶</v>
          </cell>
        </row>
        <row r="2729">
          <cell r="I2729" t="str">
            <v>430524200104053698</v>
          </cell>
          <cell r="J2729" t="str">
            <v>3</v>
          </cell>
          <cell r="K2729" t="str">
            <v>之子</v>
          </cell>
        </row>
        <row r="2730">
          <cell r="I2730" t="str">
            <v>432622196810083478</v>
          </cell>
          <cell r="J2730" t="str">
            <v>4</v>
          </cell>
          <cell r="K2730" t="str">
            <v>户主</v>
          </cell>
        </row>
        <row r="2731">
          <cell r="I2731" t="str">
            <v>432622196909263460</v>
          </cell>
          <cell r="J2731" t="str">
            <v>4</v>
          </cell>
          <cell r="K2731" t="str">
            <v>配偶</v>
          </cell>
        </row>
        <row r="2732">
          <cell r="I2732" t="str">
            <v>430524199211083678</v>
          </cell>
          <cell r="J2732" t="str">
            <v>4</v>
          </cell>
          <cell r="K2732" t="str">
            <v>之子</v>
          </cell>
        </row>
        <row r="2733">
          <cell r="I2733" t="str">
            <v>430524201110310798</v>
          </cell>
          <cell r="J2733" t="str">
            <v>4</v>
          </cell>
          <cell r="K2733" t="str">
            <v>之孙子</v>
          </cell>
        </row>
        <row r="2734">
          <cell r="I2734" t="str">
            <v>432622196205113472</v>
          </cell>
          <cell r="J2734" t="str">
            <v>4</v>
          </cell>
          <cell r="K2734" t="str">
            <v>户主</v>
          </cell>
        </row>
        <row r="2735">
          <cell r="I2735" t="str">
            <v>430524197504221166</v>
          </cell>
          <cell r="J2735" t="str">
            <v>4</v>
          </cell>
          <cell r="K2735" t="str">
            <v>配偶</v>
          </cell>
        </row>
        <row r="2736">
          <cell r="I2736" t="str">
            <v>430524200707313671</v>
          </cell>
          <cell r="J2736" t="str">
            <v>4</v>
          </cell>
          <cell r="K2736" t="str">
            <v>之子</v>
          </cell>
        </row>
        <row r="2737">
          <cell r="I2737" t="str">
            <v>43052420051218366X</v>
          </cell>
          <cell r="J2737" t="str">
            <v>4</v>
          </cell>
          <cell r="K2737" t="str">
            <v>之女</v>
          </cell>
        </row>
        <row r="2738">
          <cell r="I2738" t="str">
            <v>430524196907303671</v>
          </cell>
          <cell r="J2738" t="str">
            <v>4</v>
          </cell>
          <cell r="K2738" t="str">
            <v>户主</v>
          </cell>
        </row>
        <row r="2739">
          <cell r="I2739" t="str">
            <v>430524197209193705</v>
          </cell>
          <cell r="J2739" t="str">
            <v>4</v>
          </cell>
          <cell r="K2739" t="str">
            <v>配偶</v>
          </cell>
        </row>
        <row r="2740">
          <cell r="I2740" t="str">
            <v>430524200408103674</v>
          </cell>
          <cell r="J2740" t="str">
            <v>4</v>
          </cell>
          <cell r="K2740" t="str">
            <v>之子</v>
          </cell>
        </row>
        <row r="2741">
          <cell r="I2741" t="str">
            <v>430524199808233683</v>
          </cell>
          <cell r="J2741" t="str">
            <v>4</v>
          </cell>
          <cell r="K2741" t="str">
            <v>之女</v>
          </cell>
        </row>
        <row r="2742">
          <cell r="I2742" t="str">
            <v>432622193105203477</v>
          </cell>
          <cell r="J2742" t="str">
            <v>2</v>
          </cell>
          <cell r="K2742" t="str">
            <v>户主</v>
          </cell>
        </row>
        <row r="2743">
          <cell r="I2743" t="str">
            <v>432622193712153467</v>
          </cell>
          <cell r="J2743" t="str">
            <v>2</v>
          </cell>
          <cell r="K2743" t="str">
            <v>配偶</v>
          </cell>
        </row>
        <row r="2744">
          <cell r="I2744" t="str">
            <v>432622195609073476</v>
          </cell>
          <cell r="J2744" t="str">
            <v>3</v>
          </cell>
          <cell r="K2744" t="str">
            <v>户主</v>
          </cell>
        </row>
        <row r="2745">
          <cell r="I2745" t="str">
            <v>432622195807213468</v>
          </cell>
          <cell r="J2745" t="str">
            <v>3</v>
          </cell>
          <cell r="K2745" t="str">
            <v>配偶</v>
          </cell>
        </row>
        <row r="2746">
          <cell r="I2746" t="str">
            <v>430524199106043738</v>
          </cell>
          <cell r="J2746" t="str">
            <v>3</v>
          </cell>
          <cell r="K2746" t="str">
            <v>之子</v>
          </cell>
        </row>
        <row r="2747">
          <cell r="I2747" t="str">
            <v>432622196104103478</v>
          </cell>
          <cell r="J2747" t="str">
            <v>6</v>
          </cell>
          <cell r="K2747" t="str">
            <v>户主</v>
          </cell>
        </row>
        <row r="2748">
          <cell r="I2748" t="str">
            <v>432622196508173501</v>
          </cell>
          <cell r="J2748" t="str">
            <v>6</v>
          </cell>
          <cell r="K2748" t="str">
            <v>配偶</v>
          </cell>
        </row>
        <row r="2749">
          <cell r="I2749" t="str">
            <v>430524198703223679</v>
          </cell>
          <cell r="J2749" t="str">
            <v>6</v>
          </cell>
          <cell r="K2749" t="str">
            <v>之子</v>
          </cell>
        </row>
        <row r="2750">
          <cell r="I2750" t="str">
            <v>430524198902083680</v>
          </cell>
          <cell r="J2750" t="str">
            <v>6</v>
          </cell>
          <cell r="K2750" t="str">
            <v>之儿媳</v>
          </cell>
        </row>
        <row r="2751">
          <cell r="I2751" t="str">
            <v>430524201111210182</v>
          </cell>
          <cell r="J2751" t="str">
            <v>6</v>
          </cell>
          <cell r="K2751" t="str">
            <v>之孙女</v>
          </cell>
        </row>
        <row r="2752">
          <cell r="I2752" t="str">
            <v>430524200911240465</v>
          </cell>
          <cell r="J2752" t="str">
            <v>6</v>
          </cell>
          <cell r="K2752" t="str">
            <v>之孙女</v>
          </cell>
        </row>
        <row r="2753">
          <cell r="I2753" t="str">
            <v>432622193911283475</v>
          </cell>
          <cell r="J2753" t="str">
            <v>2</v>
          </cell>
          <cell r="K2753" t="str">
            <v>户主</v>
          </cell>
        </row>
        <row r="2754">
          <cell r="I2754" t="str">
            <v>432622194101123466</v>
          </cell>
          <cell r="J2754" t="str">
            <v>2</v>
          </cell>
          <cell r="K2754" t="str">
            <v>配偶</v>
          </cell>
        </row>
        <row r="2755">
          <cell r="I2755" t="str">
            <v>43262219490109347X</v>
          </cell>
          <cell r="J2755" t="str">
            <v>2</v>
          </cell>
          <cell r="K2755" t="str">
            <v>户主</v>
          </cell>
        </row>
        <row r="2756">
          <cell r="I2756" t="str">
            <v>432622195107133467</v>
          </cell>
          <cell r="J2756" t="str">
            <v>2</v>
          </cell>
          <cell r="K2756" t="str">
            <v>配偶</v>
          </cell>
        </row>
        <row r="2757">
          <cell r="I2757" t="str">
            <v>430524195608093673</v>
          </cell>
          <cell r="J2757" t="str">
            <v>5</v>
          </cell>
          <cell r="K2757" t="str">
            <v>户主</v>
          </cell>
        </row>
        <row r="2758">
          <cell r="I2758" t="str">
            <v>432622196311083668</v>
          </cell>
          <cell r="J2758" t="str">
            <v>5</v>
          </cell>
          <cell r="K2758" t="str">
            <v>配偶</v>
          </cell>
        </row>
        <row r="2759">
          <cell r="I2759" t="str">
            <v>430524198402083692</v>
          </cell>
          <cell r="J2759" t="str">
            <v>5</v>
          </cell>
          <cell r="K2759" t="str">
            <v>之子</v>
          </cell>
        </row>
        <row r="2760">
          <cell r="I2760" t="str">
            <v>430524198903093223</v>
          </cell>
          <cell r="J2760" t="str">
            <v>5</v>
          </cell>
          <cell r="K2760" t="str">
            <v>之儿媳</v>
          </cell>
        </row>
        <row r="2761">
          <cell r="I2761" t="str">
            <v>430524202003100095</v>
          </cell>
          <cell r="J2761" t="str">
            <v>5</v>
          </cell>
          <cell r="K2761" t="str">
            <v>之孙子</v>
          </cell>
        </row>
        <row r="2762">
          <cell r="I2762" t="str">
            <v>432622195201223477</v>
          </cell>
          <cell r="J2762" t="str">
            <v>3</v>
          </cell>
          <cell r="K2762" t="str">
            <v>户主</v>
          </cell>
        </row>
        <row r="2763">
          <cell r="I2763" t="str">
            <v>432622195411203466</v>
          </cell>
          <cell r="J2763" t="str">
            <v>3</v>
          </cell>
          <cell r="K2763" t="str">
            <v>配偶</v>
          </cell>
        </row>
        <row r="2764">
          <cell r="I2764" t="str">
            <v>430524197812133475</v>
          </cell>
          <cell r="J2764" t="str">
            <v>3</v>
          </cell>
          <cell r="K2764" t="str">
            <v>之子</v>
          </cell>
        </row>
        <row r="2765">
          <cell r="I2765" t="str">
            <v>430524197909113673</v>
          </cell>
          <cell r="J2765" t="str">
            <v>1</v>
          </cell>
          <cell r="K2765" t="str">
            <v>户主</v>
          </cell>
        </row>
        <row r="2766">
          <cell r="I2766" t="str">
            <v>432622196305283479</v>
          </cell>
          <cell r="J2766" t="str">
            <v>5</v>
          </cell>
          <cell r="K2766" t="str">
            <v>户主</v>
          </cell>
        </row>
        <row r="2767">
          <cell r="I2767" t="str">
            <v>430524197105073661</v>
          </cell>
          <cell r="J2767" t="str">
            <v>5</v>
          </cell>
          <cell r="K2767" t="str">
            <v>配偶</v>
          </cell>
        </row>
        <row r="2768">
          <cell r="I2768" t="str">
            <v>43052420050515369X</v>
          </cell>
          <cell r="J2768" t="str">
            <v>5</v>
          </cell>
          <cell r="K2768" t="str">
            <v>之子</v>
          </cell>
        </row>
        <row r="2769">
          <cell r="I2769" t="str">
            <v>430524199311123665</v>
          </cell>
          <cell r="J2769" t="str">
            <v>5</v>
          </cell>
          <cell r="K2769" t="str">
            <v>之女</v>
          </cell>
        </row>
        <row r="2770">
          <cell r="I2770" t="str">
            <v>432622196902223474</v>
          </cell>
          <cell r="J2770" t="str">
            <v>5</v>
          </cell>
          <cell r="K2770" t="str">
            <v>之兄弟姐妹</v>
          </cell>
        </row>
        <row r="2771">
          <cell r="I2771" t="str">
            <v>430524198409233673</v>
          </cell>
          <cell r="J2771" t="str">
            <v>5</v>
          </cell>
          <cell r="K2771" t="str">
            <v>户主</v>
          </cell>
        </row>
        <row r="2772">
          <cell r="I2772" t="str">
            <v>430524199506193225</v>
          </cell>
          <cell r="J2772" t="str">
            <v>5</v>
          </cell>
          <cell r="K2772" t="str">
            <v>配偶</v>
          </cell>
        </row>
        <row r="2773">
          <cell r="I2773" t="str">
            <v>430524201108080591</v>
          </cell>
          <cell r="J2773" t="str">
            <v>5</v>
          </cell>
          <cell r="K2773" t="str">
            <v>之子</v>
          </cell>
        </row>
        <row r="2774">
          <cell r="I2774" t="str">
            <v>430524201408070360</v>
          </cell>
          <cell r="J2774" t="str">
            <v>5</v>
          </cell>
          <cell r="K2774" t="str">
            <v>之女</v>
          </cell>
        </row>
        <row r="2775">
          <cell r="I2775" t="str">
            <v>432622195108023489</v>
          </cell>
          <cell r="J2775" t="str">
            <v>5</v>
          </cell>
          <cell r="K2775" t="str">
            <v>之母</v>
          </cell>
        </row>
        <row r="2776">
          <cell r="I2776" t="str">
            <v>432622196804063470</v>
          </cell>
          <cell r="J2776" t="str">
            <v>3</v>
          </cell>
          <cell r="K2776" t="str">
            <v>户主</v>
          </cell>
        </row>
        <row r="2777">
          <cell r="I2777" t="str">
            <v>432622197009163469</v>
          </cell>
          <cell r="J2777" t="str">
            <v>3</v>
          </cell>
          <cell r="K2777" t="str">
            <v>配偶</v>
          </cell>
        </row>
        <row r="2778">
          <cell r="I2778" t="str">
            <v>430524199801103675</v>
          </cell>
          <cell r="J2778" t="str">
            <v>3</v>
          </cell>
          <cell r="K2778" t="str">
            <v>之子</v>
          </cell>
        </row>
        <row r="2779">
          <cell r="I2779" t="str">
            <v>432622195612073477</v>
          </cell>
          <cell r="J2779" t="str">
            <v>7</v>
          </cell>
          <cell r="K2779" t="str">
            <v>户主</v>
          </cell>
        </row>
        <row r="2780">
          <cell r="I2780" t="str">
            <v>432622196406033460</v>
          </cell>
          <cell r="J2780" t="str">
            <v>7</v>
          </cell>
          <cell r="K2780" t="str">
            <v>配偶</v>
          </cell>
        </row>
        <row r="2781">
          <cell r="I2781" t="str">
            <v>430524198905153701</v>
          </cell>
          <cell r="J2781" t="str">
            <v>7</v>
          </cell>
          <cell r="K2781" t="str">
            <v>之女</v>
          </cell>
        </row>
        <row r="2782">
          <cell r="I2782" t="str">
            <v>430524198104043473</v>
          </cell>
          <cell r="J2782" t="str">
            <v>7</v>
          </cell>
          <cell r="K2782" t="str">
            <v>之女婿</v>
          </cell>
        </row>
        <row r="2783">
          <cell r="I2783" t="str">
            <v>430524201405070234</v>
          </cell>
          <cell r="J2783" t="str">
            <v>7</v>
          </cell>
          <cell r="K2783" t="str">
            <v>之孙子</v>
          </cell>
        </row>
        <row r="2784">
          <cell r="I2784" t="str">
            <v>430524200910230409</v>
          </cell>
          <cell r="J2784" t="str">
            <v>7</v>
          </cell>
          <cell r="K2784" t="str">
            <v>之孙女</v>
          </cell>
        </row>
        <row r="2785">
          <cell r="I2785" t="str">
            <v>430524200910230425</v>
          </cell>
          <cell r="J2785" t="str">
            <v>7</v>
          </cell>
          <cell r="K2785" t="str">
            <v>之孙女</v>
          </cell>
        </row>
        <row r="2786">
          <cell r="I2786" t="str">
            <v>432622195311163479</v>
          </cell>
          <cell r="J2786" t="str">
            <v>3</v>
          </cell>
          <cell r="K2786" t="str">
            <v>户主</v>
          </cell>
        </row>
        <row r="2787">
          <cell r="I2787" t="str">
            <v>432622195610133464</v>
          </cell>
          <cell r="J2787" t="str">
            <v>3</v>
          </cell>
          <cell r="K2787" t="str">
            <v>配偶</v>
          </cell>
        </row>
        <row r="2788">
          <cell r="I2788" t="str">
            <v>430524198204033678</v>
          </cell>
          <cell r="J2788" t="str">
            <v>3</v>
          </cell>
          <cell r="K2788" t="str">
            <v>之子</v>
          </cell>
        </row>
        <row r="2789">
          <cell r="I2789" t="str">
            <v>432622195310093472</v>
          </cell>
          <cell r="J2789" t="str">
            <v>6</v>
          </cell>
          <cell r="K2789" t="str">
            <v>户主</v>
          </cell>
        </row>
        <row r="2790">
          <cell r="I2790" t="str">
            <v>432622195501063460</v>
          </cell>
          <cell r="J2790" t="str">
            <v>6</v>
          </cell>
          <cell r="K2790" t="str">
            <v>配偶</v>
          </cell>
        </row>
        <row r="2791">
          <cell r="I2791" t="str">
            <v>430524198501213675</v>
          </cell>
          <cell r="J2791" t="str">
            <v>6</v>
          </cell>
          <cell r="K2791" t="str">
            <v>之子</v>
          </cell>
        </row>
        <row r="2792">
          <cell r="I2792" t="str">
            <v>430524198805253668</v>
          </cell>
          <cell r="J2792" t="str">
            <v>6</v>
          </cell>
          <cell r="K2792" t="str">
            <v>之儿媳</v>
          </cell>
        </row>
        <row r="2793">
          <cell r="I2793" t="str">
            <v>430524201201120076</v>
          </cell>
          <cell r="J2793" t="str">
            <v>6</v>
          </cell>
          <cell r="K2793" t="str">
            <v>之孙子</v>
          </cell>
        </row>
        <row r="2794">
          <cell r="I2794" t="str">
            <v>430524200911260044</v>
          </cell>
          <cell r="J2794" t="str">
            <v>6</v>
          </cell>
          <cell r="K2794" t="str">
            <v>之孙女</v>
          </cell>
        </row>
        <row r="2795">
          <cell r="I2795" t="str">
            <v>432622197404233519</v>
          </cell>
          <cell r="J2795" t="str">
            <v>5</v>
          </cell>
          <cell r="K2795" t="str">
            <v>户主</v>
          </cell>
        </row>
        <row r="2796">
          <cell r="I2796" t="str">
            <v>430524197805013467</v>
          </cell>
          <cell r="J2796" t="str">
            <v>5</v>
          </cell>
          <cell r="K2796" t="str">
            <v>配偶</v>
          </cell>
        </row>
        <row r="2797">
          <cell r="I2797" t="str">
            <v>430524200206133672</v>
          </cell>
          <cell r="J2797" t="str">
            <v>5</v>
          </cell>
          <cell r="K2797" t="str">
            <v>之子</v>
          </cell>
        </row>
        <row r="2798">
          <cell r="I2798" t="str">
            <v>430524200904199038</v>
          </cell>
          <cell r="J2798" t="str">
            <v>5</v>
          </cell>
          <cell r="K2798" t="str">
            <v>之子</v>
          </cell>
        </row>
        <row r="2799">
          <cell r="I2799" t="str">
            <v>430524200705183666</v>
          </cell>
          <cell r="J2799" t="str">
            <v>5</v>
          </cell>
          <cell r="K2799" t="str">
            <v>之女</v>
          </cell>
        </row>
        <row r="2800">
          <cell r="I2800" t="str">
            <v>432622193805123478</v>
          </cell>
          <cell r="J2800" t="str">
            <v>2</v>
          </cell>
          <cell r="K2800" t="str">
            <v>户主</v>
          </cell>
        </row>
        <row r="2801">
          <cell r="I2801" t="str">
            <v>432622193906073465</v>
          </cell>
          <cell r="J2801" t="str">
            <v>2</v>
          </cell>
          <cell r="K2801" t="str">
            <v>配偶</v>
          </cell>
        </row>
        <row r="2802">
          <cell r="I2802" t="str">
            <v>432622194801123475</v>
          </cell>
          <cell r="J2802" t="str">
            <v>2</v>
          </cell>
          <cell r="K2802" t="str">
            <v>户主</v>
          </cell>
        </row>
        <row r="2803">
          <cell r="I2803" t="str">
            <v>432622195212133469</v>
          </cell>
          <cell r="J2803" t="str">
            <v>2</v>
          </cell>
          <cell r="K2803" t="str">
            <v>配偶</v>
          </cell>
        </row>
        <row r="2804">
          <cell r="I2804" t="str">
            <v>432622195708113496</v>
          </cell>
          <cell r="J2804" t="str">
            <v>5</v>
          </cell>
          <cell r="K2804" t="str">
            <v>户主</v>
          </cell>
        </row>
        <row r="2805">
          <cell r="I2805" t="str">
            <v>430524198608063670</v>
          </cell>
          <cell r="J2805" t="str">
            <v>5</v>
          </cell>
          <cell r="K2805" t="str">
            <v>之子</v>
          </cell>
        </row>
        <row r="2806">
          <cell r="I2806" t="str">
            <v>430181198505282569</v>
          </cell>
          <cell r="J2806" t="str">
            <v>5</v>
          </cell>
          <cell r="K2806" t="str">
            <v>之儿媳</v>
          </cell>
        </row>
        <row r="2807">
          <cell r="I2807" t="str">
            <v>430524201206030352</v>
          </cell>
          <cell r="J2807" t="str">
            <v>5</v>
          </cell>
          <cell r="K2807" t="str">
            <v>之孙子</v>
          </cell>
        </row>
        <row r="2808">
          <cell r="I2808" t="str">
            <v>430524201801200424</v>
          </cell>
          <cell r="J2808" t="str">
            <v>5</v>
          </cell>
          <cell r="K2808" t="str">
            <v>之孙女</v>
          </cell>
        </row>
        <row r="2809">
          <cell r="I2809" t="str">
            <v>430524194808303677</v>
          </cell>
          <cell r="J2809" t="str">
            <v>3</v>
          </cell>
          <cell r="K2809" t="str">
            <v>户主</v>
          </cell>
        </row>
        <row r="2810">
          <cell r="I2810" t="str">
            <v>432622194903263460</v>
          </cell>
          <cell r="J2810" t="str">
            <v>3</v>
          </cell>
          <cell r="K2810" t="str">
            <v>配偶</v>
          </cell>
        </row>
        <row r="2811">
          <cell r="I2811" t="str">
            <v>430524198211293662</v>
          </cell>
          <cell r="J2811" t="str">
            <v>3</v>
          </cell>
          <cell r="K2811" t="str">
            <v>之女</v>
          </cell>
        </row>
        <row r="2812">
          <cell r="I2812" t="str">
            <v>432622195006173478</v>
          </cell>
          <cell r="J2812" t="str">
            <v>2</v>
          </cell>
          <cell r="K2812" t="str">
            <v>户主</v>
          </cell>
        </row>
        <row r="2813">
          <cell r="I2813" t="str">
            <v>43262219520327346X</v>
          </cell>
          <cell r="J2813" t="str">
            <v>2</v>
          </cell>
          <cell r="K2813" t="str">
            <v>配偶</v>
          </cell>
        </row>
        <row r="2814">
          <cell r="I2814" t="str">
            <v>43262219620205347844</v>
          </cell>
          <cell r="J2814" t="str">
            <v>3</v>
          </cell>
          <cell r="K2814" t="str">
            <v>户主</v>
          </cell>
        </row>
        <row r="2815">
          <cell r="I2815" t="str">
            <v>43052420040913369952</v>
          </cell>
          <cell r="J2815" t="str">
            <v>3</v>
          </cell>
          <cell r="K2815" t="str">
            <v>之子</v>
          </cell>
        </row>
        <row r="2816">
          <cell r="I2816" t="str">
            <v>430524200802160300</v>
          </cell>
          <cell r="J2816" t="str">
            <v>3</v>
          </cell>
          <cell r="K2816" t="str">
            <v>之女</v>
          </cell>
        </row>
        <row r="2817">
          <cell r="I2817" t="str">
            <v>430524196904183678</v>
          </cell>
          <cell r="J2817" t="str">
            <v>3</v>
          </cell>
          <cell r="K2817" t="str">
            <v>户主</v>
          </cell>
        </row>
        <row r="2818">
          <cell r="I2818" t="str">
            <v>432622197103063464</v>
          </cell>
          <cell r="J2818" t="str">
            <v>3</v>
          </cell>
          <cell r="K2818" t="str">
            <v>配偶</v>
          </cell>
        </row>
        <row r="2819">
          <cell r="I2819" t="str">
            <v>430524199310083673</v>
          </cell>
          <cell r="J2819" t="str">
            <v>3</v>
          </cell>
          <cell r="K2819" t="str">
            <v>之子</v>
          </cell>
        </row>
        <row r="2820">
          <cell r="I2820" t="str">
            <v>432622196111153465</v>
          </cell>
          <cell r="J2820" t="str">
            <v>1</v>
          </cell>
          <cell r="K2820" t="str">
            <v>户主</v>
          </cell>
        </row>
        <row r="2821">
          <cell r="I2821" t="str">
            <v>43262219520910347X</v>
          </cell>
          <cell r="J2821" t="str">
            <v>2</v>
          </cell>
          <cell r="K2821" t="str">
            <v>户主</v>
          </cell>
        </row>
        <row r="2822">
          <cell r="I2822" t="str">
            <v>432622195607023467</v>
          </cell>
          <cell r="J2822" t="str">
            <v>2</v>
          </cell>
          <cell r="K2822" t="str">
            <v>配偶</v>
          </cell>
        </row>
        <row r="2823">
          <cell r="I2823" t="str">
            <v>432622195503203471</v>
          </cell>
          <cell r="J2823" t="str">
            <v>2</v>
          </cell>
          <cell r="K2823" t="str">
            <v>户主</v>
          </cell>
        </row>
        <row r="2824">
          <cell r="I2824" t="str">
            <v>432622196603123465</v>
          </cell>
          <cell r="J2824" t="str">
            <v>2</v>
          </cell>
          <cell r="K2824" t="str">
            <v>配偶</v>
          </cell>
        </row>
        <row r="2825">
          <cell r="I2825" t="str">
            <v>432622194912063479</v>
          </cell>
          <cell r="J2825" t="str">
            <v>2</v>
          </cell>
          <cell r="K2825" t="str">
            <v>户主</v>
          </cell>
        </row>
        <row r="2826">
          <cell r="I2826" t="str">
            <v>432622195402083466</v>
          </cell>
          <cell r="J2826" t="str">
            <v>2</v>
          </cell>
          <cell r="K2826" t="str">
            <v>配偶</v>
          </cell>
        </row>
        <row r="2827">
          <cell r="I2827" t="str">
            <v>432622196602033476</v>
          </cell>
          <cell r="J2827" t="str">
            <v>5</v>
          </cell>
          <cell r="K2827" t="str">
            <v>户主</v>
          </cell>
        </row>
        <row r="2828">
          <cell r="I2828" t="str">
            <v>432622196610273461</v>
          </cell>
          <cell r="J2828" t="str">
            <v>5</v>
          </cell>
          <cell r="K2828" t="str">
            <v>配偶</v>
          </cell>
        </row>
        <row r="2829">
          <cell r="I2829" t="str">
            <v>430524198901023686</v>
          </cell>
          <cell r="J2829" t="str">
            <v>5</v>
          </cell>
          <cell r="K2829" t="str">
            <v>之女</v>
          </cell>
        </row>
        <row r="2830">
          <cell r="I2830" t="str">
            <v>430524200406118709</v>
          </cell>
          <cell r="J2830" t="str">
            <v>5</v>
          </cell>
          <cell r="K2830" t="str">
            <v>之女</v>
          </cell>
        </row>
        <row r="2831">
          <cell r="I2831" t="str">
            <v>430524201510100263</v>
          </cell>
          <cell r="J2831" t="str">
            <v>5</v>
          </cell>
          <cell r="K2831" t="str">
            <v>之外孙女</v>
          </cell>
        </row>
        <row r="2832">
          <cell r="I2832" t="str">
            <v>432622196608293471</v>
          </cell>
          <cell r="J2832" t="str">
            <v>3</v>
          </cell>
          <cell r="K2832" t="str">
            <v>户主</v>
          </cell>
        </row>
        <row r="2833">
          <cell r="I2833" t="str">
            <v>430524197504193660</v>
          </cell>
          <cell r="J2833" t="str">
            <v>3</v>
          </cell>
          <cell r="K2833" t="str">
            <v>配偶</v>
          </cell>
        </row>
        <row r="2834">
          <cell r="I2834" t="str">
            <v>430524199608133661</v>
          </cell>
          <cell r="J2834" t="str">
            <v>3</v>
          </cell>
          <cell r="K2834" t="str">
            <v>之女</v>
          </cell>
        </row>
        <row r="2835">
          <cell r="I2835" t="str">
            <v>432622195009133471</v>
          </cell>
          <cell r="J2835" t="str">
            <v>2</v>
          </cell>
          <cell r="K2835" t="str">
            <v>户主</v>
          </cell>
        </row>
        <row r="2836">
          <cell r="I2836" t="str">
            <v>43262219550614346X</v>
          </cell>
          <cell r="J2836" t="str">
            <v>2</v>
          </cell>
          <cell r="K2836" t="str">
            <v>配偶</v>
          </cell>
        </row>
        <row r="2837">
          <cell r="I2837" t="str">
            <v>432622195410263475</v>
          </cell>
          <cell r="J2837" t="str">
            <v>7</v>
          </cell>
          <cell r="K2837" t="str">
            <v>户主</v>
          </cell>
        </row>
        <row r="2838">
          <cell r="I2838" t="str">
            <v>43262219600917346X</v>
          </cell>
          <cell r="J2838" t="str">
            <v>7</v>
          </cell>
          <cell r="K2838" t="str">
            <v>配偶</v>
          </cell>
        </row>
        <row r="2839">
          <cell r="I2839" t="str">
            <v>430524198511223711</v>
          </cell>
          <cell r="J2839" t="str">
            <v>7</v>
          </cell>
          <cell r="K2839" t="str">
            <v>之子</v>
          </cell>
        </row>
        <row r="2840">
          <cell r="I2840" t="str">
            <v>430524198311223661</v>
          </cell>
          <cell r="J2840" t="str">
            <v>7</v>
          </cell>
          <cell r="K2840" t="str">
            <v>之女</v>
          </cell>
        </row>
        <row r="2841">
          <cell r="I2841" t="str">
            <v>430524201808250168</v>
          </cell>
          <cell r="J2841" t="str">
            <v>7</v>
          </cell>
          <cell r="K2841" t="str">
            <v>之孙女</v>
          </cell>
        </row>
        <row r="2842">
          <cell r="I2842" t="str">
            <v>430524202001190365</v>
          </cell>
          <cell r="J2842" t="str">
            <v>7</v>
          </cell>
          <cell r="K2842" t="str">
            <v>之孙女</v>
          </cell>
        </row>
        <row r="2843">
          <cell r="I2843" t="str">
            <v>430524200910180624</v>
          </cell>
          <cell r="J2843" t="str">
            <v>7</v>
          </cell>
          <cell r="K2843" t="str">
            <v>之外孙女</v>
          </cell>
        </row>
        <row r="2844">
          <cell r="I2844" t="str">
            <v>432622195512033478</v>
          </cell>
          <cell r="J2844" t="str">
            <v>2</v>
          </cell>
          <cell r="K2844" t="str">
            <v>户主</v>
          </cell>
        </row>
        <row r="2845">
          <cell r="I2845" t="str">
            <v>432622195810023462</v>
          </cell>
          <cell r="J2845" t="str">
            <v>2</v>
          </cell>
          <cell r="K2845" t="str">
            <v>配偶</v>
          </cell>
        </row>
        <row r="2846">
          <cell r="I2846" t="str">
            <v>43262219501207349X</v>
          </cell>
          <cell r="J2846" t="str">
            <v>1</v>
          </cell>
          <cell r="K2846" t="str">
            <v>户主</v>
          </cell>
        </row>
        <row r="2847">
          <cell r="I2847" t="str">
            <v>432622196210223473</v>
          </cell>
          <cell r="J2847" t="str">
            <v>1</v>
          </cell>
          <cell r="K2847" t="str">
            <v>户主</v>
          </cell>
        </row>
        <row r="2848">
          <cell r="I2848" t="str">
            <v>432622195905083476</v>
          </cell>
          <cell r="J2848" t="str">
            <v>3</v>
          </cell>
          <cell r="K2848" t="str">
            <v>户主</v>
          </cell>
        </row>
        <row r="2849">
          <cell r="I2849" t="str">
            <v>432622196609193464</v>
          </cell>
          <cell r="J2849" t="str">
            <v>3</v>
          </cell>
          <cell r="K2849" t="str">
            <v>配偶</v>
          </cell>
        </row>
        <row r="2850">
          <cell r="I2850" t="str">
            <v>43052419940329367X</v>
          </cell>
          <cell r="J2850" t="str">
            <v>3</v>
          </cell>
          <cell r="K2850" t="str">
            <v>之子</v>
          </cell>
        </row>
        <row r="2851">
          <cell r="I2851" t="str">
            <v>432622194704243491</v>
          </cell>
          <cell r="J2851" t="str">
            <v>3</v>
          </cell>
          <cell r="K2851" t="str">
            <v>户主</v>
          </cell>
        </row>
        <row r="2852">
          <cell r="I2852" t="str">
            <v>432622194708083464</v>
          </cell>
          <cell r="J2852" t="str">
            <v>3</v>
          </cell>
          <cell r="K2852" t="str">
            <v>配偶</v>
          </cell>
        </row>
        <row r="2853">
          <cell r="I2853" t="str">
            <v>430524198905033670</v>
          </cell>
          <cell r="J2853" t="str">
            <v>3</v>
          </cell>
          <cell r="K2853" t="str">
            <v>之子</v>
          </cell>
        </row>
        <row r="2854">
          <cell r="I2854" t="str">
            <v>432622196808043514</v>
          </cell>
          <cell r="J2854" t="str">
            <v>5</v>
          </cell>
          <cell r="K2854" t="str">
            <v>户主</v>
          </cell>
        </row>
        <row r="2855">
          <cell r="I2855" t="str">
            <v>430524196902023662</v>
          </cell>
          <cell r="J2855" t="str">
            <v>5</v>
          </cell>
          <cell r="K2855" t="str">
            <v>配偶</v>
          </cell>
        </row>
        <row r="2856">
          <cell r="I2856" t="str">
            <v>430524199807313673</v>
          </cell>
          <cell r="J2856" t="str">
            <v>5</v>
          </cell>
          <cell r="K2856" t="str">
            <v>之子</v>
          </cell>
        </row>
        <row r="2857">
          <cell r="I2857" t="str">
            <v>431228199906272061</v>
          </cell>
          <cell r="J2857" t="str">
            <v>5</v>
          </cell>
          <cell r="K2857" t="str">
            <v>之儿媳</v>
          </cell>
        </row>
        <row r="2858">
          <cell r="I2858" t="str">
            <v>430524202001040148</v>
          </cell>
          <cell r="J2858" t="str">
            <v>5</v>
          </cell>
          <cell r="K2858" t="str">
            <v>之孙女</v>
          </cell>
        </row>
        <row r="2859">
          <cell r="I2859" t="str">
            <v>43262219520208347X</v>
          </cell>
          <cell r="J2859" t="str">
            <v>3</v>
          </cell>
          <cell r="K2859" t="str">
            <v>户主</v>
          </cell>
        </row>
        <row r="2860">
          <cell r="I2860" t="str">
            <v>432622195404033489</v>
          </cell>
          <cell r="J2860" t="str">
            <v>3</v>
          </cell>
          <cell r="K2860" t="str">
            <v>配偶</v>
          </cell>
        </row>
        <row r="2861">
          <cell r="I2861" t="str">
            <v>430524198611113667</v>
          </cell>
          <cell r="J2861" t="str">
            <v>3</v>
          </cell>
          <cell r="K2861" t="str">
            <v>之女</v>
          </cell>
        </row>
        <row r="2862">
          <cell r="I2862" t="str">
            <v>432622194612243478</v>
          </cell>
          <cell r="J2862" t="str">
            <v>2</v>
          </cell>
          <cell r="K2862" t="str">
            <v>户主</v>
          </cell>
        </row>
        <row r="2863">
          <cell r="I2863" t="str">
            <v>432622195104173463</v>
          </cell>
          <cell r="J2863" t="str">
            <v>2</v>
          </cell>
          <cell r="K2863" t="str">
            <v>配偶</v>
          </cell>
        </row>
        <row r="2864">
          <cell r="I2864" t="str">
            <v>430524197305063679</v>
          </cell>
          <cell r="J2864" t="str">
            <v>4</v>
          </cell>
          <cell r="K2864" t="str">
            <v>户主</v>
          </cell>
        </row>
        <row r="2865">
          <cell r="I2865" t="str">
            <v>430524197308243667</v>
          </cell>
          <cell r="J2865" t="str">
            <v>4</v>
          </cell>
          <cell r="K2865" t="str">
            <v>配偶</v>
          </cell>
        </row>
        <row r="2866">
          <cell r="I2866" t="str">
            <v>430524200103123711</v>
          </cell>
          <cell r="J2866" t="str">
            <v>4</v>
          </cell>
          <cell r="K2866" t="str">
            <v>之子</v>
          </cell>
        </row>
        <row r="2867">
          <cell r="I2867" t="str">
            <v>430524200802143666</v>
          </cell>
          <cell r="J2867" t="str">
            <v>4</v>
          </cell>
          <cell r="K2867" t="str">
            <v>之女</v>
          </cell>
        </row>
        <row r="2868">
          <cell r="I2868" t="str">
            <v>432622194908293474</v>
          </cell>
          <cell r="J2868" t="str">
            <v>6</v>
          </cell>
          <cell r="K2868" t="str">
            <v>户主</v>
          </cell>
        </row>
        <row r="2869">
          <cell r="I2869" t="str">
            <v>432622195409113461</v>
          </cell>
          <cell r="J2869" t="str">
            <v>6</v>
          </cell>
          <cell r="K2869" t="str">
            <v>配偶</v>
          </cell>
        </row>
        <row r="2870">
          <cell r="I2870" t="str">
            <v>432622197310083492</v>
          </cell>
          <cell r="J2870" t="str">
            <v>6</v>
          </cell>
          <cell r="K2870" t="str">
            <v>之子</v>
          </cell>
        </row>
        <row r="2871">
          <cell r="I2871" t="str">
            <v>430524197405224089</v>
          </cell>
          <cell r="J2871" t="str">
            <v>6</v>
          </cell>
          <cell r="K2871" t="str">
            <v>之儿媳</v>
          </cell>
        </row>
        <row r="2872">
          <cell r="I2872" t="str">
            <v>430524200804108813</v>
          </cell>
          <cell r="J2872" t="str">
            <v>6</v>
          </cell>
          <cell r="K2872" t="str">
            <v>之孙子</v>
          </cell>
        </row>
        <row r="2873">
          <cell r="I2873" t="str">
            <v>430524199912013672</v>
          </cell>
          <cell r="J2873" t="str">
            <v>6</v>
          </cell>
          <cell r="K2873" t="str">
            <v>之孙子</v>
          </cell>
        </row>
        <row r="2874">
          <cell r="I2874" t="str">
            <v>432622196406293465</v>
          </cell>
          <cell r="J2874" t="str">
            <v>5</v>
          </cell>
          <cell r="K2874" t="str">
            <v>户主</v>
          </cell>
        </row>
        <row r="2875">
          <cell r="I2875" t="str">
            <v>430524198604263691</v>
          </cell>
          <cell r="J2875" t="str">
            <v>5</v>
          </cell>
          <cell r="K2875" t="str">
            <v>之子</v>
          </cell>
        </row>
        <row r="2876">
          <cell r="I2876" t="str">
            <v>430524198507223663</v>
          </cell>
          <cell r="J2876" t="str">
            <v>5</v>
          </cell>
          <cell r="K2876" t="str">
            <v>之儿媳</v>
          </cell>
        </row>
        <row r="2877">
          <cell r="I2877" t="str">
            <v>430524201012290316</v>
          </cell>
          <cell r="J2877" t="str">
            <v>5</v>
          </cell>
          <cell r="K2877" t="str">
            <v>之孙子</v>
          </cell>
        </row>
        <row r="2878">
          <cell r="I2878" t="str">
            <v>430524201210130284</v>
          </cell>
          <cell r="J2878" t="str">
            <v>5</v>
          </cell>
          <cell r="K2878" t="str">
            <v>之孙女</v>
          </cell>
        </row>
        <row r="2879">
          <cell r="I2879" t="str">
            <v>432622196712243511</v>
          </cell>
          <cell r="J2879" t="str">
            <v>4</v>
          </cell>
          <cell r="K2879" t="str">
            <v>户主</v>
          </cell>
        </row>
        <row r="2880">
          <cell r="I2880" t="str">
            <v>432622197007133469</v>
          </cell>
          <cell r="J2880" t="str">
            <v>4</v>
          </cell>
          <cell r="K2880" t="str">
            <v>配偶</v>
          </cell>
        </row>
        <row r="2881">
          <cell r="I2881" t="str">
            <v>430524199912043679</v>
          </cell>
          <cell r="J2881" t="str">
            <v>4</v>
          </cell>
          <cell r="K2881" t="str">
            <v>之子</v>
          </cell>
        </row>
        <row r="2882">
          <cell r="I2882" t="str">
            <v>432622194309063466</v>
          </cell>
          <cell r="J2882" t="str">
            <v>4</v>
          </cell>
          <cell r="K2882" t="str">
            <v>之母</v>
          </cell>
        </row>
        <row r="2883">
          <cell r="I2883" t="str">
            <v>432622197009263478</v>
          </cell>
          <cell r="J2883" t="str">
            <v>3</v>
          </cell>
          <cell r="K2883" t="str">
            <v>户主</v>
          </cell>
        </row>
        <row r="2884">
          <cell r="I2884" t="str">
            <v>432622197009293466</v>
          </cell>
          <cell r="J2884" t="str">
            <v>3</v>
          </cell>
          <cell r="K2884" t="str">
            <v>配偶</v>
          </cell>
        </row>
        <row r="2885">
          <cell r="I2885" t="str">
            <v>430524200002273673</v>
          </cell>
          <cell r="J2885" t="str">
            <v>3</v>
          </cell>
          <cell r="K2885" t="str">
            <v>之子</v>
          </cell>
        </row>
        <row r="2886">
          <cell r="I2886" t="str">
            <v>432622196107043474</v>
          </cell>
          <cell r="J2886" t="str">
            <v>7</v>
          </cell>
          <cell r="K2886" t="str">
            <v>户主</v>
          </cell>
        </row>
        <row r="2887">
          <cell r="I2887" t="str">
            <v>432622196309253461</v>
          </cell>
          <cell r="J2887" t="str">
            <v>7</v>
          </cell>
          <cell r="K2887" t="str">
            <v>配偶</v>
          </cell>
        </row>
        <row r="2888">
          <cell r="I2888" t="str">
            <v>430524199105133678</v>
          </cell>
          <cell r="J2888" t="str">
            <v>7</v>
          </cell>
          <cell r="K2888" t="str">
            <v>之子</v>
          </cell>
        </row>
        <row r="2889">
          <cell r="I2889" t="str">
            <v>430524199006193667</v>
          </cell>
          <cell r="J2889" t="str">
            <v>7</v>
          </cell>
          <cell r="K2889" t="str">
            <v>之儿媳</v>
          </cell>
        </row>
        <row r="2890">
          <cell r="I2890" t="str">
            <v>430524200608093677</v>
          </cell>
          <cell r="J2890" t="str">
            <v>7</v>
          </cell>
          <cell r="K2890" t="str">
            <v>之孙子</v>
          </cell>
        </row>
        <row r="2891">
          <cell r="I2891" t="str">
            <v>430524201402200275</v>
          </cell>
          <cell r="J2891" t="str">
            <v>7</v>
          </cell>
          <cell r="K2891" t="str">
            <v>之孙子</v>
          </cell>
        </row>
        <row r="2892">
          <cell r="I2892" t="str">
            <v>430524201210140896</v>
          </cell>
          <cell r="J2892" t="str">
            <v>7</v>
          </cell>
          <cell r="K2892" t="str">
            <v>之孙子</v>
          </cell>
        </row>
        <row r="2893">
          <cell r="I2893" t="str">
            <v>432622195507073475</v>
          </cell>
          <cell r="J2893" t="str">
            <v>1</v>
          </cell>
          <cell r="K2893" t="str">
            <v>户主</v>
          </cell>
        </row>
        <row r="2894">
          <cell r="I2894" t="str">
            <v>432622194609303476</v>
          </cell>
          <cell r="J2894" t="str">
            <v>2</v>
          </cell>
          <cell r="K2894" t="str">
            <v>户主</v>
          </cell>
        </row>
        <row r="2895">
          <cell r="I2895" t="str">
            <v>432622194711033468</v>
          </cell>
          <cell r="J2895" t="str">
            <v>2</v>
          </cell>
          <cell r="K2895" t="str">
            <v>配偶</v>
          </cell>
        </row>
        <row r="2896">
          <cell r="I2896" t="str">
            <v>432622196410213472</v>
          </cell>
          <cell r="J2896" t="str">
            <v>8</v>
          </cell>
          <cell r="K2896" t="str">
            <v>户主</v>
          </cell>
        </row>
        <row r="2897">
          <cell r="I2897" t="str">
            <v>432622196512043523</v>
          </cell>
          <cell r="J2897" t="str">
            <v>8</v>
          </cell>
          <cell r="K2897" t="str">
            <v>配偶</v>
          </cell>
        </row>
        <row r="2898">
          <cell r="I2898" t="str">
            <v>430524199101243677</v>
          </cell>
          <cell r="J2898" t="str">
            <v>8</v>
          </cell>
          <cell r="K2898" t="str">
            <v>之子</v>
          </cell>
        </row>
        <row r="2899">
          <cell r="I2899" t="str">
            <v>430524199508163660</v>
          </cell>
          <cell r="J2899" t="str">
            <v>8</v>
          </cell>
          <cell r="K2899" t="str">
            <v>之儿媳</v>
          </cell>
        </row>
        <row r="2900">
          <cell r="I2900" t="str">
            <v>430524201412040551</v>
          </cell>
          <cell r="J2900" t="str">
            <v>8</v>
          </cell>
          <cell r="K2900" t="str">
            <v>之孙子</v>
          </cell>
        </row>
        <row r="2901">
          <cell r="I2901" t="str">
            <v>430524201305170385</v>
          </cell>
          <cell r="J2901" t="str">
            <v>8</v>
          </cell>
          <cell r="K2901" t="str">
            <v>之孙女</v>
          </cell>
        </row>
        <row r="2902">
          <cell r="I2902" t="str">
            <v>432622193701083475</v>
          </cell>
          <cell r="J2902" t="str">
            <v>8</v>
          </cell>
          <cell r="K2902" t="str">
            <v>之父</v>
          </cell>
        </row>
        <row r="2903">
          <cell r="I2903" t="str">
            <v>432622194108073465</v>
          </cell>
          <cell r="J2903" t="str">
            <v>8</v>
          </cell>
          <cell r="K2903" t="str">
            <v>之母</v>
          </cell>
        </row>
        <row r="2904">
          <cell r="I2904" t="str">
            <v>43262219560410347X</v>
          </cell>
          <cell r="J2904" t="str">
            <v>5</v>
          </cell>
          <cell r="K2904" t="str">
            <v>户主</v>
          </cell>
        </row>
        <row r="2905">
          <cell r="I2905" t="str">
            <v>432622196210063465</v>
          </cell>
          <cell r="J2905" t="str">
            <v>5</v>
          </cell>
          <cell r="K2905" t="str">
            <v>配偶</v>
          </cell>
        </row>
        <row r="2906">
          <cell r="I2906" t="str">
            <v>430524198902073693</v>
          </cell>
          <cell r="J2906" t="str">
            <v>5</v>
          </cell>
          <cell r="K2906" t="str">
            <v>之子</v>
          </cell>
        </row>
        <row r="2907">
          <cell r="I2907" t="str">
            <v>430524199112113667</v>
          </cell>
          <cell r="J2907" t="str">
            <v>5</v>
          </cell>
          <cell r="K2907" t="str">
            <v>之儿媳</v>
          </cell>
        </row>
        <row r="2908">
          <cell r="I2908" t="str">
            <v>430524201911030294</v>
          </cell>
          <cell r="J2908" t="str">
            <v>5</v>
          </cell>
          <cell r="K2908" t="str">
            <v>之孙子</v>
          </cell>
        </row>
        <row r="2909">
          <cell r="I2909" t="str">
            <v>432622195810263474</v>
          </cell>
          <cell r="J2909" t="str">
            <v>5</v>
          </cell>
          <cell r="K2909" t="str">
            <v>户主</v>
          </cell>
        </row>
        <row r="2910">
          <cell r="I2910" t="str">
            <v>432622196309063465</v>
          </cell>
          <cell r="J2910" t="str">
            <v>5</v>
          </cell>
          <cell r="K2910" t="str">
            <v>配偶</v>
          </cell>
        </row>
        <row r="2911">
          <cell r="I2911" t="str">
            <v>430524198502203698</v>
          </cell>
          <cell r="J2911" t="str">
            <v>5</v>
          </cell>
          <cell r="K2911" t="str">
            <v>之子</v>
          </cell>
        </row>
        <row r="2912">
          <cell r="I2912" t="str">
            <v>430524200402278772</v>
          </cell>
          <cell r="J2912" t="str">
            <v>5</v>
          </cell>
          <cell r="K2912" t="str">
            <v>之孙子</v>
          </cell>
        </row>
        <row r="2913">
          <cell r="I2913" t="str">
            <v>430524200604108843</v>
          </cell>
          <cell r="J2913" t="str">
            <v>5</v>
          </cell>
          <cell r="K2913" t="str">
            <v>之孙女</v>
          </cell>
        </row>
        <row r="2914">
          <cell r="I2914" t="str">
            <v>432622195402243474</v>
          </cell>
          <cell r="J2914" t="str">
            <v>2</v>
          </cell>
          <cell r="K2914" t="str">
            <v>户主</v>
          </cell>
        </row>
        <row r="2915">
          <cell r="I2915" t="str">
            <v>43262219540313346143</v>
          </cell>
          <cell r="J2915" t="str">
            <v>2</v>
          </cell>
          <cell r="K2915" t="str">
            <v>配偶</v>
          </cell>
        </row>
        <row r="2916">
          <cell r="I2916" t="str">
            <v>432622195503103470</v>
          </cell>
          <cell r="J2916" t="str">
            <v>7</v>
          </cell>
          <cell r="K2916" t="str">
            <v>户主</v>
          </cell>
        </row>
        <row r="2917">
          <cell r="I2917" t="str">
            <v>432622195907193468</v>
          </cell>
          <cell r="J2917" t="str">
            <v>7</v>
          </cell>
          <cell r="K2917" t="str">
            <v>配偶</v>
          </cell>
        </row>
        <row r="2918">
          <cell r="I2918" t="str">
            <v>430524198202163671</v>
          </cell>
          <cell r="J2918" t="str">
            <v>7</v>
          </cell>
          <cell r="K2918" t="str">
            <v>之子</v>
          </cell>
        </row>
        <row r="2919">
          <cell r="I2919" t="str">
            <v>430524198703252920</v>
          </cell>
          <cell r="J2919" t="str">
            <v>7</v>
          </cell>
          <cell r="K2919" t="str">
            <v>之儿媳</v>
          </cell>
        </row>
        <row r="2920">
          <cell r="I2920" t="str">
            <v>430524200907080446</v>
          </cell>
          <cell r="J2920" t="str">
            <v>7</v>
          </cell>
          <cell r="K2920" t="str">
            <v>之孙女</v>
          </cell>
        </row>
        <row r="2921">
          <cell r="I2921" t="str">
            <v>43052420170121030X</v>
          </cell>
          <cell r="J2921" t="str">
            <v>7</v>
          </cell>
          <cell r="K2921" t="str">
            <v>之孙女</v>
          </cell>
        </row>
        <row r="2922">
          <cell r="I2922" t="str">
            <v>430524201410200304</v>
          </cell>
          <cell r="J2922" t="str">
            <v>7</v>
          </cell>
          <cell r="K2922" t="str">
            <v>之孙女</v>
          </cell>
        </row>
        <row r="2923">
          <cell r="I2923" t="str">
            <v>43262219591220347243</v>
          </cell>
          <cell r="J2923" t="str">
            <v>7</v>
          </cell>
          <cell r="K2923" t="str">
            <v>户主</v>
          </cell>
        </row>
        <row r="2924">
          <cell r="I2924" t="str">
            <v>432622196208263484</v>
          </cell>
          <cell r="J2924" t="str">
            <v>7</v>
          </cell>
          <cell r="K2924" t="str">
            <v>配偶</v>
          </cell>
        </row>
        <row r="2925">
          <cell r="I2925" t="str">
            <v>430524198308173675</v>
          </cell>
          <cell r="J2925" t="str">
            <v>7</v>
          </cell>
          <cell r="K2925" t="str">
            <v>之子</v>
          </cell>
        </row>
        <row r="2926">
          <cell r="I2926" t="str">
            <v>43052419900222366244</v>
          </cell>
          <cell r="J2926" t="str">
            <v>7</v>
          </cell>
          <cell r="K2926" t="str">
            <v>之女</v>
          </cell>
        </row>
        <row r="2927">
          <cell r="I2927" t="str">
            <v>430524198809158203</v>
          </cell>
          <cell r="J2927" t="str">
            <v>7</v>
          </cell>
          <cell r="K2927" t="str">
            <v>之儿媳</v>
          </cell>
        </row>
        <row r="2928">
          <cell r="I2928" t="str">
            <v>43052420121019005X</v>
          </cell>
          <cell r="J2928" t="str">
            <v>7</v>
          </cell>
          <cell r="K2928" t="str">
            <v>之孙子</v>
          </cell>
        </row>
        <row r="2929">
          <cell r="I2929" t="str">
            <v>430524201411250426</v>
          </cell>
          <cell r="J2929" t="str">
            <v>7</v>
          </cell>
          <cell r="K2929" t="str">
            <v>之孙女</v>
          </cell>
        </row>
        <row r="2930">
          <cell r="I2930" t="str">
            <v>432622196603043473</v>
          </cell>
          <cell r="J2930" t="str">
            <v>3</v>
          </cell>
          <cell r="K2930" t="str">
            <v>户主</v>
          </cell>
        </row>
        <row r="2931">
          <cell r="I2931" t="str">
            <v>432622196810073501</v>
          </cell>
          <cell r="J2931" t="str">
            <v>3</v>
          </cell>
          <cell r="K2931" t="str">
            <v>配偶</v>
          </cell>
        </row>
        <row r="2932">
          <cell r="I2932" t="str">
            <v>430524199202093698</v>
          </cell>
          <cell r="J2932" t="str">
            <v>3</v>
          </cell>
          <cell r="K2932" t="str">
            <v>之子</v>
          </cell>
        </row>
        <row r="2933">
          <cell r="I2933" t="str">
            <v>432622194311023471</v>
          </cell>
          <cell r="J2933" t="str">
            <v>2</v>
          </cell>
          <cell r="K2933" t="str">
            <v>户主</v>
          </cell>
        </row>
        <row r="2934">
          <cell r="I2934" t="str">
            <v>432622194707093468</v>
          </cell>
          <cell r="J2934" t="str">
            <v>2</v>
          </cell>
          <cell r="K2934" t="str">
            <v>配偶</v>
          </cell>
        </row>
        <row r="2935">
          <cell r="I2935" t="str">
            <v>432622196101153461</v>
          </cell>
          <cell r="J2935" t="str">
            <v>1</v>
          </cell>
          <cell r="K2935" t="str">
            <v>户主</v>
          </cell>
        </row>
        <row r="2936">
          <cell r="I2936" t="str">
            <v>43262219501103347X</v>
          </cell>
          <cell r="J2936" t="str">
            <v>3</v>
          </cell>
          <cell r="K2936" t="str">
            <v>户主</v>
          </cell>
        </row>
        <row r="2937">
          <cell r="I2937" t="str">
            <v>432622195309073466</v>
          </cell>
          <cell r="J2937" t="str">
            <v>3</v>
          </cell>
          <cell r="K2937" t="str">
            <v>配偶</v>
          </cell>
        </row>
        <row r="2938">
          <cell r="I2938" t="str">
            <v>43262219740406351321</v>
          </cell>
          <cell r="J2938" t="str">
            <v>3</v>
          </cell>
          <cell r="K2938" t="str">
            <v>之子</v>
          </cell>
        </row>
        <row r="2939">
          <cell r="I2939" t="str">
            <v>432622197304103477</v>
          </cell>
          <cell r="J2939" t="str">
            <v>3</v>
          </cell>
          <cell r="K2939" t="str">
            <v>户主</v>
          </cell>
        </row>
        <row r="2940">
          <cell r="I2940" t="str">
            <v>522327197805150420</v>
          </cell>
          <cell r="J2940" t="str">
            <v>3</v>
          </cell>
          <cell r="K2940" t="str">
            <v>配偶</v>
          </cell>
        </row>
        <row r="2941">
          <cell r="I2941" t="str">
            <v>430524200003283670</v>
          </cell>
          <cell r="J2941" t="str">
            <v>3</v>
          </cell>
          <cell r="K2941" t="str">
            <v>之子</v>
          </cell>
        </row>
        <row r="2942">
          <cell r="I2942" t="str">
            <v>432622197711223476</v>
          </cell>
          <cell r="J2942" t="str">
            <v>5</v>
          </cell>
          <cell r="K2942" t="str">
            <v>户主</v>
          </cell>
        </row>
        <row r="2943">
          <cell r="I2943" t="str">
            <v>430524198207253684</v>
          </cell>
          <cell r="J2943" t="str">
            <v>5</v>
          </cell>
          <cell r="K2943" t="str">
            <v>配偶</v>
          </cell>
        </row>
        <row r="2944">
          <cell r="I2944" t="str">
            <v>43052420030824367X</v>
          </cell>
          <cell r="J2944" t="str">
            <v>5</v>
          </cell>
          <cell r="K2944" t="str">
            <v>之子</v>
          </cell>
        </row>
        <row r="2945">
          <cell r="I2945" t="str">
            <v>430524201410090387</v>
          </cell>
          <cell r="J2945" t="str">
            <v>5</v>
          </cell>
          <cell r="K2945" t="str">
            <v>之女</v>
          </cell>
        </row>
        <row r="2946">
          <cell r="I2946" t="str">
            <v>432622195109013485</v>
          </cell>
          <cell r="J2946" t="str">
            <v>5</v>
          </cell>
          <cell r="K2946" t="str">
            <v>之母</v>
          </cell>
        </row>
        <row r="2947">
          <cell r="I2947" t="str">
            <v>432622196611183476</v>
          </cell>
          <cell r="J2947" t="str">
            <v>4</v>
          </cell>
          <cell r="K2947" t="str">
            <v>户主</v>
          </cell>
        </row>
        <row r="2948">
          <cell r="I2948" t="str">
            <v>430524197208063669</v>
          </cell>
          <cell r="J2948" t="str">
            <v>4</v>
          </cell>
          <cell r="K2948" t="str">
            <v>配偶</v>
          </cell>
        </row>
        <row r="2949">
          <cell r="I2949" t="str">
            <v>430524199310103670</v>
          </cell>
          <cell r="J2949" t="str">
            <v>4</v>
          </cell>
          <cell r="K2949" t="str">
            <v>之子</v>
          </cell>
        </row>
        <row r="2950">
          <cell r="I2950" t="str">
            <v>430524200712238928</v>
          </cell>
          <cell r="J2950" t="str">
            <v>4</v>
          </cell>
          <cell r="K2950" t="str">
            <v>之女</v>
          </cell>
        </row>
        <row r="2951">
          <cell r="I2951" t="str">
            <v>432622195611163470</v>
          </cell>
          <cell r="J2951" t="str">
            <v>2</v>
          </cell>
          <cell r="K2951" t="str">
            <v>户主</v>
          </cell>
        </row>
        <row r="2952">
          <cell r="I2952" t="str">
            <v>432622196207043463</v>
          </cell>
          <cell r="J2952" t="str">
            <v>2</v>
          </cell>
          <cell r="K2952" t="str">
            <v>配偶</v>
          </cell>
        </row>
        <row r="2953">
          <cell r="I2953" t="str">
            <v>432622196604253472</v>
          </cell>
          <cell r="J2953" t="str">
            <v>2</v>
          </cell>
          <cell r="K2953" t="str">
            <v>户主</v>
          </cell>
        </row>
        <row r="2954">
          <cell r="I2954" t="str">
            <v>432622196910253462</v>
          </cell>
          <cell r="J2954" t="str">
            <v>2</v>
          </cell>
          <cell r="K2954" t="str">
            <v>配偶</v>
          </cell>
        </row>
        <row r="2955">
          <cell r="I2955" t="str">
            <v>432622194601283466</v>
          </cell>
          <cell r="J2955" t="str">
            <v>3</v>
          </cell>
          <cell r="K2955" t="str">
            <v>户主</v>
          </cell>
        </row>
        <row r="2956">
          <cell r="I2956" t="str">
            <v>432622196507243475</v>
          </cell>
          <cell r="J2956" t="str">
            <v>3</v>
          </cell>
          <cell r="K2956" t="str">
            <v>之子</v>
          </cell>
        </row>
        <row r="2957">
          <cell r="I2957" t="str">
            <v>430524199410183698</v>
          </cell>
          <cell r="J2957" t="str">
            <v>3</v>
          </cell>
          <cell r="K2957" t="str">
            <v>之孙子</v>
          </cell>
        </row>
        <row r="2958">
          <cell r="I2958" t="str">
            <v>432622194508263495</v>
          </cell>
          <cell r="J2958" t="str">
            <v>3</v>
          </cell>
          <cell r="K2958" t="str">
            <v>户主</v>
          </cell>
        </row>
        <row r="2959">
          <cell r="I2959" t="str">
            <v>432622195408093489</v>
          </cell>
          <cell r="J2959" t="str">
            <v>3</v>
          </cell>
          <cell r="K2959" t="str">
            <v>配偶</v>
          </cell>
        </row>
        <row r="2960">
          <cell r="I2960" t="str">
            <v>430524197908173471</v>
          </cell>
          <cell r="J2960" t="str">
            <v>3</v>
          </cell>
          <cell r="K2960" t="str">
            <v>之子</v>
          </cell>
        </row>
        <row r="2961">
          <cell r="I2961" t="str">
            <v>432622194607103497</v>
          </cell>
          <cell r="J2961" t="str">
            <v>1</v>
          </cell>
          <cell r="K2961" t="str">
            <v>户主</v>
          </cell>
        </row>
        <row r="2962">
          <cell r="I2962" t="str">
            <v>430524197508203678</v>
          </cell>
          <cell r="J2962" t="str">
            <v>4</v>
          </cell>
          <cell r="K2962" t="str">
            <v>户主</v>
          </cell>
        </row>
        <row r="2963">
          <cell r="I2963" t="str">
            <v>430524197507053663</v>
          </cell>
          <cell r="J2963" t="str">
            <v>4</v>
          </cell>
          <cell r="K2963" t="str">
            <v>配偶</v>
          </cell>
        </row>
        <row r="2964">
          <cell r="I2964" t="str">
            <v>430524200511203673</v>
          </cell>
          <cell r="J2964" t="str">
            <v>4</v>
          </cell>
          <cell r="K2964" t="str">
            <v>之子</v>
          </cell>
        </row>
        <row r="2965">
          <cell r="I2965" t="str">
            <v>430524199910243669</v>
          </cell>
          <cell r="J2965" t="str">
            <v>4</v>
          </cell>
          <cell r="K2965" t="str">
            <v>之女</v>
          </cell>
        </row>
        <row r="2966">
          <cell r="I2966" t="str">
            <v>432622194708243472</v>
          </cell>
          <cell r="J2966" t="str">
            <v>3</v>
          </cell>
          <cell r="K2966" t="str">
            <v>户主</v>
          </cell>
        </row>
        <row r="2967">
          <cell r="I2967" t="str">
            <v>432622195608073503</v>
          </cell>
          <cell r="J2967" t="str">
            <v>3</v>
          </cell>
          <cell r="K2967" t="str">
            <v>配偶</v>
          </cell>
        </row>
        <row r="2968">
          <cell r="I2968" t="str">
            <v>430524199009033677</v>
          </cell>
          <cell r="J2968" t="str">
            <v>3</v>
          </cell>
          <cell r="K2968" t="str">
            <v>之子</v>
          </cell>
        </row>
        <row r="2969">
          <cell r="I2969" t="str">
            <v>432622197410223472</v>
          </cell>
          <cell r="J2969" t="str">
            <v>4</v>
          </cell>
          <cell r="K2969" t="str">
            <v>户主</v>
          </cell>
        </row>
        <row r="2970">
          <cell r="I2970" t="str">
            <v>432622197805283461</v>
          </cell>
          <cell r="J2970" t="str">
            <v>4</v>
          </cell>
          <cell r="K2970" t="str">
            <v>配偶</v>
          </cell>
        </row>
        <row r="2971">
          <cell r="I2971" t="str">
            <v>430524200109043675</v>
          </cell>
          <cell r="J2971" t="str">
            <v>4</v>
          </cell>
          <cell r="K2971" t="str">
            <v>之子</v>
          </cell>
        </row>
        <row r="2972">
          <cell r="I2972" t="str">
            <v>430524201110200468</v>
          </cell>
          <cell r="J2972" t="str">
            <v>4</v>
          </cell>
          <cell r="K2972" t="str">
            <v>之女</v>
          </cell>
        </row>
        <row r="2973">
          <cell r="I2973" t="str">
            <v>432622194701093512</v>
          </cell>
          <cell r="J2973" t="str">
            <v>3</v>
          </cell>
          <cell r="K2973" t="str">
            <v>户主</v>
          </cell>
        </row>
        <row r="2974">
          <cell r="I2974" t="str">
            <v>43262219530111346X</v>
          </cell>
          <cell r="J2974" t="str">
            <v>3</v>
          </cell>
          <cell r="K2974" t="str">
            <v>配偶</v>
          </cell>
        </row>
        <row r="2975">
          <cell r="I2975" t="str">
            <v>430524200411143669</v>
          </cell>
          <cell r="J2975" t="str">
            <v>3</v>
          </cell>
          <cell r="K2975" t="str">
            <v>之孙女</v>
          </cell>
        </row>
        <row r="2976">
          <cell r="I2976" t="str">
            <v>43262219550207347644</v>
          </cell>
          <cell r="J2976" t="str">
            <v>3</v>
          </cell>
          <cell r="K2976" t="str">
            <v>户主</v>
          </cell>
        </row>
        <row r="2977">
          <cell r="I2977" t="str">
            <v>432622196005203465</v>
          </cell>
          <cell r="J2977" t="str">
            <v>3</v>
          </cell>
          <cell r="K2977" t="str">
            <v>配偶</v>
          </cell>
        </row>
        <row r="2978">
          <cell r="I2978" t="str">
            <v>430524198907083719</v>
          </cell>
          <cell r="J2978" t="str">
            <v>3</v>
          </cell>
          <cell r="K2978" t="str">
            <v>之子</v>
          </cell>
        </row>
        <row r="2979">
          <cell r="I2979" t="str">
            <v>432622196505103479</v>
          </cell>
          <cell r="J2979" t="str">
            <v>3</v>
          </cell>
          <cell r="K2979" t="str">
            <v>户主</v>
          </cell>
        </row>
        <row r="2980">
          <cell r="I2980" t="str">
            <v>432622196311103462</v>
          </cell>
          <cell r="J2980" t="str">
            <v>3</v>
          </cell>
          <cell r="K2980" t="str">
            <v>配偶</v>
          </cell>
        </row>
        <row r="2981">
          <cell r="I2981" t="str">
            <v>430524200409083679</v>
          </cell>
          <cell r="J2981" t="str">
            <v>3</v>
          </cell>
          <cell r="K2981" t="str">
            <v>之子</v>
          </cell>
        </row>
        <row r="2982">
          <cell r="I2982" t="str">
            <v>432622194209103467</v>
          </cell>
          <cell r="J2982" t="str">
            <v>5</v>
          </cell>
          <cell r="K2982" t="str">
            <v>户主</v>
          </cell>
        </row>
        <row r="2983">
          <cell r="I2983" t="str">
            <v>430524197504013674</v>
          </cell>
          <cell r="J2983" t="str">
            <v>5</v>
          </cell>
          <cell r="K2983" t="str">
            <v>之子</v>
          </cell>
        </row>
        <row r="2984">
          <cell r="I2984" t="str">
            <v>430524197609264066</v>
          </cell>
          <cell r="J2984" t="str">
            <v>5</v>
          </cell>
          <cell r="K2984" t="str">
            <v>之儿媳</v>
          </cell>
        </row>
        <row r="2985">
          <cell r="I2985" t="str">
            <v>430524200710163678</v>
          </cell>
          <cell r="J2985" t="str">
            <v>5</v>
          </cell>
          <cell r="K2985" t="str">
            <v>之孙子</v>
          </cell>
        </row>
        <row r="2986">
          <cell r="I2986" t="str">
            <v>430524200910260851</v>
          </cell>
          <cell r="J2986" t="str">
            <v>5</v>
          </cell>
          <cell r="K2986" t="str">
            <v>之孙子</v>
          </cell>
        </row>
        <row r="2987">
          <cell r="I2987" t="str">
            <v>432622196908033495</v>
          </cell>
          <cell r="J2987" t="str">
            <v>3</v>
          </cell>
          <cell r="K2987" t="str">
            <v>户主</v>
          </cell>
        </row>
        <row r="2988">
          <cell r="I2988" t="str">
            <v>43052419670501322X</v>
          </cell>
          <cell r="J2988" t="str">
            <v>3</v>
          </cell>
          <cell r="K2988" t="str">
            <v>配偶</v>
          </cell>
        </row>
        <row r="2989">
          <cell r="I2989" t="str">
            <v>430524201008040015</v>
          </cell>
          <cell r="J2989" t="str">
            <v>3</v>
          </cell>
          <cell r="K2989" t="str">
            <v>之子</v>
          </cell>
        </row>
        <row r="2990">
          <cell r="I2990" t="str">
            <v>432622194209013461</v>
          </cell>
          <cell r="J2990" t="str">
            <v>3</v>
          </cell>
          <cell r="K2990" t="str">
            <v>户主</v>
          </cell>
        </row>
        <row r="2991">
          <cell r="I2991" t="str">
            <v>432622196604023474</v>
          </cell>
          <cell r="J2991" t="str">
            <v>3</v>
          </cell>
          <cell r="K2991" t="str">
            <v>之子</v>
          </cell>
        </row>
        <row r="2992">
          <cell r="I2992" t="str">
            <v>43052420110131034X</v>
          </cell>
          <cell r="J2992" t="str">
            <v>3</v>
          </cell>
          <cell r="K2992" t="str">
            <v>之孙女</v>
          </cell>
        </row>
        <row r="2993">
          <cell r="I2993" t="str">
            <v>432622197308153471</v>
          </cell>
          <cell r="J2993" t="str">
            <v>3</v>
          </cell>
          <cell r="K2993" t="str">
            <v>户主</v>
          </cell>
        </row>
        <row r="2994">
          <cell r="I2994" t="str">
            <v>432622197410043463</v>
          </cell>
          <cell r="J2994" t="str">
            <v>3</v>
          </cell>
          <cell r="K2994" t="str">
            <v>配偶</v>
          </cell>
        </row>
        <row r="2995">
          <cell r="I2995" t="str">
            <v>430524199911213672</v>
          </cell>
          <cell r="J2995" t="str">
            <v>3</v>
          </cell>
          <cell r="K2995" t="str">
            <v>之子</v>
          </cell>
        </row>
        <row r="2996">
          <cell r="I2996" t="str">
            <v>43262219400914346444</v>
          </cell>
          <cell r="J2996" t="str">
            <v>1</v>
          </cell>
          <cell r="K2996" t="str">
            <v>户主</v>
          </cell>
        </row>
        <row r="2997">
          <cell r="I2997" t="str">
            <v>432622193210163470</v>
          </cell>
          <cell r="J2997" t="str">
            <v>2</v>
          </cell>
          <cell r="K2997" t="str">
            <v>户主</v>
          </cell>
        </row>
        <row r="2998">
          <cell r="I2998" t="str">
            <v>432622193603233468</v>
          </cell>
          <cell r="J2998" t="str">
            <v>2</v>
          </cell>
          <cell r="K2998" t="str">
            <v>配偶</v>
          </cell>
        </row>
        <row r="2999">
          <cell r="I2999" t="str">
            <v>432622196807143468</v>
          </cell>
          <cell r="J2999" t="str">
            <v>4</v>
          </cell>
          <cell r="K2999" t="str">
            <v>户主</v>
          </cell>
        </row>
        <row r="3000">
          <cell r="I3000" t="str">
            <v>430524196802228177</v>
          </cell>
          <cell r="J3000" t="str">
            <v>4</v>
          </cell>
          <cell r="K3000" t="str">
            <v>配偶</v>
          </cell>
        </row>
        <row r="3001">
          <cell r="I3001" t="str">
            <v>430524199001173712</v>
          </cell>
          <cell r="J3001" t="str">
            <v>4</v>
          </cell>
          <cell r="K3001" t="str">
            <v>之子</v>
          </cell>
        </row>
        <row r="3002">
          <cell r="I3002" t="str">
            <v>43052420071103892452</v>
          </cell>
          <cell r="J3002" t="str">
            <v>4</v>
          </cell>
          <cell r="K3002" t="str">
            <v>之女</v>
          </cell>
        </row>
        <row r="3003">
          <cell r="I3003" t="str">
            <v>430524198209163746</v>
          </cell>
          <cell r="J3003" t="str">
            <v>3</v>
          </cell>
          <cell r="K3003" t="str">
            <v>户主</v>
          </cell>
        </row>
        <row r="3004">
          <cell r="I3004" t="str">
            <v>430524200906220056</v>
          </cell>
          <cell r="J3004" t="str">
            <v>3</v>
          </cell>
          <cell r="K3004" t="str">
            <v>之子</v>
          </cell>
        </row>
        <row r="3005">
          <cell r="I3005" t="str">
            <v>430524200311233667</v>
          </cell>
          <cell r="J3005" t="str">
            <v>3</v>
          </cell>
          <cell r="K3005" t="str">
            <v>之女</v>
          </cell>
        </row>
        <row r="3006">
          <cell r="I3006" t="str">
            <v>430524197902133698</v>
          </cell>
          <cell r="J3006" t="str">
            <v>2</v>
          </cell>
          <cell r="K3006" t="str">
            <v>户主</v>
          </cell>
        </row>
        <row r="3007">
          <cell r="I3007" t="str">
            <v>432622195111193462</v>
          </cell>
          <cell r="J3007" t="str">
            <v>2</v>
          </cell>
          <cell r="K3007" t="str">
            <v>之母</v>
          </cell>
        </row>
        <row r="3008">
          <cell r="I3008" t="str">
            <v>432622194401253473</v>
          </cell>
          <cell r="J3008" t="str">
            <v>5</v>
          </cell>
          <cell r="K3008" t="str">
            <v>户主</v>
          </cell>
        </row>
        <row r="3009">
          <cell r="I3009" t="str">
            <v>43052419811012371X</v>
          </cell>
          <cell r="J3009" t="str">
            <v>5</v>
          </cell>
          <cell r="K3009" t="str">
            <v>之子</v>
          </cell>
        </row>
        <row r="3010">
          <cell r="I3010" t="str">
            <v>430526198205273668</v>
          </cell>
          <cell r="J3010" t="str">
            <v>5</v>
          </cell>
          <cell r="K3010" t="str">
            <v>之儿媳</v>
          </cell>
        </row>
        <row r="3011">
          <cell r="I3011" t="str">
            <v>430524200911180853</v>
          </cell>
          <cell r="J3011" t="str">
            <v>5</v>
          </cell>
          <cell r="K3011" t="str">
            <v>之孙子</v>
          </cell>
        </row>
        <row r="3012">
          <cell r="I3012" t="str">
            <v>43052420021215367X</v>
          </cell>
          <cell r="J3012" t="str">
            <v>5</v>
          </cell>
          <cell r="K3012" t="str">
            <v>之孙子</v>
          </cell>
        </row>
        <row r="3013">
          <cell r="I3013" t="str">
            <v>432622194912203478</v>
          </cell>
          <cell r="J3013" t="str">
            <v>4</v>
          </cell>
          <cell r="K3013" t="str">
            <v>户主</v>
          </cell>
        </row>
        <row r="3014">
          <cell r="I3014" t="str">
            <v>432622194911093465</v>
          </cell>
          <cell r="J3014" t="str">
            <v>4</v>
          </cell>
          <cell r="K3014" t="str">
            <v>配偶</v>
          </cell>
        </row>
        <row r="3015">
          <cell r="I3015" t="str">
            <v>430524197610163676</v>
          </cell>
          <cell r="J3015" t="str">
            <v>4</v>
          </cell>
          <cell r="K3015" t="str">
            <v>之子</v>
          </cell>
        </row>
        <row r="3016">
          <cell r="I3016" t="str">
            <v>43052420141231046X</v>
          </cell>
          <cell r="J3016" t="str">
            <v>4</v>
          </cell>
          <cell r="K3016" t="str">
            <v>之孙女</v>
          </cell>
        </row>
        <row r="3017">
          <cell r="I3017" t="str">
            <v>432622196904303478</v>
          </cell>
          <cell r="J3017" t="str">
            <v>3</v>
          </cell>
          <cell r="K3017" t="str">
            <v>户主</v>
          </cell>
        </row>
        <row r="3018">
          <cell r="I3018" t="str">
            <v>430524197108173668</v>
          </cell>
          <cell r="J3018" t="str">
            <v>3</v>
          </cell>
          <cell r="K3018" t="str">
            <v>配偶</v>
          </cell>
        </row>
        <row r="3019">
          <cell r="I3019" t="str">
            <v>430524201307240025</v>
          </cell>
          <cell r="J3019" t="str">
            <v>3</v>
          </cell>
          <cell r="K3019" t="str">
            <v>之女</v>
          </cell>
        </row>
        <row r="3020">
          <cell r="I3020" t="str">
            <v>432622196406283478</v>
          </cell>
          <cell r="J3020" t="str">
            <v>2</v>
          </cell>
          <cell r="K3020" t="str">
            <v>户主</v>
          </cell>
        </row>
        <row r="3021">
          <cell r="I3021" t="str">
            <v>430524199311263676</v>
          </cell>
          <cell r="J3021" t="str">
            <v>2</v>
          </cell>
          <cell r="K3021" t="str">
            <v>之子</v>
          </cell>
        </row>
        <row r="3022">
          <cell r="I3022" t="str">
            <v>430524197710233678</v>
          </cell>
          <cell r="J3022" t="str">
            <v>4</v>
          </cell>
          <cell r="K3022" t="str">
            <v>户主</v>
          </cell>
        </row>
        <row r="3023">
          <cell r="I3023" t="str">
            <v>430524197910143685</v>
          </cell>
          <cell r="J3023" t="str">
            <v>4</v>
          </cell>
          <cell r="K3023" t="str">
            <v>配偶</v>
          </cell>
        </row>
        <row r="3024">
          <cell r="I3024" t="str">
            <v>430524200601153673</v>
          </cell>
          <cell r="J3024" t="str">
            <v>4</v>
          </cell>
          <cell r="K3024" t="str">
            <v>之子</v>
          </cell>
        </row>
        <row r="3025">
          <cell r="I3025" t="str">
            <v>430524200212273671</v>
          </cell>
          <cell r="J3025" t="str">
            <v>4</v>
          </cell>
          <cell r="K3025" t="str">
            <v>之子</v>
          </cell>
        </row>
        <row r="3026">
          <cell r="I3026" t="str">
            <v>430524199112053676</v>
          </cell>
          <cell r="J3026" t="str">
            <v>2</v>
          </cell>
          <cell r="K3026" t="str">
            <v>户主</v>
          </cell>
        </row>
        <row r="3027">
          <cell r="I3027" t="str">
            <v>432622196211033460</v>
          </cell>
          <cell r="J3027" t="str">
            <v>2</v>
          </cell>
          <cell r="K3027" t="str">
            <v>之母</v>
          </cell>
        </row>
        <row r="3028">
          <cell r="I3028" t="str">
            <v>43262219390403347811</v>
          </cell>
          <cell r="J3028" t="str">
            <v>2</v>
          </cell>
          <cell r="K3028" t="str">
            <v>户主</v>
          </cell>
        </row>
        <row r="3029">
          <cell r="I3029" t="str">
            <v>432622197611293477</v>
          </cell>
          <cell r="J3029" t="str">
            <v>2</v>
          </cell>
          <cell r="K3029" t="str">
            <v>之子</v>
          </cell>
        </row>
        <row r="3030">
          <cell r="I3030" t="str">
            <v>432622197311053471</v>
          </cell>
          <cell r="J3030" t="str">
            <v>5</v>
          </cell>
          <cell r="K3030" t="str">
            <v>户主</v>
          </cell>
        </row>
        <row r="3031">
          <cell r="I3031" t="str">
            <v>43052419820523368X</v>
          </cell>
          <cell r="J3031" t="str">
            <v>5</v>
          </cell>
          <cell r="K3031" t="str">
            <v>配偶</v>
          </cell>
        </row>
        <row r="3032">
          <cell r="I3032" t="str">
            <v>430524200607158782</v>
          </cell>
          <cell r="J3032" t="str">
            <v>5</v>
          </cell>
          <cell r="K3032" t="str">
            <v>之女</v>
          </cell>
        </row>
        <row r="3033">
          <cell r="I3033" t="str">
            <v>430524201005020481</v>
          </cell>
          <cell r="J3033" t="str">
            <v>5</v>
          </cell>
          <cell r="K3033" t="str">
            <v>之女</v>
          </cell>
        </row>
        <row r="3034">
          <cell r="I3034" t="str">
            <v>430524201307070505</v>
          </cell>
          <cell r="J3034" t="str">
            <v>5</v>
          </cell>
          <cell r="K3034" t="str">
            <v>之女</v>
          </cell>
        </row>
        <row r="3035">
          <cell r="I3035" t="str">
            <v>432622193605133508</v>
          </cell>
          <cell r="J3035" t="str">
            <v>1</v>
          </cell>
          <cell r="K3035" t="str">
            <v>户主</v>
          </cell>
        </row>
        <row r="3036">
          <cell r="I3036" t="str">
            <v>432622196307173476</v>
          </cell>
          <cell r="J3036" t="str">
            <v>2</v>
          </cell>
          <cell r="K3036" t="str">
            <v>户主</v>
          </cell>
        </row>
        <row r="3037">
          <cell r="I3037" t="str">
            <v>432622196710043479</v>
          </cell>
          <cell r="J3037" t="str">
            <v>2</v>
          </cell>
          <cell r="K3037" t="str">
            <v>之兄弟姐妹</v>
          </cell>
        </row>
        <row r="3038">
          <cell r="I3038" t="str">
            <v>43262219620322347543</v>
          </cell>
          <cell r="J3038" t="str">
            <v>3</v>
          </cell>
          <cell r="K3038" t="str">
            <v>户主</v>
          </cell>
        </row>
        <row r="3039">
          <cell r="I3039" t="str">
            <v>432622196510243468</v>
          </cell>
          <cell r="J3039" t="str">
            <v>3</v>
          </cell>
          <cell r="K3039" t="str">
            <v>配偶</v>
          </cell>
        </row>
        <row r="3040">
          <cell r="I3040" t="str">
            <v>430524199304043675</v>
          </cell>
          <cell r="J3040" t="str">
            <v>3</v>
          </cell>
          <cell r="K3040" t="str">
            <v>之子</v>
          </cell>
        </row>
        <row r="3041">
          <cell r="I3041" t="str">
            <v>432622193303273468</v>
          </cell>
          <cell r="J3041" t="str">
            <v>1</v>
          </cell>
          <cell r="K3041" t="str">
            <v>户主</v>
          </cell>
        </row>
        <row r="3042">
          <cell r="I3042" t="str">
            <v>432622197003253463</v>
          </cell>
          <cell r="J3042" t="str">
            <v>3</v>
          </cell>
          <cell r="K3042" t="str">
            <v>户主</v>
          </cell>
        </row>
        <row r="3043">
          <cell r="I3043" t="str">
            <v>430524200512063676</v>
          </cell>
          <cell r="J3043" t="str">
            <v>3</v>
          </cell>
          <cell r="K3043" t="str">
            <v>之子</v>
          </cell>
        </row>
        <row r="3044">
          <cell r="I3044" t="str">
            <v>430524199109113711</v>
          </cell>
          <cell r="J3044" t="str">
            <v>3</v>
          </cell>
          <cell r="K3044" t="str">
            <v>之子</v>
          </cell>
        </row>
        <row r="3045">
          <cell r="I3045" t="str">
            <v>43262219500502346X11</v>
          </cell>
          <cell r="J3045" t="str">
            <v>2</v>
          </cell>
          <cell r="K3045" t="str">
            <v>户主</v>
          </cell>
        </row>
        <row r="3046">
          <cell r="I3046" t="str">
            <v>432622196701153473</v>
          </cell>
          <cell r="J3046" t="str">
            <v>2</v>
          </cell>
          <cell r="K3046" t="str">
            <v>之子</v>
          </cell>
        </row>
        <row r="3047">
          <cell r="I3047" t="str">
            <v>432622195309193468</v>
          </cell>
          <cell r="J3047" t="str">
            <v>1</v>
          </cell>
          <cell r="K3047" t="str">
            <v>户主</v>
          </cell>
        </row>
        <row r="3048">
          <cell r="I3048" t="str">
            <v>432622194406043467</v>
          </cell>
          <cell r="J3048" t="str">
            <v>1</v>
          </cell>
          <cell r="K3048" t="str">
            <v>户主</v>
          </cell>
        </row>
        <row r="3049">
          <cell r="I3049" t="str">
            <v>43262219770608347252</v>
          </cell>
          <cell r="J3049" t="str">
            <v>1</v>
          </cell>
          <cell r="K3049" t="str">
            <v>户主</v>
          </cell>
        </row>
        <row r="3050">
          <cell r="I3050" t="str">
            <v>430524195204053675</v>
          </cell>
          <cell r="J3050" t="str">
            <v>2</v>
          </cell>
          <cell r="K3050" t="str">
            <v>户主</v>
          </cell>
        </row>
        <row r="3051">
          <cell r="I3051" t="str">
            <v>432622195310133462</v>
          </cell>
          <cell r="J3051" t="str">
            <v>2</v>
          </cell>
          <cell r="K3051" t="str">
            <v>配偶</v>
          </cell>
        </row>
        <row r="3052">
          <cell r="I3052" t="str">
            <v>432622194806263477</v>
          </cell>
          <cell r="J3052" t="str">
            <v>1</v>
          </cell>
          <cell r="K3052" t="str">
            <v>户主</v>
          </cell>
        </row>
        <row r="3053">
          <cell r="I3053" t="str">
            <v>43262219400624346X</v>
          </cell>
          <cell r="J3053" t="str">
            <v>2</v>
          </cell>
          <cell r="K3053" t="str">
            <v>户主</v>
          </cell>
        </row>
        <row r="3054">
          <cell r="I3054" t="str">
            <v>432622196512233474</v>
          </cell>
          <cell r="J3054" t="str">
            <v>2</v>
          </cell>
          <cell r="K3054" t="str">
            <v>之子</v>
          </cell>
        </row>
        <row r="3055">
          <cell r="I3055" t="str">
            <v>430524199011063699</v>
          </cell>
          <cell r="J3055" t="str">
            <v>3</v>
          </cell>
          <cell r="K3055" t="str">
            <v>户主</v>
          </cell>
        </row>
        <row r="3056">
          <cell r="I3056" t="str">
            <v>432622196909133463</v>
          </cell>
          <cell r="J3056" t="str">
            <v>3</v>
          </cell>
          <cell r="K3056" t="str">
            <v>之母</v>
          </cell>
        </row>
        <row r="3057">
          <cell r="I3057" t="str">
            <v>430524200908210329</v>
          </cell>
          <cell r="J3057" t="str">
            <v>3</v>
          </cell>
          <cell r="K3057" t="str">
            <v>其他</v>
          </cell>
        </row>
        <row r="3058">
          <cell r="I3058" t="str">
            <v>432622197007253479</v>
          </cell>
          <cell r="J3058" t="str">
            <v>5</v>
          </cell>
          <cell r="K3058" t="str">
            <v>户主</v>
          </cell>
        </row>
        <row r="3059">
          <cell r="I3059" t="str">
            <v>430524197108063661</v>
          </cell>
          <cell r="J3059" t="str">
            <v>5</v>
          </cell>
          <cell r="K3059" t="str">
            <v>配偶</v>
          </cell>
        </row>
        <row r="3060">
          <cell r="I3060" t="str">
            <v>430524199306293694</v>
          </cell>
          <cell r="J3060" t="str">
            <v>5</v>
          </cell>
          <cell r="K3060" t="str">
            <v>之子</v>
          </cell>
        </row>
        <row r="3061">
          <cell r="I3061" t="str">
            <v>430524200505033671</v>
          </cell>
          <cell r="J3061" t="str">
            <v>5</v>
          </cell>
          <cell r="K3061" t="str">
            <v>之子</v>
          </cell>
        </row>
        <row r="3062">
          <cell r="I3062" t="str">
            <v>430524199410193685</v>
          </cell>
          <cell r="J3062" t="str">
            <v>5</v>
          </cell>
          <cell r="K3062" t="str">
            <v>之儿媳</v>
          </cell>
        </row>
        <row r="3063">
          <cell r="I3063" t="str">
            <v>43262219570926346143</v>
          </cell>
          <cell r="J3063" t="str">
            <v>5</v>
          </cell>
          <cell r="K3063" t="str">
            <v>户主</v>
          </cell>
        </row>
        <row r="3064">
          <cell r="I3064" t="str">
            <v>430524199406233699</v>
          </cell>
          <cell r="J3064" t="str">
            <v>5</v>
          </cell>
          <cell r="K3064" t="str">
            <v>之子</v>
          </cell>
        </row>
        <row r="3065">
          <cell r="I3065" t="str">
            <v>43052319951004092X</v>
          </cell>
          <cell r="J3065" t="str">
            <v>5</v>
          </cell>
          <cell r="K3065" t="str">
            <v>之儿媳</v>
          </cell>
        </row>
        <row r="3066">
          <cell r="I3066" t="str">
            <v>430524201912250272</v>
          </cell>
          <cell r="J3066" t="str">
            <v>5</v>
          </cell>
          <cell r="K3066" t="str">
            <v>之孙子</v>
          </cell>
        </row>
        <row r="3067">
          <cell r="I3067" t="str">
            <v>430524201509100442</v>
          </cell>
          <cell r="J3067" t="str">
            <v>5</v>
          </cell>
          <cell r="K3067" t="str">
            <v>之孙女</v>
          </cell>
        </row>
        <row r="3068">
          <cell r="I3068" t="str">
            <v>43262219390614346X</v>
          </cell>
          <cell r="J3068" t="str">
            <v>1</v>
          </cell>
          <cell r="K3068" t="str">
            <v>户主</v>
          </cell>
        </row>
        <row r="3069">
          <cell r="I3069" t="str">
            <v>430524198701240977</v>
          </cell>
          <cell r="J3069" t="str">
            <v>5</v>
          </cell>
          <cell r="K3069" t="str">
            <v>户主</v>
          </cell>
        </row>
        <row r="3070">
          <cell r="I3070" t="str">
            <v>43052419880308366962</v>
          </cell>
          <cell r="J3070" t="str">
            <v>5</v>
          </cell>
          <cell r="K3070" t="str">
            <v>配偶</v>
          </cell>
        </row>
        <row r="3071">
          <cell r="I3071" t="str">
            <v>430524201209010023</v>
          </cell>
          <cell r="J3071" t="str">
            <v>5</v>
          </cell>
          <cell r="K3071" t="str">
            <v>之女</v>
          </cell>
        </row>
        <row r="3072">
          <cell r="I3072" t="str">
            <v>430524201009270162</v>
          </cell>
          <cell r="J3072" t="str">
            <v>5</v>
          </cell>
          <cell r="K3072" t="str">
            <v>之女</v>
          </cell>
        </row>
        <row r="3073">
          <cell r="I3073" t="str">
            <v>43052420180725006X</v>
          </cell>
          <cell r="J3073" t="str">
            <v>5</v>
          </cell>
          <cell r="K3073" t="str">
            <v>之女</v>
          </cell>
        </row>
        <row r="3074">
          <cell r="I3074" t="str">
            <v>432622196810063469</v>
          </cell>
          <cell r="J3074" t="str">
            <v>4</v>
          </cell>
          <cell r="K3074" t="str">
            <v>户主</v>
          </cell>
        </row>
        <row r="3075">
          <cell r="I3075" t="str">
            <v>430524199106073662</v>
          </cell>
          <cell r="J3075" t="str">
            <v>4</v>
          </cell>
          <cell r="K3075" t="str">
            <v>之女</v>
          </cell>
        </row>
        <row r="3076">
          <cell r="I3076" t="str">
            <v>43052420190104029651</v>
          </cell>
          <cell r="J3076" t="str">
            <v>4</v>
          </cell>
          <cell r="K3076" t="str">
            <v>之孙子</v>
          </cell>
        </row>
        <row r="3077">
          <cell r="I3077" t="str">
            <v>430524201605190302</v>
          </cell>
          <cell r="J3077" t="str">
            <v>4</v>
          </cell>
          <cell r="K3077" t="str">
            <v>之外孙女</v>
          </cell>
        </row>
        <row r="3078">
          <cell r="I3078" t="str">
            <v>432622196211093471</v>
          </cell>
          <cell r="J3078" t="str">
            <v>6</v>
          </cell>
          <cell r="K3078" t="str">
            <v>户主</v>
          </cell>
        </row>
        <row r="3079">
          <cell r="I3079" t="str">
            <v>432622196402273467</v>
          </cell>
          <cell r="J3079" t="str">
            <v>6</v>
          </cell>
          <cell r="K3079" t="str">
            <v>配偶</v>
          </cell>
        </row>
        <row r="3080">
          <cell r="I3080" t="str">
            <v>43052419900503367X</v>
          </cell>
          <cell r="J3080" t="str">
            <v>6</v>
          </cell>
          <cell r="K3080" t="str">
            <v>之子</v>
          </cell>
        </row>
        <row r="3081">
          <cell r="I3081" t="str">
            <v>430524199607283668</v>
          </cell>
          <cell r="J3081" t="str">
            <v>6</v>
          </cell>
          <cell r="K3081" t="str">
            <v>之儿媳</v>
          </cell>
        </row>
        <row r="3082">
          <cell r="I3082" t="str">
            <v>430524201910210058</v>
          </cell>
          <cell r="J3082" t="str">
            <v>6</v>
          </cell>
          <cell r="K3082" t="str">
            <v>之孙子</v>
          </cell>
        </row>
        <row r="3083">
          <cell r="I3083" t="str">
            <v>430524201404080203</v>
          </cell>
          <cell r="J3083" t="str">
            <v>6</v>
          </cell>
          <cell r="K3083" t="str">
            <v>之孙女</v>
          </cell>
        </row>
        <row r="3084">
          <cell r="I3084" t="str">
            <v>432622197307253470</v>
          </cell>
          <cell r="J3084" t="str">
            <v>4</v>
          </cell>
          <cell r="K3084" t="str">
            <v>户主</v>
          </cell>
        </row>
        <row r="3085">
          <cell r="I3085" t="str">
            <v>43052419851118368452</v>
          </cell>
          <cell r="J3085" t="str">
            <v>4</v>
          </cell>
          <cell r="K3085" t="str">
            <v>配偶</v>
          </cell>
        </row>
        <row r="3086">
          <cell r="I3086" t="str">
            <v>430524200702183695</v>
          </cell>
          <cell r="J3086" t="str">
            <v>4</v>
          </cell>
          <cell r="K3086" t="str">
            <v>之子</v>
          </cell>
        </row>
        <row r="3087">
          <cell r="I3087" t="str">
            <v>430524200909180555</v>
          </cell>
          <cell r="J3087" t="str">
            <v>4</v>
          </cell>
          <cell r="K3087" t="str">
            <v>之子</v>
          </cell>
        </row>
        <row r="3088">
          <cell r="I3088" t="str">
            <v>43262219480603347962</v>
          </cell>
          <cell r="J3088" t="str">
            <v>3</v>
          </cell>
          <cell r="K3088" t="str">
            <v>户主</v>
          </cell>
        </row>
        <row r="3089">
          <cell r="I3089" t="str">
            <v>432622195211153468</v>
          </cell>
          <cell r="J3089" t="str">
            <v>3</v>
          </cell>
          <cell r="K3089" t="str">
            <v>配偶</v>
          </cell>
        </row>
        <row r="3090">
          <cell r="I3090" t="str">
            <v>430524198409153673</v>
          </cell>
          <cell r="J3090" t="str">
            <v>3</v>
          </cell>
          <cell r="K3090" t="str">
            <v>之子</v>
          </cell>
        </row>
        <row r="3091">
          <cell r="I3091" t="str">
            <v>430524197104213677</v>
          </cell>
          <cell r="J3091" t="str">
            <v>4</v>
          </cell>
          <cell r="K3091" t="str">
            <v>户主</v>
          </cell>
        </row>
        <row r="3092">
          <cell r="I3092" t="str">
            <v>430524197201163667</v>
          </cell>
          <cell r="J3092" t="str">
            <v>4</v>
          </cell>
          <cell r="K3092" t="str">
            <v>配偶</v>
          </cell>
        </row>
        <row r="3093">
          <cell r="I3093" t="str">
            <v>430524199608273664</v>
          </cell>
          <cell r="J3093" t="str">
            <v>4</v>
          </cell>
          <cell r="K3093" t="str">
            <v>之女</v>
          </cell>
        </row>
        <row r="3094">
          <cell r="I3094" t="str">
            <v>430524200507063663</v>
          </cell>
          <cell r="J3094" t="str">
            <v>4</v>
          </cell>
          <cell r="K3094" t="str">
            <v>之女</v>
          </cell>
        </row>
        <row r="3095">
          <cell r="I3095" t="str">
            <v>43262219600424349X</v>
          </cell>
          <cell r="J3095" t="str">
            <v>2</v>
          </cell>
          <cell r="K3095" t="str">
            <v>户主</v>
          </cell>
        </row>
        <row r="3096">
          <cell r="I3096" t="str">
            <v>432622196410053464</v>
          </cell>
          <cell r="J3096" t="str">
            <v>2</v>
          </cell>
          <cell r="K3096" t="str">
            <v>配偶</v>
          </cell>
        </row>
        <row r="3097">
          <cell r="I3097" t="str">
            <v>430524197809093679</v>
          </cell>
          <cell r="J3097" t="str">
            <v>4</v>
          </cell>
          <cell r="K3097" t="str">
            <v>户主</v>
          </cell>
        </row>
        <row r="3098">
          <cell r="I3098" t="str">
            <v>43052419870617372643</v>
          </cell>
          <cell r="J3098" t="str">
            <v>4</v>
          </cell>
          <cell r="K3098" t="str">
            <v>配偶</v>
          </cell>
        </row>
        <row r="3099">
          <cell r="I3099" t="str">
            <v>43052420100119031X</v>
          </cell>
          <cell r="J3099" t="str">
            <v>4</v>
          </cell>
          <cell r="K3099" t="str">
            <v>之子</v>
          </cell>
        </row>
        <row r="3100">
          <cell r="I3100" t="str">
            <v>430524200808313662</v>
          </cell>
          <cell r="J3100" t="str">
            <v>4</v>
          </cell>
          <cell r="K3100" t="str">
            <v>之女</v>
          </cell>
        </row>
        <row r="3101">
          <cell r="I3101" t="str">
            <v>43262219600929346162</v>
          </cell>
          <cell r="J3101" t="str">
            <v>2</v>
          </cell>
          <cell r="K3101" t="str">
            <v>户主</v>
          </cell>
        </row>
        <row r="3102">
          <cell r="I3102" t="str">
            <v>430524198703053681</v>
          </cell>
          <cell r="J3102" t="str">
            <v>2</v>
          </cell>
          <cell r="K3102" t="str">
            <v>之女</v>
          </cell>
        </row>
        <row r="3103">
          <cell r="I3103" t="str">
            <v>432622194510073471</v>
          </cell>
          <cell r="J3103" t="str">
            <v>2</v>
          </cell>
          <cell r="K3103" t="str">
            <v>户主</v>
          </cell>
        </row>
        <row r="3104">
          <cell r="I3104" t="str">
            <v>432622195008063467</v>
          </cell>
          <cell r="J3104" t="str">
            <v>2</v>
          </cell>
          <cell r="K3104" t="str">
            <v>配偶</v>
          </cell>
        </row>
        <row r="3105">
          <cell r="I3105" t="str">
            <v>43262219670907347814</v>
          </cell>
          <cell r="J3105" t="str">
            <v>3</v>
          </cell>
          <cell r="K3105" t="str">
            <v>户主</v>
          </cell>
        </row>
        <row r="3106">
          <cell r="I3106" t="str">
            <v>430524201310280335</v>
          </cell>
          <cell r="J3106" t="str">
            <v>3</v>
          </cell>
          <cell r="K3106" t="str">
            <v>之子</v>
          </cell>
        </row>
        <row r="3107">
          <cell r="I3107" t="str">
            <v>430524201002090185</v>
          </cell>
          <cell r="J3107" t="str">
            <v>3</v>
          </cell>
          <cell r="K3107" t="str">
            <v>之女</v>
          </cell>
        </row>
        <row r="3108">
          <cell r="I3108" t="str">
            <v>430524198902083672</v>
          </cell>
          <cell r="J3108" t="str">
            <v>1</v>
          </cell>
          <cell r="K3108" t="str">
            <v>户主</v>
          </cell>
        </row>
        <row r="3109">
          <cell r="I3109" t="str">
            <v>432622195609013473</v>
          </cell>
          <cell r="J3109" t="str">
            <v>2</v>
          </cell>
          <cell r="K3109" t="str">
            <v>户主</v>
          </cell>
        </row>
        <row r="3110">
          <cell r="I3110" t="str">
            <v>432622195807203462</v>
          </cell>
          <cell r="J3110" t="str">
            <v>2</v>
          </cell>
          <cell r="K3110" t="str">
            <v>配偶</v>
          </cell>
        </row>
        <row r="3111">
          <cell r="I3111" t="str">
            <v>432622195312193477</v>
          </cell>
          <cell r="J3111" t="str">
            <v>2</v>
          </cell>
          <cell r="K3111" t="str">
            <v>户主</v>
          </cell>
        </row>
        <row r="3112">
          <cell r="I3112" t="str">
            <v>43262219560921346743</v>
          </cell>
          <cell r="J3112" t="str">
            <v>2</v>
          </cell>
          <cell r="K3112" t="str">
            <v>配偶</v>
          </cell>
        </row>
        <row r="3113">
          <cell r="I3113" t="str">
            <v>432622197006233476</v>
          </cell>
          <cell r="J3113" t="str">
            <v>4</v>
          </cell>
          <cell r="K3113" t="str">
            <v>户主</v>
          </cell>
        </row>
        <row r="3114">
          <cell r="I3114" t="str">
            <v>432923197908032123</v>
          </cell>
          <cell r="J3114" t="str">
            <v>4</v>
          </cell>
          <cell r="K3114" t="str">
            <v>配偶</v>
          </cell>
        </row>
        <row r="3115">
          <cell r="I3115" t="str">
            <v>430524200009153674</v>
          </cell>
          <cell r="J3115" t="str">
            <v>4</v>
          </cell>
          <cell r="K3115" t="str">
            <v>之子</v>
          </cell>
        </row>
        <row r="3116">
          <cell r="I3116" t="str">
            <v>430524200307253665</v>
          </cell>
          <cell r="J3116" t="str">
            <v>4</v>
          </cell>
          <cell r="K3116" t="str">
            <v>之女</v>
          </cell>
        </row>
        <row r="3117">
          <cell r="I3117" t="str">
            <v>432622196509223494</v>
          </cell>
          <cell r="J3117" t="str">
            <v>2</v>
          </cell>
          <cell r="K3117" t="str">
            <v>户主</v>
          </cell>
        </row>
        <row r="3118">
          <cell r="I3118" t="str">
            <v>432622196512033501</v>
          </cell>
          <cell r="J3118" t="str">
            <v>2</v>
          </cell>
          <cell r="K3118" t="str">
            <v>配偶</v>
          </cell>
        </row>
        <row r="3119">
          <cell r="I3119" t="str">
            <v>430524197102123678</v>
          </cell>
          <cell r="J3119" t="str">
            <v>4</v>
          </cell>
          <cell r="K3119" t="str">
            <v>户主</v>
          </cell>
        </row>
        <row r="3120">
          <cell r="I3120" t="str">
            <v>43052419721114366X</v>
          </cell>
          <cell r="J3120" t="str">
            <v>4</v>
          </cell>
          <cell r="K3120" t="str">
            <v>配偶</v>
          </cell>
        </row>
        <row r="3121">
          <cell r="I3121" t="str">
            <v>430524200207053674</v>
          </cell>
          <cell r="J3121" t="str">
            <v>4</v>
          </cell>
          <cell r="K3121" t="str">
            <v>之子</v>
          </cell>
        </row>
        <row r="3122">
          <cell r="I3122" t="str">
            <v>430524199510143669</v>
          </cell>
          <cell r="J3122" t="str">
            <v>4</v>
          </cell>
          <cell r="K3122" t="str">
            <v>之女</v>
          </cell>
        </row>
        <row r="3123">
          <cell r="I3123" t="str">
            <v>432622197104253470</v>
          </cell>
          <cell r="J3123" t="str">
            <v>4</v>
          </cell>
          <cell r="K3123" t="str">
            <v>户主</v>
          </cell>
        </row>
        <row r="3124">
          <cell r="I3124" t="str">
            <v>43052419750513366X</v>
          </cell>
          <cell r="J3124" t="str">
            <v>4</v>
          </cell>
          <cell r="K3124" t="str">
            <v>配偶</v>
          </cell>
        </row>
        <row r="3125">
          <cell r="I3125" t="str">
            <v>430524200409053672</v>
          </cell>
          <cell r="J3125" t="str">
            <v>4</v>
          </cell>
          <cell r="K3125" t="str">
            <v>之子</v>
          </cell>
        </row>
        <row r="3126">
          <cell r="I3126" t="str">
            <v>430524199911213664</v>
          </cell>
          <cell r="J3126" t="str">
            <v>4</v>
          </cell>
          <cell r="K3126" t="str">
            <v>之女</v>
          </cell>
        </row>
        <row r="3127">
          <cell r="I3127" t="str">
            <v>432622196911173472</v>
          </cell>
          <cell r="J3127" t="str">
            <v>5</v>
          </cell>
          <cell r="K3127" t="str">
            <v>户主</v>
          </cell>
        </row>
        <row r="3128">
          <cell r="I3128" t="str">
            <v>430524196910043663</v>
          </cell>
          <cell r="J3128" t="str">
            <v>5</v>
          </cell>
          <cell r="K3128" t="str">
            <v>配偶</v>
          </cell>
        </row>
        <row r="3129">
          <cell r="I3129" t="str">
            <v>430524199210123703</v>
          </cell>
          <cell r="J3129" t="str">
            <v>5</v>
          </cell>
          <cell r="K3129" t="str">
            <v>之女</v>
          </cell>
        </row>
        <row r="3130">
          <cell r="I3130" t="str">
            <v>430524200304288723</v>
          </cell>
          <cell r="J3130" t="str">
            <v>5</v>
          </cell>
          <cell r="K3130" t="str">
            <v>之女</v>
          </cell>
        </row>
        <row r="3131">
          <cell r="I3131" t="str">
            <v>430524201905190179</v>
          </cell>
          <cell r="J3131" t="str">
            <v>5</v>
          </cell>
          <cell r="K3131" t="str">
            <v>之外孙子</v>
          </cell>
        </row>
        <row r="3132">
          <cell r="I3132" t="str">
            <v>432622194911203492</v>
          </cell>
          <cell r="J3132" t="str">
            <v>2</v>
          </cell>
          <cell r="K3132" t="str">
            <v>户主</v>
          </cell>
        </row>
        <row r="3133">
          <cell r="I3133" t="str">
            <v>432622195112073462</v>
          </cell>
          <cell r="J3133" t="str">
            <v>2</v>
          </cell>
          <cell r="K3133" t="str">
            <v>配偶</v>
          </cell>
        </row>
        <row r="3134">
          <cell r="I3134" t="str">
            <v>43262219461018346744</v>
          </cell>
          <cell r="J3134" t="str">
            <v>1</v>
          </cell>
          <cell r="K3134" t="str">
            <v>户主</v>
          </cell>
        </row>
        <row r="3135">
          <cell r="I3135" t="str">
            <v>432622196204083478</v>
          </cell>
          <cell r="J3135" t="str">
            <v>3</v>
          </cell>
          <cell r="K3135" t="str">
            <v>户主</v>
          </cell>
        </row>
        <row r="3136">
          <cell r="I3136" t="str">
            <v>432622196211213461</v>
          </cell>
          <cell r="J3136" t="str">
            <v>3</v>
          </cell>
          <cell r="K3136" t="str">
            <v>配偶</v>
          </cell>
        </row>
        <row r="3137">
          <cell r="I3137" t="str">
            <v>430524199407153674</v>
          </cell>
          <cell r="J3137" t="str">
            <v>3</v>
          </cell>
          <cell r="K3137" t="str">
            <v>之子</v>
          </cell>
        </row>
        <row r="3138">
          <cell r="I3138" t="str">
            <v>432622195410103471</v>
          </cell>
          <cell r="J3138" t="str">
            <v>3</v>
          </cell>
          <cell r="K3138" t="str">
            <v>户主</v>
          </cell>
        </row>
        <row r="3139">
          <cell r="I3139" t="str">
            <v>432622196302274163</v>
          </cell>
          <cell r="J3139" t="str">
            <v>3</v>
          </cell>
          <cell r="K3139" t="str">
            <v>配偶</v>
          </cell>
        </row>
        <row r="3140">
          <cell r="I3140" t="str">
            <v>430524199009213678</v>
          </cell>
          <cell r="J3140" t="str">
            <v>3</v>
          </cell>
          <cell r="K3140" t="str">
            <v>之子</v>
          </cell>
        </row>
        <row r="3141">
          <cell r="I3141" t="str">
            <v>430524197011073679</v>
          </cell>
          <cell r="J3141" t="str">
            <v>4</v>
          </cell>
          <cell r="K3141" t="str">
            <v>户主</v>
          </cell>
        </row>
        <row r="3142">
          <cell r="I3142" t="str">
            <v>430524197602023462</v>
          </cell>
          <cell r="J3142" t="str">
            <v>4</v>
          </cell>
          <cell r="K3142" t="str">
            <v>配偶</v>
          </cell>
        </row>
        <row r="3143">
          <cell r="I3143" t="str">
            <v>430524200405263672</v>
          </cell>
          <cell r="J3143" t="str">
            <v>4</v>
          </cell>
          <cell r="K3143" t="str">
            <v>之子</v>
          </cell>
        </row>
        <row r="3144">
          <cell r="I3144" t="str">
            <v>43052419991123368152</v>
          </cell>
          <cell r="J3144" t="str">
            <v>4</v>
          </cell>
          <cell r="K3144" t="str">
            <v>之女</v>
          </cell>
        </row>
        <row r="3145">
          <cell r="I3145" t="str">
            <v>430524193801073675</v>
          </cell>
          <cell r="J3145" t="str">
            <v>1</v>
          </cell>
          <cell r="K3145" t="str">
            <v>户主</v>
          </cell>
        </row>
        <row r="3146">
          <cell r="I3146" t="str">
            <v>432622197005173491</v>
          </cell>
          <cell r="J3146" t="str">
            <v>4</v>
          </cell>
          <cell r="K3146" t="str">
            <v>户主</v>
          </cell>
        </row>
        <row r="3147">
          <cell r="I3147" t="str">
            <v>430522197006098326</v>
          </cell>
          <cell r="J3147" t="str">
            <v>4</v>
          </cell>
          <cell r="K3147" t="str">
            <v>配偶</v>
          </cell>
        </row>
        <row r="3148">
          <cell r="I3148" t="str">
            <v>430524200202288714</v>
          </cell>
          <cell r="J3148" t="str">
            <v>4</v>
          </cell>
          <cell r="K3148" t="str">
            <v>之子</v>
          </cell>
        </row>
        <row r="3149">
          <cell r="I3149" t="str">
            <v>430524200512168769</v>
          </cell>
          <cell r="J3149" t="str">
            <v>4</v>
          </cell>
          <cell r="K3149" t="str">
            <v>之女</v>
          </cell>
        </row>
        <row r="3150">
          <cell r="I3150" t="str">
            <v>43052419490520347544</v>
          </cell>
          <cell r="J3150" t="str">
            <v>2</v>
          </cell>
          <cell r="K3150" t="str">
            <v>户主</v>
          </cell>
        </row>
        <row r="3151">
          <cell r="I3151" t="str">
            <v>432622195202293469</v>
          </cell>
          <cell r="J3151" t="str">
            <v>2</v>
          </cell>
          <cell r="K3151" t="str">
            <v>配偶</v>
          </cell>
        </row>
        <row r="3152">
          <cell r="I3152" t="str">
            <v>432622194107283479</v>
          </cell>
          <cell r="J3152" t="str">
            <v>3</v>
          </cell>
          <cell r="K3152" t="str">
            <v>户主</v>
          </cell>
        </row>
        <row r="3153">
          <cell r="I3153" t="str">
            <v>432622194306173467</v>
          </cell>
          <cell r="J3153" t="str">
            <v>3</v>
          </cell>
          <cell r="K3153" t="str">
            <v>配偶</v>
          </cell>
        </row>
        <row r="3154">
          <cell r="I3154" t="str">
            <v>432622197009193473</v>
          </cell>
          <cell r="J3154" t="str">
            <v>3</v>
          </cell>
          <cell r="K3154" t="str">
            <v>之子</v>
          </cell>
        </row>
        <row r="3155">
          <cell r="I3155" t="str">
            <v>432622194305253473</v>
          </cell>
          <cell r="J3155" t="str">
            <v>2</v>
          </cell>
          <cell r="K3155" t="str">
            <v>户主</v>
          </cell>
        </row>
        <row r="3156">
          <cell r="I3156" t="str">
            <v>432622195607073464</v>
          </cell>
          <cell r="J3156" t="str">
            <v>2</v>
          </cell>
          <cell r="K3156" t="str">
            <v>配偶</v>
          </cell>
        </row>
        <row r="3157">
          <cell r="I3157" t="str">
            <v>432622196804183472</v>
          </cell>
          <cell r="J3157" t="str">
            <v>6</v>
          </cell>
          <cell r="K3157" t="str">
            <v>户主</v>
          </cell>
        </row>
        <row r="3158">
          <cell r="I3158" t="str">
            <v>430524196809023668</v>
          </cell>
          <cell r="J3158" t="str">
            <v>6</v>
          </cell>
          <cell r="K3158" t="str">
            <v>配偶</v>
          </cell>
        </row>
        <row r="3159">
          <cell r="I3159" t="str">
            <v>43052419900527369X42</v>
          </cell>
          <cell r="J3159" t="str">
            <v>6</v>
          </cell>
          <cell r="K3159" t="str">
            <v>之子</v>
          </cell>
        </row>
        <row r="3160">
          <cell r="I3160" t="str">
            <v>430524199904203679</v>
          </cell>
          <cell r="J3160" t="str">
            <v>6</v>
          </cell>
          <cell r="K3160" t="str">
            <v>之子</v>
          </cell>
        </row>
        <row r="3161">
          <cell r="I3161" t="str">
            <v>432524199012104685</v>
          </cell>
          <cell r="J3161" t="str">
            <v>6</v>
          </cell>
          <cell r="K3161" t="str">
            <v>之儿媳</v>
          </cell>
        </row>
        <row r="3162">
          <cell r="I3162" t="str">
            <v>430524201706040266</v>
          </cell>
          <cell r="J3162" t="str">
            <v>6</v>
          </cell>
          <cell r="K3162" t="str">
            <v>之孙女</v>
          </cell>
        </row>
        <row r="3163">
          <cell r="I3163" t="str">
            <v>432622194811233475</v>
          </cell>
          <cell r="J3163" t="str">
            <v>6</v>
          </cell>
          <cell r="K3163" t="str">
            <v>户主</v>
          </cell>
        </row>
        <row r="3164">
          <cell r="I3164" t="str">
            <v>432622195710013486</v>
          </cell>
          <cell r="J3164" t="str">
            <v>6</v>
          </cell>
          <cell r="K3164" t="str">
            <v>配偶</v>
          </cell>
        </row>
        <row r="3165">
          <cell r="I3165" t="str">
            <v>430524199104203662</v>
          </cell>
          <cell r="J3165" t="str">
            <v>6</v>
          </cell>
          <cell r="K3165" t="str">
            <v>之女</v>
          </cell>
        </row>
        <row r="3166">
          <cell r="I3166" t="str">
            <v>43052419870806366X</v>
          </cell>
          <cell r="J3166" t="str">
            <v>6</v>
          </cell>
          <cell r="K3166" t="str">
            <v>之女</v>
          </cell>
        </row>
        <row r="3167">
          <cell r="I3167" t="str">
            <v>430524199007153675</v>
          </cell>
          <cell r="J3167" t="str">
            <v>6</v>
          </cell>
          <cell r="K3167" t="str">
            <v>之女婿</v>
          </cell>
        </row>
        <row r="3168">
          <cell r="I3168" t="str">
            <v>430524201909190221</v>
          </cell>
          <cell r="J3168" t="str">
            <v>6</v>
          </cell>
          <cell r="K3168" t="str">
            <v>之外孙女</v>
          </cell>
        </row>
        <row r="3169">
          <cell r="I3169" t="str">
            <v>430524196308203679</v>
          </cell>
          <cell r="J3169" t="str">
            <v>3</v>
          </cell>
          <cell r="K3169" t="str">
            <v>户主</v>
          </cell>
        </row>
        <row r="3170">
          <cell r="I3170" t="str">
            <v>432622196410083487</v>
          </cell>
          <cell r="J3170" t="str">
            <v>3</v>
          </cell>
          <cell r="K3170" t="str">
            <v>配偶</v>
          </cell>
        </row>
        <row r="3171">
          <cell r="I3171" t="str">
            <v>430524198710273711</v>
          </cell>
          <cell r="J3171" t="str">
            <v>3</v>
          </cell>
          <cell r="K3171" t="str">
            <v>之子</v>
          </cell>
        </row>
        <row r="3172">
          <cell r="I3172" t="str">
            <v>432622196011293479</v>
          </cell>
          <cell r="J3172" t="str">
            <v>2</v>
          </cell>
          <cell r="K3172" t="str">
            <v>户主</v>
          </cell>
        </row>
        <row r="3173">
          <cell r="I3173" t="str">
            <v>432622196304053460</v>
          </cell>
          <cell r="J3173" t="str">
            <v>2</v>
          </cell>
          <cell r="K3173" t="str">
            <v>配偶</v>
          </cell>
        </row>
        <row r="3174">
          <cell r="I3174" t="str">
            <v>432622196811183497</v>
          </cell>
          <cell r="J3174" t="str">
            <v>6</v>
          </cell>
          <cell r="K3174" t="str">
            <v>户主</v>
          </cell>
        </row>
        <row r="3175">
          <cell r="I3175" t="str">
            <v>432622196905063509</v>
          </cell>
          <cell r="J3175" t="str">
            <v>6</v>
          </cell>
          <cell r="K3175" t="str">
            <v>配偶</v>
          </cell>
        </row>
        <row r="3176">
          <cell r="I3176" t="str">
            <v>430524199211103675</v>
          </cell>
          <cell r="J3176" t="str">
            <v>6</v>
          </cell>
          <cell r="K3176" t="str">
            <v>之子</v>
          </cell>
        </row>
        <row r="3177">
          <cell r="I3177" t="str">
            <v>430524200908040307</v>
          </cell>
          <cell r="J3177" t="str">
            <v>6</v>
          </cell>
          <cell r="K3177" t="str">
            <v>之女</v>
          </cell>
        </row>
        <row r="3178">
          <cell r="I3178" t="str">
            <v>430524199204037120</v>
          </cell>
          <cell r="J3178" t="str">
            <v>6</v>
          </cell>
          <cell r="K3178" t="str">
            <v>之儿媳</v>
          </cell>
        </row>
        <row r="3179">
          <cell r="I3179" t="str">
            <v>432622194401253465</v>
          </cell>
          <cell r="J3179" t="str">
            <v>6</v>
          </cell>
          <cell r="K3179" t="str">
            <v>之母</v>
          </cell>
        </row>
        <row r="3180">
          <cell r="I3180" t="str">
            <v>432622196710013499</v>
          </cell>
          <cell r="J3180" t="str">
            <v>4</v>
          </cell>
          <cell r="K3180" t="str">
            <v>户主</v>
          </cell>
        </row>
        <row r="3181">
          <cell r="I3181" t="str">
            <v>43052419670222366X44</v>
          </cell>
          <cell r="J3181" t="str">
            <v>4</v>
          </cell>
          <cell r="K3181" t="str">
            <v>配偶</v>
          </cell>
        </row>
        <row r="3182">
          <cell r="I3182" t="str">
            <v>430524199301273678</v>
          </cell>
          <cell r="J3182" t="str">
            <v>4</v>
          </cell>
          <cell r="K3182" t="str">
            <v>之子</v>
          </cell>
        </row>
        <row r="3183">
          <cell r="I3183" t="str">
            <v>430524200601138721</v>
          </cell>
          <cell r="J3183" t="str">
            <v>4</v>
          </cell>
          <cell r="K3183" t="str">
            <v>之女</v>
          </cell>
        </row>
        <row r="3184">
          <cell r="I3184" t="str">
            <v>432622194612233472</v>
          </cell>
          <cell r="J3184" t="str">
            <v>2</v>
          </cell>
          <cell r="K3184" t="str">
            <v>户主</v>
          </cell>
        </row>
        <row r="3185">
          <cell r="I3185" t="str">
            <v>432622195306023463</v>
          </cell>
          <cell r="J3185" t="str">
            <v>2</v>
          </cell>
          <cell r="K3185" t="str">
            <v>配偶</v>
          </cell>
        </row>
        <row r="3186">
          <cell r="I3186" t="str">
            <v>430524198711073674</v>
          </cell>
          <cell r="J3186" t="str">
            <v>1</v>
          </cell>
          <cell r="K3186" t="str">
            <v>户主</v>
          </cell>
        </row>
        <row r="3187">
          <cell r="I3187" t="str">
            <v>430524198907153692</v>
          </cell>
          <cell r="J3187" t="str">
            <v>4</v>
          </cell>
          <cell r="K3187" t="str">
            <v>户主</v>
          </cell>
        </row>
        <row r="3188">
          <cell r="I3188" t="str">
            <v>430524198908183682</v>
          </cell>
          <cell r="J3188" t="str">
            <v>4</v>
          </cell>
          <cell r="K3188" t="str">
            <v>配偶</v>
          </cell>
        </row>
        <row r="3189">
          <cell r="I3189" t="str">
            <v>430524201809270056</v>
          </cell>
          <cell r="J3189" t="str">
            <v>4</v>
          </cell>
          <cell r="K3189" t="str">
            <v>之子</v>
          </cell>
        </row>
        <row r="3190">
          <cell r="I3190" t="str">
            <v>430524201208190181</v>
          </cell>
          <cell r="J3190" t="str">
            <v>4</v>
          </cell>
          <cell r="K3190" t="str">
            <v>之女</v>
          </cell>
        </row>
        <row r="3191">
          <cell r="I3191" t="str">
            <v>421002198110033857</v>
          </cell>
          <cell r="J3191" t="str">
            <v>4</v>
          </cell>
          <cell r="K3191" t="str">
            <v>户主</v>
          </cell>
        </row>
        <row r="3192">
          <cell r="I3192" t="str">
            <v>450122198203014028</v>
          </cell>
          <cell r="J3192" t="str">
            <v>4</v>
          </cell>
          <cell r="K3192" t="str">
            <v>配偶</v>
          </cell>
        </row>
        <row r="3193">
          <cell r="I3193" t="str">
            <v>430524201302070194</v>
          </cell>
          <cell r="J3193" t="str">
            <v>4</v>
          </cell>
          <cell r="K3193" t="str">
            <v>之子</v>
          </cell>
        </row>
        <row r="3194">
          <cell r="I3194" t="str">
            <v>430524200903313679</v>
          </cell>
          <cell r="J3194" t="str">
            <v>4</v>
          </cell>
          <cell r="K3194" t="str">
            <v>之子</v>
          </cell>
        </row>
        <row r="3195">
          <cell r="I3195" t="str">
            <v>432622194401213471</v>
          </cell>
          <cell r="J3195" t="str">
            <v>5</v>
          </cell>
          <cell r="K3195" t="str">
            <v>户主</v>
          </cell>
        </row>
        <row r="3196">
          <cell r="I3196" t="str">
            <v>432622194610043464</v>
          </cell>
          <cell r="J3196" t="str">
            <v>5</v>
          </cell>
          <cell r="K3196" t="str">
            <v>配偶</v>
          </cell>
        </row>
        <row r="3197">
          <cell r="I3197" t="str">
            <v>432622197312223479</v>
          </cell>
          <cell r="J3197" t="str">
            <v>5</v>
          </cell>
          <cell r="K3197" t="str">
            <v>之子</v>
          </cell>
        </row>
        <row r="3198">
          <cell r="I3198" t="str">
            <v>430524197805253671</v>
          </cell>
          <cell r="J3198" t="str">
            <v>5</v>
          </cell>
          <cell r="K3198" t="str">
            <v>之子</v>
          </cell>
        </row>
        <row r="3199">
          <cell r="I3199" t="str">
            <v>43052420090815091X</v>
          </cell>
          <cell r="J3199" t="str">
            <v>5</v>
          </cell>
          <cell r="K3199" t="str">
            <v>之孙子</v>
          </cell>
        </row>
        <row r="3200">
          <cell r="I3200" t="str">
            <v>430524197701063670</v>
          </cell>
          <cell r="J3200" t="str">
            <v>4</v>
          </cell>
          <cell r="K3200" t="str">
            <v>户主</v>
          </cell>
        </row>
        <row r="3201">
          <cell r="I3201" t="str">
            <v>430524198409244823</v>
          </cell>
          <cell r="J3201" t="str">
            <v>4</v>
          </cell>
          <cell r="K3201" t="str">
            <v>配偶</v>
          </cell>
        </row>
        <row r="3202">
          <cell r="I3202" t="str">
            <v>43052420061228891X</v>
          </cell>
          <cell r="J3202" t="str">
            <v>4</v>
          </cell>
          <cell r="K3202" t="str">
            <v>之子</v>
          </cell>
        </row>
        <row r="3203">
          <cell r="I3203" t="str">
            <v>430524200805208939</v>
          </cell>
          <cell r="J3203" t="str">
            <v>4</v>
          </cell>
          <cell r="K3203" t="str">
            <v>之子</v>
          </cell>
        </row>
        <row r="3204">
          <cell r="I3204" t="str">
            <v>432622194906043471</v>
          </cell>
          <cell r="J3204" t="str">
            <v>4</v>
          </cell>
          <cell r="K3204" t="str">
            <v>户主</v>
          </cell>
        </row>
        <row r="3205">
          <cell r="I3205" t="str">
            <v>432622195403043466</v>
          </cell>
          <cell r="J3205" t="str">
            <v>4</v>
          </cell>
          <cell r="K3205" t="str">
            <v>配偶</v>
          </cell>
        </row>
        <row r="3206">
          <cell r="I3206" t="str">
            <v>430524197812223673</v>
          </cell>
          <cell r="J3206" t="str">
            <v>4</v>
          </cell>
          <cell r="K3206" t="str">
            <v>之子</v>
          </cell>
        </row>
        <row r="3207">
          <cell r="I3207" t="str">
            <v>430524201212170140</v>
          </cell>
          <cell r="J3207" t="str">
            <v>4</v>
          </cell>
          <cell r="K3207" t="str">
            <v>之孙女</v>
          </cell>
        </row>
        <row r="3208">
          <cell r="I3208" t="str">
            <v>430524198108223674</v>
          </cell>
          <cell r="J3208" t="str">
            <v>4</v>
          </cell>
          <cell r="K3208" t="str">
            <v>户主</v>
          </cell>
        </row>
        <row r="3209">
          <cell r="I3209" t="str">
            <v>430524200401293698</v>
          </cell>
          <cell r="J3209" t="str">
            <v>4</v>
          </cell>
          <cell r="K3209" t="str">
            <v>之子</v>
          </cell>
        </row>
        <row r="3210">
          <cell r="I3210" t="str">
            <v>430524201210140757</v>
          </cell>
          <cell r="J3210" t="str">
            <v>4</v>
          </cell>
          <cell r="K3210" t="str">
            <v>之子</v>
          </cell>
        </row>
        <row r="3211">
          <cell r="I3211" t="str">
            <v>430524200708013662</v>
          </cell>
          <cell r="J3211" t="str">
            <v>4</v>
          </cell>
          <cell r="K3211" t="str">
            <v>之女</v>
          </cell>
        </row>
        <row r="3212">
          <cell r="I3212" t="str">
            <v>432622197509033476</v>
          </cell>
          <cell r="J3212" t="str">
            <v>5</v>
          </cell>
          <cell r="K3212" t="str">
            <v>户主</v>
          </cell>
        </row>
        <row r="3213">
          <cell r="I3213" t="str">
            <v>43262219781022372X</v>
          </cell>
          <cell r="J3213" t="str">
            <v>5</v>
          </cell>
          <cell r="K3213" t="str">
            <v>配偶</v>
          </cell>
        </row>
        <row r="3214">
          <cell r="I3214" t="str">
            <v>430524200508263675</v>
          </cell>
          <cell r="J3214" t="str">
            <v>5</v>
          </cell>
          <cell r="K3214" t="str">
            <v>之子</v>
          </cell>
        </row>
        <row r="3215">
          <cell r="I3215" t="str">
            <v>430524200311133682</v>
          </cell>
          <cell r="J3215" t="str">
            <v>5</v>
          </cell>
          <cell r="K3215" t="str">
            <v>之女</v>
          </cell>
        </row>
        <row r="3216">
          <cell r="I3216" t="str">
            <v>430524199906203664</v>
          </cell>
          <cell r="J3216" t="str">
            <v>5</v>
          </cell>
          <cell r="K3216" t="str">
            <v>之女</v>
          </cell>
        </row>
        <row r="3217">
          <cell r="I3217" t="str">
            <v>432622194604043468</v>
          </cell>
          <cell r="J3217" t="str">
            <v>4</v>
          </cell>
          <cell r="K3217" t="str">
            <v>户主</v>
          </cell>
        </row>
        <row r="3218">
          <cell r="I3218" t="str">
            <v>432622197310103473</v>
          </cell>
          <cell r="J3218" t="str">
            <v>4</v>
          </cell>
          <cell r="K3218" t="str">
            <v>之子</v>
          </cell>
        </row>
        <row r="3219">
          <cell r="I3219" t="str">
            <v>430524200309228703</v>
          </cell>
          <cell r="J3219" t="str">
            <v>4</v>
          </cell>
          <cell r="K3219" t="str">
            <v>之孙女</v>
          </cell>
        </row>
        <row r="3220">
          <cell r="I3220" t="str">
            <v>430524200408168689</v>
          </cell>
          <cell r="J3220" t="str">
            <v>4</v>
          </cell>
          <cell r="K3220" t="str">
            <v>之孙女</v>
          </cell>
        </row>
        <row r="3221">
          <cell r="I3221" t="str">
            <v>432622196906063498</v>
          </cell>
          <cell r="J3221" t="str">
            <v>4</v>
          </cell>
          <cell r="K3221" t="str">
            <v>户主</v>
          </cell>
        </row>
        <row r="3222">
          <cell r="I3222" t="str">
            <v>432622197207093465</v>
          </cell>
          <cell r="J3222" t="str">
            <v>4</v>
          </cell>
          <cell r="K3222" t="str">
            <v>配偶</v>
          </cell>
        </row>
        <row r="3223">
          <cell r="I3223" t="str">
            <v>430524200006113677</v>
          </cell>
          <cell r="J3223" t="str">
            <v>4</v>
          </cell>
          <cell r="K3223" t="str">
            <v>之子</v>
          </cell>
        </row>
        <row r="3224">
          <cell r="I3224" t="str">
            <v>43052419931015366X</v>
          </cell>
          <cell r="J3224" t="str">
            <v>4</v>
          </cell>
          <cell r="K3224" t="str">
            <v>之女</v>
          </cell>
        </row>
        <row r="3225">
          <cell r="I3225" t="str">
            <v>432622195004173474</v>
          </cell>
          <cell r="J3225" t="str">
            <v>1</v>
          </cell>
          <cell r="K3225" t="str">
            <v>户主</v>
          </cell>
        </row>
        <row r="3226">
          <cell r="I3226" t="str">
            <v>432622195410113477</v>
          </cell>
          <cell r="J3226" t="str">
            <v>3</v>
          </cell>
          <cell r="K3226" t="str">
            <v>户主</v>
          </cell>
        </row>
        <row r="3227">
          <cell r="I3227" t="str">
            <v>432622195811143482</v>
          </cell>
          <cell r="J3227" t="str">
            <v>3</v>
          </cell>
          <cell r="K3227" t="str">
            <v>配偶</v>
          </cell>
        </row>
        <row r="3228">
          <cell r="I3228" t="str">
            <v>430524198608073676</v>
          </cell>
          <cell r="J3228" t="str">
            <v>3</v>
          </cell>
          <cell r="K3228" t="str">
            <v>之子</v>
          </cell>
        </row>
        <row r="3229">
          <cell r="I3229" t="str">
            <v>432622197309073473</v>
          </cell>
          <cell r="J3229" t="str">
            <v>5</v>
          </cell>
          <cell r="K3229" t="str">
            <v>户主</v>
          </cell>
        </row>
        <row r="3230">
          <cell r="I3230" t="str">
            <v>430524197011283668</v>
          </cell>
          <cell r="J3230" t="str">
            <v>5</v>
          </cell>
          <cell r="K3230" t="str">
            <v>配偶</v>
          </cell>
        </row>
        <row r="3231">
          <cell r="I3231" t="str">
            <v>430524200805213674</v>
          </cell>
          <cell r="J3231" t="str">
            <v>5</v>
          </cell>
          <cell r="K3231" t="str">
            <v>之子</v>
          </cell>
        </row>
        <row r="3232">
          <cell r="I3232" t="str">
            <v>430524199809153685</v>
          </cell>
          <cell r="J3232" t="str">
            <v>5</v>
          </cell>
          <cell r="K3232" t="str">
            <v>之女</v>
          </cell>
        </row>
        <row r="3233">
          <cell r="I3233" t="str">
            <v>430524200512223684</v>
          </cell>
          <cell r="J3233" t="str">
            <v>5</v>
          </cell>
          <cell r="K3233" t="str">
            <v>之女</v>
          </cell>
        </row>
        <row r="3234">
          <cell r="I3234" t="str">
            <v>43262219701026347544</v>
          </cell>
          <cell r="J3234" t="str">
            <v>3</v>
          </cell>
          <cell r="K3234" t="str">
            <v>户主</v>
          </cell>
        </row>
        <row r="3235">
          <cell r="I3235" t="str">
            <v>43262219720927346X</v>
          </cell>
          <cell r="J3235" t="str">
            <v>3</v>
          </cell>
          <cell r="K3235" t="str">
            <v>配偶</v>
          </cell>
        </row>
        <row r="3236">
          <cell r="I3236" t="str">
            <v>430524200311263671</v>
          </cell>
          <cell r="J3236" t="str">
            <v>3</v>
          </cell>
          <cell r="K3236" t="str">
            <v>之子</v>
          </cell>
        </row>
        <row r="3237">
          <cell r="I3237" t="str">
            <v>43262219641114347X</v>
          </cell>
          <cell r="J3237" t="str">
            <v>7</v>
          </cell>
          <cell r="K3237" t="str">
            <v>户主</v>
          </cell>
        </row>
        <row r="3238">
          <cell r="I3238" t="str">
            <v>430524196412133666</v>
          </cell>
          <cell r="J3238" t="str">
            <v>7</v>
          </cell>
          <cell r="K3238" t="str">
            <v>配偶</v>
          </cell>
        </row>
        <row r="3239">
          <cell r="I3239" t="str">
            <v>430524198912243692</v>
          </cell>
          <cell r="J3239" t="str">
            <v>7</v>
          </cell>
          <cell r="K3239" t="str">
            <v>之子</v>
          </cell>
        </row>
        <row r="3240">
          <cell r="I3240" t="str">
            <v>430524198802153661</v>
          </cell>
          <cell r="J3240" t="str">
            <v>7</v>
          </cell>
          <cell r="K3240" t="str">
            <v>之女</v>
          </cell>
        </row>
        <row r="3241">
          <cell r="I3241" t="str">
            <v>430524199012243229</v>
          </cell>
          <cell r="J3241" t="str">
            <v>7</v>
          </cell>
          <cell r="K3241" t="str">
            <v>之儿媳</v>
          </cell>
        </row>
        <row r="3242">
          <cell r="I3242" t="str">
            <v>430524201203210059</v>
          </cell>
          <cell r="J3242" t="str">
            <v>7</v>
          </cell>
          <cell r="K3242" t="str">
            <v>之孙子</v>
          </cell>
        </row>
        <row r="3243">
          <cell r="I3243" t="str">
            <v>43052420170115036X</v>
          </cell>
          <cell r="J3243" t="str">
            <v>7</v>
          </cell>
          <cell r="K3243" t="str">
            <v>之孙女</v>
          </cell>
        </row>
        <row r="3244">
          <cell r="I3244" t="str">
            <v>430524196003213673</v>
          </cell>
          <cell r="J3244" t="str">
            <v>2</v>
          </cell>
          <cell r="K3244" t="str">
            <v>户主</v>
          </cell>
        </row>
        <row r="3245">
          <cell r="I3245" t="str">
            <v>432622196211173463</v>
          </cell>
          <cell r="J3245" t="str">
            <v>2</v>
          </cell>
          <cell r="K3245" t="str">
            <v>配偶</v>
          </cell>
        </row>
        <row r="3246">
          <cell r="I3246" t="str">
            <v>432622195810243473</v>
          </cell>
          <cell r="J3246" t="str">
            <v>2</v>
          </cell>
          <cell r="K3246" t="str">
            <v>户主</v>
          </cell>
        </row>
        <row r="3247">
          <cell r="I3247" t="str">
            <v>432622195803043481</v>
          </cell>
          <cell r="J3247" t="str">
            <v>2</v>
          </cell>
          <cell r="K3247" t="str">
            <v>配偶</v>
          </cell>
        </row>
        <row r="3248">
          <cell r="I3248" t="str">
            <v>430524198001043673</v>
          </cell>
          <cell r="J3248" t="str">
            <v>4</v>
          </cell>
          <cell r="K3248" t="str">
            <v>户主</v>
          </cell>
        </row>
        <row r="3249">
          <cell r="I3249" t="str">
            <v>430524198110083666</v>
          </cell>
          <cell r="J3249" t="str">
            <v>4</v>
          </cell>
          <cell r="K3249" t="str">
            <v>配偶</v>
          </cell>
        </row>
        <row r="3250">
          <cell r="I3250" t="str">
            <v>430524200311253692</v>
          </cell>
          <cell r="J3250" t="str">
            <v>4</v>
          </cell>
          <cell r="K3250" t="str">
            <v>之子</v>
          </cell>
        </row>
        <row r="3251">
          <cell r="I3251" t="str">
            <v>430524200909230313</v>
          </cell>
          <cell r="J3251" t="str">
            <v>4</v>
          </cell>
          <cell r="K3251" t="str">
            <v>之子</v>
          </cell>
        </row>
        <row r="3252">
          <cell r="I3252" t="str">
            <v>432622196303223472</v>
          </cell>
          <cell r="J3252" t="str">
            <v>2</v>
          </cell>
          <cell r="K3252" t="str">
            <v>户主</v>
          </cell>
        </row>
        <row r="3253">
          <cell r="I3253" t="str">
            <v>432622196304043465</v>
          </cell>
          <cell r="J3253" t="str">
            <v>2</v>
          </cell>
          <cell r="K3253" t="str">
            <v>配偶</v>
          </cell>
        </row>
        <row r="3254">
          <cell r="I3254" t="str">
            <v>432622195712263470</v>
          </cell>
          <cell r="J3254" t="str">
            <v>8</v>
          </cell>
          <cell r="K3254" t="str">
            <v>户主</v>
          </cell>
        </row>
        <row r="3255">
          <cell r="I3255" t="str">
            <v>432622195908203840</v>
          </cell>
          <cell r="J3255" t="str">
            <v>8</v>
          </cell>
          <cell r="K3255" t="str">
            <v>配偶</v>
          </cell>
        </row>
        <row r="3256">
          <cell r="I3256" t="str">
            <v>43052419851115367X</v>
          </cell>
          <cell r="J3256" t="str">
            <v>8</v>
          </cell>
          <cell r="K3256" t="str">
            <v>之子</v>
          </cell>
        </row>
        <row r="3257">
          <cell r="I3257" t="str">
            <v>432622198109133667</v>
          </cell>
          <cell r="J3257" t="str">
            <v>8</v>
          </cell>
          <cell r="K3257" t="str">
            <v>之女</v>
          </cell>
        </row>
        <row r="3258">
          <cell r="I3258" t="str">
            <v>430524198612203242</v>
          </cell>
          <cell r="J3258" t="str">
            <v>8</v>
          </cell>
          <cell r="K3258" t="str">
            <v>之儿媳</v>
          </cell>
        </row>
        <row r="3259">
          <cell r="I3259" t="str">
            <v>430524200812023676</v>
          </cell>
          <cell r="J3259" t="str">
            <v>8</v>
          </cell>
          <cell r="K3259" t="str">
            <v>之孙子</v>
          </cell>
        </row>
        <row r="3260">
          <cell r="I3260" t="str">
            <v>430524201010130036</v>
          </cell>
          <cell r="J3260" t="str">
            <v>8</v>
          </cell>
          <cell r="K3260" t="str">
            <v>之孙子</v>
          </cell>
        </row>
        <row r="3261">
          <cell r="I3261" t="str">
            <v>43052420151027022X</v>
          </cell>
          <cell r="J3261" t="str">
            <v>8</v>
          </cell>
          <cell r="K3261" t="str">
            <v>之外孙女</v>
          </cell>
        </row>
        <row r="3262">
          <cell r="I3262" t="str">
            <v>432622194003113475</v>
          </cell>
          <cell r="J3262" t="str">
            <v>2</v>
          </cell>
          <cell r="K3262" t="str">
            <v>户主</v>
          </cell>
        </row>
        <row r="3263">
          <cell r="I3263" t="str">
            <v>430524194208043664</v>
          </cell>
          <cell r="J3263" t="str">
            <v>2</v>
          </cell>
          <cell r="K3263" t="str">
            <v>配偶</v>
          </cell>
        </row>
        <row r="3264">
          <cell r="I3264" t="str">
            <v>432622194801243469</v>
          </cell>
          <cell r="J3264" t="str">
            <v>3</v>
          </cell>
          <cell r="K3264" t="str">
            <v>户主</v>
          </cell>
        </row>
        <row r="3265">
          <cell r="I3265" t="str">
            <v>430524198906123678</v>
          </cell>
          <cell r="J3265" t="str">
            <v>3</v>
          </cell>
          <cell r="K3265" t="str">
            <v>之子</v>
          </cell>
        </row>
        <row r="3266">
          <cell r="I3266" t="str">
            <v>430524199206233694</v>
          </cell>
          <cell r="J3266" t="str">
            <v>3</v>
          </cell>
          <cell r="K3266" t="str">
            <v>之孙子</v>
          </cell>
        </row>
        <row r="3267">
          <cell r="I3267" t="str">
            <v>43262219560226347X</v>
          </cell>
          <cell r="J3267" t="str">
            <v>3</v>
          </cell>
          <cell r="K3267" t="str">
            <v>户主</v>
          </cell>
        </row>
        <row r="3268">
          <cell r="I3268" t="str">
            <v>432622195903243464</v>
          </cell>
          <cell r="J3268" t="str">
            <v>3</v>
          </cell>
          <cell r="K3268" t="str">
            <v>配偶</v>
          </cell>
        </row>
        <row r="3269">
          <cell r="I3269" t="str">
            <v>430524200212303674</v>
          </cell>
          <cell r="J3269" t="str">
            <v>3</v>
          </cell>
          <cell r="K3269" t="str">
            <v>之子</v>
          </cell>
        </row>
        <row r="3270">
          <cell r="I3270" t="str">
            <v>43052419791129367743</v>
          </cell>
          <cell r="J3270" t="str">
            <v>8</v>
          </cell>
          <cell r="K3270" t="str">
            <v>户主</v>
          </cell>
        </row>
        <row r="3271">
          <cell r="I3271" t="str">
            <v>421002198101293825</v>
          </cell>
          <cell r="J3271" t="str">
            <v>8</v>
          </cell>
          <cell r="K3271" t="str">
            <v>配偶</v>
          </cell>
        </row>
        <row r="3272">
          <cell r="I3272" t="str">
            <v>430524201302280351</v>
          </cell>
          <cell r="J3272" t="str">
            <v>8</v>
          </cell>
          <cell r="K3272" t="str">
            <v>之子</v>
          </cell>
        </row>
        <row r="3273">
          <cell r="I3273" t="str">
            <v>430524201401080398</v>
          </cell>
          <cell r="J3273" t="str">
            <v>8</v>
          </cell>
          <cell r="K3273" t="str">
            <v>之子</v>
          </cell>
        </row>
        <row r="3274">
          <cell r="I3274" t="str">
            <v>430524201603080054</v>
          </cell>
          <cell r="J3274" t="str">
            <v>8</v>
          </cell>
          <cell r="K3274" t="str">
            <v>之子</v>
          </cell>
        </row>
        <row r="3275">
          <cell r="I3275" t="str">
            <v>430524200412033672</v>
          </cell>
          <cell r="J3275" t="str">
            <v>8</v>
          </cell>
          <cell r="K3275" t="str">
            <v>之子</v>
          </cell>
        </row>
        <row r="3276">
          <cell r="I3276" t="str">
            <v>432622195303143478</v>
          </cell>
          <cell r="J3276" t="str">
            <v>8</v>
          </cell>
          <cell r="K3276" t="str">
            <v>之父</v>
          </cell>
        </row>
        <row r="3277">
          <cell r="I3277" t="str">
            <v>432622195504233461</v>
          </cell>
          <cell r="J3277" t="str">
            <v>8</v>
          </cell>
          <cell r="K3277" t="str">
            <v>之母</v>
          </cell>
        </row>
        <row r="3278">
          <cell r="I3278" t="str">
            <v>432622196311233515</v>
          </cell>
          <cell r="J3278" t="str">
            <v>4</v>
          </cell>
          <cell r="K3278" t="str">
            <v>户主</v>
          </cell>
        </row>
        <row r="3279">
          <cell r="I3279" t="str">
            <v>432622196310113503</v>
          </cell>
          <cell r="J3279" t="str">
            <v>4</v>
          </cell>
          <cell r="K3279" t="str">
            <v>配偶</v>
          </cell>
        </row>
        <row r="3280">
          <cell r="I3280" t="str">
            <v>430524199310193696</v>
          </cell>
          <cell r="J3280" t="str">
            <v>4</v>
          </cell>
          <cell r="K3280" t="str">
            <v>之子</v>
          </cell>
        </row>
        <row r="3281">
          <cell r="I3281" t="str">
            <v>430524201509150319</v>
          </cell>
          <cell r="J3281" t="str">
            <v>4</v>
          </cell>
          <cell r="K3281" t="str">
            <v>之孙子</v>
          </cell>
        </row>
        <row r="3282">
          <cell r="I3282" t="str">
            <v>432622195602263496</v>
          </cell>
          <cell r="J3282" t="str">
            <v>3</v>
          </cell>
          <cell r="K3282" t="str">
            <v>户主</v>
          </cell>
        </row>
        <row r="3283">
          <cell r="I3283" t="str">
            <v>432622195707043465</v>
          </cell>
          <cell r="J3283" t="str">
            <v>3</v>
          </cell>
          <cell r="K3283" t="str">
            <v>配偶</v>
          </cell>
        </row>
        <row r="3284">
          <cell r="I3284" t="str">
            <v>430524200308263662</v>
          </cell>
          <cell r="J3284" t="str">
            <v>3</v>
          </cell>
          <cell r="K3284" t="str">
            <v>之孙女</v>
          </cell>
        </row>
        <row r="3285">
          <cell r="I3285" t="str">
            <v>432622197112103472</v>
          </cell>
          <cell r="J3285" t="str">
            <v>4</v>
          </cell>
          <cell r="K3285" t="str">
            <v>户主</v>
          </cell>
        </row>
        <row r="3286">
          <cell r="I3286" t="str">
            <v>432622197407273460</v>
          </cell>
          <cell r="J3286" t="str">
            <v>4</v>
          </cell>
          <cell r="K3286" t="str">
            <v>配偶</v>
          </cell>
        </row>
        <row r="3287">
          <cell r="I3287" t="str">
            <v>430524201308250057</v>
          </cell>
          <cell r="J3287" t="str">
            <v>4</v>
          </cell>
          <cell r="K3287" t="str">
            <v>之子</v>
          </cell>
        </row>
        <row r="3288">
          <cell r="I3288" t="str">
            <v>430524199710073669</v>
          </cell>
          <cell r="J3288" t="str">
            <v>4</v>
          </cell>
          <cell r="K3288" t="str">
            <v>之女</v>
          </cell>
        </row>
        <row r="3289">
          <cell r="I3289" t="str">
            <v>432622196502283478</v>
          </cell>
          <cell r="J3289" t="str">
            <v>3</v>
          </cell>
          <cell r="K3289" t="str">
            <v>户主</v>
          </cell>
        </row>
        <row r="3290">
          <cell r="I3290" t="str">
            <v>430524196901093669</v>
          </cell>
          <cell r="J3290" t="str">
            <v>3</v>
          </cell>
          <cell r="K3290" t="str">
            <v>配偶</v>
          </cell>
        </row>
        <row r="3291">
          <cell r="I3291" t="str">
            <v>430524200109133662</v>
          </cell>
          <cell r="J3291" t="str">
            <v>3</v>
          </cell>
          <cell r="K3291" t="str">
            <v>之女</v>
          </cell>
        </row>
        <row r="3292">
          <cell r="I3292" t="str">
            <v>432622195205183476</v>
          </cell>
          <cell r="J3292" t="str">
            <v>2</v>
          </cell>
          <cell r="K3292" t="str">
            <v>户主</v>
          </cell>
        </row>
        <row r="3293">
          <cell r="I3293" t="str">
            <v>432622195603233467</v>
          </cell>
          <cell r="J3293" t="str">
            <v>2</v>
          </cell>
          <cell r="K3293" t="str">
            <v>配偶</v>
          </cell>
        </row>
        <row r="3294">
          <cell r="I3294" t="str">
            <v>432622197106153465</v>
          </cell>
          <cell r="J3294" t="str">
            <v>5</v>
          </cell>
          <cell r="K3294" t="str">
            <v>户主</v>
          </cell>
        </row>
        <row r="3295">
          <cell r="I3295" t="str">
            <v>432622196403273717</v>
          </cell>
          <cell r="J3295" t="str">
            <v>5</v>
          </cell>
          <cell r="K3295" t="str">
            <v>配偶</v>
          </cell>
        </row>
        <row r="3296">
          <cell r="I3296" t="str">
            <v>430524199310223672</v>
          </cell>
          <cell r="J3296" t="str">
            <v>5</v>
          </cell>
          <cell r="K3296" t="str">
            <v>之子</v>
          </cell>
        </row>
        <row r="3297">
          <cell r="I3297" t="str">
            <v>430524200201103669</v>
          </cell>
          <cell r="J3297" t="str">
            <v>5</v>
          </cell>
          <cell r="K3297" t="str">
            <v>之女</v>
          </cell>
        </row>
        <row r="3298">
          <cell r="I3298" t="str">
            <v>430524201910260485</v>
          </cell>
          <cell r="J3298" t="str">
            <v>5</v>
          </cell>
          <cell r="K3298" t="str">
            <v>之孙女</v>
          </cell>
        </row>
        <row r="3299">
          <cell r="I3299" t="str">
            <v>432622197110163471</v>
          </cell>
          <cell r="J3299" t="str">
            <v>7</v>
          </cell>
          <cell r="K3299" t="str">
            <v>户主</v>
          </cell>
        </row>
        <row r="3300">
          <cell r="I3300" t="str">
            <v>432622197012143725</v>
          </cell>
          <cell r="J3300" t="str">
            <v>7</v>
          </cell>
          <cell r="K3300" t="str">
            <v>配偶</v>
          </cell>
        </row>
        <row r="3301">
          <cell r="I3301" t="str">
            <v>430524200106173693</v>
          </cell>
          <cell r="J3301" t="str">
            <v>7</v>
          </cell>
          <cell r="K3301" t="str">
            <v>之子</v>
          </cell>
        </row>
        <row r="3302">
          <cell r="I3302" t="str">
            <v>430524199412183675</v>
          </cell>
          <cell r="J3302" t="str">
            <v>7</v>
          </cell>
          <cell r="K3302" t="str">
            <v>之子</v>
          </cell>
        </row>
        <row r="3303">
          <cell r="I3303" t="str">
            <v>430524199906092423</v>
          </cell>
          <cell r="J3303" t="str">
            <v>7</v>
          </cell>
          <cell r="K3303" t="str">
            <v>之儿媳</v>
          </cell>
        </row>
        <row r="3304">
          <cell r="I3304" t="str">
            <v>430524201907070015</v>
          </cell>
          <cell r="J3304" t="str">
            <v>7</v>
          </cell>
          <cell r="K3304" t="str">
            <v>之孙子</v>
          </cell>
        </row>
        <row r="3305">
          <cell r="I3305" t="str">
            <v>430524202105080080</v>
          </cell>
          <cell r="J3305" t="str">
            <v>7</v>
          </cell>
          <cell r="K3305" t="str">
            <v>之孙女</v>
          </cell>
        </row>
        <row r="3306">
          <cell r="I3306" t="str">
            <v>432622196310163471</v>
          </cell>
          <cell r="J3306" t="str">
            <v>4</v>
          </cell>
          <cell r="K3306" t="str">
            <v>户主</v>
          </cell>
        </row>
        <row r="3307">
          <cell r="I3307" t="str">
            <v>432622196507223482</v>
          </cell>
          <cell r="J3307" t="str">
            <v>4</v>
          </cell>
          <cell r="K3307" t="str">
            <v>配偶</v>
          </cell>
        </row>
        <row r="3308">
          <cell r="I3308" t="str">
            <v>43052419881124369344</v>
          </cell>
          <cell r="J3308" t="str">
            <v>4</v>
          </cell>
          <cell r="K3308" t="str">
            <v>之子</v>
          </cell>
        </row>
        <row r="3309">
          <cell r="I3309" t="str">
            <v>430524200212083667</v>
          </cell>
          <cell r="J3309" t="str">
            <v>4</v>
          </cell>
          <cell r="K3309" t="str">
            <v>之女</v>
          </cell>
        </row>
        <row r="3310">
          <cell r="I3310" t="str">
            <v>430524197206263675</v>
          </cell>
          <cell r="J3310" t="str">
            <v>3</v>
          </cell>
          <cell r="K3310" t="str">
            <v>户主</v>
          </cell>
        </row>
        <row r="3311">
          <cell r="I3311" t="str">
            <v>43052419750203368X</v>
          </cell>
          <cell r="J3311" t="str">
            <v>3</v>
          </cell>
          <cell r="K3311" t="str">
            <v>配偶</v>
          </cell>
        </row>
        <row r="3312">
          <cell r="I3312" t="str">
            <v>43052420020228369X</v>
          </cell>
          <cell r="J3312" t="str">
            <v>3</v>
          </cell>
          <cell r="K3312" t="str">
            <v>之子</v>
          </cell>
        </row>
        <row r="3313">
          <cell r="I3313" t="str">
            <v>432622196906173478</v>
          </cell>
          <cell r="J3313" t="str">
            <v>2</v>
          </cell>
          <cell r="K3313" t="str">
            <v>户主</v>
          </cell>
        </row>
        <row r="3314">
          <cell r="I3314" t="str">
            <v>43052419911120367962</v>
          </cell>
          <cell r="J3314" t="str">
            <v>2</v>
          </cell>
          <cell r="K3314" t="str">
            <v>之子</v>
          </cell>
        </row>
        <row r="3315">
          <cell r="I3315" t="str">
            <v>432622196901243473</v>
          </cell>
          <cell r="J3315" t="str">
            <v>3</v>
          </cell>
          <cell r="K3315" t="str">
            <v>户主</v>
          </cell>
        </row>
        <row r="3316">
          <cell r="I3316" t="str">
            <v>432622196910183468</v>
          </cell>
          <cell r="J3316" t="str">
            <v>3</v>
          </cell>
          <cell r="K3316" t="str">
            <v>配偶</v>
          </cell>
        </row>
        <row r="3317">
          <cell r="I3317" t="str">
            <v>430524199810123694</v>
          </cell>
          <cell r="J3317" t="str">
            <v>3</v>
          </cell>
          <cell r="K3317" t="str">
            <v>之子</v>
          </cell>
        </row>
        <row r="3318">
          <cell r="I3318" t="str">
            <v>432622196710113473</v>
          </cell>
          <cell r="J3318" t="str">
            <v>8</v>
          </cell>
          <cell r="K3318" t="str">
            <v>户主</v>
          </cell>
        </row>
        <row r="3319">
          <cell r="I3319" t="str">
            <v>430524196909143667</v>
          </cell>
          <cell r="J3319" t="str">
            <v>8</v>
          </cell>
          <cell r="K3319" t="str">
            <v>配偶</v>
          </cell>
        </row>
        <row r="3320">
          <cell r="I3320" t="str">
            <v>430524199011053677</v>
          </cell>
          <cell r="J3320" t="str">
            <v>8</v>
          </cell>
          <cell r="K3320" t="str">
            <v>之子</v>
          </cell>
        </row>
        <row r="3321">
          <cell r="I3321" t="str">
            <v>43052420000625367X</v>
          </cell>
          <cell r="J3321" t="str">
            <v>8</v>
          </cell>
          <cell r="K3321" t="str">
            <v>之子</v>
          </cell>
        </row>
        <row r="3322">
          <cell r="I3322" t="str">
            <v>430524199301173669</v>
          </cell>
          <cell r="J3322" t="str">
            <v>8</v>
          </cell>
          <cell r="K3322" t="str">
            <v>之儿媳</v>
          </cell>
        </row>
        <row r="3323">
          <cell r="I3323" t="str">
            <v>430524201604300557</v>
          </cell>
          <cell r="J3323" t="str">
            <v>8</v>
          </cell>
          <cell r="K3323" t="str">
            <v>之孙子</v>
          </cell>
        </row>
        <row r="3324">
          <cell r="I3324" t="str">
            <v>430524201405020384</v>
          </cell>
          <cell r="J3324" t="str">
            <v>8</v>
          </cell>
          <cell r="K3324" t="str">
            <v>之孙女</v>
          </cell>
        </row>
        <row r="3325">
          <cell r="I3325" t="str">
            <v>430524201709200368</v>
          </cell>
          <cell r="J3325" t="str">
            <v>8</v>
          </cell>
          <cell r="K3325" t="str">
            <v>之孙女</v>
          </cell>
        </row>
        <row r="3326">
          <cell r="I3326" t="str">
            <v>432622195505183478</v>
          </cell>
          <cell r="J3326" t="str">
            <v>2</v>
          </cell>
          <cell r="K3326" t="str">
            <v>户主</v>
          </cell>
        </row>
        <row r="3327">
          <cell r="I3327" t="str">
            <v>432622195609233484</v>
          </cell>
          <cell r="J3327" t="str">
            <v>2</v>
          </cell>
          <cell r="K3327" t="str">
            <v>配偶</v>
          </cell>
        </row>
        <row r="3328">
          <cell r="I3328" t="str">
            <v>432622194011223471</v>
          </cell>
          <cell r="J3328" t="str">
            <v>2</v>
          </cell>
          <cell r="K3328" t="str">
            <v>户主</v>
          </cell>
        </row>
        <row r="3329">
          <cell r="I3329" t="str">
            <v>432622194608123465</v>
          </cell>
          <cell r="J3329" t="str">
            <v>2</v>
          </cell>
          <cell r="K3329" t="str">
            <v>配偶</v>
          </cell>
        </row>
        <row r="3330">
          <cell r="I3330" t="str">
            <v>43262219650803347X</v>
          </cell>
          <cell r="J3330" t="str">
            <v>5</v>
          </cell>
          <cell r="K3330" t="str">
            <v>户主</v>
          </cell>
        </row>
        <row r="3331">
          <cell r="I3331" t="str">
            <v>430524199108113672</v>
          </cell>
          <cell r="J3331" t="str">
            <v>5</v>
          </cell>
          <cell r="K3331" t="str">
            <v>之子</v>
          </cell>
        </row>
        <row r="3332">
          <cell r="I3332" t="str">
            <v>430524199607023225</v>
          </cell>
          <cell r="J3332" t="str">
            <v>5</v>
          </cell>
          <cell r="K3332" t="str">
            <v>之儿媳</v>
          </cell>
        </row>
        <row r="3333">
          <cell r="I3333" t="str">
            <v>43052420161028029X</v>
          </cell>
          <cell r="J3333" t="str">
            <v>5</v>
          </cell>
          <cell r="K3333" t="str">
            <v>之孙子</v>
          </cell>
        </row>
        <row r="3334">
          <cell r="I3334" t="str">
            <v>430524201506260387</v>
          </cell>
          <cell r="J3334" t="str">
            <v>5</v>
          </cell>
          <cell r="K3334" t="str">
            <v>之孙女</v>
          </cell>
        </row>
        <row r="3335">
          <cell r="I3335" t="str">
            <v>432622194910223475</v>
          </cell>
          <cell r="J3335" t="str">
            <v>4</v>
          </cell>
          <cell r="K3335" t="str">
            <v>户主</v>
          </cell>
        </row>
        <row r="3336">
          <cell r="I3336" t="str">
            <v>432622195405293469</v>
          </cell>
          <cell r="J3336" t="str">
            <v>4</v>
          </cell>
          <cell r="K3336" t="str">
            <v>配偶</v>
          </cell>
        </row>
        <row r="3337">
          <cell r="I3337" t="str">
            <v>430524200903203672</v>
          </cell>
          <cell r="J3337" t="str">
            <v>4</v>
          </cell>
          <cell r="K3337" t="str">
            <v>之孙子</v>
          </cell>
        </row>
        <row r="3338">
          <cell r="I3338" t="str">
            <v>430524201108070262</v>
          </cell>
          <cell r="J3338" t="str">
            <v>4</v>
          </cell>
          <cell r="K3338" t="str">
            <v>之孙女</v>
          </cell>
        </row>
        <row r="3339">
          <cell r="I3339" t="str">
            <v>432622196908223475</v>
          </cell>
          <cell r="J3339" t="str">
            <v>4</v>
          </cell>
          <cell r="K3339" t="str">
            <v>户主</v>
          </cell>
        </row>
        <row r="3340">
          <cell r="I3340" t="str">
            <v>43262219690702348X</v>
          </cell>
          <cell r="J3340" t="str">
            <v>4</v>
          </cell>
          <cell r="K3340" t="str">
            <v>配偶</v>
          </cell>
        </row>
        <row r="3341">
          <cell r="I3341" t="str">
            <v>43052420061014367X</v>
          </cell>
          <cell r="J3341" t="str">
            <v>4</v>
          </cell>
          <cell r="K3341" t="str">
            <v>之子</v>
          </cell>
        </row>
        <row r="3342">
          <cell r="I3342" t="str">
            <v>430524199103213690</v>
          </cell>
          <cell r="J3342" t="str">
            <v>4</v>
          </cell>
          <cell r="K3342" t="str">
            <v>之子</v>
          </cell>
        </row>
        <row r="3343">
          <cell r="I3343" t="str">
            <v>432622195308193474</v>
          </cell>
          <cell r="J3343" t="str">
            <v>2</v>
          </cell>
          <cell r="K3343" t="str">
            <v>户主</v>
          </cell>
        </row>
        <row r="3344">
          <cell r="I3344" t="str">
            <v>43262219571001346X</v>
          </cell>
          <cell r="J3344" t="str">
            <v>2</v>
          </cell>
          <cell r="K3344" t="str">
            <v>配偶</v>
          </cell>
        </row>
        <row r="3345">
          <cell r="I3345" t="str">
            <v>432622195907033472</v>
          </cell>
          <cell r="J3345" t="str">
            <v>5</v>
          </cell>
          <cell r="K3345" t="str">
            <v>户主</v>
          </cell>
        </row>
        <row r="3346">
          <cell r="I3346" t="str">
            <v>432622196412303463</v>
          </cell>
          <cell r="J3346" t="str">
            <v>5</v>
          </cell>
          <cell r="K3346" t="str">
            <v>配偶</v>
          </cell>
        </row>
        <row r="3347">
          <cell r="I3347" t="str">
            <v>430524199202083676</v>
          </cell>
          <cell r="J3347" t="str">
            <v>5</v>
          </cell>
          <cell r="K3347" t="str">
            <v>之子</v>
          </cell>
        </row>
        <row r="3348">
          <cell r="I3348" t="str">
            <v>430524199111163224</v>
          </cell>
          <cell r="J3348" t="str">
            <v>5</v>
          </cell>
          <cell r="K3348" t="str">
            <v>之儿媳</v>
          </cell>
        </row>
        <row r="3349">
          <cell r="I3349" t="str">
            <v>430524202010200123</v>
          </cell>
          <cell r="J3349" t="str">
            <v>5</v>
          </cell>
          <cell r="K3349" t="str">
            <v>之孙女</v>
          </cell>
        </row>
        <row r="3350">
          <cell r="I3350" t="str">
            <v>430524197403143672</v>
          </cell>
          <cell r="J3350" t="str">
            <v>2</v>
          </cell>
          <cell r="K3350" t="str">
            <v>户主</v>
          </cell>
        </row>
        <row r="3351">
          <cell r="I3351" t="str">
            <v>430524199204213673</v>
          </cell>
          <cell r="J3351" t="str">
            <v>2</v>
          </cell>
          <cell r="K3351" t="str">
            <v>之侄儿</v>
          </cell>
        </row>
        <row r="3352">
          <cell r="I3352" t="str">
            <v>432622196511113462</v>
          </cell>
          <cell r="J3352" t="str">
            <v>2</v>
          </cell>
          <cell r="K3352" t="str">
            <v>户主</v>
          </cell>
        </row>
        <row r="3353">
          <cell r="I3353" t="str">
            <v>430524199405043674</v>
          </cell>
          <cell r="J3353" t="str">
            <v>2</v>
          </cell>
          <cell r="K3353" t="str">
            <v>之子</v>
          </cell>
        </row>
        <row r="3354">
          <cell r="I3354" t="str">
            <v>432622197307113478</v>
          </cell>
          <cell r="J3354" t="str">
            <v>5</v>
          </cell>
          <cell r="K3354" t="str">
            <v>户主</v>
          </cell>
        </row>
        <row r="3355">
          <cell r="I3355" t="str">
            <v>432622197205103463</v>
          </cell>
          <cell r="J3355" t="str">
            <v>5</v>
          </cell>
          <cell r="K3355" t="str">
            <v>配偶</v>
          </cell>
        </row>
        <row r="3356">
          <cell r="I3356" t="str">
            <v>430524199605293694</v>
          </cell>
          <cell r="J3356" t="str">
            <v>5</v>
          </cell>
          <cell r="K3356" t="str">
            <v>之子</v>
          </cell>
        </row>
        <row r="3357">
          <cell r="I3357" t="str">
            <v>432622195202193476</v>
          </cell>
          <cell r="J3357" t="str">
            <v>5</v>
          </cell>
          <cell r="K3357" t="str">
            <v>之父</v>
          </cell>
        </row>
        <row r="3358">
          <cell r="I3358" t="str">
            <v>43262219511010348842</v>
          </cell>
          <cell r="J3358" t="str">
            <v>5</v>
          </cell>
          <cell r="K3358" t="str">
            <v>之母</v>
          </cell>
        </row>
        <row r="3359">
          <cell r="I3359" t="str">
            <v>432622196002023477</v>
          </cell>
          <cell r="J3359" t="str">
            <v>2</v>
          </cell>
          <cell r="K3359" t="str">
            <v>户主</v>
          </cell>
        </row>
        <row r="3360">
          <cell r="I3360" t="str">
            <v>432622196402083460</v>
          </cell>
          <cell r="J3360" t="str">
            <v>2</v>
          </cell>
          <cell r="K3360" t="str">
            <v>配偶</v>
          </cell>
        </row>
        <row r="3361">
          <cell r="I3361" t="str">
            <v>430524197507243475</v>
          </cell>
          <cell r="J3361" t="str">
            <v>4</v>
          </cell>
          <cell r="K3361" t="str">
            <v>户主</v>
          </cell>
        </row>
        <row r="3362">
          <cell r="I3362" t="str">
            <v>432622197509223720</v>
          </cell>
          <cell r="J3362" t="str">
            <v>4</v>
          </cell>
          <cell r="K3362" t="str">
            <v>配偶</v>
          </cell>
        </row>
        <row r="3363">
          <cell r="I3363" t="str">
            <v>430524199912053674</v>
          </cell>
          <cell r="J3363" t="str">
            <v>4</v>
          </cell>
          <cell r="K3363" t="str">
            <v>之子</v>
          </cell>
        </row>
        <row r="3364">
          <cell r="I3364" t="str">
            <v>43052420070512368X</v>
          </cell>
          <cell r="J3364" t="str">
            <v>4</v>
          </cell>
          <cell r="K3364" t="str">
            <v>之女</v>
          </cell>
        </row>
        <row r="3365">
          <cell r="I3365" t="str">
            <v>43262219680105347X</v>
          </cell>
          <cell r="J3365" t="str">
            <v>8</v>
          </cell>
          <cell r="K3365" t="str">
            <v>户主</v>
          </cell>
        </row>
        <row r="3366">
          <cell r="I3366" t="str">
            <v>430524196905153681</v>
          </cell>
          <cell r="J3366" t="str">
            <v>8</v>
          </cell>
          <cell r="K3366" t="str">
            <v>配偶</v>
          </cell>
        </row>
        <row r="3367">
          <cell r="I3367" t="str">
            <v>430524199205083698</v>
          </cell>
          <cell r="J3367" t="str">
            <v>8</v>
          </cell>
          <cell r="K3367" t="str">
            <v>之子</v>
          </cell>
        </row>
        <row r="3368">
          <cell r="I3368" t="str">
            <v>430524199012023699</v>
          </cell>
          <cell r="J3368" t="str">
            <v>8</v>
          </cell>
          <cell r="K3368" t="str">
            <v>之子</v>
          </cell>
        </row>
        <row r="3369">
          <cell r="I3369" t="str">
            <v>430527199303073927</v>
          </cell>
          <cell r="J3369" t="str">
            <v>8</v>
          </cell>
          <cell r="K3369" t="str">
            <v>之儿媳</v>
          </cell>
        </row>
        <row r="3370">
          <cell r="I3370" t="str">
            <v>430524201009280352</v>
          </cell>
          <cell r="J3370" t="str">
            <v>8</v>
          </cell>
          <cell r="K3370" t="str">
            <v>之孙子</v>
          </cell>
        </row>
        <row r="3371">
          <cell r="I3371" t="str">
            <v>430524201411140163</v>
          </cell>
          <cell r="J3371" t="str">
            <v>8</v>
          </cell>
          <cell r="K3371" t="str">
            <v>之孙女</v>
          </cell>
        </row>
        <row r="3372">
          <cell r="I3372" t="str">
            <v>430524201807180268</v>
          </cell>
          <cell r="J3372" t="str">
            <v>8</v>
          </cell>
          <cell r="K3372" t="str">
            <v>之孙女</v>
          </cell>
        </row>
        <row r="3373">
          <cell r="I3373" t="str">
            <v>432622196202243511</v>
          </cell>
          <cell r="J3373" t="str">
            <v>2</v>
          </cell>
          <cell r="K3373" t="str">
            <v>户主</v>
          </cell>
        </row>
        <row r="3374">
          <cell r="I3374" t="str">
            <v>432622196411113465</v>
          </cell>
          <cell r="J3374" t="str">
            <v>2</v>
          </cell>
          <cell r="K3374" t="str">
            <v>配偶</v>
          </cell>
        </row>
        <row r="3375">
          <cell r="I3375" t="str">
            <v>432622194904104365</v>
          </cell>
          <cell r="J3375" t="str">
            <v>1</v>
          </cell>
          <cell r="K3375" t="str">
            <v>户主</v>
          </cell>
        </row>
        <row r="3376">
          <cell r="I3376" t="str">
            <v>432622196206123496</v>
          </cell>
          <cell r="J3376" t="str">
            <v>2</v>
          </cell>
          <cell r="K3376" t="str">
            <v>户主</v>
          </cell>
        </row>
        <row r="3377">
          <cell r="I3377" t="str">
            <v>432622196410153465</v>
          </cell>
          <cell r="J3377" t="str">
            <v>2</v>
          </cell>
          <cell r="K3377" t="str">
            <v>配偶</v>
          </cell>
        </row>
        <row r="3378">
          <cell r="I3378" t="str">
            <v>432622196303243473</v>
          </cell>
          <cell r="J3378" t="str">
            <v>3</v>
          </cell>
          <cell r="K3378" t="str">
            <v>户主</v>
          </cell>
        </row>
        <row r="3379">
          <cell r="I3379" t="str">
            <v>432622196603183468</v>
          </cell>
          <cell r="J3379" t="str">
            <v>3</v>
          </cell>
          <cell r="K3379" t="str">
            <v>配偶</v>
          </cell>
        </row>
        <row r="3380">
          <cell r="I3380" t="str">
            <v>432622193910183464</v>
          </cell>
          <cell r="J3380" t="str">
            <v>3</v>
          </cell>
          <cell r="K3380" t="str">
            <v>之母</v>
          </cell>
        </row>
        <row r="3381">
          <cell r="I3381" t="str">
            <v>430524197702053677</v>
          </cell>
          <cell r="J3381" t="str">
            <v>4</v>
          </cell>
          <cell r="K3381" t="str">
            <v>户主</v>
          </cell>
        </row>
        <row r="3382">
          <cell r="I3382" t="str">
            <v>430524197812163463</v>
          </cell>
          <cell r="J3382" t="str">
            <v>4</v>
          </cell>
          <cell r="K3382" t="str">
            <v>配偶</v>
          </cell>
        </row>
        <row r="3383">
          <cell r="I3383" t="str">
            <v>430524201109130052</v>
          </cell>
          <cell r="J3383" t="str">
            <v>4</v>
          </cell>
          <cell r="K3383" t="str">
            <v>之子</v>
          </cell>
        </row>
        <row r="3384">
          <cell r="I3384" t="str">
            <v>430524200002213662</v>
          </cell>
          <cell r="J3384" t="str">
            <v>4</v>
          </cell>
          <cell r="K3384" t="str">
            <v>之女</v>
          </cell>
        </row>
        <row r="3385">
          <cell r="I3385" t="str">
            <v>432622195011083477</v>
          </cell>
          <cell r="J3385" t="str">
            <v>4</v>
          </cell>
          <cell r="K3385" t="str">
            <v>户主</v>
          </cell>
        </row>
        <row r="3386">
          <cell r="I3386" t="str">
            <v>432622195105263460</v>
          </cell>
          <cell r="J3386" t="str">
            <v>4</v>
          </cell>
          <cell r="K3386" t="str">
            <v>配偶</v>
          </cell>
        </row>
        <row r="3387">
          <cell r="I3387" t="str">
            <v>430524198105303679</v>
          </cell>
          <cell r="J3387" t="str">
            <v>4</v>
          </cell>
          <cell r="K3387" t="str">
            <v>之子</v>
          </cell>
        </row>
        <row r="3388">
          <cell r="I3388" t="str">
            <v>430524200904238455</v>
          </cell>
          <cell r="J3388" t="str">
            <v>4</v>
          </cell>
          <cell r="K3388" t="str">
            <v>之孙子</v>
          </cell>
        </row>
        <row r="3389">
          <cell r="I3389" t="str">
            <v>432622196710073475</v>
          </cell>
          <cell r="J3389" t="str">
            <v>3</v>
          </cell>
          <cell r="K3389" t="str">
            <v>户主</v>
          </cell>
        </row>
        <row r="3390">
          <cell r="I3390" t="str">
            <v>430524197209243661</v>
          </cell>
          <cell r="J3390" t="str">
            <v>3</v>
          </cell>
          <cell r="K3390" t="str">
            <v>配偶</v>
          </cell>
        </row>
        <row r="3391">
          <cell r="I3391" t="str">
            <v>430524200103263677</v>
          </cell>
          <cell r="J3391" t="str">
            <v>3</v>
          </cell>
          <cell r="K3391" t="str">
            <v>之子</v>
          </cell>
        </row>
        <row r="3392">
          <cell r="I3392" t="str">
            <v>432622196111283462</v>
          </cell>
          <cell r="J3392" t="str">
            <v>3</v>
          </cell>
          <cell r="K3392" t="str">
            <v>户主</v>
          </cell>
        </row>
        <row r="3393">
          <cell r="I3393" t="str">
            <v>432524196710284034</v>
          </cell>
          <cell r="J3393" t="str">
            <v>3</v>
          </cell>
          <cell r="K3393" t="str">
            <v>配偶</v>
          </cell>
        </row>
        <row r="3394">
          <cell r="I3394" t="str">
            <v>430524198701123674</v>
          </cell>
          <cell r="J3394" t="str">
            <v>3</v>
          </cell>
          <cell r="K3394" t="str">
            <v>之子</v>
          </cell>
        </row>
        <row r="3395">
          <cell r="I3395" t="str">
            <v>432622195212013475</v>
          </cell>
          <cell r="J3395" t="str">
            <v>2</v>
          </cell>
          <cell r="K3395" t="str">
            <v>户主</v>
          </cell>
        </row>
        <row r="3396">
          <cell r="I3396" t="str">
            <v>432622195507053482</v>
          </cell>
          <cell r="J3396" t="str">
            <v>2</v>
          </cell>
          <cell r="K3396" t="str">
            <v>配偶</v>
          </cell>
        </row>
        <row r="3397">
          <cell r="I3397" t="str">
            <v>430524195205243673</v>
          </cell>
          <cell r="J3397" t="str">
            <v>2</v>
          </cell>
          <cell r="K3397" t="str">
            <v>户主</v>
          </cell>
        </row>
        <row r="3398">
          <cell r="I3398" t="str">
            <v>432622195501243461</v>
          </cell>
          <cell r="J3398" t="str">
            <v>2</v>
          </cell>
          <cell r="K3398" t="str">
            <v>配偶</v>
          </cell>
        </row>
        <row r="3399">
          <cell r="I3399" t="str">
            <v>432622194912013471</v>
          </cell>
          <cell r="J3399" t="str">
            <v>3</v>
          </cell>
          <cell r="K3399" t="str">
            <v>户主</v>
          </cell>
        </row>
        <row r="3400">
          <cell r="I3400" t="str">
            <v>43262219541024346642</v>
          </cell>
          <cell r="J3400" t="str">
            <v>3</v>
          </cell>
          <cell r="K3400" t="str">
            <v>配偶</v>
          </cell>
        </row>
        <row r="3401">
          <cell r="I3401" t="str">
            <v>430524198211243673</v>
          </cell>
          <cell r="J3401" t="str">
            <v>3</v>
          </cell>
          <cell r="K3401" t="str">
            <v>之子</v>
          </cell>
        </row>
        <row r="3402">
          <cell r="I3402" t="str">
            <v>430524196507083470</v>
          </cell>
          <cell r="J3402" t="str">
            <v>2</v>
          </cell>
          <cell r="K3402" t="str">
            <v>户主</v>
          </cell>
        </row>
        <row r="3403">
          <cell r="I3403" t="str">
            <v>430524201111050502</v>
          </cell>
          <cell r="J3403" t="str">
            <v>2</v>
          </cell>
          <cell r="K3403" t="str">
            <v>之女</v>
          </cell>
        </row>
        <row r="3404">
          <cell r="I3404" t="str">
            <v>432622195401063471</v>
          </cell>
          <cell r="J3404" t="str">
            <v>7</v>
          </cell>
          <cell r="K3404" t="str">
            <v>户主</v>
          </cell>
        </row>
        <row r="3405">
          <cell r="I3405" t="str">
            <v>432622195604123462</v>
          </cell>
          <cell r="J3405" t="str">
            <v>7</v>
          </cell>
          <cell r="K3405" t="str">
            <v>配偶</v>
          </cell>
        </row>
        <row r="3406">
          <cell r="I3406" t="str">
            <v>430524197907083677</v>
          </cell>
          <cell r="J3406" t="str">
            <v>7</v>
          </cell>
          <cell r="K3406" t="str">
            <v>之子</v>
          </cell>
        </row>
        <row r="3407">
          <cell r="I3407" t="str">
            <v>430524198001023226</v>
          </cell>
          <cell r="J3407" t="str">
            <v>7</v>
          </cell>
          <cell r="K3407" t="str">
            <v>之儿媳</v>
          </cell>
        </row>
        <row r="3408">
          <cell r="I3408" t="str">
            <v>430524200801108957</v>
          </cell>
          <cell r="J3408" t="str">
            <v>7</v>
          </cell>
          <cell r="K3408" t="str">
            <v>之孙子</v>
          </cell>
        </row>
        <row r="3409">
          <cell r="I3409" t="str">
            <v>430524200606293667</v>
          </cell>
          <cell r="J3409" t="str">
            <v>7</v>
          </cell>
          <cell r="K3409" t="str">
            <v>之孙女</v>
          </cell>
        </row>
        <row r="3410">
          <cell r="I3410" t="str">
            <v>43052420161006030X</v>
          </cell>
          <cell r="J3410" t="str">
            <v>7</v>
          </cell>
          <cell r="K3410" t="str">
            <v>之孙女</v>
          </cell>
        </row>
        <row r="3411">
          <cell r="I3411" t="str">
            <v>432622195407283475</v>
          </cell>
          <cell r="J3411" t="str">
            <v>5</v>
          </cell>
          <cell r="K3411" t="str">
            <v>户主</v>
          </cell>
        </row>
        <row r="3412">
          <cell r="I3412" t="str">
            <v>430524198103113476</v>
          </cell>
          <cell r="J3412" t="str">
            <v>5</v>
          </cell>
          <cell r="K3412" t="str">
            <v>之子</v>
          </cell>
        </row>
        <row r="3413">
          <cell r="I3413" t="str">
            <v>430524198107263228</v>
          </cell>
          <cell r="J3413" t="str">
            <v>5</v>
          </cell>
          <cell r="K3413" t="str">
            <v>之儿媳</v>
          </cell>
        </row>
        <row r="3414">
          <cell r="I3414" t="str">
            <v>430524200810193671</v>
          </cell>
          <cell r="J3414" t="str">
            <v>5</v>
          </cell>
          <cell r="K3414" t="str">
            <v>之孙子</v>
          </cell>
        </row>
        <row r="3415">
          <cell r="I3415" t="str">
            <v>430524200312293661</v>
          </cell>
          <cell r="J3415" t="str">
            <v>5</v>
          </cell>
          <cell r="K3415" t="str">
            <v>之孙女</v>
          </cell>
        </row>
        <row r="3416">
          <cell r="I3416" t="str">
            <v>432622196809244115</v>
          </cell>
          <cell r="J3416" t="str">
            <v>4</v>
          </cell>
          <cell r="K3416" t="str">
            <v>户主</v>
          </cell>
        </row>
        <row r="3417">
          <cell r="I3417" t="str">
            <v>43262219720820346X</v>
          </cell>
          <cell r="J3417" t="str">
            <v>4</v>
          </cell>
          <cell r="K3417" t="str">
            <v>配偶</v>
          </cell>
        </row>
        <row r="3418">
          <cell r="I3418" t="str">
            <v>430524200509233670</v>
          </cell>
          <cell r="J3418" t="str">
            <v>4</v>
          </cell>
          <cell r="K3418" t="str">
            <v>之子</v>
          </cell>
        </row>
        <row r="3419">
          <cell r="I3419" t="str">
            <v>430524199511223660</v>
          </cell>
          <cell r="J3419" t="str">
            <v>4</v>
          </cell>
          <cell r="K3419" t="str">
            <v>之女</v>
          </cell>
        </row>
        <row r="3420">
          <cell r="I3420" t="str">
            <v>432622195911253486</v>
          </cell>
          <cell r="J3420" t="str">
            <v>3</v>
          </cell>
          <cell r="K3420" t="str">
            <v>户主</v>
          </cell>
        </row>
        <row r="3421">
          <cell r="I3421" t="str">
            <v>430524198608133667</v>
          </cell>
          <cell r="J3421" t="str">
            <v>3</v>
          </cell>
          <cell r="K3421" t="str">
            <v>之女</v>
          </cell>
        </row>
        <row r="3422">
          <cell r="I3422" t="str">
            <v>430524201406120344</v>
          </cell>
          <cell r="J3422" t="str">
            <v>3</v>
          </cell>
          <cell r="K3422" t="str">
            <v>之孙女</v>
          </cell>
        </row>
        <row r="3423">
          <cell r="I3423" t="str">
            <v>432622197503053492</v>
          </cell>
          <cell r="J3423" t="str">
            <v>5</v>
          </cell>
          <cell r="K3423" t="str">
            <v>户主</v>
          </cell>
        </row>
        <row r="3424">
          <cell r="I3424" t="str">
            <v>430524197404082947</v>
          </cell>
          <cell r="J3424" t="str">
            <v>5</v>
          </cell>
          <cell r="K3424" t="str">
            <v>配偶</v>
          </cell>
        </row>
        <row r="3425">
          <cell r="I3425" t="str">
            <v>430524201104220390</v>
          </cell>
          <cell r="J3425" t="str">
            <v>5</v>
          </cell>
          <cell r="K3425" t="str">
            <v>之子</v>
          </cell>
        </row>
        <row r="3426">
          <cell r="I3426" t="str">
            <v>430524200512110049</v>
          </cell>
          <cell r="J3426" t="str">
            <v>5</v>
          </cell>
          <cell r="K3426" t="str">
            <v>之女</v>
          </cell>
        </row>
        <row r="3427">
          <cell r="I3427" t="str">
            <v>430524200701240061</v>
          </cell>
          <cell r="J3427" t="str">
            <v>5</v>
          </cell>
          <cell r="K3427" t="str">
            <v>之女</v>
          </cell>
        </row>
        <row r="3428">
          <cell r="I3428" t="str">
            <v>432622195506093474</v>
          </cell>
          <cell r="J3428" t="str">
            <v>5</v>
          </cell>
          <cell r="K3428" t="str">
            <v>户主</v>
          </cell>
        </row>
        <row r="3429">
          <cell r="I3429" t="str">
            <v>430524198408163693</v>
          </cell>
          <cell r="J3429" t="str">
            <v>5</v>
          </cell>
          <cell r="K3429" t="str">
            <v>之子</v>
          </cell>
        </row>
        <row r="3430">
          <cell r="I3430" t="str">
            <v>430524198511052422</v>
          </cell>
          <cell r="J3430" t="str">
            <v>5</v>
          </cell>
          <cell r="K3430" t="str">
            <v>之儿媳</v>
          </cell>
        </row>
        <row r="3431">
          <cell r="I3431" t="str">
            <v>430524200709203679</v>
          </cell>
          <cell r="J3431" t="str">
            <v>5</v>
          </cell>
          <cell r="K3431" t="str">
            <v>之孙子</v>
          </cell>
        </row>
        <row r="3432">
          <cell r="I3432" t="str">
            <v>430524201209040230</v>
          </cell>
          <cell r="J3432" t="str">
            <v>5</v>
          </cell>
          <cell r="K3432" t="str">
            <v>之孙子</v>
          </cell>
        </row>
        <row r="3433">
          <cell r="I3433" t="str">
            <v>432622193706053478</v>
          </cell>
          <cell r="J3433" t="str">
            <v>3</v>
          </cell>
          <cell r="K3433" t="str">
            <v>户主</v>
          </cell>
        </row>
        <row r="3434">
          <cell r="I3434" t="str">
            <v>430524196302103669</v>
          </cell>
          <cell r="J3434" t="str">
            <v>3</v>
          </cell>
          <cell r="K3434" t="str">
            <v>之女</v>
          </cell>
        </row>
        <row r="3435">
          <cell r="I3435" t="str">
            <v>430524195802283673</v>
          </cell>
          <cell r="J3435" t="str">
            <v>3</v>
          </cell>
          <cell r="K3435" t="str">
            <v>之女婿</v>
          </cell>
        </row>
        <row r="3436">
          <cell r="I3436" t="str">
            <v>432622197609203479</v>
          </cell>
          <cell r="J3436" t="str">
            <v>4</v>
          </cell>
          <cell r="K3436" t="str">
            <v>户主</v>
          </cell>
        </row>
        <row r="3437">
          <cell r="I3437" t="str">
            <v>430524197905253222</v>
          </cell>
          <cell r="J3437" t="str">
            <v>4</v>
          </cell>
          <cell r="K3437" t="str">
            <v>配偶</v>
          </cell>
        </row>
        <row r="3438">
          <cell r="I3438" t="str">
            <v>430524200611203670</v>
          </cell>
          <cell r="J3438" t="str">
            <v>4</v>
          </cell>
          <cell r="K3438" t="str">
            <v>之子</v>
          </cell>
        </row>
        <row r="3439">
          <cell r="I3439" t="str">
            <v>430524200109253664</v>
          </cell>
          <cell r="J3439" t="str">
            <v>4</v>
          </cell>
          <cell r="K3439" t="str">
            <v>之女</v>
          </cell>
        </row>
        <row r="3440">
          <cell r="I3440" t="str">
            <v>432622195303123469</v>
          </cell>
          <cell r="J3440" t="str">
            <v>4</v>
          </cell>
          <cell r="K3440" t="str">
            <v>户主</v>
          </cell>
        </row>
        <row r="3441">
          <cell r="I3441" t="str">
            <v>430524197911043678</v>
          </cell>
          <cell r="J3441" t="str">
            <v>4</v>
          </cell>
          <cell r="K3441" t="str">
            <v>之子</v>
          </cell>
        </row>
        <row r="3442">
          <cell r="I3442" t="str">
            <v>432622197709053498</v>
          </cell>
          <cell r="J3442" t="str">
            <v>4</v>
          </cell>
          <cell r="K3442" t="str">
            <v>之子</v>
          </cell>
        </row>
        <row r="3443">
          <cell r="I3443" t="str">
            <v>430524201105280387</v>
          </cell>
          <cell r="J3443" t="str">
            <v>4</v>
          </cell>
          <cell r="K3443" t="str">
            <v>之孙女</v>
          </cell>
        </row>
        <row r="3444">
          <cell r="I3444" t="str">
            <v>432622193910083471</v>
          </cell>
          <cell r="J3444" t="str">
            <v>5</v>
          </cell>
          <cell r="K3444" t="str">
            <v>户主</v>
          </cell>
        </row>
        <row r="3445">
          <cell r="I3445" t="str">
            <v>43262219440725346642</v>
          </cell>
          <cell r="J3445" t="str">
            <v>5</v>
          </cell>
          <cell r="K3445" t="str">
            <v>配偶</v>
          </cell>
        </row>
        <row r="3446">
          <cell r="I3446" t="str">
            <v>43262219680825347444</v>
          </cell>
          <cell r="J3446" t="str">
            <v>5</v>
          </cell>
          <cell r="K3446" t="str">
            <v>之子</v>
          </cell>
        </row>
        <row r="3447">
          <cell r="I3447" t="str">
            <v>432622196906223869</v>
          </cell>
          <cell r="J3447" t="str">
            <v>5</v>
          </cell>
          <cell r="K3447" t="str">
            <v>之儿媳</v>
          </cell>
        </row>
        <row r="3448">
          <cell r="I3448" t="str">
            <v>430524200007183677</v>
          </cell>
          <cell r="J3448" t="str">
            <v>5</v>
          </cell>
          <cell r="K3448" t="str">
            <v>之孙子</v>
          </cell>
        </row>
        <row r="3449">
          <cell r="I3449" t="str">
            <v>432622198408193491</v>
          </cell>
          <cell r="J3449" t="str">
            <v>6</v>
          </cell>
          <cell r="K3449" t="str">
            <v>户主</v>
          </cell>
        </row>
        <row r="3450">
          <cell r="I3450" t="str">
            <v>43052419761019568662</v>
          </cell>
          <cell r="J3450" t="str">
            <v>6</v>
          </cell>
          <cell r="K3450" t="str">
            <v>配偶</v>
          </cell>
        </row>
        <row r="3451">
          <cell r="I3451" t="str">
            <v>430524200506160066</v>
          </cell>
          <cell r="J3451" t="str">
            <v>6</v>
          </cell>
          <cell r="K3451" t="str">
            <v>之女</v>
          </cell>
        </row>
        <row r="3452">
          <cell r="I3452" t="str">
            <v>430524200004163662</v>
          </cell>
          <cell r="J3452" t="str">
            <v>6</v>
          </cell>
          <cell r="K3452" t="str">
            <v>之女</v>
          </cell>
        </row>
        <row r="3453">
          <cell r="I3453" t="str">
            <v>432622194609063476</v>
          </cell>
          <cell r="J3453" t="str">
            <v>6</v>
          </cell>
          <cell r="K3453" t="str">
            <v>之父</v>
          </cell>
        </row>
        <row r="3454">
          <cell r="I3454" t="str">
            <v>432622195101033481</v>
          </cell>
          <cell r="J3454" t="str">
            <v>6</v>
          </cell>
          <cell r="K3454" t="str">
            <v>之母</v>
          </cell>
        </row>
        <row r="3455">
          <cell r="I3455" t="str">
            <v>432622195802023462</v>
          </cell>
          <cell r="J3455" t="str">
            <v>3</v>
          </cell>
          <cell r="K3455" t="str">
            <v>户主</v>
          </cell>
        </row>
        <row r="3456">
          <cell r="I3456" t="str">
            <v>430524198212173670</v>
          </cell>
          <cell r="J3456" t="str">
            <v>3</v>
          </cell>
          <cell r="K3456" t="str">
            <v>之子</v>
          </cell>
        </row>
        <row r="3457">
          <cell r="I3457" t="str">
            <v>430524198801193696</v>
          </cell>
          <cell r="J3457" t="str">
            <v>3</v>
          </cell>
          <cell r="K3457" t="str">
            <v>之子</v>
          </cell>
        </row>
        <row r="3458">
          <cell r="I3458" t="str">
            <v>432622196903263478</v>
          </cell>
          <cell r="J3458" t="str">
            <v>7</v>
          </cell>
          <cell r="K3458" t="str">
            <v>户主</v>
          </cell>
        </row>
        <row r="3459">
          <cell r="I3459" t="str">
            <v>432622197210253466</v>
          </cell>
          <cell r="J3459" t="str">
            <v>7</v>
          </cell>
          <cell r="K3459" t="str">
            <v>配偶</v>
          </cell>
        </row>
        <row r="3460">
          <cell r="I3460" t="str">
            <v>430524199302103670</v>
          </cell>
          <cell r="J3460" t="str">
            <v>7</v>
          </cell>
          <cell r="K3460" t="str">
            <v>之子</v>
          </cell>
        </row>
        <row r="3461">
          <cell r="I3461" t="str">
            <v>430524200508063673</v>
          </cell>
          <cell r="J3461" t="str">
            <v>7</v>
          </cell>
          <cell r="K3461" t="str">
            <v>之子</v>
          </cell>
        </row>
        <row r="3462">
          <cell r="I3462" t="str">
            <v>430524199403022925</v>
          </cell>
          <cell r="J3462" t="str">
            <v>7</v>
          </cell>
          <cell r="K3462" t="str">
            <v>之儿媳</v>
          </cell>
        </row>
        <row r="3463">
          <cell r="I3463" t="str">
            <v>43052420180522014X</v>
          </cell>
          <cell r="J3463" t="str">
            <v>7</v>
          </cell>
          <cell r="K3463" t="str">
            <v>之孙女</v>
          </cell>
        </row>
        <row r="3464">
          <cell r="I3464" t="str">
            <v>432622193905033461</v>
          </cell>
          <cell r="J3464" t="str">
            <v>7</v>
          </cell>
          <cell r="K3464" t="str">
            <v>之母</v>
          </cell>
        </row>
        <row r="3465">
          <cell r="I3465" t="str">
            <v>432622197003063512</v>
          </cell>
          <cell r="J3465" t="str">
            <v>5</v>
          </cell>
          <cell r="K3465" t="str">
            <v>户主</v>
          </cell>
        </row>
        <row r="3466">
          <cell r="I3466" t="str">
            <v>432622197302233462</v>
          </cell>
          <cell r="J3466" t="str">
            <v>5</v>
          </cell>
          <cell r="K3466" t="str">
            <v>配偶</v>
          </cell>
        </row>
        <row r="3467">
          <cell r="I3467" t="str">
            <v>430524199602033678</v>
          </cell>
          <cell r="J3467" t="str">
            <v>5</v>
          </cell>
          <cell r="K3467" t="str">
            <v>之子</v>
          </cell>
        </row>
        <row r="3468">
          <cell r="I3468" t="str">
            <v>430524200305278682</v>
          </cell>
          <cell r="J3468" t="str">
            <v>5</v>
          </cell>
          <cell r="K3468" t="str">
            <v>之女</v>
          </cell>
        </row>
        <row r="3469">
          <cell r="I3469" t="str">
            <v>432622194105293489</v>
          </cell>
          <cell r="J3469" t="str">
            <v>5</v>
          </cell>
          <cell r="K3469" t="str">
            <v>之母</v>
          </cell>
        </row>
        <row r="3470">
          <cell r="I3470" t="str">
            <v>432622197301133478</v>
          </cell>
          <cell r="J3470" t="str">
            <v>4</v>
          </cell>
          <cell r="K3470" t="str">
            <v>户主</v>
          </cell>
        </row>
        <row r="3471">
          <cell r="I3471" t="str">
            <v>43052419730213366X</v>
          </cell>
          <cell r="J3471" t="str">
            <v>4</v>
          </cell>
          <cell r="K3471" t="str">
            <v>配偶</v>
          </cell>
        </row>
        <row r="3472">
          <cell r="I3472" t="str">
            <v>43052419980506367444</v>
          </cell>
          <cell r="J3472" t="str">
            <v>4</v>
          </cell>
          <cell r="K3472" t="str">
            <v>之子</v>
          </cell>
        </row>
        <row r="3473">
          <cell r="I3473" t="str">
            <v>43052420060601367X44</v>
          </cell>
          <cell r="J3473" t="str">
            <v>4</v>
          </cell>
          <cell r="K3473" t="str">
            <v>之子</v>
          </cell>
        </row>
        <row r="3474">
          <cell r="I3474" t="str">
            <v>43262219530204347544</v>
          </cell>
          <cell r="J3474" t="str">
            <v>3</v>
          </cell>
          <cell r="K3474" t="str">
            <v>户主</v>
          </cell>
        </row>
        <row r="3475">
          <cell r="I3475" t="str">
            <v>430524195510063660</v>
          </cell>
          <cell r="J3475" t="str">
            <v>3</v>
          </cell>
          <cell r="K3475" t="str">
            <v>配偶</v>
          </cell>
        </row>
        <row r="3476">
          <cell r="I3476" t="str">
            <v>430524200007083668</v>
          </cell>
          <cell r="J3476" t="str">
            <v>3</v>
          </cell>
          <cell r="K3476" t="str">
            <v>之外孙女</v>
          </cell>
        </row>
        <row r="3477">
          <cell r="I3477" t="str">
            <v>432622194809293479</v>
          </cell>
          <cell r="J3477" t="str">
            <v>2</v>
          </cell>
          <cell r="K3477" t="str">
            <v>户主</v>
          </cell>
        </row>
        <row r="3478">
          <cell r="I3478" t="str">
            <v>432622194910193464</v>
          </cell>
          <cell r="J3478" t="str">
            <v>2</v>
          </cell>
          <cell r="K3478" t="str">
            <v>配偶</v>
          </cell>
        </row>
        <row r="3479">
          <cell r="I3479" t="str">
            <v>432622194904303479</v>
          </cell>
          <cell r="J3479" t="str">
            <v>2</v>
          </cell>
          <cell r="K3479" t="str">
            <v>户主</v>
          </cell>
        </row>
        <row r="3480">
          <cell r="I3480" t="str">
            <v>432622195509033469</v>
          </cell>
          <cell r="J3480" t="str">
            <v>2</v>
          </cell>
          <cell r="K3480" t="str">
            <v>配偶</v>
          </cell>
        </row>
        <row r="3481">
          <cell r="I3481" t="str">
            <v>432622196711033512</v>
          </cell>
          <cell r="J3481" t="str">
            <v>3</v>
          </cell>
          <cell r="K3481" t="str">
            <v>户主</v>
          </cell>
        </row>
        <row r="3482">
          <cell r="I3482" t="str">
            <v>432622197209203509</v>
          </cell>
          <cell r="J3482" t="str">
            <v>3</v>
          </cell>
          <cell r="K3482" t="str">
            <v>配偶</v>
          </cell>
        </row>
        <row r="3483">
          <cell r="I3483" t="str">
            <v>430524200211243673</v>
          </cell>
          <cell r="J3483" t="str">
            <v>3</v>
          </cell>
          <cell r="K3483" t="str">
            <v>之子</v>
          </cell>
        </row>
        <row r="3484">
          <cell r="I3484" t="str">
            <v>432622196511103475</v>
          </cell>
          <cell r="J3484" t="str">
            <v>3</v>
          </cell>
          <cell r="K3484" t="str">
            <v>户主</v>
          </cell>
        </row>
        <row r="3485">
          <cell r="I3485" t="str">
            <v>430524197001203660</v>
          </cell>
          <cell r="J3485" t="str">
            <v>3</v>
          </cell>
          <cell r="K3485" t="str">
            <v>配偶</v>
          </cell>
        </row>
        <row r="3486">
          <cell r="I3486" t="str">
            <v>430524200201143679</v>
          </cell>
          <cell r="J3486" t="str">
            <v>3</v>
          </cell>
          <cell r="K3486" t="str">
            <v>之子</v>
          </cell>
        </row>
        <row r="3487">
          <cell r="I3487" t="str">
            <v>432622196212173473</v>
          </cell>
          <cell r="J3487" t="str">
            <v>3</v>
          </cell>
          <cell r="K3487" t="str">
            <v>户主</v>
          </cell>
        </row>
        <row r="3488">
          <cell r="I3488" t="str">
            <v>432622196411253468</v>
          </cell>
          <cell r="J3488" t="str">
            <v>3</v>
          </cell>
          <cell r="K3488" t="str">
            <v>配偶</v>
          </cell>
        </row>
        <row r="3489">
          <cell r="I3489" t="str">
            <v>430524199104303671</v>
          </cell>
          <cell r="J3489" t="str">
            <v>3</v>
          </cell>
          <cell r="K3489" t="str">
            <v>之子</v>
          </cell>
        </row>
        <row r="3490">
          <cell r="I3490" t="str">
            <v>43052419530223367X</v>
          </cell>
          <cell r="J3490" t="str">
            <v>4</v>
          </cell>
          <cell r="K3490" t="str">
            <v>户主</v>
          </cell>
        </row>
        <row r="3491">
          <cell r="I3491" t="str">
            <v>43262219540714346411</v>
          </cell>
          <cell r="J3491" t="str">
            <v>4</v>
          </cell>
          <cell r="K3491" t="str">
            <v>配偶</v>
          </cell>
        </row>
        <row r="3492">
          <cell r="I3492" t="str">
            <v>43052419850515369X</v>
          </cell>
          <cell r="J3492" t="str">
            <v>4</v>
          </cell>
          <cell r="K3492" t="str">
            <v>之子</v>
          </cell>
        </row>
        <row r="3493">
          <cell r="I3493" t="str">
            <v>430524198207073683</v>
          </cell>
          <cell r="J3493" t="str">
            <v>4</v>
          </cell>
          <cell r="K3493" t="str">
            <v>之女</v>
          </cell>
        </row>
        <row r="3494">
          <cell r="I3494" t="str">
            <v>432622197008273519</v>
          </cell>
          <cell r="J3494" t="str">
            <v>5</v>
          </cell>
          <cell r="K3494" t="str">
            <v>户主</v>
          </cell>
        </row>
        <row r="3495">
          <cell r="I3495" t="str">
            <v>432622197308203467</v>
          </cell>
          <cell r="J3495" t="str">
            <v>5</v>
          </cell>
          <cell r="K3495" t="str">
            <v>配偶</v>
          </cell>
        </row>
        <row r="3496">
          <cell r="I3496" t="str">
            <v>430524199607303673</v>
          </cell>
          <cell r="J3496" t="str">
            <v>5</v>
          </cell>
          <cell r="K3496" t="str">
            <v>之子</v>
          </cell>
        </row>
        <row r="3497">
          <cell r="I3497" t="str">
            <v>430524200306268742</v>
          </cell>
          <cell r="J3497" t="str">
            <v>5</v>
          </cell>
          <cell r="K3497" t="str">
            <v>之女</v>
          </cell>
        </row>
        <row r="3498">
          <cell r="I3498" t="str">
            <v>430524202001290200</v>
          </cell>
          <cell r="J3498" t="str">
            <v>5</v>
          </cell>
          <cell r="K3498" t="str">
            <v>之孙女</v>
          </cell>
        </row>
        <row r="3499">
          <cell r="I3499" t="str">
            <v>432622197404263531</v>
          </cell>
          <cell r="J3499" t="str">
            <v>4</v>
          </cell>
          <cell r="K3499" t="str">
            <v>户主</v>
          </cell>
        </row>
        <row r="3500">
          <cell r="I3500" t="str">
            <v>432622197810203622</v>
          </cell>
          <cell r="J3500" t="str">
            <v>4</v>
          </cell>
          <cell r="K3500" t="str">
            <v>配偶</v>
          </cell>
        </row>
        <row r="3501">
          <cell r="I3501" t="str">
            <v>430524200107053677</v>
          </cell>
          <cell r="J3501" t="str">
            <v>4</v>
          </cell>
          <cell r="K3501" t="str">
            <v>之子</v>
          </cell>
        </row>
        <row r="3502">
          <cell r="I3502" t="str">
            <v>43052420070813822X</v>
          </cell>
          <cell r="J3502" t="str">
            <v>4</v>
          </cell>
          <cell r="K3502" t="str">
            <v>之女</v>
          </cell>
        </row>
        <row r="3503">
          <cell r="I3503" t="str">
            <v>43052419781204347X</v>
          </cell>
          <cell r="J3503" t="str">
            <v>3</v>
          </cell>
          <cell r="K3503" t="str">
            <v>户主</v>
          </cell>
        </row>
        <row r="3504">
          <cell r="I3504" t="str">
            <v>43262219781226402362</v>
          </cell>
          <cell r="J3504" t="str">
            <v>3</v>
          </cell>
          <cell r="K3504" t="str">
            <v>配偶</v>
          </cell>
        </row>
        <row r="3505">
          <cell r="I3505" t="str">
            <v>430524201302240093</v>
          </cell>
          <cell r="J3505" t="str">
            <v>3</v>
          </cell>
          <cell r="K3505" t="str">
            <v>之子</v>
          </cell>
        </row>
        <row r="3506">
          <cell r="I3506" t="str">
            <v>432622197611233474</v>
          </cell>
          <cell r="J3506" t="str">
            <v>4</v>
          </cell>
          <cell r="K3506" t="str">
            <v>户主</v>
          </cell>
        </row>
        <row r="3507">
          <cell r="I3507" t="str">
            <v>430524197912043223</v>
          </cell>
          <cell r="J3507" t="str">
            <v>4</v>
          </cell>
          <cell r="K3507" t="str">
            <v>配偶</v>
          </cell>
        </row>
        <row r="3508">
          <cell r="I3508" t="str">
            <v>430524200208120031</v>
          </cell>
          <cell r="J3508" t="str">
            <v>4</v>
          </cell>
          <cell r="K3508" t="str">
            <v>之子</v>
          </cell>
        </row>
        <row r="3509">
          <cell r="I3509" t="str">
            <v>430524200311040013</v>
          </cell>
          <cell r="J3509" t="str">
            <v>4</v>
          </cell>
          <cell r="K3509" t="str">
            <v>之子</v>
          </cell>
        </row>
        <row r="3510">
          <cell r="I3510" t="str">
            <v>432622197108083472</v>
          </cell>
          <cell r="J3510" t="str">
            <v>6</v>
          </cell>
          <cell r="K3510" t="str">
            <v>户主</v>
          </cell>
        </row>
        <row r="3511">
          <cell r="I3511" t="str">
            <v>422622197210143628</v>
          </cell>
          <cell r="J3511" t="str">
            <v>6</v>
          </cell>
          <cell r="K3511" t="str">
            <v>配偶</v>
          </cell>
        </row>
        <row r="3512">
          <cell r="I3512" t="str">
            <v>430524199312213670</v>
          </cell>
          <cell r="J3512" t="str">
            <v>6</v>
          </cell>
          <cell r="K3512" t="str">
            <v>之子</v>
          </cell>
        </row>
        <row r="3513">
          <cell r="I3513" t="str">
            <v>430524200409023684</v>
          </cell>
          <cell r="J3513" t="str">
            <v>6</v>
          </cell>
          <cell r="K3513" t="str">
            <v>之女</v>
          </cell>
        </row>
        <row r="3514">
          <cell r="I3514" t="str">
            <v>430524200409023668</v>
          </cell>
          <cell r="J3514" t="str">
            <v>6</v>
          </cell>
          <cell r="K3514" t="str">
            <v>之女</v>
          </cell>
        </row>
        <row r="3515">
          <cell r="I3515" t="str">
            <v>43262219420905346311</v>
          </cell>
          <cell r="J3515" t="str">
            <v>6</v>
          </cell>
          <cell r="K3515" t="str">
            <v>之母</v>
          </cell>
        </row>
        <row r="3516">
          <cell r="I3516" t="str">
            <v>432622196611093497</v>
          </cell>
          <cell r="J3516" t="str">
            <v>4</v>
          </cell>
          <cell r="K3516" t="str">
            <v>户主</v>
          </cell>
        </row>
        <row r="3517">
          <cell r="I3517" t="str">
            <v>430524197112203663</v>
          </cell>
          <cell r="J3517" t="str">
            <v>4</v>
          </cell>
          <cell r="K3517" t="str">
            <v>配偶</v>
          </cell>
        </row>
        <row r="3518">
          <cell r="I3518" t="str">
            <v>430524199711103671</v>
          </cell>
          <cell r="J3518" t="str">
            <v>4</v>
          </cell>
          <cell r="K3518" t="str">
            <v>之子</v>
          </cell>
        </row>
        <row r="3519">
          <cell r="I3519" t="str">
            <v>430524201010301093</v>
          </cell>
          <cell r="J3519" t="str">
            <v>4</v>
          </cell>
          <cell r="K3519" t="str">
            <v>之子</v>
          </cell>
        </row>
        <row r="3520">
          <cell r="I3520" t="str">
            <v>430524197502043693</v>
          </cell>
          <cell r="J3520" t="str">
            <v>3</v>
          </cell>
          <cell r="K3520" t="str">
            <v>户主</v>
          </cell>
        </row>
        <row r="3521">
          <cell r="I3521" t="str">
            <v>43052420020501003X</v>
          </cell>
          <cell r="J3521" t="str">
            <v>3</v>
          </cell>
          <cell r="K3521" t="str">
            <v>之子</v>
          </cell>
        </row>
        <row r="3522">
          <cell r="I3522" t="str">
            <v>430524200107200059</v>
          </cell>
          <cell r="J3522" t="str">
            <v>3</v>
          </cell>
          <cell r="K3522" t="str">
            <v>之子</v>
          </cell>
        </row>
        <row r="3523">
          <cell r="I3523" t="str">
            <v>432622196808183533</v>
          </cell>
          <cell r="J3523" t="str">
            <v>4</v>
          </cell>
          <cell r="K3523" t="str">
            <v>户主</v>
          </cell>
        </row>
        <row r="3524">
          <cell r="I3524" t="str">
            <v>430524197408073685</v>
          </cell>
          <cell r="J3524" t="str">
            <v>4</v>
          </cell>
          <cell r="K3524" t="str">
            <v>配偶</v>
          </cell>
        </row>
        <row r="3525">
          <cell r="I3525" t="str">
            <v>430524199801163678</v>
          </cell>
          <cell r="J3525" t="str">
            <v>4</v>
          </cell>
          <cell r="K3525" t="str">
            <v>之子</v>
          </cell>
        </row>
        <row r="3526">
          <cell r="I3526" t="str">
            <v>430524199509023686</v>
          </cell>
          <cell r="J3526" t="str">
            <v>4</v>
          </cell>
          <cell r="K3526" t="str">
            <v>之女</v>
          </cell>
        </row>
        <row r="3527">
          <cell r="I3527" t="str">
            <v>43262219560809349144</v>
          </cell>
          <cell r="J3527" t="str">
            <v>4</v>
          </cell>
          <cell r="K3527" t="str">
            <v>户主</v>
          </cell>
        </row>
        <row r="3528">
          <cell r="I3528" t="str">
            <v>432622196404083464</v>
          </cell>
          <cell r="J3528" t="str">
            <v>4</v>
          </cell>
          <cell r="K3528" t="str">
            <v>配偶</v>
          </cell>
        </row>
        <row r="3529">
          <cell r="I3529" t="str">
            <v>430524198707023674</v>
          </cell>
          <cell r="J3529" t="str">
            <v>4</v>
          </cell>
          <cell r="K3529" t="str">
            <v>之子</v>
          </cell>
        </row>
        <row r="3530">
          <cell r="I3530" t="str">
            <v>43052419881226324X</v>
          </cell>
          <cell r="J3530" t="str">
            <v>4</v>
          </cell>
          <cell r="K3530" t="str">
            <v>之儿媳</v>
          </cell>
        </row>
        <row r="3531">
          <cell r="I3531" t="str">
            <v>432622197702083475</v>
          </cell>
          <cell r="J3531" t="str">
            <v>5</v>
          </cell>
          <cell r="K3531" t="str">
            <v>户主</v>
          </cell>
        </row>
        <row r="3532">
          <cell r="I3532" t="str">
            <v>432622197803073460</v>
          </cell>
          <cell r="J3532" t="str">
            <v>5</v>
          </cell>
          <cell r="K3532" t="str">
            <v>配偶</v>
          </cell>
        </row>
        <row r="3533">
          <cell r="I3533" t="str">
            <v>430524201004070532</v>
          </cell>
          <cell r="J3533" t="str">
            <v>5</v>
          </cell>
          <cell r="K3533" t="str">
            <v>之子</v>
          </cell>
        </row>
        <row r="3534">
          <cell r="I3534" t="str">
            <v>430524200304043662</v>
          </cell>
          <cell r="J3534" t="str">
            <v>5</v>
          </cell>
          <cell r="K3534" t="str">
            <v>之女</v>
          </cell>
        </row>
        <row r="3535">
          <cell r="I3535" t="str">
            <v>430524200611063663</v>
          </cell>
          <cell r="J3535" t="str">
            <v>5</v>
          </cell>
          <cell r="K3535" t="str">
            <v>之女</v>
          </cell>
        </row>
        <row r="3536">
          <cell r="I3536" t="str">
            <v>432622197512123499</v>
          </cell>
          <cell r="J3536" t="str">
            <v>4</v>
          </cell>
          <cell r="K3536" t="str">
            <v>户主</v>
          </cell>
        </row>
        <row r="3537">
          <cell r="I3537" t="str">
            <v>430524197711292426</v>
          </cell>
          <cell r="J3537" t="str">
            <v>4</v>
          </cell>
          <cell r="K3537" t="str">
            <v>配偶</v>
          </cell>
        </row>
        <row r="3538">
          <cell r="I3538" t="str">
            <v>430524200905257615</v>
          </cell>
          <cell r="J3538" t="str">
            <v>4</v>
          </cell>
          <cell r="K3538" t="str">
            <v>之子</v>
          </cell>
        </row>
        <row r="3539">
          <cell r="I3539" t="str">
            <v>43052420000508367244</v>
          </cell>
          <cell r="J3539" t="str">
            <v>4</v>
          </cell>
          <cell r="K3539" t="str">
            <v>之子</v>
          </cell>
        </row>
        <row r="3540">
          <cell r="I3540" t="str">
            <v>432622196908183477</v>
          </cell>
          <cell r="J3540" t="str">
            <v>3</v>
          </cell>
          <cell r="K3540" t="str">
            <v>户主</v>
          </cell>
        </row>
        <row r="3541">
          <cell r="I3541" t="str">
            <v>430524197303203682</v>
          </cell>
          <cell r="J3541" t="str">
            <v>3</v>
          </cell>
          <cell r="K3541" t="str">
            <v>配偶</v>
          </cell>
        </row>
        <row r="3542">
          <cell r="I3542" t="str">
            <v>43052420030322367X</v>
          </cell>
          <cell r="J3542" t="str">
            <v>3</v>
          </cell>
          <cell r="K3542" t="str">
            <v>之子</v>
          </cell>
        </row>
        <row r="3543">
          <cell r="I3543" t="str">
            <v>43262219550426347644</v>
          </cell>
          <cell r="J3543" t="str">
            <v>3</v>
          </cell>
          <cell r="K3543" t="str">
            <v>户主</v>
          </cell>
        </row>
        <row r="3544">
          <cell r="I3544" t="str">
            <v>432622195407063464</v>
          </cell>
          <cell r="J3544" t="str">
            <v>3</v>
          </cell>
          <cell r="K3544" t="str">
            <v>配偶</v>
          </cell>
        </row>
        <row r="3545">
          <cell r="I3545" t="str">
            <v>430524201110100280</v>
          </cell>
          <cell r="J3545" t="str">
            <v>3</v>
          </cell>
          <cell r="K3545" t="str">
            <v>之孙女</v>
          </cell>
        </row>
        <row r="3546">
          <cell r="I3546" t="str">
            <v>432622195507013464</v>
          </cell>
          <cell r="J3546" t="str">
            <v>2</v>
          </cell>
          <cell r="K3546" t="str">
            <v>户主</v>
          </cell>
        </row>
        <row r="3547">
          <cell r="I3547" t="str">
            <v>430524200212013669</v>
          </cell>
          <cell r="J3547" t="str">
            <v>2</v>
          </cell>
          <cell r="K3547" t="str">
            <v>之孙女</v>
          </cell>
        </row>
        <row r="3548">
          <cell r="I3548" t="str">
            <v>43262219350626347042</v>
          </cell>
          <cell r="J3548" t="str">
            <v>2</v>
          </cell>
          <cell r="K3548" t="str">
            <v>户主</v>
          </cell>
        </row>
        <row r="3549">
          <cell r="I3549" t="str">
            <v>432622194409213468</v>
          </cell>
          <cell r="J3549" t="str">
            <v>2</v>
          </cell>
          <cell r="K3549" t="str">
            <v>配偶</v>
          </cell>
        </row>
        <row r="3550">
          <cell r="I3550" t="str">
            <v>43052419880622367141</v>
          </cell>
          <cell r="J3550" t="str">
            <v>1</v>
          </cell>
          <cell r="K3550" t="str">
            <v>户主</v>
          </cell>
        </row>
        <row r="3551">
          <cell r="I3551" t="str">
            <v>43262219580106347022</v>
          </cell>
          <cell r="J3551" t="str">
            <v>1</v>
          </cell>
          <cell r="K3551" t="str">
            <v>户主</v>
          </cell>
        </row>
        <row r="3552">
          <cell r="I3552" t="str">
            <v>432622196210163466</v>
          </cell>
          <cell r="J3552" t="str">
            <v>3</v>
          </cell>
          <cell r="K3552" t="str">
            <v>户主</v>
          </cell>
        </row>
        <row r="3553">
          <cell r="I3553" t="str">
            <v>430524198909283706</v>
          </cell>
          <cell r="J3553" t="str">
            <v>3</v>
          </cell>
          <cell r="K3553" t="str">
            <v>之女</v>
          </cell>
        </row>
        <row r="3554">
          <cell r="I3554" t="str">
            <v>430524201710140411</v>
          </cell>
          <cell r="J3554" t="str">
            <v>3</v>
          </cell>
          <cell r="K3554" t="str">
            <v>之外孙子</v>
          </cell>
        </row>
        <row r="3555">
          <cell r="I3555" t="str">
            <v>43262219701025347X</v>
          </cell>
          <cell r="J3555" t="str">
            <v>2</v>
          </cell>
          <cell r="K3555" t="str">
            <v>户主</v>
          </cell>
        </row>
        <row r="3556">
          <cell r="I3556" t="str">
            <v>430524199102283689</v>
          </cell>
          <cell r="J3556" t="str">
            <v>2</v>
          </cell>
          <cell r="K3556" t="str">
            <v>之女</v>
          </cell>
        </row>
        <row r="3557">
          <cell r="I3557" t="str">
            <v>43262219490919349144</v>
          </cell>
          <cell r="J3557" t="str">
            <v>3</v>
          </cell>
          <cell r="K3557" t="str">
            <v>户主</v>
          </cell>
        </row>
        <row r="3558">
          <cell r="I3558" t="str">
            <v>430524198507183673</v>
          </cell>
          <cell r="J3558" t="str">
            <v>3</v>
          </cell>
          <cell r="K3558" t="str">
            <v>之子</v>
          </cell>
        </row>
        <row r="3559">
          <cell r="I3559" t="str">
            <v>430524201206150338</v>
          </cell>
          <cell r="J3559" t="str">
            <v>3</v>
          </cell>
          <cell r="K3559" t="str">
            <v>之孙子</v>
          </cell>
        </row>
        <row r="3560">
          <cell r="I3560" t="str">
            <v>43262219631201347762</v>
          </cell>
          <cell r="J3560" t="str">
            <v>4</v>
          </cell>
          <cell r="K3560" t="str">
            <v>户主</v>
          </cell>
        </row>
        <row r="3561">
          <cell r="I3561" t="str">
            <v>430524196511183669</v>
          </cell>
          <cell r="J3561" t="str">
            <v>4</v>
          </cell>
          <cell r="K3561" t="str">
            <v>配偶</v>
          </cell>
        </row>
        <row r="3562">
          <cell r="I3562" t="str">
            <v>430524199012053679</v>
          </cell>
          <cell r="J3562" t="str">
            <v>4</v>
          </cell>
          <cell r="K3562" t="str">
            <v>之子</v>
          </cell>
        </row>
        <row r="3563">
          <cell r="I3563" t="str">
            <v>430524198807193670</v>
          </cell>
          <cell r="J3563" t="str">
            <v>4</v>
          </cell>
          <cell r="K3563" t="str">
            <v>之子</v>
          </cell>
        </row>
        <row r="3564">
          <cell r="I3564" t="str">
            <v>432622197210113471</v>
          </cell>
          <cell r="J3564" t="str">
            <v>6</v>
          </cell>
          <cell r="K3564" t="str">
            <v>户主</v>
          </cell>
        </row>
        <row r="3565">
          <cell r="I3565" t="str">
            <v>43052419710220366X</v>
          </cell>
          <cell r="J3565" t="str">
            <v>6</v>
          </cell>
          <cell r="K3565" t="str">
            <v>配偶</v>
          </cell>
        </row>
        <row r="3566">
          <cell r="I3566" t="str">
            <v>430524199906163674</v>
          </cell>
          <cell r="J3566" t="str">
            <v>6</v>
          </cell>
          <cell r="K3566" t="str">
            <v>之子</v>
          </cell>
        </row>
        <row r="3567">
          <cell r="I3567" t="str">
            <v>430524200509063683</v>
          </cell>
          <cell r="J3567" t="str">
            <v>6</v>
          </cell>
          <cell r="K3567" t="str">
            <v>之女</v>
          </cell>
        </row>
        <row r="3568">
          <cell r="I3568" t="str">
            <v>430524200509063667</v>
          </cell>
          <cell r="J3568" t="str">
            <v>6</v>
          </cell>
          <cell r="K3568" t="str">
            <v>之女</v>
          </cell>
        </row>
        <row r="3569">
          <cell r="I3569" t="str">
            <v>430524200910140606</v>
          </cell>
          <cell r="J3569" t="str">
            <v>6</v>
          </cell>
          <cell r="K3569" t="str">
            <v>之女</v>
          </cell>
        </row>
        <row r="3570">
          <cell r="I3570" t="str">
            <v>432622195610103484</v>
          </cell>
          <cell r="J3570" t="str">
            <v>3</v>
          </cell>
          <cell r="K3570" t="str">
            <v>户主</v>
          </cell>
        </row>
        <row r="3571">
          <cell r="I3571" t="str">
            <v>432622197810043470</v>
          </cell>
          <cell r="J3571" t="str">
            <v>3</v>
          </cell>
          <cell r="K3571" t="str">
            <v>之子</v>
          </cell>
        </row>
        <row r="3572">
          <cell r="I3572" t="str">
            <v>430524200812213672</v>
          </cell>
          <cell r="J3572" t="str">
            <v>3</v>
          </cell>
          <cell r="K3572" t="str">
            <v>之孙子</v>
          </cell>
        </row>
        <row r="3573">
          <cell r="I3573" t="str">
            <v>43052419870211367061</v>
          </cell>
          <cell r="J3573" t="str">
            <v>4</v>
          </cell>
          <cell r="K3573" t="str">
            <v>户主</v>
          </cell>
        </row>
        <row r="3574">
          <cell r="I3574" t="str">
            <v>430524198709123687</v>
          </cell>
          <cell r="J3574" t="str">
            <v>4</v>
          </cell>
          <cell r="K3574" t="str">
            <v>配偶</v>
          </cell>
        </row>
        <row r="3575">
          <cell r="I3575" t="str">
            <v>430524200910130459</v>
          </cell>
          <cell r="J3575" t="str">
            <v>4</v>
          </cell>
          <cell r="K3575" t="str">
            <v>之子</v>
          </cell>
        </row>
        <row r="3576">
          <cell r="I3576" t="str">
            <v>430524201111110579</v>
          </cell>
          <cell r="J3576" t="str">
            <v>4</v>
          </cell>
          <cell r="K3576" t="str">
            <v>之子</v>
          </cell>
        </row>
        <row r="3577">
          <cell r="I3577" t="str">
            <v>43262219450123347X</v>
          </cell>
          <cell r="J3577" t="str">
            <v>3</v>
          </cell>
          <cell r="K3577" t="str">
            <v>户主</v>
          </cell>
        </row>
        <row r="3578">
          <cell r="I3578" t="str">
            <v>432622195203073468</v>
          </cell>
          <cell r="J3578" t="str">
            <v>3</v>
          </cell>
          <cell r="K3578" t="str">
            <v>配偶</v>
          </cell>
        </row>
        <row r="3579">
          <cell r="I3579" t="str">
            <v>430524198005123670</v>
          </cell>
          <cell r="J3579" t="str">
            <v>3</v>
          </cell>
          <cell r="K3579" t="str">
            <v>之子</v>
          </cell>
        </row>
        <row r="3580">
          <cell r="I3580" t="str">
            <v>43052419850911366042</v>
          </cell>
          <cell r="J3580" t="str">
            <v>1</v>
          </cell>
          <cell r="K3580" t="str">
            <v>户主</v>
          </cell>
        </row>
        <row r="3581">
          <cell r="I3581" t="str">
            <v>432622194001213464</v>
          </cell>
          <cell r="J3581" t="str">
            <v>1</v>
          </cell>
          <cell r="K3581" t="str">
            <v>户主</v>
          </cell>
        </row>
        <row r="3582">
          <cell r="I3582" t="str">
            <v>432622195106113472</v>
          </cell>
          <cell r="J3582" t="str">
            <v>3</v>
          </cell>
          <cell r="K3582" t="str">
            <v>户主</v>
          </cell>
        </row>
        <row r="3583">
          <cell r="I3583" t="str">
            <v>432622195604043462</v>
          </cell>
          <cell r="J3583" t="str">
            <v>3</v>
          </cell>
          <cell r="K3583" t="str">
            <v>配偶</v>
          </cell>
        </row>
        <row r="3584">
          <cell r="I3584" t="str">
            <v>43052420081124002X</v>
          </cell>
          <cell r="J3584" t="str">
            <v>3</v>
          </cell>
          <cell r="K3584" t="str">
            <v>之孙女</v>
          </cell>
        </row>
        <row r="3585">
          <cell r="I3585" t="str">
            <v>43262219711121347711</v>
          </cell>
          <cell r="J3585" t="str">
            <v>4</v>
          </cell>
          <cell r="K3585" t="str">
            <v>户主</v>
          </cell>
        </row>
        <row r="3586">
          <cell r="I3586" t="str">
            <v>430524197610103665</v>
          </cell>
          <cell r="J3586" t="str">
            <v>4</v>
          </cell>
          <cell r="K3586" t="str">
            <v>配偶</v>
          </cell>
        </row>
        <row r="3587">
          <cell r="I3587" t="str">
            <v>430524200003013662</v>
          </cell>
          <cell r="J3587" t="str">
            <v>4</v>
          </cell>
          <cell r="K3587" t="str">
            <v>之女</v>
          </cell>
        </row>
        <row r="3588">
          <cell r="I3588" t="str">
            <v>430524202002150154</v>
          </cell>
          <cell r="J3588" t="str">
            <v>4</v>
          </cell>
          <cell r="K3588" t="str">
            <v>之外孙子</v>
          </cell>
        </row>
        <row r="3589">
          <cell r="I3589" t="str">
            <v>432622197406273477</v>
          </cell>
          <cell r="J3589" t="str">
            <v>2</v>
          </cell>
          <cell r="K3589" t="str">
            <v>户主</v>
          </cell>
        </row>
        <row r="3590">
          <cell r="I3590" t="str">
            <v>430524200402093671</v>
          </cell>
          <cell r="J3590" t="str">
            <v>2</v>
          </cell>
          <cell r="K3590" t="str">
            <v>之子</v>
          </cell>
        </row>
        <row r="3591">
          <cell r="I3591" t="str">
            <v>430524198309213691</v>
          </cell>
          <cell r="J3591" t="str">
            <v>4</v>
          </cell>
          <cell r="K3591" t="str">
            <v>户主</v>
          </cell>
        </row>
        <row r="3592">
          <cell r="I3592" t="str">
            <v>430524198510023726</v>
          </cell>
          <cell r="J3592" t="str">
            <v>4</v>
          </cell>
          <cell r="K3592" t="str">
            <v>配偶</v>
          </cell>
        </row>
        <row r="3593">
          <cell r="I3593" t="str">
            <v>430524200609163673</v>
          </cell>
          <cell r="J3593" t="str">
            <v>4</v>
          </cell>
          <cell r="K3593" t="str">
            <v>之子</v>
          </cell>
        </row>
        <row r="3594">
          <cell r="I3594" t="str">
            <v>430524201809270099</v>
          </cell>
          <cell r="J3594" t="str">
            <v>4</v>
          </cell>
          <cell r="K3594" t="str">
            <v>之子</v>
          </cell>
        </row>
        <row r="3595">
          <cell r="I3595" t="str">
            <v>432622196902193471</v>
          </cell>
          <cell r="J3595" t="str">
            <v>4</v>
          </cell>
          <cell r="K3595" t="str">
            <v>户主</v>
          </cell>
        </row>
        <row r="3596">
          <cell r="I3596" t="str">
            <v>430524197010053465</v>
          </cell>
          <cell r="J3596" t="str">
            <v>4</v>
          </cell>
          <cell r="K3596" t="str">
            <v>配偶</v>
          </cell>
        </row>
        <row r="3597">
          <cell r="I3597" t="str">
            <v>430524198908173695</v>
          </cell>
          <cell r="J3597" t="str">
            <v>4</v>
          </cell>
          <cell r="K3597" t="str">
            <v>之子</v>
          </cell>
        </row>
        <row r="3598">
          <cell r="I3598" t="str">
            <v>430524199612213664</v>
          </cell>
          <cell r="J3598" t="str">
            <v>4</v>
          </cell>
          <cell r="K3598" t="str">
            <v>之女</v>
          </cell>
        </row>
        <row r="3599">
          <cell r="I3599" t="str">
            <v>43262219640302346X</v>
          </cell>
          <cell r="J3599" t="str">
            <v>3</v>
          </cell>
          <cell r="K3599" t="str">
            <v>户主</v>
          </cell>
        </row>
        <row r="3600">
          <cell r="I3600" t="str">
            <v>43262219620515347462</v>
          </cell>
          <cell r="J3600" t="str">
            <v>3</v>
          </cell>
          <cell r="K3600" t="str">
            <v>配偶</v>
          </cell>
        </row>
        <row r="3601">
          <cell r="I3601" t="str">
            <v>430524199008093678</v>
          </cell>
          <cell r="J3601" t="str">
            <v>3</v>
          </cell>
          <cell r="K3601" t="str">
            <v>之子</v>
          </cell>
        </row>
        <row r="3602">
          <cell r="I3602" t="str">
            <v>432622197005033472</v>
          </cell>
          <cell r="J3602" t="str">
            <v>2</v>
          </cell>
          <cell r="K3602" t="str">
            <v>户主</v>
          </cell>
        </row>
        <row r="3603">
          <cell r="I3603" t="str">
            <v>430524200812060143</v>
          </cell>
          <cell r="J3603" t="str">
            <v>2</v>
          </cell>
          <cell r="K3603" t="str">
            <v>之女</v>
          </cell>
        </row>
        <row r="3604">
          <cell r="I3604" t="str">
            <v>43262219581009347922</v>
          </cell>
          <cell r="J3604" t="str">
            <v>2</v>
          </cell>
          <cell r="K3604" t="str">
            <v>户主</v>
          </cell>
        </row>
        <row r="3605">
          <cell r="I3605" t="str">
            <v>432622196303163465</v>
          </cell>
          <cell r="J3605" t="str">
            <v>2</v>
          </cell>
          <cell r="K3605" t="str">
            <v>配偶</v>
          </cell>
        </row>
        <row r="3606">
          <cell r="I3606" t="str">
            <v>432622197511063471</v>
          </cell>
          <cell r="J3606" t="str">
            <v>5</v>
          </cell>
          <cell r="K3606" t="str">
            <v>户主</v>
          </cell>
        </row>
        <row r="3607">
          <cell r="I3607" t="str">
            <v>430524198702153664</v>
          </cell>
          <cell r="J3607" t="str">
            <v>5</v>
          </cell>
          <cell r="K3607" t="str">
            <v>配偶</v>
          </cell>
        </row>
        <row r="3608">
          <cell r="I3608" t="str">
            <v>430524201208040335</v>
          </cell>
          <cell r="J3608" t="str">
            <v>5</v>
          </cell>
          <cell r="K3608" t="str">
            <v>之子</v>
          </cell>
        </row>
        <row r="3609">
          <cell r="I3609" t="str">
            <v>430524201005100027</v>
          </cell>
          <cell r="J3609" t="str">
            <v>5</v>
          </cell>
          <cell r="K3609" t="str">
            <v>之女</v>
          </cell>
        </row>
        <row r="3610">
          <cell r="I3610" t="str">
            <v>430524200811053662</v>
          </cell>
          <cell r="J3610" t="str">
            <v>5</v>
          </cell>
          <cell r="K3610" t="str">
            <v>之女</v>
          </cell>
        </row>
        <row r="3611">
          <cell r="I3611" t="str">
            <v>430524197009083667</v>
          </cell>
          <cell r="J3611" t="str">
            <v>4</v>
          </cell>
          <cell r="K3611" t="str">
            <v>户主</v>
          </cell>
        </row>
        <row r="3612">
          <cell r="I3612" t="str">
            <v>430524200102033677</v>
          </cell>
          <cell r="J3612" t="str">
            <v>4</v>
          </cell>
          <cell r="K3612" t="str">
            <v>之子</v>
          </cell>
        </row>
        <row r="3613">
          <cell r="I3613" t="str">
            <v>430524199104283666</v>
          </cell>
          <cell r="J3613" t="str">
            <v>4</v>
          </cell>
          <cell r="K3613" t="str">
            <v>之女</v>
          </cell>
        </row>
        <row r="3614">
          <cell r="I3614" t="str">
            <v>430524199810278709</v>
          </cell>
          <cell r="J3614" t="str">
            <v>4</v>
          </cell>
          <cell r="K3614" t="str">
            <v>之女</v>
          </cell>
        </row>
        <row r="3615">
          <cell r="I3615" t="str">
            <v>430524196901123688</v>
          </cell>
          <cell r="J3615" t="str">
            <v>3</v>
          </cell>
          <cell r="K3615" t="str">
            <v>户主</v>
          </cell>
        </row>
        <row r="3616">
          <cell r="I3616" t="str">
            <v>430524200504058770</v>
          </cell>
          <cell r="J3616" t="str">
            <v>3</v>
          </cell>
          <cell r="K3616" t="str">
            <v>之子</v>
          </cell>
        </row>
        <row r="3617">
          <cell r="I3617" t="str">
            <v>430524200302118683</v>
          </cell>
          <cell r="J3617" t="str">
            <v>3</v>
          </cell>
          <cell r="K3617" t="str">
            <v>之女</v>
          </cell>
        </row>
        <row r="3618">
          <cell r="I3618" t="str">
            <v>432622194609133470</v>
          </cell>
          <cell r="J3618" t="str">
            <v>2</v>
          </cell>
          <cell r="K3618" t="str">
            <v>户主</v>
          </cell>
        </row>
        <row r="3619">
          <cell r="I3619" t="str">
            <v>43262219460118348142</v>
          </cell>
          <cell r="J3619" t="str">
            <v>2</v>
          </cell>
          <cell r="K3619" t="str">
            <v>配偶</v>
          </cell>
        </row>
        <row r="3620">
          <cell r="I3620" t="str">
            <v>432622196205243496</v>
          </cell>
          <cell r="J3620" t="str">
            <v>3</v>
          </cell>
          <cell r="K3620" t="str">
            <v>户主</v>
          </cell>
        </row>
        <row r="3621">
          <cell r="I3621" t="str">
            <v>432622196511143469</v>
          </cell>
          <cell r="J3621" t="str">
            <v>3</v>
          </cell>
          <cell r="K3621" t="str">
            <v>配偶</v>
          </cell>
        </row>
        <row r="3622">
          <cell r="I3622" t="str">
            <v>432622192910033525</v>
          </cell>
          <cell r="J3622" t="str">
            <v>3</v>
          </cell>
          <cell r="K3622" t="str">
            <v>之母</v>
          </cell>
        </row>
        <row r="3623">
          <cell r="I3623" t="str">
            <v>43262219500501349972</v>
          </cell>
          <cell r="J3623" t="str">
            <v>6</v>
          </cell>
          <cell r="K3623" t="str">
            <v>户主</v>
          </cell>
        </row>
        <row r="3624">
          <cell r="I3624" t="str">
            <v>432622195306173461</v>
          </cell>
          <cell r="J3624" t="str">
            <v>6</v>
          </cell>
          <cell r="K3624" t="str">
            <v>配偶</v>
          </cell>
        </row>
        <row r="3625">
          <cell r="I3625" t="str">
            <v>430524198510123671</v>
          </cell>
          <cell r="J3625" t="str">
            <v>6</v>
          </cell>
          <cell r="K3625" t="str">
            <v>之子</v>
          </cell>
        </row>
        <row r="3626">
          <cell r="I3626" t="str">
            <v>430524198910304084</v>
          </cell>
          <cell r="J3626" t="str">
            <v>6</v>
          </cell>
          <cell r="K3626" t="str">
            <v>之儿媳</v>
          </cell>
        </row>
        <row r="3627">
          <cell r="I3627" t="str">
            <v>430524201310230055</v>
          </cell>
          <cell r="J3627" t="str">
            <v>6</v>
          </cell>
          <cell r="K3627" t="str">
            <v>之孙子</v>
          </cell>
        </row>
        <row r="3628">
          <cell r="I3628" t="str">
            <v>430524201201170065</v>
          </cell>
          <cell r="J3628" t="str">
            <v>6</v>
          </cell>
          <cell r="K3628" t="str">
            <v>之孙女</v>
          </cell>
        </row>
        <row r="3629">
          <cell r="I3629" t="str">
            <v>432622196811023370</v>
          </cell>
          <cell r="J3629" t="str">
            <v>4</v>
          </cell>
          <cell r="K3629" t="str">
            <v>户主</v>
          </cell>
        </row>
        <row r="3630">
          <cell r="I3630" t="str">
            <v>43052419740523366332</v>
          </cell>
          <cell r="J3630" t="str">
            <v>4</v>
          </cell>
          <cell r="K3630" t="str">
            <v>配偶</v>
          </cell>
        </row>
        <row r="3631">
          <cell r="I3631" t="str">
            <v>430524199501263677</v>
          </cell>
          <cell r="J3631" t="str">
            <v>4</v>
          </cell>
          <cell r="K3631" t="str">
            <v>之子</v>
          </cell>
        </row>
        <row r="3632">
          <cell r="I3632" t="str">
            <v>430524201104100292</v>
          </cell>
          <cell r="J3632" t="str">
            <v>4</v>
          </cell>
          <cell r="K3632" t="str">
            <v>之子</v>
          </cell>
        </row>
        <row r="3633">
          <cell r="I3633" t="str">
            <v>432622197208073378</v>
          </cell>
          <cell r="J3633" t="str">
            <v>2</v>
          </cell>
          <cell r="K3633" t="str">
            <v>户主</v>
          </cell>
        </row>
        <row r="3634">
          <cell r="I3634" t="str">
            <v>43052419881205408552</v>
          </cell>
          <cell r="J3634" t="str">
            <v>2</v>
          </cell>
          <cell r="K3634" t="str">
            <v>配偶</v>
          </cell>
        </row>
        <row r="3635">
          <cell r="I3635" t="str">
            <v>432622193403213374</v>
          </cell>
          <cell r="J3635" t="str">
            <v>2</v>
          </cell>
          <cell r="K3635" t="str">
            <v>户主</v>
          </cell>
        </row>
        <row r="3636">
          <cell r="I3636" t="str">
            <v>43262219520910336542</v>
          </cell>
          <cell r="J3636" t="str">
            <v>2</v>
          </cell>
          <cell r="K3636" t="str">
            <v>配偶</v>
          </cell>
        </row>
        <row r="3637">
          <cell r="I3637" t="str">
            <v>43262219550818337762</v>
          </cell>
          <cell r="J3637" t="str">
            <v>6</v>
          </cell>
          <cell r="K3637" t="str">
            <v>户主</v>
          </cell>
        </row>
        <row r="3638">
          <cell r="I3638" t="str">
            <v>43262219621128336362</v>
          </cell>
          <cell r="J3638" t="str">
            <v>6</v>
          </cell>
          <cell r="K3638" t="str">
            <v>配偶</v>
          </cell>
        </row>
        <row r="3639">
          <cell r="I3639" t="str">
            <v>43052419861105373X</v>
          </cell>
          <cell r="J3639" t="str">
            <v>6</v>
          </cell>
          <cell r="K3639" t="str">
            <v>之子</v>
          </cell>
        </row>
        <row r="3640">
          <cell r="I3640" t="str">
            <v>430524199009193670</v>
          </cell>
          <cell r="J3640" t="str">
            <v>6</v>
          </cell>
          <cell r="K3640" t="str">
            <v>之子</v>
          </cell>
        </row>
        <row r="3641">
          <cell r="I3641" t="str">
            <v>43052420150703017X</v>
          </cell>
          <cell r="J3641" t="str">
            <v>6</v>
          </cell>
          <cell r="K3641" t="str">
            <v>之孙子</v>
          </cell>
        </row>
        <row r="3642">
          <cell r="I3642" t="str">
            <v>430524201303120288</v>
          </cell>
          <cell r="J3642" t="str">
            <v>6</v>
          </cell>
          <cell r="K3642" t="str">
            <v>之孙女</v>
          </cell>
        </row>
        <row r="3643">
          <cell r="I3643" t="str">
            <v>432622196604193377</v>
          </cell>
          <cell r="J3643" t="str">
            <v>8</v>
          </cell>
          <cell r="K3643" t="str">
            <v>户主</v>
          </cell>
        </row>
        <row r="3644">
          <cell r="I3644" t="str">
            <v>432622196611053364</v>
          </cell>
          <cell r="J3644" t="str">
            <v>8</v>
          </cell>
          <cell r="K3644" t="str">
            <v>配偶</v>
          </cell>
        </row>
        <row r="3645">
          <cell r="I3645" t="str">
            <v>430524198912243676</v>
          </cell>
          <cell r="J3645" t="str">
            <v>8</v>
          </cell>
          <cell r="K3645" t="str">
            <v>之子</v>
          </cell>
        </row>
        <row r="3646">
          <cell r="I3646" t="str">
            <v>430524199809093678</v>
          </cell>
          <cell r="J3646" t="str">
            <v>8</v>
          </cell>
          <cell r="K3646" t="str">
            <v>之子</v>
          </cell>
        </row>
        <row r="3647">
          <cell r="I3647" t="str">
            <v>430481199005156380</v>
          </cell>
          <cell r="J3647" t="str">
            <v>8</v>
          </cell>
          <cell r="K3647" t="str">
            <v>之儿媳</v>
          </cell>
        </row>
        <row r="3648">
          <cell r="I3648" t="str">
            <v>430524202001210274</v>
          </cell>
          <cell r="J3648" t="str">
            <v>8</v>
          </cell>
          <cell r="K3648" t="str">
            <v>之孙子</v>
          </cell>
        </row>
        <row r="3649">
          <cell r="I3649" t="str">
            <v>430524201206260203</v>
          </cell>
          <cell r="J3649" t="str">
            <v>8</v>
          </cell>
          <cell r="K3649" t="str">
            <v>之孙女</v>
          </cell>
        </row>
        <row r="3650">
          <cell r="I3650" t="str">
            <v>430524201606290188</v>
          </cell>
          <cell r="J3650" t="str">
            <v>8</v>
          </cell>
          <cell r="K3650" t="str">
            <v>之孙女</v>
          </cell>
        </row>
        <row r="3651">
          <cell r="I3651" t="str">
            <v>43262219580615337944</v>
          </cell>
          <cell r="J3651" t="str">
            <v>2</v>
          </cell>
          <cell r="K3651" t="str">
            <v>户主</v>
          </cell>
        </row>
        <row r="3652">
          <cell r="I3652" t="str">
            <v>432622196508113365</v>
          </cell>
          <cell r="J3652" t="str">
            <v>2</v>
          </cell>
          <cell r="K3652" t="str">
            <v>配偶</v>
          </cell>
        </row>
        <row r="3653">
          <cell r="I3653" t="str">
            <v>430524197310053379</v>
          </cell>
          <cell r="J3653" t="str">
            <v>4</v>
          </cell>
          <cell r="K3653" t="str">
            <v>户主</v>
          </cell>
        </row>
        <row r="3654">
          <cell r="I3654" t="str">
            <v>430524197407203660</v>
          </cell>
          <cell r="J3654" t="str">
            <v>4</v>
          </cell>
          <cell r="K3654" t="str">
            <v>配偶</v>
          </cell>
        </row>
        <row r="3655">
          <cell r="I3655" t="str">
            <v>430524199608163713</v>
          </cell>
          <cell r="J3655" t="str">
            <v>4</v>
          </cell>
          <cell r="K3655" t="str">
            <v>之子</v>
          </cell>
        </row>
        <row r="3656">
          <cell r="I3656" t="str">
            <v>43052420090127790X</v>
          </cell>
          <cell r="J3656" t="str">
            <v>4</v>
          </cell>
          <cell r="K3656" t="str">
            <v>之女</v>
          </cell>
        </row>
        <row r="3657">
          <cell r="I3657" t="str">
            <v>432622195810173372</v>
          </cell>
          <cell r="J3657" t="str">
            <v>2</v>
          </cell>
          <cell r="K3657" t="str">
            <v>户主</v>
          </cell>
        </row>
        <row r="3658">
          <cell r="I3658" t="str">
            <v>432622196110283364</v>
          </cell>
          <cell r="J3658" t="str">
            <v>2</v>
          </cell>
          <cell r="K3658" t="str">
            <v>配偶</v>
          </cell>
        </row>
        <row r="3659">
          <cell r="I3659" t="str">
            <v>430524197402023679</v>
          </cell>
          <cell r="J3659" t="str">
            <v>4</v>
          </cell>
          <cell r="K3659" t="str">
            <v>户主</v>
          </cell>
        </row>
        <row r="3660">
          <cell r="I3660" t="str">
            <v>430524197512203689</v>
          </cell>
          <cell r="J3660" t="str">
            <v>4</v>
          </cell>
          <cell r="K3660" t="str">
            <v>配偶</v>
          </cell>
        </row>
        <row r="3661">
          <cell r="I3661" t="str">
            <v>430524199708133677</v>
          </cell>
          <cell r="J3661" t="str">
            <v>4</v>
          </cell>
          <cell r="K3661" t="str">
            <v>之子</v>
          </cell>
        </row>
        <row r="3662">
          <cell r="I3662" t="str">
            <v>430524200507193660</v>
          </cell>
          <cell r="J3662" t="str">
            <v>4</v>
          </cell>
          <cell r="K3662" t="str">
            <v>之女</v>
          </cell>
        </row>
        <row r="3663">
          <cell r="I3663" t="str">
            <v>430524196510103671</v>
          </cell>
          <cell r="J3663" t="str">
            <v>3</v>
          </cell>
          <cell r="K3663" t="str">
            <v>户主</v>
          </cell>
        </row>
        <row r="3664">
          <cell r="I3664" t="str">
            <v>432622196911043360</v>
          </cell>
          <cell r="J3664" t="str">
            <v>3</v>
          </cell>
          <cell r="K3664" t="str">
            <v>配偶</v>
          </cell>
        </row>
        <row r="3665">
          <cell r="I3665" t="str">
            <v>43052420000920366X</v>
          </cell>
          <cell r="J3665" t="str">
            <v>3</v>
          </cell>
          <cell r="K3665" t="str">
            <v>之女</v>
          </cell>
        </row>
        <row r="3666">
          <cell r="I3666" t="str">
            <v>432622195702023377</v>
          </cell>
          <cell r="J3666" t="str">
            <v>2</v>
          </cell>
          <cell r="K3666" t="str">
            <v>户主</v>
          </cell>
        </row>
        <row r="3667">
          <cell r="I3667" t="str">
            <v>432622195902183367</v>
          </cell>
          <cell r="J3667" t="str">
            <v>2</v>
          </cell>
          <cell r="K3667" t="str">
            <v>配偶</v>
          </cell>
        </row>
        <row r="3668">
          <cell r="I3668" t="str">
            <v>432622196709213397</v>
          </cell>
          <cell r="J3668" t="str">
            <v>3</v>
          </cell>
          <cell r="K3668" t="str">
            <v>户主</v>
          </cell>
        </row>
        <row r="3669">
          <cell r="I3669" t="str">
            <v>432622197101113368</v>
          </cell>
          <cell r="J3669" t="str">
            <v>3</v>
          </cell>
          <cell r="K3669" t="str">
            <v>配偶</v>
          </cell>
        </row>
        <row r="3670">
          <cell r="I3670" t="str">
            <v>43052420001026868X</v>
          </cell>
          <cell r="J3670" t="str">
            <v>3</v>
          </cell>
          <cell r="K3670" t="str">
            <v>之女</v>
          </cell>
        </row>
        <row r="3671">
          <cell r="I3671" t="str">
            <v>432622194803223365</v>
          </cell>
          <cell r="J3671" t="str">
            <v>1</v>
          </cell>
          <cell r="K3671" t="str">
            <v>户主</v>
          </cell>
        </row>
        <row r="3672">
          <cell r="I3672" t="str">
            <v>432622196010063364</v>
          </cell>
          <cell r="J3672" t="str">
            <v>1</v>
          </cell>
          <cell r="K3672" t="str">
            <v>户主</v>
          </cell>
        </row>
        <row r="3673">
          <cell r="I3673" t="str">
            <v>432622196603043377</v>
          </cell>
          <cell r="J3673" t="str">
            <v>4</v>
          </cell>
          <cell r="K3673" t="str">
            <v>户主</v>
          </cell>
        </row>
        <row r="3674">
          <cell r="I3674" t="str">
            <v>430524197307273661</v>
          </cell>
          <cell r="J3674" t="str">
            <v>4</v>
          </cell>
          <cell r="K3674" t="str">
            <v>配偶</v>
          </cell>
        </row>
        <row r="3675">
          <cell r="I3675" t="str">
            <v>430524199501123674</v>
          </cell>
          <cell r="J3675" t="str">
            <v>4</v>
          </cell>
          <cell r="K3675" t="str">
            <v>之子</v>
          </cell>
        </row>
        <row r="3676">
          <cell r="I3676" t="str">
            <v>430524200912010565</v>
          </cell>
          <cell r="J3676" t="str">
            <v>4</v>
          </cell>
          <cell r="K3676" t="str">
            <v>之女</v>
          </cell>
        </row>
        <row r="3677">
          <cell r="I3677" t="str">
            <v>432622195808143377</v>
          </cell>
          <cell r="J3677" t="str">
            <v>7</v>
          </cell>
          <cell r="K3677" t="str">
            <v>户主</v>
          </cell>
        </row>
        <row r="3678">
          <cell r="I3678" t="str">
            <v>43262219631209336642</v>
          </cell>
          <cell r="J3678" t="str">
            <v>7</v>
          </cell>
          <cell r="K3678" t="str">
            <v>配偶</v>
          </cell>
        </row>
        <row r="3679">
          <cell r="I3679" t="str">
            <v>430524198402243676</v>
          </cell>
          <cell r="J3679" t="str">
            <v>7</v>
          </cell>
          <cell r="K3679" t="str">
            <v>之子</v>
          </cell>
        </row>
        <row r="3680">
          <cell r="I3680" t="str">
            <v>411381198111025621</v>
          </cell>
          <cell r="J3680" t="str">
            <v>7</v>
          </cell>
          <cell r="K3680" t="str">
            <v>之儿媳</v>
          </cell>
        </row>
        <row r="3681">
          <cell r="I3681" t="str">
            <v>430524200611038812</v>
          </cell>
          <cell r="J3681" t="str">
            <v>7</v>
          </cell>
          <cell r="K3681" t="str">
            <v>之孙子</v>
          </cell>
        </row>
        <row r="3682">
          <cell r="I3682" t="str">
            <v>430524200901109156</v>
          </cell>
          <cell r="J3682" t="str">
            <v>7</v>
          </cell>
          <cell r="K3682" t="str">
            <v>之孙子</v>
          </cell>
        </row>
        <row r="3683">
          <cell r="I3683" t="str">
            <v>430524200408098764</v>
          </cell>
          <cell r="J3683" t="str">
            <v>7</v>
          </cell>
          <cell r="K3683" t="str">
            <v>之孙女</v>
          </cell>
        </row>
        <row r="3684">
          <cell r="I3684" t="str">
            <v>432622196609133373</v>
          </cell>
          <cell r="J3684" t="str">
            <v>4</v>
          </cell>
          <cell r="K3684" t="str">
            <v>户主</v>
          </cell>
        </row>
        <row r="3685">
          <cell r="I3685" t="str">
            <v>430524196808073663</v>
          </cell>
          <cell r="J3685" t="str">
            <v>4</v>
          </cell>
          <cell r="K3685" t="str">
            <v>配偶</v>
          </cell>
        </row>
        <row r="3686">
          <cell r="I3686" t="str">
            <v>430524200901078353</v>
          </cell>
          <cell r="J3686" t="str">
            <v>4</v>
          </cell>
          <cell r="K3686" t="str">
            <v>之子</v>
          </cell>
        </row>
        <row r="3687">
          <cell r="I3687" t="str">
            <v>430524199801153672</v>
          </cell>
          <cell r="J3687" t="str">
            <v>4</v>
          </cell>
          <cell r="K3687" t="str">
            <v>之子</v>
          </cell>
        </row>
        <row r="3688">
          <cell r="I3688" t="str">
            <v>430524199706253691</v>
          </cell>
          <cell r="J3688" t="str">
            <v>2</v>
          </cell>
          <cell r="K3688" t="str">
            <v>户主</v>
          </cell>
        </row>
        <row r="3689">
          <cell r="I3689" t="str">
            <v>430524201703030521</v>
          </cell>
          <cell r="J3689" t="str">
            <v>2</v>
          </cell>
          <cell r="K3689" t="str">
            <v>之女</v>
          </cell>
        </row>
        <row r="3690">
          <cell r="I3690" t="str">
            <v>432622195001053370</v>
          </cell>
          <cell r="J3690" t="str">
            <v>2</v>
          </cell>
          <cell r="K3690" t="str">
            <v>户主</v>
          </cell>
        </row>
        <row r="3691">
          <cell r="I3691" t="str">
            <v>432622195201023360</v>
          </cell>
          <cell r="J3691" t="str">
            <v>2</v>
          </cell>
          <cell r="K3691" t="str">
            <v>配偶</v>
          </cell>
        </row>
        <row r="3692">
          <cell r="I3692" t="str">
            <v>432622195603053378</v>
          </cell>
          <cell r="J3692" t="str">
            <v>5</v>
          </cell>
          <cell r="K3692" t="str">
            <v>户主</v>
          </cell>
        </row>
        <row r="3693">
          <cell r="I3693" t="str">
            <v>432622196010043363</v>
          </cell>
          <cell r="J3693" t="str">
            <v>5</v>
          </cell>
          <cell r="K3693" t="str">
            <v>配偶</v>
          </cell>
        </row>
        <row r="3694">
          <cell r="I3694" t="str">
            <v>430524198601033698</v>
          </cell>
          <cell r="J3694" t="str">
            <v>5</v>
          </cell>
          <cell r="K3694" t="str">
            <v>之子</v>
          </cell>
        </row>
        <row r="3695">
          <cell r="I3695" t="str">
            <v>430524199001063695</v>
          </cell>
          <cell r="J3695" t="str">
            <v>5</v>
          </cell>
          <cell r="K3695" t="str">
            <v>之子</v>
          </cell>
        </row>
        <row r="3696">
          <cell r="I3696" t="str">
            <v>430524201809070193</v>
          </cell>
          <cell r="J3696" t="str">
            <v>5</v>
          </cell>
          <cell r="K3696" t="str">
            <v>之孙子</v>
          </cell>
        </row>
        <row r="3697">
          <cell r="I3697" t="str">
            <v>432622197409073374</v>
          </cell>
          <cell r="J3697" t="str">
            <v>3</v>
          </cell>
          <cell r="K3697" t="str">
            <v>户主</v>
          </cell>
        </row>
        <row r="3698">
          <cell r="I3698" t="str">
            <v>430524198201074087</v>
          </cell>
          <cell r="J3698" t="str">
            <v>3</v>
          </cell>
          <cell r="K3698" t="str">
            <v>配偶</v>
          </cell>
        </row>
        <row r="3699">
          <cell r="I3699" t="str">
            <v>430524201006260110</v>
          </cell>
          <cell r="J3699" t="str">
            <v>3</v>
          </cell>
          <cell r="K3699" t="str">
            <v>之子</v>
          </cell>
        </row>
        <row r="3700">
          <cell r="I3700" t="str">
            <v>43262219580904339423</v>
          </cell>
          <cell r="J3700" t="str">
            <v>3</v>
          </cell>
          <cell r="K3700" t="str">
            <v>户主</v>
          </cell>
        </row>
        <row r="3701">
          <cell r="I3701" t="str">
            <v>432622196503293387</v>
          </cell>
          <cell r="J3701" t="str">
            <v>3</v>
          </cell>
          <cell r="K3701" t="str">
            <v>配偶</v>
          </cell>
        </row>
        <row r="3702">
          <cell r="I3702" t="str">
            <v>430524199107083694</v>
          </cell>
          <cell r="J3702" t="str">
            <v>3</v>
          </cell>
          <cell r="K3702" t="str">
            <v>之子</v>
          </cell>
        </row>
        <row r="3703">
          <cell r="I3703" t="str">
            <v>430524198503023672</v>
          </cell>
          <cell r="J3703" t="str">
            <v>4</v>
          </cell>
          <cell r="K3703" t="str">
            <v>户主</v>
          </cell>
        </row>
        <row r="3704">
          <cell r="I3704" t="str">
            <v>43052419860920368X</v>
          </cell>
          <cell r="J3704" t="str">
            <v>4</v>
          </cell>
          <cell r="K3704" t="str">
            <v>配偶</v>
          </cell>
        </row>
        <row r="3705">
          <cell r="I3705" t="str">
            <v>430524200909160239</v>
          </cell>
          <cell r="J3705" t="str">
            <v>4</v>
          </cell>
          <cell r="K3705" t="str">
            <v>之子</v>
          </cell>
        </row>
        <row r="3706">
          <cell r="I3706" t="str">
            <v>430524201803020179</v>
          </cell>
          <cell r="J3706" t="str">
            <v>4</v>
          </cell>
          <cell r="K3706" t="str">
            <v>之子</v>
          </cell>
        </row>
        <row r="3707">
          <cell r="I3707" t="str">
            <v>43262219530826337222</v>
          </cell>
          <cell r="J3707" t="str">
            <v>2</v>
          </cell>
          <cell r="K3707" t="str">
            <v>户主</v>
          </cell>
        </row>
        <row r="3708">
          <cell r="I3708" t="str">
            <v>432622195709173386</v>
          </cell>
          <cell r="J3708" t="str">
            <v>2</v>
          </cell>
          <cell r="K3708" t="str">
            <v>配偶</v>
          </cell>
        </row>
        <row r="3709">
          <cell r="I3709" t="str">
            <v>432622195807193372</v>
          </cell>
          <cell r="J3709" t="str">
            <v>2</v>
          </cell>
          <cell r="K3709" t="str">
            <v>户主</v>
          </cell>
        </row>
        <row r="3710">
          <cell r="I3710" t="str">
            <v>432622196309123368</v>
          </cell>
          <cell r="J3710" t="str">
            <v>2</v>
          </cell>
          <cell r="K3710" t="str">
            <v>配偶</v>
          </cell>
        </row>
        <row r="3711">
          <cell r="I3711" t="str">
            <v>432622195306073364</v>
          </cell>
          <cell r="J3711" t="str">
            <v>1</v>
          </cell>
          <cell r="K3711" t="str">
            <v>户主</v>
          </cell>
        </row>
        <row r="3712">
          <cell r="I3712" t="str">
            <v>432622196205123371</v>
          </cell>
          <cell r="J3712" t="str">
            <v>3</v>
          </cell>
          <cell r="K3712" t="str">
            <v>户主</v>
          </cell>
        </row>
        <row r="3713">
          <cell r="I3713" t="str">
            <v>432622196407023360</v>
          </cell>
          <cell r="J3713" t="str">
            <v>3</v>
          </cell>
          <cell r="K3713" t="str">
            <v>配偶</v>
          </cell>
        </row>
        <row r="3714">
          <cell r="I3714" t="str">
            <v>430524198811183715</v>
          </cell>
          <cell r="J3714" t="str">
            <v>3</v>
          </cell>
          <cell r="K3714" t="str">
            <v>之子</v>
          </cell>
        </row>
        <row r="3715">
          <cell r="I3715" t="str">
            <v>432622196205193396</v>
          </cell>
          <cell r="J3715" t="str">
            <v>2</v>
          </cell>
          <cell r="K3715" t="str">
            <v>户主</v>
          </cell>
        </row>
        <row r="3716">
          <cell r="I3716" t="str">
            <v>432622196508123360</v>
          </cell>
          <cell r="J3716" t="str">
            <v>2</v>
          </cell>
          <cell r="K3716" t="str">
            <v>配偶</v>
          </cell>
        </row>
        <row r="3717">
          <cell r="I3717" t="str">
            <v>432622195809113372</v>
          </cell>
          <cell r="J3717" t="str">
            <v>2</v>
          </cell>
          <cell r="K3717" t="str">
            <v>户主</v>
          </cell>
        </row>
        <row r="3718">
          <cell r="I3718" t="str">
            <v>432622196003143366</v>
          </cell>
          <cell r="J3718" t="str">
            <v>2</v>
          </cell>
          <cell r="K3718" t="str">
            <v>配偶</v>
          </cell>
        </row>
        <row r="3719">
          <cell r="I3719" t="str">
            <v>432622197009133374</v>
          </cell>
          <cell r="J3719" t="str">
            <v>4</v>
          </cell>
          <cell r="K3719" t="str">
            <v>户主</v>
          </cell>
        </row>
        <row r="3720">
          <cell r="I3720" t="str">
            <v>432622197409053381</v>
          </cell>
          <cell r="J3720" t="str">
            <v>4</v>
          </cell>
          <cell r="K3720" t="str">
            <v>配偶</v>
          </cell>
        </row>
        <row r="3721">
          <cell r="I3721" t="str">
            <v>430524200910200736</v>
          </cell>
          <cell r="J3721" t="str">
            <v>4</v>
          </cell>
          <cell r="K3721" t="str">
            <v>之子</v>
          </cell>
        </row>
        <row r="3722">
          <cell r="I3722" t="str">
            <v>430524200806273660</v>
          </cell>
          <cell r="J3722" t="str">
            <v>4</v>
          </cell>
          <cell r="K3722" t="str">
            <v>之女</v>
          </cell>
        </row>
        <row r="3723">
          <cell r="I3723" t="str">
            <v>432622195905133373</v>
          </cell>
          <cell r="J3723" t="str">
            <v>3</v>
          </cell>
          <cell r="K3723" t="str">
            <v>户主</v>
          </cell>
        </row>
        <row r="3724">
          <cell r="I3724" t="str">
            <v>432622196212123361</v>
          </cell>
          <cell r="J3724" t="str">
            <v>3</v>
          </cell>
          <cell r="K3724" t="str">
            <v>配偶</v>
          </cell>
        </row>
        <row r="3725">
          <cell r="I3725" t="str">
            <v>430524199011013691</v>
          </cell>
          <cell r="J3725" t="str">
            <v>3</v>
          </cell>
          <cell r="K3725" t="str">
            <v>之子</v>
          </cell>
        </row>
        <row r="3726">
          <cell r="I3726" t="str">
            <v>432622197412093376</v>
          </cell>
          <cell r="J3726" t="str">
            <v>4</v>
          </cell>
          <cell r="K3726" t="str">
            <v>户主</v>
          </cell>
        </row>
        <row r="3727">
          <cell r="I3727" t="str">
            <v>43052419870105242362</v>
          </cell>
          <cell r="J3727" t="str">
            <v>4</v>
          </cell>
          <cell r="K3727" t="str">
            <v>配偶</v>
          </cell>
        </row>
        <row r="3728">
          <cell r="I3728" t="str">
            <v>430524201207310057</v>
          </cell>
          <cell r="J3728" t="str">
            <v>4</v>
          </cell>
          <cell r="K3728" t="str">
            <v>之子</v>
          </cell>
        </row>
        <row r="3729">
          <cell r="I3729" t="str">
            <v>430524200903303665</v>
          </cell>
          <cell r="J3729" t="str">
            <v>4</v>
          </cell>
          <cell r="K3729" t="str">
            <v>之女</v>
          </cell>
        </row>
        <row r="3730">
          <cell r="I3730" t="str">
            <v>432622195406223366</v>
          </cell>
          <cell r="J3730" t="str">
            <v>1</v>
          </cell>
          <cell r="K3730" t="str">
            <v>户主</v>
          </cell>
        </row>
        <row r="3731">
          <cell r="I3731" t="str">
            <v>432622196410063371</v>
          </cell>
          <cell r="J3731" t="str">
            <v>2</v>
          </cell>
          <cell r="K3731" t="str">
            <v>户主</v>
          </cell>
        </row>
        <row r="3732">
          <cell r="I3732" t="str">
            <v>430524198611013682</v>
          </cell>
          <cell r="J3732" t="str">
            <v>2</v>
          </cell>
          <cell r="K3732" t="str">
            <v>之女</v>
          </cell>
        </row>
        <row r="3733">
          <cell r="I3733" t="str">
            <v>43262219651119337862</v>
          </cell>
          <cell r="J3733" t="str">
            <v>5</v>
          </cell>
          <cell r="K3733" t="str">
            <v>户主</v>
          </cell>
        </row>
        <row r="3734">
          <cell r="I3734" t="str">
            <v>432622196706293360</v>
          </cell>
          <cell r="J3734" t="str">
            <v>5</v>
          </cell>
          <cell r="K3734" t="str">
            <v>配偶</v>
          </cell>
        </row>
        <row r="3735">
          <cell r="I3735" t="str">
            <v>430524199202283694</v>
          </cell>
          <cell r="J3735" t="str">
            <v>5</v>
          </cell>
          <cell r="K3735" t="str">
            <v>之子</v>
          </cell>
        </row>
        <row r="3736">
          <cell r="I3736" t="str">
            <v>430524201605040312</v>
          </cell>
          <cell r="J3736" t="str">
            <v>5</v>
          </cell>
          <cell r="K3736" t="str">
            <v>之孙子</v>
          </cell>
        </row>
        <row r="3737">
          <cell r="I3737" t="str">
            <v>430524201801080362</v>
          </cell>
          <cell r="J3737" t="str">
            <v>5</v>
          </cell>
          <cell r="K3737" t="str">
            <v>之孙女</v>
          </cell>
        </row>
        <row r="3738">
          <cell r="I3738" t="str">
            <v>432622196805263378</v>
          </cell>
          <cell r="J3738" t="str">
            <v>4</v>
          </cell>
          <cell r="K3738" t="str">
            <v>户主</v>
          </cell>
        </row>
        <row r="3739">
          <cell r="I3739" t="str">
            <v>43262219701013338X</v>
          </cell>
          <cell r="J3739" t="str">
            <v>4</v>
          </cell>
          <cell r="K3739" t="str">
            <v>配偶</v>
          </cell>
        </row>
        <row r="3740">
          <cell r="I3740" t="str">
            <v>430524200206088699</v>
          </cell>
          <cell r="J3740" t="str">
            <v>4</v>
          </cell>
          <cell r="K3740" t="str">
            <v>之子</v>
          </cell>
        </row>
        <row r="3741">
          <cell r="I3741" t="str">
            <v>430524199412013676</v>
          </cell>
          <cell r="J3741" t="str">
            <v>4</v>
          </cell>
          <cell r="K3741" t="str">
            <v>之子</v>
          </cell>
        </row>
        <row r="3742">
          <cell r="I3742" t="str">
            <v>43052419561216367043</v>
          </cell>
          <cell r="J3742" t="str">
            <v>7</v>
          </cell>
          <cell r="K3742" t="str">
            <v>户主</v>
          </cell>
        </row>
        <row r="3743">
          <cell r="I3743" t="str">
            <v>432622195909023366</v>
          </cell>
          <cell r="J3743" t="str">
            <v>7</v>
          </cell>
          <cell r="K3743" t="str">
            <v>配偶</v>
          </cell>
        </row>
        <row r="3744">
          <cell r="I3744" t="str">
            <v>430524198309023679</v>
          </cell>
          <cell r="J3744" t="str">
            <v>7</v>
          </cell>
          <cell r="K3744" t="str">
            <v>之子</v>
          </cell>
        </row>
        <row r="3745">
          <cell r="I3745" t="str">
            <v>430524199611294060</v>
          </cell>
          <cell r="J3745" t="str">
            <v>7</v>
          </cell>
          <cell r="K3745" t="str">
            <v>之儿媳</v>
          </cell>
        </row>
        <row r="3746">
          <cell r="I3746" t="str">
            <v>430524201407290353</v>
          </cell>
          <cell r="J3746" t="str">
            <v>7</v>
          </cell>
          <cell r="K3746" t="str">
            <v>之孙子</v>
          </cell>
        </row>
        <row r="3747">
          <cell r="I3747" t="str">
            <v>430524201003300201</v>
          </cell>
          <cell r="J3747" t="str">
            <v>7</v>
          </cell>
          <cell r="K3747" t="str">
            <v>之孙女</v>
          </cell>
        </row>
        <row r="3748">
          <cell r="I3748" t="str">
            <v>430524200512280101</v>
          </cell>
          <cell r="J3748" t="str">
            <v>7</v>
          </cell>
          <cell r="K3748" t="str">
            <v>之孙女</v>
          </cell>
        </row>
        <row r="3749">
          <cell r="I3749" t="str">
            <v>432622195703253377</v>
          </cell>
          <cell r="J3749" t="str">
            <v>4</v>
          </cell>
          <cell r="K3749" t="str">
            <v>户主</v>
          </cell>
        </row>
        <row r="3750">
          <cell r="I3750" t="str">
            <v>432622196409183368</v>
          </cell>
          <cell r="J3750" t="str">
            <v>4</v>
          </cell>
          <cell r="K3750" t="str">
            <v>配偶</v>
          </cell>
        </row>
        <row r="3751">
          <cell r="I3751" t="str">
            <v>430524198710083678</v>
          </cell>
          <cell r="J3751" t="str">
            <v>4</v>
          </cell>
          <cell r="K3751" t="str">
            <v>之子</v>
          </cell>
        </row>
        <row r="3752">
          <cell r="I3752" t="str">
            <v>430524198601113727</v>
          </cell>
          <cell r="J3752" t="str">
            <v>4</v>
          </cell>
          <cell r="K3752" t="str">
            <v>之女</v>
          </cell>
        </row>
        <row r="3753">
          <cell r="I3753" t="str">
            <v>43262219520206337262</v>
          </cell>
          <cell r="J3753" t="str">
            <v>2</v>
          </cell>
          <cell r="K3753" t="str">
            <v>户主</v>
          </cell>
        </row>
        <row r="3754">
          <cell r="I3754" t="str">
            <v>432622194905013369</v>
          </cell>
          <cell r="J3754" t="str">
            <v>2</v>
          </cell>
          <cell r="K3754" t="str">
            <v>配偶</v>
          </cell>
        </row>
        <row r="3755">
          <cell r="I3755" t="str">
            <v>432622196410083372</v>
          </cell>
          <cell r="J3755" t="str">
            <v>3</v>
          </cell>
          <cell r="K3755" t="str">
            <v>户主</v>
          </cell>
        </row>
        <row r="3756">
          <cell r="I3756" t="str">
            <v>432622196506023366</v>
          </cell>
          <cell r="J3756" t="str">
            <v>3</v>
          </cell>
          <cell r="K3756" t="str">
            <v>配偶</v>
          </cell>
        </row>
        <row r="3757">
          <cell r="I3757" t="str">
            <v>430524199805033715</v>
          </cell>
          <cell r="J3757" t="str">
            <v>3</v>
          </cell>
          <cell r="K3757" t="str">
            <v>之子</v>
          </cell>
        </row>
        <row r="3758">
          <cell r="I3758" t="str">
            <v>432622195901143371</v>
          </cell>
          <cell r="J3758" t="str">
            <v>2</v>
          </cell>
          <cell r="K3758" t="str">
            <v>户主</v>
          </cell>
        </row>
        <row r="3759">
          <cell r="I3759" t="str">
            <v>432622196411193362</v>
          </cell>
          <cell r="J3759" t="str">
            <v>2</v>
          </cell>
          <cell r="K3759" t="str">
            <v>配偶</v>
          </cell>
        </row>
        <row r="3760">
          <cell r="I3760" t="str">
            <v>432622195411173375</v>
          </cell>
          <cell r="J3760" t="str">
            <v>3</v>
          </cell>
          <cell r="K3760" t="str">
            <v>户主</v>
          </cell>
        </row>
        <row r="3761">
          <cell r="I3761" t="str">
            <v>432622195911263369</v>
          </cell>
          <cell r="J3761" t="str">
            <v>3</v>
          </cell>
          <cell r="K3761" t="str">
            <v>配偶</v>
          </cell>
        </row>
        <row r="3762">
          <cell r="I3762" t="str">
            <v>430524198609113676</v>
          </cell>
          <cell r="J3762" t="str">
            <v>3</v>
          </cell>
          <cell r="K3762" t="str">
            <v>之子</v>
          </cell>
        </row>
        <row r="3763">
          <cell r="I3763" t="str">
            <v>430524197909043679</v>
          </cell>
          <cell r="J3763" t="str">
            <v>2</v>
          </cell>
          <cell r="K3763" t="str">
            <v>户主</v>
          </cell>
        </row>
        <row r="3764">
          <cell r="I3764" t="str">
            <v>432622193603043365</v>
          </cell>
          <cell r="J3764" t="str">
            <v>2</v>
          </cell>
          <cell r="K3764" t="str">
            <v>之母</v>
          </cell>
        </row>
        <row r="3765">
          <cell r="I3765" t="str">
            <v>432622195610253378</v>
          </cell>
          <cell r="J3765" t="str">
            <v>4</v>
          </cell>
          <cell r="K3765" t="str">
            <v>户主</v>
          </cell>
        </row>
        <row r="3766">
          <cell r="I3766" t="str">
            <v>432622195810153363</v>
          </cell>
          <cell r="J3766" t="str">
            <v>4</v>
          </cell>
          <cell r="K3766" t="str">
            <v>配偶</v>
          </cell>
        </row>
        <row r="3767">
          <cell r="I3767" t="str">
            <v>430524198611133676</v>
          </cell>
          <cell r="J3767" t="str">
            <v>4</v>
          </cell>
          <cell r="K3767" t="str">
            <v>之子</v>
          </cell>
        </row>
        <row r="3768">
          <cell r="I3768" t="str">
            <v>430524198812163679</v>
          </cell>
          <cell r="J3768" t="str">
            <v>4</v>
          </cell>
          <cell r="K3768" t="str">
            <v>之子</v>
          </cell>
        </row>
        <row r="3769">
          <cell r="I3769" t="str">
            <v>430524196304253679</v>
          </cell>
          <cell r="J3769" t="str">
            <v>2</v>
          </cell>
          <cell r="K3769" t="str">
            <v>户主</v>
          </cell>
        </row>
        <row r="3770">
          <cell r="I3770" t="str">
            <v>432622196602113361</v>
          </cell>
          <cell r="J3770" t="str">
            <v>2</v>
          </cell>
          <cell r="K3770" t="str">
            <v>配偶</v>
          </cell>
        </row>
        <row r="3771">
          <cell r="I3771" t="str">
            <v>432622196912063371</v>
          </cell>
          <cell r="J3771" t="str">
            <v>4</v>
          </cell>
          <cell r="K3771" t="str">
            <v>户主</v>
          </cell>
        </row>
        <row r="3772">
          <cell r="I3772" t="str">
            <v>432622197012063362</v>
          </cell>
          <cell r="J3772" t="str">
            <v>4</v>
          </cell>
          <cell r="K3772" t="str">
            <v>配偶</v>
          </cell>
        </row>
        <row r="3773">
          <cell r="I3773" t="str">
            <v>430524199111293678</v>
          </cell>
          <cell r="J3773" t="str">
            <v>4</v>
          </cell>
          <cell r="K3773" t="str">
            <v>之子</v>
          </cell>
        </row>
        <row r="3774">
          <cell r="I3774" t="str">
            <v>430524200809033662</v>
          </cell>
          <cell r="J3774" t="str">
            <v>4</v>
          </cell>
          <cell r="K3774" t="str">
            <v>之女</v>
          </cell>
        </row>
        <row r="3775">
          <cell r="I3775" t="str">
            <v>43262219550629337X</v>
          </cell>
          <cell r="J3775" t="str">
            <v>3</v>
          </cell>
          <cell r="K3775" t="str">
            <v>户主</v>
          </cell>
        </row>
        <row r="3776">
          <cell r="I3776" t="str">
            <v>432622195711063362</v>
          </cell>
          <cell r="J3776" t="str">
            <v>3</v>
          </cell>
          <cell r="K3776" t="str">
            <v>配偶</v>
          </cell>
        </row>
        <row r="3777">
          <cell r="I3777" t="str">
            <v>43052420020518366X</v>
          </cell>
          <cell r="J3777" t="str">
            <v>3</v>
          </cell>
          <cell r="K3777" t="str">
            <v>之女</v>
          </cell>
        </row>
        <row r="3778">
          <cell r="I3778" t="str">
            <v>432622196308103373</v>
          </cell>
          <cell r="J3778" t="str">
            <v>2</v>
          </cell>
          <cell r="K3778" t="str">
            <v>户主</v>
          </cell>
        </row>
        <row r="3779">
          <cell r="I3779" t="str">
            <v>430524196611053669</v>
          </cell>
          <cell r="J3779" t="str">
            <v>2</v>
          </cell>
          <cell r="K3779" t="str">
            <v>配偶</v>
          </cell>
        </row>
        <row r="3780">
          <cell r="I3780" t="str">
            <v>432622194110033374</v>
          </cell>
          <cell r="J3780" t="str">
            <v>6</v>
          </cell>
          <cell r="K3780" t="str">
            <v>户主</v>
          </cell>
        </row>
        <row r="3781">
          <cell r="I3781" t="str">
            <v>432622194411063366</v>
          </cell>
          <cell r="J3781" t="str">
            <v>6</v>
          </cell>
          <cell r="K3781" t="str">
            <v>配偶</v>
          </cell>
        </row>
        <row r="3782">
          <cell r="I3782" t="str">
            <v>432622197312093379</v>
          </cell>
          <cell r="J3782" t="str">
            <v>6</v>
          </cell>
          <cell r="K3782" t="str">
            <v>之子</v>
          </cell>
        </row>
        <row r="3783">
          <cell r="I3783" t="str">
            <v>432622197404113867</v>
          </cell>
          <cell r="J3783" t="str">
            <v>6</v>
          </cell>
          <cell r="K3783" t="str">
            <v>之儿媳</v>
          </cell>
        </row>
        <row r="3784">
          <cell r="I3784" t="str">
            <v>430524200703073674</v>
          </cell>
          <cell r="J3784" t="str">
            <v>6</v>
          </cell>
          <cell r="K3784" t="str">
            <v>之孙子</v>
          </cell>
        </row>
        <row r="3785">
          <cell r="I3785" t="str">
            <v>43052419991214367X</v>
          </cell>
          <cell r="J3785" t="str">
            <v>6</v>
          </cell>
          <cell r="K3785" t="str">
            <v>之孙子</v>
          </cell>
        </row>
        <row r="3786">
          <cell r="I3786" t="str">
            <v>432622197002033370</v>
          </cell>
          <cell r="J3786" t="str">
            <v>4</v>
          </cell>
          <cell r="K3786" t="str">
            <v>户主</v>
          </cell>
        </row>
        <row r="3787">
          <cell r="I3787" t="str">
            <v>432622197006063462</v>
          </cell>
          <cell r="J3787" t="str">
            <v>4</v>
          </cell>
          <cell r="K3787" t="str">
            <v>配偶</v>
          </cell>
        </row>
        <row r="3788">
          <cell r="I3788" t="str">
            <v>430524200511023699</v>
          </cell>
          <cell r="J3788" t="str">
            <v>4</v>
          </cell>
          <cell r="K3788" t="str">
            <v>之子</v>
          </cell>
        </row>
        <row r="3789">
          <cell r="I3789" t="str">
            <v>43052420040903368X</v>
          </cell>
          <cell r="J3789" t="str">
            <v>4</v>
          </cell>
          <cell r="K3789" t="str">
            <v>之女</v>
          </cell>
        </row>
        <row r="3790">
          <cell r="I3790" t="str">
            <v>432622196512123371</v>
          </cell>
          <cell r="J3790" t="str">
            <v>4</v>
          </cell>
          <cell r="K3790" t="str">
            <v>户主</v>
          </cell>
        </row>
        <row r="3791">
          <cell r="I3791" t="str">
            <v>432622196811203363</v>
          </cell>
          <cell r="J3791" t="str">
            <v>4</v>
          </cell>
          <cell r="K3791" t="str">
            <v>配偶</v>
          </cell>
        </row>
        <row r="3792">
          <cell r="I3792" t="str">
            <v>430524198911263691</v>
          </cell>
          <cell r="J3792" t="str">
            <v>4</v>
          </cell>
          <cell r="K3792" t="str">
            <v>之子</v>
          </cell>
        </row>
        <row r="3793">
          <cell r="I3793" t="str">
            <v>432622194510153367</v>
          </cell>
          <cell r="J3793" t="str">
            <v>4</v>
          </cell>
          <cell r="K3793" t="str">
            <v>之母</v>
          </cell>
        </row>
        <row r="3794">
          <cell r="I3794" t="str">
            <v>430524197203103676</v>
          </cell>
          <cell r="J3794" t="str">
            <v>4</v>
          </cell>
          <cell r="K3794" t="str">
            <v>户主</v>
          </cell>
        </row>
        <row r="3795">
          <cell r="I3795" t="str">
            <v>430524197908273667</v>
          </cell>
          <cell r="J3795" t="str">
            <v>4</v>
          </cell>
          <cell r="K3795" t="str">
            <v>配偶</v>
          </cell>
        </row>
        <row r="3796">
          <cell r="I3796" t="str">
            <v>430524199705193674</v>
          </cell>
          <cell r="J3796" t="str">
            <v>4</v>
          </cell>
          <cell r="K3796" t="str">
            <v>之子</v>
          </cell>
        </row>
        <row r="3797">
          <cell r="I3797" t="str">
            <v>430524200709208787</v>
          </cell>
          <cell r="J3797" t="str">
            <v>4</v>
          </cell>
          <cell r="K3797" t="str">
            <v>之女</v>
          </cell>
        </row>
        <row r="3798">
          <cell r="I3798" t="str">
            <v>432622196811123371</v>
          </cell>
          <cell r="J3798" t="str">
            <v>6</v>
          </cell>
          <cell r="K3798" t="str">
            <v>户主</v>
          </cell>
        </row>
        <row r="3799">
          <cell r="I3799" t="str">
            <v>430524197204143661</v>
          </cell>
          <cell r="J3799" t="str">
            <v>6</v>
          </cell>
          <cell r="K3799" t="str">
            <v>配偶</v>
          </cell>
        </row>
        <row r="3800">
          <cell r="I3800" t="str">
            <v>430524199301283673</v>
          </cell>
          <cell r="J3800" t="str">
            <v>6</v>
          </cell>
          <cell r="K3800" t="str">
            <v>之子</v>
          </cell>
        </row>
        <row r="3801">
          <cell r="I3801" t="str">
            <v>430524199610273241</v>
          </cell>
          <cell r="J3801" t="str">
            <v>6</v>
          </cell>
          <cell r="K3801" t="str">
            <v>之儿媳</v>
          </cell>
        </row>
        <row r="3802">
          <cell r="I3802" t="str">
            <v>430524201403100196</v>
          </cell>
          <cell r="J3802" t="str">
            <v>6</v>
          </cell>
          <cell r="K3802" t="str">
            <v>之孙子</v>
          </cell>
        </row>
        <row r="3803">
          <cell r="I3803" t="str">
            <v>430524202012020126</v>
          </cell>
          <cell r="J3803" t="str">
            <v>6</v>
          </cell>
          <cell r="K3803" t="str">
            <v>之孙女</v>
          </cell>
        </row>
        <row r="3804">
          <cell r="I3804" t="str">
            <v>432622196804013377</v>
          </cell>
          <cell r="J3804" t="str">
            <v>4</v>
          </cell>
          <cell r="K3804" t="str">
            <v>户主</v>
          </cell>
        </row>
        <row r="3805">
          <cell r="I3805" t="str">
            <v>43262219740801336142</v>
          </cell>
          <cell r="J3805" t="str">
            <v>4</v>
          </cell>
          <cell r="K3805" t="str">
            <v>配偶</v>
          </cell>
        </row>
        <row r="3806">
          <cell r="I3806" t="str">
            <v>43052420031122367X</v>
          </cell>
          <cell r="J3806" t="str">
            <v>4</v>
          </cell>
          <cell r="K3806" t="str">
            <v>之子</v>
          </cell>
        </row>
        <row r="3807">
          <cell r="I3807" t="str">
            <v>430524200512033696</v>
          </cell>
          <cell r="J3807" t="str">
            <v>4</v>
          </cell>
          <cell r="K3807" t="str">
            <v>之子</v>
          </cell>
        </row>
        <row r="3808">
          <cell r="I3808" t="str">
            <v>432622197412283372</v>
          </cell>
          <cell r="J3808" t="str">
            <v>4</v>
          </cell>
          <cell r="K3808" t="str">
            <v>户主</v>
          </cell>
        </row>
        <row r="3809">
          <cell r="I3809" t="str">
            <v>430524197401013700</v>
          </cell>
          <cell r="J3809" t="str">
            <v>4</v>
          </cell>
          <cell r="K3809" t="str">
            <v>配偶</v>
          </cell>
        </row>
        <row r="3810">
          <cell r="I3810" t="str">
            <v>430524199807093674</v>
          </cell>
          <cell r="J3810" t="str">
            <v>4</v>
          </cell>
          <cell r="K3810" t="str">
            <v>之子</v>
          </cell>
        </row>
        <row r="3811">
          <cell r="I3811" t="str">
            <v>430524200308133665</v>
          </cell>
          <cell r="J3811" t="str">
            <v>4</v>
          </cell>
          <cell r="K3811" t="str">
            <v>之女</v>
          </cell>
        </row>
        <row r="3812">
          <cell r="I3812" t="str">
            <v>432622194304153374</v>
          </cell>
          <cell r="J3812" t="str">
            <v>7</v>
          </cell>
          <cell r="K3812" t="str">
            <v>户主</v>
          </cell>
        </row>
        <row r="3813">
          <cell r="I3813" t="str">
            <v>43262219430818336X</v>
          </cell>
          <cell r="J3813" t="str">
            <v>7</v>
          </cell>
          <cell r="K3813" t="str">
            <v>配偶</v>
          </cell>
        </row>
        <row r="3814">
          <cell r="I3814" t="str">
            <v>430524197805123674</v>
          </cell>
          <cell r="J3814" t="str">
            <v>7</v>
          </cell>
          <cell r="K3814" t="str">
            <v>之子</v>
          </cell>
        </row>
        <row r="3815">
          <cell r="I3815" t="str">
            <v>430524198211094102</v>
          </cell>
          <cell r="J3815" t="str">
            <v>7</v>
          </cell>
          <cell r="K3815" t="str">
            <v>之儿媳</v>
          </cell>
        </row>
        <row r="3816">
          <cell r="I3816" t="str">
            <v>430524200610053674</v>
          </cell>
          <cell r="J3816" t="str">
            <v>7</v>
          </cell>
          <cell r="K3816" t="str">
            <v>之孙子</v>
          </cell>
        </row>
        <row r="3817">
          <cell r="I3817" t="str">
            <v>430524201208090201</v>
          </cell>
          <cell r="J3817" t="str">
            <v>7</v>
          </cell>
          <cell r="K3817" t="str">
            <v>之孙女</v>
          </cell>
        </row>
        <row r="3818">
          <cell r="I3818" t="str">
            <v>430524200802040261</v>
          </cell>
          <cell r="J3818" t="str">
            <v>7</v>
          </cell>
          <cell r="K3818" t="str">
            <v>之孙女</v>
          </cell>
        </row>
        <row r="3819">
          <cell r="I3819" t="str">
            <v>432622197006133379</v>
          </cell>
          <cell r="J3819" t="str">
            <v>3</v>
          </cell>
          <cell r="K3819" t="str">
            <v>户主</v>
          </cell>
        </row>
        <row r="3820">
          <cell r="I3820" t="str">
            <v>432622197509283723</v>
          </cell>
          <cell r="J3820" t="str">
            <v>3</v>
          </cell>
          <cell r="K3820" t="str">
            <v>配偶</v>
          </cell>
        </row>
        <row r="3821">
          <cell r="I3821" t="str">
            <v>430524200509263669</v>
          </cell>
          <cell r="J3821" t="str">
            <v>3</v>
          </cell>
          <cell r="K3821" t="str">
            <v>之女</v>
          </cell>
        </row>
        <row r="3822">
          <cell r="I3822" t="str">
            <v>432622195407133370</v>
          </cell>
          <cell r="J3822" t="str">
            <v>5</v>
          </cell>
          <cell r="K3822" t="str">
            <v>户主</v>
          </cell>
        </row>
        <row r="3823">
          <cell r="I3823" t="str">
            <v>432622195612123366</v>
          </cell>
          <cell r="J3823" t="str">
            <v>5</v>
          </cell>
          <cell r="K3823" t="str">
            <v>配偶</v>
          </cell>
        </row>
        <row r="3824">
          <cell r="I3824" t="str">
            <v>430524198302033671</v>
          </cell>
          <cell r="J3824" t="str">
            <v>5</v>
          </cell>
          <cell r="K3824" t="str">
            <v>之子</v>
          </cell>
        </row>
        <row r="3825">
          <cell r="I3825" t="str">
            <v>430524201001200434</v>
          </cell>
          <cell r="J3825" t="str">
            <v>5</v>
          </cell>
          <cell r="K3825" t="str">
            <v>之孙子</v>
          </cell>
        </row>
        <row r="3826">
          <cell r="I3826" t="str">
            <v>430524201206210388</v>
          </cell>
          <cell r="J3826" t="str">
            <v>5</v>
          </cell>
          <cell r="K3826" t="str">
            <v>之孙女</v>
          </cell>
        </row>
        <row r="3827">
          <cell r="I3827" t="str">
            <v>432622195807243376</v>
          </cell>
          <cell r="J3827" t="str">
            <v>7</v>
          </cell>
          <cell r="K3827" t="str">
            <v>户主</v>
          </cell>
        </row>
        <row r="3828">
          <cell r="I3828" t="str">
            <v>432622196306053368</v>
          </cell>
          <cell r="J3828" t="str">
            <v>7</v>
          </cell>
          <cell r="K3828" t="str">
            <v>配偶</v>
          </cell>
        </row>
        <row r="3829">
          <cell r="I3829" t="str">
            <v>430524198805023678</v>
          </cell>
          <cell r="J3829" t="str">
            <v>7</v>
          </cell>
          <cell r="K3829" t="str">
            <v>之子</v>
          </cell>
        </row>
        <row r="3830">
          <cell r="I3830" t="str">
            <v>430524199012173662</v>
          </cell>
          <cell r="J3830" t="str">
            <v>7</v>
          </cell>
          <cell r="K3830" t="str">
            <v>之儿媳</v>
          </cell>
        </row>
        <row r="3831">
          <cell r="I3831" t="str">
            <v>430524201306160074</v>
          </cell>
          <cell r="J3831" t="str">
            <v>7</v>
          </cell>
          <cell r="K3831" t="str">
            <v>之孙子</v>
          </cell>
        </row>
        <row r="3832">
          <cell r="I3832" t="str">
            <v>430524201706260111</v>
          </cell>
          <cell r="J3832" t="str">
            <v>7</v>
          </cell>
          <cell r="K3832" t="str">
            <v>之孙子</v>
          </cell>
        </row>
        <row r="3833">
          <cell r="I3833" t="str">
            <v>430524201901230022</v>
          </cell>
          <cell r="J3833" t="str">
            <v>7</v>
          </cell>
          <cell r="K3833" t="str">
            <v>之孙女</v>
          </cell>
        </row>
        <row r="3834">
          <cell r="I3834" t="str">
            <v>432622195902163374</v>
          </cell>
          <cell r="J3834" t="str">
            <v>3</v>
          </cell>
          <cell r="K3834" t="str">
            <v>户主</v>
          </cell>
        </row>
        <row r="3835">
          <cell r="I3835" t="str">
            <v>432622196008163884</v>
          </cell>
          <cell r="J3835" t="str">
            <v>3</v>
          </cell>
          <cell r="K3835" t="str">
            <v>配偶</v>
          </cell>
        </row>
        <row r="3836">
          <cell r="I3836" t="str">
            <v>43052420081020828X</v>
          </cell>
          <cell r="J3836" t="str">
            <v>3</v>
          </cell>
          <cell r="K3836" t="str">
            <v>之女</v>
          </cell>
        </row>
        <row r="3837">
          <cell r="I3837" t="str">
            <v>432622196509183373</v>
          </cell>
          <cell r="J3837" t="str">
            <v>7</v>
          </cell>
          <cell r="K3837" t="str">
            <v>户主</v>
          </cell>
        </row>
        <row r="3838">
          <cell r="I3838" t="str">
            <v>43262219661017336462</v>
          </cell>
          <cell r="J3838" t="str">
            <v>7</v>
          </cell>
          <cell r="K3838" t="str">
            <v>配偶</v>
          </cell>
        </row>
        <row r="3839">
          <cell r="I3839" t="str">
            <v>430524198912263677</v>
          </cell>
          <cell r="J3839" t="str">
            <v>7</v>
          </cell>
          <cell r="K3839" t="str">
            <v>之子</v>
          </cell>
        </row>
        <row r="3840">
          <cell r="I3840" t="str">
            <v>450924198904086987</v>
          </cell>
          <cell r="J3840" t="str">
            <v>7</v>
          </cell>
          <cell r="K3840" t="str">
            <v>之儿媳</v>
          </cell>
        </row>
        <row r="3841">
          <cell r="I3841" t="str">
            <v>430524201204090028</v>
          </cell>
          <cell r="J3841" t="str">
            <v>7</v>
          </cell>
          <cell r="K3841" t="str">
            <v>之孙女</v>
          </cell>
        </row>
        <row r="3842">
          <cell r="I3842" t="str">
            <v>430524201503030367</v>
          </cell>
          <cell r="J3842" t="str">
            <v>7</v>
          </cell>
          <cell r="K3842" t="str">
            <v>之孙女</v>
          </cell>
        </row>
        <row r="3843">
          <cell r="I3843" t="str">
            <v>430524202002290181</v>
          </cell>
          <cell r="J3843" t="str">
            <v>7</v>
          </cell>
          <cell r="K3843" t="str">
            <v>之孙女</v>
          </cell>
        </row>
        <row r="3844">
          <cell r="I3844" t="str">
            <v>430524197907243693</v>
          </cell>
          <cell r="J3844" t="str">
            <v>4</v>
          </cell>
          <cell r="K3844" t="str">
            <v>户主</v>
          </cell>
        </row>
        <row r="3845">
          <cell r="I3845" t="str">
            <v>430524198003293668</v>
          </cell>
          <cell r="J3845" t="str">
            <v>4</v>
          </cell>
          <cell r="K3845" t="str">
            <v>配偶</v>
          </cell>
        </row>
        <row r="3846">
          <cell r="I3846" t="str">
            <v>430524200612223673</v>
          </cell>
          <cell r="J3846" t="str">
            <v>4</v>
          </cell>
          <cell r="K3846" t="str">
            <v>之子</v>
          </cell>
        </row>
        <row r="3847">
          <cell r="I3847" t="str">
            <v>430524200111153670</v>
          </cell>
          <cell r="J3847" t="str">
            <v>4</v>
          </cell>
          <cell r="K3847" t="str">
            <v>之子</v>
          </cell>
        </row>
        <row r="3848">
          <cell r="I3848" t="str">
            <v>43052419731225369X</v>
          </cell>
          <cell r="J3848" t="str">
            <v>4</v>
          </cell>
          <cell r="K3848" t="str">
            <v>户主</v>
          </cell>
        </row>
        <row r="3849">
          <cell r="I3849" t="str">
            <v>430524197306113666</v>
          </cell>
          <cell r="J3849" t="str">
            <v>4</v>
          </cell>
          <cell r="K3849" t="str">
            <v>配偶</v>
          </cell>
        </row>
        <row r="3850">
          <cell r="I3850" t="str">
            <v>430524200511193671</v>
          </cell>
          <cell r="J3850" t="str">
            <v>4</v>
          </cell>
          <cell r="K3850" t="str">
            <v>之子</v>
          </cell>
        </row>
        <row r="3851">
          <cell r="I3851" t="str">
            <v>430524199611253664</v>
          </cell>
          <cell r="J3851" t="str">
            <v>4</v>
          </cell>
          <cell r="K3851" t="str">
            <v>之女</v>
          </cell>
        </row>
        <row r="3852">
          <cell r="I3852" t="str">
            <v>432622196108173377</v>
          </cell>
          <cell r="J3852" t="str">
            <v>2</v>
          </cell>
          <cell r="K3852" t="str">
            <v>户主</v>
          </cell>
        </row>
        <row r="3853">
          <cell r="I3853" t="str">
            <v>432622196705173367</v>
          </cell>
          <cell r="J3853" t="str">
            <v>2</v>
          </cell>
          <cell r="K3853" t="str">
            <v>配偶</v>
          </cell>
        </row>
        <row r="3854">
          <cell r="I3854" t="str">
            <v>432622197208283375</v>
          </cell>
          <cell r="J3854" t="str">
            <v>6</v>
          </cell>
          <cell r="K3854" t="str">
            <v>户主</v>
          </cell>
        </row>
        <row r="3855">
          <cell r="I3855" t="str">
            <v>430524198306053688</v>
          </cell>
          <cell r="J3855" t="str">
            <v>6</v>
          </cell>
          <cell r="K3855" t="str">
            <v>配偶</v>
          </cell>
        </row>
        <row r="3856">
          <cell r="I3856" t="str">
            <v>430524200309263664</v>
          </cell>
          <cell r="J3856" t="str">
            <v>6</v>
          </cell>
          <cell r="K3856" t="str">
            <v>之女</v>
          </cell>
        </row>
        <row r="3857">
          <cell r="I3857" t="str">
            <v>430524201010260121</v>
          </cell>
          <cell r="J3857" t="str">
            <v>6</v>
          </cell>
          <cell r="K3857" t="str">
            <v>之女</v>
          </cell>
        </row>
        <row r="3858">
          <cell r="I3858" t="str">
            <v>430524201212260226</v>
          </cell>
          <cell r="J3858" t="str">
            <v>6</v>
          </cell>
          <cell r="K3858" t="str">
            <v>之女</v>
          </cell>
        </row>
        <row r="3859">
          <cell r="I3859" t="str">
            <v>430524201607250380</v>
          </cell>
          <cell r="J3859" t="str">
            <v>6</v>
          </cell>
          <cell r="K3859" t="str">
            <v>之女</v>
          </cell>
        </row>
        <row r="3860">
          <cell r="I3860" t="str">
            <v>432622196002173379</v>
          </cell>
          <cell r="J3860" t="str">
            <v>5</v>
          </cell>
          <cell r="K3860" t="str">
            <v>户主</v>
          </cell>
        </row>
        <row r="3861">
          <cell r="I3861" t="str">
            <v>43262219650815336744</v>
          </cell>
          <cell r="J3861" t="str">
            <v>5</v>
          </cell>
          <cell r="K3861" t="str">
            <v>配偶</v>
          </cell>
        </row>
        <row r="3862">
          <cell r="I3862" t="str">
            <v>430524198711023693</v>
          </cell>
          <cell r="J3862" t="str">
            <v>5</v>
          </cell>
          <cell r="K3862" t="str">
            <v>之子</v>
          </cell>
        </row>
        <row r="3863">
          <cell r="I3863" t="str">
            <v>430524198712023660</v>
          </cell>
          <cell r="J3863" t="str">
            <v>5</v>
          </cell>
          <cell r="K3863" t="str">
            <v>之儿媳</v>
          </cell>
        </row>
        <row r="3864">
          <cell r="I3864" t="str">
            <v>430524201511020134</v>
          </cell>
          <cell r="J3864" t="str">
            <v>5</v>
          </cell>
          <cell r="K3864" t="str">
            <v>之孙子</v>
          </cell>
        </row>
        <row r="3865">
          <cell r="I3865" t="str">
            <v>432622196911033672</v>
          </cell>
          <cell r="J3865" t="str">
            <v>2</v>
          </cell>
          <cell r="K3865" t="str">
            <v>户主</v>
          </cell>
        </row>
        <row r="3866">
          <cell r="I3866" t="str">
            <v>430524200408213670</v>
          </cell>
          <cell r="J3866" t="str">
            <v>2</v>
          </cell>
          <cell r="K3866" t="str">
            <v>之子</v>
          </cell>
        </row>
        <row r="3867">
          <cell r="I3867" t="str">
            <v>432622195611263375</v>
          </cell>
          <cell r="J3867" t="str">
            <v>3</v>
          </cell>
          <cell r="K3867" t="str">
            <v>户主</v>
          </cell>
        </row>
        <row r="3868">
          <cell r="I3868" t="str">
            <v>43262219640904336532</v>
          </cell>
          <cell r="J3868" t="str">
            <v>3</v>
          </cell>
          <cell r="K3868" t="str">
            <v>配偶</v>
          </cell>
        </row>
        <row r="3869">
          <cell r="I3869" t="str">
            <v>43052420020113003472B1</v>
          </cell>
          <cell r="J3869" t="str">
            <v>3</v>
          </cell>
          <cell r="K3869" t="str">
            <v>之子</v>
          </cell>
        </row>
        <row r="3870">
          <cell r="I3870" t="str">
            <v>432622195805253378</v>
          </cell>
          <cell r="J3870" t="str">
            <v>6</v>
          </cell>
          <cell r="K3870" t="str">
            <v>户主</v>
          </cell>
        </row>
        <row r="3871">
          <cell r="I3871" t="str">
            <v>432622196112023363</v>
          </cell>
          <cell r="J3871" t="str">
            <v>6</v>
          </cell>
          <cell r="K3871" t="str">
            <v>配偶</v>
          </cell>
        </row>
        <row r="3872">
          <cell r="I3872" t="str">
            <v>430524198406253679</v>
          </cell>
          <cell r="J3872" t="str">
            <v>6</v>
          </cell>
          <cell r="K3872" t="str">
            <v>之子</v>
          </cell>
        </row>
        <row r="3873">
          <cell r="I3873" t="str">
            <v>430524201001120274</v>
          </cell>
          <cell r="J3873" t="str">
            <v>6</v>
          </cell>
          <cell r="K3873" t="str">
            <v>之子</v>
          </cell>
        </row>
        <row r="3874">
          <cell r="I3874" t="str">
            <v>430524200807133694</v>
          </cell>
          <cell r="J3874" t="str">
            <v>6</v>
          </cell>
          <cell r="K3874" t="str">
            <v>之子</v>
          </cell>
        </row>
        <row r="3875">
          <cell r="I3875" t="str">
            <v>430524198607103669</v>
          </cell>
          <cell r="J3875" t="str">
            <v>6</v>
          </cell>
          <cell r="K3875" t="str">
            <v>之儿媳</v>
          </cell>
        </row>
        <row r="3876">
          <cell r="I3876" t="str">
            <v>432622196805283379</v>
          </cell>
          <cell r="J3876" t="str">
            <v>4</v>
          </cell>
          <cell r="K3876" t="str">
            <v>户主</v>
          </cell>
        </row>
        <row r="3877">
          <cell r="I3877" t="str">
            <v>432622197212183369</v>
          </cell>
          <cell r="J3877" t="str">
            <v>4</v>
          </cell>
          <cell r="K3877" t="str">
            <v>配偶</v>
          </cell>
        </row>
        <row r="3878">
          <cell r="I3878" t="str">
            <v>430524200401023751</v>
          </cell>
          <cell r="J3878" t="str">
            <v>4</v>
          </cell>
          <cell r="K3878" t="str">
            <v>之子</v>
          </cell>
        </row>
        <row r="3879">
          <cell r="I3879" t="str">
            <v>430524200201113664</v>
          </cell>
          <cell r="J3879" t="str">
            <v>4</v>
          </cell>
          <cell r="K3879" t="str">
            <v>之女</v>
          </cell>
        </row>
        <row r="3880">
          <cell r="I3880" t="str">
            <v>432622196901053370</v>
          </cell>
          <cell r="J3880" t="str">
            <v>5</v>
          </cell>
          <cell r="K3880" t="str">
            <v>户主</v>
          </cell>
        </row>
        <row r="3881">
          <cell r="I3881" t="str">
            <v>430524197209083688</v>
          </cell>
          <cell r="J3881" t="str">
            <v>5</v>
          </cell>
          <cell r="K3881" t="str">
            <v>配偶</v>
          </cell>
        </row>
        <row r="3882">
          <cell r="I3882" t="str">
            <v>430524200604073679</v>
          </cell>
          <cell r="J3882" t="str">
            <v>5</v>
          </cell>
          <cell r="K3882" t="str">
            <v>之子</v>
          </cell>
        </row>
        <row r="3883">
          <cell r="I3883" t="str">
            <v>430524199401293676</v>
          </cell>
          <cell r="J3883" t="str">
            <v>5</v>
          </cell>
          <cell r="K3883" t="str">
            <v>之子</v>
          </cell>
        </row>
        <row r="3884">
          <cell r="I3884" t="str">
            <v>430524201905050248</v>
          </cell>
          <cell r="J3884" t="str">
            <v>5</v>
          </cell>
          <cell r="K3884" t="str">
            <v>之孙女</v>
          </cell>
        </row>
        <row r="3885">
          <cell r="I3885" t="str">
            <v>432622196205083373</v>
          </cell>
          <cell r="J3885" t="str">
            <v>4</v>
          </cell>
          <cell r="K3885" t="str">
            <v>户主</v>
          </cell>
        </row>
        <row r="3886">
          <cell r="I3886" t="str">
            <v>432622196602203383</v>
          </cell>
          <cell r="J3886" t="str">
            <v>4</v>
          </cell>
          <cell r="K3886" t="str">
            <v>配偶</v>
          </cell>
        </row>
        <row r="3887">
          <cell r="I3887" t="str">
            <v>43052420030920367X</v>
          </cell>
          <cell r="J3887" t="str">
            <v>4</v>
          </cell>
          <cell r="K3887" t="str">
            <v>之子</v>
          </cell>
        </row>
        <row r="3888">
          <cell r="I3888" t="str">
            <v>430524200009063660</v>
          </cell>
          <cell r="J3888" t="str">
            <v>4</v>
          </cell>
          <cell r="K3888" t="str">
            <v>之女</v>
          </cell>
        </row>
        <row r="3889">
          <cell r="I3889" t="str">
            <v>430524196712253678</v>
          </cell>
          <cell r="J3889" t="str">
            <v>3</v>
          </cell>
          <cell r="K3889" t="str">
            <v>户主</v>
          </cell>
        </row>
        <row r="3890">
          <cell r="I3890" t="str">
            <v>430524196908063665</v>
          </cell>
          <cell r="J3890" t="str">
            <v>3</v>
          </cell>
          <cell r="K3890" t="str">
            <v>配偶</v>
          </cell>
        </row>
        <row r="3891">
          <cell r="I3891" t="str">
            <v>430524200805193677</v>
          </cell>
          <cell r="J3891" t="str">
            <v>3</v>
          </cell>
          <cell r="K3891" t="str">
            <v>之子</v>
          </cell>
        </row>
        <row r="3892">
          <cell r="I3892" t="str">
            <v>432622195604103373</v>
          </cell>
          <cell r="J3892" t="str">
            <v>5</v>
          </cell>
          <cell r="K3892" t="str">
            <v>户主</v>
          </cell>
        </row>
        <row r="3893">
          <cell r="I3893" t="str">
            <v>43052419831026367X</v>
          </cell>
          <cell r="J3893" t="str">
            <v>5</v>
          </cell>
          <cell r="K3893" t="str">
            <v>之子</v>
          </cell>
        </row>
        <row r="3894">
          <cell r="I3894" t="str">
            <v>430523199005145886</v>
          </cell>
          <cell r="J3894" t="str">
            <v>5</v>
          </cell>
          <cell r="K3894" t="str">
            <v>之儿媳</v>
          </cell>
        </row>
        <row r="3895">
          <cell r="I3895" t="str">
            <v>43052420111210025X</v>
          </cell>
          <cell r="J3895" t="str">
            <v>5</v>
          </cell>
          <cell r="K3895" t="str">
            <v>之孙子</v>
          </cell>
        </row>
        <row r="3896">
          <cell r="I3896" t="str">
            <v>430524201509100370</v>
          </cell>
          <cell r="J3896" t="str">
            <v>5</v>
          </cell>
          <cell r="K3896" t="str">
            <v>之孙子</v>
          </cell>
        </row>
        <row r="3897">
          <cell r="I3897" t="str">
            <v>432622195605023375</v>
          </cell>
          <cell r="J3897" t="str">
            <v>3</v>
          </cell>
          <cell r="K3897" t="str">
            <v>户主</v>
          </cell>
        </row>
        <row r="3898">
          <cell r="I3898" t="str">
            <v>432622196311203367</v>
          </cell>
          <cell r="J3898" t="str">
            <v>3</v>
          </cell>
          <cell r="K3898" t="str">
            <v>配偶</v>
          </cell>
        </row>
        <row r="3899">
          <cell r="I3899" t="str">
            <v>430524199510273666</v>
          </cell>
          <cell r="J3899" t="str">
            <v>3</v>
          </cell>
          <cell r="K3899" t="str">
            <v>之女</v>
          </cell>
        </row>
        <row r="3900">
          <cell r="I3900" t="str">
            <v>432622195310053374</v>
          </cell>
          <cell r="J3900" t="str">
            <v>3</v>
          </cell>
          <cell r="K3900" t="str">
            <v>户主</v>
          </cell>
        </row>
        <row r="3901">
          <cell r="I3901" t="str">
            <v>432622195407013360</v>
          </cell>
          <cell r="J3901" t="str">
            <v>3</v>
          </cell>
          <cell r="K3901" t="str">
            <v>配偶</v>
          </cell>
        </row>
        <row r="3902">
          <cell r="I3902" t="str">
            <v>430524198507033675</v>
          </cell>
          <cell r="J3902" t="str">
            <v>3</v>
          </cell>
          <cell r="K3902" t="str">
            <v>之子</v>
          </cell>
        </row>
        <row r="3903">
          <cell r="I3903" t="str">
            <v>432622195005043372</v>
          </cell>
          <cell r="J3903" t="str">
            <v>2</v>
          </cell>
          <cell r="K3903" t="str">
            <v>户主</v>
          </cell>
        </row>
        <row r="3904">
          <cell r="I3904" t="str">
            <v>432622195105233368</v>
          </cell>
          <cell r="J3904" t="str">
            <v>2</v>
          </cell>
          <cell r="K3904" t="str">
            <v>配偶</v>
          </cell>
        </row>
        <row r="3905">
          <cell r="I3905" t="str">
            <v>432622196607163376</v>
          </cell>
          <cell r="J3905" t="str">
            <v>5</v>
          </cell>
          <cell r="K3905" t="str">
            <v>户主</v>
          </cell>
        </row>
        <row r="3906">
          <cell r="I3906" t="str">
            <v>432622196911123360</v>
          </cell>
          <cell r="J3906" t="str">
            <v>5</v>
          </cell>
          <cell r="K3906" t="str">
            <v>配偶</v>
          </cell>
        </row>
        <row r="3907">
          <cell r="I3907" t="str">
            <v>430524200701243668</v>
          </cell>
          <cell r="J3907" t="str">
            <v>5</v>
          </cell>
          <cell r="K3907" t="str">
            <v>之女</v>
          </cell>
        </row>
        <row r="3908">
          <cell r="I3908" t="str">
            <v>430524198912183685</v>
          </cell>
          <cell r="J3908" t="str">
            <v>5</v>
          </cell>
          <cell r="K3908" t="str">
            <v>之儿媳</v>
          </cell>
        </row>
        <row r="3909">
          <cell r="I3909" t="str">
            <v>430524201712240264</v>
          </cell>
          <cell r="J3909" t="str">
            <v>5</v>
          </cell>
          <cell r="K3909" t="str">
            <v>之孙女</v>
          </cell>
        </row>
        <row r="3910">
          <cell r="I3910" t="str">
            <v>432622196509153377</v>
          </cell>
          <cell r="J3910" t="str">
            <v>4</v>
          </cell>
          <cell r="K3910" t="str">
            <v>户主</v>
          </cell>
        </row>
        <row r="3911">
          <cell r="I3911" t="str">
            <v>432622197104213364</v>
          </cell>
          <cell r="J3911" t="str">
            <v>4</v>
          </cell>
          <cell r="K3911" t="str">
            <v>配偶</v>
          </cell>
        </row>
        <row r="3912">
          <cell r="I3912" t="str">
            <v>430524200211083673</v>
          </cell>
          <cell r="J3912" t="str">
            <v>4</v>
          </cell>
          <cell r="K3912" t="str">
            <v>之子</v>
          </cell>
        </row>
        <row r="3913">
          <cell r="I3913" t="str">
            <v>43052419330922366X</v>
          </cell>
          <cell r="J3913" t="str">
            <v>4</v>
          </cell>
          <cell r="K3913" t="str">
            <v>之母</v>
          </cell>
        </row>
        <row r="3914">
          <cell r="I3914" t="str">
            <v>432622196410113375</v>
          </cell>
          <cell r="J3914" t="str">
            <v>4</v>
          </cell>
          <cell r="K3914" t="str">
            <v>户主</v>
          </cell>
        </row>
        <row r="3915">
          <cell r="I3915" t="str">
            <v>432622196910033363</v>
          </cell>
          <cell r="J3915" t="str">
            <v>4</v>
          </cell>
          <cell r="K3915" t="str">
            <v>配偶</v>
          </cell>
        </row>
        <row r="3916">
          <cell r="I3916" t="str">
            <v>430524199207183676</v>
          </cell>
          <cell r="J3916" t="str">
            <v>4</v>
          </cell>
          <cell r="K3916" t="str">
            <v>之子</v>
          </cell>
        </row>
        <row r="3917">
          <cell r="I3917" t="str">
            <v>430524200702238940</v>
          </cell>
          <cell r="J3917" t="str">
            <v>4</v>
          </cell>
          <cell r="K3917" t="str">
            <v>之女</v>
          </cell>
        </row>
        <row r="3918">
          <cell r="I3918" t="str">
            <v>432622196207283360</v>
          </cell>
          <cell r="J3918" t="str">
            <v>1</v>
          </cell>
          <cell r="K3918" t="str">
            <v>户主</v>
          </cell>
        </row>
        <row r="3919">
          <cell r="I3919" t="str">
            <v>432622196210103391</v>
          </cell>
          <cell r="J3919" t="str">
            <v>3</v>
          </cell>
          <cell r="K3919" t="str">
            <v>户主</v>
          </cell>
        </row>
        <row r="3920">
          <cell r="I3920" t="str">
            <v>432622196603103368</v>
          </cell>
          <cell r="J3920" t="str">
            <v>3</v>
          </cell>
          <cell r="K3920" t="str">
            <v>配偶</v>
          </cell>
        </row>
        <row r="3921">
          <cell r="I3921" t="str">
            <v>430524199511183670</v>
          </cell>
          <cell r="J3921" t="str">
            <v>3</v>
          </cell>
          <cell r="K3921" t="str">
            <v>之子</v>
          </cell>
        </row>
        <row r="3922">
          <cell r="I3922" t="str">
            <v>430524197903073674</v>
          </cell>
          <cell r="J3922" t="str">
            <v>4</v>
          </cell>
          <cell r="K3922" t="str">
            <v>户主</v>
          </cell>
        </row>
        <row r="3923">
          <cell r="I3923" t="str">
            <v>430524198005144084</v>
          </cell>
          <cell r="J3923" t="str">
            <v>4</v>
          </cell>
          <cell r="K3923" t="str">
            <v>配偶</v>
          </cell>
        </row>
        <row r="3924">
          <cell r="I3924" t="str">
            <v>430524201106230330</v>
          </cell>
          <cell r="J3924" t="str">
            <v>4</v>
          </cell>
          <cell r="K3924" t="str">
            <v>之子</v>
          </cell>
        </row>
        <row r="3925">
          <cell r="I3925" t="str">
            <v>430524200612188871</v>
          </cell>
          <cell r="J3925" t="str">
            <v>4</v>
          </cell>
          <cell r="K3925" t="str">
            <v>之子</v>
          </cell>
        </row>
        <row r="3926">
          <cell r="I3926" t="str">
            <v>432622196302143374</v>
          </cell>
          <cell r="J3926" t="str">
            <v>3</v>
          </cell>
          <cell r="K3926" t="str">
            <v>户主</v>
          </cell>
        </row>
        <row r="3927">
          <cell r="I3927" t="str">
            <v>432622196704133363</v>
          </cell>
          <cell r="J3927" t="str">
            <v>3</v>
          </cell>
          <cell r="K3927" t="str">
            <v>配偶</v>
          </cell>
        </row>
        <row r="3928">
          <cell r="I3928" t="str">
            <v>43052419901123366X</v>
          </cell>
          <cell r="J3928" t="str">
            <v>3</v>
          </cell>
          <cell r="K3928" t="str">
            <v>之女</v>
          </cell>
        </row>
        <row r="3929">
          <cell r="I3929" t="str">
            <v>430524197602113708</v>
          </cell>
          <cell r="J3929" t="str">
            <v>5</v>
          </cell>
          <cell r="K3929" t="str">
            <v>户主</v>
          </cell>
        </row>
        <row r="3930">
          <cell r="I3930" t="str">
            <v>430524200611093715</v>
          </cell>
          <cell r="J3930" t="str">
            <v>5</v>
          </cell>
          <cell r="K3930" t="str">
            <v>之子</v>
          </cell>
        </row>
        <row r="3931">
          <cell r="I3931" t="str">
            <v>430524199703103663</v>
          </cell>
          <cell r="J3931" t="str">
            <v>5</v>
          </cell>
          <cell r="K3931" t="str">
            <v>之女</v>
          </cell>
        </row>
        <row r="3932">
          <cell r="I3932" t="str">
            <v>430524201202070226</v>
          </cell>
          <cell r="J3932" t="str">
            <v>5</v>
          </cell>
          <cell r="K3932" t="str">
            <v>之女</v>
          </cell>
        </row>
        <row r="3933">
          <cell r="I3933" t="str">
            <v>432622194709283361</v>
          </cell>
          <cell r="J3933" t="str">
            <v>5</v>
          </cell>
          <cell r="K3933" t="str">
            <v>之母</v>
          </cell>
        </row>
        <row r="3934">
          <cell r="I3934" t="str">
            <v>432622196407243371</v>
          </cell>
          <cell r="J3934" t="str">
            <v>3</v>
          </cell>
          <cell r="K3934" t="str">
            <v>户主</v>
          </cell>
        </row>
        <row r="3935">
          <cell r="I3935" t="str">
            <v>432622196807193369</v>
          </cell>
          <cell r="J3935" t="str">
            <v>3</v>
          </cell>
          <cell r="K3935" t="str">
            <v>配偶</v>
          </cell>
        </row>
        <row r="3936">
          <cell r="I3936" t="str">
            <v>430524198811033696</v>
          </cell>
          <cell r="J3936" t="str">
            <v>3</v>
          </cell>
          <cell r="K3936" t="str">
            <v>之子</v>
          </cell>
        </row>
        <row r="3937">
          <cell r="I3937" t="str">
            <v>432622196406113372</v>
          </cell>
          <cell r="J3937" t="str">
            <v>4</v>
          </cell>
          <cell r="K3937" t="str">
            <v>户主</v>
          </cell>
        </row>
        <row r="3938">
          <cell r="I3938" t="str">
            <v>432622196704203368</v>
          </cell>
          <cell r="J3938" t="str">
            <v>4</v>
          </cell>
          <cell r="K3938" t="str">
            <v>配偶</v>
          </cell>
        </row>
        <row r="3939">
          <cell r="I3939" t="str">
            <v>430524198911113677</v>
          </cell>
          <cell r="J3939" t="str">
            <v>4</v>
          </cell>
          <cell r="K3939" t="str">
            <v>之子</v>
          </cell>
        </row>
        <row r="3940">
          <cell r="I3940" t="str">
            <v>430524201207160634</v>
          </cell>
          <cell r="J3940" t="str">
            <v>4</v>
          </cell>
          <cell r="K3940" t="str">
            <v>之孙子</v>
          </cell>
        </row>
        <row r="3941">
          <cell r="I3941" t="str">
            <v>432622197503013378</v>
          </cell>
          <cell r="J3941" t="str">
            <v>6</v>
          </cell>
          <cell r="K3941" t="str">
            <v>户主</v>
          </cell>
        </row>
        <row r="3942">
          <cell r="I3942" t="str">
            <v>43262219770302336X</v>
          </cell>
          <cell r="J3942" t="str">
            <v>6</v>
          </cell>
          <cell r="K3942" t="str">
            <v>配偶</v>
          </cell>
        </row>
        <row r="3943">
          <cell r="I3943" t="str">
            <v>430524199910283679</v>
          </cell>
          <cell r="J3943" t="str">
            <v>6</v>
          </cell>
          <cell r="K3943" t="str">
            <v>之子</v>
          </cell>
        </row>
        <row r="3944">
          <cell r="I3944" t="str">
            <v>430524200405198233</v>
          </cell>
          <cell r="J3944" t="str">
            <v>6</v>
          </cell>
          <cell r="K3944" t="str">
            <v>之子</v>
          </cell>
        </row>
        <row r="3945">
          <cell r="I3945" t="str">
            <v>432622195009263372</v>
          </cell>
          <cell r="J3945" t="str">
            <v>6</v>
          </cell>
          <cell r="K3945" t="str">
            <v>之父</v>
          </cell>
        </row>
        <row r="3946">
          <cell r="I3946" t="str">
            <v>430524195310083667</v>
          </cell>
          <cell r="J3946" t="str">
            <v>6</v>
          </cell>
          <cell r="K3946" t="str">
            <v>之母</v>
          </cell>
        </row>
        <row r="3947">
          <cell r="I3947" t="str">
            <v>432622196006183371</v>
          </cell>
          <cell r="J3947" t="str">
            <v>7</v>
          </cell>
          <cell r="K3947" t="str">
            <v>户主</v>
          </cell>
        </row>
        <row r="3948">
          <cell r="I3948" t="str">
            <v>432622196507183361</v>
          </cell>
          <cell r="J3948" t="str">
            <v>7</v>
          </cell>
          <cell r="K3948" t="str">
            <v>配偶</v>
          </cell>
        </row>
        <row r="3949">
          <cell r="I3949" t="str">
            <v>43052419901111373X</v>
          </cell>
          <cell r="J3949" t="str">
            <v>7</v>
          </cell>
          <cell r="K3949" t="str">
            <v>之子</v>
          </cell>
        </row>
        <row r="3950">
          <cell r="I3950" t="str">
            <v>43052419890210367X</v>
          </cell>
          <cell r="J3950" t="str">
            <v>7</v>
          </cell>
          <cell r="K3950" t="str">
            <v>之子</v>
          </cell>
        </row>
        <row r="3951">
          <cell r="I3951" t="str">
            <v>430524198808288188</v>
          </cell>
          <cell r="J3951" t="str">
            <v>7</v>
          </cell>
          <cell r="K3951" t="str">
            <v>之儿媳</v>
          </cell>
        </row>
        <row r="3952">
          <cell r="I3952" t="str">
            <v>430524201405280450</v>
          </cell>
          <cell r="J3952" t="str">
            <v>7</v>
          </cell>
          <cell r="K3952" t="str">
            <v>之孙子</v>
          </cell>
        </row>
        <row r="3953">
          <cell r="I3953" t="str">
            <v>430524201508120417</v>
          </cell>
          <cell r="J3953" t="str">
            <v>7</v>
          </cell>
          <cell r="K3953" t="str">
            <v>之孙子</v>
          </cell>
        </row>
        <row r="3954">
          <cell r="I3954" t="str">
            <v>432622197502123372</v>
          </cell>
          <cell r="J3954" t="str">
            <v>5</v>
          </cell>
          <cell r="K3954" t="str">
            <v>户主</v>
          </cell>
        </row>
        <row r="3955">
          <cell r="I3955" t="str">
            <v>43052419811105420X</v>
          </cell>
          <cell r="J3955" t="str">
            <v>5</v>
          </cell>
          <cell r="K3955" t="str">
            <v>配偶</v>
          </cell>
        </row>
        <row r="3956">
          <cell r="I3956" t="str">
            <v>430524200207103678</v>
          </cell>
          <cell r="J3956" t="str">
            <v>5</v>
          </cell>
          <cell r="K3956" t="str">
            <v>之子</v>
          </cell>
        </row>
        <row r="3957">
          <cell r="I3957" t="str">
            <v>430524200908300228</v>
          </cell>
          <cell r="J3957" t="str">
            <v>5</v>
          </cell>
          <cell r="K3957" t="str">
            <v>之女</v>
          </cell>
        </row>
        <row r="3958">
          <cell r="I3958" t="str">
            <v>43052420110921036X</v>
          </cell>
          <cell r="J3958" t="str">
            <v>5</v>
          </cell>
          <cell r="K3958" t="str">
            <v>之女</v>
          </cell>
        </row>
        <row r="3959">
          <cell r="I3959" t="str">
            <v>432622196702063373</v>
          </cell>
          <cell r="J3959" t="str">
            <v>5</v>
          </cell>
          <cell r="K3959" t="str">
            <v>户主</v>
          </cell>
        </row>
        <row r="3960">
          <cell r="I3960" t="str">
            <v>432622196310123904</v>
          </cell>
          <cell r="J3960" t="str">
            <v>5</v>
          </cell>
          <cell r="K3960" t="str">
            <v>配偶</v>
          </cell>
        </row>
        <row r="3961">
          <cell r="I3961" t="str">
            <v>430524200310203677</v>
          </cell>
          <cell r="J3961" t="str">
            <v>5</v>
          </cell>
          <cell r="K3961" t="str">
            <v>之子</v>
          </cell>
        </row>
        <row r="3962">
          <cell r="I3962" t="str">
            <v>430524199911013689</v>
          </cell>
          <cell r="J3962" t="str">
            <v>5</v>
          </cell>
          <cell r="K3962" t="str">
            <v>之女</v>
          </cell>
        </row>
        <row r="3963">
          <cell r="I3963" t="str">
            <v>43262219380518336622</v>
          </cell>
          <cell r="J3963" t="str">
            <v>5</v>
          </cell>
          <cell r="K3963" t="str">
            <v>之母</v>
          </cell>
        </row>
        <row r="3964">
          <cell r="I3964" t="str">
            <v>432622197201173376</v>
          </cell>
          <cell r="J3964" t="str">
            <v>6</v>
          </cell>
          <cell r="K3964" t="str">
            <v>户主</v>
          </cell>
        </row>
        <row r="3965">
          <cell r="I3965" t="str">
            <v>430524197607183668</v>
          </cell>
          <cell r="J3965" t="str">
            <v>6</v>
          </cell>
          <cell r="K3965" t="str">
            <v>配偶</v>
          </cell>
        </row>
        <row r="3966">
          <cell r="I3966" t="str">
            <v>43052419970421367X</v>
          </cell>
          <cell r="J3966" t="str">
            <v>6</v>
          </cell>
          <cell r="K3966" t="str">
            <v>之子</v>
          </cell>
        </row>
        <row r="3967">
          <cell r="I3967" t="str">
            <v>430524200801298754</v>
          </cell>
          <cell r="J3967" t="str">
            <v>6</v>
          </cell>
          <cell r="K3967" t="str">
            <v>之子</v>
          </cell>
        </row>
        <row r="3968">
          <cell r="I3968" t="str">
            <v>430524201505220121</v>
          </cell>
          <cell r="J3968" t="str">
            <v>6</v>
          </cell>
          <cell r="K3968" t="str">
            <v>之孙女</v>
          </cell>
        </row>
        <row r="3969">
          <cell r="I3969" t="str">
            <v>430524201710130360</v>
          </cell>
          <cell r="J3969" t="str">
            <v>6</v>
          </cell>
          <cell r="K3969" t="str">
            <v>之孙女</v>
          </cell>
        </row>
        <row r="3970">
          <cell r="I3970" t="str">
            <v>432622196507163379</v>
          </cell>
          <cell r="J3970" t="str">
            <v>2</v>
          </cell>
          <cell r="K3970" t="str">
            <v>户主</v>
          </cell>
        </row>
        <row r="3971">
          <cell r="I3971" t="str">
            <v>430524199604173674</v>
          </cell>
          <cell r="J3971" t="str">
            <v>2</v>
          </cell>
          <cell r="K3971" t="str">
            <v>之子</v>
          </cell>
        </row>
        <row r="3972">
          <cell r="I3972" t="str">
            <v>432622196501243378</v>
          </cell>
          <cell r="J3972" t="str">
            <v>6</v>
          </cell>
          <cell r="K3972" t="str">
            <v>户主</v>
          </cell>
        </row>
        <row r="3973">
          <cell r="I3973" t="str">
            <v>43262219671005336X62</v>
          </cell>
          <cell r="J3973" t="str">
            <v>6</v>
          </cell>
          <cell r="K3973" t="str">
            <v>配偶</v>
          </cell>
        </row>
        <row r="3974">
          <cell r="I3974" t="str">
            <v>430524198808293673</v>
          </cell>
          <cell r="J3974" t="str">
            <v>6</v>
          </cell>
          <cell r="K3974" t="str">
            <v>之子</v>
          </cell>
        </row>
        <row r="3975">
          <cell r="I3975" t="str">
            <v>430524199208234068</v>
          </cell>
          <cell r="J3975" t="str">
            <v>6</v>
          </cell>
          <cell r="K3975" t="str">
            <v>之儿媳</v>
          </cell>
        </row>
        <row r="3976">
          <cell r="I3976" t="str">
            <v>430524201409040016</v>
          </cell>
          <cell r="J3976" t="str">
            <v>6</v>
          </cell>
          <cell r="K3976" t="str">
            <v>之孙子</v>
          </cell>
        </row>
        <row r="3977">
          <cell r="I3977" t="str">
            <v>430524201704180062</v>
          </cell>
          <cell r="J3977" t="str">
            <v>6</v>
          </cell>
          <cell r="K3977" t="str">
            <v>之孙女</v>
          </cell>
        </row>
        <row r="3978">
          <cell r="I3978" t="str">
            <v>432622196510013371</v>
          </cell>
          <cell r="J3978" t="str">
            <v>2</v>
          </cell>
          <cell r="K3978" t="str">
            <v>户主</v>
          </cell>
        </row>
        <row r="3979">
          <cell r="I3979" t="str">
            <v>432326196804116949</v>
          </cell>
          <cell r="J3979" t="str">
            <v>2</v>
          </cell>
          <cell r="K3979" t="str">
            <v>配偶</v>
          </cell>
        </row>
        <row r="3980">
          <cell r="I3980" t="str">
            <v>432622196208043377</v>
          </cell>
          <cell r="J3980" t="str">
            <v>5</v>
          </cell>
          <cell r="K3980" t="str">
            <v>户主</v>
          </cell>
        </row>
        <row r="3981">
          <cell r="I3981" t="str">
            <v>430524196611253660</v>
          </cell>
          <cell r="J3981" t="str">
            <v>5</v>
          </cell>
          <cell r="K3981" t="str">
            <v>配偶</v>
          </cell>
        </row>
        <row r="3982">
          <cell r="I3982" t="str">
            <v>430524199606203670</v>
          </cell>
          <cell r="J3982" t="str">
            <v>5</v>
          </cell>
          <cell r="K3982" t="str">
            <v>之子</v>
          </cell>
        </row>
        <row r="3983">
          <cell r="I3983" t="str">
            <v>430524202003270027</v>
          </cell>
          <cell r="J3983" t="str">
            <v>5</v>
          </cell>
          <cell r="K3983" t="str">
            <v>之孙女</v>
          </cell>
        </row>
        <row r="3984">
          <cell r="I3984" t="str">
            <v>43262219320903337X</v>
          </cell>
          <cell r="J3984" t="str">
            <v>5</v>
          </cell>
          <cell r="K3984" t="str">
            <v>之父</v>
          </cell>
        </row>
        <row r="3985">
          <cell r="I3985" t="str">
            <v>432622195503103374</v>
          </cell>
          <cell r="J3985" t="str">
            <v>2</v>
          </cell>
          <cell r="K3985" t="str">
            <v>户主</v>
          </cell>
        </row>
        <row r="3986">
          <cell r="I3986" t="str">
            <v>432622196205253360</v>
          </cell>
          <cell r="J3986" t="str">
            <v>2</v>
          </cell>
          <cell r="K3986" t="str">
            <v>配偶</v>
          </cell>
        </row>
        <row r="3987">
          <cell r="I3987" t="str">
            <v>43262219620626341344</v>
          </cell>
          <cell r="J3987" t="str">
            <v>1</v>
          </cell>
          <cell r="K3987" t="str">
            <v>户主</v>
          </cell>
        </row>
        <row r="3988">
          <cell r="I3988" t="str">
            <v>432622196808153377</v>
          </cell>
          <cell r="J3988" t="str">
            <v>5</v>
          </cell>
          <cell r="K3988" t="str">
            <v>户主</v>
          </cell>
        </row>
        <row r="3989">
          <cell r="I3989" t="str">
            <v>430524196810293665</v>
          </cell>
          <cell r="J3989" t="str">
            <v>5</v>
          </cell>
          <cell r="K3989" t="str">
            <v>配偶</v>
          </cell>
        </row>
        <row r="3990">
          <cell r="I3990" t="str">
            <v>43052419921002369X</v>
          </cell>
          <cell r="J3990" t="str">
            <v>5</v>
          </cell>
          <cell r="K3990" t="str">
            <v>之子</v>
          </cell>
        </row>
        <row r="3991">
          <cell r="I3991" t="str">
            <v>430524200811063684</v>
          </cell>
          <cell r="J3991" t="str">
            <v>5</v>
          </cell>
          <cell r="K3991" t="str">
            <v>之女</v>
          </cell>
        </row>
        <row r="3992">
          <cell r="I3992" t="str">
            <v>43262219370518337744</v>
          </cell>
          <cell r="J3992" t="str">
            <v>5</v>
          </cell>
          <cell r="K3992" t="str">
            <v>之父</v>
          </cell>
        </row>
        <row r="3993">
          <cell r="I3993" t="str">
            <v>432622196004023374</v>
          </cell>
          <cell r="J3993" t="str">
            <v>2</v>
          </cell>
          <cell r="K3993" t="str">
            <v>户主</v>
          </cell>
        </row>
        <row r="3994">
          <cell r="I3994" t="str">
            <v>432622196306223363</v>
          </cell>
          <cell r="J3994" t="str">
            <v>2</v>
          </cell>
          <cell r="K3994" t="str">
            <v>配偶</v>
          </cell>
        </row>
        <row r="3995">
          <cell r="I3995" t="str">
            <v>430524194911033660</v>
          </cell>
          <cell r="J3995" t="str">
            <v>1</v>
          </cell>
          <cell r="K3995" t="str">
            <v>户主</v>
          </cell>
        </row>
        <row r="3996">
          <cell r="I3996" t="str">
            <v>432622196904033367</v>
          </cell>
          <cell r="J3996" t="str">
            <v>3</v>
          </cell>
          <cell r="K3996" t="str">
            <v>户主</v>
          </cell>
        </row>
        <row r="3997">
          <cell r="I3997" t="str">
            <v>430524200203043671</v>
          </cell>
          <cell r="J3997" t="str">
            <v>3</v>
          </cell>
          <cell r="K3997" t="str">
            <v>之子</v>
          </cell>
        </row>
        <row r="3998">
          <cell r="I3998" t="str">
            <v>432622194810063363</v>
          </cell>
          <cell r="J3998" t="str">
            <v>3</v>
          </cell>
          <cell r="K3998" t="str">
            <v>之母</v>
          </cell>
        </row>
        <row r="3999">
          <cell r="I3999" t="str">
            <v>432622196703033379</v>
          </cell>
          <cell r="J3999" t="str">
            <v>4</v>
          </cell>
          <cell r="K3999" t="str">
            <v>户主</v>
          </cell>
        </row>
        <row r="4000">
          <cell r="I4000" t="str">
            <v>432622196907173365</v>
          </cell>
          <cell r="J4000" t="str">
            <v>4</v>
          </cell>
          <cell r="K4000" t="str">
            <v>配偶</v>
          </cell>
        </row>
        <row r="4001">
          <cell r="I4001" t="str">
            <v>430524199009113677</v>
          </cell>
          <cell r="J4001" t="str">
            <v>4</v>
          </cell>
          <cell r="K4001" t="str">
            <v>之子</v>
          </cell>
        </row>
        <row r="4002">
          <cell r="I4002" t="str">
            <v>43052420050913367X</v>
          </cell>
          <cell r="J4002" t="str">
            <v>4</v>
          </cell>
          <cell r="K4002" t="str">
            <v>之子</v>
          </cell>
        </row>
        <row r="4003">
          <cell r="I4003" t="str">
            <v>432622195503093372</v>
          </cell>
          <cell r="J4003" t="str">
            <v>7</v>
          </cell>
          <cell r="K4003" t="str">
            <v>户主</v>
          </cell>
        </row>
        <row r="4004">
          <cell r="I4004" t="str">
            <v>432622195708183363</v>
          </cell>
          <cell r="J4004" t="str">
            <v>7</v>
          </cell>
          <cell r="K4004" t="str">
            <v>配偶</v>
          </cell>
        </row>
        <row r="4005">
          <cell r="I4005" t="str">
            <v>430524198203103697</v>
          </cell>
          <cell r="J4005" t="str">
            <v>7</v>
          </cell>
          <cell r="K4005" t="str">
            <v>之子</v>
          </cell>
        </row>
        <row r="4006">
          <cell r="I4006" t="str">
            <v>450802198810044328</v>
          </cell>
          <cell r="J4006" t="str">
            <v>7</v>
          </cell>
          <cell r="K4006" t="str">
            <v>之儿媳</v>
          </cell>
        </row>
        <row r="4007">
          <cell r="I4007" t="str">
            <v>430524201802080241</v>
          </cell>
          <cell r="J4007" t="str">
            <v>7</v>
          </cell>
          <cell r="K4007" t="str">
            <v>之孙女</v>
          </cell>
        </row>
        <row r="4008">
          <cell r="I4008" t="str">
            <v>430524201701200486</v>
          </cell>
          <cell r="J4008" t="str">
            <v>7</v>
          </cell>
          <cell r="K4008" t="str">
            <v>之孙女</v>
          </cell>
        </row>
        <row r="4009">
          <cell r="I4009" t="str">
            <v>430524201109160024</v>
          </cell>
          <cell r="J4009" t="str">
            <v>7</v>
          </cell>
          <cell r="K4009" t="str">
            <v>之孙女</v>
          </cell>
        </row>
        <row r="4010">
          <cell r="I4010" t="str">
            <v>432622195910123399</v>
          </cell>
          <cell r="J4010" t="str">
            <v>6</v>
          </cell>
          <cell r="K4010" t="str">
            <v>户主</v>
          </cell>
        </row>
        <row r="4011">
          <cell r="I4011" t="str">
            <v>432622196211163361</v>
          </cell>
          <cell r="J4011" t="str">
            <v>6</v>
          </cell>
          <cell r="K4011" t="str">
            <v>配偶</v>
          </cell>
        </row>
        <row r="4012">
          <cell r="I4012" t="str">
            <v>430524198708243687</v>
          </cell>
          <cell r="J4012" t="str">
            <v>6</v>
          </cell>
          <cell r="K4012" t="str">
            <v>之女</v>
          </cell>
        </row>
        <row r="4013">
          <cell r="I4013" t="str">
            <v>430524198911113685</v>
          </cell>
          <cell r="J4013" t="str">
            <v>6</v>
          </cell>
          <cell r="K4013" t="str">
            <v>之女</v>
          </cell>
        </row>
        <row r="4014">
          <cell r="I4014" t="str">
            <v>430524199112263665</v>
          </cell>
          <cell r="J4014" t="str">
            <v>6</v>
          </cell>
          <cell r="K4014" t="str">
            <v>之女</v>
          </cell>
        </row>
        <row r="4015">
          <cell r="I4015" t="str">
            <v>430524201210140175</v>
          </cell>
          <cell r="J4015" t="str">
            <v>6</v>
          </cell>
          <cell r="K4015" t="str">
            <v>之孙子</v>
          </cell>
        </row>
        <row r="4016">
          <cell r="I4016" t="str">
            <v>432622197005253379</v>
          </cell>
          <cell r="J4016" t="str">
            <v>5</v>
          </cell>
          <cell r="K4016" t="str">
            <v>户主</v>
          </cell>
        </row>
        <row r="4017">
          <cell r="I4017" t="str">
            <v>522427197902117484</v>
          </cell>
          <cell r="J4017" t="str">
            <v>5</v>
          </cell>
          <cell r="K4017" t="str">
            <v>配偶</v>
          </cell>
        </row>
        <row r="4018">
          <cell r="I4018" t="str">
            <v>430524201110220055</v>
          </cell>
          <cell r="J4018" t="str">
            <v>5</v>
          </cell>
          <cell r="K4018" t="str">
            <v>之子</v>
          </cell>
        </row>
        <row r="4019">
          <cell r="I4019" t="str">
            <v>430524200801193661</v>
          </cell>
          <cell r="J4019" t="str">
            <v>5</v>
          </cell>
          <cell r="K4019" t="str">
            <v>之女</v>
          </cell>
        </row>
        <row r="4020">
          <cell r="I4020" t="str">
            <v>430524201009260028</v>
          </cell>
          <cell r="J4020" t="str">
            <v>5</v>
          </cell>
          <cell r="K4020" t="str">
            <v>之女</v>
          </cell>
        </row>
        <row r="4021">
          <cell r="I4021" t="str">
            <v>430524197012163692</v>
          </cell>
          <cell r="J4021" t="str">
            <v>4</v>
          </cell>
          <cell r="K4021" t="str">
            <v>户主</v>
          </cell>
        </row>
        <row r="4022">
          <cell r="I4022" t="str">
            <v>430524197004283686</v>
          </cell>
          <cell r="J4022" t="str">
            <v>4</v>
          </cell>
          <cell r="K4022" t="str">
            <v>配偶</v>
          </cell>
        </row>
        <row r="4023">
          <cell r="I4023" t="str">
            <v>430524199503123678</v>
          </cell>
          <cell r="J4023" t="str">
            <v>4</v>
          </cell>
          <cell r="K4023" t="str">
            <v>之子</v>
          </cell>
        </row>
        <row r="4024">
          <cell r="I4024" t="str">
            <v>430511200412237526</v>
          </cell>
          <cell r="J4024" t="str">
            <v>4</v>
          </cell>
          <cell r="K4024" t="str">
            <v>之女</v>
          </cell>
        </row>
        <row r="4025">
          <cell r="I4025" t="str">
            <v>432622197412053374</v>
          </cell>
          <cell r="J4025" t="str">
            <v>4</v>
          </cell>
          <cell r="K4025" t="str">
            <v>户主</v>
          </cell>
        </row>
        <row r="4026">
          <cell r="I4026" t="str">
            <v>430524198204134102</v>
          </cell>
          <cell r="J4026" t="str">
            <v>4</v>
          </cell>
          <cell r="K4026" t="str">
            <v>配偶</v>
          </cell>
        </row>
        <row r="4027">
          <cell r="I4027" t="str">
            <v>430524201108090570</v>
          </cell>
          <cell r="J4027" t="str">
            <v>4</v>
          </cell>
          <cell r="K4027" t="str">
            <v>之子</v>
          </cell>
        </row>
        <row r="4028">
          <cell r="I4028" t="str">
            <v>432622195108033361</v>
          </cell>
          <cell r="J4028" t="str">
            <v>4</v>
          </cell>
          <cell r="K4028" t="str">
            <v>之母</v>
          </cell>
        </row>
        <row r="4029">
          <cell r="I4029" t="str">
            <v>432622196507213372</v>
          </cell>
          <cell r="J4029" t="str">
            <v>5</v>
          </cell>
          <cell r="K4029" t="str">
            <v>户主</v>
          </cell>
        </row>
        <row r="4030">
          <cell r="I4030" t="str">
            <v>430524196904233663</v>
          </cell>
          <cell r="J4030" t="str">
            <v>5</v>
          </cell>
          <cell r="K4030" t="str">
            <v>配偶</v>
          </cell>
        </row>
        <row r="4031">
          <cell r="I4031" t="str">
            <v>430524201006120396</v>
          </cell>
          <cell r="J4031" t="str">
            <v>5</v>
          </cell>
          <cell r="K4031" t="str">
            <v>之子</v>
          </cell>
        </row>
        <row r="4032">
          <cell r="I4032" t="str">
            <v>430524200611110044</v>
          </cell>
          <cell r="J4032" t="str">
            <v>5</v>
          </cell>
          <cell r="K4032" t="str">
            <v>之女</v>
          </cell>
        </row>
        <row r="4033">
          <cell r="I4033" t="str">
            <v>430524200001293680</v>
          </cell>
          <cell r="J4033" t="str">
            <v>5</v>
          </cell>
          <cell r="K4033" t="str">
            <v>之女</v>
          </cell>
        </row>
        <row r="4034">
          <cell r="I4034" t="str">
            <v>432622197003123378</v>
          </cell>
          <cell r="J4034" t="str">
            <v>6</v>
          </cell>
          <cell r="K4034" t="str">
            <v>户主</v>
          </cell>
        </row>
        <row r="4035">
          <cell r="I4035" t="str">
            <v>432622197112193367</v>
          </cell>
          <cell r="J4035" t="str">
            <v>6</v>
          </cell>
          <cell r="K4035" t="str">
            <v>配偶</v>
          </cell>
        </row>
        <row r="4036">
          <cell r="I4036" t="str">
            <v>430524199610183676</v>
          </cell>
          <cell r="J4036" t="str">
            <v>6</v>
          </cell>
          <cell r="K4036" t="str">
            <v>之子</v>
          </cell>
        </row>
        <row r="4037">
          <cell r="I4037" t="str">
            <v>430524200408183694</v>
          </cell>
          <cell r="J4037" t="str">
            <v>6</v>
          </cell>
          <cell r="K4037" t="str">
            <v>之子</v>
          </cell>
        </row>
        <row r="4038">
          <cell r="I4038" t="str">
            <v>43052419960830482X</v>
          </cell>
          <cell r="J4038" t="str">
            <v>6</v>
          </cell>
          <cell r="K4038" t="str">
            <v>之儿媳</v>
          </cell>
        </row>
        <row r="4039">
          <cell r="I4039" t="str">
            <v>430524201912180040</v>
          </cell>
          <cell r="J4039" t="str">
            <v>6</v>
          </cell>
          <cell r="K4039" t="str">
            <v>之孙女</v>
          </cell>
        </row>
        <row r="4040">
          <cell r="I4040" t="str">
            <v>432622196709213370</v>
          </cell>
          <cell r="J4040" t="str">
            <v>3</v>
          </cell>
          <cell r="K4040" t="str">
            <v>户主</v>
          </cell>
        </row>
        <row r="4041">
          <cell r="I4041" t="str">
            <v>430524196909133661</v>
          </cell>
          <cell r="J4041" t="str">
            <v>3</v>
          </cell>
          <cell r="K4041" t="str">
            <v>配偶</v>
          </cell>
        </row>
        <row r="4042">
          <cell r="I4042" t="str">
            <v>430524200005223671</v>
          </cell>
          <cell r="J4042" t="str">
            <v>3</v>
          </cell>
          <cell r="K4042" t="str">
            <v>之子</v>
          </cell>
        </row>
        <row r="4043">
          <cell r="I4043" t="str">
            <v>430524197001223370</v>
          </cell>
          <cell r="J4043" t="str">
            <v>4</v>
          </cell>
          <cell r="K4043" t="str">
            <v>户主</v>
          </cell>
        </row>
        <row r="4044">
          <cell r="I4044" t="str">
            <v>430524197311093364</v>
          </cell>
          <cell r="J4044" t="str">
            <v>4</v>
          </cell>
          <cell r="K4044" t="str">
            <v>配偶</v>
          </cell>
        </row>
        <row r="4045">
          <cell r="I4045" t="str">
            <v>430524200403113697</v>
          </cell>
          <cell r="J4045" t="str">
            <v>4</v>
          </cell>
          <cell r="K4045" t="str">
            <v>之子</v>
          </cell>
        </row>
        <row r="4046">
          <cell r="I4046" t="str">
            <v>430524199501113660</v>
          </cell>
          <cell r="J4046" t="str">
            <v>4</v>
          </cell>
          <cell r="K4046" t="str">
            <v>之女</v>
          </cell>
        </row>
        <row r="4047">
          <cell r="I4047" t="str">
            <v>430524197701173693</v>
          </cell>
          <cell r="J4047" t="str">
            <v>3</v>
          </cell>
          <cell r="K4047" t="str">
            <v>户主</v>
          </cell>
        </row>
        <row r="4048">
          <cell r="I4048" t="str">
            <v>430524198208144105</v>
          </cell>
          <cell r="J4048" t="str">
            <v>3</v>
          </cell>
          <cell r="K4048" t="str">
            <v>配偶</v>
          </cell>
        </row>
        <row r="4049">
          <cell r="I4049" t="str">
            <v>430524200312143663</v>
          </cell>
          <cell r="J4049" t="str">
            <v>3</v>
          </cell>
          <cell r="K4049" t="str">
            <v>之女</v>
          </cell>
        </row>
        <row r="4050">
          <cell r="I4050" t="str">
            <v>432622195201233392</v>
          </cell>
          <cell r="J4050" t="str">
            <v>1</v>
          </cell>
          <cell r="K4050" t="str">
            <v>户主</v>
          </cell>
        </row>
        <row r="4051">
          <cell r="I4051" t="str">
            <v>430524197602103673</v>
          </cell>
          <cell r="J4051" t="str">
            <v>4</v>
          </cell>
          <cell r="K4051" t="str">
            <v>户主</v>
          </cell>
        </row>
        <row r="4052">
          <cell r="I4052" t="str">
            <v>430524197707293661</v>
          </cell>
          <cell r="J4052" t="str">
            <v>4</v>
          </cell>
          <cell r="K4052" t="str">
            <v>配偶</v>
          </cell>
        </row>
        <row r="4053">
          <cell r="I4053" t="str">
            <v>43052420000713367X</v>
          </cell>
          <cell r="J4053" t="str">
            <v>4</v>
          </cell>
          <cell r="K4053" t="str">
            <v>之子</v>
          </cell>
        </row>
        <row r="4054">
          <cell r="I4054" t="str">
            <v>430524200805088703</v>
          </cell>
          <cell r="J4054" t="str">
            <v>4</v>
          </cell>
          <cell r="K4054" t="str">
            <v>之女</v>
          </cell>
        </row>
        <row r="4055">
          <cell r="I4055" t="str">
            <v>432622195702073374</v>
          </cell>
          <cell r="J4055" t="str">
            <v>1</v>
          </cell>
          <cell r="K4055" t="str">
            <v>户主</v>
          </cell>
        </row>
        <row r="4056">
          <cell r="I4056" t="str">
            <v>432622194504273370</v>
          </cell>
          <cell r="J4056" t="str">
            <v>6</v>
          </cell>
          <cell r="K4056" t="str">
            <v>户主</v>
          </cell>
        </row>
        <row r="4057">
          <cell r="I4057" t="str">
            <v>432622195204213362</v>
          </cell>
          <cell r="J4057" t="str">
            <v>6</v>
          </cell>
          <cell r="K4057" t="str">
            <v>配偶</v>
          </cell>
        </row>
        <row r="4058">
          <cell r="I4058" t="str">
            <v>430524197904083671</v>
          </cell>
          <cell r="J4058" t="str">
            <v>6</v>
          </cell>
          <cell r="K4058" t="str">
            <v>之子</v>
          </cell>
        </row>
        <row r="4059">
          <cell r="I4059" t="str">
            <v>430524198210184085</v>
          </cell>
          <cell r="J4059" t="str">
            <v>6</v>
          </cell>
          <cell r="K4059" t="str">
            <v>之儿媳</v>
          </cell>
        </row>
        <row r="4060">
          <cell r="I4060" t="str">
            <v>430524200411213671</v>
          </cell>
          <cell r="J4060" t="str">
            <v>6</v>
          </cell>
          <cell r="K4060" t="str">
            <v>之孙子</v>
          </cell>
        </row>
        <row r="4061">
          <cell r="I4061" t="str">
            <v>430524200802238745</v>
          </cell>
          <cell r="J4061" t="str">
            <v>6</v>
          </cell>
          <cell r="K4061" t="str">
            <v>之孙女</v>
          </cell>
        </row>
        <row r="4062">
          <cell r="I4062" t="str">
            <v>432622195808153372</v>
          </cell>
          <cell r="J4062" t="str">
            <v>2</v>
          </cell>
          <cell r="K4062" t="str">
            <v>户主</v>
          </cell>
        </row>
        <row r="4063">
          <cell r="I4063" t="str">
            <v>432622196207303368</v>
          </cell>
          <cell r="J4063" t="str">
            <v>2</v>
          </cell>
          <cell r="K4063" t="str">
            <v>配偶</v>
          </cell>
        </row>
        <row r="4064">
          <cell r="I4064" t="str">
            <v>432622196602213362</v>
          </cell>
          <cell r="J4064" t="str">
            <v>4</v>
          </cell>
          <cell r="K4064" t="str">
            <v>户主</v>
          </cell>
        </row>
        <row r="4065">
          <cell r="I4065" t="str">
            <v>430524198601063694</v>
          </cell>
          <cell r="J4065" t="str">
            <v>4</v>
          </cell>
          <cell r="K4065" t="str">
            <v>之子</v>
          </cell>
        </row>
        <row r="4066">
          <cell r="I4066" t="str">
            <v>430524201101200255</v>
          </cell>
          <cell r="J4066" t="str">
            <v>4</v>
          </cell>
          <cell r="K4066" t="str">
            <v>之孙子</v>
          </cell>
        </row>
        <row r="4067">
          <cell r="I4067" t="str">
            <v>430524201406180435</v>
          </cell>
          <cell r="J4067" t="str">
            <v>4</v>
          </cell>
          <cell r="K4067" t="str">
            <v>之孙子</v>
          </cell>
        </row>
        <row r="4068">
          <cell r="I4068" t="str">
            <v>432622197008023392</v>
          </cell>
          <cell r="J4068" t="str">
            <v>4</v>
          </cell>
          <cell r="K4068" t="str">
            <v>户主</v>
          </cell>
        </row>
        <row r="4069">
          <cell r="I4069" t="str">
            <v>432622197002023367</v>
          </cell>
          <cell r="J4069" t="str">
            <v>4</v>
          </cell>
          <cell r="K4069" t="str">
            <v>配偶</v>
          </cell>
        </row>
        <row r="4070">
          <cell r="I4070" t="str">
            <v>430524200211103670</v>
          </cell>
          <cell r="J4070" t="str">
            <v>4</v>
          </cell>
          <cell r="K4070" t="str">
            <v>之子</v>
          </cell>
        </row>
        <row r="4071">
          <cell r="I4071" t="str">
            <v>430524199108093667</v>
          </cell>
          <cell r="J4071" t="str">
            <v>4</v>
          </cell>
          <cell r="K4071" t="str">
            <v>之女</v>
          </cell>
        </row>
        <row r="4072">
          <cell r="I4072" t="str">
            <v>432622197604213862</v>
          </cell>
          <cell r="J4072" t="str">
            <v>5</v>
          </cell>
          <cell r="K4072" t="str">
            <v>户主</v>
          </cell>
        </row>
        <row r="4073">
          <cell r="I4073" t="str">
            <v>430524200106273694</v>
          </cell>
          <cell r="J4073" t="str">
            <v>5</v>
          </cell>
          <cell r="K4073" t="str">
            <v>之子</v>
          </cell>
        </row>
        <row r="4074">
          <cell r="I4074" t="str">
            <v>430524201809170071</v>
          </cell>
          <cell r="J4074" t="str">
            <v>5</v>
          </cell>
          <cell r="K4074" t="str">
            <v>之子</v>
          </cell>
        </row>
        <row r="4075">
          <cell r="I4075" t="str">
            <v>430524200710088866</v>
          </cell>
          <cell r="J4075" t="str">
            <v>5</v>
          </cell>
          <cell r="K4075" t="str">
            <v>之女</v>
          </cell>
        </row>
        <row r="4076">
          <cell r="I4076" t="str">
            <v>432622194810123362</v>
          </cell>
          <cell r="J4076" t="str">
            <v>5</v>
          </cell>
          <cell r="K4076" t="str">
            <v>之母</v>
          </cell>
        </row>
        <row r="4077">
          <cell r="I4077" t="str">
            <v>432622194411143374</v>
          </cell>
          <cell r="J4077" t="str">
            <v>3</v>
          </cell>
          <cell r="K4077" t="str">
            <v>户主</v>
          </cell>
        </row>
        <row r="4078">
          <cell r="I4078" t="str">
            <v>43262219550118336652</v>
          </cell>
          <cell r="J4078" t="str">
            <v>3</v>
          </cell>
          <cell r="K4078" t="str">
            <v>配偶</v>
          </cell>
        </row>
        <row r="4079">
          <cell r="I4079" t="str">
            <v>43052419900209367752</v>
          </cell>
          <cell r="J4079" t="str">
            <v>3</v>
          </cell>
          <cell r="K4079" t="str">
            <v>之子</v>
          </cell>
        </row>
        <row r="4080">
          <cell r="I4080" t="str">
            <v>432622194711053370</v>
          </cell>
          <cell r="J4080" t="str">
            <v>2</v>
          </cell>
          <cell r="K4080" t="str">
            <v>户主</v>
          </cell>
        </row>
        <row r="4081">
          <cell r="I4081" t="str">
            <v>432622195204223368</v>
          </cell>
          <cell r="J4081" t="str">
            <v>2</v>
          </cell>
          <cell r="K4081" t="str">
            <v>配偶</v>
          </cell>
        </row>
        <row r="4082">
          <cell r="I4082" t="str">
            <v>432622197409183370</v>
          </cell>
          <cell r="J4082" t="str">
            <v>1</v>
          </cell>
          <cell r="K4082" t="str">
            <v>户主</v>
          </cell>
        </row>
        <row r="4083">
          <cell r="I4083" t="str">
            <v>432622194801183363</v>
          </cell>
          <cell r="J4083" t="str">
            <v>1</v>
          </cell>
          <cell r="K4083" t="str">
            <v>户主</v>
          </cell>
        </row>
        <row r="4084">
          <cell r="I4084" t="str">
            <v>432622195002283370</v>
          </cell>
          <cell r="J4084" t="str">
            <v>2</v>
          </cell>
          <cell r="K4084" t="str">
            <v>户主</v>
          </cell>
        </row>
        <row r="4085">
          <cell r="I4085" t="str">
            <v>430524198812253674</v>
          </cell>
          <cell r="J4085" t="str">
            <v>2</v>
          </cell>
          <cell r="K4085" t="str">
            <v>之子</v>
          </cell>
        </row>
        <row r="4086">
          <cell r="I4086" t="str">
            <v>432622194206253371</v>
          </cell>
          <cell r="J4086" t="str">
            <v>8</v>
          </cell>
          <cell r="K4086" t="str">
            <v>户主</v>
          </cell>
        </row>
        <row r="4087">
          <cell r="I4087" t="str">
            <v>432622194601163368</v>
          </cell>
          <cell r="J4087" t="str">
            <v>8</v>
          </cell>
          <cell r="K4087" t="str">
            <v>配偶</v>
          </cell>
        </row>
        <row r="4088">
          <cell r="I4088" t="str">
            <v>432622197109233372</v>
          </cell>
          <cell r="J4088" t="str">
            <v>8</v>
          </cell>
          <cell r="K4088" t="str">
            <v>之子</v>
          </cell>
        </row>
        <row r="4089">
          <cell r="I4089" t="str">
            <v>430524196509203691</v>
          </cell>
          <cell r="J4089" t="str">
            <v>8</v>
          </cell>
          <cell r="K4089" t="str">
            <v>之子</v>
          </cell>
        </row>
        <row r="4090">
          <cell r="I4090" t="str">
            <v>430524197312103667</v>
          </cell>
          <cell r="J4090" t="str">
            <v>8</v>
          </cell>
          <cell r="K4090" t="str">
            <v>之儿媳</v>
          </cell>
        </row>
        <row r="4091">
          <cell r="I4091" t="str">
            <v>43052419951124367X</v>
          </cell>
          <cell r="J4091" t="str">
            <v>8</v>
          </cell>
          <cell r="K4091" t="str">
            <v>之孙子</v>
          </cell>
        </row>
        <row r="4092">
          <cell r="I4092" t="str">
            <v>430524200709198881</v>
          </cell>
          <cell r="J4092" t="str">
            <v>8</v>
          </cell>
          <cell r="K4092" t="str">
            <v>之孙女</v>
          </cell>
        </row>
        <row r="4093">
          <cell r="I4093" t="str">
            <v>430524201411280684</v>
          </cell>
          <cell r="J4093" t="str">
            <v>8</v>
          </cell>
          <cell r="K4093" t="str">
            <v>其他</v>
          </cell>
        </row>
        <row r="4094">
          <cell r="I4094" t="str">
            <v>430524196301213663</v>
          </cell>
          <cell r="J4094" t="str">
            <v>3</v>
          </cell>
          <cell r="K4094" t="str">
            <v>户主</v>
          </cell>
        </row>
        <row r="4095">
          <cell r="I4095" t="str">
            <v>430524199205093693</v>
          </cell>
          <cell r="J4095" t="str">
            <v>3</v>
          </cell>
          <cell r="K4095" t="str">
            <v>之子</v>
          </cell>
        </row>
        <row r="4096">
          <cell r="I4096" t="str">
            <v>430524199803202423</v>
          </cell>
          <cell r="J4096" t="str">
            <v>3</v>
          </cell>
          <cell r="K4096" t="str">
            <v>之儿媳</v>
          </cell>
        </row>
        <row r="4097">
          <cell r="I4097" t="str">
            <v>432622196604083397</v>
          </cell>
          <cell r="J4097" t="str">
            <v>3</v>
          </cell>
          <cell r="K4097" t="str">
            <v>户主</v>
          </cell>
        </row>
        <row r="4098">
          <cell r="I4098" t="str">
            <v>43262219680403336X</v>
          </cell>
          <cell r="J4098" t="str">
            <v>3</v>
          </cell>
          <cell r="K4098" t="str">
            <v>配偶</v>
          </cell>
        </row>
        <row r="4099">
          <cell r="I4099" t="str">
            <v>430524199005133734</v>
          </cell>
          <cell r="J4099" t="str">
            <v>3</v>
          </cell>
          <cell r="K4099" t="str">
            <v>之子</v>
          </cell>
        </row>
        <row r="4100">
          <cell r="I4100" t="str">
            <v>432622196904203370</v>
          </cell>
          <cell r="J4100" t="str">
            <v>4</v>
          </cell>
          <cell r="K4100" t="str">
            <v>户主</v>
          </cell>
        </row>
        <row r="4101">
          <cell r="I4101" t="str">
            <v>432622196603143861</v>
          </cell>
          <cell r="J4101" t="str">
            <v>4</v>
          </cell>
          <cell r="K4101" t="str">
            <v>配偶</v>
          </cell>
        </row>
        <row r="4102">
          <cell r="I4102" t="str">
            <v>430524200107143672</v>
          </cell>
          <cell r="J4102" t="str">
            <v>4</v>
          </cell>
          <cell r="K4102" t="str">
            <v>之子</v>
          </cell>
        </row>
        <row r="4103">
          <cell r="I4103" t="str">
            <v>432622193408153374</v>
          </cell>
          <cell r="J4103" t="str">
            <v>4</v>
          </cell>
          <cell r="K4103" t="str">
            <v>之父</v>
          </cell>
        </row>
        <row r="4104">
          <cell r="I4104" t="str">
            <v>432622195402133371</v>
          </cell>
          <cell r="J4104" t="str">
            <v>2</v>
          </cell>
          <cell r="K4104" t="str">
            <v>户主</v>
          </cell>
        </row>
        <row r="4105">
          <cell r="I4105" t="str">
            <v>43262219560321336X</v>
          </cell>
          <cell r="J4105" t="str">
            <v>2</v>
          </cell>
          <cell r="K4105" t="str">
            <v>配偶</v>
          </cell>
        </row>
        <row r="4106">
          <cell r="I4106" t="str">
            <v>430524197411123671</v>
          </cell>
          <cell r="J4106" t="str">
            <v>3</v>
          </cell>
          <cell r="K4106" t="str">
            <v>户主</v>
          </cell>
        </row>
        <row r="4107">
          <cell r="I4107" t="str">
            <v>432622197709033227</v>
          </cell>
          <cell r="J4107" t="str">
            <v>3</v>
          </cell>
          <cell r="K4107" t="str">
            <v>配偶</v>
          </cell>
        </row>
        <row r="4108">
          <cell r="I4108" t="str">
            <v>43052420090111887X</v>
          </cell>
          <cell r="J4108" t="str">
            <v>3</v>
          </cell>
          <cell r="K4108" t="str">
            <v>之子</v>
          </cell>
        </row>
        <row r="4109">
          <cell r="I4109" t="str">
            <v>432622196608193374</v>
          </cell>
          <cell r="J4109" t="str">
            <v>3</v>
          </cell>
          <cell r="K4109" t="str">
            <v>户主</v>
          </cell>
        </row>
        <row r="4110">
          <cell r="I4110" t="str">
            <v>43262219731014336062</v>
          </cell>
          <cell r="J4110" t="str">
            <v>3</v>
          </cell>
          <cell r="K4110" t="str">
            <v>配偶</v>
          </cell>
        </row>
        <row r="4111">
          <cell r="I4111" t="str">
            <v>430524200205273665</v>
          </cell>
          <cell r="J4111" t="str">
            <v>3</v>
          </cell>
          <cell r="K4111" t="str">
            <v>之女</v>
          </cell>
        </row>
        <row r="4112">
          <cell r="I4112" t="str">
            <v>432622195811083360</v>
          </cell>
          <cell r="J4112" t="str">
            <v>5</v>
          </cell>
          <cell r="K4112" t="str">
            <v>户主</v>
          </cell>
        </row>
        <row r="4113">
          <cell r="I4113" t="str">
            <v>430524198110203672</v>
          </cell>
          <cell r="J4113" t="str">
            <v>5</v>
          </cell>
          <cell r="K4113" t="str">
            <v>之子</v>
          </cell>
        </row>
        <row r="4114">
          <cell r="I4114" t="str">
            <v>430503198304122510</v>
          </cell>
          <cell r="J4114" t="str">
            <v>5</v>
          </cell>
          <cell r="K4114" t="str">
            <v>之子</v>
          </cell>
        </row>
        <row r="4115">
          <cell r="I4115" t="str">
            <v>430524200709243670</v>
          </cell>
          <cell r="J4115" t="str">
            <v>5</v>
          </cell>
          <cell r="K4115" t="str">
            <v>之孙子</v>
          </cell>
        </row>
        <row r="4116">
          <cell r="I4116" t="str">
            <v>43052420120901063X</v>
          </cell>
          <cell r="J4116" t="str">
            <v>5</v>
          </cell>
          <cell r="K4116" t="str">
            <v>之孙子</v>
          </cell>
        </row>
        <row r="4117">
          <cell r="I4117" t="str">
            <v>432622196603213372</v>
          </cell>
          <cell r="J4117" t="str">
            <v>6</v>
          </cell>
          <cell r="K4117" t="str">
            <v>户主</v>
          </cell>
        </row>
        <row r="4118">
          <cell r="I4118" t="str">
            <v>432622196808223363</v>
          </cell>
          <cell r="J4118" t="str">
            <v>6</v>
          </cell>
          <cell r="K4118" t="str">
            <v>配偶</v>
          </cell>
        </row>
        <row r="4119">
          <cell r="I4119" t="str">
            <v>430524199406303677</v>
          </cell>
          <cell r="J4119" t="str">
            <v>6</v>
          </cell>
          <cell r="K4119" t="str">
            <v>之子</v>
          </cell>
        </row>
        <row r="4120">
          <cell r="I4120" t="str">
            <v>430524200609233678</v>
          </cell>
          <cell r="J4120" t="str">
            <v>6</v>
          </cell>
          <cell r="K4120" t="str">
            <v>之子</v>
          </cell>
        </row>
        <row r="4121">
          <cell r="I4121" t="str">
            <v>430524199911098168</v>
          </cell>
          <cell r="J4121" t="str">
            <v>6</v>
          </cell>
          <cell r="K4121" t="str">
            <v>之儿媳</v>
          </cell>
        </row>
        <row r="4122">
          <cell r="I4122" t="str">
            <v>430524201912280017</v>
          </cell>
          <cell r="J4122" t="str">
            <v>6</v>
          </cell>
          <cell r="K4122" t="str">
            <v>之孙子</v>
          </cell>
        </row>
        <row r="4123">
          <cell r="I4123" t="str">
            <v>430524200705188774</v>
          </cell>
          <cell r="J4123" t="str">
            <v>1</v>
          </cell>
          <cell r="K4123" t="str">
            <v>户主</v>
          </cell>
        </row>
        <row r="4124">
          <cell r="I4124" t="str">
            <v>432622194106043377</v>
          </cell>
          <cell r="J4124" t="str">
            <v>2</v>
          </cell>
          <cell r="K4124" t="str">
            <v>户主</v>
          </cell>
        </row>
        <row r="4125">
          <cell r="I4125" t="str">
            <v>432622194607033361</v>
          </cell>
          <cell r="J4125" t="str">
            <v>2</v>
          </cell>
          <cell r="K4125" t="str">
            <v>配偶</v>
          </cell>
        </row>
        <row r="4126">
          <cell r="I4126" t="str">
            <v>43262219630418337X</v>
          </cell>
          <cell r="J4126" t="str">
            <v>1</v>
          </cell>
          <cell r="K4126" t="str">
            <v>户主</v>
          </cell>
        </row>
        <row r="4127">
          <cell r="I4127" t="str">
            <v>432622195809073374</v>
          </cell>
          <cell r="J4127" t="str">
            <v>2</v>
          </cell>
          <cell r="K4127" t="str">
            <v>户主</v>
          </cell>
        </row>
        <row r="4128">
          <cell r="I4128" t="str">
            <v>432622196107013363</v>
          </cell>
          <cell r="J4128" t="str">
            <v>2</v>
          </cell>
          <cell r="K4128" t="str">
            <v>配偶</v>
          </cell>
        </row>
        <row r="4129">
          <cell r="I4129" t="str">
            <v>432622196601233361</v>
          </cell>
          <cell r="J4129" t="str">
            <v>4</v>
          </cell>
          <cell r="K4129" t="str">
            <v>户主</v>
          </cell>
        </row>
        <row r="4130">
          <cell r="I4130" t="str">
            <v>430524199207053679</v>
          </cell>
          <cell r="J4130" t="str">
            <v>4</v>
          </cell>
          <cell r="K4130" t="str">
            <v>之子</v>
          </cell>
        </row>
        <row r="4131">
          <cell r="I4131" t="str">
            <v>440823199006090387</v>
          </cell>
          <cell r="J4131" t="str">
            <v>4</v>
          </cell>
          <cell r="K4131" t="str">
            <v>之儿媳</v>
          </cell>
        </row>
        <row r="4132">
          <cell r="I4132" t="str">
            <v>430524201508050308</v>
          </cell>
          <cell r="J4132" t="str">
            <v>4</v>
          </cell>
          <cell r="K4132" t="str">
            <v>之孙女</v>
          </cell>
        </row>
        <row r="4133">
          <cell r="I4133" t="str">
            <v>43262219560525336562</v>
          </cell>
          <cell r="J4133" t="str">
            <v>2</v>
          </cell>
          <cell r="K4133" t="str">
            <v>户主</v>
          </cell>
        </row>
        <row r="4134">
          <cell r="I4134" t="str">
            <v>430524199501093671</v>
          </cell>
          <cell r="J4134" t="str">
            <v>2</v>
          </cell>
          <cell r="K4134" t="str">
            <v>之子</v>
          </cell>
        </row>
        <row r="4135">
          <cell r="I4135" t="str">
            <v>432622197601033372</v>
          </cell>
          <cell r="J4135" t="str">
            <v>4</v>
          </cell>
          <cell r="K4135" t="str">
            <v>户主</v>
          </cell>
        </row>
        <row r="4136">
          <cell r="I4136" t="str">
            <v>430524197906174067</v>
          </cell>
          <cell r="J4136" t="str">
            <v>4</v>
          </cell>
          <cell r="K4136" t="str">
            <v>配偶</v>
          </cell>
        </row>
        <row r="4137">
          <cell r="I4137" t="str">
            <v>430524200810093662</v>
          </cell>
          <cell r="J4137" t="str">
            <v>4</v>
          </cell>
          <cell r="K4137" t="str">
            <v>之女</v>
          </cell>
        </row>
        <row r="4138">
          <cell r="I4138" t="str">
            <v>432622194507223360</v>
          </cell>
          <cell r="J4138" t="str">
            <v>4</v>
          </cell>
          <cell r="K4138" t="str">
            <v>之母</v>
          </cell>
        </row>
        <row r="4139">
          <cell r="I4139" t="str">
            <v>432622196510233374</v>
          </cell>
          <cell r="J4139" t="str">
            <v>3</v>
          </cell>
          <cell r="K4139" t="str">
            <v>户主</v>
          </cell>
        </row>
        <row r="4140">
          <cell r="I4140" t="str">
            <v>432622196808013366</v>
          </cell>
          <cell r="J4140" t="str">
            <v>3</v>
          </cell>
          <cell r="K4140" t="str">
            <v>配偶</v>
          </cell>
        </row>
        <row r="4141">
          <cell r="I4141" t="str">
            <v>430524199609203676</v>
          </cell>
          <cell r="J4141" t="str">
            <v>3</v>
          </cell>
          <cell r="K4141" t="str">
            <v>之子</v>
          </cell>
        </row>
        <row r="4142">
          <cell r="I4142" t="str">
            <v>432622194005233366</v>
          </cell>
          <cell r="J4142" t="str">
            <v>6</v>
          </cell>
          <cell r="K4142" t="str">
            <v>户主</v>
          </cell>
        </row>
        <row r="4143">
          <cell r="I4143" t="str">
            <v>430524197405133670</v>
          </cell>
          <cell r="J4143" t="str">
            <v>6</v>
          </cell>
          <cell r="K4143" t="str">
            <v>之子</v>
          </cell>
        </row>
        <row r="4144">
          <cell r="I4144" t="str">
            <v>430524201011160691</v>
          </cell>
          <cell r="J4144" t="str">
            <v>6</v>
          </cell>
          <cell r="K4144" t="str">
            <v>之孙子</v>
          </cell>
        </row>
        <row r="4145">
          <cell r="I4145" t="str">
            <v>430524200904258886</v>
          </cell>
          <cell r="J4145" t="str">
            <v>6</v>
          </cell>
          <cell r="K4145" t="str">
            <v>之孙女</v>
          </cell>
        </row>
        <row r="4146">
          <cell r="I4146" t="str">
            <v>430524201210200166</v>
          </cell>
          <cell r="J4146" t="str">
            <v>6</v>
          </cell>
          <cell r="K4146" t="str">
            <v>之孙女</v>
          </cell>
        </row>
        <row r="4147">
          <cell r="I4147" t="str">
            <v>430524200804088920</v>
          </cell>
          <cell r="J4147" t="str">
            <v>6</v>
          </cell>
          <cell r="K4147" t="str">
            <v>之孙女</v>
          </cell>
        </row>
        <row r="4148">
          <cell r="I4148" t="str">
            <v>432622194004033362</v>
          </cell>
          <cell r="J4148" t="str">
            <v>3</v>
          </cell>
          <cell r="K4148" t="str">
            <v>户主</v>
          </cell>
        </row>
        <row r="4149">
          <cell r="I4149" t="str">
            <v>432622197210203370</v>
          </cell>
          <cell r="J4149" t="str">
            <v>3</v>
          </cell>
          <cell r="K4149" t="str">
            <v>之子</v>
          </cell>
        </row>
        <row r="4150">
          <cell r="I4150" t="str">
            <v>430524200812180102</v>
          </cell>
          <cell r="J4150" t="str">
            <v>3</v>
          </cell>
          <cell r="K4150" t="str">
            <v>之孙女</v>
          </cell>
        </row>
        <row r="4151">
          <cell r="I4151" t="str">
            <v>432622195706213370</v>
          </cell>
          <cell r="J4151" t="str">
            <v>4</v>
          </cell>
          <cell r="K4151" t="str">
            <v>户主</v>
          </cell>
        </row>
        <row r="4152">
          <cell r="I4152" t="str">
            <v>432622196412243368</v>
          </cell>
          <cell r="J4152" t="str">
            <v>4</v>
          </cell>
          <cell r="K4152" t="str">
            <v>配偶</v>
          </cell>
        </row>
        <row r="4153">
          <cell r="I4153" t="str">
            <v>43052419841029369X</v>
          </cell>
          <cell r="J4153" t="str">
            <v>4</v>
          </cell>
          <cell r="K4153" t="str">
            <v>之子</v>
          </cell>
        </row>
        <row r="4154">
          <cell r="I4154" t="str">
            <v>430524198210103679</v>
          </cell>
          <cell r="J4154" t="str">
            <v>4</v>
          </cell>
          <cell r="K4154" t="str">
            <v>之子</v>
          </cell>
        </row>
        <row r="4155">
          <cell r="I4155" t="str">
            <v>432622194810013374</v>
          </cell>
          <cell r="J4155" t="str">
            <v>2</v>
          </cell>
          <cell r="K4155" t="str">
            <v>户主</v>
          </cell>
        </row>
        <row r="4156">
          <cell r="I4156" t="str">
            <v>432622195109223386</v>
          </cell>
          <cell r="J4156" t="str">
            <v>2</v>
          </cell>
          <cell r="K4156" t="str">
            <v>配偶</v>
          </cell>
        </row>
        <row r="4157">
          <cell r="I4157" t="str">
            <v>430524197004183677</v>
          </cell>
          <cell r="J4157" t="str">
            <v>3</v>
          </cell>
          <cell r="K4157" t="str">
            <v>户主</v>
          </cell>
        </row>
        <row r="4158">
          <cell r="I4158" t="str">
            <v>432622197001153362</v>
          </cell>
          <cell r="J4158" t="str">
            <v>3</v>
          </cell>
          <cell r="K4158" t="str">
            <v>配偶</v>
          </cell>
        </row>
        <row r="4159">
          <cell r="I4159" t="str">
            <v>430524199410083697</v>
          </cell>
          <cell r="J4159" t="str">
            <v>3</v>
          </cell>
          <cell r="K4159" t="str">
            <v>之子</v>
          </cell>
        </row>
        <row r="4160">
          <cell r="I4160" t="str">
            <v>430524196506253677</v>
          </cell>
          <cell r="J4160" t="str">
            <v>3</v>
          </cell>
          <cell r="K4160" t="str">
            <v>户主</v>
          </cell>
        </row>
        <row r="4161">
          <cell r="I4161" t="str">
            <v>430524196807043665</v>
          </cell>
          <cell r="J4161" t="str">
            <v>3</v>
          </cell>
          <cell r="K4161" t="str">
            <v>配偶</v>
          </cell>
        </row>
        <row r="4162">
          <cell r="I4162" t="str">
            <v>430524198712233676</v>
          </cell>
          <cell r="J4162" t="str">
            <v>3</v>
          </cell>
          <cell r="K4162" t="str">
            <v>之子</v>
          </cell>
        </row>
        <row r="4163">
          <cell r="I4163" t="str">
            <v>430524195701163672</v>
          </cell>
          <cell r="J4163" t="str">
            <v>3</v>
          </cell>
          <cell r="K4163" t="str">
            <v>户主</v>
          </cell>
        </row>
        <row r="4164">
          <cell r="I4164" t="str">
            <v>432622195710183362</v>
          </cell>
          <cell r="J4164" t="str">
            <v>3</v>
          </cell>
          <cell r="K4164" t="str">
            <v>配偶</v>
          </cell>
        </row>
        <row r="4165">
          <cell r="I4165" t="str">
            <v>430524198907283681</v>
          </cell>
          <cell r="J4165" t="str">
            <v>3</v>
          </cell>
          <cell r="K4165" t="str">
            <v>之女</v>
          </cell>
        </row>
        <row r="4166">
          <cell r="I4166" t="str">
            <v>43262219680801337452</v>
          </cell>
          <cell r="J4166" t="str">
            <v>1</v>
          </cell>
          <cell r="K4166" t="str">
            <v>户主</v>
          </cell>
        </row>
        <row r="4167">
          <cell r="I4167" t="str">
            <v>43262219740107337X</v>
          </cell>
          <cell r="J4167" t="str">
            <v>3</v>
          </cell>
          <cell r="K4167" t="str">
            <v>户主</v>
          </cell>
        </row>
        <row r="4168">
          <cell r="I4168" t="str">
            <v>430122197010104328</v>
          </cell>
          <cell r="J4168" t="str">
            <v>3</v>
          </cell>
          <cell r="K4168" t="str">
            <v>配偶</v>
          </cell>
        </row>
        <row r="4169">
          <cell r="I4169" t="str">
            <v>430524201211200571</v>
          </cell>
          <cell r="J4169" t="str">
            <v>3</v>
          </cell>
          <cell r="K4169" t="str">
            <v>之子</v>
          </cell>
        </row>
        <row r="4170">
          <cell r="I4170" t="str">
            <v>43262219660913339X43</v>
          </cell>
          <cell r="J4170" t="str">
            <v>2</v>
          </cell>
          <cell r="K4170" t="str">
            <v>户主</v>
          </cell>
        </row>
        <row r="4171">
          <cell r="I4171" t="str">
            <v>432622197006253389</v>
          </cell>
          <cell r="J4171" t="str">
            <v>2</v>
          </cell>
          <cell r="K4171" t="str">
            <v>配偶</v>
          </cell>
        </row>
        <row r="4172">
          <cell r="I4172" t="str">
            <v>43262219720129367762</v>
          </cell>
          <cell r="J4172" t="str">
            <v>2</v>
          </cell>
          <cell r="K4172" t="str">
            <v>户主</v>
          </cell>
        </row>
        <row r="4173">
          <cell r="I4173" t="str">
            <v>432622197407013378</v>
          </cell>
          <cell r="J4173" t="str">
            <v>2</v>
          </cell>
          <cell r="K4173" t="str">
            <v>其他</v>
          </cell>
        </row>
        <row r="4174">
          <cell r="I4174" t="str">
            <v>432622196909023379</v>
          </cell>
          <cell r="J4174" t="str">
            <v>5</v>
          </cell>
          <cell r="K4174" t="str">
            <v>户主</v>
          </cell>
        </row>
        <row r="4175">
          <cell r="I4175" t="str">
            <v>432622197210253669</v>
          </cell>
          <cell r="J4175" t="str">
            <v>5</v>
          </cell>
          <cell r="K4175" t="str">
            <v>配偶</v>
          </cell>
        </row>
        <row r="4176">
          <cell r="I4176" t="str">
            <v>430524200806228798</v>
          </cell>
          <cell r="J4176" t="str">
            <v>5</v>
          </cell>
          <cell r="K4176" t="str">
            <v>之子</v>
          </cell>
        </row>
        <row r="4177">
          <cell r="I4177" t="str">
            <v>43052419970213369241</v>
          </cell>
          <cell r="J4177" t="str">
            <v>5</v>
          </cell>
          <cell r="K4177" t="str">
            <v>之子</v>
          </cell>
        </row>
        <row r="4178">
          <cell r="I4178" t="str">
            <v>430524200410213688</v>
          </cell>
          <cell r="J4178" t="str">
            <v>5</v>
          </cell>
          <cell r="K4178" t="str">
            <v>之女</v>
          </cell>
        </row>
        <row r="4179">
          <cell r="I4179" t="str">
            <v>432622196509023361</v>
          </cell>
          <cell r="J4179" t="str">
            <v>3</v>
          </cell>
          <cell r="K4179" t="str">
            <v>户主</v>
          </cell>
        </row>
        <row r="4180">
          <cell r="I4180" t="str">
            <v>430524196811080039</v>
          </cell>
          <cell r="J4180" t="str">
            <v>3</v>
          </cell>
          <cell r="K4180" t="str">
            <v>配偶</v>
          </cell>
        </row>
        <row r="4181">
          <cell r="I4181" t="str">
            <v>430524199003093660</v>
          </cell>
          <cell r="J4181" t="str">
            <v>3</v>
          </cell>
          <cell r="K4181" t="str">
            <v>之女</v>
          </cell>
        </row>
        <row r="4182">
          <cell r="I4182" t="str">
            <v>432622196901213370</v>
          </cell>
          <cell r="J4182" t="str">
            <v>2</v>
          </cell>
          <cell r="K4182" t="str">
            <v>户主</v>
          </cell>
        </row>
        <row r="4183">
          <cell r="I4183" t="str">
            <v>432622194101233366</v>
          </cell>
          <cell r="J4183" t="str">
            <v>2</v>
          </cell>
          <cell r="K4183" t="str">
            <v>之母</v>
          </cell>
        </row>
        <row r="4184">
          <cell r="I4184" t="str">
            <v>43262219660809337362</v>
          </cell>
          <cell r="J4184" t="str">
            <v>3</v>
          </cell>
          <cell r="K4184" t="str">
            <v>户主</v>
          </cell>
        </row>
        <row r="4185">
          <cell r="I4185" t="str">
            <v>430524199211253673</v>
          </cell>
          <cell r="J4185" t="str">
            <v>3</v>
          </cell>
          <cell r="K4185" t="str">
            <v>之子</v>
          </cell>
        </row>
        <row r="4186">
          <cell r="I4186" t="str">
            <v>432622193802023367</v>
          </cell>
          <cell r="J4186" t="str">
            <v>3</v>
          </cell>
          <cell r="K4186" t="str">
            <v>之母</v>
          </cell>
        </row>
        <row r="4187">
          <cell r="I4187" t="str">
            <v>43262219430205337X</v>
          </cell>
          <cell r="J4187" t="str">
            <v>1</v>
          </cell>
          <cell r="K4187" t="str">
            <v>户主</v>
          </cell>
        </row>
        <row r="4188">
          <cell r="I4188" t="str">
            <v>432622194511213376</v>
          </cell>
          <cell r="J4188" t="str">
            <v>2</v>
          </cell>
          <cell r="K4188" t="str">
            <v>户主</v>
          </cell>
        </row>
        <row r="4189">
          <cell r="I4189" t="str">
            <v>432622195305053361</v>
          </cell>
          <cell r="J4189" t="str">
            <v>2</v>
          </cell>
          <cell r="K4189" t="str">
            <v>配偶</v>
          </cell>
        </row>
        <row r="4190">
          <cell r="I4190" t="str">
            <v>432622195205213364</v>
          </cell>
          <cell r="J4190" t="str">
            <v>1</v>
          </cell>
          <cell r="K4190" t="str">
            <v>户主</v>
          </cell>
        </row>
        <row r="4191">
          <cell r="I4191" t="str">
            <v>432622195007023375</v>
          </cell>
          <cell r="J4191" t="str">
            <v>3</v>
          </cell>
          <cell r="K4191" t="str">
            <v>户主</v>
          </cell>
        </row>
        <row r="4192">
          <cell r="I4192" t="str">
            <v>432622195706153363</v>
          </cell>
          <cell r="J4192" t="str">
            <v>3</v>
          </cell>
          <cell r="K4192" t="str">
            <v>配偶</v>
          </cell>
        </row>
        <row r="4193">
          <cell r="I4193" t="str">
            <v>43052419820913367852</v>
          </cell>
          <cell r="J4193" t="str">
            <v>3</v>
          </cell>
          <cell r="K4193" t="str">
            <v>之子</v>
          </cell>
        </row>
        <row r="4194">
          <cell r="I4194" t="str">
            <v>430524195211263662</v>
          </cell>
          <cell r="J4194" t="str">
            <v>1</v>
          </cell>
          <cell r="K4194" t="str">
            <v>户主</v>
          </cell>
        </row>
        <row r="4195">
          <cell r="I4195" t="str">
            <v>432622192803253362</v>
          </cell>
          <cell r="J4195" t="str">
            <v>1</v>
          </cell>
          <cell r="K4195" t="str">
            <v>户主</v>
          </cell>
        </row>
        <row r="4196">
          <cell r="I4196" t="str">
            <v>432622194205053378</v>
          </cell>
          <cell r="J4196" t="str">
            <v>1</v>
          </cell>
          <cell r="K4196" t="str">
            <v>户主</v>
          </cell>
        </row>
        <row r="4197">
          <cell r="I4197" t="str">
            <v>432622197012133375</v>
          </cell>
          <cell r="J4197" t="str">
            <v>4</v>
          </cell>
          <cell r="K4197" t="str">
            <v>户主</v>
          </cell>
        </row>
        <row r="4198">
          <cell r="I4198" t="str">
            <v>432622196912183365</v>
          </cell>
          <cell r="J4198" t="str">
            <v>4</v>
          </cell>
          <cell r="K4198" t="str">
            <v>配偶</v>
          </cell>
        </row>
        <row r="4199">
          <cell r="I4199" t="str">
            <v>430524200305113677</v>
          </cell>
          <cell r="J4199" t="str">
            <v>4</v>
          </cell>
          <cell r="K4199" t="str">
            <v>之子</v>
          </cell>
        </row>
        <row r="4200">
          <cell r="I4200" t="str">
            <v>43052419940403367772</v>
          </cell>
          <cell r="J4200" t="str">
            <v>4</v>
          </cell>
          <cell r="K4200" t="str">
            <v>之子</v>
          </cell>
        </row>
        <row r="4201">
          <cell r="I4201" t="str">
            <v>432622195401083376</v>
          </cell>
          <cell r="J4201" t="str">
            <v>3</v>
          </cell>
          <cell r="K4201" t="str">
            <v>户主</v>
          </cell>
        </row>
        <row r="4202">
          <cell r="I4202" t="str">
            <v>43262219660924336162</v>
          </cell>
          <cell r="J4202" t="str">
            <v>3</v>
          </cell>
          <cell r="K4202" t="str">
            <v>配偶</v>
          </cell>
        </row>
        <row r="4203">
          <cell r="I4203" t="str">
            <v>430524199909190010</v>
          </cell>
          <cell r="J4203" t="str">
            <v>3</v>
          </cell>
          <cell r="K4203" t="str">
            <v>之子</v>
          </cell>
        </row>
        <row r="4204">
          <cell r="I4204" t="str">
            <v>430524199302143672</v>
          </cell>
          <cell r="J4204" t="str">
            <v>4</v>
          </cell>
          <cell r="K4204" t="str">
            <v>户主</v>
          </cell>
        </row>
        <row r="4205">
          <cell r="I4205" t="str">
            <v>450481199306222023</v>
          </cell>
          <cell r="J4205" t="str">
            <v>4</v>
          </cell>
          <cell r="K4205" t="str">
            <v>配偶</v>
          </cell>
        </row>
        <row r="4206">
          <cell r="I4206" t="str">
            <v>430524201709240263</v>
          </cell>
          <cell r="J4206" t="str">
            <v>4</v>
          </cell>
          <cell r="K4206" t="str">
            <v>之女</v>
          </cell>
        </row>
        <row r="4207">
          <cell r="I4207" t="str">
            <v>430524201404180327</v>
          </cell>
          <cell r="J4207" t="str">
            <v>4</v>
          </cell>
          <cell r="K4207" t="str">
            <v>之女</v>
          </cell>
        </row>
        <row r="4208">
          <cell r="I4208" t="str">
            <v>430524197709013678</v>
          </cell>
          <cell r="J4208" t="str">
            <v>5</v>
          </cell>
          <cell r="K4208" t="str">
            <v>户主</v>
          </cell>
        </row>
        <row r="4209">
          <cell r="I4209" t="str">
            <v>43052419891102410552</v>
          </cell>
          <cell r="J4209" t="str">
            <v>5</v>
          </cell>
          <cell r="K4209" t="str">
            <v>配偶</v>
          </cell>
        </row>
        <row r="4210">
          <cell r="I4210" t="str">
            <v>430524201301230010</v>
          </cell>
          <cell r="J4210" t="str">
            <v>5</v>
          </cell>
          <cell r="K4210" t="str">
            <v>之子</v>
          </cell>
        </row>
        <row r="4211">
          <cell r="I4211" t="str">
            <v>432622194609113365</v>
          </cell>
          <cell r="J4211" t="str">
            <v>5</v>
          </cell>
          <cell r="K4211" t="str">
            <v>之母</v>
          </cell>
        </row>
        <row r="4212">
          <cell r="I4212" t="str">
            <v>43052419821125369572</v>
          </cell>
          <cell r="J4212" t="str">
            <v>5</v>
          </cell>
          <cell r="K4212" t="str">
            <v>其他</v>
          </cell>
        </row>
        <row r="4213">
          <cell r="I4213" t="str">
            <v>432622197301263379</v>
          </cell>
          <cell r="J4213" t="str">
            <v>1</v>
          </cell>
          <cell r="K4213" t="str">
            <v>户主</v>
          </cell>
        </row>
        <row r="4214">
          <cell r="I4214" t="str">
            <v>432622196402283390</v>
          </cell>
          <cell r="J4214" t="str">
            <v>1</v>
          </cell>
          <cell r="K4214" t="str">
            <v>户主</v>
          </cell>
        </row>
        <row r="4215">
          <cell r="I4215" t="str">
            <v>43052419811224323X</v>
          </cell>
          <cell r="J4215" t="str">
            <v>4</v>
          </cell>
          <cell r="K4215" t="str">
            <v>户主</v>
          </cell>
        </row>
        <row r="4216">
          <cell r="I4216" t="str">
            <v>430524198406123663</v>
          </cell>
          <cell r="J4216" t="str">
            <v>4</v>
          </cell>
          <cell r="K4216" t="str">
            <v>配偶</v>
          </cell>
        </row>
        <row r="4217">
          <cell r="I4217" t="str">
            <v>430524200511033694</v>
          </cell>
          <cell r="J4217" t="str">
            <v>4</v>
          </cell>
          <cell r="K4217" t="str">
            <v>之子</v>
          </cell>
        </row>
        <row r="4218">
          <cell r="I4218" t="str">
            <v>430524200902178938</v>
          </cell>
          <cell r="J4218" t="str">
            <v>4</v>
          </cell>
          <cell r="K4218" t="str">
            <v>之子</v>
          </cell>
        </row>
        <row r="4219">
          <cell r="I4219" t="str">
            <v>43052419860406369X</v>
          </cell>
          <cell r="J4219" t="str">
            <v>4</v>
          </cell>
          <cell r="K4219" t="str">
            <v>户主</v>
          </cell>
        </row>
        <row r="4220">
          <cell r="I4220" t="str">
            <v>429001198710045561</v>
          </cell>
          <cell r="J4220" t="str">
            <v>4</v>
          </cell>
          <cell r="K4220" t="str">
            <v>配偶</v>
          </cell>
        </row>
        <row r="4221">
          <cell r="I4221" t="str">
            <v>430524201004230436</v>
          </cell>
          <cell r="J4221" t="str">
            <v>4</v>
          </cell>
          <cell r="K4221" t="str">
            <v>之子</v>
          </cell>
        </row>
        <row r="4222">
          <cell r="I4222" t="str">
            <v>430524200807280141</v>
          </cell>
          <cell r="J4222" t="str">
            <v>4</v>
          </cell>
          <cell r="K4222" t="str">
            <v>之女</v>
          </cell>
        </row>
        <row r="4223">
          <cell r="I4223" t="str">
            <v>432622194801173392</v>
          </cell>
          <cell r="J4223" t="str">
            <v>2</v>
          </cell>
          <cell r="K4223" t="str">
            <v>户主</v>
          </cell>
        </row>
        <row r="4224">
          <cell r="I4224" t="str">
            <v>430524197912283673</v>
          </cell>
          <cell r="J4224" t="str">
            <v>2</v>
          </cell>
          <cell r="K4224" t="str">
            <v>之子</v>
          </cell>
        </row>
        <row r="4225">
          <cell r="I4225" t="str">
            <v>43052419641018366X</v>
          </cell>
          <cell r="J4225" t="str">
            <v>3</v>
          </cell>
          <cell r="K4225" t="str">
            <v>户主</v>
          </cell>
        </row>
        <row r="4226">
          <cell r="I4226" t="str">
            <v>430524198511113715</v>
          </cell>
          <cell r="J4226" t="str">
            <v>3</v>
          </cell>
          <cell r="K4226" t="str">
            <v>之子</v>
          </cell>
        </row>
        <row r="4227">
          <cell r="I4227" t="str">
            <v>430524200911160537</v>
          </cell>
          <cell r="J4227" t="str">
            <v>3</v>
          </cell>
          <cell r="K4227" t="str">
            <v>之孙子</v>
          </cell>
        </row>
        <row r="4228">
          <cell r="I4228" t="str">
            <v>432622195707253366</v>
          </cell>
          <cell r="J4228" t="str">
            <v>2</v>
          </cell>
          <cell r="K4228" t="str">
            <v>户主</v>
          </cell>
        </row>
        <row r="4229">
          <cell r="I4229" t="str">
            <v>430524198208233730</v>
          </cell>
          <cell r="J4229" t="str">
            <v>2</v>
          </cell>
          <cell r="K4229" t="str">
            <v>之子</v>
          </cell>
        </row>
        <row r="4230">
          <cell r="I4230" t="str">
            <v>432622196506253372</v>
          </cell>
          <cell r="J4230" t="str">
            <v>3</v>
          </cell>
          <cell r="K4230" t="str">
            <v>户主</v>
          </cell>
        </row>
        <row r="4231">
          <cell r="I4231" t="str">
            <v>432622196311092767</v>
          </cell>
          <cell r="J4231" t="str">
            <v>3</v>
          </cell>
          <cell r="K4231" t="str">
            <v>配偶</v>
          </cell>
        </row>
        <row r="4232">
          <cell r="I4232" t="str">
            <v>430524200109143692</v>
          </cell>
          <cell r="J4232" t="str">
            <v>3</v>
          </cell>
          <cell r="K4232" t="str">
            <v>之子</v>
          </cell>
        </row>
        <row r="4233">
          <cell r="I4233" t="str">
            <v>430524198511263676</v>
          </cell>
          <cell r="J4233" t="str">
            <v>4</v>
          </cell>
          <cell r="K4233" t="str">
            <v>户主</v>
          </cell>
        </row>
        <row r="4234">
          <cell r="I4234" t="str">
            <v>430524198906044064</v>
          </cell>
          <cell r="J4234" t="str">
            <v>4</v>
          </cell>
          <cell r="K4234" t="str">
            <v>配偶</v>
          </cell>
        </row>
        <row r="4235">
          <cell r="I4235" t="str">
            <v>430524201012170058</v>
          </cell>
          <cell r="J4235" t="str">
            <v>4</v>
          </cell>
          <cell r="K4235" t="str">
            <v>之子</v>
          </cell>
        </row>
        <row r="4236">
          <cell r="I4236" t="str">
            <v>43052420141109016X</v>
          </cell>
          <cell r="J4236" t="str">
            <v>4</v>
          </cell>
          <cell r="K4236" t="str">
            <v>之女</v>
          </cell>
        </row>
        <row r="4237">
          <cell r="I4237" t="str">
            <v>432622195808043376</v>
          </cell>
          <cell r="J4237" t="str">
            <v>2</v>
          </cell>
          <cell r="K4237" t="str">
            <v>户主</v>
          </cell>
        </row>
        <row r="4238">
          <cell r="I4238" t="str">
            <v>43262219620311336462</v>
          </cell>
          <cell r="J4238" t="str">
            <v>2</v>
          </cell>
          <cell r="K4238" t="str">
            <v>配偶</v>
          </cell>
        </row>
        <row r="4239">
          <cell r="I4239" t="str">
            <v>432622194503013366</v>
          </cell>
          <cell r="J4239" t="str">
            <v>1</v>
          </cell>
          <cell r="K4239" t="str">
            <v>户主</v>
          </cell>
        </row>
        <row r="4240">
          <cell r="I4240" t="str">
            <v>430524197507053698</v>
          </cell>
          <cell r="J4240" t="str">
            <v>2</v>
          </cell>
          <cell r="K4240" t="str">
            <v>户主</v>
          </cell>
        </row>
        <row r="4241">
          <cell r="I4241" t="str">
            <v>432622194410263366</v>
          </cell>
          <cell r="J4241" t="str">
            <v>2</v>
          </cell>
          <cell r="K4241" t="str">
            <v>之母</v>
          </cell>
        </row>
        <row r="4242">
          <cell r="I4242" t="str">
            <v>43262219621029337543</v>
          </cell>
          <cell r="J4242" t="str">
            <v>4</v>
          </cell>
          <cell r="K4242" t="str">
            <v>户主</v>
          </cell>
        </row>
        <row r="4243">
          <cell r="I4243" t="str">
            <v>430524197310033685</v>
          </cell>
          <cell r="J4243" t="str">
            <v>4</v>
          </cell>
          <cell r="K4243" t="str">
            <v>配偶</v>
          </cell>
        </row>
        <row r="4244">
          <cell r="I4244" t="str">
            <v>430524199803013681</v>
          </cell>
          <cell r="J4244" t="str">
            <v>4</v>
          </cell>
          <cell r="K4244" t="str">
            <v>之女</v>
          </cell>
        </row>
        <row r="4245">
          <cell r="I4245" t="str">
            <v>430524199803013665</v>
          </cell>
          <cell r="J4245" t="str">
            <v>4</v>
          </cell>
          <cell r="K4245" t="str">
            <v>之女</v>
          </cell>
        </row>
        <row r="4246">
          <cell r="I4246" t="str">
            <v>432622196811293370</v>
          </cell>
          <cell r="J4246" t="str">
            <v>3</v>
          </cell>
          <cell r="K4246" t="str">
            <v>户主</v>
          </cell>
        </row>
        <row r="4247">
          <cell r="I4247" t="str">
            <v>430524200405153238</v>
          </cell>
          <cell r="J4247" t="str">
            <v>3</v>
          </cell>
          <cell r="K4247" t="str">
            <v>之子</v>
          </cell>
        </row>
        <row r="4248">
          <cell r="I4248" t="str">
            <v>432622193308013366</v>
          </cell>
          <cell r="J4248" t="str">
            <v>3</v>
          </cell>
          <cell r="K4248" t="str">
            <v>之母</v>
          </cell>
        </row>
        <row r="4249">
          <cell r="I4249" t="str">
            <v>432622195510193371</v>
          </cell>
          <cell r="J4249" t="str">
            <v>3</v>
          </cell>
          <cell r="K4249" t="str">
            <v>户主</v>
          </cell>
        </row>
        <row r="4250">
          <cell r="I4250" t="str">
            <v>432622196109023362</v>
          </cell>
          <cell r="J4250" t="str">
            <v>3</v>
          </cell>
          <cell r="K4250" t="str">
            <v>配偶</v>
          </cell>
        </row>
        <row r="4251">
          <cell r="I4251" t="str">
            <v>430524199005103711</v>
          </cell>
          <cell r="J4251" t="str">
            <v>3</v>
          </cell>
          <cell r="K4251" t="str">
            <v>之子</v>
          </cell>
        </row>
        <row r="4252">
          <cell r="I4252" t="str">
            <v>432622195602023361</v>
          </cell>
          <cell r="J4252" t="str">
            <v>1</v>
          </cell>
          <cell r="K4252" t="str">
            <v>户主</v>
          </cell>
        </row>
        <row r="4253">
          <cell r="I4253" t="str">
            <v>432622195507223365</v>
          </cell>
          <cell r="J4253" t="str">
            <v>1</v>
          </cell>
          <cell r="K4253" t="str">
            <v>户主</v>
          </cell>
        </row>
        <row r="4254">
          <cell r="I4254" t="str">
            <v>432622196610103366</v>
          </cell>
          <cell r="J4254" t="str">
            <v>4</v>
          </cell>
          <cell r="K4254" t="str">
            <v>户主</v>
          </cell>
        </row>
        <row r="4255">
          <cell r="I4255" t="str">
            <v>43052419920504367X</v>
          </cell>
          <cell r="J4255" t="str">
            <v>4</v>
          </cell>
          <cell r="K4255" t="str">
            <v>之子</v>
          </cell>
        </row>
        <row r="4256">
          <cell r="I4256" t="str">
            <v>430524201810170378</v>
          </cell>
          <cell r="J4256" t="str">
            <v>4</v>
          </cell>
          <cell r="K4256" t="str">
            <v>之孙子</v>
          </cell>
        </row>
        <row r="4257">
          <cell r="I4257" t="str">
            <v>430524201211240389</v>
          </cell>
          <cell r="J4257" t="str">
            <v>4</v>
          </cell>
          <cell r="K4257" t="str">
            <v>之孙女</v>
          </cell>
        </row>
        <row r="4258">
          <cell r="I4258" t="str">
            <v>43262219471227336744</v>
          </cell>
          <cell r="J4258" t="str">
            <v>1</v>
          </cell>
          <cell r="K4258" t="str">
            <v>户主</v>
          </cell>
        </row>
        <row r="4259">
          <cell r="I4259" t="str">
            <v>43262219520716336472</v>
          </cell>
          <cell r="J4259" t="str">
            <v>1</v>
          </cell>
          <cell r="K4259" t="str">
            <v>户主</v>
          </cell>
        </row>
        <row r="4260">
          <cell r="I4260" t="str">
            <v>432622196511243478</v>
          </cell>
          <cell r="J4260" t="str">
            <v>4</v>
          </cell>
          <cell r="K4260" t="str">
            <v>户主</v>
          </cell>
        </row>
        <row r="4261">
          <cell r="I4261" t="str">
            <v>43052419781116178152</v>
          </cell>
          <cell r="J4261" t="str">
            <v>4</v>
          </cell>
          <cell r="K4261" t="str">
            <v>配偶</v>
          </cell>
        </row>
        <row r="4262">
          <cell r="I4262" t="str">
            <v>430524201206040219</v>
          </cell>
          <cell r="J4262" t="str">
            <v>4</v>
          </cell>
          <cell r="K4262" t="str">
            <v>之子</v>
          </cell>
        </row>
        <row r="4263">
          <cell r="I4263" t="str">
            <v>430524200411093673</v>
          </cell>
          <cell r="J4263" t="str">
            <v>4</v>
          </cell>
          <cell r="K4263" t="str">
            <v>之子</v>
          </cell>
        </row>
        <row r="4264">
          <cell r="I4264" t="str">
            <v>432622197312303479</v>
          </cell>
          <cell r="J4264" t="str">
            <v>3</v>
          </cell>
          <cell r="K4264" t="str">
            <v>户主</v>
          </cell>
        </row>
        <row r="4265">
          <cell r="I4265" t="str">
            <v>430524198301083669</v>
          </cell>
          <cell r="J4265" t="str">
            <v>3</v>
          </cell>
          <cell r="K4265" t="str">
            <v>配偶</v>
          </cell>
        </row>
        <row r="4266">
          <cell r="I4266" t="str">
            <v>430524200809203668</v>
          </cell>
          <cell r="J4266" t="str">
            <v>3</v>
          </cell>
          <cell r="K4266" t="str">
            <v>之女</v>
          </cell>
        </row>
        <row r="4267">
          <cell r="I4267" t="str">
            <v>430524196311133675</v>
          </cell>
          <cell r="J4267" t="str">
            <v>5</v>
          </cell>
          <cell r="K4267" t="str">
            <v>户主</v>
          </cell>
        </row>
        <row r="4268">
          <cell r="I4268" t="str">
            <v>432622196809233467</v>
          </cell>
          <cell r="J4268" t="str">
            <v>5</v>
          </cell>
          <cell r="K4268" t="str">
            <v>配偶</v>
          </cell>
        </row>
        <row r="4269">
          <cell r="I4269" t="str">
            <v>430524198811173699</v>
          </cell>
          <cell r="J4269" t="str">
            <v>5</v>
          </cell>
          <cell r="K4269" t="str">
            <v>之子</v>
          </cell>
        </row>
        <row r="4270">
          <cell r="I4270" t="str">
            <v>43052420060614880662</v>
          </cell>
          <cell r="J4270" t="str">
            <v>5</v>
          </cell>
          <cell r="K4270" t="str">
            <v>之女</v>
          </cell>
        </row>
        <row r="4271">
          <cell r="I4271" t="str">
            <v>430524200606148785</v>
          </cell>
          <cell r="J4271" t="str">
            <v>5</v>
          </cell>
          <cell r="K4271" t="str">
            <v>之女</v>
          </cell>
        </row>
        <row r="4272">
          <cell r="I4272" t="str">
            <v>432622195507293486</v>
          </cell>
          <cell r="J4272" t="str">
            <v>2</v>
          </cell>
          <cell r="K4272" t="str">
            <v>户主</v>
          </cell>
        </row>
        <row r="4273">
          <cell r="I4273" t="str">
            <v>430524200210303670</v>
          </cell>
          <cell r="J4273" t="str">
            <v>2</v>
          </cell>
          <cell r="K4273" t="str">
            <v>之孙子</v>
          </cell>
        </row>
        <row r="4274">
          <cell r="I4274" t="str">
            <v>432622195703063493</v>
          </cell>
          <cell r="J4274" t="str">
            <v>3</v>
          </cell>
          <cell r="K4274" t="str">
            <v>户主</v>
          </cell>
        </row>
        <row r="4275">
          <cell r="I4275" t="str">
            <v>432622195610103468</v>
          </cell>
          <cell r="J4275" t="str">
            <v>3</v>
          </cell>
          <cell r="K4275" t="str">
            <v>配偶</v>
          </cell>
        </row>
        <row r="4276">
          <cell r="I4276" t="str">
            <v>430524198809123676</v>
          </cell>
          <cell r="J4276" t="str">
            <v>3</v>
          </cell>
          <cell r="K4276" t="str">
            <v>之子</v>
          </cell>
        </row>
        <row r="4277">
          <cell r="I4277" t="str">
            <v>432622194806253471</v>
          </cell>
          <cell r="J4277" t="str">
            <v>1</v>
          </cell>
          <cell r="K4277" t="str">
            <v>户主</v>
          </cell>
        </row>
        <row r="4278">
          <cell r="I4278" t="str">
            <v>432622197502083470</v>
          </cell>
          <cell r="J4278" t="str">
            <v>3</v>
          </cell>
          <cell r="K4278" t="str">
            <v>户主</v>
          </cell>
        </row>
        <row r="4279">
          <cell r="I4279" t="str">
            <v>430524201205270258</v>
          </cell>
          <cell r="J4279" t="str">
            <v>3</v>
          </cell>
          <cell r="K4279" t="str">
            <v>之子</v>
          </cell>
        </row>
        <row r="4280">
          <cell r="I4280" t="str">
            <v>430524200705163665</v>
          </cell>
          <cell r="J4280" t="str">
            <v>3</v>
          </cell>
          <cell r="K4280" t="str">
            <v>之女</v>
          </cell>
        </row>
        <row r="4281">
          <cell r="I4281" t="str">
            <v>432622196210043472</v>
          </cell>
          <cell r="J4281" t="str">
            <v>2</v>
          </cell>
          <cell r="K4281" t="str">
            <v>户主</v>
          </cell>
        </row>
        <row r="4282">
          <cell r="I4282" t="str">
            <v>432622196108223469</v>
          </cell>
          <cell r="J4282" t="str">
            <v>2</v>
          </cell>
          <cell r="K4282" t="str">
            <v>配偶</v>
          </cell>
        </row>
        <row r="4283">
          <cell r="I4283" t="str">
            <v>432622195911063471</v>
          </cell>
          <cell r="J4283" t="str">
            <v>3</v>
          </cell>
          <cell r="K4283" t="str">
            <v>户主</v>
          </cell>
        </row>
        <row r="4284">
          <cell r="I4284" t="str">
            <v>432622196002233482</v>
          </cell>
          <cell r="J4284" t="str">
            <v>3</v>
          </cell>
          <cell r="K4284" t="str">
            <v>配偶</v>
          </cell>
        </row>
        <row r="4285">
          <cell r="I4285" t="str">
            <v>43052419860302367X</v>
          </cell>
          <cell r="J4285" t="str">
            <v>3</v>
          </cell>
          <cell r="K4285" t="str">
            <v>之子</v>
          </cell>
        </row>
        <row r="4286">
          <cell r="I4286" t="str">
            <v>43052419750816367X</v>
          </cell>
          <cell r="J4286" t="str">
            <v>4</v>
          </cell>
          <cell r="K4286" t="str">
            <v>户主</v>
          </cell>
        </row>
        <row r="4287">
          <cell r="I4287" t="str">
            <v>430524200210133675</v>
          </cell>
          <cell r="J4287" t="str">
            <v>4</v>
          </cell>
          <cell r="K4287" t="str">
            <v>之子</v>
          </cell>
        </row>
        <row r="4288">
          <cell r="I4288" t="str">
            <v>430524200610063661</v>
          </cell>
          <cell r="J4288" t="str">
            <v>4</v>
          </cell>
          <cell r="K4288" t="str">
            <v>之女</v>
          </cell>
        </row>
        <row r="4289">
          <cell r="I4289" t="str">
            <v>432622194512213466</v>
          </cell>
          <cell r="J4289" t="str">
            <v>4</v>
          </cell>
          <cell r="K4289" t="str">
            <v>之母</v>
          </cell>
        </row>
        <row r="4290">
          <cell r="I4290" t="str">
            <v>432622195212243473</v>
          </cell>
          <cell r="J4290" t="str">
            <v>6</v>
          </cell>
          <cell r="K4290" t="str">
            <v>户主</v>
          </cell>
        </row>
        <row r="4291">
          <cell r="I4291" t="str">
            <v>432622195607203468</v>
          </cell>
          <cell r="J4291" t="str">
            <v>6</v>
          </cell>
          <cell r="K4291" t="str">
            <v>配偶</v>
          </cell>
        </row>
        <row r="4292">
          <cell r="I4292" t="str">
            <v>430524198205173672</v>
          </cell>
          <cell r="J4292" t="str">
            <v>6</v>
          </cell>
          <cell r="K4292" t="str">
            <v>之子</v>
          </cell>
        </row>
        <row r="4293">
          <cell r="I4293" t="str">
            <v>43052419860613368X</v>
          </cell>
          <cell r="J4293" t="str">
            <v>6</v>
          </cell>
          <cell r="K4293" t="str">
            <v>之儿媳</v>
          </cell>
        </row>
        <row r="4294">
          <cell r="I4294" t="str">
            <v>430524201408170011</v>
          </cell>
          <cell r="J4294" t="str">
            <v>6</v>
          </cell>
          <cell r="K4294" t="str">
            <v>之孙子</v>
          </cell>
        </row>
        <row r="4295">
          <cell r="I4295" t="str">
            <v>430524200912080168</v>
          </cell>
          <cell r="J4295" t="str">
            <v>6</v>
          </cell>
          <cell r="K4295" t="str">
            <v>之孙女</v>
          </cell>
        </row>
        <row r="4296">
          <cell r="I4296" t="str">
            <v>432622196603033478</v>
          </cell>
          <cell r="J4296" t="str">
            <v>3</v>
          </cell>
          <cell r="K4296" t="str">
            <v>户主</v>
          </cell>
        </row>
        <row r="4297">
          <cell r="I4297" t="str">
            <v>430524199007183698</v>
          </cell>
          <cell r="J4297" t="str">
            <v>3</v>
          </cell>
          <cell r="K4297" t="str">
            <v>之子</v>
          </cell>
        </row>
        <row r="4298">
          <cell r="I4298" t="str">
            <v>430524201403190697</v>
          </cell>
          <cell r="J4298" t="str">
            <v>3</v>
          </cell>
          <cell r="K4298" t="str">
            <v>之孙子</v>
          </cell>
        </row>
        <row r="4299">
          <cell r="I4299" t="str">
            <v>432622196304263476</v>
          </cell>
          <cell r="J4299" t="str">
            <v>4</v>
          </cell>
          <cell r="K4299" t="str">
            <v>户主</v>
          </cell>
        </row>
        <row r="4300">
          <cell r="I4300" t="str">
            <v>432622196404123489</v>
          </cell>
          <cell r="J4300" t="str">
            <v>4</v>
          </cell>
          <cell r="K4300" t="str">
            <v>配偶</v>
          </cell>
        </row>
        <row r="4301">
          <cell r="I4301" t="str">
            <v>430524199111193677</v>
          </cell>
          <cell r="J4301" t="str">
            <v>4</v>
          </cell>
          <cell r="K4301" t="str">
            <v>之子</v>
          </cell>
        </row>
        <row r="4302">
          <cell r="I4302" t="str">
            <v>430524201908270078</v>
          </cell>
          <cell r="J4302" t="str">
            <v>4</v>
          </cell>
          <cell r="K4302" t="str">
            <v>之孙子</v>
          </cell>
        </row>
        <row r="4303">
          <cell r="I4303" t="str">
            <v>432622195109253462</v>
          </cell>
          <cell r="J4303" t="str">
            <v>1</v>
          </cell>
          <cell r="K4303" t="str">
            <v>户主</v>
          </cell>
        </row>
        <row r="4304">
          <cell r="I4304" t="str">
            <v>432622195604143471</v>
          </cell>
          <cell r="J4304" t="str">
            <v>6</v>
          </cell>
          <cell r="K4304" t="str">
            <v>户主</v>
          </cell>
        </row>
        <row r="4305">
          <cell r="I4305" t="str">
            <v>432622195610023468</v>
          </cell>
          <cell r="J4305" t="str">
            <v>6</v>
          </cell>
          <cell r="K4305" t="str">
            <v>配偶</v>
          </cell>
        </row>
        <row r="4306">
          <cell r="I4306" t="str">
            <v>430524198208223700</v>
          </cell>
          <cell r="J4306" t="str">
            <v>6</v>
          </cell>
          <cell r="K4306" t="str">
            <v>之儿媳</v>
          </cell>
        </row>
        <row r="4307">
          <cell r="I4307" t="str">
            <v>430524201308240297</v>
          </cell>
          <cell r="J4307" t="str">
            <v>6</v>
          </cell>
          <cell r="K4307" t="str">
            <v>之孙子</v>
          </cell>
        </row>
        <row r="4308">
          <cell r="I4308" t="str">
            <v>430524201001200186</v>
          </cell>
          <cell r="J4308" t="str">
            <v>6</v>
          </cell>
          <cell r="K4308" t="str">
            <v>之孙女</v>
          </cell>
        </row>
        <row r="4309">
          <cell r="I4309" t="str">
            <v>430524200311233683</v>
          </cell>
          <cell r="J4309" t="str">
            <v>6</v>
          </cell>
          <cell r="K4309" t="str">
            <v>之孙女</v>
          </cell>
        </row>
        <row r="4310">
          <cell r="I4310" t="str">
            <v>43262219570503347423</v>
          </cell>
          <cell r="J4310" t="str">
            <v>2</v>
          </cell>
          <cell r="K4310" t="str">
            <v>户主</v>
          </cell>
        </row>
        <row r="4311">
          <cell r="I4311" t="str">
            <v>430524198612113693</v>
          </cell>
          <cell r="J4311" t="str">
            <v>2</v>
          </cell>
          <cell r="K4311" t="str">
            <v>之子</v>
          </cell>
        </row>
        <row r="4312">
          <cell r="I4312" t="str">
            <v>43262219480322347X</v>
          </cell>
          <cell r="J4312" t="str">
            <v>2</v>
          </cell>
          <cell r="K4312" t="str">
            <v>户主</v>
          </cell>
        </row>
        <row r="4313">
          <cell r="I4313" t="str">
            <v>432622194811233467</v>
          </cell>
          <cell r="J4313" t="str">
            <v>2</v>
          </cell>
          <cell r="K4313" t="str">
            <v>配偶</v>
          </cell>
        </row>
        <row r="4314">
          <cell r="I4314" t="str">
            <v>432622195703053471</v>
          </cell>
          <cell r="J4314" t="str">
            <v>3</v>
          </cell>
          <cell r="K4314" t="str">
            <v>户主</v>
          </cell>
        </row>
        <row r="4315">
          <cell r="I4315" t="str">
            <v>432622195911153485</v>
          </cell>
          <cell r="J4315" t="str">
            <v>3</v>
          </cell>
          <cell r="K4315" t="str">
            <v>配偶</v>
          </cell>
        </row>
        <row r="4316">
          <cell r="I4316" t="str">
            <v>430524198701033679</v>
          </cell>
          <cell r="J4316" t="str">
            <v>3</v>
          </cell>
          <cell r="K4316" t="str">
            <v>之子</v>
          </cell>
        </row>
        <row r="4317">
          <cell r="I4317" t="str">
            <v>430524198608303670</v>
          </cell>
          <cell r="J4317" t="str">
            <v>4</v>
          </cell>
          <cell r="K4317" t="str">
            <v>户主</v>
          </cell>
        </row>
        <row r="4318">
          <cell r="I4318" t="str">
            <v>522624198808084440</v>
          </cell>
          <cell r="J4318" t="str">
            <v>4</v>
          </cell>
          <cell r="K4318" t="str">
            <v>配偶</v>
          </cell>
        </row>
        <row r="4319">
          <cell r="I4319" t="str">
            <v>430524201205160518</v>
          </cell>
          <cell r="J4319" t="str">
            <v>4</v>
          </cell>
          <cell r="K4319" t="str">
            <v>之子</v>
          </cell>
        </row>
        <row r="4320">
          <cell r="I4320" t="str">
            <v>430524200805038933</v>
          </cell>
          <cell r="J4320" t="str">
            <v>4</v>
          </cell>
          <cell r="K4320" t="str">
            <v>之子</v>
          </cell>
        </row>
        <row r="4321">
          <cell r="I4321" t="str">
            <v>432622194806143475</v>
          </cell>
          <cell r="J4321" t="str">
            <v>2</v>
          </cell>
          <cell r="K4321" t="str">
            <v>户主</v>
          </cell>
        </row>
        <row r="4322">
          <cell r="I4322" t="str">
            <v>432622195109023464</v>
          </cell>
          <cell r="J4322" t="str">
            <v>2</v>
          </cell>
          <cell r="K4322" t="str">
            <v>配偶</v>
          </cell>
        </row>
        <row r="4323">
          <cell r="I4323" t="str">
            <v>43262219580113347514</v>
          </cell>
          <cell r="J4323" t="str">
            <v>4</v>
          </cell>
          <cell r="K4323" t="str">
            <v>户主</v>
          </cell>
        </row>
        <row r="4324">
          <cell r="I4324" t="str">
            <v>432622195907183462</v>
          </cell>
          <cell r="J4324" t="str">
            <v>4</v>
          </cell>
          <cell r="K4324" t="str">
            <v>配偶</v>
          </cell>
        </row>
        <row r="4325">
          <cell r="I4325" t="str">
            <v>430524198209293671</v>
          </cell>
          <cell r="J4325" t="str">
            <v>4</v>
          </cell>
          <cell r="K4325" t="str">
            <v>之子</v>
          </cell>
        </row>
        <row r="4326">
          <cell r="I4326" t="str">
            <v>430524200801293662</v>
          </cell>
          <cell r="J4326" t="str">
            <v>4</v>
          </cell>
          <cell r="K4326" t="str">
            <v>之孙女</v>
          </cell>
        </row>
        <row r="4327">
          <cell r="I4327" t="str">
            <v>432622195905123474</v>
          </cell>
          <cell r="J4327" t="str">
            <v>2</v>
          </cell>
          <cell r="K4327" t="str">
            <v>户主</v>
          </cell>
        </row>
        <row r="4328">
          <cell r="I4328" t="str">
            <v>432622196412133468</v>
          </cell>
          <cell r="J4328" t="str">
            <v>2</v>
          </cell>
          <cell r="K4328" t="str">
            <v>配偶</v>
          </cell>
        </row>
        <row r="4329">
          <cell r="I4329" t="str">
            <v>432622197111023497</v>
          </cell>
          <cell r="J4329" t="str">
            <v>5</v>
          </cell>
          <cell r="K4329" t="str">
            <v>户主</v>
          </cell>
        </row>
        <row r="4330">
          <cell r="I4330" t="str">
            <v>432622197604153468</v>
          </cell>
          <cell r="J4330" t="str">
            <v>5</v>
          </cell>
          <cell r="K4330" t="str">
            <v>配偶</v>
          </cell>
        </row>
        <row r="4331">
          <cell r="I4331" t="str">
            <v>430524199912273693</v>
          </cell>
          <cell r="J4331" t="str">
            <v>5</v>
          </cell>
          <cell r="K4331" t="str">
            <v>之子</v>
          </cell>
        </row>
        <row r="4332">
          <cell r="I4332" t="str">
            <v>430524200705098883</v>
          </cell>
          <cell r="J4332" t="str">
            <v>5</v>
          </cell>
          <cell r="K4332" t="str">
            <v>之女</v>
          </cell>
        </row>
        <row r="4333">
          <cell r="I4333" t="str">
            <v>430524200910211208</v>
          </cell>
          <cell r="J4333" t="str">
            <v>5</v>
          </cell>
          <cell r="K4333" t="str">
            <v>之女</v>
          </cell>
        </row>
        <row r="4334">
          <cell r="I4334" t="str">
            <v>43262219650525347744</v>
          </cell>
          <cell r="J4334" t="str">
            <v>3</v>
          </cell>
          <cell r="K4334" t="str">
            <v>户主</v>
          </cell>
        </row>
        <row r="4335">
          <cell r="I4335" t="str">
            <v>432622196807123467</v>
          </cell>
          <cell r="J4335" t="str">
            <v>3</v>
          </cell>
          <cell r="K4335" t="str">
            <v>配偶</v>
          </cell>
        </row>
        <row r="4336">
          <cell r="I4336" t="str">
            <v>430524199908083678</v>
          </cell>
          <cell r="J4336" t="str">
            <v>3</v>
          </cell>
          <cell r="K4336" t="str">
            <v>之子</v>
          </cell>
        </row>
        <row r="4337">
          <cell r="I4337" t="str">
            <v>432622196802083494</v>
          </cell>
          <cell r="J4337" t="str">
            <v>3</v>
          </cell>
          <cell r="K4337" t="str">
            <v>户主</v>
          </cell>
        </row>
        <row r="4338">
          <cell r="I4338" t="str">
            <v>430524197811283244</v>
          </cell>
          <cell r="J4338" t="str">
            <v>3</v>
          </cell>
          <cell r="K4338" t="str">
            <v>配偶</v>
          </cell>
        </row>
        <row r="4339">
          <cell r="I4339" t="str">
            <v>43052419991130868X</v>
          </cell>
          <cell r="J4339" t="str">
            <v>3</v>
          </cell>
          <cell r="K4339" t="str">
            <v>之女</v>
          </cell>
        </row>
        <row r="4340">
          <cell r="I4340" t="str">
            <v>430524198212193671</v>
          </cell>
          <cell r="J4340" t="str">
            <v>5</v>
          </cell>
          <cell r="K4340" t="str">
            <v>户主</v>
          </cell>
        </row>
        <row r="4341">
          <cell r="I4341" t="str">
            <v>430524198609283683</v>
          </cell>
          <cell r="J4341" t="str">
            <v>5</v>
          </cell>
          <cell r="K4341" t="str">
            <v>配偶</v>
          </cell>
        </row>
        <row r="4342">
          <cell r="I4342" t="str">
            <v>430524201202020130</v>
          </cell>
          <cell r="J4342" t="str">
            <v>5</v>
          </cell>
          <cell r="K4342" t="str">
            <v>之子</v>
          </cell>
        </row>
        <row r="4343">
          <cell r="I4343" t="str">
            <v>430524200901033665</v>
          </cell>
          <cell r="J4343" t="str">
            <v>5</v>
          </cell>
          <cell r="K4343" t="str">
            <v>之女</v>
          </cell>
        </row>
        <row r="4344">
          <cell r="I4344" t="str">
            <v>430524201004270147</v>
          </cell>
          <cell r="J4344" t="str">
            <v>5</v>
          </cell>
          <cell r="K4344" t="str">
            <v>之女</v>
          </cell>
        </row>
        <row r="4345">
          <cell r="I4345" t="str">
            <v>432622196405153479</v>
          </cell>
          <cell r="J4345" t="str">
            <v>3</v>
          </cell>
          <cell r="K4345" t="str">
            <v>户主</v>
          </cell>
        </row>
        <row r="4346">
          <cell r="I4346" t="str">
            <v>432622197001213468</v>
          </cell>
          <cell r="J4346" t="str">
            <v>3</v>
          </cell>
          <cell r="K4346" t="str">
            <v>配偶</v>
          </cell>
        </row>
        <row r="4347">
          <cell r="I4347" t="str">
            <v>430524199810213665</v>
          </cell>
          <cell r="J4347" t="str">
            <v>3</v>
          </cell>
          <cell r="K4347" t="str">
            <v>之女</v>
          </cell>
        </row>
        <row r="4348">
          <cell r="I4348" t="str">
            <v>432622195301093470</v>
          </cell>
          <cell r="J4348" t="str">
            <v>4</v>
          </cell>
          <cell r="K4348" t="str">
            <v>户主</v>
          </cell>
        </row>
        <row r="4349">
          <cell r="I4349" t="str">
            <v>432622195503293462</v>
          </cell>
          <cell r="J4349" t="str">
            <v>4</v>
          </cell>
          <cell r="K4349" t="str">
            <v>配偶</v>
          </cell>
        </row>
        <row r="4350">
          <cell r="I4350" t="str">
            <v>430524198907283673</v>
          </cell>
          <cell r="J4350" t="str">
            <v>4</v>
          </cell>
          <cell r="K4350" t="str">
            <v>之子</v>
          </cell>
        </row>
        <row r="4351">
          <cell r="I4351" t="str">
            <v>430524202005180148</v>
          </cell>
          <cell r="J4351" t="str">
            <v>4</v>
          </cell>
          <cell r="K4351" t="str">
            <v>之孙女</v>
          </cell>
        </row>
        <row r="4352">
          <cell r="I4352" t="str">
            <v>432622196612133497</v>
          </cell>
          <cell r="J4352" t="str">
            <v>3</v>
          </cell>
          <cell r="K4352" t="str">
            <v>户主</v>
          </cell>
        </row>
        <row r="4353">
          <cell r="I4353" t="str">
            <v>432622196701183461</v>
          </cell>
          <cell r="J4353" t="str">
            <v>3</v>
          </cell>
          <cell r="K4353" t="str">
            <v>配偶</v>
          </cell>
        </row>
        <row r="4354">
          <cell r="I4354" t="str">
            <v>430524199511133665</v>
          </cell>
          <cell r="J4354" t="str">
            <v>3</v>
          </cell>
          <cell r="K4354" t="str">
            <v>之女</v>
          </cell>
        </row>
        <row r="4355">
          <cell r="I4355" t="str">
            <v>432622196001033470</v>
          </cell>
          <cell r="J4355" t="str">
            <v>7</v>
          </cell>
          <cell r="K4355" t="str">
            <v>户主</v>
          </cell>
        </row>
        <row r="4356">
          <cell r="I4356" t="str">
            <v>432622196009123462</v>
          </cell>
          <cell r="J4356" t="str">
            <v>7</v>
          </cell>
          <cell r="K4356" t="str">
            <v>配偶</v>
          </cell>
        </row>
        <row r="4357">
          <cell r="I4357" t="str">
            <v>430524198612183675</v>
          </cell>
          <cell r="J4357" t="str">
            <v>7</v>
          </cell>
          <cell r="K4357" t="str">
            <v>之子</v>
          </cell>
        </row>
        <row r="4358">
          <cell r="I4358" t="str">
            <v>430524198702253665</v>
          </cell>
          <cell r="J4358" t="str">
            <v>7</v>
          </cell>
          <cell r="K4358" t="str">
            <v>之儿媳</v>
          </cell>
        </row>
        <row r="4359">
          <cell r="I4359" t="str">
            <v>430524201510310471</v>
          </cell>
          <cell r="J4359" t="str">
            <v>7</v>
          </cell>
          <cell r="K4359" t="str">
            <v>之孙子</v>
          </cell>
        </row>
        <row r="4360">
          <cell r="I4360" t="str">
            <v>430524200807238322</v>
          </cell>
          <cell r="J4360" t="str">
            <v>7</v>
          </cell>
          <cell r="K4360" t="str">
            <v>之孙女</v>
          </cell>
        </row>
        <row r="4361">
          <cell r="I4361" t="str">
            <v>430524201311110047</v>
          </cell>
          <cell r="J4361" t="str">
            <v>7</v>
          </cell>
          <cell r="K4361" t="str">
            <v>之孙女</v>
          </cell>
        </row>
        <row r="4362">
          <cell r="I4362" t="str">
            <v>432622195711033462</v>
          </cell>
          <cell r="J4362" t="str">
            <v>1</v>
          </cell>
          <cell r="K4362" t="str">
            <v>户主</v>
          </cell>
        </row>
        <row r="4363">
          <cell r="I4363" t="str">
            <v>432622195601213470</v>
          </cell>
          <cell r="J4363" t="str">
            <v>3</v>
          </cell>
          <cell r="K4363" t="str">
            <v>户主</v>
          </cell>
        </row>
        <row r="4364">
          <cell r="I4364" t="str">
            <v>432622195707073488</v>
          </cell>
          <cell r="J4364" t="str">
            <v>3</v>
          </cell>
          <cell r="K4364" t="str">
            <v>配偶</v>
          </cell>
        </row>
        <row r="4365">
          <cell r="I4365" t="str">
            <v>43052419811216367862</v>
          </cell>
          <cell r="J4365" t="str">
            <v>3</v>
          </cell>
          <cell r="K4365" t="str">
            <v>之子</v>
          </cell>
        </row>
        <row r="4366">
          <cell r="I4366" t="str">
            <v>432622196501223473</v>
          </cell>
          <cell r="J4366" t="str">
            <v>3</v>
          </cell>
          <cell r="K4366" t="str">
            <v>户主</v>
          </cell>
        </row>
        <row r="4367">
          <cell r="I4367" t="str">
            <v>432622196506033468</v>
          </cell>
          <cell r="J4367" t="str">
            <v>3</v>
          </cell>
          <cell r="K4367" t="str">
            <v>配偶</v>
          </cell>
        </row>
        <row r="4368">
          <cell r="I4368" t="str">
            <v>430524200007173671</v>
          </cell>
          <cell r="J4368" t="str">
            <v>3</v>
          </cell>
          <cell r="K4368" t="str">
            <v>之子</v>
          </cell>
        </row>
        <row r="4369">
          <cell r="I4369" t="str">
            <v>432622197402123471</v>
          </cell>
          <cell r="J4369" t="str">
            <v>5</v>
          </cell>
          <cell r="K4369" t="str">
            <v>户主</v>
          </cell>
        </row>
        <row r="4370">
          <cell r="I4370" t="str">
            <v>432622197607023466</v>
          </cell>
          <cell r="J4370" t="str">
            <v>5</v>
          </cell>
          <cell r="K4370" t="str">
            <v>配偶</v>
          </cell>
        </row>
        <row r="4371">
          <cell r="I4371" t="str">
            <v>430524200710158836</v>
          </cell>
          <cell r="J4371" t="str">
            <v>5</v>
          </cell>
          <cell r="K4371" t="str">
            <v>之子</v>
          </cell>
        </row>
        <row r="4372">
          <cell r="I4372" t="str">
            <v>430524200510278788</v>
          </cell>
          <cell r="J4372" t="str">
            <v>5</v>
          </cell>
          <cell r="K4372" t="str">
            <v>之女</v>
          </cell>
        </row>
        <row r="4373">
          <cell r="I4373" t="str">
            <v>432622194109033465</v>
          </cell>
          <cell r="J4373" t="str">
            <v>5</v>
          </cell>
          <cell r="K4373" t="str">
            <v>之母</v>
          </cell>
        </row>
        <row r="4374">
          <cell r="I4374" t="str">
            <v>432622195909063464</v>
          </cell>
          <cell r="J4374" t="str">
            <v>8</v>
          </cell>
          <cell r="K4374" t="str">
            <v>户主</v>
          </cell>
        </row>
        <row r="4375">
          <cell r="I4375" t="str">
            <v>430524198209083690</v>
          </cell>
          <cell r="J4375" t="str">
            <v>8</v>
          </cell>
          <cell r="K4375" t="str">
            <v>之子</v>
          </cell>
        </row>
        <row r="4376">
          <cell r="I4376" t="str">
            <v>430524198610063717</v>
          </cell>
          <cell r="J4376" t="str">
            <v>8</v>
          </cell>
          <cell r="K4376" t="str">
            <v>之子</v>
          </cell>
        </row>
        <row r="4377">
          <cell r="I4377" t="str">
            <v>430524198307293667</v>
          </cell>
          <cell r="J4377" t="str">
            <v>8</v>
          </cell>
          <cell r="K4377" t="str">
            <v>之儿媳</v>
          </cell>
        </row>
        <row r="4378">
          <cell r="I4378" t="str">
            <v>430524201401200150</v>
          </cell>
          <cell r="J4378" t="str">
            <v>8</v>
          </cell>
          <cell r="K4378" t="str">
            <v>之孙子</v>
          </cell>
        </row>
        <row r="4379">
          <cell r="I4379" t="str">
            <v>430524201304130015</v>
          </cell>
          <cell r="J4379" t="str">
            <v>8</v>
          </cell>
          <cell r="K4379" t="str">
            <v>之孙子</v>
          </cell>
        </row>
        <row r="4380">
          <cell r="I4380" t="str">
            <v>430524200711033664</v>
          </cell>
          <cell r="J4380" t="str">
            <v>8</v>
          </cell>
          <cell r="K4380" t="str">
            <v>之孙女</v>
          </cell>
        </row>
        <row r="4381">
          <cell r="I4381" t="str">
            <v>430524201908010321</v>
          </cell>
          <cell r="J4381" t="str">
            <v>8</v>
          </cell>
          <cell r="K4381" t="str">
            <v>之孙女</v>
          </cell>
        </row>
        <row r="4382">
          <cell r="I4382" t="str">
            <v>432622196510053461</v>
          </cell>
          <cell r="J4382" t="str">
            <v>2</v>
          </cell>
          <cell r="K4382" t="str">
            <v>户主</v>
          </cell>
        </row>
        <row r="4383">
          <cell r="I4383" t="str">
            <v>430524199606263673</v>
          </cell>
          <cell r="J4383" t="str">
            <v>2</v>
          </cell>
          <cell r="K4383" t="str">
            <v>之子</v>
          </cell>
        </row>
        <row r="4384">
          <cell r="I4384" t="str">
            <v>432622197001093478</v>
          </cell>
          <cell r="J4384" t="str">
            <v>4</v>
          </cell>
          <cell r="K4384" t="str">
            <v>户主</v>
          </cell>
        </row>
        <row r="4385">
          <cell r="I4385" t="str">
            <v>432622197005113464</v>
          </cell>
          <cell r="J4385" t="str">
            <v>4</v>
          </cell>
          <cell r="K4385" t="str">
            <v>配偶</v>
          </cell>
        </row>
        <row r="4386">
          <cell r="I4386" t="str">
            <v>430524201505210150</v>
          </cell>
          <cell r="J4386" t="str">
            <v>4</v>
          </cell>
          <cell r="K4386" t="str">
            <v>之孙子</v>
          </cell>
        </row>
        <row r="4387">
          <cell r="I4387" t="str">
            <v>432622193612243465</v>
          </cell>
          <cell r="J4387" t="str">
            <v>4</v>
          </cell>
          <cell r="K4387" t="str">
            <v>之母</v>
          </cell>
        </row>
        <row r="4388">
          <cell r="I4388" t="str">
            <v>430524197611173673</v>
          </cell>
          <cell r="J4388" t="str">
            <v>4</v>
          </cell>
          <cell r="K4388" t="str">
            <v>户主</v>
          </cell>
        </row>
        <row r="4389">
          <cell r="I4389" t="str">
            <v>432622197502053466</v>
          </cell>
          <cell r="J4389" t="str">
            <v>4</v>
          </cell>
          <cell r="K4389" t="str">
            <v>配偶</v>
          </cell>
        </row>
        <row r="4390">
          <cell r="I4390" t="str">
            <v>430524200507233677</v>
          </cell>
          <cell r="J4390" t="str">
            <v>4</v>
          </cell>
          <cell r="K4390" t="str">
            <v>之子</v>
          </cell>
        </row>
        <row r="4391">
          <cell r="I4391" t="str">
            <v>430524200406063664</v>
          </cell>
          <cell r="J4391" t="str">
            <v>4</v>
          </cell>
          <cell r="K4391" t="str">
            <v>之女</v>
          </cell>
        </row>
        <row r="4392">
          <cell r="I4392" t="str">
            <v>432622196108063469</v>
          </cell>
          <cell r="J4392" t="str">
            <v>4</v>
          </cell>
          <cell r="K4392" t="str">
            <v>户主</v>
          </cell>
        </row>
        <row r="4393">
          <cell r="I4393" t="str">
            <v>430524198309193694</v>
          </cell>
          <cell r="J4393" t="str">
            <v>4</v>
          </cell>
          <cell r="K4393" t="str">
            <v>之子</v>
          </cell>
        </row>
        <row r="4394">
          <cell r="I4394" t="str">
            <v>43052419841201366362</v>
          </cell>
          <cell r="J4394" t="str">
            <v>4</v>
          </cell>
          <cell r="K4394" t="str">
            <v>之儿媳</v>
          </cell>
        </row>
        <row r="4395">
          <cell r="I4395" t="str">
            <v>430524200811223668</v>
          </cell>
          <cell r="J4395" t="str">
            <v>4</v>
          </cell>
          <cell r="K4395" t="str">
            <v>之孙女</v>
          </cell>
        </row>
        <row r="4396">
          <cell r="I4396" t="str">
            <v>430524198602283699</v>
          </cell>
          <cell r="J4396" t="str">
            <v>5</v>
          </cell>
          <cell r="K4396" t="str">
            <v>户主</v>
          </cell>
        </row>
        <row r="4397">
          <cell r="I4397" t="str">
            <v>43052419870304366X</v>
          </cell>
          <cell r="J4397" t="str">
            <v>5</v>
          </cell>
          <cell r="K4397" t="str">
            <v>配偶</v>
          </cell>
        </row>
        <row r="4398">
          <cell r="I4398" t="str">
            <v>430524200808289295</v>
          </cell>
          <cell r="J4398" t="str">
            <v>5</v>
          </cell>
          <cell r="K4398" t="str">
            <v>之子</v>
          </cell>
        </row>
        <row r="4399">
          <cell r="I4399" t="str">
            <v>430524200606268883</v>
          </cell>
          <cell r="J4399" t="str">
            <v>5</v>
          </cell>
          <cell r="K4399" t="str">
            <v>之女</v>
          </cell>
        </row>
        <row r="4400">
          <cell r="I4400" t="str">
            <v>432622195706113468</v>
          </cell>
          <cell r="J4400" t="str">
            <v>5</v>
          </cell>
          <cell r="K4400" t="str">
            <v>之母</v>
          </cell>
        </row>
        <row r="4401">
          <cell r="I4401" t="str">
            <v>432622195609293460</v>
          </cell>
          <cell r="J4401" t="str">
            <v>2</v>
          </cell>
          <cell r="K4401" t="str">
            <v>户主</v>
          </cell>
        </row>
        <row r="4402">
          <cell r="I4402" t="str">
            <v>43052419821004367X</v>
          </cell>
          <cell r="J4402" t="str">
            <v>2</v>
          </cell>
          <cell r="K4402" t="str">
            <v>之子</v>
          </cell>
        </row>
        <row r="4403">
          <cell r="I4403" t="str">
            <v>432622197310213517</v>
          </cell>
          <cell r="J4403" t="str">
            <v>5</v>
          </cell>
          <cell r="K4403" t="str">
            <v>户主</v>
          </cell>
        </row>
        <row r="4404">
          <cell r="I4404" t="str">
            <v>432622197707243503</v>
          </cell>
          <cell r="J4404" t="str">
            <v>5</v>
          </cell>
          <cell r="K4404" t="str">
            <v>配偶</v>
          </cell>
        </row>
        <row r="4405">
          <cell r="I4405" t="str">
            <v>430524199905153677</v>
          </cell>
          <cell r="J4405" t="str">
            <v>5</v>
          </cell>
          <cell r="K4405" t="str">
            <v>之子</v>
          </cell>
        </row>
        <row r="4406">
          <cell r="I4406" t="str">
            <v>430524200808128758</v>
          </cell>
          <cell r="J4406" t="str">
            <v>5</v>
          </cell>
          <cell r="K4406" t="str">
            <v>之子</v>
          </cell>
        </row>
        <row r="4407">
          <cell r="I4407" t="str">
            <v>432622193612273461</v>
          </cell>
          <cell r="J4407" t="str">
            <v>5</v>
          </cell>
          <cell r="K4407" t="str">
            <v>之母</v>
          </cell>
        </row>
        <row r="4408">
          <cell r="I4408" t="str">
            <v>432622194308063472</v>
          </cell>
          <cell r="J4408" t="str">
            <v>2</v>
          </cell>
          <cell r="K4408" t="str">
            <v>户主</v>
          </cell>
        </row>
        <row r="4409">
          <cell r="I4409" t="str">
            <v>432622194306113464</v>
          </cell>
          <cell r="J4409" t="str">
            <v>2</v>
          </cell>
          <cell r="K4409" t="str">
            <v>配偶</v>
          </cell>
        </row>
        <row r="4410">
          <cell r="I4410" t="str">
            <v>432622195907223495</v>
          </cell>
          <cell r="J4410" t="str">
            <v>3</v>
          </cell>
          <cell r="K4410" t="str">
            <v>户主</v>
          </cell>
        </row>
        <row r="4411">
          <cell r="I4411" t="str">
            <v>432622196511123468</v>
          </cell>
          <cell r="J4411" t="str">
            <v>3</v>
          </cell>
          <cell r="K4411" t="str">
            <v>配偶</v>
          </cell>
        </row>
        <row r="4412">
          <cell r="I4412" t="str">
            <v>430524199805043665</v>
          </cell>
          <cell r="J4412" t="str">
            <v>3</v>
          </cell>
          <cell r="K4412" t="str">
            <v>之女</v>
          </cell>
        </row>
        <row r="4413">
          <cell r="I4413" t="str">
            <v>43262219681108347X</v>
          </cell>
          <cell r="J4413" t="str">
            <v>5</v>
          </cell>
          <cell r="K4413" t="str">
            <v>户主</v>
          </cell>
        </row>
        <row r="4414">
          <cell r="I4414" t="str">
            <v>430524197006253464</v>
          </cell>
          <cell r="J4414" t="str">
            <v>5</v>
          </cell>
          <cell r="K4414" t="str">
            <v>配偶</v>
          </cell>
        </row>
        <row r="4415">
          <cell r="I4415" t="str">
            <v>430524199212223695</v>
          </cell>
          <cell r="J4415" t="str">
            <v>5</v>
          </cell>
          <cell r="K4415" t="str">
            <v>之子</v>
          </cell>
        </row>
        <row r="4416">
          <cell r="I4416" t="str">
            <v>430524199510153664</v>
          </cell>
          <cell r="J4416" t="str">
            <v>5</v>
          </cell>
          <cell r="K4416" t="str">
            <v>之儿媳</v>
          </cell>
        </row>
        <row r="4417">
          <cell r="I4417" t="str">
            <v>430524201808110085</v>
          </cell>
          <cell r="J4417" t="str">
            <v>5</v>
          </cell>
          <cell r="K4417" t="str">
            <v>之孙女</v>
          </cell>
        </row>
        <row r="4418">
          <cell r="I4418" t="str">
            <v>432622196509023476</v>
          </cell>
          <cell r="J4418" t="str">
            <v>3</v>
          </cell>
          <cell r="K4418" t="str">
            <v>户主</v>
          </cell>
        </row>
        <row r="4419">
          <cell r="I4419" t="str">
            <v>432622196808053464</v>
          </cell>
          <cell r="J4419" t="str">
            <v>3</v>
          </cell>
          <cell r="K4419" t="str">
            <v>配偶</v>
          </cell>
        </row>
        <row r="4420">
          <cell r="I4420" t="str">
            <v>430524198905103675</v>
          </cell>
          <cell r="J4420" t="str">
            <v>3</v>
          </cell>
          <cell r="K4420" t="str">
            <v>之子</v>
          </cell>
        </row>
        <row r="4421">
          <cell r="I4421" t="str">
            <v>432622195012103492</v>
          </cell>
          <cell r="J4421" t="str">
            <v>2</v>
          </cell>
          <cell r="K4421" t="str">
            <v>户主</v>
          </cell>
        </row>
        <row r="4422">
          <cell r="I4422" t="str">
            <v>432622195208233467</v>
          </cell>
          <cell r="J4422" t="str">
            <v>2</v>
          </cell>
          <cell r="K4422" t="str">
            <v>配偶</v>
          </cell>
        </row>
        <row r="4423">
          <cell r="I4423" t="str">
            <v>432622195501233474</v>
          </cell>
          <cell r="J4423" t="str">
            <v>2</v>
          </cell>
          <cell r="K4423" t="str">
            <v>户主</v>
          </cell>
        </row>
        <row r="4424">
          <cell r="I4424" t="str">
            <v>432622195508073469</v>
          </cell>
          <cell r="J4424" t="str">
            <v>2</v>
          </cell>
          <cell r="K4424" t="str">
            <v>配偶</v>
          </cell>
        </row>
        <row r="4425">
          <cell r="I4425" t="str">
            <v>432622195411233470</v>
          </cell>
          <cell r="J4425" t="str">
            <v>1</v>
          </cell>
          <cell r="K4425" t="str">
            <v>户主</v>
          </cell>
        </row>
        <row r="4426">
          <cell r="I4426" t="str">
            <v>432622196909203468</v>
          </cell>
          <cell r="J4426" t="str">
            <v>2</v>
          </cell>
          <cell r="K4426" t="str">
            <v>户主</v>
          </cell>
        </row>
        <row r="4427">
          <cell r="I4427" t="str">
            <v>43052420020201369X</v>
          </cell>
          <cell r="J4427" t="str">
            <v>2</v>
          </cell>
          <cell r="K4427" t="str">
            <v>之子</v>
          </cell>
        </row>
        <row r="4428">
          <cell r="I4428" t="str">
            <v>432622196907103471</v>
          </cell>
          <cell r="J4428" t="str">
            <v>4</v>
          </cell>
          <cell r="K4428" t="str">
            <v>户主</v>
          </cell>
        </row>
        <row r="4429">
          <cell r="I4429" t="str">
            <v>43052419760805370X</v>
          </cell>
          <cell r="J4429" t="str">
            <v>4</v>
          </cell>
          <cell r="K4429" t="str">
            <v>配偶</v>
          </cell>
        </row>
        <row r="4430">
          <cell r="I4430" t="str">
            <v>430524200501138716</v>
          </cell>
          <cell r="J4430" t="str">
            <v>4</v>
          </cell>
          <cell r="K4430" t="str">
            <v>之子</v>
          </cell>
        </row>
        <row r="4431">
          <cell r="I4431" t="str">
            <v>430524200211053722</v>
          </cell>
          <cell r="J4431" t="str">
            <v>4</v>
          </cell>
          <cell r="K4431" t="str">
            <v>之女</v>
          </cell>
        </row>
        <row r="4432">
          <cell r="I4432" t="str">
            <v>432622195502113490</v>
          </cell>
          <cell r="J4432" t="str">
            <v>1</v>
          </cell>
          <cell r="K4432" t="str">
            <v>户主</v>
          </cell>
        </row>
        <row r="4433">
          <cell r="I4433" t="str">
            <v>432622197404063476</v>
          </cell>
          <cell r="J4433" t="str">
            <v>3</v>
          </cell>
          <cell r="K4433" t="str">
            <v>户主</v>
          </cell>
        </row>
        <row r="4434">
          <cell r="I4434" t="str">
            <v>432622197401033466</v>
          </cell>
          <cell r="J4434" t="str">
            <v>3</v>
          </cell>
          <cell r="K4434" t="str">
            <v>配偶</v>
          </cell>
        </row>
        <row r="4435">
          <cell r="I4435" t="str">
            <v>430524200301053670</v>
          </cell>
          <cell r="J4435" t="str">
            <v>3</v>
          </cell>
          <cell r="K4435" t="str">
            <v>之子</v>
          </cell>
        </row>
        <row r="4436">
          <cell r="I4436" t="str">
            <v>432622196803233474</v>
          </cell>
          <cell r="J4436" t="str">
            <v>3</v>
          </cell>
          <cell r="K4436" t="str">
            <v>户主</v>
          </cell>
        </row>
        <row r="4437">
          <cell r="I4437" t="str">
            <v>43262219690107346X</v>
          </cell>
          <cell r="J4437" t="str">
            <v>3</v>
          </cell>
          <cell r="K4437" t="str">
            <v>配偶</v>
          </cell>
        </row>
        <row r="4438">
          <cell r="I4438" t="str">
            <v>430524199908293675</v>
          </cell>
          <cell r="J4438" t="str">
            <v>3</v>
          </cell>
          <cell r="K4438" t="str">
            <v>之子</v>
          </cell>
        </row>
        <row r="4439">
          <cell r="I4439" t="str">
            <v>430524196401203673</v>
          </cell>
          <cell r="J4439" t="str">
            <v>3</v>
          </cell>
          <cell r="K4439" t="str">
            <v>户主</v>
          </cell>
        </row>
        <row r="4440">
          <cell r="I4440" t="str">
            <v>432622196610013467</v>
          </cell>
          <cell r="J4440" t="str">
            <v>3</v>
          </cell>
          <cell r="K4440" t="str">
            <v>配偶</v>
          </cell>
        </row>
        <row r="4441">
          <cell r="I4441" t="str">
            <v>430524199809163664</v>
          </cell>
          <cell r="J4441" t="str">
            <v>3</v>
          </cell>
          <cell r="K4441" t="str">
            <v>之孙女</v>
          </cell>
        </row>
        <row r="4442">
          <cell r="I4442" t="str">
            <v>430524196306023674</v>
          </cell>
          <cell r="J4442" t="str">
            <v>6</v>
          </cell>
          <cell r="K4442" t="str">
            <v>户主</v>
          </cell>
        </row>
        <row r="4443">
          <cell r="I4443" t="str">
            <v>430524196702023684</v>
          </cell>
          <cell r="J4443" t="str">
            <v>6</v>
          </cell>
          <cell r="K4443" t="str">
            <v>配偶</v>
          </cell>
        </row>
        <row r="4444">
          <cell r="I4444" t="str">
            <v>430524198612243674</v>
          </cell>
          <cell r="J4444" t="str">
            <v>6</v>
          </cell>
          <cell r="K4444" t="str">
            <v>之子</v>
          </cell>
        </row>
        <row r="4445">
          <cell r="I4445" t="str">
            <v>430524198807263675</v>
          </cell>
          <cell r="J4445" t="str">
            <v>6</v>
          </cell>
          <cell r="K4445" t="str">
            <v>之子</v>
          </cell>
        </row>
        <row r="4446">
          <cell r="I4446" t="str">
            <v>430524200706140078</v>
          </cell>
          <cell r="J4446" t="str">
            <v>6</v>
          </cell>
          <cell r="K4446" t="str">
            <v>之孙子</v>
          </cell>
        </row>
        <row r="4447">
          <cell r="I4447" t="str">
            <v>430524200908230143</v>
          </cell>
          <cell r="J4447" t="str">
            <v>6</v>
          </cell>
          <cell r="K4447" t="str">
            <v>之孙女</v>
          </cell>
        </row>
        <row r="4448">
          <cell r="I4448" t="str">
            <v>432622195403193499</v>
          </cell>
          <cell r="J4448" t="str">
            <v>2</v>
          </cell>
          <cell r="K4448" t="str">
            <v>户主</v>
          </cell>
        </row>
        <row r="4449">
          <cell r="I4449" t="str">
            <v>432622195606133461</v>
          </cell>
          <cell r="J4449" t="str">
            <v>2</v>
          </cell>
          <cell r="K4449" t="str">
            <v>配偶</v>
          </cell>
        </row>
        <row r="4450">
          <cell r="I4450" t="str">
            <v>432622195304153475</v>
          </cell>
          <cell r="J4450" t="str">
            <v>2</v>
          </cell>
          <cell r="K4450" t="str">
            <v>户主</v>
          </cell>
        </row>
        <row r="4451">
          <cell r="I4451" t="str">
            <v>432622195508063463</v>
          </cell>
          <cell r="J4451" t="str">
            <v>2</v>
          </cell>
          <cell r="K4451" t="str">
            <v>配偶</v>
          </cell>
        </row>
        <row r="4452">
          <cell r="I4452" t="str">
            <v>432622196608113477</v>
          </cell>
          <cell r="J4452" t="str">
            <v>3</v>
          </cell>
          <cell r="K4452" t="str">
            <v>户主</v>
          </cell>
        </row>
        <row r="4453">
          <cell r="I4453" t="str">
            <v>432622196603133460</v>
          </cell>
          <cell r="J4453" t="str">
            <v>3</v>
          </cell>
          <cell r="K4453" t="str">
            <v>配偶</v>
          </cell>
        </row>
        <row r="4454">
          <cell r="I4454" t="str">
            <v>430524198809043692</v>
          </cell>
          <cell r="J4454" t="str">
            <v>3</v>
          </cell>
          <cell r="K4454" t="str">
            <v>之子</v>
          </cell>
        </row>
        <row r="4455">
          <cell r="I4455" t="str">
            <v>430524194310213666</v>
          </cell>
          <cell r="J4455" t="str">
            <v>1</v>
          </cell>
          <cell r="K4455" t="str">
            <v>户主</v>
          </cell>
        </row>
        <row r="4456">
          <cell r="I4456" t="str">
            <v>432622194907223474</v>
          </cell>
          <cell r="J4456" t="str">
            <v>2</v>
          </cell>
          <cell r="K4456" t="str">
            <v>户主</v>
          </cell>
        </row>
        <row r="4457">
          <cell r="I4457" t="str">
            <v>432622195002133487</v>
          </cell>
          <cell r="J4457" t="str">
            <v>2</v>
          </cell>
          <cell r="K4457" t="str">
            <v>配偶</v>
          </cell>
        </row>
        <row r="4458">
          <cell r="I4458" t="str">
            <v>432622197402073478</v>
          </cell>
          <cell r="J4458" t="str">
            <v>4</v>
          </cell>
          <cell r="K4458" t="str">
            <v>户主</v>
          </cell>
        </row>
        <row r="4459">
          <cell r="I4459" t="str">
            <v>430524198002153663</v>
          </cell>
          <cell r="J4459" t="str">
            <v>4</v>
          </cell>
          <cell r="K4459" t="str">
            <v>配偶</v>
          </cell>
        </row>
        <row r="4460">
          <cell r="I4460" t="str">
            <v>430524200808188558</v>
          </cell>
          <cell r="J4460" t="str">
            <v>4</v>
          </cell>
          <cell r="K4460" t="str">
            <v>之子</v>
          </cell>
        </row>
        <row r="4461">
          <cell r="I4461" t="str">
            <v>430524200401288864</v>
          </cell>
          <cell r="J4461" t="str">
            <v>4</v>
          </cell>
          <cell r="K4461" t="str">
            <v>之女</v>
          </cell>
        </row>
        <row r="4462">
          <cell r="I4462" t="str">
            <v>432522196706053468</v>
          </cell>
          <cell r="J4462" t="str">
            <v>3</v>
          </cell>
          <cell r="K4462" t="str">
            <v>户主</v>
          </cell>
        </row>
        <row r="4463">
          <cell r="I4463" t="str">
            <v>43052419890408373X</v>
          </cell>
          <cell r="J4463" t="str">
            <v>3</v>
          </cell>
          <cell r="K4463" t="str">
            <v>之子</v>
          </cell>
        </row>
        <row r="4464">
          <cell r="I4464" t="str">
            <v>430524198704293679</v>
          </cell>
          <cell r="J4464" t="str">
            <v>3</v>
          </cell>
          <cell r="K4464" t="str">
            <v>之子</v>
          </cell>
        </row>
        <row r="4465">
          <cell r="I4465" t="str">
            <v>432622196502233470</v>
          </cell>
          <cell r="J4465" t="str">
            <v>2</v>
          </cell>
          <cell r="K4465" t="str">
            <v>户主</v>
          </cell>
        </row>
        <row r="4466">
          <cell r="I4466" t="str">
            <v>432622196801183485</v>
          </cell>
          <cell r="J4466" t="str">
            <v>2</v>
          </cell>
          <cell r="K4466" t="str">
            <v>配偶</v>
          </cell>
        </row>
        <row r="4467">
          <cell r="I4467" t="str">
            <v>432622194509023477</v>
          </cell>
          <cell r="J4467" t="str">
            <v>1</v>
          </cell>
          <cell r="K4467" t="str">
            <v>户主</v>
          </cell>
        </row>
        <row r="4468">
          <cell r="I4468" t="str">
            <v>432622195611253492</v>
          </cell>
          <cell r="J4468" t="str">
            <v>3</v>
          </cell>
          <cell r="K4468" t="str">
            <v>户主</v>
          </cell>
        </row>
        <row r="4469">
          <cell r="I4469" t="str">
            <v>432622196006153463</v>
          </cell>
          <cell r="J4469" t="str">
            <v>3</v>
          </cell>
          <cell r="K4469" t="str">
            <v>配偶</v>
          </cell>
        </row>
        <row r="4470">
          <cell r="I4470" t="str">
            <v>430524198303253692</v>
          </cell>
          <cell r="J4470" t="str">
            <v>3</v>
          </cell>
          <cell r="K4470" t="str">
            <v>之子</v>
          </cell>
        </row>
        <row r="4471">
          <cell r="I4471" t="str">
            <v>432622195206063476</v>
          </cell>
          <cell r="J4471" t="str">
            <v>3</v>
          </cell>
          <cell r="K4471" t="str">
            <v>户主</v>
          </cell>
        </row>
        <row r="4472">
          <cell r="I4472" t="str">
            <v>432622195608293485</v>
          </cell>
          <cell r="J4472" t="str">
            <v>3</v>
          </cell>
          <cell r="K4472" t="str">
            <v>配偶</v>
          </cell>
        </row>
        <row r="4473">
          <cell r="I4473" t="str">
            <v>430524200111273672</v>
          </cell>
          <cell r="J4473" t="str">
            <v>3</v>
          </cell>
          <cell r="K4473" t="str">
            <v>之孙子</v>
          </cell>
        </row>
        <row r="4474">
          <cell r="I4474" t="str">
            <v>432622195504023472</v>
          </cell>
          <cell r="J4474" t="str">
            <v>6</v>
          </cell>
          <cell r="K4474" t="str">
            <v>户主</v>
          </cell>
        </row>
        <row r="4475">
          <cell r="I4475" t="str">
            <v>432622195508033467</v>
          </cell>
          <cell r="J4475" t="str">
            <v>6</v>
          </cell>
          <cell r="K4475" t="str">
            <v>配偶</v>
          </cell>
        </row>
        <row r="4476">
          <cell r="I4476" t="str">
            <v>430524198103033695</v>
          </cell>
          <cell r="J4476" t="str">
            <v>6</v>
          </cell>
          <cell r="K4476" t="str">
            <v>之子</v>
          </cell>
        </row>
        <row r="4477">
          <cell r="I4477" t="str">
            <v>430524201012140019</v>
          </cell>
          <cell r="J4477" t="str">
            <v>6</v>
          </cell>
          <cell r="K4477" t="str">
            <v>之孙子</v>
          </cell>
        </row>
        <row r="4478">
          <cell r="I4478" t="str">
            <v>430524200802213687</v>
          </cell>
          <cell r="J4478" t="str">
            <v>6</v>
          </cell>
          <cell r="K4478" t="str">
            <v>之孙女</v>
          </cell>
        </row>
        <row r="4479">
          <cell r="I4479" t="str">
            <v>432622193008073463</v>
          </cell>
          <cell r="J4479" t="str">
            <v>6</v>
          </cell>
          <cell r="K4479" t="str">
            <v>之母</v>
          </cell>
        </row>
        <row r="4480">
          <cell r="I4480" t="str">
            <v>432622197111123535</v>
          </cell>
          <cell r="J4480" t="str">
            <v>4</v>
          </cell>
          <cell r="K4480" t="str">
            <v>户主</v>
          </cell>
        </row>
        <row r="4481">
          <cell r="I4481" t="str">
            <v>432622197512273462</v>
          </cell>
          <cell r="J4481" t="str">
            <v>4</v>
          </cell>
          <cell r="K4481" t="str">
            <v>配偶</v>
          </cell>
        </row>
        <row r="4482">
          <cell r="I4482" t="str">
            <v>430524199702073677</v>
          </cell>
          <cell r="J4482" t="str">
            <v>4</v>
          </cell>
          <cell r="K4482" t="str">
            <v>之子</v>
          </cell>
        </row>
        <row r="4483">
          <cell r="I4483" t="str">
            <v>430524200802188768</v>
          </cell>
          <cell r="J4483" t="str">
            <v>4</v>
          </cell>
          <cell r="K4483" t="str">
            <v>之女</v>
          </cell>
        </row>
        <row r="4484">
          <cell r="I4484" t="str">
            <v>432622194304233470</v>
          </cell>
          <cell r="J4484" t="str">
            <v>2</v>
          </cell>
          <cell r="K4484" t="str">
            <v>户主</v>
          </cell>
        </row>
        <row r="4485">
          <cell r="I4485" t="str">
            <v>432622194702053483</v>
          </cell>
          <cell r="J4485" t="str">
            <v>2</v>
          </cell>
          <cell r="K4485" t="str">
            <v>配偶</v>
          </cell>
        </row>
        <row r="4486">
          <cell r="I4486" t="str">
            <v>432622195601103490</v>
          </cell>
          <cell r="J4486" t="str">
            <v>5</v>
          </cell>
          <cell r="K4486" t="str">
            <v>户主</v>
          </cell>
        </row>
        <row r="4487">
          <cell r="I4487" t="str">
            <v>432622196208023480</v>
          </cell>
          <cell r="J4487" t="str">
            <v>5</v>
          </cell>
          <cell r="K4487" t="str">
            <v>配偶</v>
          </cell>
        </row>
        <row r="4488">
          <cell r="I4488" t="str">
            <v>430524198708223678</v>
          </cell>
          <cell r="J4488" t="str">
            <v>5</v>
          </cell>
          <cell r="K4488" t="str">
            <v>之子</v>
          </cell>
        </row>
        <row r="4489">
          <cell r="I4489" t="str">
            <v>430524198608233684</v>
          </cell>
          <cell r="J4489" t="str">
            <v>5</v>
          </cell>
          <cell r="K4489" t="str">
            <v>之儿媳</v>
          </cell>
        </row>
        <row r="4490">
          <cell r="I4490" t="str">
            <v>430524202012090095</v>
          </cell>
          <cell r="J4490" t="str">
            <v>5</v>
          </cell>
          <cell r="K4490" t="str">
            <v>之孙子</v>
          </cell>
        </row>
        <row r="4491">
          <cell r="I4491" t="str">
            <v>432622194910213461</v>
          </cell>
          <cell r="J4491" t="str">
            <v>3</v>
          </cell>
          <cell r="K4491" t="str">
            <v>户主</v>
          </cell>
        </row>
        <row r="4492">
          <cell r="I4492" t="str">
            <v>432622197511213476</v>
          </cell>
          <cell r="J4492" t="str">
            <v>3</v>
          </cell>
          <cell r="K4492" t="str">
            <v>之子</v>
          </cell>
        </row>
        <row r="4493">
          <cell r="I4493" t="str">
            <v>430524200301013660</v>
          </cell>
          <cell r="J4493" t="str">
            <v>3</v>
          </cell>
          <cell r="K4493" t="str">
            <v>之孙女</v>
          </cell>
        </row>
        <row r="4494">
          <cell r="I4494" t="str">
            <v>43262219590616347844</v>
          </cell>
          <cell r="J4494" t="str">
            <v>3</v>
          </cell>
          <cell r="K4494" t="str">
            <v>户主</v>
          </cell>
        </row>
        <row r="4495">
          <cell r="I4495" t="str">
            <v>432622196411013464</v>
          </cell>
          <cell r="J4495" t="str">
            <v>3</v>
          </cell>
          <cell r="K4495" t="str">
            <v>配偶</v>
          </cell>
        </row>
        <row r="4496">
          <cell r="I4496" t="str">
            <v>430524198809053671</v>
          </cell>
          <cell r="J4496" t="str">
            <v>3</v>
          </cell>
          <cell r="K4496" t="str">
            <v>之子</v>
          </cell>
        </row>
        <row r="4497">
          <cell r="I4497" t="str">
            <v>432622196203213517</v>
          </cell>
          <cell r="J4497" t="str">
            <v>5</v>
          </cell>
          <cell r="K4497" t="str">
            <v>户主</v>
          </cell>
        </row>
        <row r="4498">
          <cell r="I4498" t="str">
            <v>432622196811193468</v>
          </cell>
          <cell r="J4498" t="str">
            <v>5</v>
          </cell>
          <cell r="K4498" t="str">
            <v>配偶</v>
          </cell>
        </row>
        <row r="4499">
          <cell r="I4499" t="str">
            <v>430524198808283694</v>
          </cell>
          <cell r="J4499" t="str">
            <v>5</v>
          </cell>
          <cell r="K4499" t="str">
            <v>之子</v>
          </cell>
        </row>
        <row r="4500">
          <cell r="I4500" t="str">
            <v>430524199212024848</v>
          </cell>
          <cell r="J4500" t="str">
            <v>5</v>
          </cell>
          <cell r="K4500" t="str">
            <v>之儿媳</v>
          </cell>
        </row>
        <row r="4501">
          <cell r="I4501" t="str">
            <v>430524202102080026</v>
          </cell>
          <cell r="J4501" t="str">
            <v>5</v>
          </cell>
          <cell r="K4501" t="str">
            <v>之孙女</v>
          </cell>
        </row>
        <row r="4502">
          <cell r="I4502" t="str">
            <v>432622195405033464</v>
          </cell>
          <cell r="J4502" t="str">
            <v>1</v>
          </cell>
          <cell r="K4502" t="str">
            <v>户主</v>
          </cell>
        </row>
        <row r="4503">
          <cell r="I4503" t="str">
            <v>432622196308253494</v>
          </cell>
          <cell r="J4503" t="str">
            <v>2</v>
          </cell>
          <cell r="K4503" t="str">
            <v>户主</v>
          </cell>
        </row>
        <row r="4504">
          <cell r="I4504" t="str">
            <v>432622196402113463</v>
          </cell>
          <cell r="J4504" t="str">
            <v>2</v>
          </cell>
          <cell r="K4504" t="str">
            <v>配偶</v>
          </cell>
        </row>
        <row r="4505">
          <cell r="I4505" t="str">
            <v>432622195811123473</v>
          </cell>
          <cell r="J4505" t="str">
            <v>3</v>
          </cell>
          <cell r="K4505" t="str">
            <v>户主</v>
          </cell>
        </row>
        <row r="4506">
          <cell r="I4506" t="str">
            <v>432622195911123462</v>
          </cell>
          <cell r="J4506" t="str">
            <v>3</v>
          </cell>
          <cell r="K4506" t="str">
            <v>配偶</v>
          </cell>
        </row>
        <row r="4507">
          <cell r="I4507" t="str">
            <v>430524198405103679</v>
          </cell>
          <cell r="J4507" t="str">
            <v>3</v>
          </cell>
          <cell r="K4507" t="str">
            <v>之子</v>
          </cell>
        </row>
        <row r="4508">
          <cell r="I4508" t="str">
            <v>432622196608143473</v>
          </cell>
          <cell r="J4508" t="str">
            <v>5</v>
          </cell>
          <cell r="K4508" t="str">
            <v>户主</v>
          </cell>
        </row>
        <row r="4509">
          <cell r="I4509" t="str">
            <v>430524196909073662</v>
          </cell>
          <cell r="J4509" t="str">
            <v>5</v>
          </cell>
          <cell r="K4509" t="str">
            <v>配偶</v>
          </cell>
        </row>
        <row r="4510">
          <cell r="I4510" t="str">
            <v>43052419980117369X</v>
          </cell>
          <cell r="J4510" t="str">
            <v>5</v>
          </cell>
          <cell r="K4510" t="str">
            <v>之子</v>
          </cell>
        </row>
        <row r="4511">
          <cell r="I4511" t="str">
            <v>450421199507042524</v>
          </cell>
          <cell r="J4511" t="str">
            <v>5</v>
          </cell>
          <cell r="K4511" t="str">
            <v>之儿媳</v>
          </cell>
        </row>
        <row r="4512">
          <cell r="I4512" t="str">
            <v>430524202003060142</v>
          </cell>
          <cell r="J4512" t="str">
            <v>5</v>
          </cell>
          <cell r="K4512" t="str">
            <v>之孙女</v>
          </cell>
        </row>
        <row r="4513">
          <cell r="I4513" t="str">
            <v>432622197507093475</v>
          </cell>
          <cell r="J4513" t="str">
            <v>4</v>
          </cell>
          <cell r="K4513" t="str">
            <v>户主</v>
          </cell>
        </row>
        <row r="4514">
          <cell r="I4514" t="str">
            <v>430524198304214820</v>
          </cell>
          <cell r="J4514" t="str">
            <v>4</v>
          </cell>
          <cell r="K4514" t="str">
            <v>配偶</v>
          </cell>
        </row>
        <row r="4515">
          <cell r="I4515" t="str">
            <v>430524200708193675</v>
          </cell>
          <cell r="J4515" t="str">
            <v>4</v>
          </cell>
          <cell r="K4515" t="str">
            <v>之子</v>
          </cell>
        </row>
        <row r="4516">
          <cell r="I4516" t="str">
            <v>430524200402203674</v>
          </cell>
          <cell r="J4516" t="str">
            <v>4</v>
          </cell>
          <cell r="K4516" t="str">
            <v>之子</v>
          </cell>
        </row>
        <row r="4517">
          <cell r="I4517" t="str">
            <v>432622197004103512</v>
          </cell>
          <cell r="J4517" t="str">
            <v>5</v>
          </cell>
          <cell r="K4517" t="str">
            <v>户主</v>
          </cell>
        </row>
        <row r="4518">
          <cell r="I4518" t="str">
            <v>430524197502203466</v>
          </cell>
          <cell r="J4518" t="str">
            <v>5</v>
          </cell>
          <cell r="K4518" t="str">
            <v>配偶</v>
          </cell>
        </row>
        <row r="4519">
          <cell r="I4519" t="str">
            <v>430524200305123672</v>
          </cell>
          <cell r="J4519" t="str">
            <v>5</v>
          </cell>
          <cell r="K4519" t="str">
            <v>之子</v>
          </cell>
        </row>
        <row r="4520">
          <cell r="I4520" t="str">
            <v>43052420020702366X</v>
          </cell>
          <cell r="J4520" t="str">
            <v>5</v>
          </cell>
          <cell r="K4520" t="str">
            <v>之女</v>
          </cell>
        </row>
        <row r="4521">
          <cell r="I4521" t="str">
            <v>430524199512153668</v>
          </cell>
          <cell r="J4521" t="str">
            <v>5</v>
          </cell>
          <cell r="K4521" t="str">
            <v>之女</v>
          </cell>
        </row>
        <row r="4522">
          <cell r="I4522" t="str">
            <v>432622196908063491</v>
          </cell>
          <cell r="J4522" t="str">
            <v>4</v>
          </cell>
          <cell r="K4522" t="str">
            <v>户主</v>
          </cell>
        </row>
        <row r="4523">
          <cell r="I4523" t="str">
            <v>432622196909013461</v>
          </cell>
          <cell r="J4523" t="str">
            <v>4</v>
          </cell>
          <cell r="K4523" t="str">
            <v>配偶</v>
          </cell>
        </row>
        <row r="4524">
          <cell r="I4524" t="str">
            <v>430524200104053671</v>
          </cell>
          <cell r="J4524" t="str">
            <v>4</v>
          </cell>
          <cell r="K4524" t="str">
            <v>之子</v>
          </cell>
        </row>
        <row r="4525">
          <cell r="I4525" t="str">
            <v>43052419900921366X</v>
          </cell>
          <cell r="J4525" t="str">
            <v>4</v>
          </cell>
          <cell r="K4525" t="str">
            <v>之女</v>
          </cell>
        </row>
        <row r="4526">
          <cell r="I4526" t="str">
            <v>432622196607213476</v>
          </cell>
          <cell r="J4526" t="str">
            <v>3</v>
          </cell>
          <cell r="K4526" t="str">
            <v>户主</v>
          </cell>
        </row>
        <row r="4527">
          <cell r="I4527" t="str">
            <v>43262219660322346662</v>
          </cell>
          <cell r="J4527" t="str">
            <v>3</v>
          </cell>
          <cell r="K4527" t="str">
            <v>配偶</v>
          </cell>
        </row>
        <row r="4528">
          <cell r="I4528" t="str">
            <v>430524199608303675</v>
          </cell>
          <cell r="J4528" t="str">
            <v>3</v>
          </cell>
          <cell r="K4528" t="str">
            <v>之子</v>
          </cell>
        </row>
        <row r="4529">
          <cell r="I4529" t="str">
            <v>430524198410123674</v>
          </cell>
          <cell r="J4529" t="str">
            <v>2</v>
          </cell>
          <cell r="K4529" t="str">
            <v>户主</v>
          </cell>
        </row>
        <row r="4530">
          <cell r="I4530" t="str">
            <v>432622195910193469</v>
          </cell>
          <cell r="J4530" t="str">
            <v>2</v>
          </cell>
          <cell r="K4530" t="str">
            <v>之母</v>
          </cell>
        </row>
        <row r="4531">
          <cell r="I4531" t="str">
            <v>432622196005143474</v>
          </cell>
          <cell r="J4531" t="str">
            <v>7</v>
          </cell>
          <cell r="K4531" t="str">
            <v>户主</v>
          </cell>
        </row>
        <row r="4532">
          <cell r="I4532" t="str">
            <v>43262219640927346X</v>
          </cell>
          <cell r="J4532" t="str">
            <v>7</v>
          </cell>
          <cell r="K4532" t="str">
            <v>配偶</v>
          </cell>
        </row>
        <row r="4533">
          <cell r="I4533" t="str">
            <v>430524198411293691</v>
          </cell>
          <cell r="J4533" t="str">
            <v>7</v>
          </cell>
          <cell r="K4533" t="str">
            <v>之子</v>
          </cell>
        </row>
        <row r="4534">
          <cell r="I4534" t="str">
            <v>432524198309282349</v>
          </cell>
          <cell r="J4534" t="str">
            <v>7</v>
          </cell>
          <cell r="K4534" t="str">
            <v>之儿媳</v>
          </cell>
        </row>
        <row r="4535">
          <cell r="I4535" t="str">
            <v>430524200804063678</v>
          </cell>
          <cell r="J4535" t="str">
            <v>7</v>
          </cell>
          <cell r="K4535" t="str">
            <v>之孙子</v>
          </cell>
        </row>
        <row r="4536">
          <cell r="I4536" t="str">
            <v>430524201209130252</v>
          </cell>
          <cell r="J4536" t="str">
            <v>7</v>
          </cell>
          <cell r="K4536" t="str">
            <v>之孙子</v>
          </cell>
        </row>
        <row r="4537">
          <cell r="I4537" t="str">
            <v>430524202006120059</v>
          </cell>
          <cell r="J4537" t="str">
            <v>7</v>
          </cell>
          <cell r="K4537" t="str">
            <v>之孙子</v>
          </cell>
        </row>
        <row r="4538">
          <cell r="I4538" t="str">
            <v>432622196807123483</v>
          </cell>
          <cell r="J4538" t="str">
            <v>6</v>
          </cell>
          <cell r="K4538" t="str">
            <v>户主</v>
          </cell>
        </row>
        <row r="4539">
          <cell r="I4539" t="str">
            <v>430524200603278699</v>
          </cell>
          <cell r="J4539" t="str">
            <v>6</v>
          </cell>
          <cell r="K4539" t="str">
            <v>之子</v>
          </cell>
        </row>
        <row r="4540">
          <cell r="I4540" t="str">
            <v>43052419880202371X</v>
          </cell>
          <cell r="J4540" t="str">
            <v>6</v>
          </cell>
          <cell r="K4540" t="str">
            <v>之子</v>
          </cell>
        </row>
        <row r="4541">
          <cell r="I4541" t="str">
            <v>430524199103122449</v>
          </cell>
          <cell r="J4541" t="str">
            <v>6</v>
          </cell>
          <cell r="K4541" t="str">
            <v>之儿媳</v>
          </cell>
        </row>
        <row r="4542">
          <cell r="I4542" t="str">
            <v>430524201601130214</v>
          </cell>
          <cell r="J4542" t="str">
            <v>6</v>
          </cell>
          <cell r="K4542" t="str">
            <v>之孙子</v>
          </cell>
        </row>
        <row r="4543">
          <cell r="I4543" t="str">
            <v>430524201308200068</v>
          </cell>
          <cell r="J4543" t="str">
            <v>6</v>
          </cell>
          <cell r="K4543" t="str">
            <v>之孙女</v>
          </cell>
        </row>
        <row r="4544">
          <cell r="I4544" t="str">
            <v>43262219420117347922</v>
          </cell>
          <cell r="J4544" t="str">
            <v>2</v>
          </cell>
          <cell r="K4544" t="str">
            <v>户主</v>
          </cell>
        </row>
        <row r="4545">
          <cell r="I4545" t="str">
            <v>432622194208183469</v>
          </cell>
          <cell r="J4545" t="str">
            <v>2</v>
          </cell>
          <cell r="K4545" t="str">
            <v>配偶</v>
          </cell>
        </row>
        <row r="4546">
          <cell r="I4546" t="str">
            <v>432622193509053460</v>
          </cell>
          <cell r="J4546" t="str">
            <v>1</v>
          </cell>
          <cell r="K4546" t="str">
            <v>户主</v>
          </cell>
        </row>
        <row r="4547">
          <cell r="I4547" t="str">
            <v>432622193309223461</v>
          </cell>
          <cell r="J4547" t="str">
            <v>1</v>
          </cell>
          <cell r="K4547" t="str">
            <v>户主</v>
          </cell>
        </row>
        <row r="4548">
          <cell r="I4548" t="str">
            <v>432622194403153476</v>
          </cell>
          <cell r="J4548" t="str">
            <v>2</v>
          </cell>
          <cell r="K4548" t="str">
            <v>户主</v>
          </cell>
        </row>
        <row r="4549">
          <cell r="I4549" t="str">
            <v>432622194507233489</v>
          </cell>
          <cell r="J4549" t="str">
            <v>2</v>
          </cell>
          <cell r="K4549" t="str">
            <v>配偶</v>
          </cell>
        </row>
        <row r="4550">
          <cell r="I4550" t="str">
            <v>432622196009253478</v>
          </cell>
          <cell r="J4550" t="str">
            <v>2</v>
          </cell>
          <cell r="K4550" t="str">
            <v>户主</v>
          </cell>
        </row>
        <row r="4551">
          <cell r="I4551" t="str">
            <v>432622196410253482</v>
          </cell>
          <cell r="J4551" t="str">
            <v>2</v>
          </cell>
          <cell r="K4551" t="str">
            <v>配偶</v>
          </cell>
        </row>
        <row r="4552">
          <cell r="I4552" t="str">
            <v>43262219561124369X</v>
          </cell>
          <cell r="J4552" t="str">
            <v>2</v>
          </cell>
          <cell r="K4552" t="str">
            <v>户主</v>
          </cell>
        </row>
        <row r="4553">
          <cell r="I4553" t="str">
            <v>432622195608153482</v>
          </cell>
          <cell r="J4553" t="str">
            <v>2</v>
          </cell>
          <cell r="K4553" t="str">
            <v>配偶</v>
          </cell>
        </row>
        <row r="4554">
          <cell r="I4554" t="str">
            <v>432622196908163476</v>
          </cell>
          <cell r="J4554" t="str">
            <v>4</v>
          </cell>
          <cell r="K4554" t="str">
            <v>户主</v>
          </cell>
        </row>
        <row r="4555">
          <cell r="I4555" t="str">
            <v>430524196810154083</v>
          </cell>
          <cell r="J4555" t="str">
            <v>4</v>
          </cell>
          <cell r="K4555" t="str">
            <v>配偶</v>
          </cell>
        </row>
        <row r="4556">
          <cell r="I4556" t="str">
            <v>430524201012180475</v>
          </cell>
          <cell r="J4556" t="str">
            <v>4</v>
          </cell>
          <cell r="K4556" t="str">
            <v>之子</v>
          </cell>
        </row>
        <row r="4557">
          <cell r="I4557" t="str">
            <v>430524201407120223</v>
          </cell>
          <cell r="J4557" t="str">
            <v>4</v>
          </cell>
          <cell r="K4557" t="str">
            <v>之女</v>
          </cell>
        </row>
        <row r="4558">
          <cell r="I4558" t="str">
            <v>432622193712163462</v>
          </cell>
          <cell r="J4558" t="str">
            <v>5</v>
          </cell>
          <cell r="K4558" t="str">
            <v>户主</v>
          </cell>
        </row>
        <row r="4559">
          <cell r="I4559" t="str">
            <v>43262219681116347X</v>
          </cell>
          <cell r="J4559" t="str">
            <v>5</v>
          </cell>
          <cell r="K4559" t="str">
            <v>之子</v>
          </cell>
        </row>
        <row r="4560">
          <cell r="I4560" t="str">
            <v>432622196803014167</v>
          </cell>
          <cell r="J4560" t="str">
            <v>5</v>
          </cell>
          <cell r="K4560" t="str">
            <v>之儿媳</v>
          </cell>
        </row>
        <row r="4561">
          <cell r="I4561" t="str">
            <v>430524200301308696</v>
          </cell>
          <cell r="J4561" t="str">
            <v>5</v>
          </cell>
          <cell r="K4561" t="str">
            <v>之孙子</v>
          </cell>
        </row>
        <row r="4562">
          <cell r="I4562" t="str">
            <v>43052420000914820X</v>
          </cell>
          <cell r="J4562" t="str">
            <v>5</v>
          </cell>
          <cell r="K4562" t="str">
            <v>之孙女</v>
          </cell>
        </row>
        <row r="4563">
          <cell r="I4563" t="str">
            <v>432622196907013476</v>
          </cell>
          <cell r="J4563" t="str">
            <v>4</v>
          </cell>
          <cell r="K4563" t="str">
            <v>户主</v>
          </cell>
        </row>
        <row r="4564">
          <cell r="I4564" t="str">
            <v>430524198008073680</v>
          </cell>
          <cell r="J4564" t="str">
            <v>4</v>
          </cell>
          <cell r="K4564" t="str">
            <v>配偶</v>
          </cell>
        </row>
        <row r="4565">
          <cell r="I4565" t="str">
            <v>430524200102040076</v>
          </cell>
          <cell r="J4565" t="str">
            <v>4</v>
          </cell>
          <cell r="K4565" t="str">
            <v>之子</v>
          </cell>
        </row>
        <row r="4566">
          <cell r="I4566" t="str">
            <v>430524200805068753</v>
          </cell>
          <cell r="J4566" t="str">
            <v>4</v>
          </cell>
          <cell r="K4566" t="str">
            <v>之子</v>
          </cell>
        </row>
        <row r="4567">
          <cell r="I4567" t="str">
            <v>430524197104023478</v>
          </cell>
          <cell r="J4567" t="str">
            <v>5</v>
          </cell>
          <cell r="K4567" t="str">
            <v>户主</v>
          </cell>
        </row>
        <row r="4568">
          <cell r="I4568" t="str">
            <v>43262219770326346X</v>
          </cell>
          <cell r="J4568" t="str">
            <v>5</v>
          </cell>
          <cell r="K4568" t="str">
            <v>配偶</v>
          </cell>
        </row>
        <row r="4569">
          <cell r="I4569" t="str">
            <v>430524199801203692</v>
          </cell>
          <cell r="J4569" t="str">
            <v>5</v>
          </cell>
          <cell r="K4569" t="str">
            <v>之子</v>
          </cell>
        </row>
        <row r="4570">
          <cell r="I4570" t="str">
            <v>430524200803218738</v>
          </cell>
          <cell r="J4570" t="str">
            <v>5</v>
          </cell>
          <cell r="K4570" t="str">
            <v>之子</v>
          </cell>
        </row>
        <row r="4571">
          <cell r="I4571" t="str">
            <v>430524201907160387</v>
          </cell>
          <cell r="J4571" t="str">
            <v>5</v>
          </cell>
          <cell r="K4571" t="str">
            <v>之孙女</v>
          </cell>
        </row>
        <row r="4572">
          <cell r="I4572" t="str">
            <v>432622196311173479</v>
          </cell>
          <cell r="J4572" t="str">
            <v>6</v>
          </cell>
          <cell r="K4572" t="str">
            <v>户主</v>
          </cell>
        </row>
        <row r="4573">
          <cell r="I4573" t="str">
            <v>432622196608173509</v>
          </cell>
          <cell r="J4573" t="str">
            <v>6</v>
          </cell>
          <cell r="K4573" t="str">
            <v>配偶</v>
          </cell>
        </row>
        <row r="4574">
          <cell r="I4574" t="str">
            <v>430524199402133674</v>
          </cell>
          <cell r="J4574" t="str">
            <v>6</v>
          </cell>
          <cell r="K4574" t="str">
            <v>之子</v>
          </cell>
        </row>
        <row r="4575">
          <cell r="I4575" t="str">
            <v>500235199408208463</v>
          </cell>
          <cell r="J4575" t="str">
            <v>6</v>
          </cell>
          <cell r="K4575" t="str">
            <v>之儿媳</v>
          </cell>
        </row>
        <row r="4576">
          <cell r="I4576" t="str">
            <v>430524201701010156</v>
          </cell>
          <cell r="J4576" t="str">
            <v>6</v>
          </cell>
          <cell r="K4576" t="str">
            <v>之孙子</v>
          </cell>
        </row>
        <row r="4577">
          <cell r="I4577" t="str">
            <v>43052420140204038X</v>
          </cell>
          <cell r="J4577" t="str">
            <v>6</v>
          </cell>
          <cell r="K4577" t="str">
            <v>之孙女</v>
          </cell>
        </row>
        <row r="4578">
          <cell r="I4578" t="str">
            <v>432622197101013519</v>
          </cell>
          <cell r="J4578" t="str">
            <v>4</v>
          </cell>
          <cell r="K4578" t="str">
            <v>户主</v>
          </cell>
        </row>
        <row r="4579">
          <cell r="I4579" t="str">
            <v>430524197010180069</v>
          </cell>
          <cell r="J4579" t="str">
            <v>4</v>
          </cell>
          <cell r="K4579" t="str">
            <v>配偶</v>
          </cell>
        </row>
        <row r="4580">
          <cell r="I4580" t="str">
            <v>430524200106293679</v>
          </cell>
          <cell r="J4580" t="str">
            <v>4</v>
          </cell>
          <cell r="K4580" t="str">
            <v>之子</v>
          </cell>
        </row>
        <row r="4581">
          <cell r="I4581" t="str">
            <v>430524200001043673</v>
          </cell>
          <cell r="J4581" t="str">
            <v>4</v>
          </cell>
          <cell r="K4581" t="str">
            <v>之子</v>
          </cell>
        </row>
        <row r="4582">
          <cell r="I4582" t="str">
            <v>432622196212153472</v>
          </cell>
          <cell r="J4582" t="str">
            <v>3</v>
          </cell>
          <cell r="K4582" t="str">
            <v>户主</v>
          </cell>
        </row>
        <row r="4583">
          <cell r="I4583" t="str">
            <v>43052419770618366352</v>
          </cell>
          <cell r="J4583" t="str">
            <v>3</v>
          </cell>
          <cell r="K4583" t="str">
            <v>配偶</v>
          </cell>
        </row>
        <row r="4584">
          <cell r="I4584" t="str">
            <v>43052419991226367152</v>
          </cell>
          <cell r="J4584" t="str">
            <v>3</v>
          </cell>
          <cell r="K4584" t="str">
            <v>之子</v>
          </cell>
        </row>
        <row r="4585">
          <cell r="I4585" t="str">
            <v>43262219740104347X</v>
          </cell>
          <cell r="J4585" t="str">
            <v>1</v>
          </cell>
          <cell r="K4585" t="str">
            <v>户主</v>
          </cell>
        </row>
        <row r="4586">
          <cell r="I4586" t="str">
            <v>432622196911163506</v>
          </cell>
          <cell r="J4586" t="str">
            <v>3</v>
          </cell>
          <cell r="K4586" t="str">
            <v>户主</v>
          </cell>
        </row>
        <row r="4587">
          <cell r="I4587" t="str">
            <v>430524199902043675</v>
          </cell>
          <cell r="J4587" t="str">
            <v>3</v>
          </cell>
          <cell r="K4587" t="str">
            <v>之子</v>
          </cell>
        </row>
        <row r="4588">
          <cell r="I4588" t="str">
            <v>432622193904023464</v>
          </cell>
          <cell r="J4588" t="str">
            <v>3</v>
          </cell>
          <cell r="K4588" t="str">
            <v>之母</v>
          </cell>
        </row>
        <row r="4589">
          <cell r="I4589" t="str">
            <v>432622195910083470</v>
          </cell>
          <cell r="J4589" t="str">
            <v>3</v>
          </cell>
          <cell r="K4589" t="str">
            <v>户主</v>
          </cell>
        </row>
        <row r="4590">
          <cell r="I4590" t="str">
            <v>43052419701217366362</v>
          </cell>
          <cell r="J4590" t="str">
            <v>3</v>
          </cell>
          <cell r="K4590" t="str">
            <v>配偶</v>
          </cell>
        </row>
        <row r="4591">
          <cell r="I4591" t="str">
            <v>430524199004023664</v>
          </cell>
          <cell r="J4591" t="str">
            <v>3</v>
          </cell>
          <cell r="K4591" t="str">
            <v>之女</v>
          </cell>
        </row>
        <row r="4592">
          <cell r="I4592" t="str">
            <v>432622195507143461</v>
          </cell>
          <cell r="J4592" t="str">
            <v>2</v>
          </cell>
          <cell r="K4592" t="str">
            <v>户主</v>
          </cell>
        </row>
        <row r="4593">
          <cell r="I4593" t="str">
            <v>430524200611113667</v>
          </cell>
          <cell r="J4593" t="str">
            <v>2</v>
          </cell>
          <cell r="K4593" t="str">
            <v>之孙女</v>
          </cell>
        </row>
        <row r="4594">
          <cell r="I4594" t="str">
            <v>43262219440605347011</v>
          </cell>
          <cell r="J4594" t="str">
            <v>2</v>
          </cell>
          <cell r="K4594" t="str">
            <v>户主</v>
          </cell>
        </row>
        <row r="4595">
          <cell r="I4595" t="str">
            <v>432622195010143466</v>
          </cell>
          <cell r="J4595" t="str">
            <v>2</v>
          </cell>
          <cell r="K4595" t="str">
            <v>配偶</v>
          </cell>
        </row>
        <row r="4596">
          <cell r="I4596" t="str">
            <v>43052419751130367X</v>
          </cell>
          <cell r="J4596" t="str">
            <v>3</v>
          </cell>
          <cell r="K4596" t="str">
            <v>户主</v>
          </cell>
        </row>
        <row r="4597">
          <cell r="I4597" t="str">
            <v>430524201106040094</v>
          </cell>
          <cell r="J4597" t="str">
            <v>3</v>
          </cell>
          <cell r="K4597" t="str">
            <v>之子</v>
          </cell>
        </row>
        <row r="4598">
          <cell r="I4598" t="str">
            <v>430524200906130376</v>
          </cell>
          <cell r="J4598" t="str">
            <v>3</v>
          </cell>
          <cell r="K4598" t="str">
            <v>之子</v>
          </cell>
        </row>
        <row r="4599">
          <cell r="I4599" t="str">
            <v>432622195608043478</v>
          </cell>
          <cell r="J4599" t="str">
            <v>5</v>
          </cell>
          <cell r="K4599" t="str">
            <v>户主</v>
          </cell>
        </row>
        <row r="4600">
          <cell r="I4600" t="str">
            <v>432622195709173466</v>
          </cell>
          <cell r="J4600" t="str">
            <v>5</v>
          </cell>
          <cell r="K4600" t="str">
            <v>配偶</v>
          </cell>
        </row>
        <row r="4601">
          <cell r="I4601" t="str">
            <v>430524198211083673</v>
          </cell>
          <cell r="J4601" t="str">
            <v>5</v>
          </cell>
          <cell r="K4601" t="str">
            <v>之子</v>
          </cell>
        </row>
        <row r="4602">
          <cell r="I4602" t="str">
            <v>43052419861114366362</v>
          </cell>
          <cell r="J4602" t="str">
            <v>5</v>
          </cell>
          <cell r="K4602" t="str">
            <v>之女</v>
          </cell>
        </row>
        <row r="4603">
          <cell r="I4603" t="str">
            <v>430524200905070180</v>
          </cell>
          <cell r="J4603" t="str">
            <v>5</v>
          </cell>
          <cell r="K4603" t="str">
            <v>之外孙女</v>
          </cell>
        </row>
        <row r="4604">
          <cell r="I4604" t="str">
            <v>430524200406183666</v>
          </cell>
          <cell r="J4604" t="str">
            <v>2</v>
          </cell>
          <cell r="K4604" t="str">
            <v>户主</v>
          </cell>
        </row>
        <row r="4605">
          <cell r="I4605" t="str">
            <v>430524200903213678</v>
          </cell>
          <cell r="J4605" t="str">
            <v>2</v>
          </cell>
          <cell r="K4605" t="str">
            <v>之兄弟姐妹</v>
          </cell>
        </row>
        <row r="4606">
          <cell r="I4606" t="str">
            <v>432622196809183498</v>
          </cell>
          <cell r="J4606" t="str">
            <v>3</v>
          </cell>
          <cell r="K4606" t="str">
            <v>户主</v>
          </cell>
        </row>
        <row r="4607">
          <cell r="I4607" t="str">
            <v>43052419801213366652</v>
          </cell>
          <cell r="J4607" t="str">
            <v>3</v>
          </cell>
          <cell r="K4607" t="str">
            <v>配偶</v>
          </cell>
        </row>
        <row r="4608">
          <cell r="I4608" t="str">
            <v>430524200512013660</v>
          </cell>
          <cell r="J4608" t="str">
            <v>3</v>
          </cell>
          <cell r="K4608" t="str">
            <v>之女</v>
          </cell>
        </row>
        <row r="4609">
          <cell r="I4609" t="str">
            <v>43262219751223347962</v>
          </cell>
          <cell r="J4609" t="str">
            <v>3</v>
          </cell>
          <cell r="K4609" t="str">
            <v>户主</v>
          </cell>
        </row>
        <row r="4610">
          <cell r="I4610" t="str">
            <v>430524200501153676</v>
          </cell>
          <cell r="J4610" t="str">
            <v>3</v>
          </cell>
          <cell r="K4610" t="str">
            <v>之子</v>
          </cell>
        </row>
        <row r="4611">
          <cell r="I4611" t="str">
            <v>430524199812163665</v>
          </cell>
          <cell r="J4611" t="str">
            <v>3</v>
          </cell>
          <cell r="K4611" t="str">
            <v>之女</v>
          </cell>
        </row>
        <row r="4612">
          <cell r="I4612" t="str">
            <v>430524200212103672</v>
          </cell>
          <cell r="J4612" t="str">
            <v>1</v>
          </cell>
          <cell r="K4612" t="str">
            <v>户主</v>
          </cell>
        </row>
        <row r="4613">
          <cell r="I4613" t="str">
            <v>430524198105123678</v>
          </cell>
          <cell r="J4613" t="str">
            <v>3</v>
          </cell>
          <cell r="K4613" t="str">
            <v>户主</v>
          </cell>
        </row>
        <row r="4614">
          <cell r="I4614" t="str">
            <v>430524201510010452</v>
          </cell>
          <cell r="J4614" t="str">
            <v>3</v>
          </cell>
          <cell r="K4614" t="str">
            <v>之子</v>
          </cell>
        </row>
        <row r="4615">
          <cell r="I4615" t="str">
            <v>430524201705080266</v>
          </cell>
          <cell r="J4615" t="str">
            <v>3</v>
          </cell>
          <cell r="K4615" t="str">
            <v>之女</v>
          </cell>
        </row>
        <row r="4616">
          <cell r="I4616" t="str">
            <v>43262219530714347542</v>
          </cell>
          <cell r="J4616" t="str">
            <v>2</v>
          </cell>
          <cell r="K4616" t="str">
            <v>户主</v>
          </cell>
        </row>
        <row r="4617">
          <cell r="I4617" t="str">
            <v>432622195508213468</v>
          </cell>
          <cell r="J4617" t="str">
            <v>2</v>
          </cell>
          <cell r="K4617" t="str">
            <v>配偶</v>
          </cell>
        </row>
        <row r="4618">
          <cell r="I4618" t="str">
            <v>43262219480422347144</v>
          </cell>
          <cell r="J4618" t="str">
            <v>2</v>
          </cell>
          <cell r="K4618" t="str">
            <v>户主</v>
          </cell>
        </row>
        <row r="4619">
          <cell r="I4619" t="str">
            <v>43262219510318346742</v>
          </cell>
          <cell r="J4619" t="str">
            <v>2</v>
          </cell>
          <cell r="K4619" t="str">
            <v>配偶</v>
          </cell>
        </row>
        <row r="4620">
          <cell r="I4620" t="str">
            <v>430524199002073668</v>
          </cell>
          <cell r="J4620" t="str">
            <v>3</v>
          </cell>
          <cell r="K4620" t="str">
            <v>户主</v>
          </cell>
        </row>
        <row r="4621">
          <cell r="I4621" t="str">
            <v>430524201003290015</v>
          </cell>
          <cell r="J4621" t="str">
            <v>3</v>
          </cell>
          <cell r="K4621" t="str">
            <v>之子</v>
          </cell>
        </row>
        <row r="4622">
          <cell r="I4622" t="str">
            <v>430524201105270162</v>
          </cell>
          <cell r="J4622" t="str">
            <v>3</v>
          </cell>
          <cell r="K4622" t="str">
            <v>之女</v>
          </cell>
        </row>
        <row r="4623">
          <cell r="I4623" t="str">
            <v>432622196103233473</v>
          </cell>
          <cell r="J4623" t="str">
            <v>1</v>
          </cell>
          <cell r="K4623" t="str">
            <v>户主</v>
          </cell>
        </row>
        <row r="4624">
          <cell r="I4624" t="str">
            <v>43262219410711349642</v>
          </cell>
          <cell r="J4624" t="str">
            <v>2</v>
          </cell>
          <cell r="K4624" t="str">
            <v>户主</v>
          </cell>
        </row>
        <row r="4625">
          <cell r="I4625" t="str">
            <v>432622197001083472</v>
          </cell>
          <cell r="J4625" t="str">
            <v>2</v>
          </cell>
          <cell r="K4625" t="str">
            <v>之子</v>
          </cell>
        </row>
        <row r="4626">
          <cell r="I4626" t="str">
            <v>432622196909043492</v>
          </cell>
          <cell r="J4626" t="str">
            <v>3</v>
          </cell>
          <cell r="K4626" t="str">
            <v>户主</v>
          </cell>
        </row>
        <row r="4627">
          <cell r="I4627" t="str">
            <v>43262219731201348X</v>
          </cell>
          <cell r="J4627" t="str">
            <v>3</v>
          </cell>
          <cell r="K4627" t="str">
            <v>配偶</v>
          </cell>
        </row>
        <row r="4628">
          <cell r="I4628" t="str">
            <v>430524200206193675</v>
          </cell>
          <cell r="J4628" t="str">
            <v>3</v>
          </cell>
          <cell r="K4628" t="str">
            <v>之子</v>
          </cell>
        </row>
        <row r="4629">
          <cell r="I4629" t="str">
            <v>432622194812213476</v>
          </cell>
          <cell r="J4629" t="str">
            <v>2</v>
          </cell>
          <cell r="K4629" t="str">
            <v>户主</v>
          </cell>
        </row>
        <row r="4630">
          <cell r="I4630" t="str">
            <v>43262219540928346043</v>
          </cell>
          <cell r="J4630" t="str">
            <v>2</v>
          </cell>
          <cell r="K4630" t="str">
            <v>配偶</v>
          </cell>
        </row>
        <row r="4631">
          <cell r="I4631" t="str">
            <v>432622195811213479</v>
          </cell>
          <cell r="J4631" t="str">
            <v>6</v>
          </cell>
          <cell r="K4631" t="str">
            <v>户主</v>
          </cell>
        </row>
        <row r="4632">
          <cell r="I4632" t="str">
            <v>432622196208123465</v>
          </cell>
          <cell r="J4632" t="str">
            <v>6</v>
          </cell>
          <cell r="K4632" t="str">
            <v>配偶</v>
          </cell>
        </row>
        <row r="4633">
          <cell r="I4633" t="str">
            <v>430524198406123671</v>
          </cell>
          <cell r="J4633" t="str">
            <v>6</v>
          </cell>
          <cell r="K4633" t="str">
            <v>之子</v>
          </cell>
        </row>
        <row r="4634">
          <cell r="I4634" t="str">
            <v>43052419860525368X</v>
          </cell>
          <cell r="J4634" t="str">
            <v>6</v>
          </cell>
          <cell r="K4634" t="str">
            <v>之儿媳</v>
          </cell>
        </row>
        <row r="4635">
          <cell r="I4635" t="str">
            <v>430524201112080172</v>
          </cell>
          <cell r="J4635" t="str">
            <v>6</v>
          </cell>
          <cell r="K4635" t="str">
            <v>之孙子</v>
          </cell>
        </row>
        <row r="4636">
          <cell r="I4636" t="str">
            <v>430524201506250242</v>
          </cell>
          <cell r="J4636" t="str">
            <v>6</v>
          </cell>
          <cell r="K4636" t="str">
            <v>之孙女</v>
          </cell>
        </row>
        <row r="4637">
          <cell r="I4637" t="str">
            <v>432622196206093493</v>
          </cell>
          <cell r="J4637" t="str">
            <v>3</v>
          </cell>
          <cell r="K4637" t="str">
            <v>户主</v>
          </cell>
        </row>
        <row r="4638">
          <cell r="I4638" t="str">
            <v>43262219621101346X</v>
          </cell>
          <cell r="J4638" t="str">
            <v>3</v>
          </cell>
          <cell r="K4638" t="str">
            <v>配偶</v>
          </cell>
        </row>
        <row r="4639">
          <cell r="I4639" t="str">
            <v>432622193509063474</v>
          </cell>
          <cell r="J4639" t="str">
            <v>3</v>
          </cell>
          <cell r="K4639" t="str">
            <v>之父</v>
          </cell>
        </row>
        <row r="4640">
          <cell r="I4640" t="str">
            <v>432622196404263473</v>
          </cell>
          <cell r="J4640" t="str">
            <v>5</v>
          </cell>
          <cell r="K4640" t="str">
            <v>户主</v>
          </cell>
        </row>
        <row r="4641">
          <cell r="I4641" t="str">
            <v>432622196702253468</v>
          </cell>
          <cell r="J4641" t="str">
            <v>5</v>
          </cell>
          <cell r="K4641" t="str">
            <v>配偶</v>
          </cell>
        </row>
        <row r="4642">
          <cell r="I4642" t="str">
            <v>430524199603233671</v>
          </cell>
          <cell r="J4642" t="str">
            <v>5</v>
          </cell>
          <cell r="K4642" t="str">
            <v>之子</v>
          </cell>
        </row>
        <row r="4643">
          <cell r="I4643" t="str">
            <v>430524199611073663</v>
          </cell>
          <cell r="J4643" t="str">
            <v>5</v>
          </cell>
          <cell r="K4643" t="str">
            <v>之儿媳</v>
          </cell>
        </row>
        <row r="4644">
          <cell r="I4644" t="str">
            <v>430524201810240014</v>
          </cell>
          <cell r="J4644" t="str">
            <v>5</v>
          </cell>
          <cell r="K4644" t="str">
            <v>之孙子</v>
          </cell>
        </row>
        <row r="4645">
          <cell r="I4645" t="str">
            <v>432622197011273472</v>
          </cell>
          <cell r="J4645" t="str">
            <v>4</v>
          </cell>
          <cell r="K4645" t="str">
            <v>户主</v>
          </cell>
        </row>
        <row r="4646">
          <cell r="I4646" t="str">
            <v>430524197709143667</v>
          </cell>
          <cell r="J4646" t="str">
            <v>4</v>
          </cell>
          <cell r="K4646" t="str">
            <v>配偶</v>
          </cell>
        </row>
        <row r="4647">
          <cell r="I4647" t="str">
            <v>430524200006273697</v>
          </cell>
          <cell r="J4647" t="str">
            <v>4</v>
          </cell>
          <cell r="K4647" t="str">
            <v>之子</v>
          </cell>
        </row>
        <row r="4648">
          <cell r="I4648" t="str">
            <v>430524200710178722</v>
          </cell>
          <cell r="J4648" t="str">
            <v>4</v>
          </cell>
          <cell r="K4648" t="str">
            <v>之女</v>
          </cell>
        </row>
        <row r="4649">
          <cell r="I4649" t="str">
            <v>43262219530107347X</v>
          </cell>
          <cell r="J4649" t="str">
            <v>2</v>
          </cell>
          <cell r="K4649" t="str">
            <v>户主</v>
          </cell>
        </row>
        <row r="4650">
          <cell r="I4650" t="str">
            <v>432622195609243463</v>
          </cell>
          <cell r="J4650" t="str">
            <v>2</v>
          </cell>
          <cell r="K4650" t="str">
            <v>配偶</v>
          </cell>
        </row>
        <row r="4651">
          <cell r="I4651" t="str">
            <v>432622196105233477</v>
          </cell>
          <cell r="J4651" t="str">
            <v>3</v>
          </cell>
          <cell r="K4651" t="str">
            <v>户主</v>
          </cell>
        </row>
        <row r="4652">
          <cell r="I4652" t="str">
            <v>432622196412243480</v>
          </cell>
          <cell r="J4652" t="str">
            <v>3</v>
          </cell>
          <cell r="K4652" t="str">
            <v>配偶</v>
          </cell>
        </row>
        <row r="4653">
          <cell r="I4653" t="str">
            <v>430524199001053673</v>
          </cell>
          <cell r="J4653" t="str">
            <v>3</v>
          </cell>
          <cell r="K4653" t="str">
            <v>之子</v>
          </cell>
        </row>
        <row r="4654">
          <cell r="I4654" t="str">
            <v>432622193910093469</v>
          </cell>
          <cell r="J4654" t="str">
            <v>1</v>
          </cell>
          <cell r="K4654" t="str">
            <v>户主</v>
          </cell>
        </row>
        <row r="4655">
          <cell r="I4655" t="str">
            <v>432622194502243477</v>
          </cell>
          <cell r="J4655" t="str">
            <v>2</v>
          </cell>
          <cell r="K4655" t="str">
            <v>户主</v>
          </cell>
        </row>
        <row r="4656">
          <cell r="I4656" t="str">
            <v>43262219511217346362</v>
          </cell>
          <cell r="J4656" t="str">
            <v>2</v>
          </cell>
          <cell r="K4656" t="str">
            <v>配偶</v>
          </cell>
        </row>
        <row r="4657">
          <cell r="I4657" t="str">
            <v>432622194601053476</v>
          </cell>
          <cell r="J4657" t="str">
            <v>6</v>
          </cell>
          <cell r="K4657" t="str">
            <v>户主</v>
          </cell>
        </row>
        <row r="4658">
          <cell r="I4658" t="str">
            <v>432622194609073463</v>
          </cell>
          <cell r="J4658" t="str">
            <v>6</v>
          </cell>
          <cell r="K4658" t="str">
            <v>配偶</v>
          </cell>
        </row>
        <row r="4659">
          <cell r="I4659" t="str">
            <v>432622197311203476</v>
          </cell>
          <cell r="J4659" t="str">
            <v>6</v>
          </cell>
          <cell r="K4659" t="str">
            <v>之子</v>
          </cell>
        </row>
        <row r="4660">
          <cell r="I4660" t="str">
            <v>430524197309073460</v>
          </cell>
          <cell r="J4660" t="str">
            <v>6</v>
          </cell>
          <cell r="K4660" t="str">
            <v>之儿媳</v>
          </cell>
        </row>
        <row r="4661">
          <cell r="I4661" t="str">
            <v>430524200808103673</v>
          </cell>
          <cell r="J4661" t="str">
            <v>6</v>
          </cell>
          <cell r="K4661" t="str">
            <v>之孙子</v>
          </cell>
        </row>
        <row r="4662">
          <cell r="I4662" t="str">
            <v>430524200507133668</v>
          </cell>
          <cell r="J4662" t="str">
            <v>6</v>
          </cell>
          <cell r="K4662" t="str">
            <v>之孙女</v>
          </cell>
        </row>
        <row r="4663">
          <cell r="I4663" t="str">
            <v>432622196103243479</v>
          </cell>
          <cell r="J4663" t="str">
            <v>2</v>
          </cell>
          <cell r="K4663" t="str">
            <v>户主</v>
          </cell>
        </row>
        <row r="4664">
          <cell r="I4664" t="str">
            <v>432622196502073462</v>
          </cell>
          <cell r="J4664" t="str">
            <v>2</v>
          </cell>
          <cell r="K4664" t="str">
            <v>配偶</v>
          </cell>
        </row>
        <row r="4665">
          <cell r="I4665" t="str">
            <v>43262219560103347X</v>
          </cell>
          <cell r="J4665" t="str">
            <v>3</v>
          </cell>
          <cell r="K4665" t="str">
            <v>户主</v>
          </cell>
        </row>
        <row r="4666">
          <cell r="I4666" t="str">
            <v>430524198802223690</v>
          </cell>
          <cell r="J4666" t="str">
            <v>3</v>
          </cell>
          <cell r="K4666" t="str">
            <v>之子</v>
          </cell>
        </row>
        <row r="4667">
          <cell r="I4667" t="str">
            <v>43052419831202367X</v>
          </cell>
          <cell r="J4667" t="str">
            <v>3</v>
          </cell>
          <cell r="K4667" t="str">
            <v>之子</v>
          </cell>
        </row>
        <row r="4668">
          <cell r="I4668" t="str">
            <v>432622194110143477</v>
          </cell>
          <cell r="J4668" t="str">
            <v>6</v>
          </cell>
          <cell r="K4668" t="str">
            <v>户主</v>
          </cell>
        </row>
        <row r="4669">
          <cell r="I4669" t="str">
            <v>432622194304043466</v>
          </cell>
          <cell r="J4669" t="str">
            <v>6</v>
          </cell>
          <cell r="K4669" t="str">
            <v>配偶</v>
          </cell>
        </row>
        <row r="4670">
          <cell r="I4670" t="str">
            <v>432622197209133475</v>
          </cell>
          <cell r="J4670" t="str">
            <v>6</v>
          </cell>
          <cell r="K4670" t="str">
            <v>之子</v>
          </cell>
        </row>
        <row r="4671">
          <cell r="I4671" t="str">
            <v>430524197407083662</v>
          </cell>
          <cell r="J4671" t="str">
            <v>6</v>
          </cell>
          <cell r="K4671" t="str">
            <v>之儿媳</v>
          </cell>
        </row>
        <row r="4672">
          <cell r="I4672" t="str">
            <v>430524200303173676</v>
          </cell>
          <cell r="J4672" t="str">
            <v>6</v>
          </cell>
          <cell r="K4672" t="str">
            <v>之孙子</v>
          </cell>
        </row>
        <row r="4673">
          <cell r="I4673" t="str">
            <v>430524199912273706</v>
          </cell>
          <cell r="J4673" t="str">
            <v>6</v>
          </cell>
          <cell r="K4673" t="str">
            <v>之孙女</v>
          </cell>
        </row>
        <row r="4674">
          <cell r="I4674" t="str">
            <v>43262219621011346943</v>
          </cell>
          <cell r="J4674" t="str">
            <v>2</v>
          </cell>
          <cell r="K4674" t="str">
            <v>户主</v>
          </cell>
        </row>
        <row r="4675">
          <cell r="I4675" t="str">
            <v>430524199001143679</v>
          </cell>
          <cell r="J4675" t="str">
            <v>2</v>
          </cell>
          <cell r="K4675" t="str">
            <v>之子</v>
          </cell>
        </row>
        <row r="4676">
          <cell r="I4676" t="str">
            <v>43262219661011353X</v>
          </cell>
          <cell r="J4676" t="str">
            <v>3</v>
          </cell>
          <cell r="K4676" t="str">
            <v>户主</v>
          </cell>
        </row>
        <row r="4677">
          <cell r="I4677" t="str">
            <v>432622197004063506</v>
          </cell>
          <cell r="J4677" t="str">
            <v>3</v>
          </cell>
          <cell r="K4677" t="str">
            <v>配偶</v>
          </cell>
        </row>
        <row r="4678">
          <cell r="I4678" t="str">
            <v>430524199905123670</v>
          </cell>
          <cell r="J4678" t="str">
            <v>3</v>
          </cell>
          <cell r="K4678" t="str">
            <v>之子</v>
          </cell>
        </row>
        <row r="4679">
          <cell r="I4679" t="str">
            <v>432622196302263472</v>
          </cell>
          <cell r="J4679" t="str">
            <v>3</v>
          </cell>
          <cell r="K4679" t="str">
            <v>户主</v>
          </cell>
        </row>
        <row r="4680">
          <cell r="I4680" t="str">
            <v>432622196307143461</v>
          </cell>
          <cell r="J4680" t="str">
            <v>3</v>
          </cell>
          <cell r="K4680" t="str">
            <v>配偶</v>
          </cell>
        </row>
        <row r="4681">
          <cell r="I4681" t="str">
            <v>43262219270516346X</v>
          </cell>
          <cell r="J4681" t="str">
            <v>3</v>
          </cell>
          <cell r="K4681" t="str">
            <v>之母</v>
          </cell>
        </row>
        <row r="4682">
          <cell r="I4682" t="str">
            <v>432622195511063499</v>
          </cell>
          <cell r="J4682" t="str">
            <v>2</v>
          </cell>
          <cell r="K4682" t="str">
            <v>户主</v>
          </cell>
        </row>
        <row r="4683">
          <cell r="I4683" t="str">
            <v>432622196210033469</v>
          </cell>
          <cell r="J4683" t="str">
            <v>2</v>
          </cell>
          <cell r="K4683" t="str">
            <v>配偶</v>
          </cell>
        </row>
        <row r="4684">
          <cell r="I4684" t="str">
            <v>432622196808183517</v>
          </cell>
          <cell r="J4684" t="str">
            <v>4</v>
          </cell>
          <cell r="K4684" t="str">
            <v>户主</v>
          </cell>
        </row>
        <row r="4685">
          <cell r="I4685" t="str">
            <v>432622197310193384</v>
          </cell>
          <cell r="J4685" t="str">
            <v>4</v>
          </cell>
          <cell r="K4685" t="str">
            <v>配偶</v>
          </cell>
        </row>
        <row r="4686">
          <cell r="I4686" t="str">
            <v>430524199310013675</v>
          </cell>
          <cell r="J4686" t="str">
            <v>4</v>
          </cell>
          <cell r="K4686" t="str">
            <v>之子</v>
          </cell>
        </row>
        <row r="4687">
          <cell r="I4687" t="str">
            <v>430524201006220143</v>
          </cell>
          <cell r="J4687" t="str">
            <v>4</v>
          </cell>
          <cell r="K4687" t="str">
            <v>之女</v>
          </cell>
        </row>
        <row r="4688">
          <cell r="I4688" t="str">
            <v>43262219561217346X</v>
          </cell>
          <cell r="J4688" t="str">
            <v>2</v>
          </cell>
          <cell r="K4688" t="str">
            <v>户主</v>
          </cell>
        </row>
        <row r="4689">
          <cell r="I4689" t="str">
            <v>430524198810133679</v>
          </cell>
          <cell r="J4689" t="str">
            <v>2</v>
          </cell>
          <cell r="K4689" t="str">
            <v>之子</v>
          </cell>
        </row>
        <row r="4690">
          <cell r="I4690" t="str">
            <v>430524197008203671</v>
          </cell>
          <cell r="J4690" t="str">
            <v>4</v>
          </cell>
          <cell r="K4690" t="str">
            <v>户主</v>
          </cell>
        </row>
        <row r="4691">
          <cell r="I4691" t="str">
            <v>430524197501173461</v>
          </cell>
          <cell r="J4691" t="str">
            <v>4</v>
          </cell>
          <cell r="K4691" t="str">
            <v>配偶</v>
          </cell>
        </row>
        <row r="4692">
          <cell r="I4692" t="str">
            <v>430524199510263695</v>
          </cell>
          <cell r="J4692" t="str">
            <v>4</v>
          </cell>
          <cell r="K4692" t="str">
            <v>之子</v>
          </cell>
        </row>
        <row r="4693">
          <cell r="I4693" t="str">
            <v>430524200208253686</v>
          </cell>
          <cell r="J4693" t="str">
            <v>4</v>
          </cell>
          <cell r="K4693" t="str">
            <v>之女</v>
          </cell>
        </row>
        <row r="4694">
          <cell r="I4694" t="str">
            <v>430524197309103711</v>
          </cell>
          <cell r="J4694" t="str">
            <v>4</v>
          </cell>
          <cell r="K4694" t="str">
            <v>户主</v>
          </cell>
        </row>
        <row r="4695">
          <cell r="I4695" t="str">
            <v>432622197406203460</v>
          </cell>
          <cell r="J4695" t="str">
            <v>4</v>
          </cell>
          <cell r="K4695" t="str">
            <v>配偶</v>
          </cell>
        </row>
        <row r="4696">
          <cell r="I4696" t="str">
            <v>430524199907283678</v>
          </cell>
          <cell r="J4696" t="str">
            <v>4</v>
          </cell>
          <cell r="K4696" t="str">
            <v>之子</v>
          </cell>
        </row>
        <row r="4697">
          <cell r="I4697" t="str">
            <v>430524200609033692</v>
          </cell>
          <cell r="J4697" t="str">
            <v>4</v>
          </cell>
          <cell r="K4697" t="str">
            <v>之子</v>
          </cell>
        </row>
        <row r="4698">
          <cell r="I4698" t="str">
            <v>432622196305063492</v>
          </cell>
          <cell r="J4698" t="str">
            <v>6</v>
          </cell>
          <cell r="K4698" t="str">
            <v>户主</v>
          </cell>
        </row>
        <row r="4699">
          <cell r="I4699" t="str">
            <v>432622196203173463</v>
          </cell>
          <cell r="J4699" t="str">
            <v>6</v>
          </cell>
          <cell r="K4699" t="str">
            <v>配偶</v>
          </cell>
        </row>
        <row r="4700">
          <cell r="I4700" t="str">
            <v>430524198506203695</v>
          </cell>
          <cell r="J4700" t="str">
            <v>6</v>
          </cell>
          <cell r="K4700" t="str">
            <v>之子</v>
          </cell>
        </row>
        <row r="4701">
          <cell r="I4701" t="str">
            <v>430524198805204081</v>
          </cell>
          <cell r="J4701" t="str">
            <v>6</v>
          </cell>
          <cell r="K4701" t="str">
            <v>之儿媳</v>
          </cell>
        </row>
        <row r="4702">
          <cell r="I4702" t="str">
            <v>430524201311010150</v>
          </cell>
          <cell r="J4702" t="str">
            <v>6</v>
          </cell>
          <cell r="K4702" t="str">
            <v>之孙子</v>
          </cell>
        </row>
        <row r="4703">
          <cell r="I4703" t="str">
            <v>430524201611180047</v>
          </cell>
          <cell r="J4703" t="str">
            <v>6</v>
          </cell>
          <cell r="K4703" t="str">
            <v>之孙女</v>
          </cell>
        </row>
        <row r="4704">
          <cell r="I4704" t="str">
            <v>430524195902283697</v>
          </cell>
          <cell r="J4704" t="str">
            <v>7</v>
          </cell>
          <cell r="K4704" t="str">
            <v>户主</v>
          </cell>
        </row>
        <row r="4705">
          <cell r="I4705" t="str">
            <v>432622195905133488</v>
          </cell>
          <cell r="J4705" t="str">
            <v>7</v>
          </cell>
          <cell r="K4705" t="str">
            <v>配偶</v>
          </cell>
        </row>
        <row r="4706">
          <cell r="I4706" t="str">
            <v>430524198503043737</v>
          </cell>
          <cell r="J4706" t="str">
            <v>7</v>
          </cell>
          <cell r="K4706" t="str">
            <v>之子</v>
          </cell>
        </row>
        <row r="4707">
          <cell r="I4707" t="str">
            <v>430524198706283247</v>
          </cell>
          <cell r="J4707" t="str">
            <v>7</v>
          </cell>
          <cell r="K4707" t="str">
            <v>之儿媳</v>
          </cell>
        </row>
        <row r="4708">
          <cell r="I4708" t="str">
            <v>430524201006280074</v>
          </cell>
          <cell r="J4708" t="str">
            <v>7</v>
          </cell>
          <cell r="K4708" t="str">
            <v>之孙子</v>
          </cell>
        </row>
        <row r="4709">
          <cell r="I4709" t="str">
            <v>430524201211190481</v>
          </cell>
          <cell r="J4709" t="str">
            <v>7</v>
          </cell>
          <cell r="K4709" t="str">
            <v>之孙女</v>
          </cell>
        </row>
        <row r="4710">
          <cell r="I4710" t="str">
            <v>430524201405120166</v>
          </cell>
          <cell r="J4710" t="str">
            <v>7</v>
          </cell>
          <cell r="K4710" t="str">
            <v>之孙女</v>
          </cell>
        </row>
        <row r="4711">
          <cell r="I4711" t="str">
            <v>432622197105193473</v>
          </cell>
          <cell r="J4711" t="str">
            <v>4</v>
          </cell>
          <cell r="K4711" t="str">
            <v>户主</v>
          </cell>
        </row>
        <row r="4712">
          <cell r="I4712" t="str">
            <v>43262219720521346X</v>
          </cell>
          <cell r="J4712" t="str">
            <v>4</v>
          </cell>
          <cell r="K4712" t="str">
            <v>配偶</v>
          </cell>
        </row>
        <row r="4713">
          <cell r="I4713" t="str">
            <v>43052419940607371X</v>
          </cell>
          <cell r="J4713" t="str">
            <v>4</v>
          </cell>
          <cell r="K4713" t="str">
            <v>之子</v>
          </cell>
        </row>
        <row r="4714">
          <cell r="I4714" t="str">
            <v>430524200707243669</v>
          </cell>
          <cell r="J4714" t="str">
            <v>4</v>
          </cell>
          <cell r="K4714" t="str">
            <v>之女</v>
          </cell>
        </row>
        <row r="4715">
          <cell r="I4715" t="str">
            <v>430524198205243677</v>
          </cell>
          <cell r="J4715" t="str">
            <v>4</v>
          </cell>
          <cell r="K4715" t="str">
            <v>户主</v>
          </cell>
        </row>
        <row r="4716">
          <cell r="I4716" t="str">
            <v>430524197806173227</v>
          </cell>
          <cell r="J4716" t="str">
            <v>4</v>
          </cell>
          <cell r="K4716" t="str">
            <v>配偶</v>
          </cell>
        </row>
        <row r="4717">
          <cell r="I4717" t="str">
            <v>430524201703230275</v>
          </cell>
          <cell r="J4717" t="str">
            <v>4</v>
          </cell>
          <cell r="K4717" t="str">
            <v>之子</v>
          </cell>
        </row>
        <row r="4718">
          <cell r="I4718" t="str">
            <v>430524201503230107</v>
          </cell>
          <cell r="J4718" t="str">
            <v>4</v>
          </cell>
          <cell r="K4718" t="str">
            <v>之女</v>
          </cell>
        </row>
        <row r="4719">
          <cell r="I4719" t="str">
            <v>432622195708133470</v>
          </cell>
          <cell r="J4719" t="str">
            <v>2</v>
          </cell>
          <cell r="K4719" t="str">
            <v>户主</v>
          </cell>
        </row>
        <row r="4720">
          <cell r="I4720" t="str">
            <v>43262219620416346X</v>
          </cell>
          <cell r="J4720" t="str">
            <v>2</v>
          </cell>
          <cell r="K4720" t="str">
            <v>配偶</v>
          </cell>
        </row>
        <row r="4721">
          <cell r="I4721" t="str">
            <v>432622195610193475</v>
          </cell>
          <cell r="J4721" t="str">
            <v>4</v>
          </cell>
          <cell r="K4721" t="str">
            <v>户主</v>
          </cell>
        </row>
        <row r="4722">
          <cell r="I4722" t="str">
            <v>432622195710013507</v>
          </cell>
          <cell r="J4722" t="str">
            <v>4</v>
          </cell>
          <cell r="K4722" t="str">
            <v>配偶</v>
          </cell>
        </row>
        <row r="4723">
          <cell r="I4723" t="str">
            <v>430524198504143676</v>
          </cell>
          <cell r="J4723" t="str">
            <v>4</v>
          </cell>
          <cell r="K4723" t="str">
            <v>之子</v>
          </cell>
        </row>
        <row r="4724">
          <cell r="I4724" t="str">
            <v>430524201511260496</v>
          </cell>
          <cell r="J4724" t="str">
            <v>4</v>
          </cell>
          <cell r="K4724" t="str">
            <v>之孙子</v>
          </cell>
        </row>
        <row r="4725">
          <cell r="I4725" t="str">
            <v>430524198508233679</v>
          </cell>
          <cell r="J4725" t="str">
            <v>4</v>
          </cell>
          <cell r="K4725" t="str">
            <v>户主</v>
          </cell>
        </row>
        <row r="4726">
          <cell r="I4726" t="str">
            <v>430524198804142763</v>
          </cell>
          <cell r="J4726" t="str">
            <v>4</v>
          </cell>
          <cell r="K4726" t="str">
            <v>配偶</v>
          </cell>
        </row>
        <row r="4727">
          <cell r="I4727" t="str">
            <v>43052420090814005X</v>
          </cell>
          <cell r="J4727" t="str">
            <v>4</v>
          </cell>
          <cell r="K4727" t="str">
            <v>之子</v>
          </cell>
        </row>
        <row r="4728">
          <cell r="I4728" t="str">
            <v>430524201411040103</v>
          </cell>
          <cell r="J4728" t="str">
            <v>4</v>
          </cell>
          <cell r="K4728" t="str">
            <v>之女</v>
          </cell>
        </row>
        <row r="4729">
          <cell r="I4729" t="str">
            <v>432622196210033493</v>
          </cell>
          <cell r="J4729" t="str">
            <v>7</v>
          </cell>
          <cell r="K4729" t="str">
            <v>户主</v>
          </cell>
        </row>
        <row r="4730">
          <cell r="I4730" t="str">
            <v>432622196401293466</v>
          </cell>
          <cell r="J4730" t="str">
            <v>7</v>
          </cell>
          <cell r="K4730" t="str">
            <v>配偶</v>
          </cell>
        </row>
        <row r="4731">
          <cell r="I4731" t="str">
            <v>430524198710213751</v>
          </cell>
          <cell r="J4731" t="str">
            <v>7</v>
          </cell>
          <cell r="K4731" t="str">
            <v>之子</v>
          </cell>
        </row>
        <row r="4732">
          <cell r="I4732" t="str">
            <v>430524199103213666</v>
          </cell>
          <cell r="J4732" t="str">
            <v>7</v>
          </cell>
          <cell r="K4732" t="str">
            <v>之儿媳</v>
          </cell>
        </row>
        <row r="4733">
          <cell r="I4733" t="str">
            <v>430524201303150145</v>
          </cell>
          <cell r="J4733" t="str">
            <v>7</v>
          </cell>
          <cell r="K4733" t="str">
            <v>之孙女</v>
          </cell>
        </row>
        <row r="4734">
          <cell r="I4734" t="str">
            <v>430524201502060345</v>
          </cell>
          <cell r="J4734" t="str">
            <v>7</v>
          </cell>
          <cell r="K4734" t="str">
            <v>之孙女</v>
          </cell>
        </row>
        <row r="4735">
          <cell r="I4735" t="str">
            <v>430524201912090141</v>
          </cell>
          <cell r="J4735" t="str">
            <v>7</v>
          </cell>
          <cell r="K4735" t="str">
            <v>之孙女</v>
          </cell>
        </row>
        <row r="4736">
          <cell r="I4736" t="str">
            <v>430524198001113694</v>
          </cell>
          <cell r="J4736" t="str">
            <v>4</v>
          </cell>
          <cell r="K4736" t="str">
            <v>户主</v>
          </cell>
        </row>
        <row r="4737">
          <cell r="I4737" t="str">
            <v>430524198209033263</v>
          </cell>
          <cell r="J4737" t="str">
            <v>4</v>
          </cell>
          <cell r="K4737" t="str">
            <v>配偶</v>
          </cell>
        </row>
        <row r="4738">
          <cell r="I4738" t="str">
            <v>430524200310233673</v>
          </cell>
          <cell r="J4738" t="str">
            <v>4</v>
          </cell>
          <cell r="K4738" t="str">
            <v>之子</v>
          </cell>
        </row>
        <row r="4739">
          <cell r="I4739" t="str">
            <v>430524200809233672</v>
          </cell>
          <cell r="J4739" t="str">
            <v>4</v>
          </cell>
          <cell r="K4739" t="str">
            <v>之子</v>
          </cell>
        </row>
        <row r="4740">
          <cell r="I4740" t="str">
            <v>430524195112273670</v>
          </cell>
          <cell r="J4740" t="str">
            <v>2</v>
          </cell>
          <cell r="K4740" t="str">
            <v>户主</v>
          </cell>
        </row>
        <row r="4741">
          <cell r="I4741" t="str">
            <v>432622195502253469</v>
          </cell>
          <cell r="J4741" t="str">
            <v>2</v>
          </cell>
          <cell r="K4741" t="str">
            <v>配偶</v>
          </cell>
        </row>
        <row r="4742">
          <cell r="I4742" t="str">
            <v>432622197111013491</v>
          </cell>
          <cell r="J4742" t="str">
            <v>4</v>
          </cell>
          <cell r="K4742" t="str">
            <v>户主</v>
          </cell>
        </row>
        <row r="4743">
          <cell r="I4743" t="str">
            <v>43052419760229366544</v>
          </cell>
          <cell r="J4743" t="str">
            <v>4</v>
          </cell>
          <cell r="K4743" t="str">
            <v>配偶</v>
          </cell>
        </row>
        <row r="4744">
          <cell r="I4744" t="str">
            <v>430524200703038756</v>
          </cell>
          <cell r="J4744" t="str">
            <v>4</v>
          </cell>
          <cell r="K4744" t="str">
            <v>之子</v>
          </cell>
        </row>
        <row r="4745">
          <cell r="I4745" t="str">
            <v>430524199808013672</v>
          </cell>
          <cell r="J4745" t="str">
            <v>4</v>
          </cell>
          <cell r="K4745" t="str">
            <v>之子</v>
          </cell>
        </row>
        <row r="4746">
          <cell r="I4746" t="str">
            <v>430524196808023674</v>
          </cell>
          <cell r="J4746" t="str">
            <v>3</v>
          </cell>
          <cell r="K4746" t="str">
            <v>户主</v>
          </cell>
        </row>
        <row r="4747">
          <cell r="I4747" t="str">
            <v>430524196806263666</v>
          </cell>
          <cell r="J4747" t="str">
            <v>3</v>
          </cell>
          <cell r="K4747" t="str">
            <v>配偶</v>
          </cell>
        </row>
        <row r="4748">
          <cell r="I4748" t="str">
            <v>430524200611188896</v>
          </cell>
          <cell r="J4748" t="str">
            <v>3</v>
          </cell>
          <cell r="K4748" t="str">
            <v>之子</v>
          </cell>
        </row>
        <row r="4749">
          <cell r="I4749" t="str">
            <v>432622197311233472</v>
          </cell>
          <cell r="J4749" t="str">
            <v>4</v>
          </cell>
          <cell r="K4749" t="str">
            <v>户主</v>
          </cell>
        </row>
        <row r="4750">
          <cell r="I4750" t="str">
            <v>43262219741218346X</v>
          </cell>
          <cell r="J4750" t="str">
            <v>4</v>
          </cell>
          <cell r="K4750" t="str">
            <v>配偶</v>
          </cell>
        </row>
        <row r="4751">
          <cell r="I4751" t="str">
            <v>430524199711273670</v>
          </cell>
          <cell r="J4751" t="str">
            <v>4</v>
          </cell>
          <cell r="K4751" t="str">
            <v>之子</v>
          </cell>
        </row>
        <row r="4752">
          <cell r="I4752" t="str">
            <v>430524200710308929</v>
          </cell>
          <cell r="J4752" t="str">
            <v>4</v>
          </cell>
          <cell r="K4752" t="str">
            <v>之女</v>
          </cell>
        </row>
        <row r="4753">
          <cell r="I4753" t="str">
            <v>43262219640211351942</v>
          </cell>
          <cell r="J4753" t="str">
            <v>2</v>
          </cell>
          <cell r="K4753" t="str">
            <v>户主</v>
          </cell>
        </row>
        <row r="4754">
          <cell r="I4754" t="str">
            <v>430524199902013679</v>
          </cell>
          <cell r="J4754" t="str">
            <v>2</v>
          </cell>
          <cell r="K4754" t="str">
            <v>之子</v>
          </cell>
        </row>
        <row r="4755">
          <cell r="I4755" t="str">
            <v>432622195612013490</v>
          </cell>
          <cell r="J4755" t="str">
            <v>6</v>
          </cell>
          <cell r="K4755" t="str">
            <v>户主</v>
          </cell>
        </row>
        <row r="4756">
          <cell r="I4756" t="str">
            <v>432622195410083466</v>
          </cell>
          <cell r="J4756" t="str">
            <v>6</v>
          </cell>
          <cell r="K4756" t="str">
            <v>配偶</v>
          </cell>
        </row>
        <row r="4757">
          <cell r="I4757" t="str">
            <v>430524198104103675</v>
          </cell>
          <cell r="J4757" t="str">
            <v>6</v>
          </cell>
          <cell r="K4757" t="str">
            <v>之子</v>
          </cell>
        </row>
        <row r="4758">
          <cell r="I4758" t="str">
            <v>430922198305156844</v>
          </cell>
          <cell r="J4758" t="str">
            <v>6</v>
          </cell>
          <cell r="K4758" t="str">
            <v>之儿媳</v>
          </cell>
        </row>
        <row r="4759">
          <cell r="I4759" t="str">
            <v>430524201110010410</v>
          </cell>
          <cell r="J4759" t="str">
            <v>6</v>
          </cell>
          <cell r="K4759" t="str">
            <v>之孙子</v>
          </cell>
        </row>
        <row r="4760">
          <cell r="I4760" t="str">
            <v>430524200610193677</v>
          </cell>
          <cell r="J4760" t="str">
            <v>6</v>
          </cell>
          <cell r="K4760" t="str">
            <v>之孙子</v>
          </cell>
        </row>
        <row r="4761">
          <cell r="I4761" t="str">
            <v>432622195203253477</v>
          </cell>
          <cell r="J4761" t="str">
            <v>2</v>
          </cell>
          <cell r="K4761" t="str">
            <v>户主</v>
          </cell>
        </row>
        <row r="4762">
          <cell r="I4762" t="str">
            <v>432622195510073468</v>
          </cell>
          <cell r="J4762" t="str">
            <v>2</v>
          </cell>
          <cell r="K4762" t="str">
            <v>配偶</v>
          </cell>
        </row>
        <row r="4763">
          <cell r="I4763" t="str">
            <v>43262219431126347544</v>
          </cell>
          <cell r="J4763" t="str">
            <v>6</v>
          </cell>
          <cell r="K4763" t="str">
            <v>户主</v>
          </cell>
        </row>
        <row r="4764">
          <cell r="I4764" t="str">
            <v>432622194502153463</v>
          </cell>
          <cell r="J4764" t="str">
            <v>6</v>
          </cell>
          <cell r="K4764" t="str">
            <v>配偶</v>
          </cell>
        </row>
        <row r="4765">
          <cell r="I4765" t="str">
            <v>432622197207243531</v>
          </cell>
          <cell r="J4765" t="str">
            <v>6</v>
          </cell>
          <cell r="K4765" t="str">
            <v>之子</v>
          </cell>
        </row>
        <row r="4766">
          <cell r="I4766" t="str">
            <v>430524197501163669</v>
          </cell>
          <cell r="J4766" t="str">
            <v>6</v>
          </cell>
          <cell r="K4766" t="str">
            <v>之儿媳</v>
          </cell>
        </row>
        <row r="4767">
          <cell r="I4767" t="str">
            <v>430524200208273695</v>
          </cell>
          <cell r="J4767" t="str">
            <v>6</v>
          </cell>
          <cell r="K4767" t="str">
            <v>之孙子</v>
          </cell>
        </row>
        <row r="4768">
          <cell r="I4768" t="str">
            <v>430524199701243662</v>
          </cell>
          <cell r="J4768" t="str">
            <v>6</v>
          </cell>
          <cell r="K4768" t="str">
            <v>之孙女</v>
          </cell>
        </row>
        <row r="4769">
          <cell r="I4769" t="str">
            <v>432622197608233473</v>
          </cell>
          <cell r="J4769" t="str">
            <v>4</v>
          </cell>
          <cell r="K4769" t="str">
            <v>户主</v>
          </cell>
        </row>
        <row r="4770">
          <cell r="I4770" t="str">
            <v>430524198007104828</v>
          </cell>
          <cell r="J4770" t="str">
            <v>4</v>
          </cell>
          <cell r="K4770" t="str">
            <v>配偶</v>
          </cell>
        </row>
        <row r="4771">
          <cell r="I4771" t="str">
            <v>43052420031106367X</v>
          </cell>
          <cell r="J4771" t="str">
            <v>4</v>
          </cell>
          <cell r="K4771" t="str">
            <v>之子</v>
          </cell>
        </row>
        <row r="4772">
          <cell r="I4772" t="str">
            <v>430524200710038762</v>
          </cell>
          <cell r="J4772" t="str">
            <v>4</v>
          </cell>
          <cell r="K4772" t="str">
            <v>之女</v>
          </cell>
        </row>
        <row r="4773">
          <cell r="I4773" t="str">
            <v>43262219731013347X</v>
          </cell>
          <cell r="J4773" t="str">
            <v>4</v>
          </cell>
          <cell r="K4773" t="str">
            <v>户主</v>
          </cell>
        </row>
        <row r="4774">
          <cell r="I4774" t="str">
            <v>430524197710283464</v>
          </cell>
          <cell r="J4774" t="str">
            <v>4</v>
          </cell>
          <cell r="K4774" t="str">
            <v>配偶</v>
          </cell>
        </row>
        <row r="4775">
          <cell r="I4775" t="str">
            <v>430524200608163698</v>
          </cell>
          <cell r="J4775" t="str">
            <v>4</v>
          </cell>
          <cell r="K4775" t="str">
            <v>之子</v>
          </cell>
        </row>
        <row r="4776">
          <cell r="I4776" t="str">
            <v>43052420021016368X</v>
          </cell>
          <cell r="J4776" t="str">
            <v>4</v>
          </cell>
          <cell r="K4776" t="str">
            <v>之女</v>
          </cell>
        </row>
        <row r="4777">
          <cell r="I4777" t="str">
            <v>432622195404183495</v>
          </cell>
          <cell r="J4777" t="str">
            <v>4</v>
          </cell>
          <cell r="K4777" t="str">
            <v>户主</v>
          </cell>
        </row>
        <row r="4778">
          <cell r="I4778" t="str">
            <v>432622195502023460</v>
          </cell>
          <cell r="J4778" t="str">
            <v>4</v>
          </cell>
          <cell r="K4778" t="str">
            <v>配偶</v>
          </cell>
        </row>
        <row r="4779">
          <cell r="I4779" t="str">
            <v>430524198310023668</v>
          </cell>
          <cell r="J4779" t="str">
            <v>4</v>
          </cell>
          <cell r="K4779" t="str">
            <v>之儿媳</v>
          </cell>
        </row>
        <row r="4780">
          <cell r="I4780" t="str">
            <v>430524200511143674</v>
          </cell>
          <cell r="J4780" t="str">
            <v>4</v>
          </cell>
          <cell r="K4780" t="str">
            <v>之孙子</v>
          </cell>
        </row>
        <row r="4781">
          <cell r="I4781" t="str">
            <v>432622197310103510</v>
          </cell>
          <cell r="J4781" t="str">
            <v>4</v>
          </cell>
          <cell r="K4781" t="str">
            <v>户主</v>
          </cell>
        </row>
        <row r="4782">
          <cell r="I4782" t="str">
            <v>432622197101193468</v>
          </cell>
          <cell r="J4782" t="str">
            <v>4</v>
          </cell>
          <cell r="K4782" t="str">
            <v>配偶</v>
          </cell>
        </row>
        <row r="4783">
          <cell r="I4783" t="str">
            <v>430524199609063693</v>
          </cell>
          <cell r="J4783" t="str">
            <v>4</v>
          </cell>
          <cell r="K4783" t="str">
            <v>之子</v>
          </cell>
        </row>
        <row r="4784">
          <cell r="I4784" t="str">
            <v>430524200602043679</v>
          </cell>
          <cell r="J4784" t="str">
            <v>4</v>
          </cell>
          <cell r="K4784" t="str">
            <v>之子</v>
          </cell>
        </row>
        <row r="4785">
          <cell r="I4785" t="str">
            <v>432622196612223468</v>
          </cell>
          <cell r="J4785" t="str">
            <v>4</v>
          </cell>
          <cell r="K4785" t="str">
            <v>户主</v>
          </cell>
        </row>
        <row r="4786">
          <cell r="I4786" t="str">
            <v>430524196611223672</v>
          </cell>
          <cell r="J4786" t="str">
            <v>4</v>
          </cell>
          <cell r="K4786" t="str">
            <v>配偶</v>
          </cell>
        </row>
        <row r="4787">
          <cell r="I4787" t="str">
            <v>430524199103263671</v>
          </cell>
          <cell r="J4787" t="str">
            <v>4</v>
          </cell>
          <cell r="K4787" t="str">
            <v>之子</v>
          </cell>
        </row>
        <row r="4788">
          <cell r="I4788" t="str">
            <v>430524199001013671</v>
          </cell>
          <cell r="J4788" t="str">
            <v>4</v>
          </cell>
          <cell r="K4788" t="str">
            <v>之子</v>
          </cell>
        </row>
        <row r="4789">
          <cell r="I4789" t="str">
            <v>432622196306143478</v>
          </cell>
          <cell r="J4789" t="str">
            <v>3</v>
          </cell>
          <cell r="K4789" t="str">
            <v>户主</v>
          </cell>
        </row>
        <row r="4790">
          <cell r="I4790" t="str">
            <v>432622196410203469</v>
          </cell>
          <cell r="J4790" t="str">
            <v>3</v>
          </cell>
          <cell r="K4790" t="str">
            <v>配偶</v>
          </cell>
        </row>
        <row r="4791">
          <cell r="I4791" t="str">
            <v>432622193007213479</v>
          </cell>
          <cell r="J4791" t="str">
            <v>3</v>
          </cell>
          <cell r="K4791" t="str">
            <v>之父</v>
          </cell>
        </row>
        <row r="4792">
          <cell r="I4792" t="str">
            <v>43262219500717347X</v>
          </cell>
          <cell r="J4792" t="str">
            <v>3</v>
          </cell>
          <cell r="K4792" t="str">
            <v>户主</v>
          </cell>
        </row>
        <row r="4793">
          <cell r="I4793" t="str">
            <v>43262219520220346X</v>
          </cell>
          <cell r="J4793" t="str">
            <v>3</v>
          </cell>
          <cell r="K4793" t="str">
            <v>配偶</v>
          </cell>
        </row>
        <row r="4794">
          <cell r="I4794" t="str">
            <v>430524197809263471</v>
          </cell>
          <cell r="J4794" t="str">
            <v>3</v>
          </cell>
          <cell r="K4794" t="str">
            <v>之子</v>
          </cell>
        </row>
        <row r="4795">
          <cell r="I4795" t="str">
            <v>432622194009183474</v>
          </cell>
          <cell r="J4795" t="str">
            <v>2</v>
          </cell>
          <cell r="K4795" t="str">
            <v>户主</v>
          </cell>
        </row>
        <row r="4796">
          <cell r="I4796" t="str">
            <v>43262219400918346612</v>
          </cell>
          <cell r="J4796" t="str">
            <v>2</v>
          </cell>
          <cell r="K4796" t="str">
            <v>配偶</v>
          </cell>
        </row>
        <row r="4797">
          <cell r="I4797" t="str">
            <v>432622195701223473</v>
          </cell>
          <cell r="J4797" t="str">
            <v>2</v>
          </cell>
          <cell r="K4797" t="str">
            <v>户主</v>
          </cell>
        </row>
        <row r="4798">
          <cell r="I4798" t="str">
            <v>432622196204263508</v>
          </cell>
          <cell r="J4798" t="str">
            <v>2</v>
          </cell>
          <cell r="K4798" t="str">
            <v>配偶</v>
          </cell>
        </row>
        <row r="4799">
          <cell r="I4799" t="str">
            <v>432622195005043479</v>
          </cell>
          <cell r="J4799" t="str">
            <v>2</v>
          </cell>
          <cell r="K4799" t="str">
            <v>户主</v>
          </cell>
        </row>
        <row r="4800">
          <cell r="I4800" t="str">
            <v>432622195410063465</v>
          </cell>
          <cell r="J4800" t="str">
            <v>2</v>
          </cell>
          <cell r="K4800" t="str">
            <v>配偶</v>
          </cell>
        </row>
        <row r="4801">
          <cell r="I4801" t="str">
            <v>432622197202153473</v>
          </cell>
          <cell r="J4801" t="str">
            <v>3</v>
          </cell>
          <cell r="K4801" t="str">
            <v>户主</v>
          </cell>
        </row>
        <row r="4802">
          <cell r="I4802" t="str">
            <v>430524197402253669</v>
          </cell>
          <cell r="J4802" t="str">
            <v>3</v>
          </cell>
          <cell r="K4802" t="str">
            <v>配偶</v>
          </cell>
        </row>
        <row r="4803">
          <cell r="I4803" t="str">
            <v>43052419991011367X</v>
          </cell>
          <cell r="J4803" t="str">
            <v>3</v>
          </cell>
          <cell r="K4803" t="str">
            <v>之子</v>
          </cell>
        </row>
        <row r="4804">
          <cell r="I4804" t="str">
            <v>430524197809263674</v>
          </cell>
          <cell r="J4804" t="str">
            <v>4</v>
          </cell>
          <cell r="K4804" t="str">
            <v>户主</v>
          </cell>
        </row>
        <row r="4805">
          <cell r="I4805" t="str">
            <v>430524201408030270</v>
          </cell>
          <cell r="J4805" t="str">
            <v>4</v>
          </cell>
          <cell r="K4805" t="str">
            <v>之子</v>
          </cell>
        </row>
        <row r="4806">
          <cell r="I4806" t="str">
            <v>430524200612078269</v>
          </cell>
          <cell r="J4806" t="str">
            <v>4</v>
          </cell>
          <cell r="K4806" t="str">
            <v>之女</v>
          </cell>
        </row>
        <row r="4807">
          <cell r="I4807" t="str">
            <v>430524201109150045</v>
          </cell>
          <cell r="J4807" t="str">
            <v>4</v>
          </cell>
          <cell r="K4807" t="str">
            <v>之女</v>
          </cell>
        </row>
        <row r="4808">
          <cell r="I4808" t="str">
            <v>43262219551004347X</v>
          </cell>
          <cell r="J4808" t="str">
            <v>5</v>
          </cell>
          <cell r="K4808" t="str">
            <v>户主</v>
          </cell>
        </row>
        <row r="4809">
          <cell r="I4809" t="str">
            <v>432622196004183482</v>
          </cell>
          <cell r="J4809" t="str">
            <v>5</v>
          </cell>
          <cell r="K4809" t="str">
            <v>配偶</v>
          </cell>
        </row>
        <row r="4810">
          <cell r="I4810" t="str">
            <v>430524198401073679</v>
          </cell>
          <cell r="J4810" t="str">
            <v>5</v>
          </cell>
          <cell r="K4810" t="str">
            <v>之子</v>
          </cell>
        </row>
        <row r="4811">
          <cell r="I4811" t="str">
            <v>430725198112030821</v>
          </cell>
          <cell r="J4811" t="str">
            <v>5</v>
          </cell>
          <cell r="K4811" t="str">
            <v>之儿媳</v>
          </cell>
        </row>
        <row r="4812">
          <cell r="I4812" t="str">
            <v>430524200906048698</v>
          </cell>
          <cell r="J4812" t="str">
            <v>5</v>
          </cell>
          <cell r="K4812" t="str">
            <v>之孙子</v>
          </cell>
        </row>
        <row r="4813">
          <cell r="I4813" t="str">
            <v>43262219520424349X43</v>
          </cell>
          <cell r="J4813" t="str">
            <v>6</v>
          </cell>
          <cell r="K4813" t="str">
            <v>户主</v>
          </cell>
        </row>
        <row r="4814">
          <cell r="I4814" t="str">
            <v>432622195208153467</v>
          </cell>
          <cell r="J4814" t="str">
            <v>6</v>
          </cell>
          <cell r="K4814" t="str">
            <v>配偶</v>
          </cell>
        </row>
        <row r="4815">
          <cell r="I4815" t="str">
            <v>430524198204113678</v>
          </cell>
          <cell r="J4815" t="str">
            <v>6</v>
          </cell>
          <cell r="K4815" t="str">
            <v>之子</v>
          </cell>
        </row>
        <row r="4816">
          <cell r="I4816" t="str">
            <v>430524197607198181</v>
          </cell>
          <cell r="J4816" t="str">
            <v>6</v>
          </cell>
          <cell r="K4816" t="str">
            <v>之儿媳</v>
          </cell>
        </row>
        <row r="4817">
          <cell r="I4817" t="str">
            <v>430524200304013690</v>
          </cell>
          <cell r="J4817" t="str">
            <v>6</v>
          </cell>
          <cell r="K4817" t="str">
            <v>之孙子</v>
          </cell>
        </row>
        <row r="4818">
          <cell r="I4818" t="str">
            <v>430524201808130190</v>
          </cell>
          <cell r="J4818" t="str">
            <v>6</v>
          </cell>
          <cell r="K4818" t="str">
            <v>之孙子</v>
          </cell>
        </row>
        <row r="4819">
          <cell r="I4819" t="str">
            <v>432622193503093488</v>
          </cell>
          <cell r="J4819" t="str">
            <v>2</v>
          </cell>
          <cell r="K4819" t="str">
            <v>户主</v>
          </cell>
        </row>
        <row r="4820">
          <cell r="I4820" t="str">
            <v>43262219710505351852</v>
          </cell>
          <cell r="J4820" t="str">
            <v>2</v>
          </cell>
          <cell r="K4820" t="str">
            <v>之子</v>
          </cell>
        </row>
        <row r="4821">
          <cell r="I4821" t="str">
            <v>43262219570205347X</v>
          </cell>
          <cell r="J4821" t="str">
            <v>6</v>
          </cell>
          <cell r="K4821" t="str">
            <v>户主</v>
          </cell>
        </row>
        <row r="4822">
          <cell r="I4822" t="str">
            <v>432622195902053466</v>
          </cell>
          <cell r="J4822" t="str">
            <v>6</v>
          </cell>
          <cell r="K4822" t="str">
            <v>配偶</v>
          </cell>
        </row>
        <row r="4823">
          <cell r="I4823" t="str">
            <v>430524198403063677</v>
          </cell>
          <cell r="J4823" t="str">
            <v>6</v>
          </cell>
          <cell r="K4823" t="str">
            <v>之子</v>
          </cell>
        </row>
        <row r="4824">
          <cell r="I4824" t="str">
            <v>430524198710242923</v>
          </cell>
          <cell r="J4824" t="str">
            <v>6</v>
          </cell>
          <cell r="K4824" t="str">
            <v>之儿媳</v>
          </cell>
        </row>
        <row r="4825">
          <cell r="I4825" t="str">
            <v>430524200911270496</v>
          </cell>
          <cell r="J4825" t="str">
            <v>6</v>
          </cell>
          <cell r="K4825" t="str">
            <v>之孙子</v>
          </cell>
        </row>
        <row r="4826">
          <cell r="I4826" t="str">
            <v>430524201305120388</v>
          </cell>
          <cell r="J4826" t="str">
            <v>6</v>
          </cell>
          <cell r="K4826" t="str">
            <v>之孙女</v>
          </cell>
        </row>
        <row r="4827">
          <cell r="I4827" t="str">
            <v>432622196802103491</v>
          </cell>
          <cell r="J4827" t="str">
            <v>3</v>
          </cell>
          <cell r="K4827" t="str">
            <v>户主</v>
          </cell>
        </row>
        <row r="4828">
          <cell r="I4828" t="str">
            <v>432622197307013629</v>
          </cell>
          <cell r="J4828" t="str">
            <v>3</v>
          </cell>
          <cell r="K4828" t="str">
            <v>配偶</v>
          </cell>
        </row>
        <row r="4829">
          <cell r="I4829" t="str">
            <v>430524199607223673</v>
          </cell>
          <cell r="J4829" t="str">
            <v>3</v>
          </cell>
          <cell r="K4829" t="str">
            <v>之子</v>
          </cell>
        </row>
        <row r="4830">
          <cell r="I4830" t="str">
            <v>432622194804033475</v>
          </cell>
          <cell r="J4830" t="str">
            <v>2</v>
          </cell>
          <cell r="K4830" t="str">
            <v>户主</v>
          </cell>
        </row>
        <row r="4831">
          <cell r="I4831" t="str">
            <v>43262219500821346142</v>
          </cell>
          <cell r="J4831" t="str">
            <v>2</v>
          </cell>
          <cell r="K4831" t="str">
            <v>配偶</v>
          </cell>
        </row>
        <row r="4832">
          <cell r="I4832" t="str">
            <v>432622195909203463</v>
          </cell>
          <cell r="J4832" t="str">
            <v>1</v>
          </cell>
          <cell r="K4832" t="str">
            <v>户主</v>
          </cell>
        </row>
        <row r="4833">
          <cell r="I4833" t="str">
            <v>432622194810153510</v>
          </cell>
          <cell r="J4833" t="str">
            <v>4</v>
          </cell>
          <cell r="K4833" t="str">
            <v>户主</v>
          </cell>
        </row>
        <row r="4834">
          <cell r="I4834" t="str">
            <v>430524198209293698</v>
          </cell>
          <cell r="J4834" t="str">
            <v>4</v>
          </cell>
          <cell r="K4834" t="str">
            <v>之子</v>
          </cell>
        </row>
        <row r="4835">
          <cell r="I4835" t="str">
            <v>431222198212263328</v>
          </cell>
          <cell r="J4835" t="str">
            <v>4</v>
          </cell>
          <cell r="K4835" t="str">
            <v>之儿媳</v>
          </cell>
        </row>
        <row r="4836">
          <cell r="I4836" t="str">
            <v>430524200712053691</v>
          </cell>
          <cell r="J4836" t="str">
            <v>4</v>
          </cell>
          <cell r="K4836" t="str">
            <v>之孙子</v>
          </cell>
        </row>
        <row r="4837">
          <cell r="I4837" t="str">
            <v>432622194303223465</v>
          </cell>
          <cell r="J4837" t="str">
            <v>1</v>
          </cell>
          <cell r="K4837" t="str">
            <v>户主</v>
          </cell>
        </row>
        <row r="4838">
          <cell r="I4838" t="str">
            <v>432622196110193473</v>
          </cell>
          <cell r="J4838" t="str">
            <v>3</v>
          </cell>
          <cell r="K4838" t="str">
            <v>户主</v>
          </cell>
        </row>
        <row r="4839">
          <cell r="I4839" t="str">
            <v>432622196301173467</v>
          </cell>
          <cell r="J4839" t="str">
            <v>3</v>
          </cell>
          <cell r="K4839" t="str">
            <v>配偶</v>
          </cell>
        </row>
        <row r="4840">
          <cell r="I4840" t="str">
            <v>430524199109233692</v>
          </cell>
          <cell r="J4840" t="str">
            <v>3</v>
          </cell>
          <cell r="K4840" t="str">
            <v>之子</v>
          </cell>
        </row>
        <row r="4841">
          <cell r="I4841" t="str">
            <v>43262219650315351X</v>
          </cell>
          <cell r="J4841" t="str">
            <v>3</v>
          </cell>
          <cell r="K4841" t="str">
            <v>户主</v>
          </cell>
        </row>
        <row r="4842">
          <cell r="I4842" t="str">
            <v>430524196810063667</v>
          </cell>
          <cell r="J4842" t="str">
            <v>3</v>
          </cell>
          <cell r="K4842" t="str">
            <v>配偶</v>
          </cell>
        </row>
        <row r="4843">
          <cell r="I4843" t="str">
            <v>430524199110253690</v>
          </cell>
          <cell r="J4843" t="str">
            <v>3</v>
          </cell>
          <cell r="K4843" t="str">
            <v>之子</v>
          </cell>
        </row>
        <row r="4844">
          <cell r="I4844" t="str">
            <v>432622196208233517</v>
          </cell>
          <cell r="J4844" t="str">
            <v>1</v>
          </cell>
          <cell r="K4844" t="str">
            <v>户主</v>
          </cell>
        </row>
        <row r="4845">
          <cell r="I4845" t="str">
            <v>432622196806243483</v>
          </cell>
          <cell r="J4845" t="str">
            <v>3</v>
          </cell>
          <cell r="K4845" t="str">
            <v>户主</v>
          </cell>
        </row>
        <row r="4846">
          <cell r="I4846" t="str">
            <v>430524198909233696</v>
          </cell>
          <cell r="J4846" t="str">
            <v>3</v>
          </cell>
          <cell r="K4846" t="str">
            <v>之子</v>
          </cell>
        </row>
        <row r="4847">
          <cell r="I4847" t="str">
            <v>430524198910044921</v>
          </cell>
          <cell r="J4847" t="str">
            <v>3</v>
          </cell>
          <cell r="K4847" t="str">
            <v>之儿媳</v>
          </cell>
        </row>
        <row r="4848">
          <cell r="I4848" t="str">
            <v>432622197007123519</v>
          </cell>
          <cell r="J4848" t="str">
            <v>4</v>
          </cell>
          <cell r="K4848" t="str">
            <v>户主</v>
          </cell>
        </row>
        <row r="4849">
          <cell r="I4849" t="str">
            <v>432622197502273469</v>
          </cell>
          <cell r="J4849" t="str">
            <v>4</v>
          </cell>
          <cell r="K4849" t="str">
            <v>配偶</v>
          </cell>
        </row>
        <row r="4850">
          <cell r="I4850" t="str">
            <v>430524200402283678</v>
          </cell>
          <cell r="J4850" t="str">
            <v>4</v>
          </cell>
          <cell r="K4850" t="str">
            <v>之子</v>
          </cell>
        </row>
        <row r="4851">
          <cell r="I4851" t="str">
            <v>430524199601263666</v>
          </cell>
          <cell r="J4851" t="str">
            <v>4</v>
          </cell>
          <cell r="K4851" t="str">
            <v>之女</v>
          </cell>
        </row>
        <row r="4852">
          <cell r="I4852" t="str">
            <v>43262219580211347643</v>
          </cell>
          <cell r="J4852" t="str">
            <v>4</v>
          </cell>
          <cell r="K4852" t="str">
            <v>户主</v>
          </cell>
        </row>
        <row r="4853">
          <cell r="I4853" t="str">
            <v>432622196211303467</v>
          </cell>
          <cell r="J4853" t="str">
            <v>4</v>
          </cell>
          <cell r="K4853" t="str">
            <v>配偶</v>
          </cell>
        </row>
        <row r="4854">
          <cell r="I4854" t="str">
            <v>430524198806203670</v>
          </cell>
          <cell r="J4854" t="str">
            <v>4</v>
          </cell>
          <cell r="K4854" t="str">
            <v>之子</v>
          </cell>
        </row>
        <row r="4855">
          <cell r="I4855" t="str">
            <v>430524198505113671</v>
          </cell>
          <cell r="J4855" t="str">
            <v>4</v>
          </cell>
          <cell r="K4855" t="str">
            <v>之子</v>
          </cell>
        </row>
        <row r="4856">
          <cell r="I4856" t="str">
            <v>432622195402263475</v>
          </cell>
          <cell r="J4856" t="str">
            <v>2</v>
          </cell>
          <cell r="K4856" t="str">
            <v>户主</v>
          </cell>
        </row>
        <row r="4857">
          <cell r="I4857" t="str">
            <v>43262219541128346X</v>
          </cell>
          <cell r="J4857" t="str">
            <v>2</v>
          </cell>
          <cell r="K4857" t="str">
            <v>配偶</v>
          </cell>
        </row>
        <row r="4858">
          <cell r="I4858" t="str">
            <v>432622194703103470</v>
          </cell>
          <cell r="J4858" t="str">
            <v>2</v>
          </cell>
          <cell r="K4858" t="str">
            <v>户主</v>
          </cell>
        </row>
        <row r="4859">
          <cell r="I4859" t="str">
            <v>432622194803203487</v>
          </cell>
          <cell r="J4859" t="str">
            <v>2</v>
          </cell>
          <cell r="K4859" t="str">
            <v>配偶</v>
          </cell>
        </row>
        <row r="4860">
          <cell r="I4860" t="str">
            <v>43262219490617347942</v>
          </cell>
          <cell r="J4860" t="str">
            <v>2</v>
          </cell>
          <cell r="K4860" t="str">
            <v>户主</v>
          </cell>
        </row>
        <row r="4861">
          <cell r="I4861" t="str">
            <v>432622195003123467</v>
          </cell>
          <cell r="J4861" t="str">
            <v>2</v>
          </cell>
          <cell r="K4861" t="str">
            <v>配偶</v>
          </cell>
        </row>
        <row r="4862">
          <cell r="I4862" t="str">
            <v>432622196410253490</v>
          </cell>
          <cell r="J4862" t="str">
            <v>6</v>
          </cell>
          <cell r="K4862" t="str">
            <v>户主</v>
          </cell>
        </row>
        <row r="4863">
          <cell r="I4863" t="str">
            <v>432622196301293469</v>
          </cell>
          <cell r="J4863" t="str">
            <v>6</v>
          </cell>
          <cell r="K4863" t="str">
            <v>配偶</v>
          </cell>
        </row>
        <row r="4864">
          <cell r="I4864" t="str">
            <v>430524198703063679</v>
          </cell>
          <cell r="J4864" t="str">
            <v>6</v>
          </cell>
          <cell r="K4864" t="str">
            <v>之子</v>
          </cell>
        </row>
        <row r="4865">
          <cell r="I4865" t="str">
            <v>430522198903114925</v>
          </cell>
          <cell r="J4865" t="str">
            <v>6</v>
          </cell>
          <cell r="K4865" t="str">
            <v>之儿媳</v>
          </cell>
        </row>
        <row r="4866">
          <cell r="I4866" t="str">
            <v>430524200911210194</v>
          </cell>
          <cell r="J4866" t="str">
            <v>6</v>
          </cell>
          <cell r="K4866" t="str">
            <v>之孙子</v>
          </cell>
        </row>
        <row r="4867">
          <cell r="I4867" t="str">
            <v>430524201204250204</v>
          </cell>
          <cell r="J4867" t="str">
            <v>6</v>
          </cell>
          <cell r="K4867" t="str">
            <v>之孙女</v>
          </cell>
        </row>
        <row r="4868">
          <cell r="I4868" t="str">
            <v>432622196203273499</v>
          </cell>
          <cell r="J4868" t="str">
            <v>3</v>
          </cell>
          <cell r="K4868" t="str">
            <v>户主</v>
          </cell>
        </row>
        <row r="4869">
          <cell r="I4869" t="str">
            <v>432622196706143469</v>
          </cell>
          <cell r="J4869" t="str">
            <v>3</v>
          </cell>
          <cell r="K4869" t="str">
            <v>配偶</v>
          </cell>
        </row>
        <row r="4870">
          <cell r="I4870" t="str">
            <v>430524199107253673</v>
          </cell>
          <cell r="J4870" t="str">
            <v>3</v>
          </cell>
          <cell r="K4870" t="str">
            <v>之子</v>
          </cell>
        </row>
        <row r="4871">
          <cell r="I4871" t="str">
            <v>43262219511120347243</v>
          </cell>
          <cell r="J4871" t="str">
            <v>2</v>
          </cell>
          <cell r="K4871" t="str">
            <v>户主</v>
          </cell>
        </row>
        <row r="4872">
          <cell r="I4872" t="str">
            <v>432622196708103460</v>
          </cell>
          <cell r="J4872" t="str">
            <v>2</v>
          </cell>
          <cell r="K4872" t="str">
            <v>配偶</v>
          </cell>
        </row>
        <row r="4873">
          <cell r="I4873" t="str">
            <v>432622195402183483</v>
          </cell>
          <cell r="J4873" t="str">
            <v>5</v>
          </cell>
          <cell r="K4873" t="str">
            <v>户主</v>
          </cell>
        </row>
        <row r="4874">
          <cell r="I4874" t="str">
            <v>430524197503018713</v>
          </cell>
          <cell r="J4874" t="str">
            <v>5</v>
          </cell>
          <cell r="K4874" t="str">
            <v>之子</v>
          </cell>
        </row>
        <row r="4875">
          <cell r="I4875" t="str">
            <v>430524198206133664</v>
          </cell>
          <cell r="J4875" t="str">
            <v>5</v>
          </cell>
          <cell r="K4875" t="str">
            <v>之儿媳</v>
          </cell>
        </row>
        <row r="4876">
          <cell r="I4876" t="str">
            <v>430524201203080290</v>
          </cell>
          <cell r="J4876" t="str">
            <v>5</v>
          </cell>
          <cell r="K4876" t="str">
            <v>之孙子</v>
          </cell>
        </row>
        <row r="4877">
          <cell r="I4877" t="str">
            <v>43052420110417008X</v>
          </cell>
          <cell r="J4877" t="str">
            <v>5</v>
          </cell>
          <cell r="K4877" t="str">
            <v>之孙女</v>
          </cell>
        </row>
        <row r="4878">
          <cell r="I4878" t="str">
            <v>432622195706103518</v>
          </cell>
          <cell r="J4878" t="str">
            <v>2</v>
          </cell>
          <cell r="K4878" t="str">
            <v>户主</v>
          </cell>
        </row>
        <row r="4879">
          <cell r="I4879" t="str">
            <v>430524199003173679</v>
          </cell>
          <cell r="J4879" t="str">
            <v>2</v>
          </cell>
          <cell r="K4879" t="str">
            <v>之子</v>
          </cell>
        </row>
        <row r="4880">
          <cell r="I4880" t="str">
            <v>432622196806083475</v>
          </cell>
          <cell r="J4880" t="str">
            <v>5</v>
          </cell>
          <cell r="K4880" t="str">
            <v>户主</v>
          </cell>
        </row>
        <row r="4881">
          <cell r="I4881" t="str">
            <v>432622197201223468</v>
          </cell>
          <cell r="J4881" t="str">
            <v>5</v>
          </cell>
          <cell r="K4881" t="str">
            <v>配偶</v>
          </cell>
        </row>
        <row r="4882">
          <cell r="I4882" t="str">
            <v>430524199408293679</v>
          </cell>
          <cell r="J4882" t="str">
            <v>5</v>
          </cell>
          <cell r="K4882" t="str">
            <v>之子</v>
          </cell>
        </row>
        <row r="4883">
          <cell r="I4883" t="str">
            <v>43052420090401366X</v>
          </cell>
          <cell r="J4883" t="str">
            <v>5</v>
          </cell>
          <cell r="K4883" t="str">
            <v>之女</v>
          </cell>
        </row>
        <row r="4884">
          <cell r="I4884" t="str">
            <v>432622193706143473</v>
          </cell>
          <cell r="J4884" t="str">
            <v>5</v>
          </cell>
          <cell r="K4884" t="str">
            <v>之父</v>
          </cell>
        </row>
        <row r="4885">
          <cell r="I4885" t="str">
            <v>432622195304133474</v>
          </cell>
          <cell r="J4885" t="str">
            <v>6</v>
          </cell>
          <cell r="K4885" t="str">
            <v>户主</v>
          </cell>
        </row>
        <row r="4886">
          <cell r="I4886" t="str">
            <v>432622195709173482</v>
          </cell>
          <cell r="J4886" t="str">
            <v>6</v>
          </cell>
          <cell r="K4886" t="str">
            <v>配偶</v>
          </cell>
        </row>
        <row r="4887">
          <cell r="I4887" t="str">
            <v>430524198303133690</v>
          </cell>
          <cell r="J4887" t="str">
            <v>6</v>
          </cell>
          <cell r="K4887" t="str">
            <v>之子</v>
          </cell>
        </row>
        <row r="4888">
          <cell r="I4888" t="str">
            <v>430524198407123665</v>
          </cell>
          <cell r="J4888" t="str">
            <v>6</v>
          </cell>
          <cell r="K4888" t="str">
            <v>之儿媳</v>
          </cell>
        </row>
        <row r="4889">
          <cell r="I4889" t="str">
            <v>430524201011200032</v>
          </cell>
          <cell r="J4889" t="str">
            <v>6</v>
          </cell>
          <cell r="K4889" t="str">
            <v>之孙子</v>
          </cell>
        </row>
        <row r="4890">
          <cell r="I4890" t="str">
            <v>430524201406060118</v>
          </cell>
          <cell r="J4890" t="str">
            <v>6</v>
          </cell>
          <cell r="K4890" t="str">
            <v>之孙子</v>
          </cell>
        </row>
        <row r="4891">
          <cell r="I4891" t="str">
            <v>432622196407023475</v>
          </cell>
          <cell r="J4891" t="str">
            <v>3</v>
          </cell>
          <cell r="K4891" t="str">
            <v>户主</v>
          </cell>
        </row>
        <row r="4892">
          <cell r="I4892" t="str">
            <v>432622196811163488</v>
          </cell>
          <cell r="J4892" t="str">
            <v>3</v>
          </cell>
          <cell r="K4892" t="str">
            <v>配偶</v>
          </cell>
        </row>
        <row r="4893">
          <cell r="I4893" t="str">
            <v>430524199807113671</v>
          </cell>
          <cell r="J4893" t="str">
            <v>3</v>
          </cell>
          <cell r="K4893" t="str">
            <v>之子</v>
          </cell>
        </row>
        <row r="4894">
          <cell r="I4894" t="str">
            <v>432622197111213514</v>
          </cell>
          <cell r="J4894" t="str">
            <v>5</v>
          </cell>
          <cell r="K4894" t="str">
            <v>户主</v>
          </cell>
        </row>
        <row r="4895">
          <cell r="I4895" t="str">
            <v>432622197307253462</v>
          </cell>
          <cell r="J4895" t="str">
            <v>5</v>
          </cell>
          <cell r="K4895" t="str">
            <v>配偶</v>
          </cell>
        </row>
        <row r="4896">
          <cell r="I4896" t="str">
            <v>430524200801128771</v>
          </cell>
          <cell r="J4896" t="str">
            <v>5</v>
          </cell>
          <cell r="K4896" t="str">
            <v>之子</v>
          </cell>
        </row>
        <row r="4897">
          <cell r="I4897" t="str">
            <v>430524199702013682</v>
          </cell>
          <cell r="J4897" t="str">
            <v>5</v>
          </cell>
          <cell r="K4897" t="str">
            <v>之女</v>
          </cell>
        </row>
        <row r="4898">
          <cell r="I4898" t="str">
            <v>430524200403173665</v>
          </cell>
          <cell r="J4898" t="str">
            <v>5</v>
          </cell>
          <cell r="K4898" t="str">
            <v>之女</v>
          </cell>
        </row>
        <row r="4899">
          <cell r="I4899" t="str">
            <v>430524196212283678</v>
          </cell>
          <cell r="J4899" t="str">
            <v>5</v>
          </cell>
          <cell r="K4899" t="str">
            <v>户主</v>
          </cell>
        </row>
        <row r="4900">
          <cell r="I4900" t="str">
            <v>432622196310203461</v>
          </cell>
          <cell r="J4900" t="str">
            <v>5</v>
          </cell>
          <cell r="K4900" t="str">
            <v>配偶</v>
          </cell>
        </row>
        <row r="4901">
          <cell r="I4901" t="str">
            <v>430524198807073679</v>
          </cell>
          <cell r="J4901" t="str">
            <v>5</v>
          </cell>
          <cell r="K4901" t="str">
            <v>之子</v>
          </cell>
        </row>
        <row r="4902">
          <cell r="I4902" t="str">
            <v>430524198601243695</v>
          </cell>
          <cell r="J4902" t="str">
            <v>5</v>
          </cell>
          <cell r="K4902" t="str">
            <v>之子</v>
          </cell>
        </row>
        <row r="4903">
          <cell r="I4903" t="str">
            <v>430524199005263678</v>
          </cell>
          <cell r="J4903" t="str">
            <v>5</v>
          </cell>
          <cell r="K4903" t="str">
            <v>之子</v>
          </cell>
        </row>
        <row r="4904">
          <cell r="I4904" t="str">
            <v>432622196303233478</v>
          </cell>
          <cell r="J4904" t="str">
            <v>4</v>
          </cell>
          <cell r="K4904" t="str">
            <v>户主</v>
          </cell>
        </row>
        <row r="4905">
          <cell r="I4905" t="str">
            <v>432622196610133469</v>
          </cell>
          <cell r="J4905" t="str">
            <v>4</v>
          </cell>
          <cell r="K4905" t="str">
            <v>配偶</v>
          </cell>
        </row>
        <row r="4906">
          <cell r="I4906" t="str">
            <v>430524199611173672</v>
          </cell>
          <cell r="J4906" t="str">
            <v>4</v>
          </cell>
          <cell r="K4906" t="str">
            <v>之子</v>
          </cell>
        </row>
        <row r="4907">
          <cell r="I4907" t="str">
            <v>432622193804193511</v>
          </cell>
          <cell r="J4907" t="str">
            <v>4</v>
          </cell>
          <cell r="K4907" t="str">
            <v>之父</v>
          </cell>
        </row>
        <row r="4908">
          <cell r="I4908" t="str">
            <v>432622197302283478</v>
          </cell>
          <cell r="J4908" t="str">
            <v>4</v>
          </cell>
          <cell r="K4908" t="str">
            <v>户主</v>
          </cell>
        </row>
        <row r="4909">
          <cell r="I4909" t="str">
            <v>430524197506023665</v>
          </cell>
          <cell r="J4909" t="str">
            <v>4</v>
          </cell>
          <cell r="K4909" t="str">
            <v>配偶</v>
          </cell>
        </row>
        <row r="4910">
          <cell r="I4910" t="str">
            <v>430524200804048857</v>
          </cell>
          <cell r="J4910" t="str">
            <v>4</v>
          </cell>
          <cell r="K4910" t="str">
            <v>之子</v>
          </cell>
        </row>
        <row r="4911">
          <cell r="I4911" t="str">
            <v>430524200010083677</v>
          </cell>
          <cell r="J4911" t="str">
            <v>4</v>
          </cell>
          <cell r="K4911" t="str">
            <v>之子</v>
          </cell>
        </row>
        <row r="4912">
          <cell r="I4912" t="str">
            <v>432622196106103471</v>
          </cell>
          <cell r="J4912" t="str">
            <v>4</v>
          </cell>
          <cell r="K4912" t="str">
            <v>户主</v>
          </cell>
        </row>
        <row r="4913">
          <cell r="I4913" t="str">
            <v>432622196409233468</v>
          </cell>
          <cell r="J4913" t="str">
            <v>4</v>
          </cell>
          <cell r="K4913" t="str">
            <v>配偶</v>
          </cell>
        </row>
        <row r="4914">
          <cell r="I4914" t="str">
            <v>430524198611243672</v>
          </cell>
          <cell r="J4914" t="str">
            <v>4</v>
          </cell>
          <cell r="K4914" t="str">
            <v>之子</v>
          </cell>
        </row>
        <row r="4915">
          <cell r="I4915" t="str">
            <v>430524202105170027</v>
          </cell>
          <cell r="J4915" t="str">
            <v>4</v>
          </cell>
          <cell r="K4915" t="str">
            <v>之孙女</v>
          </cell>
        </row>
        <row r="4916">
          <cell r="I4916" t="str">
            <v>430524198201093675</v>
          </cell>
          <cell r="J4916" t="str">
            <v>4</v>
          </cell>
          <cell r="K4916" t="str">
            <v>户主</v>
          </cell>
        </row>
        <row r="4917">
          <cell r="I4917" t="str">
            <v>430524198310153681</v>
          </cell>
          <cell r="J4917" t="str">
            <v>4</v>
          </cell>
          <cell r="K4917" t="str">
            <v>配偶</v>
          </cell>
        </row>
        <row r="4918">
          <cell r="I4918" t="str">
            <v>43052420080223367X</v>
          </cell>
          <cell r="J4918" t="str">
            <v>4</v>
          </cell>
          <cell r="K4918" t="str">
            <v>之子</v>
          </cell>
        </row>
        <row r="4919">
          <cell r="I4919" t="str">
            <v>430524201012130021</v>
          </cell>
          <cell r="J4919" t="str">
            <v>4</v>
          </cell>
          <cell r="K4919" t="str">
            <v>之女</v>
          </cell>
        </row>
        <row r="4920">
          <cell r="I4920" t="str">
            <v>432622196908063512</v>
          </cell>
          <cell r="J4920" t="str">
            <v>3</v>
          </cell>
          <cell r="K4920" t="str">
            <v>户主</v>
          </cell>
        </row>
        <row r="4921">
          <cell r="I4921" t="str">
            <v>430524197312068769</v>
          </cell>
          <cell r="J4921" t="str">
            <v>3</v>
          </cell>
          <cell r="K4921" t="str">
            <v>配偶</v>
          </cell>
        </row>
        <row r="4922">
          <cell r="I4922" t="str">
            <v>430524200209180095</v>
          </cell>
          <cell r="J4922" t="str">
            <v>3</v>
          </cell>
          <cell r="K4922" t="str">
            <v>之子</v>
          </cell>
        </row>
        <row r="4923">
          <cell r="I4923" t="str">
            <v>43262219600226349743</v>
          </cell>
          <cell r="J4923" t="str">
            <v>3</v>
          </cell>
          <cell r="K4923" t="str">
            <v>户主</v>
          </cell>
        </row>
        <row r="4924">
          <cell r="I4924" t="str">
            <v>432622196307053466</v>
          </cell>
          <cell r="J4924" t="str">
            <v>3</v>
          </cell>
          <cell r="K4924" t="str">
            <v>配偶</v>
          </cell>
        </row>
        <row r="4925">
          <cell r="I4925" t="str">
            <v>430524198811213697</v>
          </cell>
          <cell r="J4925" t="str">
            <v>3</v>
          </cell>
          <cell r="K4925" t="str">
            <v>之子</v>
          </cell>
        </row>
        <row r="4926">
          <cell r="I4926" t="str">
            <v>43262219721113347443</v>
          </cell>
          <cell r="J4926" t="str">
            <v>4</v>
          </cell>
          <cell r="K4926" t="str">
            <v>户主</v>
          </cell>
        </row>
        <row r="4927">
          <cell r="I4927" t="str">
            <v>432622197303033462</v>
          </cell>
          <cell r="J4927" t="str">
            <v>4</v>
          </cell>
          <cell r="K4927" t="str">
            <v>配偶</v>
          </cell>
        </row>
        <row r="4928">
          <cell r="I4928" t="str">
            <v>430524199508113671</v>
          </cell>
          <cell r="J4928" t="str">
            <v>4</v>
          </cell>
          <cell r="K4928" t="str">
            <v>之子</v>
          </cell>
        </row>
        <row r="4929">
          <cell r="I4929" t="str">
            <v>430524200903218962</v>
          </cell>
          <cell r="J4929" t="str">
            <v>4</v>
          </cell>
          <cell r="K4929" t="str">
            <v>之女</v>
          </cell>
        </row>
        <row r="4930">
          <cell r="I4930" t="str">
            <v>432622196609223467</v>
          </cell>
          <cell r="J4930" t="str">
            <v>3</v>
          </cell>
          <cell r="K4930" t="str">
            <v>户主</v>
          </cell>
        </row>
        <row r="4931">
          <cell r="I4931" t="str">
            <v>430524198808213696</v>
          </cell>
          <cell r="J4931" t="str">
            <v>3</v>
          </cell>
          <cell r="K4931" t="str">
            <v>之子</v>
          </cell>
        </row>
        <row r="4932">
          <cell r="I4932" t="str">
            <v>430524199005273710</v>
          </cell>
          <cell r="J4932" t="str">
            <v>3</v>
          </cell>
          <cell r="K4932" t="str">
            <v>之子</v>
          </cell>
        </row>
        <row r="4933">
          <cell r="I4933" t="str">
            <v>430524196710183661</v>
          </cell>
          <cell r="J4933" t="str">
            <v>2</v>
          </cell>
          <cell r="K4933" t="str">
            <v>户主</v>
          </cell>
        </row>
        <row r="4934">
          <cell r="I4934" t="str">
            <v>43052419970621369X</v>
          </cell>
          <cell r="J4934" t="str">
            <v>2</v>
          </cell>
          <cell r="K4934" t="str">
            <v>之子</v>
          </cell>
        </row>
        <row r="4935">
          <cell r="I4935" t="str">
            <v>43262219540723347842</v>
          </cell>
          <cell r="J4935" t="str">
            <v>3</v>
          </cell>
          <cell r="K4935" t="str">
            <v>户主</v>
          </cell>
        </row>
        <row r="4936">
          <cell r="I4936" t="str">
            <v>432622195810043463</v>
          </cell>
          <cell r="J4936" t="str">
            <v>3</v>
          </cell>
          <cell r="K4936" t="str">
            <v>配偶</v>
          </cell>
        </row>
        <row r="4937">
          <cell r="I4937" t="str">
            <v>430524198603143698</v>
          </cell>
          <cell r="J4937" t="str">
            <v>3</v>
          </cell>
          <cell r="K4937" t="str">
            <v>之子</v>
          </cell>
        </row>
        <row r="4938">
          <cell r="I4938" t="str">
            <v>432622196511223477</v>
          </cell>
          <cell r="J4938" t="str">
            <v>4</v>
          </cell>
          <cell r="K4938" t="str">
            <v>户主</v>
          </cell>
        </row>
        <row r="4939">
          <cell r="I4939" t="str">
            <v>430524196808213689</v>
          </cell>
          <cell r="J4939" t="str">
            <v>4</v>
          </cell>
          <cell r="K4939" t="str">
            <v>配偶</v>
          </cell>
        </row>
        <row r="4940">
          <cell r="I4940" t="str">
            <v>430524199011013675</v>
          </cell>
          <cell r="J4940" t="str">
            <v>4</v>
          </cell>
          <cell r="K4940" t="str">
            <v>之子</v>
          </cell>
        </row>
        <row r="4941">
          <cell r="I4941" t="str">
            <v>430524200405243671</v>
          </cell>
          <cell r="J4941" t="str">
            <v>4</v>
          </cell>
          <cell r="K4941" t="str">
            <v>之子</v>
          </cell>
        </row>
        <row r="4942">
          <cell r="I4942" t="str">
            <v>432622195512223474</v>
          </cell>
          <cell r="J4942" t="str">
            <v>5</v>
          </cell>
          <cell r="K4942" t="str">
            <v>户主</v>
          </cell>
        </row>
        <row r="4943">
          <cell r="I4943" t="str">
            <v>430524195708153661</v>
          </cell>
          <cell r="J4943" t="str">
            <v>5</v>
          </cell>
          <cell r="K4943" t="str">
            <v>配偶</v>
          </cell>
        </row>
        <row r="4944">
          <cell r="I4944" t="str">
            <v>430524198201111132</v>
          </cell>
          <cell r="J4944" t="str">
            <v>5</v>
          </cell>
          <cell r="K4944" t="str">
            <v>之子</v>
          </cell>
        </row>
        <row r="4945">
          <cell r="I4945" t="str">
            <v>43052419870916367044</v>
          </cell>
          <cell r="J4945" t="str">
            <v>5</v>
          </cell>
          <cell r="K4945" t="str">
            <v>之子</v>
          </cell>
        </row>
        <row r="4946">
          <cell r="I4946" t="str">
            <v>430524201308300739</v>
          </cell>
          <cell r="J4946" t="str">
            <v>5</v>
          </cell>
          <cell r="K4946" t="str">
            <v>之孙子</v>
          </cell>
        </row>
        <row r="4947">
          <cell r="I4947" t="str">
            <v>432622196204093473</v>
          </cell>
          <cell r="J4947" t="str">
            <v>5</v>
          </cell>
          <cell r="K4947" t="str">
            <v>户主</v>
          </cell>
        </row>
        <row r="4948">
          <cell r="I4948" t="str">
            <v>430524196704053668</v>
          </cell>
          <cell r="J4948" t="str">
            <v>5</v>
          </cell>
          <cell r="K4948" t="str">
            <v>配偶</v>
          </cell>
        </row>
        <row r="4949">
          <cell r="I4949" t="str">
            <v>43052419900917367X</v>
          </cell>
          <cell r="J4949" t="str">
            <v>5</v>
          </cell>
          <cell r="K4949" t="str">
            <v>之子</v>
          </cell>
        </row>
        <row r="4950">
          <cell r="I4950" t="str">
            <v>430524199109173669</v>
          </cell>
          <cell r="J4950" t="str">
            <v>5</v>
          </cell>
          <cell r="K4950" t="str">
            <v>之儿媳</v>
          </cell>
        </row>
        <row r="4951">
          <cell r="I4951" t="str">
            <v>430524202008200087</v>
          </cell>
          <cell r="J4951" t="str">
            <v>5</v>
          </cell>
          <cell r="K4951" t="str">
            <v>之孙女</v>
          </cell>
        </row>
        <row r="4952">
          <cell r="I4952" t="str">
            <v>430524196204183474</v>
          </cell>
          <cell r="J4952" t="str">
            <v>7</v>
          </cell>
          <cell r="K4952" t="str">
            <v>户主</v>
          </cell>
        </row>
        <row r="4953">
          <cell r="I4953" t="str">
            <v>432622196609033460</v>
          </cell>
          <cell r="J4953" t="str">
            <v>7</v>
          </cell>
          <cell r="K4953" t="str">
            <v>配偶</v>
          </cell>
        </row>
        <row r="4954">
          <cell r="I4954" t="str">
            <v>430524198706223674</v>
          </cell>
          <cell r="J4954" t="str">
            <v>7</v>
          </cell>
          <cell r="K4954" t="str">
            <v>之子</v>
          </cell>
        </row>
        <row r="4955">
          <cell r="I4955" t="str">
            <v>430524198809053719</v>
          </cell>
          <cell r="J4955" t="str">
            <v>7</v>
          </cell>
          <cell r="K4955" t="str">
            <v>之子</v>
          </cell>
        </row>
        <row r="4956">
          <cell r="I4956" t="str">
            <v>43052419900702366X</v>
          </cell>
          <cell r="J4956" t="str">
            <v>7</v>
          </cell>
          <cell r="K4956" t="str">
            <v>之儿媳</v>
          </cell>
        </row>
        <row r="4957">
          <cell r="I4957" t="str">
            <v>430524201304290078</v>
          </cell>
          <cell r="J4957" t="str">
            <v>7</v>
          </cell>
          <cell r="K4957" t="str">
            <v>之孙子</v>
          </cell>
        </row>
        <row r="4958">
          <cell r="I4958" t="str">
            <v>430524201512050239</v>
          </cell>
          <cell r="J4958" t="str">
            <v>7</v>
          </cell>
          <cell r="K4958" t="str">
            <v>之孙子</v>
          </cell>
        </row>
        <row r="4959">
          <cell r="I4959" t="str">
            <v>43262219610117346262</v>
          </cell>
          <cell r="J4959" t="str">
            <v>3</v>
          </cell>
          <cell r="K4959" t="str">
            <v>户主</v>
          </cell>
        </row>
        <row r="4960">
          <cell r="I4960" t="str">
            <v>430524198307253673</v>
          </cell>
          <cell r="J4960" t="str">
            <v>3</v>
          </cell>
          <cell r="K4960" t="str">
            <v>之子</v>
          </cell>
        </row>
        <row r="4961">
          <cell r="I4961" t="str">
            <v>430524198510173679</v>
          </cell>
          <cell r="J4961" t="str">
            <v>3</v>
          </cell>
          <cell r="K4961" t="str">
            <v>之子</v>
          </cell>
        </row>
        <row r="4962">
          <cell r="I4962" t="str">
            <v>43262219581019347X44</v>
          </cell>
          <cell r="J4962" t="str">
            <v>6</v>
          </cell>
          <cell r="K4962" t="str">
            <v>户主</v>
          </cell>
        </row>
        <row r="4963">
          <cell r="I4963" t="str">
            <v>43262219650906346X</v>
          </cell>
          <cell r="J4963" t="str">
            <v>6</v>
          </cell>
          <cell r="K4963" t="str">
            <v>配偶</v>
          </cell>
        </row>
        <row r="4964">
          <cell r="I4964" t="str">
            <v>43052419881215377X</v>
          </cell>
          <cell r="J4964" t="str">
            <v>6</v>
          </cell>
          <cell r="K4964" t="str">
            <v>之子</v>
          </cell>
        </row>
        <row r="4965">
          <cell r="I4965" t="str">
            <v>43032119910412952X</v>
          </cell>
          <cell r="J4965" t="str">
            <v>6</v>
          </cell>
          <cell r="K4965" t="str">
            <v>之儿媳</v>
          </cell>
        </row>
        <row r="4966">
          <cell r="I4966" t="str">
            <v>430524201110240355</v>
          </cell>
          <cell r="J4966" t="str">
            <v>6</v>
          </cell>
          <cell r="K4966" t="str">
            <v>之孙子</v>
          </cell>
        </row>
        <row r="4967">
          <cell r="I4967" t="str">
            <v>430524202010090040</v>
          </cell>
          <cell r="J4967" t="str">
            <v>6</v>
          </cell>
          <cell r="K4967" t="str">
            <v>其他</v>
          </cell>
        </row>
        <row r="4968">
          <cell r="I4968" t="str">
            <v>432622193904263468</v>
          </cell>
          <cell r="J4968" t="str">
            <v>2</v>
          </cell>
          <cell r="K4968" t="str">
            <v>户主</v>
          </cell>
        </row>
        <row r="4969">
          <cell r="I4969" t="str">
            <v>430524198809013696</v>
          </cell>
          <cell r="J4969" t="str">
            <v>2</v>
          </cell>
          <cell r="K4969" t="str">
            <v>之孙子</v>
          </cell>
        </row>
        <row r="4970">
          <cell r="I4970" t="str">
            <v>430524196506033674</v>
          </cell>
          <cell r="J4970" t="str">
            <v>3</v>
          </cell>
          <cell r="K4970" t="str">
            <v>户主</v>
          </cell>
        </row>
        <row r="4971">
          <cell r="I4971" t="str">
            <v>430524197005093665</v>
          </cell>
          <cell r="J4971" t="str">
            <v>3</v>
          </cell>
          <cell r="K4971" t="str">
            <v>配偶</v>
          </cell>
        </row>
        <row r="4972">
          <cell r="I4972" t="str">
            <v>430524200304013674</v>
          </cell>
          <cell r="J4972" t="str">
            <v>3</v>
          </cell>
          <cell r="K4972" t="str">
            <v>之子</v>
          </cell>
        </row>
        <row r="4973">
          <cell r="I4973" t="str">
            <v>432622195405053473</v>
          </cell>
          <cell r="J4973" t="str">
            <v>2</v>
          </cell>
          <cell r="K4973" t="str">
            <v>户主</v>
          </cell>
        </row>
        <row r="4974">
          <cell r="I4974" t="str">
            <v>432622195906053463</v>
          </cell>
          <cell r="J4974" t="str">
            <v>2</v>
          </cell>
          <cell r="K4974" t="str">
            <v>配偶</v>
          </cell>
        </row>
        <row r="4975">
          <cell r="I4975" t="str">
            <v>432622195203063462</v>
          </cell>
          <cell r="J4975" t="str">
            <v>4</v>
          </cell>
          <cell r="K4975" t="str">
            <v>户主</v>
          </cell>
        </row>
        <row r="4976">
          <cell r="I4976" t="str">
            <v>43262219730408347X</v>
          </cell>
          <cell r="J4976" t="str">
            <v>4</v>
          </cell>
          <cell r="K4976" t="str">
            <v>之子</v>
          </cell>
        </row>
        <row r="4977">
          <cell r="I4977" t="str">
            <v>430524199804203663</v>
          </cell>
          <cell r="J4977" t="str">
            <v>4</v>
          </cell>
          <cell r="K4977" t="str">
            <v>之孙女</v>
          </cell>
        </row>
        <row r="4978">
          <cell r="I4978" t="str">
            <v>430524200609280124</v>
          </cell>
          <cell r="J4978" t="str">
            <v>4</v>
          </cell>
          <cell r="K4978" t="str">
            <v>之孙女</v>
          </cell>
        </row>
        <row r="4979">
          <cell r="I4979" t="str">
            <v>430524197310303470</v>
          </cell>
          <cell r="J4979" t="str">
            <v>4</v>
          </cell>
          <cell r="K4979" t="str">
            <v>户主</v>
          </cell>
        </row>
        <row r="4980">
          <cell r="I4980" t="str">
            <v>430524197906188223</v>
          </cell>
          <cell r="J4980" t="str">
            <v>4</v>
          </cell>
          <cell r="K4980" t="str">
            <v>配偶</v>
          </cell>
        </row>
        <row r="4981">
          <cell r="I4981" t="str">
            <v>430524200701073697</v>
          </cell>
          <cell r="J4981" t="str">
            <v>4</v>
          </cell>
          <cell r="K4981" t="str">
            <v>之子</v>
          </cell>
        </row>
        <row r="4982">
          <cell r="I4982" t="str">
            <v>430524200401203664</v>
          </cell>
          <cell r="J4982" t="str">
            <v>4</v>
          </cell>
          <cell r="K4982" t="str">
            <v>之女</v>
          </cell>
        </row>
        <row r="4983">
          <cell r="I4983" t="str">
            <v>432622196004243473</v>
          </cell>
          <cell r="J4983" t="str">
            <v>2</v>
          </cell>
          <cell r="K4983" t="str">
            <v>户主</v>
          </cell>
        </row>
        <row r="4984">
          <cell r="I4984" t="str">
            <v>430524198707083677</v>
          </cell>
          <cell r="J4984" t="str">
            <v>2</v>
          </cell>
          <cell r="K4984" t="str">
            <v>之子</v>
          </cell>
        </row>
        <row r="4985">
          <cell r="I4985" t="str">
            <v>430524197712183678</v>
          </cell>
          <cell r="J4985" t="str">
            <v>4</v>
          </cell>
          <cell r="K4985" t="str">
            <v>户主</v>
          </cell>
        </row>
        <row r="4986">
          <cell r="I4986" t="str">
            <v>43052419830314818X</v>
          </cell>
          <cell r="J4986" t="str">
            <v>4</v>
          </cell>
          <cell r="K4986" t="str">
            <v>配偶</v>
          </cell>
        </row>
        <row r="4987">
          <cell r="I4987" t="str">
            <v>430524200711203678</v>
          </cell>
          <cell r="J4987" t="str">
            <v>4</v>
          </cell>
          <cell r="K4987" t="str">
            <v>之子</v>
          </cell>
        </row>
        <row r="4988">
          <cell r="I4988" t="str">
            <v>430524201112060331</v>
          </cell>
          <cell r="J4988" t="str">
            <v>4</v>
          </cell>
          <cell r="K4988" t="str">
            <v>之子</v>
          </cell>
        </row>
        <row r="4989">
          <cell r="I4989" t="str">
            <v>432622196906053492</v>
          </cell>
          <cell r="J4989" t="str">
            <v>4</v>
          </cell>
          <cell r="K4989" t="str">
            <v>户主</v>
          </cell>
        </row>
        <row r="4990">
          <cell r="I4990" t="str">
            <v>43262219780911346X</v>
          </cell>
          <cell r="J4990" t="str">
            <v>4</v>
          </cell>
          <cell r="K4990" t="str">
            <v>配偶</v>
          </cell>
        </row>
        <row r="4991">
          <cell r="I4991" t="str">
            <v>43052419991003367X</v>
          </cell>
          <cell r="J4991" t="str">
            <v>4</v>
          </cell>
          <cell r="K4991" t="str">
            <v>之子</v>
          </cell>
        </row>
        <row r="4992">
          <cell r="I4992" t="str">
            <v>430524200711018800</v>
          </cell>
          <cell r="J4992" t="str">
            <v>4</v>
          </cell>
          <cell r="K4992" t="str">
            <v>之女</v>
          </cell>
        </row>
        <row r="4993">
          <cell r="I4993" t="str">
            <v>432622195810033468</v>
          </cell>
          <cell r="J4993" t="str">
            <v>4</v>
          </cell>
          <cell r="K4993" t="str">
            <v>户主</v>
          </cell>
        </row>
        <row r="4994">
          <cell r="I4994" t="str">
            <v>430524198206293676</v>
          </cell>
          <cell r="J4994" t="str">
            <v>4</v>
          </cell>
          <cell r="K4994" t="str">
            <v>之子</v>
          </cell>
        </row>
        <row r="4995">
          <cell r="I4995" t="str">
            <v>43052420150510004X</v>
          </cell>
          <cell r="J4995" t="str">
            <v>4</v>
          </cell>
          <cell r="K4995" t="str">
            <v>之孙女</v>
          </cell>
        </row>
        <row r="4996">
          <cell r="I4996" t="str">
            <v>430524201604150026</v>
          </cell>
          <cell r="J4996" t="str">
            <v>4</v>
          </cell>
          <cell r="K4996" t="str">
            <v>之孙女</v>
          </cell>
        </row>
        <row r="4997">
          <cell r="I4997" t="str">
            <v>43052419720221367044B1</v>
          </cell>
          <cell r="J4997" t="str">
            <v>4</v>
          </cell>
          <cell r="K4997" t="str">
            <v>户主</v>
          </cell>
        </row>
        <row r="4998">
          <cell r="I4998" t="str">
            <v>430524197506173663</v>
          </cell>
          <cell r="J4998" t="str">
            <v>4</v>
          </cell>
          <cell r="K4998" t="str">
            <v>配偶</v>
          </cell>
        </row>
        <row r="4999">
          <cell r="I4999" t="str">
            <v>430524199610083675</v>
          </cell>
          <cell r="J4999" t="str">
            <v>4</v>
          </cell>
          <cell r="K4999" t="str">
            <v>之子</v>
          </cell>
        </row>
        <row r="5000">
          <cell r="I5000" t="str">
            <v>430524200804158765</v>
          </cell>
          <cell r="J5000" t="str">
            <v>4</v>
          </cell>
          <cell r="K5000" t="str">
            <v>之女</v>
          </cell>
        </row>
        <row r="5001">
          <cell r="I5001" t="str">
            <v>432622196310063470</v>
          </cell>
          <cell r="J5001" t="str">
            <v>3</v>
          </cell>
          <cell r="K5001" t="str">
            <v>户主</v>
          </cell>
        </row>
        <row r="5002">
          <cell r="I5002" t="str">
            <v>432622196506133469</v>
          </cell>
          <cell r="J5002" t="str">
            <v>3</v>
          </cell>
          <cell r="K5002" t="str">
            <v>配偶</v>
          </cell>
        </row>
        <row r="5003">
          <cell r="I5003" t="str">
            <v>430524198701083692</v>
          </cell>
          <cell r="J5003" t="str">
            <v>3</v>
          </cell>
          <cell r="K5003" t="str">
            <v>之子</v>
          </cell>
        </row>
        <row r="5004">
          <cell r="I5004" t="str">
            <v>432622196002133473</v>
          </cell>
          <cell r="J5004" t="str">
            <v>3</v>
          </cell>
          <cell r="K5004" t="str">
            <v>户主</v>
          </cell>
        </row>
        <row r="5005">
          <cell r="I5005" t="str">
            <v>432622196210233460</v>
          </cell>
          <cell r="J5005" t="str">
            <v>3</v>
          </cell>
          <cell r="K5005" t="str">
            <v>配偶</v>
          </cell>
        </row>
        <row r="5006">
          <cell r="I5006" t="str">
            <v>430524200705040091</v>
          </cell>
          <cell r="J5006" t="str">
            <v>3</v>
          </cell>
          <cell r="K5006" t="str">
            <v>之外孙子</v>
          </cell>
        </row>
        <row r="5007">
          <cell r="I5007" t="str">
            <v>432622196306193475</v>
          </cell>
          <cell r="J5007" t="str">
            <v>2</v>
          </cell>
          <cell r="K5007" t="str">
            <v>户主</v>
          </cell>
        </row>
        <row r="5008">
          <cell r="I5008" t="str">
            <v>432622196506233486</v>
          </cell>
          <cell r="J5008" t="str">
            <v>2</v>
          </cell>
          <cell r="K5008" t="str">
            <v>配偶</v>
          </cell>
        </row>
        <row r="5009">
          <cell r="I5009" t="str">
            <v>432622196911263494</v>
          </cell>
          <cell r="J5009" t="str">
            <v>6</v>
          </cell>
          <cell r="K5009" t="str">
            <v>户主</v>
          </cell>
        </row>
        <row r="5010">
          <cell r="I5010" t="str">
            <v>430524197010023661</v>
          </cell>
          <cell r="J5010" t="str">
            <v>6</v>
          </cell>
          <cell r="K5010" t="str">
            <v>配偶</v>
          </cell>
        </row>
        <row r="5011">
          <cell r="I5011" t="str">
            <v>43052419910213371X</v>
          </cell>
          <cell r="J5011" t="str">
            <v>6</v>
          </cell>
          <cell r="K5011" t="str">
            <v>之子</v>
          </cell>
        </row>
        <row r="5012">
          <cell r="I5012" t="str">
            <v>430524200209193662</v>
          </cell>
          <cell r="J5012" t="str">
            <v>6</v>
          </cell>
          <cell r="K5012" t="str">
            <v>之女</v>
          </cell>
        </row>
        <row r="5013">
          <cell r="I5013" t="str">
            <v>430524199105146006</v>
          </cell>
          <cell r="J5013" t="str">
            <v>6</v>
          </cell>
          <cell r="K5013" t="str">
            <v>之儿媳</v>
          </cell>
        </row>
        <row r="5014">
          <cell r="I5014" t="str">
            <v>430524201308300333</v>
          </cell>
          <cell r="J5014" t="str">
            <v>6</v>
          </cell>
          <cell r="K5014" t="str">
            <v>之孙子</v>
          </cell>
        </row>
        <row r="5015">
          <cell r="I5015" t="str">
            <v>432622195711253465</v>
          </cell>
          <cell r="J5015" t="str">
            <v>6</v>
          </cell>
          <cell r="K5015" t="str">
            <v>户主</v>
          </cell>
        </row>
        <row r="5016">
          <cell r="I5016" t="str">
            <v>430524198111033679</v>
          </cell>
          <cell r="J5016" t="str">
            <v>6</v>
          </cell>
          <cell r="K5016" t="str">
            <v>之子</v>
          </cell>
        </row>
        <row r="5017">
          <cell r="I5017" t="str">
            <v>430524198203053685</v>
          </cell>
          <cell r="J5017" t="str">
            <v>6</v>
          </cell>
          <cell r="K5017" t="str">
            <v>之儿媳</v>
          </cell>
        </row>
        <row r="5018">
          <cell r="I5018" t="str">
            <v>430524200811203691</v>
          </cell>
          <cell r="J5018" t="str">
            <v>6</v>
          </cell>
          <cell r="K5018" t="str">
            <v>之孙子</v>
          </cell>
        </row>
        <row r="5019">
          <cell r="I5019" t="str">
            <v>430524200609163665</v>
          </cell>
          <cell r="J5019" t="str">
            <v>6</v>
          </cell>
          <cell r="K5019" t="str">
            <v>之孙女</v>
          </cell>
        </row>
        <row r="5020">
          <cell r="I5020" t="str">
            <v>430524201010180623</v>
          </cell>
          <cell r="J5020" t="str">
            <v>6</v>
          </cell>
          <cell r="K5020" t="str">
            <v>之孙女</v>
          </cell>
        </row>
        <row r="5021">
          <cell r="I5021" t="str">
            <v>43262219540727347X</v>
          </cell>
          <cell r="J5021" t="str">
            <v>6</v>
          </cell>
          <cell r="K5021" t="str">
            <v>户主</v>
          </cell>
        </row>
        <row r="5022">
          <cell r="I5022" t="str">
            <v>43052419800911371X</v>
          </cell>
          <cell r="J5022" t="str">
            <v>6</v>
          </cell>
          <cell r="K5022" t="str">
            <v>之子</v>
          </cell>
        </row>
        <row r="5023">
          <cell r="I5023" t="str">
            <v>430524198612023225</v>
          </cell>
          <cell r="J5023" t="str">
            <v>6</v>
          </cell>
          <cell r="K5023" t="str">
            <v>之儿媳</v>
          </cell>
        </row>
        <row r="5024">
          <cell r="I5024" t="str">
            <v>430524201302010431</v>
          </cell>
          <cell r="J5024" t="str">
            <v>6</v>
          </cell>
          <cell r="K5024" t="str">
            <v>之孙子</v>
          </cell>
        </row>
        <row r="5025">
          <cell r="I5025" t="str">
            <v>43052420080107366X</v>
          </cell>
          <cell r="J5025" t="str">
            <v>6</v>
          </cell>
          <cell r="K5025" t="str">
            <v>之孙女</v>
          </cell>
        </row>
        <row r="5026">
          <cell r="I5026" t="str">
            <v>430524201003170208</v>
          </cell>
          <cell r="J5026" t="str">
            <v>6</v>
          </cell>
          <cell r="K5026" t="str">
            <v>之孙女</v>
          </cell>
        </row>
        <row r="5027">
          <cell r="I5027" t="str">
            <v>432622196807013495</v>
          </cell>
          <cell r="J5027" t="str">
            <v>3</v>
          </cell>
          <cell r="K5027" t="str">
            <v>户主</v>
          </cell>
        </row>
        <row r="5028">
          <cell r="I5028" t="str">
            <v>432622196908243468</v>
          </cell>
          <cell r="J5028" t="str">
            <v>3</v>
          </cell>
          <cell r="K5028" t="str">
            <v>配偶</v>
          </cell>
        </row>
        <row r="5029">
          <cell r="I5029" t="str">
            <v>430524199811213667</v>
          </cell>
          <cell r="J5029" t="str">
            <v>3</v>
          </cell>
          <cell r="K5029" t="str">
            <v>之女</v>
          </cell>
        </row>
        <row r="5030">
          <cell r="I5030" t="str">
            <v>432622196404203470</v>
          </cell>
          <cell r="J5030" t="str">
            <v>2</v>
          </cell>
          <cell r="K5030" t="str">
            <v>户主</v>
          </cell>
        </row>
        <row r="5031">
          <cell r="I5031" t="str">
            <v>430524200409153673</v>
          </cell>
          <cell r="J5031" t="str">
            <v>2</v>
          </cell>
          <cell r="K5031" t="str">
            <v>之子</v>
          </cell>
        </row>
        <row r="5032">
          <cell r="I5032" t="str">
            <v>43262219671125346X</v>
          </cell>
          <cell r="J5032" t="str">
            <v>2</v>
          </cell>
          <cell r="K5032" t="str">
            <v>户主</v>
          </cell>
        </row>
        <row r="5033">
          <cell r="I5033" t="str">
            <v>430524198808233670</v>
          </cell>
          <cell r="J5033" t="str">
            <v>2</v>
          </cell>
          <cell r="K5033" t="str">
            <v>之子</v>
          </cell>
        </row>
        <row r="5034">
          <cell r="I5034" t="str">
            <v>430524196306103674</v>
          </cell>
          <cell r="J5034" t="str">
            <v>6</v>
          </cell>
          <cell r="K5034" t="str">
            <v>户主</v>
          </cell>
        </row>
        <row r="5035">
          <cell r="I5035" t="str">
            <v>432622196612023482</v>
          </cell>
          <cell r="J5035" t="str">
            <v>6</v>
          </cell>
          <cell r="K5035" t="str">
            <v>配偶</v>
          </cell>
        </row>
        <row r="5036">
          <cell r="I5036" t="str">
            <v>430524199203113670</v>
          </cell>
          <cell r="J5036" t="str">
            <v>6</v>
          </cell>
          <cell r="K5036" t="str">
            <v>之子</v>
          </cell>
        </row>
        <row r="5037">
          <cell r="I5037" t="str">
            <v>430524199111223688</v>
          </cell>
          <cell r="J5037" t="str">
            <v>6</v>
          </cell>
          <cell r="K5037" t="str">
            <v>之儿媳</v>
          </cell>
        </row>
        <row r="5038">
          <cell r="I5038" t="str">
            <v>430524201810040135</v>
          </cell>
          <cell r="J5038" t="str">
            <v>6</v>
          </cell>
          <cell r="K5038" t="str">
            <v>之孙子</v>
          </cell>
        </row>
        <row r="5039">
          <cell r="I5039" t="str">
            <v>432622193805283463</v>
          </cell>
          <cell r="J5039" t="str">
            <v>6</v>
          </cell>
          <cell r="K5039" t="str">
            <v>之母</v>
          </cell>
        </row>
        <row r="5040">
          <cell r="I5040" t="str">
            <v>432622196907023471</v>
          </cell>
          <cell r="J5040" t="str">
            <v>7</v>
          </cell>
          <cell r="K5040" t="str">
            <v>户主</v>
          </cell>
        </row>
        <row r="5041">
          <cell r="I5041" t="str">
            <v>432622197210023484</v>
          </cell>
          <cell r="J5041" t="str">
            <v>7</v>
          </cell>
          <cell r="K5041" t="str">
            <v>配偶</v>
          </cell>
        </row>
        <row r="5042">
          <cell r="I5042" t="str">
            <v>430524199410123695</v>
          </cell>
          <cell r="J5042" t="str">
            <v>7</v>
          </cell>
          <cell r="K5042" t="str">
            <v>之子</v>
          </cell>
        </row>
        <row r="5043">
          <cell r="I5043" t="str">
            <v>430524199304212926</v>
          </cell>
          <cell r="J5043" t="str">
            <v>7</v>
          </cell>
          <cell r="K5043" t="str">
            <v>之儿媳</v>
          </cell>
        </row>
        <row r="5044">
          <cell r="I5044" t="str">
            <v>430524201511150596</v>
          </cell>
          <cell r="J5044" t="str">
            <v>7</v>
          </cell>
          <cell r="K5044" t="str">
            <v>之孙子</v>
          </cell>
        </row>
        <row r="5045">
          <cell r="I5045" t="str">
            <v>430524201810310094</v>
          </cell>
          <cell r="J5045" t="str">
            <v>7</v>
          </cell>
          <cell r="K5045" t="str">
            <v>之孙子</v>
          </cell>
        </row>
        <row r="5046">
          <cell r="I5046" t="str">
            <v>432622192908303485</v>
          </cell>
          <cell r="J5046" t="str">
            <v>7</v>
          </cell>
          <cell r="K5046" t="str">
            <v>之母</v>
          </cell>
        </row>
        <row r="5047">
          <cell r="I5047" t="str">
            <v>430524197310033466</v>
          </cell>
          <cell r="J5047" t="str">
            <v>2</v>
          </cell>
          <cell r="K5047" t="str">
            <v>户主</v>
          </cell>
        </row>
        <row r="5048">
          <cell r="I5048" t="str">
            <v>43052420060118367X</v>
          </cell>
          <cell r="J5048" t="str">
            <v>2</v>
          </cell>
          <cell r="K5048" t="str">
            <v>之子</v>
          </cell>
        </row>
        <row r="5049">
          <cell r="I5049" t="str">
            <v>432622193407123464</v>
          </cell>
          <cell r="J5049" t="str">
            <v>1</v>
          </cell>
          <cell r="K5049" t="str">
            <v>户主</v>
          </cell>
        </row>
        <row r="5050">
          <cell r="I5050" t="str">
            <v>43262219750130347842</v>
          </cell>
          <cell r="J5050" t="str">
            <v>3</v>
          </cell>
          <cell r="K5050" t="str">
            <v>户主</v>
          </cell>
        </row>
        <row r="5051">
          <cell r="I5051" t="str">
            <v>432622197308043483</v>
          </cell>
          <cell r="J5051" t="str">
            <v>3</v>
          </cell>
          <cell r="K5051" t="str">
            <v>配偶</v>
          </cell>
        </row>
        <row r="5052">
          <cell r="I5052" t="str">
            <v>430524199709283677</v>
          </cell>
          <cell r="J5052" t="str">
            <v>3</v>
          </cell>
          <cell r="K5052" t="str">
            <v>之子</v>
          </cell>
        </row>
        <row r="5053">
          <cell r="I5053" t="str">
            <v>43262219700611336X</v>
          </cell>
          <cell r="J5053" t="str">
            <v>3</v>
          </cell>
          <cell r="K5053" t="str">
            <v>户主</v>
          </cell>
        </row>
        <row r="5054">
          <cell r="I5054" t="str">
            <v>430524199711163666</v>
          </cell>
          <cell r="J5054" t="str">
            <v>3</v>
          </cell>
          <cell r="K5054" t="str">
            <v>之女</v>
          </cell>
        </row>
        <row r="5055">
          <cell r="I5055" t="str">
            <v>430524200501173669</v>
          </cell>
          <cell r="J5055" t="str">
            <v>3</v>
          </cell>
          <cell r="K5055" t="str">
            <v>之女</v>
          </cell>
        </row>
        <row r="5056">
          <cell r="I5056" t="str">
            <v>43262219690713347843</v>
          </cell>
          <cell r="J5056" t="str">
            <v>1</v>
          </cell>
          <cell r="K5056" t="str">
            <v>户主</v>
          </cell>
        </row>
        <row r="5057">
          <cell r="I5057" t="str">
            <v>432622196503143477</v>
          </cell>
          <cell r="J5057" t="str">
            <v>2</v>
          </cell>
          <cell r="K5057" t="str">
            <v>户主</v>
          </cell>
        </row>
        <row r="5058">
          <cell r="I5058" t="str">
            <v>432622193111213460</v>
          </cell>
          <cell r="J5058" t="str">
            <v>2</v>
          </cell>
          <cell r="K5058" t="str">
            <v>之母</v>
          </cell>
        </row>
        <row r="5059">
          <cell r="I5059" t="str">
            <v>432622196302273494</v>
          </cell>
          <cell r="J5059" t="str">
            <v>3</v>
          </cell>
          <cell r="K5059" t="str">
            <v>户主</v>
          </cell>
        </row>
        <row r="5060">
          <cell r="I5060" t="str">
            <v>432622196608233460</v>
          </cell>
          <cell r="J5060" t="str">
            <v>3</v>
          </cell>
          <cell r="K5060" t="str">
            <v>配偶</v>
          </cell>
        </row>
        <row r="5061">
          <cell r="I5061" t="str">
            <v>43052419891119369762</v>
          </cell>
          <cell r="J5061" t="str">
            <v>3</v>
          </cell>
          <cell r="K5061" t="str">
            <v>之子</v>
          </cell>
        </row>
        <row r="5062">
          <cell r="I5062" t="str">
            <v>43262219600621346243</v>
          </cell>
          <cell r="J5062" t="str">
            <v>3</v>
          </cell>
          <cell r="K5062" t="str">
            <v>户主</v>
          </cell>
        </row>
        <row r="5063">
          <cell r="I5063" t="str">
            <v>430524198309113690</v>
          </cell>
          <cell r="J5063" t="str">
            <v>3</v>
          </cell>
          <cell r="K5063" t="str">
            <v>之子</v>
          </cell>
        </row>
        <row r="5064">
          <cell r="I5064" t="str">
            <v>43052420071219366X52</v>
          </cell>
          <cell r="J5064" t="str">
            <v>3</v>
          </cell>
          <cell r="K5064" t="str">
            <v>之孙女</v>
          </cell>
        </row>
        <row r="5065">
          <cell r="I5065" t="str">
            <v>430524196903293672</v>
          </cell>
          <cell r="J5065" t="str">
            <v>4</v>
          </cell>
          <cell r="K5065" t="str">
            <v>户主</v>
          </cell>
        </row>
        <row r="5066">
          <cell r="I5066" t="str">
            <v>430529197611143046</v>
          </cell>
          <cell r="J5066" t="str">
            <v>4</v>
          </cell>
          <cell r="K5066" t="str">
            <v>配偶</v>
          </cell>
        </row>
        <row r="5067">
          <cell r="I5067" t="str">
            <v>430524200812139118</v>
          </cell>
          <cell r="J5067" t="str">
            <v>4</v>
          </cell>
          <cell r="K5067" t="str">
            <v>之子</v>
          </cell>
        </row>
        <row r="5068">
          <cell r="I5068" t="str">
            <v>430524200706278886</v>
          </cell>
          <cell r="J5068" t="str">
            <v>4</v>
          </cell>
          <cell r="K5068" t="str">
            <v>之女</v>
          </cell>
        </row>
        <row r="5069">
          <cell r="I5069" t="str">
            <v>432622196711113475</v>
          </cell>
          <cell r="J5069" t="str">
            <v>1</v>
          </cell>
          <cell r="K5069" t="str">
            <v>户主</v>
          </cell>
        </row>
        <row r="5070">
          <cell r="I5070" t="str">
            <v>43262219641025347452</v>
          </cell>
          <cell r="J5070" t="str">
            <v>1</v>
          </cell>
          <cell r="K5070" t="str">
            <v>户主</v>
          </cell>
        </row>
        <row r="5071">
          <cell r="I5071" t="str">
            <v>43262219510330347314</v>
          </cell>
          <cell r="J5071" t="str">
            <v>1</v>
          </cell>
          <cell r="K5071" t="str">
            <v>户主</v>
          </cell>
        </row>
        <row r="5072">
          <cell r="I5072" t="str">
            <v>432622196406213496</v>
          </cell>
          <cell r="J5072" t="str">
            <v>1</v>
          </cell>
          <cell r="K5072" t="str">
            <v>户主</v>
          </cell>
        </row>
        <row r="5073">
          <cell r="I5073" t="str">
            <v>432622194211173472</v>
          </cell>
          <cell r="J5073" t="str">
            <v>2</v>
          </cell>
          <cell r="K5073" t="str">
            <v>户主</v>
          </cell>
        </row>
        <row r="5074">
          <cell r="I5074" t="str">
            <v>430524198011183696</v>
          </cell>
          <cell r="J5074" t="str">
            <v>2</v>
          </cell>
          <cell r="K5074" t="str">
            <v>之子</v>
          </cell>
        </row>
        <row r="5075">
          <cell r="I5075" t="str">
            <v>432622196412253515</v>
          </cell>
          <cell r="J5075" t="str">
            <v>3</v>
          </cell>
          <cell r="K5075" t="str">
            <v>户主</v>
          </cell>
        </row>
        <row r="5076">
          <cell r="I5076" t="str">
            <v>432622196606013464</v>
          </cell>
          <cell r="J5076" t="str">
            <v>3</v>
          </cell>
          <cell r="K5076" t="str">
            <v>配偶</v>
          </cell>
        </row>
        <row r="5077">
          <cell r="I5077" t="str">
            <v>430524198810073717</v>
          </cell>
          <cell r="J5077" t="str">
            <v>3</v>
          </cell>
          <cell r="K5077" t="str">
            <v>之子</v>
          </cell>
        </row>
        <row r="5078">
          <cell r="I5078" t="str">
            <v>432622195206013495</v>
          </cell>
          <cell r="J5078" t="str">
            <v>2</v>
          </cell>
          <cell r="K5078" t="str">
            <v>户主</v>
          </cell>
        </row>
        <row r="5079">
          <cell r="I5079" t="str">
            <v>430524198306133661</v>
          </cell>
          <cell r="J5079" t="str">
            <v>2</v>
          </cell>
          <cell r="K5079" t="str">
            <v>之女</v>
          </cell>
        </row>
        <row r="5080">
          <cell r="I5080" t="str">
            <v>43262219671104349744</v>
          </cell>
          <cell r="J5080" t="str">
            <v>1</v>
          </cell>
          <cell r="K5080" t="str">
            <v>户主</v>
          </cell>
        </row>
        <row r="5081">
          <cell r="I5081" t="str">
            <v>432622194509103469</v>
          </cell>
          <cell r="J5081" t="str">
            <v>1</v>
          </cell>
          <cell r="K5081" t="str">
            <v>户主</v>
          </cell>
        </row>
        <row r="5082">
          <cell r="I5082" t="str">
            <v>432622196712013513</v>
          </cell>
          <cell r="J5082" t="str">
            <v>2</v>
          </cell>
          <cell r="K5082" t="str">
            <v>户主</v>
          </cell>
        </row>
        <row r="5083">
          <cell r="I5083" t="str">
            <v>432622196909283461</v>
          </cell>
          <cell r="J5083" t="str">
            <v>2</v>
          </cell>
          <cell r="K5083" t="str">
            <v>配偶</v>
          </cell>
        </row>
        <row r="5084">
          <cell r="I5084" t="str">
            <v>43052419870121367X</v>
          </cell>
          <cell r="J5084" t="str">
            <v>1</v>
          </cell>
          <cell r="K5084" t="str">
            <v>户主</v>
          </cell>
        </row>
        <row r="5085">
          <cell r="I5085" t="str">
            <v>43262219370623347911</v>
          </cell>
          <cell r="J5085" t="str">
            <v>4</v>
          </cell>
          <cell r="K5085" t="str">
            <v>户主</v>
          </cell>
        </row>
        <row r="5086">
          <cell r="I5086" t="str">
            <v>43262219410507346X</v>
          </cell>
          <cell r="J5086" t="str">
            <v>4</v>
          </cell>
          <cell r="K5086" t="str">
            <v>配偶</v>
          </cell>
        </row>
        <row r="5087">
          <cell r="I5087" t="str">
            <v>432622196706083478</v>
          </cell>
          <cell r="J5087" t="str">
            <v>4</v>
          </cell>
          <cell r="K5087" t="str">
            <v>之子</v>
          </cell>
        </row>
        <row r="5088">
          <cell r="I5088" t="str">
            <v>430524199509033710</v>
          </cell>
          <cell r="J5088" t="str">
            <v>4</v>
          </cell>
          <cell r="K5088" t="str">
            <v>之孙子</v>
          </cell>
        </row>
        <row r="5089">
          <cell r="I5089" t="str">
            <v>432622196004253479</v>
          </cell>
          <cell r="J5089" t="str">
            <v>3</v>
          </cell>
          <cell r="K5089" t="str">
            <v>户主</v>
          </cell>
        </row>
        <row r="5090">
          <cell r="I5090" t="str">
            <v>432622197303273466</v>
          </cell>
          <cell r="J5090" t="str">
            <v>3</v>
          </cell>
          <cell r="K5090" t="str">
            <v>配偶</v>
          </cell>
        </row>
        <row r="5091">
          <cell r="I5091" t="str">
            <v>430524200404073674</v>
          </cell>
          <cell r="J5091" t="str">
            <v>3</v>
          </cell>
          <cell r="K5091" t="str">
            <v>之子</v>
          </cell>
        </row>
        <row r="5092">
          <cell r="I5092" t="str">
            <v>432622197504123472</v>
          </cell>
          <cell r="J5092" t="str">
            <v>4</v>
          </cell>
          <cell r="K5092" t="str">
            <v>户主</v>
          </cell>
        </row>
        <row r="5093">
          <cell r="I5093" t="str">
            <v>430524200504148717</v>
          </cell>
          <cell r="J5093" t="str">
            <v>4</v>
          </cell>
          <cell r="K5093" t="str">
            <v>之子</v>
          </cell>
        </row>
        <row r="5094">
          <cell r="I5094" t="str">
            <v>430524201008240754</v>
          </cell>
          <cell r="J5094" t="str">
            <v>4</v>
          </cell>
          <cell r="K5094" t="str">
            <v>之子</v>
          </cell>
        </row>
        <row r="5095">
          <cell r="I5095" t="str">
            <v>430524200309018706</v>
          </cell>
          <cell r="J5095" t="str">
            <v>4</v>
          </cell>
          <cell r="K5095" t="str">
            <v>之女</v>
          </cell>
        </row>
        <row r="5096">
          <cell r="I5096" t="str">
            <v>43262219481213347624</v>
          </cell>
          <cell r="J5096" t="str">
            <v>3</v>
          </cell>
          <cell r="K5096" t="str">
            <v>户主</v>
          </cell>
        </row>
        <row r="5097">
          <cell r="I5097" t="str">
            <v>432622195209043462</v>
          </cell>
          <cell r="J5097" t="str">
            <v>3</v>
          </cell>
          <cell r="K5097" t="str">
            <v>配偶</v>
          </cell>
        </row>
        <row r="5098">
          <cell r="I5098" t="str">
            <v>430524199401243679</v>
          </cell>
          <cell r="J5098" t="str">
            <v>3</v>
          </cell>
          <cell r="K5098" t="str">
            <v>之子</v>
          </cell>
        </row>
        <row r="5099">
          <cell r="I5099" t="str">
            <v>432622194305033497</v>
          </cell>
          <cell r="J5099" t="str">
            <v>3</v>
          </cell>
          <cell r="K5099" t="str">
            <v>户主</v>
          </cell>
        </row>
        <row r="5100">
          <cell r="I5100" t="str">
            <v>43262219530314346X</v>
          </cell>
          <cell r="J5100" t="str">
            <v>3</v>
          </cell>
          <cell r="K5100" t="str">
            <v>配偶</v>
          </cell>
        </row>
        <row r="5101">
          <cell r="I5101" t="str">
            <v>43052419770118367243</v>
          </cell>
          <cell r="J5101" t="str">
            <v>3</v>
          </cell>
          <cell r="K5101" t="str">
            <v>之子</v>
          </cell>
        </row>
        <row r="5102">
          <cell r="I5102" t="str">
            <v>43262219430107347543</v>
          </cell>
          <cell r="J5102" t="str">
            <v>3</v>
          </cell>
          <cell r="K5102" t="str">
            <v>户主</v>
          </cell>
        </row>
        <row r="5103">
          <cell r="I5103" t="str">
            <v>432622194809173469</v>
          </cell>
          <cell r="J5103" t="str">
            <v>3</v>
          </cell>
          <cell r="K5103" t="str">
            <v>配偶</v>
          </cell>
        </row>
        <row r="5104">
          <cell r="I5104" t="str">
            <v>430524199810283698</v>
          </cell>
          <cell r="J5104" t="str">
            <v>3</v>
          </cell>
          <cell r="K5104" t="str">
            <v>之孙子</v>
          </cell>
        </row>
        <row r="5105">
          <cell r="I5105" t="str">
            <v>432622194707173476</v>
          </cell>
          <cell r="J5105" t="str">
            <v>1</v>
          </cell>
          <cell r="K5105" t="str">
            <v>户主</v>
          </cell>
        </row>
        <row r="5106">
          <cell r="I5106" t="str">
            <v>432622195701013476</v>
          </cell>
          <cell r="J5106" t="str">
            <v>2</v>
          </cell>
          <cell r="K5106" t="str">
            <v>户主</v>
          </cell>
        </row>
        <row r="5107">
          <cell r="I5107" t="str">
            <v>432622196210293500</v>
          </cell>
          <cell r="J5107" t="str">
            <v>2</v>
          </cell>
          <cell r="K5107" t="str">
            <v>配偶</v>
          </cell>
        </row>
        <row r="5108">
          <cell r="I5108" t="str">
            <v>43262219461010348X</v>
          </cell>
          <cell r="J5108" t="str">
            <v>2</v>
          </cell>
          <cell r="K5108" t="str">
            <v>户主</v>
          </cell>
        </row>
        <row r="5109">
          <cell r="I5109" t="str">
            <v>430524200009013663</v>
          </cell>
          <cell r="J5109" t="str">
            <v>2</v>
          </cell>
          <cell r="K5109" t="str">
            <v>之孙女</v>
          </cell>
        </row>
        <row r="5110">
          <cell r="I5110" t="str">
            <v>43262219330220347643</v>
          </cell>
          <cell r="J5110" t="str">
            <v>1</v>
          </cell>
          <cell r="K5110" t="str">
            <v>户主</v>
          </cell>
        </row>
        <row r="5111">
          <cell r="I5111" t="str">
            <v>43262219361114346211</v>
          </cell>
          <cell r="J5111" t="str">
            <v>1</v>
          </cell>
          <cell r="K5111" t="str">
            <v>户主</v>
          </cell>
        </row>
        <row r="5112">
          <cell r="I5112" t="str">
            <v>43052419841128371742</v>
          </cell>
          <cell r="J5112" t="str">
            <v>2</v>
          </cell>
          <cell r="K5112" t="str">
            <v>户主</v>
          </cell>
        </row>
        <row r="5113">
          <cell r="I5113" t="str">
            <v>430524200712163671</v>
          </cell>
          <cell r="J5113" t="str">
            <v>2</v>
          </cell>
          <cell r="K5113" t="str">
            <v>之子</v>
          </cell>
        </row>
        <row r="5114">
          <cell r="I5114" t="str">
            <v>432622196907063465</v>
          </cell>
          <cell r="J5114" t="str">
            <v>2</v>
          </cell>
          <cell r="K5114" t="str">
            <v>户主</v>
          </cell>
        </row>
        <row r="5115">
          <cell r="I5115" t="str">
            <v>430524199810173675</v>
          </cell>
          <cell r="J5115" t="str">
            <v>2</v>
          </cell>
          <cell r="K5115" t="str">
            <v>之子</v>
          </cell>
        </row>
        <row r="5116">
          <cell r="I5116" t="str">
            <v>43262219731218347044</v>
          </cell>
          <cell r="J5116" t="str">
            <v>4</v>
          </cell>
          <cell r="K5116" t="str">
            <v>户主</v>
          </cell>
        </row>
        <row r="5117">
          <cell r="I5117" t="str">
            <v>432622197408283468</v>
          </cell>
          <cell r="J5117" t="str">
            <v>4</v>
          </cell>
          <cell r="K5117" t="str">
            <v>配偶</v>
          </cell>
        </row>
        <row r="5118">
          <cell r="I5118" t="str">
            <v>43052419980726367X</v>
          </cell>
          <cell r="J5118" t="str">
            <v>4</v>
          </cell>
          <cell r="K5118" t="str">
            <v>之子</v>
          </cell>
        </row>
        <row r="5119">
          <cell r="I5119" t="str">
            <v>430524200509083676</v>
          </cell>
          <cell r="J5119" t="str">
            <v>4</v>
          </cell>
          <cell r="K5119" t="str">
            <v>之子</v>
          </cell>
        </row>
        <row r="5120">
          <cell r="I5120" t="str">
            <v>432622196009113467</v>
          </cell>
          <cell r="J5120" t="str">
            <v>2</v>
          </cell>
          <cell r="K5120" t="str">
            <v>户主</v>
          </cell>
        </row>
        <row r="5121">
          <cell r="I5121" t="str">
            <v>430524198509053696</v>
          </cell>
          <cell r="J5121" t="str">
            <v>2</v>
          </cell>
          <cell r="K5121" t="str">
            <v>之子</v>
          </cell>
        </row>
        <row r="5122">
          <cell r="I5122" t="str">
            <v>432622195803063466</v>
          </cell>
          <cell r="J5122" t="str">
            <v>4</v>
          </cell>
          <cell r="K5122" t="str">
            <v>户主</v>
          </cell>
        </row>
        <row r="5123">
          <cell r="I5123" t="str">
            <v>430524199003293697</v>
          </cell>
          <cell r="J5123" t="str">
            <v>4</v>
          </cell>
          <cell r="K5123" t="str">
            <v>之子</v>
          </cell>
        </row>
        <row r="5124">
          <cell r="I5124" t="str">
            <v>430524198403073672</v>
          </cell>
          <cell r="J5124" t="str">
            <v>4</v>
          </cell>
          <cell r="K5124" t="str">
            <v>之子</v>
          </cell>
        </row>
        <row r="5125">
          <cell r="I5125" t="str">
            <v>430524200105210042</v>
          </cell>
          <cell r="J5125" t="str">
            <v>4</v>
          </cell>
          <cell r="K5125" t="str">
            <v>之女</v>
          </cell>
        </row>
        <row r="5126">
          <cell r="I5126" t="str">
            <v>432622196504203478</v>
          </cell>
          <cell r="J5126" t="str">
            <v>4</v>
          </cell>
          <cell r="K5126" t="str">
            <v>户主</v>
          </cell>
        </row>
        <row r="5127">
          <cell r="I5127" t="str">
            <v>432622196603163467</v>
          </cell>
          <cell r="J5127" t="str">
            <v>4</v>
          </cell>
          <cell r="K5127" t="str">
            <v>配偶</v>
          </cell>
        </row>
        <row r="5128">
          <cell r="I5128" t="str">
            <v>430524199409063672</v>
          </cell>
          <cell r="J5128" t="str">
            <v>4</v>
          </cell>
          <cell r="K5128" t="str">
            <v>之子</v>
          </cell>
        </row>
        <row r="5129">
          <cell r="I5129" t="str">
            <v>430524199007093668</v>
          </cell>
          <cell r="J5129" t="str">
            <v>4</v>
          </cell>
          <cell r="K5129" t="str">
            <v>之女</v>
          </cell>
        </row>
        <row r="5130">
          <cell r="I5130" t="str">
            <v>430524200512228856</v>
          </cell>
          <cell r="J5130" t="str">
            <v>2</v>
          </cell>
          <cell r="K5130" t="str">
            <v>户主</v>
          </cell>
        </row>
        <row r="5131">
          <cell r="I5131" t="str">
            <v>430524200403153664</v>
          </cell>
          <cell r="J5131" t="str">
            <v>2</v>
          </cell>
          <cell r="K5131" t="str">
            <v>之兄弟姐妹</v>
          </cell>
        </row>
        <row r="5132">
          <cell r="I5132" t="str">
            <v>43052420030728367X</v>
          </cell>
          <cell r="J5132" t="str">
            <v>1</v>
          </cell>
          <cell r="K5132" t="str">
            <v>户主</v>
          </cell>
        </row>
        <row r="5133">
          <cell r="I5133" t="str">
            <v>432622194308093479</v>
          </cell>
          <cell r="J5133" t="str">
            <v>3</v>
          </cell>
          <cell r="K5133" t="str">
            <v>户主</v>
          </cell>
        </row>
        <row r="5134">
          <cell r="I5134" t="str">
            <v>432622194904243488</v>
          </cell>
          <cell r="J5134" t="str">
            <v>3</v>
          </cell>
          <cell r="K5134" t="str">
            <v>配偶</v>
          </cell>
        </row>
        <row r="5135">
          <cell r="I5135" t="str">
            <v>430524200602190062</v>
          </cell>
          <cell r="J5135" t="str">
            <v>3</v>
          </cell>
          <cell r="K5135" t="str">
            <v>之孙女</v>
          </cell>
        </row>
        <row r="5136">
          <cell r="I5136" t="str">
            <v>430524194911170067</v>
          </cell>
          <cell r="J5136" t="str">
            <v>1</v>
          </cell>
          <cell r="K5136" t="str">
            <v>户主</v>
          </cell>
        </row>
        <row r="5137">
          <cell r="I5137" t="str">
            <v>43262219701017351763</v>
          </cell>
          <cell r="J5137" t="str">
            <v>1</v>
          </cell>
          <cell r="K5137" t="str">
            <v>户主</v>
          </cell>
        </row>
        <row r="5138">
          <cell r="I5138" t="str">
            <v>432622195306223473</v>
          </cell>
          <cell r="J5138" t="str">
            <v>4</v>
          </cell>
          <cell r="K5138" t="str">
            <v>户主</v>
          </cell>
        </row>
        <row r="5139">
          <cell r="I5139" t="str">
            <v>432622195701013468</v>
          </cell>
          <cell r="J5139" t="str">
            <v>4</v>
          </cell>
          <cell r="K5139" t="str">
            <v>配偶</v>
          </cell>
        </row>
        <row r="5140">
          <cell r="I5140" t="str">
            <v>430524198108173670</v>
          </cell>
          <cell r="J5140" t="str">
            <v>4</v>
          </cell>
          <cell r="K5140" t="str">
            <v>之子</v>
          </cell>
        </row>
        <row r="5141">
          <cell r="I5141" t="str">
            <v>430524202010260177</v>
          </cell>
          <cell r="J5141" t="str">
            <v>4</v>
          </cell>
          <cell r="K5141" t="str">
            <v>之孙子</v>
          </cell>
        </row>
        <row r="5142">
          <cell r="I5142" t="str">
            <v>432622194209183479</v>
          </cell>
          <cell r="J5142" t="str">
            <v>2</v>
          </cell>
          <cell r="K5142" t="str">
            <v>户主</v>
          </cell>
        </row>
        <row r="5143">
          <cell r="I5143" t="str">
            <v>432622194903193466</v>
          </cell>
          <cell r="J5143" t="str">
            <v>2</v>
          </cell>
          <cell r="K5143" t="str">
            <v>配偶</v>
          </cell>
        </row>
        <row r="5144">
          <cell r="I5144" t="str">
            <v>432622194310243464</v>
          </cell>
          <cell r="J5144" t="str">
            <v>1</v>
          </cell>
          <cell r="K5144" t="str">
            <v>户主</v>
          </cell>
        </row>
        <row r="5145">
          <cell r="I5145" t="str">
            <v>43262219510620346X</v>
          </cell>
          <cell r="J5145" t="str">
            <v>2</v>
          </cell>
          <cell r="K5145" t="str">
            <v>户主</v>
          </cell>
        </row>
        <row r="5146">
          <cell r="I5146" t="str">
            <v>430524197602083473</v>
          </cell>
          <cell r="J5146" t="str">
            <v>2</v>
          </cell>
          <cell r="K5146" t="str">
            <v>之子</v>
          </cell>
        </row>
        <row r="5147">
          <cell r="I5147" t="str">
            <v>432622196702253476</v>
          </cell>
          <cell r="J5147" t="str">
            <v>3</v>
          </cell>
          <cell r="K5147" t="str">
            <v>户主</v>
          </cell>
        </row>
        <row r="5148">
          <cell r="I5148" t="str">
            <v>432622196604013460</v>
          </cell>
          <cell r="J5148" t="str">
            <v>3</v>
          </cell>
          <cell r="K5148" t="str">
            <v>配偶</v>
          </cell>
        </row>
        <row r="5149">
          <cell r="I5149" t="str">
            <v>43052419980503366X</v>
          </cell>
          <cell r="J5149" t="str">
            <v>3</v>
          </cell>
          <cell r="K5149" t="str">
            <v>之女</v>
          </cell>
        </row>
        <row r="5150">
          <cell r="I5150" t="str">
            <v>432622194609083477</v>
          </cell>
          <cell r="J5150" t="str">
            <v>3</v>
          </cell>
          <cell r="K5150" t="str">
            <v>户主</v>
          </cell>
        </row>
        <row r="5151">
          <cell r="I5151" t="str">
            <v>432622194907263468</v>
          </cell>
          <cell r="J5151" t="str">
            <v>3</v>
          </cell>
          <cell r="K5151" t="str">
            <v>配偶</v>
          </cell>
        </row>
        <row r="5152">
          <cell r="I5152" t="str">
            <v>430524198207263671</v>
          </cell>
          <cell r="J5152" t="str">
            <v>3</v>
          </cell>
          <cell r="K5152" t="str">
            <v>之子</v>
          </cell>
        </row>
        <row r="5153">
          <cell r="I5153" t="str">
            <v>432622196206063470</v>
          </cell>
          <cell r="J5153" t="str">
            <v>5</v>
          </cell>
          <cell r="K5153" t="str">
            <v>户主</v>
          </cell>
        </row>
        <row r="5154">
          <cell r="I5154" t="str">
            <v>432622196807013487</v>
          </cell>
          <cell r="J5154" t="str">
            <v>5</v>
          </cell>
          <cell r="K5154" t="str">
            <v>配偶</v>
          </cell>
        </row>
        <row r="5155">
          <cell r="I5155" t="str">
            <v>430524199104093694</v>
          </cell>
          <cell r="J5155" t="str">
            <v>5</v>
          </cell>
          <cell r="K5155" t="str">
            <v>之子</v>
          </cell>
        </row>
        <row r="5156">
          <cell r="I5156" t="str">
            <v>430581199511126761</v>
          </cell>
          <cell r="J5156" t="str">
            <v>5</v>
          </cell>
          <cell r="K5156" t="str">
            <v>之儿媳</v>
          </cell>
        </row>
        <row r="5157">
          <cell r="I5157" t="str">
            <v>430524201605070036</v>
          </cell>
          <cell r="J5157" t="str">
            <v>5</v>
          </cell>
          <cell r="K5157" t="str">
            <v>之孙子</v>
          </cell>
        </row>
        <row r="5158">
          <cell r="I5158" t="str">
            <v>432622197203183471</v>
          </cell>
          <cell r="J5158" t="str">
            <v>3</v>
          </cell>
          <cell r="K5158" t="str">
            <v>户主</v>
          </cell>
        </row>
        <row r="5159">
          <cell r="I5159" t="str">
            <v>43052419770108366362</v>
          </cell>
          <cell r="J5159" t="str">
            <v>3</v>
          </cell>
          <cell r="K5159" t="str">
            <v>配偶</v>
          </cell>
        </row>
        <row r="5160">
          <cell r="I5160" t="str">
            <v>430524200009103669</v>
          </cell>
          <cell r="J5160" t="str">
            <v>3</v>
          </cell>
          <cell r="K5160" t="str">
            <v>之女</v>
          </cell>
        </row>
        <row r="5161">
          <cell r="I5161" t="str">
            <v>430524195806103676</v>
          </cell>
          <cell r="J5161" t="str">
            <v>2</v>
          </cell>
          <cell r="K5161" t="str">
            <v>户主</v>
          </cell>
        </row>
        <row r="5162">
          <cell r="I5162" t="str">
            <v>430524196211273662</v>
          </cell>
          <cell r="J5162" t="str">
            <v>2</v>
          </cell>
          <cell r="K5162" t="str">
            <v>配偶</v>
          </cell>
        </row>
        <row r="5163">
          <cell r="I5163" t="str">
            <v>432622194010263471</v>
          </cell>
          <cell r="J5163" t="str">
            <v>2</v>
          </cell>
          <cell r="K5163" t="str">
            <v>户主</v>
          </cell>
        </row>
        <row r="5164">
          <cell r="I5164" t="str">
            <v>432622194409263481</v>
          </cell>
          <cell r="J5164" t="str">
            <v>2</v>
          </cell>
          <cell r="K5164" t="str">
            <v>配偶</v>
          </cell>
        </row>
        <row r="5165">
          <cell r="I5165" t="str">
            <v>430524197602073478</v>
          </cell>
          <cell r="J5165" t="str">
            <v>5</v>
          </cell>
          <cell r="K5165" t="str">
            <v>户主</v>
          </cell>
        </row>
        <row r="5166">
          <cell r="I5166" t="str">
            <v>430524198805238222</v>
          </cell>
          <cell r="J5166" t="str">
            <v>5</v>
          </cell>
          <cell r="K5166" t="str">
            <v>配偶</v>
          </cell>
        </row>
        <row r="5167">
          <cell r="I5167" t="str">
            <v>430524200512058818</v>
          </cell>
          <cell r="J5167" t="str">
            <v>5</v>
          </cell>
          <cell r="K5167" t="str">
            <v>之子</v>
          </cell>
        </row>
        <row r="5168">
          <cell r="I5168" t="str">
            <v>430524200109078704</v>
          </cell>
          <cell r="J5168" t="str">
            <v>5</v>
          </cell>
          <cell r="K5168" t="str">
            <v>之女</v>
          </cell>
        </row>
        <row r="5169">
          <cell r="I5169" t="str">
            <v>430524200109078720</v>
          </cell>
          <cell r="J5169" t="str">
            <v>5</v>
          </cell>
          <cell r="K5169" t="str">
            <v>之女</v>
          </cell>
        </row>
        <row r="5170">
          <cell r="I5170" t="str">
            <v>432622196412263502</v>
          </cell>
          <cell r="J5170" t="str">
            <v>4</v>
          </cell>
          <cell r="K5170" t="str">
            <v>户主</v>
          </cell>
        </row>
        <row r="5171">
          <cell r="I5171" t="str">
            <v>430524198511063674</v>
          </cell>
          <cell r="J5171" t="str">
            <v>4</v>
          </cell>
          <cell r="K5171" t="str">
            <v>之子</v>
          </cell>
        </row>
        <row r="5172">
          <cell r="I5172" t="str">
            <v>430524201712120238</v>
          </cell>
          <cell r="J5172" t="str">
            <v>4</v>
          </cell>
          <cell r="K5172" t="str">
            <v>之孙子</v>
          </cell>
        </row>
        <row r="5173">
          <cell r="I5173" t="str">
            <v>430524201601270321</v>
          </cell>
          <cell r="J5173" t="str">
            <v>4</v>
          </cell>
          <cell r="K5173" t="str">
            <v>之孙女</v>
          </cell>
        </row>
        <row r="5174">
          <cell r="I5174" t="str">
            <v>432622194812053476</v>
          </cell>
          <cell r="J5174" t="str">
            <v>2</v>
          </cell>
          <cell r="K5174" t="str">
            <v>户主</v>
          </cell>
        </row>
        <row r="5175">
          <cell r="I5175" t="str">
            <v>432622195011243469</v>
          </cell>
          <cell r="J5175" t="str">
            <v>2</v>
          </cell>
          <cell r="K5175" t="str">
            <v>配偶</v>
          </cell>
        </row>
        <row r="5176">
          <cell r="I5176" t="str">
            <v>432622195606013478</v>
          </cell>
          <cell r="J5176" t="str">
            <v>3</v>
          </cell>
          <cell r="K5176" t="str">
            <v>户主</v>
          </cell>
        </row>
        <row r="5177">
          <cell r="I5177" t="str">
            <v>432622196908193464</v>
          </cell>
          <cell r="J5177" t="str">
            <v>3</v>
          </cell>
          <cell r="K5177" t="str">
            <v>配偶</v>
          </cell>
        </row>
        <row r="5178">
          <cell r="I5178" t="str">
            <v>430524200610178733</v>
          </cell>
          <cell r="J5178" t="str">
            <v>3</v>
          </cell>
          <cell r="K5178" t="str">
            <v>之子</v>
          </cell>
        </row>
        <row r="5179">
          <cell r="I5179" t="str">
            <v>432622196805083473</v>
          </cell>
          <cell r="J5179" t="str">
            <v>4</v>
          </cell>
          <cell r="K5179" t="str">
            <v>户主</v>
          </cell>
        </row>
        <row r="5180">
          <cell r="I5180" t="str">
            <v>430524197312233461</v>
          </cell>
          <cell r="J5180" t="str">
            <v>4</v>
          </cell>
          <cell r="K5180" t="str">
            <v>配偶</v>
          </cell>
        </row>
        <row r="5181">
          <cell r="I5181" t="str">
            <v>430524199602243691</v>
          </cell>
          <cell r="J5181" t="str">
            <v>4</v>
          </cell>
          <cell r="K5181" t="str">
            <v>之子</v>
          </cell>
        </row>
        <row r="5182">
          <cell r="I5182" t="str">
            <v>430524200709068868</v>
          </cell>
          <cell r="J5182" t="str">
            <v>4</v>
          </cell>
          <cell r="K5182" t="str">
            <v>之女</v>
          </cell>
        </row>
        <row r="5183">
          <cell r="I5183" t="str">
            <v>430524195204253474</v>
          </cell>
          <cell r="J5183" t="str">
            <v>6</v>
          </cell>
          <cell r="K5183" t="str">
            <v>户主</v>
          </cell>
        </row>
        <row r="5184">
          <cell r="I5184" t="str">
            <v>432622195503123463</v>
          </cell>
          <cell r="J5184" t="str">
            <v>6</v>
          </cell>
          <cell r="K5184" t="str">
            <v>配偶</v>
          </cell>
        </row>
        <row r="5185">
          <cell r="I5185" t="str">
            <v>430524198201053673</v>
          </cell>
          <cell r="J5185" t="str">
            <v>6</v>
          </cell>
          <cell r="K5185" t="str">
            <v>之子</v>
          </cell>
        </row>
        <row r="5186">
          <cell r="I5186" t="str">
            <v>452402198002174220</v>
          </cell>
          <cell r="J5186" t="str">
            <v>6</v>
          </cell>
          <cell r="K5186" t="str">
            <v>之儿媳</v>
          </cell>
        </row>
        <row r="5187">
          <cell r="I5187" t="str">
            <v>430524200701268830</v>
          </cell>
          <cell r="J5187" t="str">
            <v>6</v>
          </cell>
          <cell r="K5187" t="str">
            <v>之孙子</v>
          </cell>
        </row>
        <row r="5188">
          <cell r="I5188" t="str">
            <v>430524200507298702</v>
          </cell>
          <cell r="J5188" t="str">
            <v>6</v>
          </cell>
          <cell r="K5188" t="str">
            <v>之孙女</v>
          </cell>
        </row>
        <row r="5189">
          <cell r="I5189" t="str">
            <v>432622195511243481</v>
          </cell>
          <cell r="J5189" t="str">
            <v>3</v>
          </cell>
          <cell r="K5189" t="str">
            <v>户主</v>
          </cell>
        </row>
        <row r="5190">
          <cell r="I5190" t="str">
            <v>430524198603113675</v>
          </cell>
          <cell r="J5190" t="str">
            <v>3</v>
          </cell>
          <cell r="K5190" t="str">
            <v>之子</v>
          </cell>
        </row>
        <row r="5191">
          <cell r="I5191" t="str">
            <v>430524198109233671</v>
          </cell>
          <cell r="J5191" t="str">
            <v>3</v>
          </cell>
          <cell r="K5191" t="str">
            <v>之子</v>
          </cell>
        </row>
        <row r="5192">
          <cell r="I5192" t="str">
            <v>432622195512133479</v>
          </cell>
          <cell r="J5192" t="str">
            <v>2</v>
          </cell>
          <cell r="K5192" t="str">
            <v>户主</v>
          </cell>
        </row>
        <row r="5193">
          <cell r="I5193" t="str">
            <v>432622195611253468</v>
          </cell>
          <cell r="J5193" t="str">
            <v>2</v>
          </cell>
          <cell r="K5193" t="str">
            <v>配偶</v>
          </cell>
        </row>
        <row r="5194">
          <cell r="I5194" t="str">
            <v>43052419720228347621</v>
          </cell>
          <cell r="J5194" t="str">
            <v>4</v>
          </cell>
          <cell r="K5194" t="str">
            <v>户主</v>
          </cell>
        </row>
        <row r="5195">
          <cell r="I5195" t="str">
            <v>532530198012202425</v>
          </cell>
          <cell r="J5195" t="str">
            <v>4</v>
          </cell>
          <cell r="K5195" t="str">
            <v>配偶</v>
          </cell>
        </row>
        <row r="5196">
          <cell r="I5196" t="str">
            <v>430524200411233672</v>
          </cell>
          <cell r="J5196" t="str">
            <v>4</v>
          </cell>
          <cell r="K5196" t="str">
            <v>之子</v>
          </cell>
        </row>
        <row r="5197">
          <cell r="I5197" t="str">
            <v>430524200111163668</v>
          </cell>
          <cell r="J5197" t="str">
            <v>4</v>
          </cell>
          <cell r="K5197" t="str">
            <v>之女</v>
          </cell>
        </row>
        <row r="5198">
          <cell r="I5198" t="str">
            <v>430524198503043673</v>
          </cell>
          <cell r="J5198" t="str">
            <v>2</v>
          </cell>
          <cell r="K5198" t="str">
            <v>户主</v>
          </cell>
        </row>
        <row r="5199">
          <cell r="I5199" t="str">
            <v>432622194903273466</v>
          </cell>
          <cell r="J5199" t="str">
            <v>2</v>
          </cell>
          <cell r="K5199" t="str">
            <v>之母</v>
          </cell>
        </row>
        <row r="5200">
          <cell r="I5200" t="str">
            <v>42262219541213347X</v>
          </cell>
          <cell r="J5200" t="str">
            <v>2</v>
          </cell>
          <cell r="K5200" t="str">
            <v>户主</v>
          </cell>
        </row>
        <row r="5201">
          <cell r="I5201" t="str">
            <v>432622196003203461</v>
          </cell>
          <cell r="J5201" t="str">
            <v>2</v>
          </cell>
          <cell r="K5201" t="str">
            <v>配偶</v>
          </cell>
        </row>
        <row r="5202">
          <cell r="I5202" t="str">
            <v>432622195607223477</v>
          </cell>
          <cell r="J5202" t="str">
            <v>2</v>
          </cell>
          <cell r="K5202" t="str">
            <v>户主</v>
          </cell>
        </row>
        <row r="5203">
          <cell r="I5203" t="str">
            <v>430524198810283677</v>
          </cell>
          <cell r="J5203" t="str">
            <v>2</v>
          </cell>
          <cell r="K5203" t="str">
            <v>之子</v>
          </cell>
        </row>
        <row r="5204">
          <cell r="I5204" t="str">
            <v>432622194208273472</v>
          </cell>
          <cell r="J5204" t="str">
            <v>2</v>
          </cell>
          <cell r="K5204" t="str">
            <v>户主</v>
          </cell>
        </row>
        <row r="5205">
          <cell r="I5205" t="str">
            <v>432622194602013468</v>
          </cell>
          <cell r="J5205" t="str">
            <v>2</v>
          </cell>
          <cell r="K5205" t="str">
            <v>配偶</v>
          </cell>
        </row>
        <row r="5206">
          <cell r="I5206" t="str">
            <v>430524197708163471</v>
          </cell>
          <cell r="J5206" t="str">
            <v>4</v>
          </cell>
          <cell r="K5206" t="str">
            <v>户主</v>
          </cell>
        </row>
        <row r="5207">
          <cell r="I5207" t="str">
            <v>532621198705171544</v>
          </cell>
          <cell r="J5207" t="str">
            <v>4</v>
          </cell>
          <cell r="K5207" t="str">
            <v>配偶</v>
          </cell>
        </row>
        <row r="5208">
          <cell r="I5208" t="str">
            <v>430524200707288912</v>
          </cell>
          <cell r="J5208" t="str">
            <v>4</v>
          </cell>
          <cell r="K5208" t="str">
            <v>之子</v>
          </cell>
        </row>
        <row r="5209">
          <cell r="I5209" t="str">
            <v>430524201007110421</v>
          </cell>
          <cell r="J5209" t="str">
            <v>4</v>
          </cell>
          <cell r="K5209" t="str">
            <v>之女</v>
          </cell>
        </row>
        <row r="5210">
          <cell r="I5210" t="str">
            <v>432622196510073470</v>
          </cell>
          <cell r="J5210" t="str">
            <v>5</v>
          </cell>
          <cell r="K5210" t="str">
            <v>户主</v>
          </cell>
        </row>
        <row r="5211">
          <cell r="I5211" t="str">
            <v>432622196508273465</v>
          </cell>
          <cell r="J5211" t="str">
            <v>5</v>
          </cell>
          <cell r="K5211" t="str">
            <v>配偶</v>
          </cell>
        </row>
        <row r="5212">
          <cell r="I5212" t="str">
            <v>43052419890317367X</v>
          </cell>
          <cell r="J5212" t="str">
            <v>5</v>
          </cell>
          <cell r="K5212" t="str">
            <v>之子</v>
          </cell>
        </row>
        <row r="5213">
          <cell r="I5213" t="str">
            <v>430481199001233561</v>
          </cell>
          <cell r="J5213" t="str">
            <v>5</v>
          </cell>
          <cell r="K5213" t="str">
            <v>之儿媳</v>
          </cell>
        </row>
        <row r="5214">
          <cell r="I5214" t="str">
            <v>430524201506230292</v>
          </cell>
          <cell r="J5214" t="str">
            <v>5</v>
          </cell>
          <cell r="K5214" t="str">
            <v>之孙子</v>
          </cell>
        </row>
        <row r="5215">
          <cell r="I5215" t="str">
            <v>432622196704153479</v>
          </cell>
          <cell r="J5215" t="str">
            <v>6</v>
          </cell>
          <cell r="K5215" t="str">
            <v>户主</v>
          </cell>
        </row>
        <row r="5216">
          <cell r="I5216" t="str">
            <v>430524197411073467</v>
          </cell>
          <cell r="J5216" t="str">
            <v>6</v>
          </cell>
          <cell r="K5216" t="str">
            <v>配偶</v>
          </cell>
        </row>
        <row r="5217">
          <cell r="I5217" t="str">
            <v>430524200601243679</v>
          </cell>
          <cell r="J5217" t="str">
            <v>6</v>
          </cell>
          <cell r="K5217" t="str">
            <v>之子</v>
          </cell>
        </row>
        <row r="5218">
          <cell r="I5218" t="str">
            <v>430524199802093667</v>
          </cell>
          <cell r="J5218" t="str">
            <v>6</v>
          </cell>
          <cell r="K5218" t="str">
            <v>之女</v>
          </cell>
        </row>
        <row r="5219">
          <cell r="I5219" t="str">
            <v>430524200709240162</v>
          </cell>
          <cell r="J5219" t="str">
            <v>6</v>
          </cell>
          <cell r="K5219" t="str">
            <v>之女</v>
          </cell>
        </row>
        <row r="5220">
          <cell r="I5220" t="str">
            <v>43052420090324014X</v>
          </cell>
          <cell r="J5220" t="str">
            <v>6</v>
          </cell>
          <cell r="K5220" t="str">
            <v>之女</v>
          </cell>
        </row>
        <row r="5221">
          <cell r="I5221" t="str">
            <v>432622196712153495</v>
          </cell>
          <cell r="J5221" t="str">
            <v>4</v>
          </cell>
          <cell r="K5221" t="str">
            <v>户主</v>
          </cell>
        </row>
        <row r="5222">
          <cell r="I5222" t="str">
            <v>432622197005093467</v>
          </cell>
          <cell r="J5222" t="str">
            <v>4</v>
          </cell>
          <cell r="K5222" t="str">
            <v>配偶</v>
          </cell>
        </row>
        <row r="5223">
          <cell r="I5223" t="str">
            <v>430524199007183671</v>
          </cell>
          <cell r="J5223" t="str">
            <v>4</v>
          </cell>
          <cell r="K5223" t="str">
            <v>之子</v>
          </cell>
        </row>
        <row r="5224">
          <cell r="I5224" t="str">
            <v>430524200408078771</v>
          </cell>
          <cell r="J5224" t="str">
            <v>4</v>
          </cell>
          <cell r="K5224" t="str">
            <v>之子</v>
          </cell>
        </row>
        <row r="5225">
          <cell r="I5225" t="str">
            <v>430524196205103675</v>
          </cell>
          <cell r="J5225" t="str">
            <v>3</v>
          </cell>
          <cell r="K5225" t="str">
            <v>户主</v>
          </cell>
        </row>
        <row r="5226">
          <cell r="I5226" t="str">
            <v>432622196404073469</v>
          </cell>
          <cell r="J5226" t="str">
            <v>3</v>
          </cell>
          <cell r="K5226" t="str">
            <v>配偶</v>
          </cell>
        </row>
        <row r="5227">
          <cell r="I5227" t="str">
            <v>43052420050817383X</v>
          </cell>
          <cell r="J5227" t="str">
            <v>3</v>
          </cell>
          <cell r="K5227" t="str">
            <v>之子</v>
          </cell>
        </row>
        <row r="5228">
          <cell r="I5228" t="str">
            <v>432622196005013477</v>
          </cell>
          <cell r="J5228" t="str">
            <v>5</v>
          </cell>
          <cell r="K5228" t="str">
            <v>户主</v>
          </cell>
        </row>
        <row r="5229">
          <cell r="I5229" t="str">
            <v>432622196402023468</v>
          </cell>
          <cell r="J5229" t="str">
            <v>5</v>
          </cell>
          <cell r="K5229" t="str">
            <v>配偶</v>
          </cell>
        </row>
        <row r="5230">
          <cell r="I5230" t="str">
            <v>430524198410093671</v>
          </cell>
          <cell r="J5230" t="str">
            <v>5</v>
          </cell>
          <cell r="K5230" t="str">
            <v>之子</v>
          </cell>
        </row>
        <row r="5231">
          <cell r="I5231" t="str">
            <v>430524198207023678</v>
          </cell>
          <cell r="J5231" t="str">
            <v>5</v>
          </cell>
          <cell r="K5231" t="str">
            <v>之子</v>
          </cell>
        </row>
        <row r="5232">
          <cell r="I5232" t="str">
            <v>430524201306170037</v>
          </cell>
          <cell r="J5232" t="str">
            <v>5</v>
          </cell>
          <cell r="K5232" t="str">
            <v>之孙子</v>
          </cell>
        </row>
        <row r="5233">
          <cell r="I5233" t="str">
            <v>432622196611043473</v>
          </cell>
          <cell r="J5233" t="str">
            <v>4</v>
          </cell>
          <cell r="K5233" t="str">
            <v>户主</v>
          </cell>
        </row>
        <row r="5234">
          <cell r="I5234" t="str">
            <v>432622197210263461</v>
          </cell>
          <cell r="J5234" t="str">
            <v>4</v>
          </cell>
          <cell r="K5234" t="str">
            <v>配偶</v>
          </cell>
        </row>
        <row r="5235">
          <cell r="I5235" t="str">
            <v>430524201702120496</v>
          </cell>
          <cell r="J5235" t="str">
            <v>4</v>
          </cell>
          <cell r="K5235" t="str">
            <v>之子</v>
          </cell>
        </row>
        <row r="5236">
          <cell r="I5236" t="str">
            <v>430524200011273667</v>
          </cell>
          <cell r="J5236" t="str">
            <v>4</v>
          </cell>
          <cell r="K5236" t="str">
            <v>之女</v>
          </cell>
        </row>
        <row r="5237">
          <cell r="I5237" t="str">
            <v>432622197511043470</v>
          </cell>
          <cell r="J5237" t="str">
            <v>5</v>
          </cell>
          <cell r="K5237" t="str">
            <v>户主</v>
          </cell>
        </row>
        <row r="5238">
          <cell r="I5238" t="str">
            <v>452227197804180544</v>
          </cell>
          <cell r="J5238" t="str">
            <v>5</v>
          </cell>
          <cell r="K5238" t="str">
            <v>配偶</v>
          </cell>
        </row>
        <row r="5239">
          <cell r="I5239" t="str">
            <v>430524200809280153</v>
          </cell>
          <cell r="J5239" t="str">
            <v>5</v>
          </cell>
          <cell r="K5239" t="str">
            <v>之子</v>
          </cell>
        </row>
        <row r="5240">
          <cell r="I5240" t="str">
            <v>430524200503210080</v>
          </cell>
          <cell r="J5240" t="str">
            <v>5</v>
          </cell>
          <cell r="K5240" t="str">
            <v>之女</v>
          </cell>
        </row>
        <row r="5241">
          <cell r="I5241" t="str">
            <v>430524200503210101</v>
          </cell>
          <cell r="J5241" t="str">
            <v>5</v>
          </cell>
          <cell r="K5241" t="str">
            <v>之女</v>
          </cell>
        </row>
        <row r="5242">
          <cell r="I5242" t="str">
            <v>432622196505193478</v>
          </cell>
          <cell r="J5242" t="str">
            <v>5</v>
          </cell>
          <cell r="K5242" t="str">
            <v>户主</v>
          </cell>
        </row>
        <row r="5243">
          <cell r="I5243" t="str">
            <v>432622196612083485</v>
          </cell>
          <cell r="J5243" t="str">
            <v>5</v>
          </cell>
          <cell r="K5243" t="str">
            <v>配偶</v>
          </cell>
        </row>
        <row r="5244">
          <cell r="I5244" t="str">
            <v>430524198804253711</v>
          </cell>
          <cell r="J5244" t="str">
            <v>5</v>
          </cell>
          <cell r="K5244" t="str">
            <v>之子</v>
          </cell>
        </row>
        <row r="5245">
          <cell r="I5245" t="str">
            <v>430524198911133731</v>
          </cell>
          <cell r="J5245" t="str">
            <v>5</v>
          </cell>
          <cell r="K5245" t="str">
            <v>之子</v>
          </cell>
        </row>
        <row r="5246">
          <cell r="I5246" t="str">
            <v>43052420171204022X</v>
          </cell>
          <cell r="J5246" t="str">
            <v>5</v>
          </cell>
          <cell r="K5246" t="str">
            <v>之孙女</v>
          </cell>
        </row>
        <row r="5247">
          <cell r="I5247" t="str">
            <v>43052419670823346344</v>
          </cell>
          <cell r="J5247" t="str">
            <v>1</v>
          </cell>
          <cell r="K5247" t="str">
            <v>户主</v>
          </cell>
        </row>
        <row r="5248">
          <cell r="I5248" t="str">
            <v>43262219420725347X</v>
          </cell>
          <cell r="J5248" t="str">
            <v>2</v>
          </cell>
          <cell r="K5248" t="str">
            <v>户主</v>
          </cell>
        </row>
        <row r="5249">
          <cell r="I5249" t="str">
            <v>432622194310153469</v>
          </cell>
          <cell r="J5249" t="str">
            <v>2</v>
          </cell>
          <cell r="K5249" t="str">
            <v>配偶</v>
          </cell>
        </row>
        <row r="5250">
          <cell r="I5250" t="str">
            <v>432622195604043470</v>
          </cell>
          <cell r="J5250" t="str">
            <v>2</v>
          </cell>
          <cell r="K5250" t="str">
            <v>户主</v>
          </cell>
        </row>
        <row r="5251">
          <cell r="I5251" t="str">
            <v>432622196404153469</v>
          </cell>
          <cell r="J5251" t="str">
            <v>2</v>
          </cell>
          <cell r="K5251" t="str">
            <v>配偶</v>
          </cell>
        </row>
        <row r="5252">
          <cell r="I5252" t="str">
            <v>43262219510501347X</v>
          </cell>
          <cell r="J5252" t="str">
            <v>1</v>
          </cell>
          <cell r="K5252" t="str">
            <v>户主</v>
          </cell>
        </row>
        <row r="5253">
          <cell r="I5253" t="str">
            <v>43262219590505347X</v>
          </cell>
          <cell r="J5253" t="str">
            <v>5</v>
          </cell>
          <cell r="K5253" t="str">
            <v>户主</v>
          </cell>
        </row>
        <row r="5254">
          <cell r="I5254" t="str">
            <v>43262219591213346X</v>
          </cell>
          <cell r="J5254" t="str">
            <v>5</v>
          </cell>
          <cell r="K5254" t="str">
            <v>配偶</v>
          </cell>
        </row>
        <row r="5255">
          <cell r="I5255" t="str">
            <v>430524199812023662</v>
          </cell>
          <cell r="J5255" t="str">
            <v>5</v>
          </cell>
          <cell r="K5255" t="str">
            <v>之女</v>
          </cell>
        </row>
        <row r="5256">
          <cell r="I5256" t="str">
            <v>430524201604040214</v>
          </cell>
          <cell r="J5256" t="str">
            <v>5</v>
          </cell>
          <cell r="K5256" t="str">
            <v>之外孙子</v>
          </cell>
        </row>
        <row r="5257">
          <cell r="I5257" t="str">
            <v>43052420180419025X</v>
          </cell>
          <cell r="J5257" t="str">
            <v>5</v>
          </cell>
          <cell r="K5257" t="str">
            <v>之外孙子</v>
          </cell>
        </row>
        <row r="5258">
          <cell r="I5258" t="str">
            <v>432622195508303471</v>
          </cell>
          <cell r="J5258" t="str">
            <v>5</v>
          </cell>
          <cell r="K5258" t="str">
            <v>户主</v>
          </cell>
        </row>
        <row r="5259">
          <cell r="I5259" t="str">
            <v>432622196204063469</v>
          </cell>
          <cell r="J5259" t="str">
            <v>5</v>
          </cell>
          <cell r="K5259" t="str">
            <v>配偶</v>
          </cell>
        </row>
        <row r="5260">
          <cell r="I5260" t="str">
            <v>430524198210113690</v>
          </cell>
          <cell r="J5260" t="str">
            <v>5</v>
          </cell>
          <cell r="K5260" t="str">
            <v>之子</v>
          </cell>
        </row>
        <row r="5261">
          <cell r="I5261" t="str">
            <v>430524200301103711</v>
          </cell>
          <cell r="J5261" t="str">
            <v>5</v>
          </cell>
          <cell r="K5261" t="str">
            <v>之孙子</v>
          </cell>
        </row>
        <row r="5262">
          <cell r="I5262" t="str">
            <v>430524200410120094</v>
          </cell>
          <cell r="J5262" t="str">
            <v>5</v>
          </cell>
          <cell r="K5262" t="str">
            <v>之孙子</v>
          </cell>
        </row>
        <row r="5263">
          <cell r="I5263" t="str">
            <v>430524196503163676</v>
          </cell>
          <cell r="J5263" t="str">
            <v>3</v>
          </cell>
          <cell r="K5263" t="str">
            <v>户主</v>
          </cell>
        </row>
        <row r="5264">
          <cell r="I5264" t="str">
            <v>432622196811303663</v>
          </cell>
          <cell r="J5264" t="str">
            <v>3</v>
          </cell>
          <cell r="K5264" t="str">
            <v>配偶</v>
          </cell>
        </row>
        <row r="5265">
          <cell r="I5265" t="str">
            <v>430524199910203691</v>
          </cell>
          <cell r="J5265" t="str">
            <v>3</v>
          </cell>
          <cell r="K5265" t="str">
            <v>之子</v>
          </cell>
        </row>
        <row r="5266">
          <cell r="I5266" t="str">
            <v>432622196910243483</v>
          </cell>
          <cell r="J5266" t="str">
            <v>3</v>
          </cell>
          <cell r="K5266" t="str">
            <v>户主</v>
          </cell>
        </row>
        <row r="5267">
          <cell r="I5267" t="str">
            <v>430524200402123674</v>
          </cell>
          <cell r="J5267" t="str">
            <v>3</v>
          </cell>
          <cell r="K5267" t="str">
            <v>之子</v>
          </cell>
        </row>
        <row r="5268">
          <cell r="I5268" t="str">
            <v>430524199107093673</v>
          </cell>
          <cell r="J5268" t="str">
            <v>3</v>
          </cell>
          <cell r="K5268" t="str">
            <v>之子</v>
          </cell>
        </row>
        <row r="5269">
          <cell r="I5269" t="str">
            <v>432622196609113479</v>
          </cell>
          <cell r="J5269" t="str">
            <v>4</v>
          </cell>
          <cell r="K5269" t="str">
            <v>户主</v>
          </cell>
        </row>
        <row r="5270">
          <cell r="I5270" t="str">
            <v>430524196711233667</v>
          </cell>
          <cell r="J5270" t="str">
            <v>4</v>
          </cell>
          <cell r="K5270" t="str">
            <v>配偶</v>
          </cell>
        </row>
        <row r="5271">
          <cell r="I5271" t="str">
            <v>430524200010153719</v>
          </cell>
          <cell r="J5271" t="str">
            <v>4</v>
          </cell>
          <cell r="K5271" t="str">
            <v>之子</v>
          </cell>
        </row>
        <row r="5272">
          <cell r="I5272" t="str">
            <v>430524199809243664</v>
          </cell>
          <cell r="J5272" t="str">
            <v>4</v>
          </cell>
          <cell r="K5272" t="str">
            <v>之女</v>
          </cell>
        </row>
        <row r="5273">
          <cell r="I5273" t="str">
            <v>432622195103203472</v>
          </cell>
          <cell r="J5273" t="str">
            <v>2</v>
          </cell>
          <cell r="K5273" t="str">
            <v>户主</v>
          </cell>
        </row>
        <row r="5274">
          <cell r="I5274" t="str">
            <v>432622195205123465</v>
          </cell>
          <cell r="J5274" t="str">
            <v>2</v>
          </cell>
          <cell r="K5274" t="str">
            <v>配偶</v>
          </cell>
        </row>
        <row r="5275">
          <cell r="I5275" t="str">
            <v>432622195605043472</v>
          </cell>
          <cell r="J5275" t="str">
            <v>2</v>
          </cell>
          <cell r="K5275" t="str">
            <v>户主</v>
          </cell>
        </row>
        <row r="5276">
          <cell r="I5276" t="str">
            <v>432622195705163463</v>
          </cell>
          <cell r="J5276" t="str">
            <v>2</v>
          </cell>
          <cell r="K5276" t="str">
            <v>配偶</v>
          </cell>
        </row>
        <row r="5277">
          <cell r="I5277" t="str">
            <v>432622194210113494</v>
          </cell>
          <cell r="J5277" t="str">
            <v>2</v>
          </cell>
          <cell r="K5277" t="str">
            <v>户主</v>
          </cell>
        </row>
        <row r="5278">
          <cell r="I5278" t="str">
            <v>432622194509093467</v>
          </cell>
          <cell r="J5278" t="str">
            <v>2</v>
          </cell>
          <cell r="K5278" t="str">
            <v>配偶</v>
          </cell>
        </row>
        <row r="5279">
          <cell r="I5279" t="str">
            <v>432622196501033477</v>
          </cell>
          <cell r="J5279" t="str">
            <v>4</v>
          </cell>
          <cell r="K5279" t="str">
            <v>户主</v>
          </cell>
        </row>
        <row r="5280">
          <cell r="I5280" t="str">
            <v>432622197101073466</v>
          </cell>
          <cell r="J5280" t="str">
            <v>4</v>
          </cell>
          <cell r="K5280" t="str">
            <v>配偶</v>
          </cell>
        </row>
        <row r="5281">
          <cell r="I5281" t="str">
            <v>430524199904053666</v>
          </cell>
          <cell r="J5281" t="str">
            <v>4</v>
          </cell>
          <cell r="K5281" t="str">
            <v>之女</v>
          </cell>
        </row>
        <row r="5282">
          <cell r="I5282" t="str">
            <v>430524201410190409</v>
          </cell>
          <cell r="J5282" t="str">
            <v>4</v>
          </cell>
          <cell r="K5282" t="str">
            <v>之女</v>
          </cell>
        </row>
        <row r="5283">
          <cell r="I5283" t="str">
            <v>432622195105143477</v>
          </cell>
          <cell r="J5283" t="str">
            <v>2</v>
          </cell>
          <cell r="K5283" t="str">
            <v>户主</v>
          </cell>
        </row>
        <row r="5284">
          <cell r="I5284" t="str">
            <v>43262219560310346X</v>
          </cell>
          <cell r="J5284" t="str">
            <v>2</v>
          </cell>
          <cell r="K5284" t="str">
            <v>配偶</v>
          </cell>
        </row>
        <row r="5285">
          <cell r="I5285" t="str">
            <v>432622197003183469</v>
          </cell>
          <cell r="J5285" t="str">
            <v>4</v>
          </cell>
          <cell r="K5285" t="str">
            <v>户主</v>
          </cell>
        </row>
        <row r="5286">
          <cell r="I5286" t="str">
            <v>430524200401143673</v>
          </cell>
          <cell r="J5286" t="str">
            <v>4</v>
          </cell>
          <cell r="K5286" t="str">
            <v>之子</v>
          </cell>
        </row>
        <row r="5287">
          <cell r="I5287" t="str">
            <v>43262219370208347744</v>
          </cell>
          <cell r="J5287" t="str">
            <v>4</v>
          </cell>
          <cell r="K5287" t="str">
            <v>之父</v>
          </cell>
        </row>
        <row r="5288">
          <cell r="I5288" t="str">
            <v>432622193909273462</v>
          </cell>
          <cell r="J5288" t="str">
            <v>4</v>
          </cell>
          <cell r="K5288" t="str">
            <v>之母</v>
          </cell>
        </row>
        <row r="5289">
          <cell r="I5289" t="str">
            <v>432622195805143478</v>
          </cell>
          <cell r="J5289" t="str">
            <v>1</v>
          </cell>
          <cell r="K5289" t="str">
            <v>户主</v>
          </cell>
        </row>
        <row r="5290">
          <cell r="I5290" t="str">
            <v>432622196308113475</v>
          </cell>
          <cell r="J5290" t="str">
            <v>2</v>
          </cell>
          <cell r="K5290" t="str">
            <v>户主</v>
          </cell>
        </row>
        <row r="5291">
          <cell r="I5291" t="str">
            <v>432622196707223460</v>
          </cell>
          <cell r="J5291" t="str">
            <v>2</v>
          </cell>
          <cell r="K5291" t="str">
            <v>配偶</v>
          </cell>
        </row>
        <row r="5292">
          <cell r="I5292" t="str">
            <v>43262219610725348X</v>
          </cell>
          <cell r="J5292" t="str">
            <v>4</v>
          </cell>
          <cell r="K5292" t="str">
            <v>户主</v>
          </cell>
        </row>
        <row r="5293">
          <cell r="I5293" t="str">
            <v>430524198801183674</v>
          </cell>
          <cell r="J5293" t="str">
            <v>4</v>
          </cell>
          <cell r="K5293" t="str">
            <v>之子</v>
          </cell>
        </row>
        <row r="5294">
          <cell r="I5294" t="str">
            <v>430524198608193678</v>
          </cell>
          <cell r="J5294" t="str">
            <v>4</v>
          </cell>
          <cell r="K5294" t="str">
            <v>之子</v>
          </cell>
        </row>
        <row r="5295">
          <cell r="I5295" t="str">
            <v>430524200901029201</v>
          </cell>
          <cell r="J5295" t="str">
            <v>4</v>
          </cell>
          <cell r="K5295" t="str">
            <v>之孙女</v>
          </cell>
        </row>
        <row r="5296">
          <cell r="I5296" t="str">
            <v>430524197505073679</v>
          </cell>
          <cell r="J5296" t="str">
            <v>5</v>
          </cell>
          <cell r="K5296" t="str">
            <v>户主</v>
          </cell>
        </row>
        <row r="5297">
          <cell r="I5297" t="str">
            <v>430524197910293763</v>
          </cell>
          <cell r="J5297" t="str">
            <v>5</v>
          </cell>
          <cell r="K5297" t="str">
            <v>配偶</v>
          </cell>
        </row>
        <row r="5298">
          <cell r="I5298" t="str">
            <v>430524201211040176</v>
          </cell>
          <cell r="J5298" t="str">
            <v>5</v>
          </cell>
          <cell r="K5298" t="str">
            <v>之子</v>
          </cell>
        </row>
        <row r="5299">
          <cell r="I5299" t="str">
            <v>430524200312273660</v>
          </cell>
          <cell r="J5299" t="str">
            <v>5</v>
          </cell>
          <cell r="K5299" t="str">
            <v>之女</v>
          </cell>
        </row>
        <row r="5300">
          <cell r="I5300" t="str">
            <v>430524200809303669</v>
          </cell>
          <cell r="J5300" t="str">
            <v>5</v>
          </cell>
          <cell r="K5300" t="str">
            <v>之女</v>
          </cell>
        </row>
        <row r="5301">
          <cell r="I5301" t="str">
            <v>432622196207153478</v>
          </cell>
          <cell r="J5301" t="str">
            <v>3</v>
          </cell>
          <cell r="K5301" t="str">
            <v>户主</v>
          </cell>
        </row>
        <row r="5302">
          <cell r="I5302" t="str">
            <v>432622196612033461</v>
          </cell>
          <cell r="J5302" t="str">
            <v>3</v>
          </cell>
          <cell r="K5302" t="str">
            <v>配偶</v>
          </cell>
        </row>
        <row r="5303">
          <cell r="I5303" t="str">
            <v>430524199710253694</v>
          </cell>
          <cell r="J5303" t="str">
            <v>3</v>
          </cell>
          <cell r="K5303" t="str">
            <v>之子</v>
          </cell>
        </row>
        <row r="5304">
          <cell r="I5304" t="str">
            <v>432622196206033466</v>
          </cell>
          <cell r="J5304" t="str">
            <v>2</v>
          </cell>
          <cell r="K5304" t="str">
            <v>户主</v>
          </cell>
        </row>
        <row r="5305">
          <cell r="I5305" t="str">
            <v>430524199104043697</v>
          </cell>
          <cell r="J5305" t="str">
            <v>2</v>
          </cell>
          <cell r="K5305" t="str">
            <v>之子</v>
          </cell>
        </row>
        <row r="5306">
          <cell r="I5306" t="str">
            <v>432622195508053476</v>
          </cell>
          <cell r="J5306" t="str">
            <v>5</v>
          </cell>
          <cell r="K5306" t="str">
            <v>户主</v>
          </cell>
        </row>
        <row r="5307">
          <cell r="I5307" t="str">
            <v>432622196206223462</v>
          </cell>
          <cell r="J5307" t="str">
            <v>5</v>
          </cell>
          <cell r="K5307" t="str">
            <v>配偶</v>
          </cell>
        </row>
        <row r="5308">
          <cell r="I5308" t="str">
            <v>430524198812083679</v>
          </cell>
          <cell r="J5308" t="str">
            <v>5</v>
          </cell>
          <cell r="K5308" t="str">
            <v>之子</v>
          </cell>
        </row>
        <row r="5309">
          <cell r="I5309" t="str">
            <v>430524199412293663</v>
          </cell>
          <cell r="J5309" t="str">
            <v>5</v>
          </cell>
          <cell r="K5309" t="str">
            <v>之儿媳</v>
          </cell>
        </row>
        <row r="5310">
          <cell r="I5310" t="str">
            <v>430524201912180227</v>
          </cell>
          <cell r="J5310" t="str">
            <v>5</v>
          </cell>
          <cell r="K5310" t="str">
            <v>之孙女</v>
          </cell>
        </row>
        <row r="5311">
          <cell r="I5311" t="str">
            <v>432622196410033498</v>
          </cell>
          <cell r="J5311" t="str">
            <v>3</v>
          </cell>
          <cell r="K5311" t="str">
            <v>户主</v>
          </cell>
        </row>
        <row r="5312">
          <cell r="I5312" t="str">
            <v>432622196712173461</v>
          </cell>
          <cell r="J5312" t="str">
            <v>3</v>
          </cell>
          <cell r="K5312" t="str">
            <v>配偶</v>
          </cell>
        </row>
        <row r="5313">
          <cell r="I5313" t="str">
            <v>430524199905133676</v>
          </cell>
          <cell r="J5313" t="str">
            <v>3</v>
          </cell>
          <cell r="K5313" t="str">
            <v>之子</v>
          </cell>
        </row>
        <row r="5314">
          <cell r="I5314" t="str">
            <v>430524198303123695</v>
          </cell>
          <cell r="J5314" t="str">
            <v>6</v>
          </cell>
          <cell r="K5314" t="str">
            <v>户主</v>
          </cell>
        </row>
        <row r="5315">
          <cell r="I5315" t="str">
            <v>430524198512295266</v>
          </cell>
          <cell r="J5315" t="str">
            <v>6</v>
          </cell>
          <cell r="K5315" t="str">
            <v>配偶</v>
          </cell>
        </row>
        <row r="5316">
          <cell r="I5316" t="str">
            <v>430524201904080015</v>
          </cell>
          <cell r="J5316" t="str">
            <v>6</v>
          </cell>
          <cell r="K5316" t="str">
            <v>之子</v>
          </cell>
        </row>
        <row r="5317">
          <cell r="I5317" t="str">
            <v>430524200811173664</v>
          </cell>
          <cell r="J5317" t="str">
            <v>6</v>
          </cell>
          <cell r="K5317" t="str">
            <v>之女</v>
          </cell>
        </row>
        <row r="5318">
          <cell r="I5318" t="str">
            <v>430524201204120581</v>
          </cell>
          <cell r="J5318" t="str">
            <v>6</v>
          </cell>
          <cell r="K5318" t="str">
            <v>之女</v>
          </cell>
        </row>
        <row r="5319">
          <cell r="I5319" t="str">
            <v>430524201310270508</v>
          </cell>
          <cell r="J5319" t="str">
            <v>6</v>
          </cell>
          <cell r="K5319" t="str">
            <v>之女</v>
          </cell>
        </row>
        <row r="5320">
          <cell r="I5320" t="str">
            <v>432622194511163460</v>
          </cell>
          <cell r="J5320" t="str">
            <v>1</v>
          </cell>
          <cell r="K5320" t="str">
            <v>户主</v>
          </cell>
        </row>
        <row r="5321">
          <cell r="I5321" t="str">
            <v>432622196212203476</v>
          </cell>
          <cell r="J5321" t="str">
            <v>3</v>
          </cell>
          <cell r="K5321" t="str">
            <v>户主</v>
          </cell>
        </row>
        <row r="5322">
          <cell r="I5322" t="str">
            <v>432622196705293465</v>
          </cell>
          <cell r="J5322" t="str">
            <v>3</v>
          </cell>
          <cell r="K5322" t="str">
            <v>配偶</v>
          </cell>
        </row>
        <row r="5323">
          <cell r="I5323" t="str">
            <v>430524198909183668</v>
          </cell>
          <cell r="J5323" t="str">
            <v>3</v>
          </cell>
          <cell r="K5323" t="str">
            <v>之女</v>
          </cell>
        </row>
        <row r="5324">
          <cell r="I5324" t="str">
            <v>432622195205243475</v>
          </cell>
          <cell r="J5324" t="str">
            <v>2</v>
          </cell>
          <cell r="K5324" t="str">
            <v>户主</v>
          </cell>
        </row>
        <row r="5325">
          <cell r="I5325" t="str">
            <v>43262219550905346X</v>
          </cell>
          <cell r="J5325" t="str">
            <v>2</v>
          </cell>
          <cell r="K5325" t="str">
            <v>配偶</v>
          </cell>
        </row>
        <row r="5326">
          <cell r="I5326" t="str">
            <v>430524197801013478</v>
          </cell>
          <cell r="J5326" t="str">
            <v>4</v>
          </cell>
          <cell r="K5326" t="str">
            <v>户主</v>
          </cell>
        </row>
        <row r="5327">
          <cell r="I5327" t="str">
            <v>430524198508048166</v>
          </cell>
          <cell r="J5327" t="str">
            <v>4</v>
          </cell>
          <cell r="K5327" t="str">
            <v>配偶</v>
          </cell>
        </row>
        <row r="5328">
          <cell r="I5328" t="str">
            <v>430524200710248874</v>
          </cell>
          <cell r="J5328" t="str">
            <v>4</v>
          </cell>
          <cell r="K5328" t="str">
            <v>之子</v>
          </cell>
        </row>
        <row r="5329">
          <cell r="I5329" t="str">
            <v>430524200508143665</v>
          </cell>
          <cell r="J5329" t="str">
            <v>4</v>
          </cell>
          <cell r="K5329" t="str">
            <v>之女</v>
          </cell>
        </row>
        <row r="5330">
          <cell r="I5330" t="str">
            <v>430524195609093675</v>
          </cell>
          <cell r="J5330" t="str">
            <v>3</v>
          </cell>
          <cell r="K5330" t="str">
            <v>户主</v>
          </cell>
        </row>
        <row r="5331">
          <cell r="I5331" t="str">
            <v>432622196401033461</v>
          </cell>
          <cell r="J5331" t="str">
            <v>3</v>
          </cell>
          <cell r="K5331" t="str">
            <v>配偶</v>
          </cell>
        </row>
        <row r="5332">
          <cell r="I5332" t="str">
            <v>430524199202283678</v>
          </cell>
          <cell r="J5332" t="str">
            <v>3</v>
          </cell>
          <cell r="K5332" t="str">
            <v>之子</v>
          </cell>
        </row>
        <row r="5333">
          <cell r="I5333" t="str">
            <v>430524197607213476</v>
          </cell>
          <cell r="J5333" t="str">
            <v>4</v>
          </cell>
          <cell r="K5333" t="str">
            <v>户主</v>
          </cell>
        </row>
        <row r="5334">
          <cell r="I5334" t="str">
            <v>430524198007103665</v>
          </cell>
          <cell r="J5334" t="str">
            <v>4</v>
          </cell>
          <cell r="K5334" t="str">
            <v>配偶</v>
          </cell>
        </row>
        <row r="5335">
          <cell r="I5335" t="str">
            <v>430524200906118692</v>
          </cell>
          <cell r="J5335" t="str">
            <v>4</v>
          </cell>
          <cell r="K5335" t="str">
            <v>之子</v>
          </cell>
        </row>
        <row r="5336">
          <cell r="I5336" t="str">
            <v>430524200404163661</v>
          </cell>
          <cell r="J5336" t="str">
            <v>4</v>
          </cell>
          <cell r="K5336" t="str">
            <v>之女</v>
          </cell>
        </row>
        <row r="5337">
          <cell r="I5337" t="str">
            <v>432622194801083493</v>
          </cell>
          <cell r="J5337" t="str">
            <v>2</v>
          </cell>
          <cell r="K5337" t="str">
            <v>户主</v>
          </cell>
        </row>
        <row r="5338">
          <cell r="I5338" t="str">
            <v>432622195205053460</v>
          </cell>
          <cell r="J5338" t="str">
            <v>2</v>
          </cell>
          <cell r="K5338" t="str">
            <v>配偶</v>
          </cell>
        </row>
        <row r="5339">
          <cell r="I5339" t="str">
            <v>432622196602103497</v>
          </cell>
          <cell r="J5339" t="str">
            <v>3</v>
          </cell>
          <cell r="K5339" t="str">
            <v>户主</v>
          </cell>
        </row>
        <row r="5340">
          <cell r="I5340" t="str">
            <v>432622196810153480</v>
          </cell>
          <cell r="J5340" t="str">
            <v>3</v>
          </cell>
          <cell r="K5340" t="str">
            <v>配偶</v>
          </cell>
        </row>
        <row r="5341">
          <cell r="I5341" t="str">
            <v>430524199908063714</v>
          </cell>
          <cell r="J5341" t="str">
            <v>3</v>
          </cell>
          <cell r="K5341" t="str">
            <v>之子</v>
          </cell>
        </row>
        <row r="5342">
          <cell r="I5342" t="str">
            <v>432622194904263470</v>
          </cell>
          <cell r="J5342" t="str">
            <v>4</v>
          </cell>
          <cell r="K5342" t="str">
            <v>户主</v>
          </cell>
        </row>
        <row r="5343">
          <cell r="I5343" t="str">
            <v>43262219511201346X</v>
          </cell>
          <cell r="J5343" t="str">
            <v>4</v>
          </cell>
          <cell r="K5343" t="str">
            <v>配偶</v>
          </cell>
        </row>
        <row r="5344">
          <cell r="I5344" t="str">
            <v>430524198505193675</v>
          </cell>
          <cell r="J5344" t="str">
            <v>4</v>
          </cell>
          <cell r="K5344" t="str">
            <v>之子</v>
          </cell>
        </row>
        <row r="5345">
          <cell r="I5345" t="str">
            <v>430524201511270344</v>
          </cell>
          <cell r="J5345" t="str">
            <v>4</v>
          </cell>
          <cell r="K5345" t="str">
            <v>之孙女</v>
          </cell>
        </row>
        <row r="5346">
          <cell r="I5346" t="str">
            <v>432622195304043460</v>
          </cell>
          <cell r="J5346" t="str">
            <v>1</v>
          </cell>
          <cell r="K5346" t="str">
            <v>户主</v>
          </cell>
        </row>
        <row r="5347">
          <cell r="I5347" t="str">
            <v>432622195210243461</v>
          </cell>
          <cell r="J5347" t="str">
            <v>4</v>
          </cell>
          <cell r="K5347" t="str">
            <v>户主</v>
          </cell>
        </row>
        <row r="5348">
          <cell r="I5348" t="str">
            <v>43052419860226368X</v>
          </cell>
          <cell r="J5348" t="str">
            <v>4</v>
          </cell>
          <cell r="K5348" t="str">
            <v>之女</v>
          </cell>
        </row>
        <row r="5349">
          <cell r="I5349" t="str">
            <v>43052419990525366X</v>
          </cell>
          <cell r="J5349" t="str">
            <v>4</v>
          </cell>
          <cell r="K5349" t="str">
            <v>之孙女</v>
          </cell>
        </row>
        <row r="5350">
          <cell r="I5350" t="str">
            <v>350823201307052024</v>
          </cell>
          <cell r="J5350" t="str">
            <v>4</v>
          </cell>
          <cell r="K5350" t="str">
            <v>之外孙女</v>
          </cell>
        </row>
        <row r="5351">
          <cell r="I5351" t="str">
            <v>432622197010173496</v>
          </cell>
          <cell r="J5351" t="str">
            <v>2</v>
          </cell>
          <cell r="K5351" t="str">
            <v>户主</v>
          </cell>
        </row>
        <row r="5352">
          <cell r="I5352" t="str">
            <v>430524197501273462</v>
          </cell>
          <cell r="J5352" t="str">
            <v>2</v>
          </cell>
          <cell r="K5352" t="str">
            <v>配偶</v>
          </cell>
        </row>
        <row r="5353">
          <cell r="I5353" t="str">
            <v>43262219711204349X</v>
          </cell>
          <cell r="J5353" t="str">
            <v>4</v>
          </cell>
          <cell r="K5353" t="str">
            <v>户主</v>
          </cell>
        </row>
        <row r="5354">
          <cell r="I5354" t="str">
            <v>430524197809143461</v>
          </cell>
          <cell r="J5354" t="str">
            <v>4</v>
          </cell>
          <cell r="K5354" t="str">
            <v>配偶</v>
          </cell>
        </row>
        <row r="5355">
          <cell r="I5355" t="str">
            <v>430524201110060573</v>
          </cell>
          <cell r="J5355" t="str">
            <v>4</v>
          </cell>
          <cell r="K5355" t="str">
            <v>之子</v>
          </cell>
        </row>
        <row r="5356">
          <cell r="I5356" t="str">
            <v>430524201310030424</v>
          </cell>
          <cell r="J5356" t="str">
            <v>4</v>
          </cell>
          <cell r="K5356" t="str">
            <v>之女</v>
          </cell>
        </row>
        <row r="5357">
          <cell r="I5357" t="str">
            <v>43262219510601347143</v>
          </cell>
          <cell r="J5357" t="str">
            <v>1</v>
          </cell>
          <cell r="K5357" t="str">
            <v>户主</v>
          </cell>
        </row>
        <row r="5358">
          <cell r="I5358" t="str">
            <v>432622197310033479</v>
          </cell>
          <cell r="J5358" t="str">
            <v>5</v>
          </cell>
          <cell r="K5358" t="str">
            <v>户主</v>
          </cell>
        </row>
        <row r="5359">
          <cell r="I5359" t="str">
            <v>432622197409078765</v>
          </cell>
          <cell r="J5359" t="str">
            <v>5</v>
          </cell>
          <cell r="K5359" t="str">
            <v>配偶</v>
          </cell>
        </row>
        <row r="5360">
          <cell r="I5360" t="str">
            <v>430524200208303671</v>
          </cell>
          <cell r="J5360" t="str">
            <v>5</v>
          </cell>
          <cell r="K5360" t="str">
            <v>之子</v>
          </cell>
        </row>
        <row r="5361">
          <cell r="I5361" t="str">
            <v>430524200104183660</v>
          </cell>
          <cell r="J5361" t="str">
            <v>5</v>
          </cell>
          <cell r="K5361" t="str">
            <v>之女</v>
          </cell>
        </row>
        <row r="5362">
          <cell r="I5362" t="str">
            <v>430524199810163661</v>
          </cell>
          <cell r="J5362" t="str">
            <v>5</v>
          </cell>
          <cell r="K5362" t="str">
            <v>之女</v>
          </cell>
        </row>
        <row r="5363">
          <cell r="I5363" t="str">
            <v>430524197106143676</v>
          </cell>
          <cell r="J5363" t="str">
            <v>4</v>
          </cell>
          <cell r="K5363" t="str">
            <v>户主</v>
          </cell>
        </row>
        <row r="5364">
          <cell r="I5364" t="str">
            <v>432622197408193665</v>
          </cell>
          <cell r="J5364" t="str">
            <v>4</v>
          </cell>
          <cell r="K5364" t="str">
            <v>配偶</v>
          </cell>
        </row>
        <row r="5365">
          <cell r="I5365" t="str">
            <v>430524200305063673</v>
          </cell>
          <cell r="J5365" t="str">
            <v>4</v>
          </cell>
          <cell r="K5365" t="str">
            <v>之子</v>
          </cell>
        </row>
        <row r="5366">
          <cell r="I5366" t="str">
            <v>43052420020307366X</v>
          </cell>
          <cell r="J5366" t="str">
            <v>4</v>
          </cell>
          <cell r="K5366" t="str">
            <v>之女</v>
          </cell>
        </row>
        <row r="5367">
          <cell r="I5367" t="str">
            <v>43262219640415349352</v>
          </cell>
          <cell r="J5367" t="str">
            <v>1</v>
          </cell>
          <cell r="K5367" t="str">
            <v>户主</v>
          </cell>
        </row>
        <row r="5368">
          <cell r="I5368" t="str">
            <v>430525198502123563</v>
          </cell>
          <cell r="J5368" t="str">
            <v>4</v>
          </cell>
          <cell r="K5368" t="str">
            <v>户主</v>
          </cell>
        </row>
        <row r="5369">
          <cell r="I5369" t="str">
            <v>430524200703118975</v>
          </cell>
          <cell r="J5369" t="str">
            <v>4</v>
          </cell>
          <cell r="K5369" t="str">
            <v>之子</v>
          </cell>
        </row>
        <row r="5370">
          <cell r="I5370" t="str">
            <v>430524200903148968</v>
          </cell>
          <cell r="J5370" t="str">
            <v>4</v>
          </cell>
          <cell r="K5370" t="str">
            <v>之女</v>
          </cell>
        </row>
        <row r="5371">
          <cell r="I5371" t="str">
            <v>430524201402050182</v>
          </cell>
          <cell r="J5371" t="str">
            <v>4</v>
          </cell>
          <cell r="K5371" t="str">
            <v>之女</v>
          </cell>
        </row>
        <row r="5372">
          <cell r="I5372" t="str">
            <v>43052419890826367442</v>
          </cell>
          <cell r="J5372" t="str">
            <v>1</v>
          </cell>
          <cell r="K5372" t="str">
            <v>户主</v>
          </cell>
        </row>
        <row r="5373">
          <cell r="I5373" t="str">
            <v>432622195212213493</v>
          </cell>
          <cell r="J5373" t="str">
            <v>5</v>
          </cell>
          <cell r="K5373" t="str">
            <v>户主</v>
          </cell>
        </row>
        <row r="5374">
          <cell r="I5374" t="str">
            <v>430524197906248169</v>
          </cell>
          <cell r="J5374" t="str">
            <v>5</v>
          </cell>
          <cell r="K5374" t="str">
            <v>之儿媳</v>
          </cell>
        </row>
        <row r="5375">
          <cell r="I5375" t="str">
            <v>430524200705208931</v>
          </cell>
          <cell r="J5375" t="str">
            <v>5</v>
          </cell>
          <cell r="K5375" t="str">
            <v>之孙子</v>
          </cell>
        </row>
        <row r="5376">
          <cell r="I5376" t="str">
            <v>430524200012173668</v>
          </cell>
          <cell r="J5376" t="str">
            <v>5</v>
          </cell>
          <cell r="K5376" t="str">
            <v>之孙女</v>
          </cell>
        </row>
        <row r="5377">
          <cell r="I5377" t="str">
            <v>430524200705208923</v>
          </cell>
          <cell r="J5377" t="str">
            <v>5</v>
          </cell>
          <cell r="K5377" t="str">
            <v>之孙女</v>
          </cell>
        </row>
        <row r="5378">
          <cell r="I5378" t="str">
            <v>432622195010273500</v>
          </cell>
          <cell r="J5378" t="str">
            <v>10</v>
          </cell>
          <cell r="K5378" t="str">
            <v>户主</v>
          </cell>
        </row>
        <row r="5379">
          <cell r="I5379" t="str">
            <v>430524197801033479</v>
          </cell>
          <cell r="J5379" t="str">
            <v>10</v>
          </cell>
          <cell r="K5379" t="str">
            <v>之子</v>
          </cell>
        </row>
        <row r="5380">
          <cell r="I5380" t="str">
            <v>430524198601193675</v>
          </cell>
          <cell r="J5380" t="str">
            <v>10</v>
          </cell>
          <cell r="K5380" t="str">
            <v>之子</v>
          </cell>
        </row>
        <row r="5381">
          <cell r="I5381" t="str">
            <v>432622197305033474</v>
          </cell>
          <cell r="J5381" t="str">
            <v>10</v>
          </cell>
          <cell r="K5381" t="str">
            <v>之子</v>
          </cell>
        </row>
        <row r="5382">
          <cell r="I5382" t="str">
            <v>441224198905024041</v>
          </cell>
          <cell r="J5382" t="str">
            <v>10</v>
          </cell>
          <cell r="K5382" t="str">
            <v>之儿媳</v>
          </cell>
        </row>
        <row r="5383">
          <cell r="I5383" t="str">
            <v>360121198410084629</v>
          </cell>
          <cell r="J5383" t="str">
            <v>10</v>
          </cell>
          <cell r="K5383" t="str">
            <v>之儿媳</v>
          </cell>
        </row>
        <row r="5384">
          <cell r="I5384" t="str">
            <v>430524201510020239</v>
          </cell>
          <cell r="J5384" t="str">
            <v>10</v>
          </cell>
          <cell r="K5384" t="str">
            <v>之孙子</v>
          </cell>
        </row>
        <row r="5385">
          <cell r="I5385" t="str">
            <v>43052420191227029X</v>
          </cell>
          <cell r="J5385" t="str">
            <v>10</v>
          </cell>
          <cell r="K5385" t="str">
            <v>之孙子</v>
          </cell>
        </row>
        <row r="5386">
          <cell r="I5386" t="str">
            <v>430524200909080503</v>
          </cell>
          <cell r="J5386" t="str">
            <v>10</v>
          </cell>
          <cell r="K5386" t="str">
            <v>之孙女</v>
          </cell>
        </row>
        <row r="5387">
          <cell r="I5387" t="str">
            <v>430524201301010229</v>
          </cell>
          <cell r="J5387" t="str">
            <v>10</v>
          </cell>
          <cell r="K5387" t="str">
            <v>之孙女</v>
          </cell>
        </row>
        <row r="5388">
          <cell r="I5388" t="str">
            <v>432622196411273477</v>
          </cell>
          <cell r="J5388" t="str">
            <v>7</v>
          </cell>
          <cell r="K5388" t="str">
            <v>户主</v>
          </cell>
        </row>
        <row r="5389">
          <cell r="I5389" t="str">
            <v>432622196704233460</v>
          </cell>
          <cell r="J5389" t="str">
            <v>7</v>
          </cell>
          <cell r="K5389" t="str">
            <v>配偶</v>
          </cell>
        </row>
        <row r="5390">
          <cell r="I5390" t="str">
            <v>430524198909173670</v>
          </cell>
          <cell r="J5390" t="str">
            <v>7</v>
          </cell>
          <cell r="K5390" t="str">
            <v>之子</v>
          </cell>
        </row>
        <row r="5391">
          <cell r="I5391" t="str">
            <v>430524198711063679</v>
          </cell>
          <cell r="J5391" t="str">
            <v>7</v>
          </cell>
          <cell r="K5391" t="str">
            <v>之子</v>
          </cell>
        </row>
        <row r="5392">
          <cell r="I5392" t="str">
            <v>430524201107220716</v>
          </cell>
          <cell r="J5392" t="str">
            <v>7</v>
          </cell>
          <cell r="K5392" t="str">
            <v>之孙子</v>
          </cell>
        </row>
        <row r="5393">
          <cell r="I5393" t="str">
            <v>430524201310050513</v>
          </cell>
          <cell r="J5393" t="str">
            <v>7</v>
          </cell>
          <cell r="K5393" t="str">
            <v>之孙子</v>
          </cell>
        </row>
        <row r="5394">
          <cell r="I5394" t="str">
            <v>430524201308120666</v>
          </cell>
          <cell r="J5394" t="str">
            <v>7</v>
          </cell>
          <cell r="K5394" t="str">
            <v>之孙女</v>
          </cell>
        </row>
        <row r="5395">
          <cell r="I5395" t="str">
            <v>43052419651215347X</v>
          </cell>
          <cell r="J5395" t="str">
            <v>6</v>
          </cell>
          <cell r="K5395" t="str">
            <v>户主</v>
          </cell>
        </row>
        <row r="5396">
          <cell r="I5396" t="str">
            <v>430524196904233460</v>
          </cell>
          <cell r="J5396" t="str">
            <v>6</v>
          </cell>
          <cell r="K5396" t="str">
            <v>配偶</v>
          </cell>
        </row>
        <row r="5397">
          <cell r="I5397" t="str">
            <v>43052419880925369X</v>
          </cell>
          <cell r="J5397" t="str">
            <v>6</v>
          </cell>
          <cell r="K5397" t="str">
            <v>之子</v>
          </cell>
        </row>
        <row r="5398">
          <cell r="I5398" t="str">
            <v>430524199207108182</v>
          </cell>
          <cell r="J5398" t="str">
            <v>6</v>
          </cell>
          <cell r="K5398" t="str">
            <v>之儿媳</v>
          </cell>
        </row>
        <row r="5399">
          <cell r="I5399" t="str">
            <v>430524201012190630</v>
          </cell>
          <cell r="J5399" t="str">
            <v>6</v>
          </cell>
          <cell r="K5399" t="str">
            <v>之孙子</v>
          </cell>
        </row>
        <row r="5400">
          <cell r="I5400" t="str">
            <v>430524201310060308</v>
          </cell>
          <cell r="J5400" t="str">
            <v>6</v>
          </cell>
          <cell r="K5400" t="str">
            <v>之孙女</v>
          </cell>
        </row>
        <row r="5401">
          <cell r="I5401" t="str">
            <v>432622197104123473</v>
          </cell>
          <cell r="J5401" t="str">
            <v>4</v>
          </cell>
          <cell r="K5401" t="str">
            <v>户主</v>
          </cell>
        </row>
        <row r="5402">
          <cell r="I5402" t="str">
            <v>432622197401083463</v>
          </cell>
          <cell r="J5402" t="str">
            <v>4</v>
          </cell>
          <cell r="K5402" t="str">
            <v>配偶</v>
          </cell>
        </row>
        <row r="5403">
          <cell r="I5403" t="str">
            <v>430524199406203676</v>
          </cell>
          <cell r="J5403" t="str">
            <v>4</v>
          </cell>
          <cell r="K5403" t="str">
            <v>之子</v>
          </cell>
        </row>
        <row r="5404">
          <cell r="I5404" t="str">
            <v>43052419990916367X</v>
          </cell>
          <cell r="J5404" t="str">
            <v>4</v>
          </cell>
          <cell r="K5404" t="str">
            <v>之子</v>
          </cell>
        </row>
        <row r="5405">
          <cell r="I5405" t="str">
            <v>430524197705033479</v>
          </cell>
          <cell r="J5405" t="str">
            <v>5</v>
          </cell>
          <cell r="K5405" t="str">
            <v>户主</v>
          </cell>
        </row>
        <row r="5406">
          <cell r="I5406" t="str">
            <v>430524200910270419</v>
          </cell>
          <cell r="J5406" t="str">
            <v>5</v>
          </cell>
          <cell r="K5406" t="str">
            <v>之子</v>
          </cell>
        </row>
        <row r="5407">
          <cell r="I5407" t="str">
            <v>430524200709270089</v>
          </cell>
          <cell r="J5407" t="str">
            <v>5</v>
          </cell>
          <cell r="K5407" t="str">
            <v>之女</v>
          </cell>
        </row>
        <row r="5408">
          <cell r="I5408" t="str">
            <v>430524200604090102</v>
          </cell>
          <cell r="J5408" t="str">
            <v>5</v>
          </cell>
          <cell r="K5408" t="str">
            <v>之女</v>
          </cell>
        </row>
        <row r="5409">
          <cell r="I5409" t="str">
            <v>43262219481206348X</v>
          </cell>
          <cell r="J5409" t="str">
            <v>5</v>
          </cell>
          <cell r="K5409" t="str">
            <v>之母</v>
          </cell>
        </row>
        <row r="5410">
          <cell r="I5410" t="str">
            <v>432622194308043498</v>
          </cell>
          <cell r="J5410" t="str">
            <v>5</v>
          </cell>
          <cell r="K5410" t="str">
            <v>户主</v>
          </cell>
        </row>
        <row r="5411">
          <cell r="I5411" t="str">
            <v>432622194611113460</v>
          </cell>
          <cell r="J5411" t="str">
            <v>5</v>
          </cell>
          <cell r="K5411" t="str">
            <v>配偶</v>
          </cell>
        </row>
        <row r="5412">
          <cell r="I5412" t="str">
            <v>430524197710203479</v>
          </cell>
          <cell r="J5412" t="str">
            <v>5</v>
          </cell>
          <cell r="K5412" t="str">
            <v>之子</v>
          </cell>
        </row>
        <row r="5413">
          <cell r="I5413" t="str">
            <v>430524200905280153</v>
          </cell>
          <cell r="J5413" t="str">
            <v>5</v>
          </cell>
          <cell r="K5413" t="str">
            <v>之孙子</v>
          </cell>
        </row>
        <row r="5414">
          <cell r="I5414" t="str">
            <v>430524200709200080</v>
          </cell>
          <cell r="J5414" t="str">
            <v>5</v>
          </cell>
          <cell r="K5414" t="str">
            <v>之孙女</v>
          </cell>
        </row>
        <row r="5415">
          <cell r="I5415" t="str">
            <v>432622196610113492</v>
          </cell>
          <cell r="J5415" t="str">
            <v>1</v>
          </cell>
          <cell r="K5415" t="str">
            <v>户主</v>
          </cell>
        </row>
        <row r="5416">
          <cell r="I5416" t="str">
            <v>432622193407073460</v>
          </cell>
          <cell r="J5416" t="str">
            <v>2</v>
          </cell>
          <cell r="K5416" t="str">
            <v>户主</v>
          </cell>
        </row>
        <row r="5417">
          <cell r="I5417" t="str">
            <v>432622195402073479</v>
          </cell>
          <cell r="J5417" t="str">
            <v>2</v>
          </cell>
          <cell r="K5417" t="str">
            <v>之子</v>
          </cell>
        </row>
        <row r="5418">
          <cell r="I5418" t="str">
            <v>432622196212033518</v>
          </cell>
          <cell r="J5418" t="str">
            <v>6</v>
          </cell>
          <cell r="K5418" t="str">
            <v>户主</v>
          </cell>
        </row>
        <row r="5419">
          <cell r="I5419" t="str">
            <v>432622196410053480</v>
          </cell>
          <cell r="J5419" t="str">
            <v>6</v>
          </cell>
          <cell r="K5419" t="str">
            <v>配偶</v>
          </cell>
        </row>
        <row r="5420">
          <cell r="I5420" t="str">
            <v>430524198612053694</v>
          </cell>
          <cell r="J5420" t="str">
            <v>6</v>
          </cell>
          <cell r="K5420" t="str">
            <v>之子</v>
          </cell>
        </row>
        <row r="5421">
          <cell r="I5421" t="str">
            <v>430528198607101087</v>
          </cell>
          <cell r="J5421" t="str">
            <v>6</v>
          </cell>
          <cell r="K5421" t="str">
            <v>之儿媳</v>
          </cell>
        </row>
        <row r="5422">
          <cell r="I5422" t="str">
            <v>430524201109060197</v>
          </cell>
          <cell r="J5422" t="str">
            <v>6</v>
          </cell>
          <cell r="K5422" t="str">
            <v>之孙子</v>
          </cell>
        </row>
        <row r="5423">
          <cell r="I5423" t="str">
            <v>430524200901253668</v>
          </cell>
          <cell r="J5423" t="str">
            <v>6</v>
          </cell>
          <cell r="K5423" t="str">
            <v>之孙女</v>
          </cell>
        </row>
        <row r="5424">
          <cell r="I5424" t="str">
            <v>430524197010193476</v>
          </cell>
          <cell r="J5424" t="str">
            <v>4</v>
          </cell>
          <cell r="K5424" t="str">
            <v>户主</v>
          </cell>
        </row>
        <row r="5425">
          <cell r="I5425" t="str">
            <v>430524197108211783</v>
          </cell>
          <cell r="J5425" t="str">
            <v>4</v>
          </cell>
          <cell r="K5425" t="str">
            <v>配偶</v>
          </cell>
        </row>
        <row r="5426">
          <cell r="I5426" t="str">
            <v>430524200212200093</v>
          </cell>
          <cell r="J5426" t="str">
            <v>4</v>
          </cell>
          <cell r="K5426" t="str">
            <v>之子</v>
          </cell>
        </row>
        <row r="5427">
          <cell r="I5427" t="str">
            <v>430524200407270040</v>
          </cell>
          <cell r="J5427" t="str">
            <v>4</v>
          </cell>
          <cell r="K5427" t="str">
            <v>之女</v>
          </cell>
        </row>
        <row r="5428">
          <cell r="I5428" t="str">
            <v>432622193607243479</v>
          </cell>
          <cell r="J5428" t="str">
            <v>2</v>
          </cell>
          <cell r="K5428" t="str">
            <v>户主</v>
          </cell>
        </row>
        <row r="5429">
          <cell r="I5429" t="str">
            <v>432622194210253462</v>
          </cell>
          <cell r="J5429" t="str">
            <v>2</v>
          </cell>
          <cell r="K5429" t="str">
            <v>配偶</v>
          </cell>
        </row>
        <row r="5430">
          <cell r="I5430" t="str">
            <v>430524197702193477</v>
          </cell>
          <cell r="J5430" t="str">
            <v>2</v>
          </cell>
          <cell r="K5430" t="str">
            <v>户主</v>
          </cell>
        </row>
        <row r="5431">
          <cell r="I5431" t="str">
            <v>430524200311133690</v>
          </cell>
          <cell r="J5431" t="str">
            <v>2</v>
          </cell>
          <cell r="K5431" t="str">
            <v>之子</v>
          </cell>
        </row>
        <row r="5432">
          <cell r="I5432" t="str">
            <v>432622192903113519</v>
          </cell>
          <cell r="J5432" t="str">
            <v>1</v>
          </cell>
          <cell r="K5432" t="str">
            <v>户主</v>
          </cell>
        </row>
        <row r="5433">
          <cell r="I5433" t="str">
            <v>432622194404213477</v>
          </cell>
          <cell r="J5433" t="str">
            <v>3</v>
          </cell>
          <cell r="K5433" t="str">
            <v>户主</v>
          </cell>
        </row>
        <row r="5434">
          <cell r="I5434" t="str">
            <v>432622194907253462</v>
          </cell>
          <cell r="J5434" t="str">
            <v>3</v>
          </cell>
          <cell r="K5434" t="str">
            <v>配偶</v>
          </cell>
        </row>
        <row r="5435">
          <cell r="I5435" t="str">
            <v>430524198302023668</v>
          </cell>
          <cell r="J5435" t="str">
            <v>3</v>
          </cell>
          <cell r="K5435" t="str">
            <v>之女</v>
          </cell>
        </row>
        <row r="5436">
          <cell r="I5436" t="str">
            <v>430524197104263674</v>
          </cell>
          <cell r="J5436" t="str">
            <v>1</v>
          </cell>
          <cell r="K5436" t="str">
            <v>户主</v>
          </cell>
        </row>
        <row r="5437">
          <cell r="I5437" t="str">
            <v>432926198311032220</v>
          </cell>
          <cell r="J5437" t="str">
            <v>4</v>
          </cell>
          <cell r="K5437" t="str">
            <v>户主</v>
          </cell>
        </row>
        <row r="5438">
          <cell r="I5438" t="str">
            <v>430524200201288739</v>
          </cell>
          <cell r="J5438" t="str">
            <v>4</v>
          </cell>
          <cell r="K5438" t="str">
            <v>之子</v>
          </cell>
        </row>
        <row r="5439">
          <cell r="I5439" t="str">
            <v>430524200607078934</v>
          </cell>
          <cell r="J5439" t="str">
            <v>4</v>
          </cell>
          <cell r="K5439" t="str">
            <v>之子</v>
          </cell>
        </row>
        <row r="5440">
          <cell r="I5440" t="str">
            <v>430524200408098801</v>
          </cell>
          <cell r="J5440" t="str">
            <v>4</v>
          </cell>
          <cell r="K5440" t="str">
            <v>之女</v>
          </cell>
        </row>
        <row r="5441">
          <cell r="I5441" t="str">
            <v>43262219510412347411</v>
          </cell>
          <cell r="J5441" t="str">
            <v>1</v>
          </cell>
          <cell r="K5441" t="str">
            <v>户主</v>
          </cell>
        </row>
        <row r="5442">
          <cell r="I5442" t="str">
            <v>430524197504033675</v>
          </cell>
          <cell r="J5442" t="str">
            <v>4</v>
          </cell>
          <cell r="K5442" t="str">
            <v>户主</v>
          </cell>
        </row>
        <row r="5443">
          <cell r="I5443" t="str">
            <v>430524201702250450</v>
          </cell>
          <cell r="J5443" t="str">
            <v>4</v>
          </cell>
          <cell r="K5443" t="str">
            <v>之子</v>
          </cell>
        </row>
        <row r="5444">
          <cell r="I5444" t="str">
            <v>430524200102160043</v>
          </cell>
          <cell r="J5444" t="str">
            <v>4</v>
          </cell>
          <cell r="K5444" t="str">
            <v>之女</v>
          </cell>
        </row>
        <row r="5445">
          <cell r="I5445" t="str">
            <v>43262219380918346X</v>
          </cell>
          <cell r="J5445" t="str">
            <v>4</v>
          </cell>
          <cell r="K5445" t="str">
            <v>之母</v>
          </cell>
        </row>
        <row r="5446">
          <cell r="I5446" t="str">
            <v>432622193804223469</v>
          </cell>
          <cell r="J5446" t="str">
            <v>1</v>
          </cell>
          <cell r="K5446" t="str">
            <v>户主</v>
          </cell>
        </row>
        <row r="5447">
          <cell r="I5447" t="str">
            <v>432622195603153475</v>
          </cell>
          <cell r="J5447" t="str">
            <v>1</v>
          </cell>
          <cell r="K5447" t="str">
            <v>户主</v>
          </cell>
        </row>
        <row r="5448">
          <cell r="I5448" t="str">
            <v>432622196502243572</v>
          </cell>
          <cell r="J5448" t="str">
            <v>5</v>
          </cell>
          <cell r="K5448" t="str">
            <v>户主</v>
          </cell>
        </row>
        <row r="5449">
          <cell r="I5449" t="str">
            <v>43052419781208838744</v>
          </cell>
          <cell r="J5449" t="str">
            <v>5</v>
          </cell>
          <cell r="K5449" t="str">
            <v>配偶</v>
          </cell>
        </row>
        <row r="5450">
          <cell r="I5450" t="str">
            <v>430524201011070274</v>
          </cell>
          <cell r="J5450" t="str">
            <v>5</v>
          </cell>
          <cell r="K5450" t="str">
            <v>之子</v>
          </cell>
        </row>
        <row r="5451">
          <cell r="I5451" t="str">
            <v>430524200609100023</v>
          </cell>
          <cell r="J5451" t="str">
            <v>5</v>
          </cell>
          <cell r="K5451" t="str">
            <v>之女</v>
          </cell>
        </row>
        <row r="5452">
          <cell r="I5452" t="str">
            <v>432622193610193468</v>
          </cell>
          <cell r="J5452" t="str">
            <v>5</v>
          </cell>
          <cell r="K5452" t="str">
            <v>之母</v>
          </cell>
        </row>
        <row r="5453">
          <cell r="I5453" t="str">
            <v>432622196802123484</v>
          </cell>
          <cell r="J5453" t="str">
            <v>2</v>
          </cell>
          <cell r="K5453" t="str">
            <v>户主</v>
          </cell>
        </row>
        <row r="5454">
          <cell r="I5454" t="str">
            <v>430524199901193663</v>
          </cell>
          <cell r="J5454" t="str">
            <v>2</v>
          </cell>
          <cell r="K5454" t="str">
            <v>之女</v>
          </cell>
        </row>
        <row r="5455">
          <cell r="I5455" t="str">
            <v>432622196707283498</v>
          </cell>
          <cell r="J5455" t="str">
            <v>3</v>
          </cell>
          <cell r="K5455" t="str">
            <v>户主</v>
          </cell>
        </row>
        <row r="5456">
          <cell r="I5456" t="str">
            <v>430524200604048852</v>
          </cell>
          <cell r="J5456" t="str">
            <v>3</v>
          </cell>
          <cell r="K5456" t="str">
            <v>之子</v>
          </cell>
        </row>
        <row r="5457">
          <cell r="I5457" t="str">
            <v>43052420040407874X</v>
          </cell>
          <cell r="J5457" t="str">
            <v>3</v>
          </cell>
          <cell r="K5457" t="str">
            <v>之女</v>
          </cell>
        </row>
        <row r="5458">
          <cell r="I5458" t="str">
            <v>432622193411043475</v>
          </cell>
          <cell r="J5458" t="str">
            <v>7</v>
          </cell>
          <cell r="K5458" t="str">
            <v>户主</v>
          </cell>
        </row>
        <row r="5459">
          <cell r="I5459" t="str">
            <v>430524196906163670</v>
          </cell>
          <cell r="J5459" t="str">
            <v>7</v>
          </cell>
          <cell r="K5459" t="str">
            <v>之子</v>
          </cell>
        </row>
        <row r="5460">
          <cell r="I5460" t="str">
            <v>432622197611194727</v>
          </cell>
          <cell r="J5460" t="str">
            <v>7</v>
          </cell>
          <cell r="K5460" t="str">
            <v>之儿媳</v>
          </cell>
        </row>
        <row r="5461">
          <cell r="I5461" t="str">
            <v>430524198912273672</v>
          </cell>
          <cell r="J5461" t="str">
            <v>7</v>
          </cell>
          <cell r="K5461" t="str">
            <v>之孙子</v>
          </cell>
        </row>
        <row r="5462">
          <cell r="I5462" t="str">
            <v>430524200603068819</v>
          </cell>
          <cell r="J5462" t="str">
            <v>7</v>
          </cell>
          <cell r="K5462" t="str">
            <v>之孙子</v>
          </cell>
        </row>
        <row r="5463">
          <cell r="I5463" t="str">
            <v>430524201408010632</v>
          </cell>
          <cell r="J5463" t="str">
            <v>7</v>
          </cell>
          <cell r="K5463" t="str">
            <v>之孙子</v>
          </cell>
        </row>
        <row r="5464">
          <cell r="I5464" t="str">
            <v>430524199809218688</v>
          </cell>
          <cell r="J5464" t="str">
            <v>7</v>
          </cell>
          <cell r="K5464" t="str">
            <v>之孙女</v>
          </cell>
        </row>
        <row r="5465">
          <cell r="I5465" t="str">
            <v>43262219651105347121</v>
          </cell>
          <cell r="J5465" t="str">
            <v>1</v>
          </cell>
          <cell r="K5465" t="str">
            <v>户主</v>
          </cell>
        </row>
        <row r="5466">
          <cell r="I5466" t="str">
            <v>432622196402283470</v>
          </cell>
          <cell r="J5466" t="str">
            <v>5</v>
          </cell>
          <cell r="K5466" t="str">
            <v>户主</v>
          </cell>
        </row>
        <row r="5467">
          <cell r="I5467" t="str">
            <v>43052419720606002651</v>
          </cell>
          <cell r="J5467" t="str">
            <v>5</v>
          </cell>
          <cell r="K5467" t="str">
            <v>配偶</v>
          </cell>
        </row>
        <row r="5468">
          <cell r="I5468" t="str">
            <v>430524200212200050</v>
          </cell>
          <cell r="J5468" t="str">
            <v>5</v>
          </cell>
          <cell r="K5468" t="str">
            <v>之子</v>
          </cell>
        </row>
        <row r="5469">
          <cell r="I5469" t="str">
            <v>430524200603090223</v>
          </cell>
          <cell r="J5469" t="str">
            <v>5</v>
          </cell>
          <cell r="K5469" t="str">
            <v>之女</v>
          </cell>
        </row>
        <row r="5470">
          <cell r="I5470" t="str">
            <v>430524201606220665</v>
          </cell>
          <cell r="J5470" t="str">
            <v>5</v>
          </cell>
          <cell r="K5470" t="str">
            <v>之女</v>
          </cell>
        </row>
        <row r="5471">
          <cell r="I5471" t="str">
            <v>432622195109183468</v>
          </cell>
          <cell r="J5471" t="str">
            <v>1</v>
          </cell>
          <cell r="K5471" t="str">
            <v>户主</v>
          </cell>
        </row>
        <row r="5472">
          <cell r="I5472" t="str">
            <v>430524198610083670</v>
          </cell>
          <cell r="J5472" t="str">
            <v>1</v>
          </cell>
          <cell r="K5472" t="str">
            <v>户主</v>
          </cell>
        </row>
        <row r="5473">
          <cell r="I5473" t="str">
            <v>43262219630810347X44</v>
          </cell>
          <cell r="J5473" t="str">
            <v>5</v>
          </cell>
          <cell r="K5473" t="str">
            <v>户主</v>
          </cell>
        </row>
        <row r="5474">
          <cell r="I5474" t="str">
            <v>430524197012193461</v>
          </cell>
          <cell r="J5474" t="str">
            <v>5</v>
          </cell>
          <cell r="K5474" t="str">
            <v>配偶</v>
          </cell>
        </row>
        <row r="5475">
          <cell r="I5475" t="str">
            <v>430524199507073671</v>
          </cell>
          <cell r="J5475" t="str">
            <v>5</v>
          </cell>
          <cell r="K5475" t="str">
            <v>之子</v>
          </cell>
        </row>
        <row r="5476">
          <cell r="I5476" t="str">
            <v>430524200105138677</v>
          </cell>
          <cell r="J5476" t="str">
            <v>5</v>
          </cell>
          <cell r="K5476" t="str">
            <v>之子</v>
          </cell>
        </row>
        <row r="5477">
          <cell r="I5477" t="str">
            <v>430524200405138740</v>
          </cell>
          <cell r="J5477" t="str">
            <v>5</v>
          </cell>
          <cell r="K5477" t="str">
            <v>之女</v>
          </cell>
        </row>
        <row r="5478">
          <cell r="I5478" t="str">
            <v>432622197802063674</v>
          </cell>
          <cell r="J5478" t="str">
            <v>1</v>
          </cell>
          <cell r="K5478" t="str">
            <v>户主</v>
          </cell>
        </row>
        <row r="5479">
          <cell r="I5479" t="str">
            <v>432622195812253472</v>
          </cell>
          <cell r="J5479" t="str">
            <v>4</v>
          </cell>
          <cell r="K5479" t="str">
            <v>户主</v>
          </cell>
        </row>
        <row r="5480">
          <cell r="I5480" t="str">
            <v>430524196501013666</v>
          </cell>
          <cell r="J5480" t="str">
            <v>4</v>
          </cell>
          <cell r="K5480" t="str">
            <v>配偶</v>
          </cell>
        </row>
        <row r="5481">
          <cell r="I5481" t="str">
            <v>43052419951012367652</v>
          </cell>
          <cell r="J5481" t="str">
            <v>4</v>
          </cell>
          <cell r="K5481" t="str">
            <v>之子</v>
          </cell>
        </row>
        <row r="5482">
          <cell r="I5482" t="str">
            <v>43052419870929366X</v>
          </cell>
          <cell r="J5482" t="str">
            <v>4</v>
          </cell>
          <cell r="K5482" t="str">
            <v>之女</v>
          </cell>
        </row>
        <row r="5483">
          <cell r="I5483" t="str">
            <v>430524197312113371</v>
          </cell>
          <cell r="J5483" t="str">
            <v>6</v>
          </cell>
          <cell r="K5483" t="str">
            <v>户主</v>
          </cell>
        </row>
        <row r="5484">
          <cell r="I5484" t="str">
            <v>430524198601133664</v>
          </cell>
          <cell r="J5484" t="str">
            <v>6</v>
          </cell>
          <cell r="K5484" t="str">
            <v>配偶</v>
          </cell>
        </row>
        <row r="5485">
          <cell r="I5485" t="str">
            <v>43052420071213899421</v>
          </cell>
          <cell r="J5485" t="str">
            <v>6</v>
          </cell>
          <cell r="K5485" t="str">
            <v>之子</v>
          </cell>
        </row>
        <row r="5486">
          <cell r="I5486" t="str">
            <v>43052420091120061521</v>
          </cell>
          <cell r="J5486" t="str">
            <v>6</v>
          </cell>
          <cell r="K5486" t="str">
            <v>之子</v>
          </cell>
        </row>
        <row r="5487">
          <cell r="I5487" t="str">
            <v>43052420050823882421</v>
          </cell>
          <cell r="J5487" t="str">
            <v>6</v>
          </cell>
          <cell r="K5487" t="str">
            <v>之女</v>
          </cell>
        </row>
        <row r="5488">
          <cell r="I5488" t="str">
            <v>430524200401268740</v>
          </cell>
          <cell r="J5488" t="str">
            <v>6</v>
          </cell>
          <cell r="K5488" t="str">
            <v>之女</v>
          </cell>
        </row>
        <row r="5489">
          <cell r="I5489" t="str">
            <v>43262219750912347162</v>
          </cell>
          <cell r="J5489" t="str">
            <v>4</v>
          </cell>
          <cell r="K5489" t="str">
            <v>户主</v>
          </cell>
        </row>
        <row r="5490">
          <cell r="I5490" t="str">
            <v>430524198112184866</v>
          </cell>
          <cell r="J5490" t="str">
            <v>4</v>
          </cell>
          <cell r="K5490" t="str">
            <v>配偶</v>
          </cell>
        </row>
        <row r="5491">
          <cell r="I5491" t="str">
            <v>430524200312053692</v>
          </cell>
          <cell r="J5491" t="str">
            <v>4</v>
          </cell>
          <cell r="K5491" t="str">
            <v>之子</v>
          </cell>
        </row>
        <row r="5492">
          <cell r="I5492" t="str">
            <v>43052420080117873652</v>
          </cell>
          <cell r="J5492" t="str">
            <v>4</v>
          </cell>
          <cell r="K5492" t="str">
            <v>之子</v>
          </cell>
        </row>
        <row r="5493">
          <cell r="I5493" t="str">
            <v>430524199805103699</v>
          </cell>
          <cell r="J5493" t="str">
            <v>1</v>
          </cell>
          <cell r="K5493" t="str">
            <v>户主</v>
          </cell>
        </row>
        <row r="5494">
          <cell r="I5494" t="str">
            <v>430524198202283673</v>
          </cell>
          <cell r="J5494" t="str">
            <v>3</v>
          </cell>
          <cell r="K5494" t="str">
            <v>户主</v>
          </cell>
        </row>
        <row r="5495">
          <cell r="I5495" t="str">
            <v>430524200306123674</v>
          </cell>
          <cell r="J5495" t="str">
            <v>3</v>
          </cell>
          <cell r="K5495" t="str">
            <v>之子</v>
          </cell>
        </row>
        <row r="5496">
          <cell r="I5496" t="str">
            <v>43262219550728346452</v>
          </cell>
          <cell r="J5496" t="str">
            <v>3</v>
          </cell>
          <cell r="K5496" t="str">
            <v>之母</v>
          </cell>
        </row>
        <row r="5497">
          <cell r="I5497" t="str">
            <v>430524198010013679</v>
          </cell>
          <cell r="J5497" t="str">
            <v>5</v>
          </cell>
          <cell r="K5497" t="str">
            <v>户主</v>
          </cell>
        </row>
        <row r="5498">
          <cell r="I5498" t="str">
            <v>430524198702053241</v>
          </cell>
          <cell r="J5498" t="str">
            <v>5</v>
          </cell>
          <cell r="K5498" t="str">
            <v>配偶</v>
          </cell>
        </row>
        <row r="5499">
          <cell r="I5499" t="str">
            <v>430524201105130557</v>
          </cell>
          <cell r="J5499" t="str">
            <v>5</v>
          </cell>
          <cell r="K5499" t="str">
            <v>之子</v>
          </cell>
        </row>
        <row r="5500">
          <cell r="I5500" t="str">
            <v>430524200610168949</v>
          </cell>
          <cell r="J5500" t="str">
            <v>5</v>
          </cell>
          <cell r="K5500" t="str">
            <v>之女</v>
          </cell>
        </row>
        <row r="5501">
          <cell r="I5501" t="str">
            <v>430524200801069089</v>
          </cell>
          <cell r="J5501" t="str">
            <v>5</v>
          </cell>
          <cell r="K5501" t="str">
            <v>之女</v>
          </cell>
        </row>
        <row r="5502">
          <cell r="I5502" t="str">
            <v>432622196702033473</v>
          </cell>
          <cell r="J5502" t="str">
            <v>4</v>
          </cell>
          <cell r="K5502" t="str">
            <v>户主</v>
          </cell>
        </row>
        <row r="5503">
          <cell r="I5503" t="str">
            <v>430524201303070217</v>
          </cell>
          <cell r="J5503" t="str">
            <v>4</v>
          </cell>
          <cell r="K5503" t="str">
            <v>之子</v>
          </cell>
        </row>
        <row r="5504">
          <cell r="I5504" t="str">
            <v>430524200410248848</v>
          </cell>
          <cell r="J5504" t="str">
            <v>4</v>
          </cell>
          <cell r="K5504" t="str">
            <v>之女</v>
          </cell>
        </row>
        <row r="5505">
          <cell r="I5505" t="str">
            <v>430524200005113667</v>
          </cell>
          <cell r="J5505" t="str">
            <v>4</v>
          </cell>
          <cell r="K5505" t="str">
            <v>之女</v>
          </cell>
        </row>
        <row r="5506">
          <cell r="I5506" t="str">
            <v>430524196805193475</v>
          </cell>
          <cell r="J5506" t="str">
            <v>5</v>
          </cell>
          <cell r="K5506" t="str">
            <v>户主</v>
          </cell>
        </row>
        <row r="5507">
          <cell r="I5507" t="str">
            <v>432622196903033461</v>
          </cell>
          <cell r="J5507" t="str">
            <v>5</v>
          </cell>
          <cell r="K5507" t="str">
            <v>配偶</v>
          </cell>
        </row>
        <row r="5508">
          <cell r="I5508" t="str">
            <v>430524198910023717</v>
          </cell>
          <cell r="J5508" t="str">
            <v>5</v>
          </cell>
          <cell r="K5508" t="str">
            <v>之子</v>
          </cell>
        </row>
        <row r="5509">
          <cell r="I5509" t="str">
            <v>430524200509143667</v>
          </cell>
          <cell r="J5509" t="str">
            <v>5</v>
          </cell>
          <cell r="K5509" t="str">
            <v>之女</v>
          </cell>
        </row>
        <row r="5510">
          <cell r="I5510" t="str">
            <v>430524200805198742</v>
          </cell>
          <cell r="J5510" t="str">
            <v>5</v>
          </cell>
          <cell r="K5510" t="str">
            <v>之女</v>
          </cell>
        </row>
        <row r="5511">
          <cell r="I5511" t="str">
            <v>43262219490909347444</v>
          </cell>
          <cell r="J5511" t="str">
            <v>2</v>
          </cell>
          <cell r="K5511" t="str">
            <v>户主</v>
          </cell>
        </row>
        <row r="5512">
          <cell r="I5512" t="str">
            <v>432622195707073461</v>
          </cell>
          <cell r="J5512" t="str">
            <v>2</v>
          </cell>
          <cell r="K5512" t="str">
            <v>配偶</v>
          </cell>
        </row>
        <row r="5513">
          <cell r="I5513" t="str">
            <v>432622196808223478</v>
          </cell>
          <cell r="J5513" t="str">
            <v>5</v>
          </cell>
          <cell r="K5513" t="str">
            <v>户主</v>
          </cell>
        </row>
        <row r="5514">
          <cell r="I5514" t="str">
            <v>432622197101143460</v>
          </cell>
          <cell r="J5514" t="str">
            <v>5</v>
          </cell>
          <cell r="K5514" t="str">
            <v>配偶</v>
          </cell>
        </row>
        <row r="5515">
          <cell r="I5515" t="str">
            <v>430524201707150256</v>
          </cell>
          <cell r="J5515" t="str">
            <v>5</v>
          </cell>
          <cell r="K5515" t="str">
            <v>之孙子</v>
          </cell>
        </row>
        <row r="5516">
          <cell r="I5516" t="str">
            <v>430524201209120302</v>
          </cell>
          <cell r="J5516" t="str">
            <v>5</v>
          </cell>
          <cell r="K5516" t="str">
            <v>之孙女</v>
          </cell>
        </row>
        <row r="5517">
          <cell r="I5517" t="str">
            <v>430524201503080225</v>
          </cell>
          <cell r="J5517" t="str">
            <v>5</v>
          </cell>
          <cell r="K5517" t="str">
            <v>之孙女</v>
          </cell>
        </row>
        <row r="5518">
          <cell r="I5518" t="str">
            <v>432622195401073477</v>
          </cell>
          <cell r="J5518" t="str">
            <v>4</v>
          </cell>
          <cell r="K5518" t="str">
            <v>户主</v>
          </cell>
        </row>
        <row r="5519">
          <cell r="I5519" t="str">
            <v>432622195910143461</v>
          </cell>
          <cell r="J5519" t="str">
            <v>4</v>
          </cell>
          <cell r="K5519" t="str">
            <v>配偶</v>
          </cell>
        </row>
        <row r="5520">
          <cell r="I5520" t="str">
            <v>430524198903043672</v>
          </cell>
          <cell r="J5520" t="str">
            <v>4</v>
          </cell>
          <cell r="K5520" t="str">
            <v>之子</v>
          </cell>
        </row>
        <row r="5521">
          <cell r="I5521" t="str">
            <v>430524201508310229</v>
          </cell>
          <cell r="J5521" t="str">
            <v>4</v>
          </cell>
          <cell r="K5521" t="str">
            <v>之孙女</v>
          </cell>
        </row>
        <row r="5522">
          <cell r="I5522" t="str">
            <v>430524196605153479</v>
          </cell>
          <cell r="J5522" t="str">
            <v>2</v>
          </cell>
          <cell r="K5522" t="str">
            <v>户主</v>
          </cell>
        </row>
        <row r="5523">
          <cell r="I5523" t="str">
            <v>430524196904103367</v>
          </cell>
          <cell r="J5523" t="str">
            <v>2</v>
          </cell>
          <cell r="K5523" t="str">
            <v>配偶</v>
          </cell>
        </row>
        <row r="5524">
          <cell r="I5524" t="str">
            <v>432622194709163474</v>
          </cell>
          <cell r="J5524" t="str">
            <v>3</v>
          </cell>
          <cell r="K5524" t="str">
            <v>户主</v>
          </cell>
        </row>
        <row r="5525">
          <cell r="I5525" t="str">
            <v>432622195011133462</v>
          </cell>
          <cell r="J5525" t="str">
            <v>3</v>
          </cell>
          <cell r="K5525" t="str">
            <v>配偶</v>
          </cell>
        </row>
        <row r="5526">
          <cell r="I5526" t="str">
            <v>43052419740423347762</v>
          </cell>
          <cell r="J5526" t="str">
            <v>3</v>
          </cell>
          <cell r="K5526" t="str">
            <v>之子</v>
          </cell>
        </row>
        <row r="5527">
          <cell r="I5527" t="str">
            <v>432622197409153470</v>
          </cell>
          <cell r="J5527" t="str">
            <v>4</v>
          </cell>
          <cell r="K5527" t="str">
            <v>户主</v>
          </cell>
        </row>
        <row r="5528">
          <cell r="I5528" t="str">
            <v>430524197407053666</v>
          </cell>
          <cell r="J5528" t="str">
            <v>4</v>
          </cell>
          <cell r="K5528" t="str">
            <v>配偶</v>
          </cell>
        </row>
        <row r="5529">
          <cell r="I5529" t="str">
            <v>430524199705163678</v>
          </cell>
          <cell r="J5529" t="str">
            <v>4</v>
          </cell>
          <cell r="K5529" t="str">
            <v>之子</v>
          </cell>
        </row>
        <row r="5530">
          <cell r="I5530" t="str">
            <v>430524200803078747</v>
          </cell>
          <cell r="J5530" t="str">
            <v>4</v>
          </cell>
          <cell r="K5530" t="str">
            <v>之女</v>
          </cell>
        </row>
        <row r="5531">
          <cell r="I5531" t="str">
            <v>43262219520128347X</v>
          </cell>
          <cell r="J5531" t="str">
            <v>8</v>
          </cell>
          <cell r="K5531" t="str">
            <v>户主</v>
          </cell>
        </row>
        <row r="5532">
          <cell r="I5532" t="str">
            <v>432622195205273463</v>
          </cell>
          <cell r="J5532" t="str">
            <v>8</v>
          </cell>
          <cell r="K5532" t="str">
            <v>配偶</v>
          </cell>
        </row>
        <row r="5533">
          <cell r="I5533" t="str">
            <v>430524197709293470</v>
          </cell>
          <cell r="J5533" t="str">
            <v>8</v>
          </cell>
          <cell r="K5533" t="str">
            <v>之子</v>
          </cell>
        </row>
        <row r="5534">
          <cell r="I5534" t="str">
            <v>430524198006093661</v>
          </cell>
          <cell r="J5534" t="str">
            <v>8</v>
          </cell>
          <cell r="K5534" t="str">
            <v>之女</v>
          </cell>
        </row>
        <row r="5535">
          <cell r="I5535" t="str">
            <v>430524198509228185</v>
          </cell>
          <cell r="J5535" t="str">
            <v>8</v>
          </cell>
          <cell r="K5535" t="str">
            <v>之儿媳</v>
          </cell>
        </row>
        <row r="5536">
          <cell r="I5536" t="str">
            <v>430524200601133672</v>
          </cell>
          <cell r="J5536" t="str">
            <v>8</v>
          </cell>
          <cell r="K5536" t="str">
            <v>之孙子</v>
          </cell>
        </row>
        <row r="5537">
          <cell r="I5537" t="str">
            <v>430524201004140158</v>
          </cell>
          <cell r="J5537" t="str">
            <v>8</v>
          </cell>
          <cell r="K5537" t="str">
            <v>之孙子</v>
          </cell>
        </row>
        <row r="5538">
          <cell r="I5538" t="str">
            <v>430524201907070162</v>
          </cell>
          <cell r="J5538" t="str">
            <v>8</v>
          </cell>
          <cell r="K5538" t="str">
            <v>之孙女</v>
          </cell>
        </row>
        <row r="5539">
          <cell r="I5539" t="str">
            <v>432622195408173470</v>
          </cell>
          <cell r="J5539" t="str">
            <v>4</v>
          </cell>
          <cell r="K5539" t="str">
            <v>户主</v>
          </cell>
        </row>
        <row r="5540">
          <cell r="I5540" t="str">
            <v>432622195809183469</v>
          </cell>
          <cell r="J5540" t="str">
            <v>4</v>
          </cell>
          <cell r="K5540" t="str">
            <v>配偶</v>
          </cell>
        </row>
        <row r="5541">
          <cell r="I5541" t="str">
            <v>430524198910093694</v>
          </cell>
          <cell r="J5541" t="str">
            <v>4</v>
          </cell>
          <cell r="K5541" t="str">
            <v>之子</v>
          </cell>
        </row>
        <row r="5542">
          <cell r="I5542" t="str">
            <v>430524198209243770</v>
          </cell>
          <cell r="J5542" t="str">
            <v>4</v>
          </cell>
          <cell r="K5542" t="str">
            <v>之子</v>
          </cell>
        </row>
        <row r="5543">
          <cell r="I5543" t="str">
            <v>432622195205193471</v>
          </cell>
          <cell r="J5543" t="str">
            <v>2</v>
          </cell>
          <cell r="K5543" t="str">
            <v>户主</v>
          </cell>
        </row>
        <row r="5544">
          <cell r="I5544" t="str">
            <v>432622195311263461</v>
          </cell>
          <cell r="J5544" t="str">
            <v>2</v>
          </cell>
          <cell r="K5544" t="str">
            <v>配偶</v>
          </cell>
        </row>
        <row r="5545">
          <cell r="I5545" t="str">
            <v>432622196810223477</v>
          </cell>
          <cell r="J5545" t="str">
            <v>4</v>
          </cell>
          <cell r="K5545" t="str">
            <v>户主</v>
          </cell>
        </row>
        <row r="5546">
          <cell r="I5546" t="str">
            <v>432622197105043467</v>
          </cell>
          <cell r="J5546" t="str">
            <v>4</v>
          </cell>
          <cell r="K5546" t="str">
            <v>配偶</v>
          </cell>
        </row>
        <row r="5547">
          <cell r="I5547" t="str">
            <v>430524200501023679</v>
          </cell>
          <cell r="J5547" t="str">
            <v>4</v>
          </cell>
          <cell r="K5547" t="str">
            <v>之子</v>
          </cell>
        </row>
        <row r="5548">
          <cell r="I5548" t="str">
            <v>430524200202283665</v>
          </cell>
          <cell r="J5548" t="str">
            <v>4</v>
          </cell>
          <cell r="K5548" t="str">
            <v>之女</v>
          </cell>
        </row>
        <row r="5549">
          <cell r="I5549" t="str">
            <v>43262219630519349X</v>
          </cell>
          <cell r="J5549" t="str">
            <v>4</v>
          </cell>
          <cell r="K5549" t="str">
            <v>户主</v>
          </cell>
        </row>
        <row r="5550">
          <cell r="I5550" t="str">
            <v>432622196512103485</v>
          </cell>
          <cell r="J5550" t="str">
            <v>4</v>
          </cell>
          <cell r="K5550" t="str">
            <v>配偶</v>
          </cell>
        </row>
        <row r="5551">
          <cell r="I5551" t="str">
            <v>430524200906166918</v>
          </cell>
          <cell r="J5551" t="str">
            <v>4</v>
          </cell>
          <cell r="K5551" t="str">
            <v>之孙子</v>
          </cell>
        </row>
        <row r="5552">
          <cell r="I5552" t="str">
            <v>430524200906166934</v>
          </cell>
          <cell r="J5552" t="str">
            <v>4</v>
          </cell>
          <cell r="K5552" t="str">
            <v>之孙子</v>
          </cell>
        </row>
        <row r="5553">
          <cell r="I5553" t="str">
            <v>432622193305123471</v>
          </cell>
          <cell r="J5553" t="str">
            <v>5</v>
          </cell>
          <cell r="K5553" t="str">
            <v>户主</v>
          </cell>
        </row>
        <row r="5554">
          <cell r="I5554" t="str">
            <v>432622194110133463</v>
          </cell>
          <cell r="J5554" t="str">
            <v>5</v>
          </cell>
          <cell r="K5554" t="str">
            <v>配偶</v>
          </cell>
        </row>
        <row r="5555">
          <cell r="I5555" t="str">
            <v>432622196712253496</v>
          </cell>
          <cell r="J5555" t="str">
            <v>5</v>
          </cell>
          <cell r="K5555" t="str">
            <v>之子</v>
          </cell>
        </row>
        <row r="5556">
          <cell r="I5556" t="str">
            <v>432622196910053487</v>
          </cell>
          <cell r="J5556" t="str">
            <v>5</v>
          </cell>
          <cell r="K5556" t="str">
            <v>之儿媳</v>
          </cell>
        </row>
        <row r="5557">
          <cell r="I5557" t="str">
            <v>430524200307033670</v>
          </cell>
          <cell r="J5557" t="str">
            <v>5</v>
          </cell>
          <cell r="K5557" t="str">
            <v>之孙子</v>
          </cell>
        </row>
        <row r="5558">
          <cell r="I5558" t="str">
            <v>432622195611053474</v>
          </cell>
          <cell r="J5558" t="str">
            <v>3</v>
          </cell>
          <cell r="K5558" t="str">
            <v>户主</v>
          </cell>
        </row>
        <row r="5559">
          <cell r="I5559" t="str">
            <v>432622196203233489</v>
          </cell>
          <cell r="J5559" t="str">
            <v>3</v>
          </cell>
          <cell r="K5559" t="str">
            <v>配偶</v>
          </cell>
        </row>
        <row r="5560">
          <cell r="I5560" t="str">
            <v>430524199806143676</v>
          </cell>
          <cell r="J5560" t="str">
            <v>3</v>
          </cell>
          <cell r="K5560" t="str">
            <v>之子</v>
          </cell>
        </row>
        <row r="5561">
          <cell r="I5561" t="str">
            <v>432622195212213469</v>
          </cell>
          <cell r="J5561" t="str">
            <v>2</v>
          </cell>
          <cell r="K5561" t="str">
            <v>户主</v>
          </cell>
        </row>
        <row r="5562">
          <cell r="I5562" t="str">
            <v>43052419771128369362</v>
          </cell>
          <cell r="J5562" t="str">
            <v>2</v>
          </cell>
          <cell r="K5562" t="str">
            <v>之子</v>
          </cell>
        </row>
        <row r="5563">
          <cell r="I5563" t="str">
            <v>43262219660825347X</v>
          </cell>
          <cell r="J5563" t="str">
            <v>5</v>
          </cell>
          <cell r="K5563" t="str">
            <v>户主</v>
          </cell>
        </row>
        <row r="5564">
          <cell r="I5564" t="str">
            <v>432622196808253466</v>
          </cell>
          <cell r="J5564" t="str">
            <v>5</v>
          </cell>
          <cell r="K5564" t="str">
            <v>配偶</v>
          </cell>
        </row>
        <row r="5565">
          <cell r="I5565" t="str">
            <v>430524200711093691</v>
          </cell>
          <cell r="J5565" t="str">
            <v>5</v>
          </cell>
          <cell r="K5565" t="str">
            <v>之子</v>
          </cell>
        </row>
        <row r="5566">
          <cell r="I5566" t="str">
            <v>430524198803243677</v>
          </cell>
          <cell r="J5566" t="str">
            <v>5</v>
          </cell>
          <cell r="K5566" t="str">
            <v>之子</v>
          </cell>
        </row>
        <row r="5567">
          <cell r="I5567" t="str">
            <v>430524201812180289</v>
          </cell>
          <cell r="J5567" t="str">
            <v>5</v>
          </cell>
          <cell r="K5567" t="str">
            <v>之孙女</v>
          </cell>
        </row>
        <row r="5568">
          <cell r="I5568" t="str">
            <v>432622194601303471</v>
          </cell>
          <cell r="J5568" t="str">
            <v>6</v>
          </cell>
          <cell r="K5568" t="str">
            <v>户主</v>
          </cell>
        </row>
        <row r="5569">
          <cell r="I5569" t="str">
            <v>43262219530816346X</v>
          </cell>
          <cell r="J5569" t="str">
            <v>6</v>
          </cell>
          <cell r="K5569" t="str">
            <v>配偶</v>
          </cell>
        </row>
        <row r="5570">
          <cell r="I5570" t="str">
            <v>430524197211223475</v>
          </cell>
          <cell r="J5570" t="str">
            <v>6</v>
          </cell>
          <cell r="K5570" t="str">
            <v>之子</v>
          </cell>
        </row>
        <row r="5571">
          <cell r="I5571" t="str">
            <v>43052419760308366X</v>
          </cell>
          <cell r="J5571" t="str">
            <v>6</v>
          </cell>
          <cell r="K5571" t="str">
            <v>之儿媳</v>
          </cell>
        </row>
        <row r="5572">
          <cell r="I5572" t="str">
            <v>430524200407143674</v>
          </cell>
          <cell r="J5572" t="str">
            <v>6</v>
          </cell>
          <cell r="K5572" t="str">
            <v>之孙子</v>
          </cell>
        </row>
        <row r="5573">
          <cell r="I5573" t="str">
            <v>430524199901293664</v>
          </cell>
          <cell r="J5573" t="str">
            <v>6</v>
          </cell>
          <cell r="K5573" t="str">
            <v>之孙女</v>
          </cell>
        </row>
        <row r="5574">
          <cell r="I5574" t="str">
            <v>432622197307093470</v>
          </cell>
          <cell r="J5574" t="str">
            <v>4</v>
          </cell>
          <cell r="K5574" t="str">
            <v>户主</v>
          </cell>
        </row>
        <row r="5575">
          <cell r="I5575" t="str">
            <v>430524197703013669</v>
          </cell>
          <cell r="J5575" t="str">
            <v>4</v>
          </cell>
          <cell r="K5575" t="str">
            <v>配偶</v>
          </cell>
        </row>
        <row r="5576">
          <cell r="I5576" t="str">
            <v>430524200512123691</v>
          </cell>
          <cell r="J5576" t="str">
            <v>4</v>
          </cell>
          <cell r="K5576" t="str">
            <v>之子</v>
          </cell>
        </row>
        <row r="5577">
          <cell r="I5577" t="str">
            <v>430524200109123667</v>
          </cell>
          <cell r="J5577" t="str">
            <v>4</v>
          </cell>
          <cell r="K5577" t="str">
            <v>之女</v>
          </cell>
        </row>
        <row r="5578">
          <cell r="I5578" t="str">
            <v>432622197312063479</v>
          </cell>
          <cell r="J5578" t="str">
            <v>4</v>
          </cell>
          <cell r="K5578" t="str">
            <v>户主</v>
          </cell>
        </row>
        <row r="5579">
          <cell r="I5579" t="str">
            <v>43262219750915936X</v>
          </cell>
          <cell r="J5579" t="str">
            <v>4</v>
          </cell>
          <cell r="K5579" t="str">
            <v>配偶</v>
          </cell>
        </row>
        <row r="5580">
          <cell r="I5580" t="str">
            <v>430524199608203674</v>
          </cell>
          <cell r="J5580" t="str">
            <v>4</v>
          </cell>
          <cell r="K5580" t="str">
            <v>之子</v>
          </cell>
        </row>
        <row r="5581">
          <cell r="I5581" t="str">
            <v>430524201110120134</v>
          </cell>
          <cell r="J5581" t="str">
            <v>4</v>
          </cell>
          <cell r="K5581" t="str">
            <v>之子</v>
          </cell>
        </row>
        <row r="5582">
          <cell r="I5582" t="str">
            <v>432622195608053473</v>
          </cell>
          <cell r="J5582" t="str">
            <v>2</v>
          </cell>
          <cell r="K5582" t="str">
            <v>户主</v>
          </cell>
        </row>
        <row r="5583">
          <cell r="I5583" t="str">
            <v>432622195908163463</v>
          </cell>
          <cell r="J5583" t="str">
            <v>2</v>
          </cell>
          <cell r="K5583" t="str">
            <v>配偶</v>
          </cell>
        </row>
        <row r="5584">
          <cell r="I5584" t="str">
            <v>432622196601113474</v>
          </cell>
          <cell r="J5584" t="str">
            <v>6</v>
          </cell>
          <cell r="K5584" t="str">
            <v>户主</v>
          </cell>
        </row>
        <row r="5585">
          <cell r="I5585" t="str">
            <v>432622196611253462</v>
          </cell>
          <cell r="J5585" t="str">
            <v>6</v>
          </cell>
          <cell r="K5585" t="str">
            <v>配偶</v>
          </cell>
        </row>
        <row r="5586">
          <cell r="I5586" t="str">
            <v>430524198808253671</v>
          </cell>
          <cell r="J5586" t="str">
            <v>6</v>
          </cell>
          <cell r="K5586" t="str">
            <v>之子</v>
          </cell>
        </row>
        <row r="5587">
          <cell r="I5587" t="str">
            <v>430524200512223668</v>
          </cell>
          <cell r="J5587" t="str">
            <v>6</v>
          </cell>
          <cell r="K5587" t="str">
            <v>之女</v>
          </cell>
        </row>
        <row r="5588">
          <cell r="I5588" t="str">
            <v>43122119910101102X</v>
          </cell>
          <cell r="J5588" t="str">
            <v>6</v>
          </cell>
          <cell r="K5588" t="str">
            <v>之儿媳</v>
          </cell>
        </row>
        <row r="5589">
          <cell r="I5589" t="str">
            <v>430524201911270079</v>
          </cell>
          <cell r="J5589" t="str">
            <v>6</v>
          </cell>
          <cell r="K5589" t="str">
            <v>之孙子</v>
          </cell>
        </row>
        <row r="5590">
          <cell r="I5590" t="str">
            <v>43262219570328347X</v>
          </cell>
          <cell r="J5590" t="str">
            <v>5</v>
          </cell>
          <cell r="K5590" t="str">
            <v>户主</v>
          </cell>
        </row>
        <row r="5591">
          <cell r="I5591" t="str">
            <v>432622195603033465</v>
          </cell>
          <cell r="J5591" t="str">
            <v>5</v>
          </cell>
          <cell r="K5591" t="str">
            <v>配偶</v>
          </cell>
        </row>
        <row r="5592">
          <cell r="I5592" t="str">
            <v>430524199011033676</v>
          </cell>
          <cell r="J5592" t="str">
            <v>5</v>
          </cell>
          <cell r="K5592" t="str">
            <v>之子</v>
          </cell>
        </row>
        <row r="5593">
          <cell r="I5593" t="str">
            <v>450422199201291962</v>
          </cell>
          <cell r="J5593" t="str">
            <v>5</v>
          </cell>
          <cell r="K5593" t="str">
            <v>之儿媳</v>
          </cell>
        </row>
        <row r="5594">
          <cell r="I5594" t="str">
            <v>430524201808240146</v>
          </cell>
          <cell r="J5594" t="str">
            <v>5</v>
          </cell>
          <cell r="K5594" t="str">
            <v>其他</v>
          </cell>
        </row>
        <row r="5595">
          <cell r="I5595" t="str">
            <v>432622196805033476</v>
          </cell>
          <cell r="J5595" t="str">
            <v>3</v>
          </cell>
          <cell r="K5595" t="str">
            <v>户主</v>
          </cell>
        </row>
        <row r="5596">
          <cell r="I5596" t="str">
            <v>432622197002253461</v>
          </cell>
          <cell r="J5596" t="str">
            <v>3</v>
          </cell>
          <cell r="K5596" t="str">
            <v>配偶</v>
          </cell>
        </row>
        <row r="5597">
          <cell r="I5597" t="str">
            <v>430524199906303673</v>
          </cell>
          <cell r="J5597" t="str">
            <v>3</v>
          </cell>
          <cell r="K5597" t="str">
            <v>之子</v>
          </cell>
        </row>
        <row r="5598">
          <cell r="I5598" t="str">
            <v>432622197310203474</v>
          </cell>
          <cell r="J5598" t="str">
            <v>5</v>
          </cell>
          <cell r="K5598" t="str">
            <v>户主</v>
          </cell>
        </row>
        <row r="5599">
          <cell r="I5599" t="str">
            <v>430524198010053662</v>
          </cell>
          <cell r="J5599" t="str">
            <v>5</v>
          </cell>
          <cell r="K5599" t="str">
            <v>配偶</v>
          </cell>
        </row>
        <row r="5600">
          <cell r="I5600" t="str">
            <v>430524200311113673</v>
          </cell>
          <cell r="J5600" t="str">
            <v>5</v>
          </cell>
          <cell r="K5600" t="str">
            <v>之子</v>
          </cell>
        </row>
        <row r="5601">
          <cell r="I5601" t="str">
            <v>430524201207210240</v>
          </cell>
          <cell r="J5601" t="str">
            <v>5</v>
          </cell>
          <cell r="K5601" t="str">
            <v>之女</v>
          </cell>
        </row>
        <row r="5602">
          <cell r="I5602" t="str">
            <v>432622193512303467</v>
          </cell>
          <cell r="J5602" t="str">
            <v>5</v>
          </cell>
          <cell r="K5602" t="str">
            <v>之母</v>
          </cell>
        </row>
        <row r="5603">
          <cell r="I5603" t="str">
            <v>432622196502103473</v>
          </cell>
          <cell r="J5603" t="str">
            <v>3</v>
          </cell>
          <cell r="K5603" t="str">
            <v>户主</v>
          </cell>
        </row>
        <row r="5604">
          <cell r="I5604" t="str">
            <v>432622196906203489</v>
          </cell>
          <cell r="J5604" t="str">
            <v>3</v>
          </cell>
          <cell r="K5604" t="str">
            <v>配偶</v>
          </cell>
        </row>
        <row r="5605">
          <cell r="I5605" t="str">
            <v>430524200104223677</v>
          </cell>
          <cell r="J5605" t="str">
            <v>3</v>
          </cell>
          <cell r="K5605" t="str">
            <v>之子</v>
          </cell>
        </row>
        <row r="5606">
          <cell r="I5606" t="str">
            <v>430524195710023671</v>
          </cell>
          <cell r="J5606" t="str">
            <v>2</v>
          </cell>
          <cell r="K5606" t="str">
            <v>户主</v>
          </cell>
        </row>
        <row r="5607">
          <cell r="I5607" t="str">
            <v>430524198308193676</v>
          </cell>
          <cell r="J5607" t="str">
            <v>2</v>
          </cell>
          <cell r="K5607" t="str">
            <v>之子</v>
          </cell>
        </row>
        <row r="5608">
          <cell r="I5608" t="str">
            <v>432622195712113472</v>
          </cell>
          <cell r="J5608" t="str">
            <v>3</v>
          </cell>
          <cell r="K5608" t="str">
            <v>户主</v>
          </cell>
        </row>
        <row r="5609">
          <cell r="I5609" t="str">
            <v>432622196502183469</v>
          </cell>
          <cell r="J5609" t="str">
            <v>3</v>
          </cell>
          <cell r="K5609" t="str">
            <v>配偶</v>
          </cell>
        </row>
        <row r="5610">
          <cell r="I5610" t="str">
            <v>430524198602223696</v>
          </cell>
          <cell r="J5610" t="str">
            <v>3</v>
          </cell>
          <cell r="K5610" t="str">
            <v>之子</v>
          </cell>
        </row>
        <row r="5611">
          <cell r="I5611" t="str">
            <v>432622197105083530</v>
          </cell>
          <cell r="J5611" t="str">
            <v>4</v>
          </cell>
          <cell r="K5611" t="str">
            <v>户主</v>
          </cell>
        </row>
        <row r="5612">
          <cell r="I5612" t="str">
            <v>430524197002053262</v>
          </cell>
          <cell r="J5612" t="str">
            <v>4</v>
          </cell>
          <cell r="K5612" t="str">
            <v>配偶</v>
          </cell>
        </row>
        <row r="5613">
          <cell r="I5613" t="str">
            <v>430524200405133675</v>
          </cell>
          <cell r="J5613" t="str">
            <v>4</v>
          </cell>
          <cell r="K5613" t="str">
            <v>之子</v>
          </cell>
        </row>
        <row r="5614">
          <cell r="I5614" t="str">
            <v>430524200303073667</v>
          </cell>
          <cell r="J5614" t="str">
            <v>4</v>
          </cell>
          <cell r="K5614" t="str">
            <v>之女</v>
          </cell>
        </row>
        <row r="5615">
          <cell r="I5615" t="str">
            <v>430524197510073673</v>
          </cell>
          <cell r="J5615" t="str">
            <v>5</v>
          </cell>
          <cell r="K5615" t="str">
            <v>户主</v>
          </cell>
        </row>
        <row r="5616">
          <cell r="I5616" t="str">
            <v>430524198007033660</v>
          </cell>
          <cell r="J5616" t="str">
            <v>5</v>
          </cell>
          <cell r="K5616" t="str">
            <v>配偶</v>
          </cell>
        </row>
        <row r="5617">
          <cell r="I5617" t="str">
            <v>430524200912040414</v>
          </cell>
          <cell r="J5617" t="str">
            <v>5</v>
          </cell>
          <cell r="K5617" t="str">
            <v>之子</v>
          </cell>
        </row>
        <row r="5618">
          <cell r="I5618" t="str">
            <v>430524200709103678</v>
          </cell>
          <cell r="J5618" t="str">
            <v>5</v>
          </cell>
          <cell r="K5618" t="str">
            <v>之子</v>
          </cell>
        </row>
        <row r="5619">
          <cell r="I5619" t="str">
            <v>430524200410103665</v>
          </cell>
          <cell r="J5619" t="str">
            <v>5</v>
          </cell>
          <cell r="K5619" t="str">
            <v>之女</v>
          </cell>
        </row>
        <row r="5620">
          <cell r="I5620" t="str">
            <v>432622196001293467</v>
          </cell>
          <cell r="J5620" t="str">
            <v>4</v>
          </cell>
          <cell r="K5620" t="str">
            <v>户主</v>
          </cell>
        </row>
        <row r="5621">
          <cell r="I5621" t="str">
            <v>430524198808163684</v>
          </cell>
          <cell r="J5621" t="str">
            <v>4</v>
          </cell>
          <cell r="K5621" t="str">
            <v>之女</v>
          </cell>
        </row>
        <row r="5622">
          <cell r="I5622" t="str">
            <v>430524201206070207</v>
          </cell>
          <cell r="J5622" t="str">
            <v>4</v>
          </cell>
          <cell r="K5622" t="str">
            <v>之孙女</v>
          </cell>
        </row>
        <row r="5623">
          <cell r="I5623" t="str">
            <v>430524200811123667</v>
          </cell>
          <cell r="J5623" t="str">
            <v>4</v>
          </cell>
          <cell r="K5623" t="str">
            <v>之孙女</v>
          </cell>
        </row>
        <row r="5624">
          <cell r="I5624" t="str">
            <v>432622195710113495</v>
          </cell>
          <cell r="J5624" t="str">
            <v>6</v>
          </cell>
          <cell r="K5624" t="str">
            <v>户主</v>
          </cell>
        </row>
        <row r="5625">
          <cell r="I5625" t="str">
            <v>430524198408233479</v>
          </cell>
          <cell r="J5625" t="str">
            <v>6</v>
          </cell>
          <cell r="K5625" t="str">
            <v>之子</v>
          </cell>
        </row>
        <row r="5626">
          <cell r="I5626" t="str">
            <v>430524198612283676</v>
          </cell>
          <cell r="J5626" t="str">
            <v>6</v>
          </cell>
          <cell r="K5626" t="str">
            <v>之子</v>
          </cell>
        </row>
        <row r="5627">
          <cell r="I5627" t="str">
            <v>430524198706173662</v>
          </cell>
          <cell r="J5627" t="str">
            <v>6</v>
          </cell>
          <cell r="K5627" t="str">
            <v>之儿媳</v>
          </cell>
        </row>
        <row r="5628">
          <cell r="I5628" t="str">
            <v>430524201211050198</v>
          </cell>
          <cell r="J5628" t="str">
            <v>6</v>
          </cell>
          <cell r="K5628" t="str">
            <v>之孙子</v>
          </cell>
        </row>
        <row r="5629">
          <cell r="I5629" t="str">
            <v>430524201507220379</v>
          </cell>
          <cell r="J5629" t="str">
            <v>6</v>
          </cell>
          <cell r="K5629" t="str">
            <v>之孙子</v>
          </cell>
        </row>
        <row r="5630">
          <cell r="I5630" t="str">
            <v>43052419700920367342</v>
          </cell>
          <cell r="J5630" t="str">
            <v>3</v>
          </cell>
          <cell r="K5630" t="str">
            <v>户主</v>
          </cell>
        </row>
        <row r="5631">
          <cell r="I5631" t="str">
            <v>430524197201093662</v>
          </cell>
          <cell r="J5631" t="str">
            <v>3</v>
          </cell>
          <cell r="K5631" t="str">
            <v>配偶</v>
          </cell>
        </row>
        <row r="5632">
          <cell r="I5632" t="str">
            <v>430524200209293671</v>
          </cell>
          <cell r="J5632" t="str">
            <v>3</v>
          </cell>
          <cell r="K5632" t="str">
            <v>之子</v>
          </cell>
        </row>
        <row r="5633">
          <cell r="I5633" t="str">
            <v>432622196904253474</v>
          </cell>
          <cell r="J5633" t="str">
            <v>5</v>
          </cell>
          <cell r="K5633" t="str">
            <v>户主</v>
          </cell>
        </row>
        <row r="5634">
          <cell r="I5634" t="str">
            <v>430524197411294323</v>
          </cell>
          <cell r="J5634" t="str">
            <v>5</v>
          </cell>
          <cell r="K5634" t="str">
            <v>配偶</v>
          </cell>
        </row>
        <row r="5635">
          <cell r="I5635" t="str">
            <v>430524200508103671</v>
          </cell>
          <cell r="J5635" t="str">
            <v>5</v>
          </cell>
          <cell r="K5635" t="str">
            <v>之子</v>
          </cell>
        </row>
        <row r="5636">
          <cell r="I5636" t="str">
            <v>430524199603263678</v>
          </cell>
          <cell r="J5636" t="str">
            <v>5</v>
          </cell>
          <cell r="K5636" t="str">
            <v>之子</v>
          </cell>
        </row>
        <row r="5637">
          <cell r="I5637" t="str">
            <v>430524202010050022</v>
          </cell>
          <cell r="J5637" t="str">
            <v>5</v>
          </cell>
          <cell r="K5637" t="str">
            <v>之孙女</v>
          </cell>
        </row>
        <row r="5638">
          <cell r="I5638" t="str">
            <v>430524197909183479</v>
          </cell>
          <cell r="J5638" t="str">
            <v>4</v>
          </cell>
          <cell r="K5638" t="str">
            <v>户主</v>
          </cell>
        </row>
        <row r="5639">
          <cell r="I5639" t="str">
            <v>430524198208253707</v>
          </cell>
          <cell r="J5639" t="str">
            <v>4</v>
          </cell>
          <cell r="K5639" t="str">
            <v>配偶</v>
          </cell>
        </row>
        <row r="5640">
          <cell r="I5640" t="str">
            <v>430524200410253671</v>
          </cell>
          <cell r="J5640" t="str">
            <v>4</v>
          </cell>
          <cell r="K5640" t="str">
            <v>之子</v>
          </cell>
        </row>
        <row r="5641">
          <cell r="I5641" t="str">
            <v>430524200609018783</v>
          </cell>
          <cell r="J5641" t="str">
            <v>4</v>
          </cell>
          <cell r="K5641" t="str">
            <v>之女</v>
          </cell>
        </row>
        <row r="5642">
          <cell r="I5642" t="str">
            <v>432622195706223472</v>
          </cell>
          <cell r="J5642" t="str">
            <v>6</v>
          </cell>
          <cell r="K5642" t="str">
            <v>户主</v>
          </cell>
        </row>
        <row r="5643">
          <cell r="I5643" t="str">
            <v>432622195807243464</v>
          </cell>
          <cell r="J5643" t="str">
            <v>6</v>
          </cell>
          <cell r="K5643" t="str">
            <v>配偶</v>
          </cell>
        </row>
        <row r="5644">
          <cell r="I5644" t="str">
            <v>430524198710273738</v>
          </cell>
          <cell r="J5644" t="str">
            <v>6</v>
          </cell>
          <cell r="K5644" t="str">
            <v>之子</v>
          </cell>
        </row>
        <row r="5645">
          <cell r="I5645" t="str">
            <v>430524198403293675</v>
          </cell>
          <cell r="J5645" t="str">
            <v>6</v>
          </cell>
          <cell r="K5645" t="str">
            <v>之子</v>
          </cell>
        </row>
        <row r="5646">
          <cell r="I5646" t="str">
            <v>430524202002220132</v>
          </cell>
          <cell r="J5646" t="str">
            <v>6</v>
          </cell>
          <cell r="K5646" t="str">
            <v>之孙子</v>
          </cell>
        </row>
        <row r="5647">
          <cell r="I5647" t="str">
            <v>430524201607090081</v>
          </cell>
          <cell r="J5647" t="str">
            <v>6</v>
          </cell>
          <cell r="K5647" t="str">
            <v>之孙女</v>
          </cell>
        </row>
        <row r="5648">
          <cell r="I5648" t="str">
            <v>432622194901033477</v>
          </cell>
          <cell r="J5648" t="str">
            <v>6</v>
          </cell>
          <cell r="K5648" t="str">
            <v>户主</v>
          </cell>
        </row>
        <row r="5649">
          <cell r="I5649" t="str">
            <v>432622195304093468</v>
          </cell>
          <cell r="J5649" t="str">
            <v>6</v>
          </cell>
          <cell r="K5649" t="str">
            <v>配偶</v>
          </cell>
        </row>
        <row r="5650">
          <cell r="I5650" t="str">
            <v>430524198312063698</v>
          </cell>
          <cell r="J5650" t="str">
            <v>6</v>
          </cell>
          <cell r="K5650" t="str">
            <v>之子</v>
          </cell>
        </row>
        <row r="5651">
          <cell r="I5651" t="str">
            <v>430524198307038244</v>
          </cell>
          <cell r="J5651" t="str">
            <v>6</v>
          </cell>
          <cell r="K5651" t="str">
            <v>之儿媳</v>
          </cell>
        </row>
        <row r="5652">
          <cell r="I5652" t="str">
            <v>430524201305130279</v>
          </cell>
          <cell r="J5652" t="str">
            <v>6</v>
          </cell>
          <cell r="K5652" t="str">
            <v>之孙子</v>
          </cell>
        </row>
        <row r="5653">
          <cell r="I5653" t="str">
            <v>430524201108260031</v>
          </cell>
          <cell r="J5653" t="str">
            <v>6</v>
          </cell>
          <cell r="K5653" t="str">
            <v>之孙子</v>
          </cell>
        </row>
        <row r="5654">
          <cell r="I5654" t="str">
            <v>432622196601253477</v>
          </cell>
          <cell r="J5654" t="str">
            <v>3</v>
          </cell>
          <cell r="K5654" t="str">
            <v>户主</v>
          </cell>
        </row>
        <row r="5655">
          <cell r="I5655" t="str">
            <v>430524196807053660</v>
          </cell>
          <cell r="J5655" t="str">
            <v>3</v>
          </cell>
          <cell r="K5655" t="str">
            <v>配偶</v>
          </cell>
        </row>
        <row r="5656">
          <cell r="I5656" t="str">
            <v>43052419910509367X</v>
          </cell>
          <cell r="J5656" t="str">
            <v>3</v>
          </cell>
          <cell r="K5656" t="str">
            <v>之子</v>
          </cell>
        </row>
        <row r="5657">
          <cell r="I5657" t="str">
            <v>430524195011113678</v>
          </cell>
          <cell r="J5657" t="str">
            <v>2</v>
          </cell>
          <cell r="K5657" t="str">
            <v>户主</v>
          </cell>
        </row>
        <row r="5658">
          <cell r="I5658" t="str">
            <v>43262219510101346444</v>
          </cell>
          <cell r="J5658" t="str">
            <v>2</v>
          </cell>
          <cell r="K5658" t="str">
            <v>配偶</v>
          </cell>
        </row>
        <row r="5659">
          <cell r="I5659" t="str">
            <v>430524197102153471</v>
          </cell>
          <cell r="J5659" t="str">
            <v>4</v>
          </cell>
          <cell r="K5659" t="str">
            <v>户主</v>
          </cell>
        </row>
        <row r="5660">
          <cell r="I5660" t="str">
            <v>43052419821030484162</v>
          </cell>
          <cell r="J5660" t="str">
            <v>4</v>
          </cell>
          <cell r="K5660" t="str">
            <v>配偶</v>
          </cell>
        </row>
        <row r="5661">
          <cell r="I5661" t="str">
            <v>430524200812113671</v>
          </cell>
          <cell r="J5661" t="str">
            <v>4</v>
          </cell>
          <cell r="K5661" t="str">
            <v>之子</v>
          </cell>
        </row>
        <row r="5662">
          <cell r="I5662" t="str">
            <v>430524201111190361</v>
          </cell>
          <cell r="J5662" t="str">
            <v>4</v>
          </cell>
          <cell r="K5662" t="str">
            <v>之女</v>
          </cell>
        </row>
        <row r="5663">
          <cell r="I5663" t="str">
            <v>432622196201213476</v>
          </cell>
          <cell r="J5663" t="str">
            <v>2</v>
          </cell>
          <cell r="K5663" t="str">
            <v>户主</v>
          </cell>
        </row>
        <row r="5664">
          <cell r="I5664" t="str">
            <v>432622196312243467</v>
          </cell>
          <cell r="J5664" t="str">
            <v>2</v>
          </cell>
          <cell r="K5664" t="str">
            <v>配偶</v>
          </cell>
        </row>
        <row r="5665">
          <cell r="I5665" t="str">
            <v>432622196712283476</v>
          </cell>
          <cell r="J5665" t="str">
            <v>4</v>
          </cell>
          <cell r="K5665" t="str">
            <v>户主</v>
          </cell>
        </row>
        <row r="5666">
          <cell r="I5666" t="str">
            <v>430524197209123467</v>
          </cell>
          <cell r="J5666" t="str">
            <v>4</v>
          </cell>
          <cell r="K5666" t="str">
            <v>配偶</v>
          </cell>
        </row>
        <row r="5667">
          <cell r="I5667" t="str">
            <v>430524199103253676</v>
          </cell>
          <cell r="J5667" t="str">
            <v>4</v>
          </cell>
          <cell r="K5667" t="str">
            <v>之子</v>
          </cell>
        </row>
        <row r="5668">
          <cell r="I5668" t="str">
            <v>430524200708068786</v>
          </cell>
          <cell r="J5668" t="str">
            <v>4</v>
          </cell>
          <cell r="K5668" t="str">
            <v>之女</v>
          </cell>
        </row>
        <row r="5669">
          <cell r="I5669" t="str">
            <v>43262219730811347X</v>
          </cell>
          <cell r="J5669" t="str">
            <v>5</v>
          </cell>
          <cell r="K5669" t="str">
            <v>户主</v>
          </cell>
        </row>
        <row r="5670">
          <cell r="I5670" t="str">
            <v>430524197503163689</v>
          </cell>
          <cell r="J5670" t="str">
            <v>5</v>
          </cell>
          <cell r="K5670" t="str">
            <v>配偶</v>
          </cell>
        </row>
        <row r="5671">
          <cell r="I5671" t="str">
            <v>430524199907313670</v>
          </cell>
          <cell r="J5671" t="str">
            <v>5</v>
          </cell>
          <cell r="K5671" t="str">
            <v>之子</v>
          </cell>
        </row>
        <row r="5672">
          <cell r="I5672" t="str">
            <v>430524200911080481</v>
          </cell>
          <cell r="J5672" t="str">
            <v>5</v>
          </cell>
          <cell r="K5672" t="str">
            <v>之女</v>
          </cell>
        </row>
        <row r="5673">
          <cell r="I5673" t="str">
            <v>430524200801203663</v>
          </cell>
          <cell r="J5673" t="str">
            <v>5</v>
          </cell>
          <cell r="K5673" t="str">
            <v>之女</v>
          </cell>
        </row>
        <row r="5674">
          <cell r="I5674" t="str">
            <v>430524195703093495</v>
          </cell>
          <cell r="J5674" t="str">
            <v>3</v>
          </cell>
          <cell r="K5674" t="str">
            <v>户主</v>
          </cell>
        </row>
        <row r="5675">
          <cell r="I5675" t="str">
            <v>430524195411243666</v>
          </cell>
          <cell r="J5675" t="str">
            <v>3</v>
          </cell>
          <cell r="K5675" t="str">
            <v>配偶</v>
          </cell>
        </row>
        <row r="5676">
          <cell r="I5676" t="str">
            <v>430524197909143469</v>
          </cell>
          <cell r="J5676" t="str">
            <v>3</v>
          </cell>
          <cell r="K5676" t="str">
            <v>之女</v>
          </cell>
        </row>
        <row r="5677">
          <cell r="I5677" t="str">
            <v>432622196502163476</v>
          </cell>
          <cell r="J5677" t="str">
            <v>2</v>
          </cell>
          <cell r="K5677" t="str">
            <v>户主</v>
          </cell>
        </row>
        <row r="5678">
          <cell r="I5678" t="str">
            <v>432622196602253460</v>
          </cell>
          <cell r="J5678" t="str">
            <v>2</v>
          </cell>
          <cell r="K5678" t="str">
            <v>配偶</v>
          </cell>
        </row>
        <row r="5679">
          <cell r="I5679" t="str">
            <v>432622194701303479</v>
          </cell>
          <cell r="J5679" t="str">
            <v>3</v>
          </cell>
          <cell r="K5679" t="str">
            <v>户主</v>
          </cell>
        </row>
        <row r="5680">
          <cell r="I5680" t="str">
            <v>432622194711023462</v>
          </cell>
          <cell r="J5680" t="str">
            <v>3</v>
          </cell>
          <cell r="K5680" t="str">
            <v>配偶</v>
          </cell>
        </row>
        <row r="5681">
          <cell r="I5681" t="str">
            <v>430524198510113713</v>
          </cell>
          <cell r="J5681" t="str">
            <v>3</v>
          </cell>
          <cell r="K5681" t="str">
            <v>之子</v>
          </cell>
        </row>
        <row r="5682">
          <cell r="I5682" t="str">
            <v>432622197211173476</v>
          </cell>
          <cell r="J5682" t="str">
            <v>4</v>
          </cell>
          <cell r="K5682" t="str">
            <v>户主</v>
          </cell>
        </row>
        <row r="5683">
          <cell r="I5683" t="str">
            <v>43052419790903482811</v>
          </cell>
          <cell r="J5683" t="str">
            <v>4</v>
          </cell>
          <cell r="K5683" t="str">
            <v>配偶</v>
          </cell>
        </row>
        <row r="5684">
          <cell r="I5684" t="str">
            <v>430524200610023686</v>
          </cell>
          <cell r="J5684" t="str">
            <v>4</v>
          </cell>
          <cell r="K5684" t="str">
            <v>之女</v>
          </cell>
        </row>
        <row r="5685">
          <cell r="I5685" t="str">
            <v>430524201410270046</v>
          </cell>
          <cell r="J5685" t="str">
            <v>4</v>
          </cell>
          <cell r="K5685" t="str">
            <v>之女</v>
          </cell>
        </row>
        <row r="5686">
          <cell r="I5686" t="str">
            <v>430524197908033671</v>
          </cell>
          <cell r="J5686" t="str">
            <v>4</v>
          </cell>
          <cell r="K5686" t="str">
            <v>户主</v>
          </cell>
        </row>
        <row r="5687">
          <cell r="I5687" t="str">
            <v>430524198403043668</v>
          </cell>
          <cell r="J5687" t="str">
            <v>4</v>
          </cell>
          <cell r="K5687" t="str">
            <v>配偶</v>
          </cell>
        </row>
        <row r="5688">
          <cell r="I5688" t="str">
            <v>430524200801313678</v>
          </cell>
          <cell r="J5688" t="str">
            <v>4</v>
          </cell>
          <cell r="K5688" t="str">
            <v>之子</v>
          </cell>
        </row>
        <row r="5689">
          <cell r="I5689" t="str">
            <v>430524201709240028</v>
          </cell>
          <cell r="J5689" t="str">
            <v>4</v>
          </cell>
          <cell r="K5689" t="str">
            <v>之女</v>
          </cell>
        </row>
        <row r="5690">
          <cell r="I5690" t="str">
            <v>432622197603013471</v>
          </cell>
          <cell r="J5690" t="str">
            <v>4</v>
          </cell>
          <cell r="K5690" t="str">
            <v>户主</v>
          </cell>
        </row>
        <row r="5691">
          <cell r="I5691" t="str">
            <v>452231197810102547</v>
          </cell>
          <cell r="J5691" t="str">
            <v>4</v>
          </cell>
          <cell r="K5691" t="str">
            <v>配偶</v>
          </cell>
        </row>
        <row r="5692">
          <cell r="I5692" t="str">
            <v>430524200708023676</v>
          </cell>
          <cell r="J5692" t="str">
            <v>4</v>
          </cell>
          <cell r="K5692" t="str">
            <v>之子</v>
          </cell>
        </row>
        <row r="5693">
          <cell r="I5693" t="str">
            <v>430524200407103664</v>
          </cell>
          <cell r="J5693" t="str">
            <v>4</v>
          </cell>
          <cell r="K5693" t="str">
            <v>之女</v>
          </cell>
        </row>
        <row r="5694">
          <cell r="I5694" t="str">
            <v>43262219691214346X</v>
          </cell>
          <cell r="J5694" t="str">
            <v>3</v>
          </cell>
          <cell r="K5694" t="str">
            <v>户主</v>
          </cell>
        </row>
        <row r="5695">
          <cell r="I5695" t="str">
            <v>430524199209173690</v>
          </cell>
          <cell r="J5695" t="str">
            <v>3</v>
          </cell>
          <cell r="K5695" t="str">
            <v>之子</v>
          </cell>
        </row>
        <row r="5696">
          <cell r="I5696" t="str">
            <v>432622194108183461</v>
          </cell>
          <cell r="J5696" t="str">
            <v>3</v>
          </cell>
          <cell r="K5696" t="str">
            <v>之母</v>
          </cell>
        </row>
        <row r="5697">
          <cell r="I5697" t="str">
            <v>432622195207283470</v>
          </cell>
          <cell r="J5697" t="str">
            <v>2</v>
          </cell>
          <cell r="K5697" t="str">
            <v>户主</v>
          </cell>
        </row>
        <row r="5698">
          <cell r="I5698" t="str">
            <v>432622195406183464</v>
          </cell>
          <cell r="J5698" t="str">
            <v>2</v>
          </cell>
          <cell r="K5698" t="str">
            <v>配偶</v>
          </cell>
        </row>
        <row r="5699">
          <cell r="I5699" t="str">
            <v>432622197009163493</v>
          </cell>
          <cell r="J5699" t="str">
            <v>4</v>
          </cell>
          <cell r="K5699" t="str">
            <v>户主</v>
          </cell>
        </row>
        <row r="5700">
          <cell r="I5700" t="str">
            <v>430524198403313226</v>
          </cell>
          <cell r="J5700" t="str">
            <v>4</v>
          </cell>
          <cell r="K5700" t="str">
            <v>配偶</v>
          </cell>
        </row>
        <row r="5701">
          <cell r="I5701" t="str">
            <v>430524201504220293</v>
          </cell>
          <cell r="J5701" t="str">
            <v>4</v>
          </cell>
          <cell r="K5701" t="str">
            <v>之子</v>
          </cell>
        </row>
        <row r="5702">
          <cell r="I5702" t="str">
            <v>430524201310160288</v>
          </cell>
          <cell r="J5702" t="str">
            <v>4</v>
          </cell>
          <cell r="K5702" t="str">
            <v>之女</v>
          </cell>
        </row>
        <row r="5703">
          <cell r="I5703" t="str">
            <v>432622196602093479</v>
          </cell>
          <cell r="J5703" t="str">
            <v>3</v>
          </cell>
          <cell r="K5703" t="str">
            <v>户主</v>
          </cell>
        </row>
        <row r="5704">
          <cell r="I5704" t="str">
            <v>432622196803273468</v>
          </cell>
          <cell r="J5704" t="str">
            <v>3</v>
          </cell>
          <cell r="K5704" t="str">
            <v>配偶</v>
          </cell>
        </row>
        <row r="5705">
          <cell r="I5705" t="str">
            <v>430524199005293682</v>
          </cell>
          <cell r="J5705" t="str">
            <v>3</v>
          </cell>
          <cell r="K5705" t="str">
            <v>之女</v>
          </cell>
        </row>
        <row r="5706">
          <cell r="I5706" t="str">
            <v>432622196305163477</v>
          </cell>
          <cell r="J5706" t="str">
            <v>2</v>
          </cell>
          <cell r="K5706" t="str">
            <v>户主</v>
          </cell>
        </row>
        <row r="5707">
          <cell r="I5707" t="str">
            <v>432622196703123489</v>
          </cell>
          <cell r="J5707" t="str">
            <v>2</v>
          </cell>
          <cell r="K5707" t="str">
            <v>配偶</v>
          </cell>
        </row>
        <row r="5708">
          <cell r="I5708" t="str">
            <v>432622195804213462</v>
          </cell>
          <cell r="J5708" t="str">
            <v>2</v>
          </cell>
          <cell r="K5708" t="str">
            <v>户主</v>
          </cell>
        </row>
        <row r="5709">
          <cell r="I5709" t="str">
            <v>430524199001093675</v>
          </cell>
          <cell r="J5709" t="str">
            <v>2</v>
          </cell>
          <cell r="K5709" t="str">
            <v>之子</v>
          </cell>
        </row>
        <row r="5710">
          <cell r="I5710" t="str">
            <v>432622196703033475</v>
          </cell>
          <cell r="J5710" t="str">
            <v>2</v>
          </cell>
          <cell r="K5710" t="str">
            <v>户主</v>
          </cell>
        </row>
        <row r="5711">
          <cell r="I5711" t="str">
            <v>432622196803223460</v>
          </cell>
          <cell r="J5711" t="str">
            <v>2</v>
          </cell>
          <cell r="K5711" t="str">
            <v>配偶</v>
          </cell>
        </row>
        <row r="5712">
          <cell r="I5712" t="str">
            <v>432622196608233479</v>
          </cell>
          <cell r="J5712" t="str">
            <v>7</v>
          </cell>
          <cell r="K5712" t="str">
            <v>户主</v>
          </cell>
        </row>
        <row r="5713">
          <cell r="I5713" t="str">
            <v>432622196808183488</v>
          </cell>
          <cell r="J5713" t="str">
            <v>7</v>
          </cell>
          <cell r="K5713" t="str">
            <v>配偶</v>
          </cell>
        </row>
        <row r="5714">
          <cell r="I5714" t="str">
            <v>430524198909073733</v>
          </cell>
          <cell r="J5714" t="str">
            <v>7</v>
          </cell>
          <cell r="K5714" t="str">
            <v>之子</v>
          </cell>
        </row>
        <row r="5715">
          <cell r="I5715" t="str">
            <v>440183199307171744</v>
          </cell>
          <cell r="J5715" t="str">
            <v>7</v>
          </cell>
          <cell r="K5715" t="str">
            <v>之儿媳</v>
          </cell>
        </row>
        <row r="5716">
          <cell r="I5716" t="str">
            <v>430524201805080212</v>
          </cell>
          <cell r="J5716" t="str">
            <v>7</v>
          </cell>
          <cell r="K5716" t="str">
            <v>之孙子</v>
          </cell>
        </row>
        <row r="5717">
          <cell r="I5717" t="str">
            <v>43052420120615040X</v>
          </cell>
          <cell r="J5717" t="str">
            <v>7</v>
          </cell>
          <cell r="K5717" t="str">
            <v>之孙女</v>
          </cell>
        </row>
        <row r="5718">
          <cell r="I5718" t="str">
            <v>430524201509080162</v>
          </cell>
          <cell r="J5718" t="str">
            <v>7</v>
          </cell>
          <cell r="K5718" t="str">
            <v>之孙女</v>
          </cell>
        </row>
        <row r="5719">
          <cell r="I5719" t="str">
            <v>432622196212033497</v>
          </cell>
          <cell r="J5719" t="str">
            <v>5</v>
          </cell>
          <cell r="K5719" t="str">
            <v>户主</v>
          </cell>
        </row>
        <row r="5720">
          <cell r="I5720" t="str">
            <v>432622196410103468</v>
          </cell>
          <cell r="J5720" t="str">
            <v>5</v>
          </cell>
          <cell r="K5720" t="str">
            <v>配偶</v>
          </cell>
        </row>
        <row r="5721">
          <cell r="I5721" t="str">
            <v>430524199010105260</v>
          </cell>
          <cell r="J5721" t="str">
            <v>5</v>
          </cell>
          <cell r="K5721" t="str">
            <v>之儿媳</v>
          </cell>
        </row>
        <row r="5722">
          <cell r="I5722" t="str">
            <v>430524201411140147</v>
          </cell>
          <cell r="J5722" t="str">
            <v>5</v>
          </cell>
          <cell r="K5722" t="str">
            <v>之孙女</v>
          </cell>
        </row>
        <row r="5723">
          <cell r="I5723" t="str">
            <v>430524201002180383</v>
          </cell>
          <cell r="J5723" t="str">
            <v>5</v>
          </cell>
          <cell r="K5723" t="str">
            <v>之孙女</v>
          </cell>
        </row>
        <row r="5724">
          <cell r="I5724" t="str">
            <v>432622195205293464</v>
          </cell>
          <cell r="J5724" t="str">
            <v>1</v>
          </cell>
          <cell r="K5724" t="str">
            <v>户主</v>
          </cell>
        </row>
        <row r="5725">
          <cell r="I5725" t="str">
            <v>432622195801243498</v>
          </cell>
          <cell r="J5725" t="str">
            <v>4</v>
          </cell>
          <cell r="K5725" t="str">
            <v>户主</v>
          </cell>
        </row>
        <row r="5726">
          <cell r="I5726" t="str">
            <v>432622195708253480</v>
          </cell>
          <cell r="J5726" t="str">
            <v>4</v>
          </cell>
          <cell r="K5726" t="str">
            <v>配偶</v>
          </cell>
        </row>
        <row r="5727">
          <cell r="I5727" t="str">
            <v>43052419810313367X</v>
          </cell>
          <cell r="J5727" t="str">
            <v>4</v>
          </cell>
          <cell r="K5727" t="str">
            <v>之子</v>
          </cell>
        </row>
        <row r="5728">
          <cell r="I5728" t="str">
            <v>430524201211080215</v>
          </cell>
          <cell r="J5728" t="str">
            <v>4</v>
          </cell>
          <cell r="K5728" t="str">
            <v>之孙子</v>
          </cell>
        </row>
        <row r="5729">
          <cell r="I5729" t="str">
            <v>432622195401093478</v>
          </cell>
          <cell r="J5729" t="str">
            <v>5</v>
          </cell>
          <cell r="K5729" t="str">
            <v>户主</v>
          </cell>
        </row>
        <row r="5730">
          <cell r="I5730" t="str">
            <v>43262219620301346X</v>
          </cell>
          <cell r="J5730" t="str">
            <v>5</v>
          </cell>
          <cell r="K5730" t="str">
            <v>配偶</v>
          </cell>
        </row>
        <row r="5731">
          <cell r="I5731" t="str">
            <v>430524198909283693</v>
          </cell>
          <cell r="J5731" t="str">
            <v>5</v>
          </cell>
          <cell r="K5731" t="str">
            <v>之子</v>
          </cell>
        </row>
        <row r="5732">
          <cell r="I5732" t="str">
            <v>430524202010030072</v>
          </cell>
          <cell r="J5732" t="str">
            <v>5</v>
          </cell>
          <cell r="K5732" t="str">
            <v>之孙子</v>
          </cell>
        </row>
        <row r="5733">
          <cell r="I5733" t="str">
            <v>430524201801090245</v>
          </cell>
          <cell r="J5733" t="str">
            <v>5</v>
          </cell>
          <cell r="K5733" t="str">
            <v>之孙女</v>
          </cell>
        </row>
        <row r="5734">
          <cell r="I5734" t="str">
            <v>432622194311293498</v>
          </cell>
          <cell r="J5734" t="str">
            <v>2</v>
          </cell>
          <cell r="K5734" t="str">
            <v>户主</v>
          </cell>
        </row>
        <row r="5735">
          <cell r="I5735" t="str">
            <v>430524195202203668</v>
          </cell>
          <cell r="J5735" t="str">
            <v>2</v>
          </cell>
          <cell r="K5735" t="str">
            <v>配偶</v>
          </cell>
        </row>
        <row r="5736">
          <cell r="I5736" t="str">
            <v>430524198108013677</v>
          </cell>
          <cell r="J5736" t="str">
            <v>4</v>
          </cell>
          <cell r="K5736" t="str">
            <v>户主</v>
          </cell>
        </row>
        <row r="5737">
          <cell r="I5737" t="str">
            <v>430524198301293228</v>
          </cell>
          <cell r="J5737" t="str">
            <v>4</v>
          </cell>
          <cell r="K5737" t="str">
            <v>配偶</v>
          </cell>
        </row>
        <row r="5738">
          <cell r="I5738" t="str">
            <v>43052420061124881X</v>
          </cell>
          <cell r="J5738" t="str">
            <v>4</v>
          </cell>
          <cell r="K5738" t="str">
            <v>之子</v>
          </cell>
        </row>
        <row r="5739">
          <cell r="I5739" t="str">
            <v>430524201301280229</v>
          </cell>
          <cell r="J5739" t="str">
            <v>4</v>
          </cell>
          <cell r="K5739" t="str">
            <v>之女</v>
          </cell>
        </row>
        <row r="5740">
          <cell r="I5740" t="str">
            <v>432622197311123476</v>
          </cell>
          <cell r="J5740" t="str">
            <v>4</v>
          </cell>
          <cell r="K5740" t="str">
            <v>户主</v>
          </cell>
        </row>
        <row r="5741">
          <cell r="I5741" t="str">
            <v>430524197701103660</v>
          </cell>
          <cell r="J5741" t="str">
            <v>4</v>
          </cell>
          <cell r="K5741" t="str">
            <v>配偶</v>
          </cell>
        </row>
        <row r="5742">
          <cell r="I5742" t="str">
            <v>430524199909153754</v>
          </cell>
          <cell r="J5742" t="str">
            <v>4</v>
          </cell>
          <cell r="K5742" t="str">
            <v>之子</v>
          </cell>
        </row>
        <row r="5743">
          <cell r="I5743" t="str">
            <v>430524200703058183</v>
          </cell>
          <cell r="J5743" t="str">
            <v>4</v>
          </cell>
          <cell r="K5743" t="str">
            <v>之女</v>
          </cell>
        </row>
        <row r="5744">
          <cell r="I5744" t="str">
            <v>432622195810023497</v>
          </cell>
          <cell r="J5744" t="str">
            <v>6</v>
          </cell>
          <cell r="K5744" t="str">
            <v>户主</v>
          </cell>
        </row>
        <row r="5745">
          <cell r="I5745" t="str">
            <v>430524196208183666</v>
          </cell>
          <cell r="J5745" t="str">
            <v>6</v>
          </cell>
          <cell r="K5745" t="str">
            <v>配偶</v>
          </cell>
        </row>
        <row r="5746">
          <cell r="I5746" t="str">
            <v>430524198501263699</v>
          </cell>
          <cell r="J5746" t="str">
            <v>6</v>
          </cell>
          <cell r="K5746" t="str">
            <v>之子</v>
          </cell>
        </row>
        <row r="5747">
          <cell r="I5747" t="str">
            <v>610630198910190669</v>
          </cell>
          <cell r="J5747" t="str">
            <v>6</v>
          </cell>
          <cell r="K5747" t="str">
            <v>之儿媳</v>
          </cell>
        </row>
        <row r="5748">
          <cell r="I5748" t="str">
            <v>430524201503010112</v>
          </cell>
          <cell r="J5748" t="str">
            <v>6</v>
          </cell>
          <cell r="K5748" t="str">
            <v>之孙子</v>
          </cell>
        </row>
        <row r="5749">
          <cell r="I5749" t="str">
            <v>430524202005170249</v>
          </cell>
          <cell r="J5749" t="str">
            <v>6</v>
          </cell>
          <cell r="K5749" t="str">
            <v>之孙女</v>
          </cell>
        </row>
        <row r="5750">
          <cell r="I5750" t="str">
            <v>430524198911283676</v>
          </cell>
          <cell r="J5750" t="str">
            <v>4</v>
          </cell>
          <cell r="K5750" t="str">
            <v>户主</v>
          </cell>
        </row>
        <row r="5751">
          <cell r="I5751" t="str">
            <v>430528198903124080</v>
          </cell>
          <cell r="J5751" t="str">
            <v>4</v>
          </cell>
          <cell r="K5751" t="str">
            <v>配偶</v>
          </cell>
        </row>
        <row r="5752">
          <cell r="I5752" t="str">
            <v>430524200809198694</v>
          </cell>
          <cell r="J5752" t="str">
            <v>4</v>
          </cell>
          <cell r="K5752" t="str">
            <v>之子</v>
          </cell>
        </row>
        <row r="5753">
          <cell r="I5753" t="str">
            <v>430524201006260356</v>
          </cell>
          <cell r="J5753" t="str">
            <v>4</v>
          </cell>
          <cell r="K5753" t="str">
            <v>之子</v>
          </cell>
        </row>
        <row r="5754">
          <cell r="I5754" t="str">
            <v>430524197106163474</v>
          </cell>
          <cell r="J5754" t="str">
            <v>4</v>
          </cell>
          <cell r="K5754" t="str">
            <v>户主</v>
          </cell>
        </row>
        <row r="5755">
          <cell r="I5755" t="str">
            <v>430524197505059367</v>
          </cell>
          <cell r="J5755" t="str">
            <v>4</v>
          </cell>
          <cell r="K5755" t="str">
            <v>配偶</v>
          </cell>
        </row>
        <row r="5756">
          <cell r="I5756" t="str">
            <v>430524200705233694</v>
          </cell>
          <cell r="J5756" t="str">
            <v>4</v>
          </cell>
          <cell r="K5756" t="str">
            <v>之子</v>
          </cell>
        </row>
        <row r="5757">
          <cell r="I5757" t="str">
            <v>43052419971010367X</v>
          </cell>
          <cell r="J5757" t="str">
            <v>4</v>
          </cell>
          <cell r="K5757" t="str">
            <v>之子</v>
          </cell>
        </row>
        <row r="5758">
          <cell r="I5758" t="str">
            <v>432622197312093475</v>
          </cell>
          <cell r="J5758" t="str">
            <v>3</v>
          </cell>
          <cell r="K5758" t="str">
            <v>户主</v>
          </cell>
        </row>
        <row r="5759">
          <cell r="I5759" t="str">
            <v>43052419720222322X</v>
          </cell>
          <cell r="J5759" t="str">
            <v>3</v>
          </cell>
          <cell r="K5759" t="str">
            <v>配偶</v>
          </cell>
        </row>
        <row r="5760">
          <cell r="I5760" t="str">
            <v>430524200105193676</v>
          </cell>
          <cell r="J5760" t="str">
            <v>3</v>
          </cell>
          <cell r="K5760" t="str">
            <v>之子</v>
          </cell>
        </row>
        <row r="5761">
          <cell r="I5761" t="str">
            <v>432622197204283474</v>
          </cell>
          <cell r="J5761" t="str">
            <v>4</v>
          </cell>
          <cell r="K5761" t="str">
            <v>户主</v>
          </cell>
        </row>
        <row r="5762">
          <cell r="I5762" t="str">
            <v>430524197312213663</v>
          </cell>
          <cell r="J5762" t="str">
            <v>4</v>
          </cell>
          <cell r="K5762" t="str">
            <v>配偶</v>
          </cell>
        </row>
        <row r="5763">
          <cell r="I5763" t="str">
            <v>430524200701083676</v>
          </cell>
          <cell r="J5763" t="str">
            <v>4</v>
          </cell>
          <cell r="K5763" t="str">
            <v>之子</v>
          </cell>
        </row>
        <row r="5764">
          <cell r="I5764" t="str">
            <v>430524199710073706</v>
          </cell>
          <cell r="J5764" t="str">
            <v>4</v>
          </cell>
          <cell r="K5764" t="str">
            <v>之女</v>
          </cell>
        </row>
        <row r="5765">
          <cell r="I5765" t="str">
            <v>432622197002043472</v>
          </cell>
          <cell r="J5765" t="str">
            <v>3</v>
          </cell>
          <cell r="K5765" t="str">
            <v>户主</v>
          </cell>
        </row>
        <row r="5766">
          <cell r="I5766" t="str">
            <v>432622197111023462</v>
          </cell>
          <cell r="J5766" t="str">
            <v>3</v>
          </cell>
          <cell r="K5766" t="str">
            <v>配偶</v>
          </cell>
        </row>
        <row r="5767">
          <cell r="I5767" t="str">
            <v>430524200204013693</v>
          </cell>
          <cell r="J5767" t="str">
            <v>3</v>
          </cell>
          <cell r="K5767" t="str">
            <v>之子</v>
          </cell>
        </row>
        <row r="5768">
          <cell r="I5768" t="str">
            <v>43262219500602347X</v>
          </cell>
          <cell r="J5768" t="str">
            <v>5</v>
          </cell>
          <cell r="K5768" t="str">
            <v>户主</v>
          </cell>
        </row>
        <row r="5769">
          <cell r="I5769" t="str">
            <v>432622195511213485</v>
          </cell>
          <cell r="J5769" t="str">
            <v>5</v>
          </cell>
          <cell r="K5769" t="str">
            <v>配偶</v>
          </cell>
        </row>
        <row r="5770">
          <cell r="I5770" t="str">
            <v>430524198504053670</v>
          </cell>
          <cell r="J5770" t="str">
            <v>5</v>
          </cell>
          <cell r="K5770" t="str">
            <v>之子</v>
          </cell>
        </row>
        <row r="5771">
          <cell r="I5771" t="str">
            <v>430524197908253674</v>
          </cell>
          <cell r="J5771" t="str">
            <v>5</v>
          </cell>
          <cell r="K5771" t="str">
            <v>之子</v>
          </cell>
        </row>
        <row r="5772">
          <cell r="I5772" t="str">
            <v>430524201409270380</v>
          </cell>
          <cell r="J5772" t="str">
            <v>5</v>
          </cell>
          <cell r="K5772" t="str">
            <v>之孙女</v>
          </cell>
        </row>
        <row r="5773">
          <cell r="I5773" t="str">
            <v>430524195607293673</v>
          </cell>
          <cell r="J5773" t="str">
            <v>4</v>
          </cell>
          <cell r="K5773" t="str">
            <v>户主</v>
          </cell>
        </row>
        <row r="5774">
          <cell r="I5774" t="str">
            <v>432622195911183465</v>
          </cell>
          <cell r="J5774" t="str">
            <v>4</v>
          </cell>
          <cell r="K5774" t="str">
            <v>配偶</v>
          </cell>
        </row>
        <row r="5775">
          <cell r="I5775" t="str">
            <v>430524198207253668</v>
          </cell>
          <cell r="J5775" t="str">
            <v>4</v>
          </cell>
          <cell r="K5775" t="str">
            <v>之女</v>
          </cell>
        </row>
        <row r="5776">
          <cell r="I5776" t="str">
            <v>430524198502263666</v>
          </cell>
          <cell r="J5776" t="str">
            <v>4</v>
          </cell>
          <cell r="K5776" t="str">
            <v>之女</v>
          </cell>
        </row>
        <row r="5777">
          <cell r="I5777" t="str">
            <v>432622196606073475</v>
          </cell>
          <cell r="J5777" t="str">
            <v>3</v>
          </cell>
          <cell r="K5777" t="str">
            <v>户主</v>
          </cell>
        </row>
        <row r="5778">
          <cell r="I5778" t="str">
            <v>432622196712223465</v>
          </cell>
          <cell r="J5778" t="str">
            <v>3</v>
          </cell>
          <cell r="K5778" t="str">
            <v>配偶</v>
          </cell>
        </row>
        <row r="5779">
          <cell r="I5779" t="str">
            <v>430524199612163695</v>
          </cell>
          <cell r="J5779" t="str">
            <v>3</v>
          </cell>
          <cell r="K5779" t="str">
            <v>之子</v>
          </cell>
        </row>
        <row r="5780">
          <cell r="I5780" t="str">
            <v>432622196312183476</v>
          </cell>
          <cell r="J5780" t="str">
            <v>6</v>
          </cell>
          <cell r="K5780" t="str">
            <v>户主</v>
          </cell>
        </row>
        <row r="5781">
          <cell r="I5781" t="str">
            <v>432622196503153480</v>
          </cell>
          <cell r="J5781" t="str">
            <v>6</v>
          </cell>
          <cell r="K5781" t="str">
            <v>配偶</v>
          </cell>
        </row>
        <row r="5782">
          <cell r="I5782" t="str">
            <v>430524199312273665</v>
          </cell>
          <cell r="J5782" t="str">
            <v>6</v>
          </cell>
          <cell r="K5782" t="str">
            <v>之女</v>
          </cell>
        </row>
        <row r="5783">
          <cell r="I5783" t="str">
            <v>43052419890807366X</v>
          </cell>
          <cell r="J5783" t="str">
            <v>6</v>
          </cell>
          <cell r="K5783" t="str">
            <v>之女</v>
          </cell>
        </row>
        <row r="5784">
          <cell r="I5784" t="str">
            <v>430524201408170150</v>
          </cell>
          <cell r="J5784" t="str">
            <v>6</v>
          </cell>
          <cell r="K5784" t="str">
            <v>之孙子</v>
          </cell>
        </row>
        <row r="5785">
          <cell r="I5785" t="str">
            <v>430524201110140469</v>
          </cell>
          <cell r="J5785" t="str">
            <v>6</v>
          </cell>
          <cell r="K5785" t="str">
            <v>之孙女</v>
          </cell>
        </row>
        <row r="5786">
          <cell r="I5786" t="str">
            <v>432622195708033461</v>
          </cell>
          <cell r="J5786" t="str">
            <v>1</v>
          </cell>
          <cell r="K5786" t="str">
            <v>户主</v>
          </cell>
        </row>
        <row r="5787">
          <cell r="I5787" t="str">
            <v>432622195804203475</v>
          </cell>
          <cell r="J5787" t="str">
            <v>2</v>
          </cell>
          <cell r="K5787" t="str">
            <v>户主</v>
          </cell>
        </row>
        <row r="5788">
          <cell r="I5788" t="str">
            <v>432622196205163461</v>
          </cell>
          <cell r="J5788" t="str">
            <v>2</v>
          </cell>
          <cell r="K5788" t="str">
            <v>配偶</v>
          </cell>
        </row>
        <row r="5789">
          <cell r="I5789" t="str">
            <v>432622195106193476</v>
          </cell>
          <cell r="J5789" t="str">
            <v>2</v>
          </cell>
          <cell r="K5789" t="str">
            <v>户主</v>
          </cell>
        </row>
        <row r="5790">
          <cell r="I5790" t="str">
            <v>432622195301023464</v>
          </cell>
          <cell r="J5790" t="str">
            <v>2</v>
          </cell>
          <cell r="K5790" t="str">
            <v>配偶</v>
          </cell>
        </row>
        <row r="5791">
          <cell r="I5791" t="str">
            <v>432622197511183473</v>
          </cell>
          <cell r="J5791" t="str">
            <v>4</v>
          </cell>
          <cell r="K5791" t="str">
            <v>户主</v>
          </cell>
        </row>
        <row r="5792">
          <cell r="I5792" t="str">
            <v>432622197909019366</v>
          </cell>
          <cell r="J5792" t="str">
            <v>4</v>
          </cell>
          <cell r="K5792" t="str">
            <v>配偶</v>
          </cell>
        </row>
        <row r="5793">
          <cell r="I5793" t="str">
            <v>430524200208193679</v>
          </cell>
          <cell r="J5793" t="str">
            <v>4</v>
          </cell>
          <cell r="K5793" t="str">
            <v>之子</v>
          </cell>
        </row>
        <row r="5794">
          <cell r="I5794" t="str">
            <v>430524200902168908</v>
          </cell>
          <cell r="J5794" t="str">
            <v>4</v>
          </cell>
          <cell r="K5794" t="str">
            <v>之女</v>
          </cell>
        </row>
        <row r="5795">
          <cell r="I5795" t="str">
            <v>43262219570629347044B1</v>
          </cell>
          <cell r="J5795" t="str">
            <v>8</v>
          </cell>
          <cell r="K5795" t="str">
            <v>户主</v>
          </cell>
        </row>
        <row r="5796">
          <cell r="I5796" t="str">
            <v>432622196210013484</v>
          </cell>
          <cell r="J5796" t="str">
            <v>8</v>
          </cell>
          <cell r="K5796" t="str">
            <v>配偶</v>
          </cell>
        </row>
        <row r="5797">
          <cell r="I5797" t="str">
            <v>430524198704163671</v>
          </cell>
          <cell r="J5797" t="str">
            <v>8</v>
          </cell>
          <cell r="K5797" t="str">
            <v>之子</v>
          </cell>
        </row>
        <row r="5798">
          <cell r="I5798" t="str">
            <v>430524199005053718</v>
          </cell>
          <cell r="J5798" t="str">
            <v>8</v>
          </cell>
          <cell r="K5798" t="str">
            <v>之子</v>
          </cell>
        </row>
        <row r="5799">
          <cell r="I5799" t="str">
            <v>430524199005053734</v>
          </cell>
          <cell r="J5799" t="str">
            <v>8</v>
          </cell>
          <cell r="K5799" t="str">
            <v>之子</v>
          </cell>
        </row>
        <row r="5800">
          <cell r="I5800" t="str">
            <v>430524199108014842</v>
          </cell>
          <cell r="J5800" t="str">
            <v>8</v>
          </cell>
          <cell r="K5800" t="str">
            <v>之儿媳</v>
          </cell>
        </row>
        <row r="5801">
          <cell r="I5801" t="str">
            <v>430524201503010278</v>
          </cell>
          <cell r="J5801" t="str">
            <v>8</v>
          </cell>
          <cell r="K5801" t="str">
            <v>之孙子</v>
          </cell>
        </row>
        <row r="5802">
          <cell r="I5802" t="str">
            <v>430524201311150241</v>
          </cell>
          <cell r="J5802" t="str">
            <v>8</v>
          </cell>
          <cell r="K5802" t="str">
            <v>之孙女</v>
          </cell>
        </row>
        <row r="5803">
          <cell r="I5803" t="str">
            <v>43052419710822347744</v>
          </cell>
          <cell r="J5803" t="str">
            <v>4</v>
          </cell>
          <cell r="K5803" t="str">
            <v>户主</v>
          </cell>
        </row>
        <row r="5804">
          <cell r="I5804" t="str">
            <v>342322197711170425</v>
          </cell>
          <cell r="J5804" t="str">
            <v>4</v>
          </cell>
          <cell r="K5804" t="str">
            <v>配偶</v>
          </cell>
        </row>
        <row r="5805">
          <cell r="I5805" t="str">
            <v>430524200310313673</v>
          </cell>
          <cell r="J5805" t="str">
            <v>4</v>
          </cell>
          <cell r="K5805" t="str">
            <v>之子</v>
          </cell>
        </row>
        <row r="5806">
          <cell r="I5806" t="str">
            <v>430524200608203696</v>
          </cell>
          <cell r="J5806" t="str">
            <v>4</v>
          </cell>
          <cell r="K5806" t="str">
            <v>之子</v>
          </cell>
        </row>
        <row r="5807">
          <cell r="I5807" t="str">
            <v>432622196507293499</v>
          </cell>
          <cell r="J5807" t="str">
            <v>6</v>
          </cell>
          <cell r="K5807" t="str">
            <v>户主</v>
          </cell>
        </row>
        <row r="5808">
          <cell r="I5808" t="str">
            <v>432622196807243485</v>
          </cell>
          <cell r="J5808" t="str">
            <v>6</v>
          </cell>
          <cell r="K5808" t="str">
            <v>配偶</v>
          </cell>
        </row>
        <row r="5809">
          <cell r="I5809" t="str">
            <v>430524198811243677</v>
          </cell>
          <cell r="J5809" t="str">
            <v>6</v>
          </cell>
          <cell r="K5809" t="str">
            <v>之子</v>
          </cell>
        </row>
        <row r="5810">
          <cell r="I5810" t="str">
            <v>510821198708208221</v>
          </cell>
          <cell r="J5810" t="str">
            <v>6</v>
          </cell>
          <cell r="K5810" t="str">
            <v>之儿媳</v>
          </cell>
        </row>
        <row r="5811">
          <cell r="I5811" t="str">
            <v>430524201101250252</v>
          </cell>
          <cell r="J5811" t="str">
            <v>6</v>
          </cell>
          <cell r="K5811" t="str">
            <v>之孙子</v>
          </cell>
        </row>
        <row r="5812">
          <cell r="I5812" t="str">
            <v>430524201401300346</v>
          </cell>
          <cell r="J5812" t="str">
            <v>6</v>
          </cell>
          <cell r="K5812" t="str">
            <v>之孙女</v>
          </cell>
        </row>
        <row r="5813">
          <cell r="I5813" t="str">
            <v>432622196809233475</v>
          </cell>
          <cell r="J5813" t="str">
            <v>2</v>
          </cell>
          <cell r="K5813" t="str">
            <v>户主</v>
          </cell>
        </row>
        <row r="5814">
          <cell r="I5814" t="str">
            <v>43052419690813366X</v>
          </cell>
          <cell r="J5814" t="str">
            <v>2</v>
          </cell>
          <cell r="K5814" t="str">
            <v>配偶</v>
          </cell>
        </row>
        <row r="5815">
          <cell r="I5815" t="str">
            <v>430524196510023671</v>
          </cell>
          <cell r="J5815" t="str">
            <v>2</v>
          </cell>
          <cell r="K5815" t="str">
            <v>户主</v>
          </cell>
        </row>
        <row r="5816">
          <cell r="I5816" t="str">
            <v>432622196606153467</v>
          </cell>
          <cell r="J5816" t="str">
            <v>2</v>
          </cell>
          <cell r="K5816" t="str">
            <v>配偶</v>
          </cell>
        </row>
        <row r="5817">
          <cell r="I5817" t="str">
            <v>432622197211183471</v>
          </cell>
          <cell r="J5817" t="str">
            <v>4</v>
          </cell>
          <cell r="K5817" t="str">
            <v>户主</v>
          </cell>
        </row>
        <row r="5818">
          <cell r="I5818" t="str">
            <v>430524197807118668</v>
          </cell>
          <cell r="J5818" t="str">
            <v>4</v>
          </cell>
          <cell r="K5818" t="str">
            <v>配偶</v>
          </cell>
        </row>
        <row r="5819">
          <cell r="I5819" t="str">
            <v>430524199911223678</v>
          </cell>
          <cell r="J5819" t="str">
            <v>4</v>
          </cell>
          <cell r="K5819" t="str">
            <v>之子</v>
          </cell>
        </row>
        <row r="5820">
          <cell r="I5820" t="str">
            <v>430524200703088796</v>
          </cell>
          <cell r="J5820" t="str">
            <v>4</v>
          </cell>
          <cell r="K5820" t="str">
            <v>之子</v>
          </cell>
        </row>
        <row r="5821">
          <cell r="I5821" t="str">
            <v>432622197404263478</v>
          </cell>
          <cell r="J5821" t="str">
            <v>4</v>
          </cell>
          <cell r="K5821" t="str">
            <v>户主</v>
          </cell>
        </row>
        <row r="5822">
          <cell r="I5822" t="str">
            <v>430524197611194861</v>
          </cell>
          <cell r="J5822" t="str">
            <v>4</v>
          </cell>
          <cell r="K5822" t="str">
            <v>配偶</v>
          </cell>
        </row>
        <row r="5823">
          <cell r="I5823" t="str">
            <v>430524200210013665</v>
          </cell>
          <cell r="J5823" t="str">
            <v>4</v>
          </cell>
          <cell r="K5823" t="str">
            <v>之女</v>
          </cell>
        </row>
        <row r="5824">
          <cell r="I5824" t="str">
            <v>43262219470929346344</v>
          </cell>
          <cell r="J5824" t="str">
            <v>4</v>
          </cell>
          <cell r="K5824" t="str">
            <v>之母</v>
          </cell>
        </row>
        <row r="5825">
          <cell r="I5825" t="str">
            <v>430524197507053719</v>
          </cell>
          <cell r="J5825" t="str">
            <v>4</v>
          </cell>
          <cell r="K5825" t="str">
            <v>户主</v>
          </cell>
        </row>
        <row r="5826">
          <cell r="I5826" t="str">
            <v>430524197708163666</v>
          </cell>
          <cell r="J5826" t="str">
            <v>4</v>
          </cell>
          <cell r="K5826" t="str">
            <v>配偶</v>
          </cell>
        </row>
        <row r="5827">
          <cell r="I5827" t="str">
            <v>430524200410013678</v>
          </cell>
          <cell r="J5827" t="str">
            <v>4</v>
          </cell>
          <cell r="K5827" t="str">
            <v>之子</v>
          </cell>
        </row>
        <row r="5828">
          <cell r="I5828" t="str">
            <v>430524199909093667</v>
          </cell>
          <cell r="J5828" t="str">
            <v>4</v>
          </cell>
          <cell r="K5828" t="str">
            <v>之女</v>
          </cell>
        </row>
        <row r="5829">
          <cell r="I5829" t="str">
            <v>432622196508143492</v>
          </cell>
          <cell r="J5829" t="str">
            <v>4</v>
          </cell>
          <cell r="K5829" t="str">
            <v>户主</v>
          </cell>
        </row>
        <row r="5830">
          <cell r="I5830" t="str">
            <v>432622196806103464</v>
          </cell>
          <cell r="J5830" t="str">
            <v>4</v>
          </cell>
          <cell r="K5830" t="str">
            <v>配偶</v>
          </cell>
        </row>
        <row r="5831">
          <cell r="I5831" t="str">
            <v>430524198709043695</v>
          </cell>
          <cell r="J5831" t="str">
            <v>4</v>
          </cell>
          <cell r="K5831" t="str">
            <v>之子</v>
          </cell>
        </row>
        <row r="5832">
          <cell r="I5832" t="str">
            <v>430524199403103661</v>
          </cell>
          <cell r="J5832" t="str">
            <v>4</v>
          </cell>
          <cell r="K5832" t="str">
            <v>之儿媳</v>
          </cell>
        </row>
        <row r="5833">
          <cell r="I5833" t="str">
            <v>432622197402233478</v>
          </cell>
          <cell r="J5833" t="str">
            <v>4</v>
          </cell>
          <cell r="K5833" t="str">
            <v>户主</v>
          </cell>
        </row>
        <row r="5834">
          <cell r="I5834" t="str">
            <v>43052419840324366X22</v>
          </cell>
          <cell r="J5834" t="str">
            <v>4</v>
          </cell>
          <cell r="K5834" t="str">
            <v>配偶</v>
          </cell>
        </row>
        <row r="5835">
          <cell r="I5835" t="str">
            <v>430524200506233675</v>
          </cell>
          <cell r="J5835" t="str">
            <v>4</v>
          </cell>
          <cell r="K5835" t="str">
            <v>之子</v>
          </cell>
        </row>
        <row r="5836">
          <cell r="I5836" t="str">
            <v>430524201003200147</v>
          </cell>
          <cell r="J5836" t="str">
            <v>4</v>
          </cell>
          <cell r="K5836" t="str">
            <v>之女</v>
          </cell>
        </row>
        <row r="5837">
          <cell r="I5837" t="str">
            <v>43052419471129367944</v>
          </cell>
          <cell r="J5837" t="str">
            <v>3</v>
          </cell>
          <cell r="K5837" t="str">
            <v>户主</v>
          </cell>
        </row>
        <row r="5838">
          <cell r="I5838" t="str">
            <v>43262219520627348163</v>
          </cell>
          <cell r="J5838" t="str">
            <v>3</v>
          </cell>
          <cell r="K5838" t="str">
            <v>配偶</v>
          </cell>
        </row>
        <row r="5839">
          <cell r="I5839" t="str">
            <v>430524198007113679</v>
          </cell>
          <cell r="J5839" t="str">
            <v>3</v>
          </cell>
          <cell r="K5839" t="str">
            <v>之子</v>
          </cell>
        </row>
        <row r="5840">
          <cell r="I5840" t="str">
            <v>43262219650723346144</v>
          </cell>
          <cell r="J5840" t="str">
            <v>4</v>
          </cell>
          <cell r="K5840" t="str">
            <v>户主</v>
          </cell>
        </row>
        <row r="5841">
          <cell r="I5841" t="str">
            <v>430524198509283694</v>
          </cell>
          <cell r="J5841" t="str">
            <v>4</v>
          </cell>
          <cell r="K5841" t="str">
            <v>之子</v>
          </cell>
        </row>
        <row r="5842">
          <cell r="I5842" t="str">
            <v>430524199201163682</v>
          </cell>
          <cell r="J5842" t="str">
            <v>4</v>
          </cell>
          <cell r="K5842" t="str">
            <v>之儿媳</v>
          </cell>
        </row>
        <row r="5843">
          <cell r="I5843" t="str">
            <v>430524201812040171</v>
          </cell>
          <cell r="J5843" t="str">
            <v>4</v>
          </cell>
          <cell r="K5843" t="str">
            <v>之孙子</v>
          </cell>
        </row>
        <row r="5844">
          <cell r="I5844" t="str">
            <v>432622196305243469</v>
          </cell>
          <cell r="J5844" t="str">
            <v>4</v>
          </cell>
          <cell r="K5844" t="str">
            <v>户主</v>
          </cell>
        </row>
        <row r="5845">
          <cell r="I5845" t="str">
            <v>430524198509203690</v>
          </cell>
          <cell r="J5845" t="str">
            <v>4</v>
          </cell>
          <cell r="K5845" t="str">
            <v>之子</v>
          </cell>
        </row>
        <row r="5846">
          <cell r="I5846" t="str">
            <v>430524201510200678</v>
          </cell>
          <cell r="J5846" t="str">
            <v>4</v>
          </cell>
          <cell r="K5846" t="str">
            <v>之孙子</v>
          </cell>
        </row>
        <row r="5847">
          <cell r="I5847" t="str">
            <v>430524201708310354</v>
          </cell>
          <cell r="J5847" t="str">
            <v>4</v>
          </cell>
          <cell r="K5847" t="str">
            <v>之孙子</v>
          </cell>
        </row>
        <row r="5848">
          <cell r="I5848" t="str">
            <v>432622197001113475</v>
          </cell>
          <cell r="J5848" t="str">
            <v>7</v>
          </cell>
          <cell r="K5848" t="str">
            <v>户主</v>
          </cell>
        </row>
        <row r="5849">
          <cell r="I5849" t="str">
            <v>43262219681008346X</v>
          </cell>
          <cell r="J5849" t="str">
            <v>7</v>
          </cell>
          <cell r="K5849" t="str">
            <v>配偶</v>
          </cell>
        </row>
        <row r="5850">
          <cell r="I5850" t="str">
            <v>43052419940126367X</v>
          </cell>
          <cell r="J5850" t="str">
            <v>7</v>
          </cell>
          <cell r="K5850" t="str">
            <v>之子</v>
          </cell>
        </row>
        <row r="5851">
          <cell r="I5851" t="str">
            <v>430524200808089007</v>
          </cell>
          <cell r="J5851" t="str">
            <v>7</v>
          </cell>
          <cell r="K5851" t="str">
            <v>之女</v>
          </cell>
        </row>
        <row r="5852">
          <cell r="I5852" t="str">
            <v>433127199610184628</v>
          </cell>
          <cell r="J5852" t="str">
            <v>7</v>
          </cell>
          <cell r="K5852" t="str">
            <v>之儿媳</v>
          </cell>
        </row>
        <row r="5853">
          <cell r="I5853" t="str">
            <v>430524201809180093</v>
          </cell>
          <cell r="J5853" t="str">
            <v>7</v>
          </cell>
          <cell r="K5853" t="str">
            <v>之孙子</v>
          </cell>
        </row>
        <row r="5854">
          <cell r="I5854" t="str">
            <v>430524202009010015</v>
          </cell>
          <cell r="J5854" t="str">
            <v>7</v>
          </cell>
          <cell r="K5854" t="str">
            <v>之孙子</v>
          </cell>
        </row>
        <row r="5855">
          <cell r="I5855" t="str">
            <v>432622195110213476</v>
          </cell>
          <cell r="J5855" t="str">
            <v>1</v>
          </cell>
          <cell r="K5855" t="str">
            <v>户主</v>
          </cell>
        </row>
        <row r="5856">
          <cell r="I5856" t="str">
            <v>432622194506203464</v>
          </cell>
          <cell r="J5856" t="str">
            <v>2</v>
          </cell>
          <cell r="K5856" t="str">
            <v>户主</v>
          </cell>
        </row>
        <row r="5857">
          <cell r="I5857" t="str">
            <v>430524197610183677</v>
          </cell>
          <cell r="J5857" t="str">
            <v>2</v>
          </cell>
          <cell r="K5857" t="str">
            <v>之子</v>
          </cell>
        </row>
        <row r="5858">
          <cell r="I5858" t="str">
            <v>432622194305203476</v>
          </cell>
          <cell r="J5858" t="str">
            <v>3</v>
          </cell>
          <cell r="K5858" t="str">
            <v>户主</v>
          </cell>
        </row>
        <row r="5859">
          <cell r="I5859" t="str">
            <v>432622194505013466</v>
          </cell>
          <cell r="J5859" t="str">
            <v>3</v>
          </cell>
          <cell r="K5859" t="str">
            <v>配偶</v>
          </cell>
        </row>
        <row r="5860">
          <cell r="I5860" t="str">
            <v>430524199203093673</v>
          </cell>
          <cell r="J5860" t="str">
            <v>3</v>
          </cell>
          <cell r="K5860" t="str">
            <v>之孙子</v>
          </cell>
        </row>
        <row r="5861">
          <cell r="I5861" t="str">
            <v>432622196601213475</v>
          </cell>
          <cell r="J5861" t="str">
            <v>4</v>
          </cell>
          <cell r="K5861" t="str">
            <v>户主</v>
          </cell>
        </row>
        <row r="5862">
          <cell r="I5862" t="str">
            <v>432622196807043467</v>
          </cell>
          <cell r="J5862" t="str">
            <v>4</v>
          </cell>
          <cell r="K5862" t="str">
            <v>配偶</v>
          </cell>
        </row>
        <row r="5863">
          <cell r="I5863" t="str">
            <v>430524200307293237</v>
          </cell>
          <cell r="J5863" t="str">
            <v>4</v>
          </cell>
          <cell r="K5863" t="str">
            <v>之子</v>
          </cell>
        </row>
        <row r="5864">
          <cell r="I5864" t="str">
            <v>430524199710063663</v>
          </cell>
          <cell r="J5864" t="str">
            <v>4</v>
          </cell>
          <cell r="K5864" t="str">
            <v>之女</v>
          </cell>
        </row>
        <row r="5865">
          <cell r="I5865" t="str">
            <v>43262219470410347243</v>
          </cell>
          <cell r="J5865" t="str">
            <v>2</v>
          </cell>
          <cell r="K5865" t="str">
            <v>户主</v>
          </cell>
        </row>
        <row r="5866">
          <cell r="I5866" t="str">
            <v>432622195911103461</v>
          </cell>
          <cell r="J5866" t="str">
            <v>2</v>
          </cell>
          <cell r="K5866" t="str">
            <v>配偶</v>
          </cell>
        </row>
        <row r="5867">
          <cell r="I5867" t="str">
            <v>432622196010103469</v>
          </cell>
          <cell r="J5867" t="str">
            <v>2</v>
          </cell>
          <cell r="K5867" t="str">
            <v>户主</v>
          </cell>
        </row>
        <row r="5868">
          <cell r="I5868" t="str">
            <v>430524198510033676</v>
          </cell>
          <cell r="J5868" t="str">
            <v>2</v>
          </cell>
          <cell r="K5868" t="str">
            <v>之子</v>
          </cell>
        </row>
        <row r="5869">
          <cell r="I5869" t="str">
            <v>430524196906243670</v>
          </cell>
          <cell r="J5869" t="str">
            <v>3</v>
          </cell>
          <cell r="K5869" t="str">
            <v>户主</v>
          </cell>
        </row>
        <row r="5870">
          <cell r="I5870" t="str">
            <v>430524197111303662</v>
          </cell>
          <cell r="J5870" t="str">
            <v>3</v>
          </cell>
          <cell r="K5870" t="str">
            <v>配偶</v>
          </cell>
        </row>
        <row r="5871">
          <cell r="I5871" t="str">
            <v>430524200707268778</v>
          </cell>
          <cell r="J5871" t="str">
            <v>3</v>
          </cell>
          <cell r="K5871" t="str">
            <v>之子</v>
          </cell>
        </row>
        <row r="5872">
          <cell r="I5872" t="str">
            <v>43262219451110346811</v>
          </cell>
          <cell r="J5872" t="str">
            <v>3</v>
          </cell>
          <cell r="K5872" t="str">
            <v>户主</v>
          </cell>
        </row>
        <row r="5873">
          <cell r="I5873" t="str">
            <v>430524198001063674</v>
          </cell>
          <cell r="J5873" t="str">
            <v>3</v>
          </cell>
          <cell r="K5873" t="str">
            <v>之子</v>
          </cell>
        </row>
        <row r="5874">
          <cell r="I5874" t="str">
            <v>430524201109160104</v>
          </cell>
          <cell r="J5874" t="str">
            <v>3</v>
          </cell>
          <cell r="K5874" t="str">
            <v>之孙女</v>
          </cell>
        </row>
        <row r="5875">
          <cell r="I5875" t="str">
            <v>432622195202243496</v>
          </cell>
          <cell r="J5875" t="str">
            <v>2</v>
          </cell>
          <cell r="K5875" t="str">
            <v>户主</v>
          </cell>
        </row>
        <row r="5876">
          <cell r="I5876" t="str">
            <v>430524197809143672</v>
          </cell>
          <cell r="J5876" t="str">
            <v>2</v>
          </cell>
          <cell r="K5876" t="str">
            <v>之子</v>
          </cell>
        </row>
        <row r="5877">
          <cell r="I5877" t="str">
            <v>432622196603233496</v>
          </cell>
          <cell r="J5877" t="str">
            <v>4</v>
          </cell>
          <cell r="K5877" t="str">
            <v>户主</v>
          </cell>
        </row>
        <row r="5878">
          <cell r="I5878" t="str">
            <v>430524200510160210</v>
          </cell>
          <cell r="J5878" t="str">
            <v>4</v>
          </cell>
          <cell r="K5878" t="str">
            <v>之子</v>
          </cell>
        </row>
        <row r="5879">
          <cell r="I5879" t="str">
            <v>430524200510160237</v>
          </cell>
          <cell r="J5879" t="str">
            <v>4</v>
          </cell>
          <cell r="K5879" t="str">
            <v>之子</v>
          </cell>
        </row>
        <row r="5880">
          <cell r="I5880" t="str">
            <v>430524200812240275</v>
          </cell>
          <cell r="J5880" t="str">
            <v>4</v>
          </cell>
          <cell r="K5880" t="str">
            <v>之子</v>
          </cell>
        </row>
        <row r="5881">
          <cell r="I5881" t="str">
            <v>432622195401123470</v>
          </cell>
          <cell r="J5881" t="str">
            <v>3</v>
          </cell>
          <cell r="K5881" t="str">
            <v>户主</v>
          </cell>
        </row>
        <row r="5882">
          <cell r="I5882" t="str">
            <v>43262219561225346X</v>
          </cell>
          <cell r="J5882" t="str">
            <v>3</v>
          </cell>
          <cell r="K5882" t="str">
            <v>配偶</v>
          </cell>
        </row>
        <row r="5883">
          <cell r="I5883" t="str">
            <v>430524198907073692</v>
          </cell>
          <cell r="J5883" t="str">
            <v>3</v>
          </cell>
          <cell r="K5883" t="str">
            <v>之子</v>
          </cell>
        </row>
        <row r="5884">
          <cell r="I5884" t="str">
            <v>432622196307063461</v>
          </cell>
          <cell r="J5884" t="str">
            <v>3</v>
          </cell>
          <cell r="K5884" t="str">
            <v>户主</v>
          </cell>
        </row>
        <row r="5885">
          <cell r="I5885" t="str">
            <v>430524198709203759</v>
          </cell>
          <cell r="J5885" t="str">
            <v>3</v>
          </cell>
          <cell r="K5885" t="str">
            <v>之子</v>
          </cell>
        </row>
        <row r="5886">
          <cell r="I5886" t="str">
            <v>430524198510053810</v>
          </cell>
          <cell r="J5886" t="str">
            <v>3</v>
          </cell>
          <cell r="K5886" t="str">
            <v>之子</v>
          </cell>
        </row>
        <row r="5887">
          <cell r="I5887" t="str">
            <v>43262219650623346X62</v>
          </cell>
          <cell r="J5887" t="str">
            <v>3</v>
          </cell>
          <cell r="K5887" t="str">
            <v>户主</v>
          </cell>
        </row>
        <row r="5888">
          <cell r="I5888" t="str">
            <v>430524199411183673</v>
          </cell>
          <cell r="J5888" t="str">
            <v>3</v>
          </cell>
          <cell r="K5888" t="str">
            <v>之子</v>
          </cell>
        </row>
        <row r="5889">
          <cell r="I5889" t="str">
            <v>430524201804240034</v>
          </cell>
          <cell r="J5889" t="str">
            <v>3</v>
          </cell>
          <cell r="K5889" t="str">
            <v>之孙子</v>
          </cell>
        </row>
        <row r="5890">
          <cell r="I5890" t="str">
            <v>432622194711243473</v>
          </cell>
          <cell r="J5890" t="str">
            <v>3</v>
          </cell>
          <cell r="K5890" t="str">
            <v>户主</v>
          </cell>
        </row>
        <row r="5891">
          <cell r="I5891" t="str">
            <v>43262219580510348444</v>
          </cell>
          <cell r="J5891" t="str">
            <v>3</v>
          </cell>
          <cell r="K5891" t="str">
            <v>配偶</v>
          </cell>
        </row>
        <row r="5892">
          <cell r="I5892" t="str">
            <v>430524198610253684</v>
          </cell>
          <cell r="J5892" t="str">
            <v>3</v>
          </cell>
          <cell r="K5892" t="str">
            <v>之女</v>
          </cell>
        </row>
        <row r="5893">
          <cell r="I5893" t="str">
            <v>432622195510033474</v>
          </cell>
          <cell r="J5893" t="str">
            <v>2</v>
          </cell>
          <cell r="K5893" t="str">
            <v>户主</v>
          </cell>
        </row>
        <row r="5894">
          <cell r="I5894" t="str">
            <v>43262219630917346162</v>
          </cell>
          <cell r="J5894" t="str">
            <v>2</v>
          </cell>
          <cell r="K5894" t="str">
            <v>配偶</v>
          </cell>
        </row>
        <row r="5895">
          <cell r="I5895" t="str">
            <v>43262219530904347852</v>
          </cell>
          <cell r="J5895" t="str">
            <v>1</v>
          </cell>
          <cell r="K5895" t="str">
            <v>户主</v>
          </cell>
        </row>
        <row r="5896">
          <cell r="I5896" t="str">
            <v>43262219510526347943</v>
          </cell>
          <cell r="J5896" t="str">
            <v>2</v>
          </cell>
          <cell r="K5896" t="str">
            <v>户主</v>
          </cell>
        </row>
        <row r="5897">
          <cell r="I5897" t="str">
            <v>43262219500602346144</v>
          </cell>
          <cell r="J5897" t="str">
            <v>2</v>
          </cell>
          <cell r="K5897" t="str">
            <v>配偶</v>
          </cell>
        </row>
        <row r="5898">
          <cell r="I5898" t="str">
            <v>430524198209143753</v>
          </cell>
          <cell r="J5898" t="str">
            <v>4</v>
          </cell>
          <cell r="K5898" t="str">
            <v>户主</v>
          </cell>
        </row>
        <row r="5899">
          <cell r="I5899" t="str">
            <v>43052419910101370852</v>
          </cell>
          <cell r="J5899" t="str">
            <v>4</v>
          </cell>
          <cell r="K5899" t="str">
            <v>配偶</v>
          </cell>
        </row>
        <row r="5900">
          <cell r="I5900" t="str">
            <v>430524201402100055</v>
          </cell>
          <cell r="J5900" t="str">
            <v>4</v>
          </cell>
          <cell r="K5900" t="str">
            <v>之子</v>
          </cell>
        </row>
        <row r="5901">
          <cell r="I5901" t="str">
            <v>430524201205160024</v>
          </cell>
          <cell r="J5901" t="str">
            <v>4</v>
          </cell>
          <cell r="K5901" t="str">
            <v>之女</v>
          </cell>
        </row>
        <row r="5902">
          <cell r="I5902" t="str">
            <v>430524195101123677</v>
          </cell>
          <cell r="J5902" t="str">
            <v>1</v>
          </cell>
          <cell r="K5902" t="str">
            <v>户主</v>
          </cell>
        </row>
        <row r="5903">
          <cell r="I5903" t="str">
            <v>432622193712153475</v>
          </cell>
          <cell r="J5903" t="str">
            <v>2</v>
          </cell>
          <cell r="K5903" t="str">
            <v>户主</v>
          </cell>
        </row>
        <row r="5904">
          <cell r="I5904" t="str">
            <v>432622193803133461</v>
          </cell>
          <cell r="J5904" t="str">
            <v>2</v>
          </cell>
          <cell r="K5904" t="str">
            <v>配偶</v>
          </cell>
        </row>
        <row r="5905">
          <cell r="I5905" t="str">
            <v>432622195108093460</v>
          </cell>
          <cell r="J5905" t="str">
            <v>1</v>
          </cell>
          <cell r="K5905" t="str">
            <v>户主</v>
          </cell>
        </row>
        <row r="5906">
          <cell r="I5906" t="str">
            <v>430524198503273671</v>
          </cell>
          <cell r="J5906" t="str">
            <v>6</v>
          </cell>
          <cell r="K5906" t="str">
            <v>户主</v>
          </cell>
        </row>
        <row r="5907">
          <cell r="I5907" t="str">
            <v>430524198812033225</v>
          </cell>
          <cell r="J5907" t="str">
            <v>6</v>
          </cell>
          <cell r="K5907" t="str">
            <v>配偶</v>
          </cell>
        </row>
        <row r="5908">
          <cell r="I5908" t="str">
            <v>430524201212260816</v>
          </cell>
          <cell r="J5908" t="str">
            <v>6</v>
          </cell>
          <cell r="K5908" t="str">
            <v>之子</v>
          </cell>
        </row>
        <row r="5909">
          <cell r="I5909" t="str">
            <v>430524200709030122</v>
          </cell>
          <cell r="J5909" t="str">
            <v>6</v>
          </cell>
          <cell r="K5909" t="str">
            <v>之女</v>
          </cell>
        </row>
        <row r="5910">
          <cell r="I5910" t="str">
            <v>430524200904110283</v>
          </cell>
          <cell r="J5910" t="str">
            <v>6</v>
          </cell>
          <cell r="K5910" t="str">
            <v>之女</v>
          </cell>
        </row>
        <row r="5911">
          <cell r="I5911" t="str">
            <v>430524201103180606</v>
          </cell>
          <cell r="J5911" t="str">
            <v>6</v>
          </cell>
          <cell r="K5911" t="str">
            <v>之女</v>
          </cell>
        </row>
        <row r="5912">
          <cell r="I5912" t="str">
            <v>432622194810213464</v>
          </cell>
          <cell r="J5912" t="str">
            <v>2</v>
          </cell>
          <cell r="K5912" t="str">
            <v>户主</v>
          </cell>
        </row>
        <row r="5913">
          <cell r="I5913" t="str">
            <v>430524198510103734</v>
          </cell>
          <cell r="J5913" t="str">
            <v>2</v>
          </cell>
          <cell r="K5913" t="str">
            <v>之子</v>
          </cell>
        </row>
        <row r="5914">
          <cell r="I5914" t="str">
            <v>43262219631028349X</v>
          </cell>
          <cell r="J5914" t="str">
            <v>7</v>
          </cell>
          <cell r="K5914" t="str">
            <v>户主</v>
          </cell>
        </row>
        <row r="5915">
          <cell r="I5915" t="str">
            <v>43262219660802348X43</v>
          </cell>
          <cell r="J5915" t="str">
            <v>7</v>
          </cell>
          <cell r="K5915" t="str">
            <v>配偶</v>
          </cell>
        </row>
        <row r="5916">
          <cell r="I5916" t="str">
            <v>430524198512123675</v>
          </cell>
          <cell r="J5916" t="str">
            <v>7</v>
          </cell>
          <cell r="K5916" t="str">
            <v>之子</v>
          </cell>
        </row>
        <row r="5917">
          <cell r="I5917" t="str">
            <v>430524198912143675</v>
          </cell>
          <cell r="J5917" t="str">
            <v>7</v>
          </cell>
          <cell r="K5917" t="str">
            <v>之子</v>
          </cell>
        </row>
        <row r="5918">
          <cell r="I5918" t="str">
            <v>430524200807180351</v>
          </cell>
          <cell r="J5918" t="str">
            <v>7</v>
          </cell>
          <cell r="K5918" t="str">
            <v>之孙子</v>
          </cell>
        </row>
        <row r="5919">
          <cell r="I5919" t="str">
            <v>430524201010110713</v>
          </cell>
          <cell r="J5919" t="str">
            <v>7</v>
          </cell>
          <cell r="K5919" t="str">
            <v>之孙子</v>
          </cell>
        </row>
        <row r="5920">
          <cell r="I5920" t="str">
            <v>430524201309080280</v>
          </cell>
          <cell r="J5920" t="str">
            <v>7</v>
          </cell>
          <cell r="K5920" t="str">
            <v>之孙女</v>
          </cell>
        </row>
        <row r="5921">
          <cell r="I5921" t="str">
            <v>432622197309173669</v>
          </cell>
          <cell r="J5921" t="str">
            <v>4</v>
          </cell>
          <cell r="K5921" t="str">
            <v>户主</v>
          </cell>
        </row>
        <row r="5922">
          <cell r="I5922" t="str">
            <v>430524199110283697</v>
          </cell>
          <cell r="J5922" t="str">
            <v>4</v>
          </cell>
          <cell r="K5922" t="str">
            <v>之子</v>
          </cell>
        </row>
        <row r="5923">
          <cell r="I5923" t="str">
            <v>430524200502093660</v>
          </cell>
          <cell r="J5923" t="str">
            <v>4</v>
          </cell>
          <cell r="K5923" t="str">
            <v>之女</v>
          </cell>
        </row>
        <row r="5924">
          <cell r="I5924" t="str">
            <v>43052419810628406X</v>
          </cell>
          <cell r="J5924" t="str">
            <v>4</v>
          </cell>
          <cell r="K5924" t="str">
            <v>之儿媳</v>
          </cell>
        </row>
        <row r="5925">
          <cell r="I5925" t="str">
            <v>432622193711293468</v>
          </cell>
          <cell r="J5925" t="str">
            <v>3</v>
          </cell>
          <cell r="K5925" t="str">
            <v>户主</v>
          </cell>
        </row>
        <row r="5926">
          <cell r="I5926" t="str">
            <v>430524200201180015</v>
          </cell>
          <cell r="J5926" t="str">
            <v>3</v>
          </cell>
          <cell r="K5926" t="str">
            <v>之孙子</v>
          </cell>
        </row>
        <row r="5927">
          <cell r="I5927" t="str">
            <v>430524200612168846</v>
          </cell>
          <cell r="J5927" t="str">
            <v>3</v>
          </cell>
          <cell r="K5927" t="str">
            <v>之孙女</v>
          </cell>
        </row>
        <row r="5928">
          <cell r="I5928" t="str">
            <v>432622196612093464</v>
          </cell>
          <cell r="J5928" t="str">
            <v>2</v>
          </cell>
          <cell r="K5928" t="str">
            <v>户主</v>
          </cell>
        </row>
        <row r="5929">
          <cell r="I5929" t="str">
            <v>430524201008110933</v>
          </cell>
          <cell r="J5929" t="str">
            <v>2</v>
          </cell>
          <cell r="K5929" t="str">
            <v>之子</v>
          </cell>
        </row>
        <row r="5930">
          <cell r="I5930" t="str">
            <v>432622197505173471</v>
          </cell>
          <cell r="J5930" t="str">
            <v>3</v>
          </cell>
          <cell r="K5930" t="str">
            <v>户主</v>
          </cell>
        </row>
        <row r="5931">
          <cell r="I5931" t="str">
            <v>430524200912150613</v>
          </cell>
          <cell r="J5931" t="str">
            <v>3</v>
          </cell>
          <cell r="K5931" t="str">
            <v>之子</v>
          </cell>
        </row>
        <row r="5932">
          <cell r="I5932" t="str">
            <v>430524200506240090</v>
          </cell>
          <cell r="J5932" t="str">
            <v>3</v>
          </cell>
          <cell r="K5932" t="str">
            <v>之子</v>
          </cell>
        </row>
        <row r="5933">
          <cell r="I5933" t="str">
            <v>432622197701303472</v>
          </cell>
          <cell r="J5933" t="str">
            <v>4</v>
          </cell>
          <cell r="K5933" t="str">
            <v>户主</v>
          </cell>
        </row>
        <row r="5934">
          <cell r="I5934" t="str">
            <v>432622197903033466</v>
          </cell>
          <cell r="J5934" t="str">
            <v>4</v>
          </cell>
          <cell r="K5934" t="str">
            <v>配偶</v>
          </cell>
        </row>
        <row r="5935">
          <cell r="I5935" t="str">
            <v>430524200009293677</v>
          </cell>
          <cell r="J5935" t="str">
            <v>4</v>
          </cell>
          <cell r="K5935" t="str">
            <v>之子</v>
          </cell>
        </row>
        <row r="5936">
          <cell r="I5936" t="str">
            <v>43052420090328904X</v>
          </cell>
          <cell r="J5936" t="str">
            <v>4</v>
          </cell>
          <cell r="K5936" t="str">
            <v>之女</v>
          </cell>
        </row>
        <row r="5937">
          <cell r="I5937" t="str">
            <v>430524198303283699</v>
          </cell>
          <cell r="J5937" t="str">
            <v>5</v>
          </cell>
          <cell r="K5937" t="str">
            <v>户主</v>
          </cell>
        </row>
        <row r="5938">
          <cell r="I5938" t="str">
            <v>430524198302133664</v>
          </cell>
          <cell r="J5938" t="str">
            <v>5</v>
          </cell>
          <cell r="K5938" t="str">
            <v>配偶</v>
          </cell>
        </row>
        <row r="5939">
          <cell r="I5939" t="str">
            <v>430524201402130617</v>
          </cell>
          <cell r="J5939" t="str">
            <v>5</v>
          </cell>
          <cell r="K5939" t="str">
            <v>之子</v>
          </cell>
        </row>
        <row r="5940">
          <cell r="I5940" t="str">
            <v>430524200508073660</v>
          </cell>
          <cell r="J5940" t="str">
            <v>5</v>
          </cell>
          <cell r="K5940" t="str">
            <v>之女</v>
          </cell>
        </row>
        <row r="5941">
          <cell r="I5941" t="str">
            <v>430524200811143668</v>
          </cell>
          <cell r="J5941" t="str">
            <v>5</v>
          </cell>
          <cell r="K5941" t="str">
            <v>之女</v>
          </cell>
        </row>
        <row r="5942">
          <cell r="I5942" t="str">
            <v>432622196911143476</v>
          </cell>
          <cell r="J5942" t="str">
            <v>3</v>
          </cell>
          <cell r="K5942" t="str">
            <v>户主</v>
          </cell>
        </row>
        <row r="5943">
          <cell r="I5943" t="str">
            <v>430524197108033665</v>
          </cell>
          <cell r="J5943" t="str">
            <v>3</v>
          </cell>
          <cell r="K5943" t="str">
            <v>配偶</v>
          </cell>
        </row>
        <row r="5944">
          <cell r="I5944" t="str">
            <v>430524200202033674</v>
          </cell>
          <cell r="J5944" t="str">
            <v>3</v>
          </cell>
          <cell r="K5944" t="str">
            <v>之子</v>
          </cell>
        </row>
        <row r="5945">
          <cell r="I5945" t="str">
            <v>432622195509183475</v>
          </cell>
          <cell r="J5945" t="str">
            <v>3</v>
          </cell>
          <cell r="K5945" t="str">
            <v>户主</v>
          </cell>
        </row>
        <row r="5946">
          <cell r="I5946" t="str">
            <v>432622196303183466</v>
          </cell>
          <cell r="J5946" t="str">
            <v>3</v>
          </cell>
          <cell r="K5946" t="str">
            <v>配偶</v>
          </cell>
        </row>
        <row r="5947">
          <cell r="I5947" t="str">
            <v>430524198803133670</v>
          </cell>
          <cell r="J5947" t="str">
            <v>3</v>
          </cell>
          <cell r="K5947" t="str">
            <v>之子</v>
          </cell>
        </row>
        <row r="5948">
          <cell r="I5948" t="str">
            <v>43262219730719347124</v>
          </cell>
          <cell r="J5948" t="str">
            <v>1</v>
          </cell>
          <cell r="K5948" t="str">
            <v>户主</v>
          </cell>
        </row>
        <row r="5949">
          <cell r="I5949" t="str">
            <v>430524197009153661</v>
          </cell>
          <cell r="J5949" t="str">
            <v>3</v>
          </cell>
          <cell r="K5949" t="str">
            <v>户主</v>
          </cell>
        </row>
        <row r="5950">
          <cell r="I5950" t="str">
            <v>430524200710118834</v>
          </cell>
          <cell r="J5950" t="str">
            <v>3</v>
          </cell>
          <cell r="K5950" t="str">
            <v>之子</v>
          </cell>
        </row>
        <row r="5951">
          <cell r="I5951" t="str">
            <v>430524199110283750</v>
          </cell>
          <cell r="J5951" t="str">
            <v>3</v>
          </cell>
          <cell r="K5951" t="str">
            <v>之子</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花门街道帮扶对象到人信息表"/>
      <sheetName val="花门街道帮扶对象到户信息表"/>
      <sheetName val="花门街道帮扶对象信息统计表"/>
      <sheetName val="带年度脱贫户花名册"/>
    </sheetNames>
    <sheetDataSet>
      <sheetData sheetId="0" refreshError="1">
        <row r="2">
          <cell r="I2" t="str">
            <v>证件号码</v>
          </cell>
          <cell r="J2" t="str">
            <v>人数</v>
          </cell>
          <cell r="K2" t="str">
            <v>与户主关系</v>
          </cell>
        </row>
        <row r="3">
          <cell r="I3" t="str">
            <v>432622197301224599</v>
          </cell>
          <cell r="J3" t="str">
            <v>4</v>
          </cell>
          <cell r="K3" t="str">
            <v>户主</v>
          </cell>
        </row>
        <row r="4">
          <cell r="I4" t="str">
            <v>430524197412244424</v>
          </cell>
          <cell r="J4" t="str">
            <v>4</v>
          </cell>
          <cell r="K4" t="str">
            <v>配偶</v>
          </cell>
        </row>
        <row r="5">
          <cell r="I5" t="str">
            <v>430524199904284472</v>
          </cell>
          <cell r="J5" t="str">
            <v>4</v>
          </cell>
          <cell r="K5" t="str">
            <v>之子</v>
          </cell>
        </row>
        <row r="6">
          <cell r="I6" t="str">
            <v>430524200402024465</v>
          </cell>
          <cell r="J6" t="str">
            <v>4</v>
          </cell>
          <cell r="K6" t="str">
            <v>之女</v>
          </cell>
        </row>
        <row r="7">
          <cell r="I7" t="str">
            <v>43262219560426459943</v>
          </cell>
          <cell r="J7" t="str">
            <v>2</v>
          </cell>
          <cell r="K7" t="str">
            <v>户主</v>
          </cell>
        </row>
        <row r="8">
          <cell r="I8" t="str">
            <v>43262219640806450022</v>
          </cell>
          <cell r="J8" t="str">
            <v>2</v>
          </cell>
          <cell r="K8" t="str">
            <v>配偶</v>
          </cell>
        </row>
        <row r="9">
          <cell r="I9" t="str">
            <v>432622195501254718</v>
          </cell>
          <cell r="J9" t="str">
            <v>2</v>
          </cell>
          <cell r="K9" t="str">
            <v>户主</v>
          </cell>
        </row>
        <row r="10">
          <cell r="I10" t="str">
            <v>432622195303034722</v>
          </cell>
          <cell r="J10" t="str">
            <v>2</v>
          </cell>
          <cell r="K10" t="str">
            <v>配偶</v>
          </cell>
        </row>
        <row r="11">
          <cell r="I11" t="str">
            <v>432622194908024717</v>
          </cell>
          <cell r="J11" t="str">
            <v>6</v>
          </cell>
          <cell r="K11" t="str">
            <v>户主</v>
          </cell>
        </row>
        <row r="12">
          <cell r="I12" t="str">
            <v>432622195310144727</v>
          </cell>
          <cell r="J12" t="str">
            <v>6</v>
          </cell>
          <cell r="K12" t="str">
            <v>配偶</v>
          </cell>
        </row>
        <row r="13">
          <cell r="I13" t="str">
            <v>43052419770828442562</v>
          </cell>
          <cell r="J13" t="str">
            <v>6</v>
          </cell>
          <cell r="K13" t="str">
            <v>之女</v>
          </cell>
        </row>
        <row r="14">
          <cell r="I14" t="str">
            <v>430524196902274437</v>
          </cell>
          <cell r="J14" t="str">
            <v>6</v>
          </cell>
          <cell r="K14" t="str">
            <v>之女婿</v>
          </cell>
        </row>
        <row r="15">
          <cell r="I15" t="str">
            <v>430524199809284431</v>
          </cell>
          <cell r="J15" t="str">
            <v>6</v>
          </cell>
          <cell r="K15" t="str">
            <v>之孙子</v>
          </cell>
        </row>
        <row r="16">
          <cell r="I16" t="str">
            <v>430524200912300298</v>
          </cell>
          <cell r="J16" t="str">
            <v>6</v>
          </cell>
          <cell r="K16" t="str">
            <v>之孙子</v>
          </cell>
        </row>
        <row r="17">
          <cell r="I17" t="str">
            <v>432622197208234573</v>
          </cell>
          <cell r="J17" t="str">
            <v>5</v>
          </cell>
          <cell r="K17" t="str">
            <v>户主</v>
          </cell>
        </row>
        <row r="18">
          <cell r="I18" t="str">
            <v>430524197404184484</v>
          </cell>
          <cell r="J18" t="str">
            <v>5</v>
          </cell>
          <cell r="K18" t="str">
            <v>配偶</v>
          </cell>
        </row>
        <row r="19">
          <cell r="I19" t="str">
            <v>43052420060428445X</v>
          </cell>
          <cell r="J19" t="str">
            <v>5</v>
          </cell>
          <cell r="K19" t="str">
            <v>之子</v>
          </cell>
        </row>
        <row r="20">
          <cell r="I20" t="str">
            <v>430524200604284433</v>
          </cell>
          <cell r="J20" t="str">
            <v>5</v>
          </cell>
          <cell r="K20" t="str">
            <v>之子</v>
          </cell>
        </row>
        <row r="21">
          <cell r="I21" t="str">
            <v>430524199810014447</v>
          </cell>
          <cell r="J21" t="str">
            <v>5</v>
          </cell>
          <cell r="K21" t="str">
            <v>之女</v>
          </cell>
        </row>
        <row r="22">
          <cell r="I22" t="str">
            <v>430524199702024437</v>
          </cell>
          <cell r="J22" t="str">
            <v>1</v>
          </cell>
          <cell r="K22" t="str">
            <v>户主</v>
          </cell>
        </row>
        <row r="23">
          <cell r="I23" t="str">
            <v>432622194907264591</v>
          </cell>
          <cell r="J23" t="str">
            <v>7</v>
          </cell>
          <cell r="K23" t="str">
            <v>户主</v>
          </cell>
        </row>
        <row r="24">
          <cell r="I24" t="str">
            <v>432622195209014565</v>
          </cell>
          <cell r="J24" t="str">
            <v>7</v>
          </cell>
          <cell r="K24" t="str">
            <v>配偶</v>
          </cell>
        </row>
        <row r="25">
          <cell r="I25" t="str">
            <v>430524198105074570</v>
          </cell>
          <cell r="J25" t="str">
            <v>7</v>
          </cell>
          <cell r="K25" t="str">
            <v>之子</v>
          </cell>
        </row>
        <row r="26">
          <cell r="I26" t="str">
            <v>43052420080820911X</v>
          </cell>
          <cell r="J26" t="str">
            <v>7</v>
          </cell>
          <cell r="K26" t="str">
            <v>之孙子</v>
          </cell>
        </row>
        <row r="27">
          <cell r="I27" t="str">
            <v>430524200608280229</v>
          </cell>
          <cell r="J27" t="str">
            <v>7</v>
          </cell>
          <cell r="K27" t="str">
            <v>之孙女</v>
          </cell>
        </row>
        <row r="28">
          <cell r="I28" t="str">
            <v>430524200402224424</v>
          </cell>
          <cell r="J28" t="str">
            <v>7</v>
          </cell>
          <cell r="K28" t="str">
            <v>之外孙女</v>
          </cell>
        </row>
        <row r="29">
          <cell r="I29" t="str">
            <v>430524200204044422</v>
          </cell>
          <cell r="J29" t="str">
            <v>7</v>
          </cell>
          <cell r="K29" t="str">
            <v>之外孙女</v>
          </cell>
        </row>
        <row r="30">
          <cell r="I30" t="str">
            <v>432622197409064670</v>
          </cell>
          <cell r="J30" t="str">
            <v>5</v>
          </cell>
          <cell r="K30" t="str">
            <v>户主</v>
          </cell>
        </row>
        <row r="31">
          <cell r="I31" t="str">
            <v>430524197411034425</v>
          </cell>
          <cell r="J31" t="str">
            <v>5</v>
          </cell>
          <cell r="K31" t="str">
            <v>配偶</v>
          </cell>
        </row>
        <row r="32">
          <cell r="I32" t="str">
            <v>430524200802104456</v>
          </cell>
          <cell r="J32" t="str">
            <v>5</v>
          </cell>
          <cell r="K32" t="str">
            <v>之子</v>
          </cell>
        </row>
        <row r="33">
          <cell r="I33" t="str">
            <v>430524199803154441</v>
          </cell>
          <cell r="J33" t="str">
            <v>5</v>
          </cell>
          <cell r="K33" t="str">
            <v>之女</v>
          </cell>
        </row>
        <row r="34">
          <cell r="I34" t="str">
            <v>430524200311114422</v>
          </cell>
          <cell r="J34" t="str">
            <v>5</v>
          </cell>
          <cell r="K34" t="str">
            <v>之女</v>
          </cell>
        </row>
        <row r="35">
          <cell r="I35" t="str">
            <v>432622194312154561</v>
          </cell>
          <cell r="J35" t="str">
            <v>3</v>
          </cell>
          <cell r="K35" t="str">
            <v>户主</v>
          </cell>
        </row>
        <row r="36">
          <cell r="I36" t="str">
            <v>432622197208114571</v>
          </cell>
          <cell r="J36" t="str">
            <v>3</v>
          </cell>
          <cell r="K36" t="str">
            <v>之子</v>
          </cell>
        </row>
        <row r="37">
          <cell r="I37" t="str">
            <v>430524200806164421</v>
          </cell>
          <cell r="J37" t="str">
            <v>3</v>
          </cell>
          <cell r="K37" t="str">
            <v>之孙女</v>
          </cell>
        </row>
        <row r="38">
          <cell r="I38" t="str">
            <v>430524196504204433</v>
          </cell>
          <cell r="J38" t="str">
            <v>3</v>
          </cell>
          <cell r="K38" t="str">
            <v>户主</v>
          </cell>
        </row>
        <row r="39">
          <cell r="I39" t="str">
            <v>43262219660210472142</v>
          </cell>
          <cell r="J39" t="str">
            <v>3</v>
          </cell>
          <cell r="K39" t="str">
            <v>配偶</v>
          </cell>
        </row>
        <row r="40">
          <cell r="I40" t="str">
            <v>430524199508174431</v>
          </cell>
          <cell r="J40" t="str">
            <v>3</v>
          </cell>
          <cell r="K40" t="str">
            <v>之子</v>
          </cell>
        </row>
        <row r="41">
          <cell r="I41" t="str">
            <v>432622197006214574</v>
          </cell>
          <cell r="J41" t="str">
            <v>4</v>
          </cell>
          <cell r="K41" t="str">
            <v>户主</v>
          </cell>
        </row>
        <row r="42">
          <cell r="I42" t="str">
            <v>432622197105054721</v>
          </cell>
          <cell r="J42" t="str">
            <v>4</v>
          </cell>
          <cell r="K42" t="str">
            <v>配偶</v>
          </cell>
        </row>
        <row r="43">
          <cell r="I43" t="str">
            <v>430524199708314435</v>
          </cell>
          <cell r="J43" t="str">
            <v>4</v>
          </cell>
          <cell r="K43" t="str">
            <v>之子</v>
          </cell>
        </row>
        <row r="44">
          <cell r="I44" t="str">
            <v>432622194709034568</v>
          </cell>
          <cell r="J44" t="str">
            <v>4</v>
          </cell>
          <cell r="K44" t="str">
            <v>之母</v>
          </cell>
        </row>
        <row r="45">
          <cell r="I45" t="str">
            <v>430524195111074434</v>
          </cell>
          <cell r="J45" t="str">
            <v>4</v>
          </cell>
          <cell r="K45" t="str">
            <v>户主</v>
          </cell>
        </row>
        <row r="46">
          <cell r="I46" t="str">
            <v>432622195205234560</v>
          </cell>
          <cell r="J46" t="str">
            <v>4</v>
          </cell>
          <cell r="K46" t="str">
            <v>配偶</v>
          </cell>
        </row>
        <row r="47">
          <cell r="I47" t="str">
            <v>430524197806204572</v>
          </cell>
          <cell r="J47" t="str">
            <v>4</v>
          </cell>
          <cell r="K47" t="str">
            <v>之子</v>
          </cell>
        </row>
        <row r="48">
          <cell r="I48" t="str">
            <v>430524201109220226</v>
          </cell>
          <cell r="J48" t="str">
            <v>4</v>
          </cell>
          <cell r="K48" t="str">
            <v>之孙女</v>
          </cell>
        </row>
        <row r="49">
          <cell r="I49" t="str">
            <v>432622196603134578</v>
          </cell>
          <cell r="J49" t="str">
            <v>3</v>
          </cell>
          <cell r="K49" t="str">
            <v>户主</v>
          </cell>
        </row>
        <row r="50">
          <cell r="I50" t="str">
            <v>432622196710054581</v>
          </cell>
          <cell r="J50" t="str">
            <v>3</v>
          </cell>
          <cell r="K50" t="str">
            <v>配偶</v>
          </cell>
        </row>
        <row r="51">
          <cell r="I51" t="str">
            <v>430524198903154436</v>
          </cell>
          <cell r="J51" t="str">
            <v>3</v>
          </cell>
          <cell r="K51" t="str">
            <v>之子</v>
          </cell>
        </row>
        <row r="52">
          <cell r="I52" t="str">
            <v>430524193911294436</v>
          </cell>
          <cell r="J52" t="str">
            <v>2</v>
          </cell>
          <cell r="K52" t="str">
            <v>户主</v>
          </cell>
        </row>
        <row r="53">
          <cell r="I53" t="str">
            <v>43262219460901472X</v>
          </cell>
          <cell r="J53" t="str">
            <v>2</v>
          </cell>
          <cell r="K53" t="str">
            <v>配偶</v>
          </cell>
        </row>
        <row r="54">
          <cell r="I54" t="str">
            <v>432622196504144578</v>
          </cell>
          <cell r="J54" t="str">
            <v>4</v>
          </cell>
          <cell r="K54" t="str">
            <v>户主</v>
          </cell>
        </row>
        <row r="55">
          <cell r="I55" t="str">
            <v>430524197005054420</v>
          </cell>
          <cell r="J55" t="str">
            <v>4</v>
          </cell>
          <cell r="K55" t="str">
            <v>配偶</v>
          </cell>
        </row>
        <row r="56">
          <cell r="I56" t="str">
            <v>43262219370921457244</v>
          </cell>
          <cell r="J56" t="str">
            <v>4</v>
          </cell>
          <cell r="K56" t="str">
            <v>之父</v>
          </cell>
        </row>
        <row r="57">
          <cell r="I57" t="str">
            <v>432622194005274563</v>
          </cell>
          <cell r="J57" t="str">
            <v>4</v>
          </cell>
          <cell r="K57" t="str">
            <v>之母</v>
          </cell>
        </row>
        <row r="58">
          <cell r="I58" t="str">
            <v>430524196807064570</v>
          </cell>
          <cell r="J58" t="str">
            <v>4</v>
          </cell>
          <cell r="K58" t="str">
            <v>户主</v>
          </cell>
        </row>
        <row r="59">
          <cell r="I59" t="str">
            <v>430524197006074423</v>
          </cell>
          <cell r="J59" t="str">
            <v>4</v>
          </cell>
          <cell r="K59" t="str">
            <v>配偶</v>
          </cell>
        </row>
        <row r="60">
          <cell r="I60" t="str">
            <v>430524199603014516</v>
          </cell>
          <cell r="J60" t="str">
            <v>4</v>
          </cell>
          <cell r="K60" t="str">
            <v>之子</v>
          </cell>
        </row>
        <row r="61">
          <cell r="I61" t="str">
            <v>430524199901184433</v>
          </cell>
          <cell r="J61" t="str">
            <v>4</v>
          </cell>
          <cell r="K61" t="str">
            <v>之子</v>
          </cell>
        </row>
        <row r="62">
          <cell r="I62" t="str">
            <v>432622195511254578</v>
          </cell>
          <cell r="J62" t="str">
            <v>2</v>
          </cell>
          <cell r="K62" t="str">
            <v>户主</v>
          </cell>
        </row>
        <row r="63">
          <cell r="I63" t="str">
            <v>43262219550720456X</v>
          </cell>
          <cell r="J63" t="str">
            <v>2</v>
          </cell>
          <cell r="K63" t="str">
            <v>配偶</v>
          </cell>
        </row>
        <row r="64">
          <cell r="I64" t="str">
            <v>432622194710104594</v>
          </cell>
          <cell r="J64" t="str">
            <v>2</v>
          </cell>
          <cell r="K64" t="str">
            <v>户主</v>
          </cell>
        </row>
        <row r="65">
          <cell r="I65" t="str">
            <v>432622195211044587</v>
          </cell>
          <cell r="J65" t="str">
            <v>2</v>
          </cell>
          <cell r="K65" t="str">
            <v>配偶</v>
          </cell>
        </row>
        <row r="66">
          <cell r="I66" t="str">
            <v>432622197004084710</v>
          </cell>
          <cell r="J66" t="str">
            <v>4</v>
          </cell>
          <cell r="K66" t="str">
            <v>户主</v>
          </cell>
        </row>
        <row r="67">
          <cell r="I67" t="str">
            <v>430524197409304422</v>
          </cell>
          <cell r="J67" t="str">
            <v>4</v>
          </cell>
          <cell r="K67" t="str">
            <v>配偶</v>
          </cell>
        </row>
        <row r="68">
          <cell r="I68" t="str">
            <v>43052419960106443X</v>
          </cell>
          <cell r="J68" t="str">
            <v>4</v>
          </cell>
          <cell r="K68" t="str">
            <v>之子</v>
          </cell>
        </row>
        <row r="69">
          <cell r="I69" t="str">
            <v>430524200711174459</v>
          </cell>
          <cell r="J69" t="str">
            <v>4</v>
          </cell>
          <cell r="K69" t="str">
            <v>之子</v>
          </cell>
        </row>
        <row r="70">
          <cell r="I70" t="str">
            <v>432622195709184579</v>
          </cell>
          <cell r="J70" t="str">
            <v>3</v>
          </cell>
          <cell r="K70" t="str">
            <v>户主</v>
          </cell>
        </row>
        <row r="71">
          <cell r="I71" t="str">
            <v>432622196009144562</v>
          </cell>
          <cell r="J71" t="str">
            <v>3</v>
          </cell>
          <cell r="K71" t="str">
            <v>配偶</v>
          </cell>
        </row>
        <row r="72">
          <cell r="I72" t="str">
            <v>430524198903284433</v>
          </cell>
          <cell r="J72" t="str">
            <v>3</v>
          </cell>
          <cell r="K72" t="str">
            <v>之子</v>
          </cell>
        </row>
        <row r="73">
          <cell r="I73" t="str">
            <v>432622195609254592</v>
          </cell>
          <cell r="J73" t="str">
            <v>5</v>
          </cell>
          <cell r="K73" t="str">
            <v>户主</v>
          </cell>
        </row>
        <row r="74">
          <cell r="I74" t="str">
            <v>43262219671025456744</v>
          </cell>
          <cell r="J74" t="str">
            <v>5</v>
          </cell>
          <cell r="K74" t="str">
            <v>配偶</v>
          </cell>
        </row>
        <row r="75">
          <cell r="I75" t="str">
            <v>430524198808264450</v>
          </cell>
          <cell r="J75" t="str">
            <v>5</v>
          </cell>
          <cell r="K75" t="str">
            <v>之子</v>
          </cell>
        </row>
        <row r="76">
          <cell r="I76" t="str">
            <v>430524199502164427</v>
          </cell>
          <cell r="J76" t="str">
            <v>5</v>
          </cell>
          <cell r="K76" t="str">
            <v>之儿媳</v>
          </cell>
        </row>
        <row r="77">
          <cell r="I77" t="str">
            <v>430524202109060183</v>
          </cell>
          <cell r="J77" t="str">
            <v>5</v>
          </cell>
          <cell r="K77" t="str">
            <v>之孙女</v>
          </cell>
        </row>
        <row r="78">
          <cell r="I78" t="str">
            <v>432622196603064717</v>
          </cell>
          <cell r="J78" t="str">
            <v>4</v>
          </cell>
          <cell r="K78" t="str">
            <v>户主</v>
          </cell>
        </row>
        <row r="79">
          <cell r="I79" t="str">
            <v>430524196511284427</v>
          </cell>
          <cell r="J79" t="str">
            <v>4</v>
          </cell>
          <cell r="K79" t="str">
            <v>配偶</v>
          </cell>
        </row>
        <row r="80">
          <cell r="I80" t="str">
            <v>430524199012164432</v>
          </cell>
          <cell r="J80" t="str">
            <v>4</v>
          </cell>
          <cell r="K80" t="str">
            <v>之子</v>
          </cell>
        </row>
        <row r="81">
          <cell r="I81" t="str">
            <v>430524202103070217</v>
          </cell>
          <cell r="J81" t="str">
            <v>4</v>
          </cell>
          <cell r="K81" t="str">
            <v>之孙子</v>
          </cell>
        </row>
        <row r="82">
          <cell r="I82" t="str">
            <v>432622195903064714</v>
          </cell>
          <cell r="J82" t="str">
            <v>3</v>
          </cell>
          <cell r="K82" t="str">
            <v>户主</v>
          </cell>
        </row>
        <row r="83">
          <cell r="I83" t="str">
            <v>430524196012124429</v>
          </cell>
          <cell r="J83" t="str">
            <v>3</v>
          </cell>
          <cell r="K83" t="str">
            <v>配偶</v>
          </cell>
        </row>
        <row r="84">
          <cell r="I84" t="str">
            <v>430524199204014439</v>
          </cell>
          <cell r="J84" t="str">
            <v>3</v>
          </cell>
          <cell r="K84" t="str">
            <v>之子</v>
          </cell>
        </row>
        <row r="85">
          <cell r="I85" t="str">
            <v>43262219340228471X</v>
          </cell>
          <cell r="J85" t="str">
            <v>1</v>
          </cell>
          <cell r="K85" t="str">
            <v>户主</v>
          </cell>
        </row>
        <row r="86">
          <cell r="I86" t="str">
            <v>432622195302284711</v>
          </cell>
          <cell r="J86" t="str">
            <v>2</v>
          </cell>
          <cell r="K86" t="str">
            <v>户主</v>
          </cell>
        </row>
        <row r="87">
          <cell r="I87" t="str">
            <v>432622195212084724</v>
          </cell>
          <cell r="J87" t="str">
            <v>2</v>
          </cell>
          <cell r="K87" t="str">
            <v>配偶</v>
          </cell>
        </row>
        <row r="88">
          <cell r="I88" t="str">
            <v>432622196207174711</v>
          </cell>
          <cell r="J88" t="str">
            <v>3</v>
          </cell>
          <cell r="K88" t="str">
            <v>户主</v>
          </cell>
        </row>
        <row r="89">
          <cell r="I89" t="str">
            <v>432622196009234744</v>
          </cell>
          <cell r="J89" t="str">
            <v>3</v>
          </cell>
          <cell r="K89" t="str">
            <v>配偶</v>
          </cell>
        </row>
        <row r="90">
          <cell r="I90" t="str">
            <v>430524198909184425</v>
          </cell>
          <cell r="J90" t="str">
            <v>3</v>
          </cell>
          <cell r="K90" t="str">
            <v>之女</v>
          </cell>
        </row>
        <row r="91">
          <cell r="I91" t="str">
            <v>430524196807224431</v>
          </cell>
          <cell r="J91" t="str">
            <v>4</v>
          </cell>
          <cell r="K91" t="str">
            <v>户主</v>
          </cell>
        </row>
        <row r="92">
          <cell r="I92" t="str">
            <v>430524197008094428</v>
          </cell>
          <cell r="J92" t="str">
            <v>4</v>
          </cell>
          <cell r="K92" t="str">
            <v>配偶</v>
          </cell>
        </row>
        <row r="93">
          <cell r="I93" t="str">
            <v>430524199407244437</v>
          </cell>
          <cell r="J93" t="str">
            <v>4</v>
          </cell>
          <cell r="K93" t="str">
            <v>之子</v>
          </cell>
        </row>
        <row r="94">
          <cell r="I94" t="str">
            <v>430524200401214435</v>
          </cell>
          <cell r="J94" t="str">
            <v>4</v>
          </cell>
          <cell r="K94" t="str">
            <v>之子</v>
          </cell>
        </row>
        <row r="95">
          <cell r="I95" t="str">
            <v>432622195003154570</v>
          </cell>
          <cell r="J95" t="str">
            <v>7</v>
          </cell>
          <cell r="K95" t="str">
            <v>户主</v>
          </cell>
        </row>
        <row r="96">
          <cell r="I96" t="str">
            <v>432622195509144564</v>
          </cell>
          <cell r="J96" t="str">
            <v>7</v>
          </cell>
          <cell r="K96" t="str">
            <v>配偶</v>
          </cell>
        </row>
        <row r="97">
          <cell r="I97" t="str">
            <v>430524198302014438</v>
          </cell>
          <cell r="J97" t="str">
            <v>7</v>
          </cell>
          <cell r="K97" t="str">
            <v>之子</v>
          </cell>
        </row>
        <row r="98">
          <cell r="I98" t="str">
            <v>430524198608227428</v>
          </cell>
          <cell r="J98" t="str">
            <v>7</v>
          </cell>
          <cell r="K98" t="str">
            <v>之儿媳</v>
          </cell>
        </row>
        <row r="99">
          <cell r="I99" t="str">
            <v>430524201811010034</v>
          </cell>
          <cell r="J99" t="str">
            <v>7</v>
          </cell>
          <cell r="K99" t="str">
            <v>之孙子</v>
          </cell>
        </row>
        <row r="100">
          <cell r="I100" t="str">
            <v>430524201106210102</v>
          </cell>
          <cell r="J100" t="str">
            <v>7</v>
          </cell>
          <cell r="K100" t="str">
            <v>之孙女</v>
          </cell>
        </row>
        <row r="101">
          <cell r="I101" t="str">
            <v>430524201405170120</v>
          </cell>
          <cell r="J101" t="str">
            <v>7</v>
          </cell>
          <cell r="K101" t="str">
            <v>之孙女</v>
          </cell>
        </row>
        <row r="102">
          <cell r="I102" t="str">
            <v>432622194803064720</v>
          </cell>
          <cell r="J102" t="str">
            <v>5</v>
          </cell>
          <cell r="K102" t="str">
            <v>户主</v>
          </cell>
        </row>
        <row r="103">
          <cell r="I103" t="str">
            <v>430524197909214722</v>
          </cell>
          <cell r="J103" t="str">
            <v>5</v>
          </cell>
          <cell r="K103" t="str">
            <v>之儿媳</v>
          </cell>
        </row>
        <row r="104">
          <cell r="I104" t="str">
            <v>430524200711074458</v>
          </cell>
          <cell r="J104" t="str">
            <v>5</v>
          </cell>
          <cell r="K104" t="str">
            <v>之孙子</v>
          </cell>
        </row>
        <row r="105">
          <cell r="I105" t="str">
            <v>43052420020804442X</v>
          </cell>
          <cell r="J105" t="str">
            <v>5</v>
          </cell>
          <cell r="K105" t="str">
            <v>之孙女</v>
          </cell>
        </row>
        <row r="106">
          <cell r="I106" t="str">
            <v>432622197810014717</v>
          </cell>
          <cell r="J106" t="str">
            <v>5</v>
          </cell>
          <cell r="K106" t="str">
            <v>其他</v>
          </cell>
        </row>
        <row r="107">
          <cell r="I107" t="str">
            <v>43262219430410456442</v>
          </cell>
          <cell r="J107" t="str">
            <v>5</v>
          </cell>
          <cell r="K107" t="str">
            <v>户主</v>
          </cell>
        </row>
        <row r="108">
          <cell r="I108" t="str">
            <v>432622196612274572</v>
          </cell>
          <cell r="J108" t="str">
            <v>5</v>
          </cell>
          <cell r="K108" t="str">
            <v>之子</v>
          </cell>
        </row>
        <row r="109">
          <cell r="I109" t="str">
            <v>432622197002264590</v>
          </cell>
          <cell r="J109" t="str">
            <v>5</v>
          </cell>
          <cell r="K109" t="str">
            <v>之子</v>
          </cell>
        </row>
        <row r="110">
          <cell r="I110" t="str">
            <v>430524200007024430</v>
          </cell>
          <cell r="J110" t="str">
            <v>5</v>
          </cell>
          <cell r="K110" t="str">
            <v>之孙子</v>
          </cell>
        </row>
        <row r="111">
          <cell r="I111" t="str">
            <v>430524200802078382</v>
          </cell>
          <cell r="J111" t="str">
            <v>5</v>
          </cell>
          <cell r="K111" t="str">
            <v>之孙女</v>
          </cell>
        </row>
        <row r="112">
          <cell r="I112" t="str">
            <v>432622196603164590</v>
          </cell>
          <cell r="J112" t="str">
            <v>2</v>
          </cell>
          <cell r="K112" t="str">
            <v>户主</v>
          </cell>
        </row>
        <row r="113">
          <cell r="I113" t="str">
            <v>432622196701154564</v>
          </cell>
          <cell r="J113" t="str">
            <v>2</v>
          </cell>
          <cell r="K113" t="str">
            <v>配偶</v>
          </cell>
        </row>
        <row r="114">
          <cell r="I114" t="str">
            <v>432622195201144728</v>
          </cell>
          <cell r="J114" t="str">
            <v>1</v>
          </cell>
          <cell r="K114" t="str">
            <v>户主</v>
          </cell>
        </row>
        <row r="115">
          <cell r="I115" t="str">
            <v>432622195904244573</v>
          </cell>
          <cell r="J115" t="str">
            <v>5</v>
          </cell>
          <cell r="K115" t="str">
            <v>户主</v>
          </cell>
        </row>
        <row r="116">
          <cell r="I116" t="str">
            <v>430524196410204766</v>
          </cell>
          <cell r="J116" t="str">
            <v>5</v>
          </cell>
          <cell r="K116" t="str">
            <v>配偶</v>
          </cell>
        </row>
        <row r="117">
          <cell r="I117" t="str">
            <v>430524198810284434</v>
          </cell>
          <cell r="J117" t="str">
            <v>5</v>
          </cell>
          <cell r="K117" t="str">
            <v>之子</v>
          </cell>
        </row>
        <row r="118">
          <cell r="I118" t="str">
            <v>430524199005114453</v>
          </cell>
          <cell r="J118" t="str">
            <v>5</v>
          </cell>
          <cell r="K118" t="str">
            <v>之子</v>
          </cell>
        </row>
        <row r="119">
          <cell r="I119" t="str">
            <v>430524201504190442</v>
          </cell>
          <cell r="J119" t="str">
            <v>5</v>
          </cell>
          <cell r="K119" t="str">
            <v>之孙女</v>
          </cell>
        </row>
        <row r="120">
          <cell r="I120" t="str">
            <v>43262219670714471172</v>
          </cell>
          <cell r="J120" t="str">
            <v>2</v>
          </cell>
          <cell r="K120" t="str">
            <v>户主</v>
          </cell>
        </row>
        <row r="121">
          <cell r="I121" t="str">
            <v>430524199502094430</v>
          </cell>
          <cell r="J121" t="str">
            <v>2</v>
          </cell>
          <cell r="K121" t="str">
            <v>之子</v>
          </cell>
        </row>
        <row r="122">
          <cell r="I122" t="str">
            <v>43262219510522471X</v>
          </cell>
          <cell r="J122" t="str">
            <v>3</v>
          </cell>
          <cell r="K122" t="str">
            <v>户主</v>
          </cell>
        </row>
        <row r="123">
          <cell r="I123" t="str">
            <v>432622195201044727</v>
          </cell>
          <cell r="J123" t="str">
            <v>3</v>
          </cell>
          <cell r="K123" t="str">
            <v>配偶</v>
          </cell>
        </row>
        <row r="124">
          <cell r="I124" t="str">
            <v>430524199904190011</v>
          </cell>
          <cell r="J124" t="str">
            <v>3</v>
          </cell>
          <cell r="K124" t="str">
            <v>其他</v>
          </cell>
        </row>
        <row r="125">
          <cell r="I125" t="str">
            <v>432622197205074631</v>
          </cell>
          <cell r="J125" t="str">
            <v>4</v>
          </cell>
          <cell r="K125" t="str">
            <v>户主</v>
          </cell>
        </row>
        <row r="126">
          <cell r="I126" t="str">
            <v>430524197301234442</v>
          </cell>
          <cell r="J126" t="str">
            <v>4</v>
          </cell>
          <cell r="K126" t="str">
            <v>配偶</v>
          </cell>
        </row>
        <row r="127">
          <cell r="I127" t="str">
            <v>430524200412064436</v>
          </cell>
          <cell r="J127" t="str">
            <v>4</v>
          </cell>
          <cell r="K127" t="str">
            <v>之子</v>
          </cell>
        </row>
        <row r="128">
          <cell r="I128" t="str">
            <v>43052419960602442952</v>
          </cell>
          <cell r="J128" t="str">
            <v>4</v>
          </cell>
          <cell r="K128" t="str">
            <v>之女</v>
          </cell>
        </row>
        <row r="129">
          <cell r="I129" t="str">
            <v>43262219450516471542</v>
          </cell>
          <cell r="J129" t="str">
            <v>2</v>
          </cell>
          <cell r="K129" t="str">
            <v>户主</v>
          </cell>
        </row>
        <row r="130">
          <cell r="I130" t="str">
            <v>43262219510707472711</v>
          </cell>
          <cell r="J130" t="str">
            <v>2</v>
          </cell>
          <cell r="K130" t="str">
            <v>配偶</v>
          </cell>
        </row>
        <row r="131">
          <cell r="I131" t="str">
            <v>432622196909174572</v>
          </cell>
          <cell r="J131" t="str">
            <v>3</v>
          </cell>
          <cell r="K131" t="str">
            <v>户主</v>
          </cell>
        </row>
        <row r="132">
          <cell r="I132" t="str">
            <v>430524197209214609</v>
          </cell>
          <cell r="J132" t="str">
            <v>3</v>
          </cell>
          <cell r="K132" t="str">
            <v>配偶</v>
          </cell>
        </row>
        <row r="133">
          <cell r="I133" t="str">
            <v>430524200110154452</v>
          </cell>
          <cell r="J133" t="str">
            <v>3</v>
          </cell>
          <cell r="K133" t="str">
            <v>之子</v>
          </cell>
        </row>
        <row r="134">
          <cell r="I134" t="str">
            <v>432622196904084594</v>
          </cell>
          <cell r="J134" t="str">
            <v>4</v>
          </cell>
          <cell r="K134" t="str">
            <v>户主</v>
          </cell>
        </row>
        <row r="135">
          <cell r="I135" t="str">
            <v>430524197707104429</v>
          </cell>
          <cell r="J135" t="str">
            <v>4</v>
          </cell>
          <cell r="K135" t="str">
            <v>配偶</v>
          </cell>
        </row>
        <row r="136">
          <cell r="I136" t="str">
            <v>430524199907084433</v>
          </cell>
          <cell r="J136" t="str">
            <v>4</v>
          </cell>
          <cell r="K136" t="str">
            <v>之子</v>
          </cell>
        </row>
        <row r="137">
          <cell r="I137" t="str">
            <v>430524201111170694</v>
          </cell>
          <cell r="J137" t="str">
            <v>4</v>
          </cell>
          <cell r="K137" t="str">
            <v>之子</v>
          </cell>
        </row>
        <row r="138">
          <cell r="I138" t="str">
            <v>43052419791108456862</v>
          </cell>
          <cell r="J138" t="str">
            <v>5</v>
          </cell>
          <cell r="K138" t="str">
            <v>户主</v>
          </cell>
        </row>
        <row r="139">
          <cell r="I139" t="str">
            <v>513524198109264358</v>
          </cell>
          <cell r="J139" t="str">
            <v>5</v>
          </cell>
          <cell r="K139" t="str">
            <v>配偶</v>
          </cell>
        </row>
        <row r="140">
          <cell r="I140" t="str">
            <v>430524202104020190</v>
          </cell>
          <cell r="J140" t="str">
            <v>5</v>
          </cell>
          <cell r="K140" t="str">
            <v>之子</v>
          </cell>
        </row>
        <row r="141">
          <cell r="I141" t="str">
            <v>430524200504284444</v>
          </cell>
          <cell r="J141" t="str">
            <v>5</v>
          </cell>
          <cell r="K141" t="str">
            <v>之女</v>
          </cell>
        </row>
        <row r="142">
          <cell r="I142" t="str">
            <v>430524200812150245</v>
          </cell>
          <cell r="J142" t="str">
            <v>5</v>
          </cell>
          <cell r="K142" t="str">
            <v>之女</v>
          </cell>
        </row>
        <row r="143">
          <cell r="I143" t="str">
            <v>430524197105024421</v>
          </cell>
          <cell r="J143" t="str">
            <v>2</v>
          </cell>
          <cell r="K143" t="str">
            <v>户主</v>
          </cell>
        </row>
        <row r="144">
          <cell r="I144" t="str">
            <v>430524199506044457</v>
          </cell>
          <cell r="J144" t="str">
            <v>2</v>
          </cell>
          <cell r="K144" t="str">
            <v>之子</v>
          </cell>
        </row>
        <row r="145">
          <cell r="I145" t="str">
            <v>432622197308284711</v>
          </cell>
          <cell r="J145" t="str">
            <v>1</v>
          </cell>
          <cell r="K145" t="str">
            <v>户主</v>
          </cell>
        </row>
        <row r="146">
          <cell r="I146" t="str">
            <v>432622194909164594</v>
          </cell>
          <cell r="J146" t="str">
            <v>2</v>
          </cell>
          <cell r="K146" t="str">
            <v>户主</v>
          </cell>
        </row>
        <row r="147">
          <cell r="I147" t="str">
            <v>43262219510914456562</v>
          </cell>
          <cell r="J147" t="str">
            <v>2</v>
          </cell>
          <cell r="K147" t="str">
            <v>配偶</v>
          </cell>
        </row>
        <row r="148">
          <cell r="I148" t="str">
            <v>432622197009244613</v>
          </cell>
          <cell r="J148" t="str">
            <v>4</v>
          </cell>
          <cell r="K148" t="str">
            <v>户主</v>
          </cell>
        </row>
        <row r="149">
          <cell r="I149" t="str">
            <v>430524197509244420</v>
          </cell>
          <cell r="J149" t="str">
            <v>4</v>
          </cell>
          <cell r="K149" t="str">
            <v>配偶</v>
          </cell>
        </row>
        <row r="150">
          <cell r="I150" t="str">
            <v>430524200307304426</v>
          </cell>
          <cell r="J150" t="str">
            <v>4</v>
          </cell>
          <cell r="K150" t="str">
            <v>之女</v>
          </cell>
        </row>
        <row r="151">
          <cell r="I151" t="str">
            <v>43052419980223444X</v>
          </cell>
          <cell r="J151" t="str">
            <v>4</v>
          </cell>
          <cell r="K151" t="str">
            <v>之女</v>
          </cell>
        </row>
        <row r="152">
          <cell r="I152" t="str">
            <v>43262219580408471X</v>
          </cell>
          <cell r="J152" t="str">
            <v>3</v>
          </cell>
          <cell r="K152" t="str">
            <v>户主</v>
          </cell>
        </row>
        <row r="153">
          <cell r="I153" t="str">
            <v>432622196207164724</v>
          </cell>
          <cell r="J153" t="str">
            <v>3</v>
          </cell>
          <cell r="K153" t="str">
            <v>配偶</v>
          </cell>
        </row>
        <row r="154">
          <cell r="I154" t="str">
            <v>432622193803054720</v>
          </cell>
          <cell r="J154" t="str">
            <v>3</v>
          </cell>
          <cell r="K154" t="str">
            <v>之母</v>
          </cell>
        </row>
        <row r="155">
          <cell r="I155" t="str">
            <v>43262219510207472844</v>
          </cell>
          <cell r="J155" t="str">
            <v>1</v>
          </cell>
          <cell r="K155" t="str">
            <v>户主</v>
          </cell>
        </row>
        <row r="156">
          <cell r="I156" t="str">
            <v>432622195809284577</v>
          </cell>
          <cell r="J156" t="str">
            <v>2</v>
          </cell>
          <cell r="K156" t="str">
            <v>户主</v>
          </cell>
        </row>
        <row r="157">
          <cell r="I157" t="str">
            <v>43052420031101443X</v>
          </cell>
          <cell r="J157" t="str">
            <v>2</v>
          </cell>
          <cell r="K157" t="str">
            <v>之孙子</v>
          </cell>
        </row>
        <row r="158">
          <cell r="I158" t="str">
            <v>432622195006114574</v>
          </cell>
          <cell r="J158" t="str">
            <v>2</v>
          </cell>
          <cell r="K158" t="str">
            <v>户主</v>
          </cell>
        </row>
        <row r="159">
          <cell r="I159" t="str">
            <v>432622195202244560</v>
          </cell>
          <cell r="J159" t="str">
            <v>2</v>
          </cell>
          <cell r="K159" t="str">
            <v>配偶</v>
          </cell>
        </row>
        <row r="160">
          <cell r="I160" t="str">
            <v>432622197312034571</v>
          </cell>
          <cell r="J160" t="str">
            <v>3</v>
          </cell>
          <cell r="K160" t="str">
            <v>户主</v>
          </cell>
        </row>
        <row r="161">
          <cell r="I161" t="str">
            <v>43262219750324472362</v>
          </cell>
          <cell r="J161" t="str">
            <v>3</v>
          </cell>
          <cell r="K161" t="str">
            <v>配偶</v>
          </cell>
        </row>
        <row r="162">
          <cell r="I162" t="str">
            <v>430524200306234438</v>
          </cell>
          <cell r="J162" t="str">
            <v>3</v>
          </cell>
          <cell r="K162" t="str">
            <v>之子</v>
          </cell>
        </row>
        <row r="163">
          <cell r="I163" t="str">
            <v>432622197606114577</v>
          </cell>
          <cell r="J163" t="str">
            <v>5</v>
          </cell>
          <cell r="K163" t="str">
            <v>户主</v>
          </cell>
        </row>
        <row r="164">
          <cell r="I164" t="str">
            <v>522125197309111322</v>
          </cell>
          <cell r="J164" t="str">
            <v>5</v>
          </cell>
          <cell r="K164" t="str">
            <v>配偶</v>
          </cell>
        </row>
        <row r="165">
          <cell r="I165" t="str">
            <v>430524199909154490</v>
          </cell>
          <cell r="J165" t="str">
            <v>5</v>
          </cell>
          <cell r="K165" t="str">
            <v>之子</v>
          </cell>
        </row>
        <row r="166">
          <cell r="I166" t="str">
            <v>430524195101014438</v>
          </cell>
          <cell r="J166" t="str">
            <v>5</v>
          </cell>
          <cell r="K166" t="str">
            <v>之父</v>
          </cell>
        </row>
        <row r="167">
          <cell r="I167" t="str">
            <v>43262219540124458X</v>
          </cell>
          <cell r="J167" t="str">
            <v>5</v>
          </cell>
          <cell r="K167" t="str">
            <v>之母</v>
          </cell>
        </row>
        <row r="168">
          <cell r="I168" t="str">
            <v>430524198310234457</v>
          </cell>
          <cell r="J168" t="str">
            <v>5</v>
          </cell>
          <cell r="K168" t="str">
            <v>户主</v>
          </cell>
        </row>
        <row r="169">
          <cell r="I169" t="str">
            <v>430524198404120020</v>
          </cell>
          <cell r="J169" t="str">
            <v>5</v>
          </cell>
          <cell r="K169" t="str">
            <v>配偶</v>
          </cell>
        </row>
        <row r="170">
          <cell r="I170" t="str">
            <v>430524200712089053</v>
          </cell>
          <cell r="J170" t="str">
            <v>5</v>
          </cell>
          <cell r="K170" t="str">
            <v>之子</v>
          </cell>
        </row>
        <row r="171">
          <cell r="I171" t="str">
            <v>430524200911030804</v>
          </cell>
          <cell r="J171" t="str">
            <v>5</v>
          </cell>
          <cell r="K171" t="str">
            <v>之女</v>
          </cell>
        </row>
        <row r="172">
          <cell r="I172" t="str">
            <v>430524200911030783</v>
          </cell>
          <cell r="J172" t="str">
            <v>5</v>
          </cell>
          <cell r="K172" t="str">
            <v>之女</v>
          </cell>
        </row>
        <row r="173">
          <cell r="I173" t="str">
            <v>43052419600206459X</v>
          </cell>
          <cell r="J173" t="str">
            <v>3</v>
          </cell>
          <cell r="K173" t="str">
            <v>户主</v>
          </cell>
        </row>
        <row r="174">
          <cell r="I174" t="str">
            <v>430524197011264563</v>
          </cell>
          <cell r="J174" t="str">
            <v>3</v>
          </cell>
          <cell r="K174" t="str">
            <v>配偶</v>
          </cell>
        </row>
        <row r="175">
          <cell r="I175" t="str">
            <v>430524200101164456</v>
          </cell>
          <cell r="J175" t="str">
            <v>3</v>
          </cell>
          <cell r="K175" t="str">
            <v>之子</v>
          </cell>
        </row>
        <row r="176">
          <cell r="I176" t="str">
            <v>432622195201074571</v>
          </cell>
          <cell r="J176" t="str">
            <v>5</v>
          </cell>
          <cell r="K176" t="str">
            <v>户主</v>
          </cell>
        </row>
        <row r="177">
          <cell r="I177" t="str">
            <v>430524198111294596</v>
          </cell>
          <cell r="J177" t="str">
            <v>5</v>
          </cell>
          <cell r="K177" t="str">
            <v>之子</v>
          </cell>
        </row>
        <row r="178">
          <cell r="I178" t="str">
            <v>430524198509118664</v>
          </cell>
          <cell r="J178" t="str">
            <v>5</v>
          </cell>
          <cell r="K178" t="str">
            <v>之儿媳</v>
          </cell>
        </row>
        <row r="179">
          <cell r="I179" t="str">
            <v>430524201112060040</v>
          </cell>
          <cell r="J179" t="str">
            <v>5</v>
          </cell>
          <cell r="K179" t="str">
            <v>之孙女</v>
          </cell>
        </row>
        <row r="180">
          <cell r="I180" t="str">
            <v>430524201510280225</v>
          </cell>
          <cell r="J180" t="str">
            <v>5</v>
          </cell>
          <cell r="K180" t="str">
            <v>之孙女</v>
          </cell>
        </row>
        <row r="181">
          <cell r="I181" t="str">
            <v>430524197206064596</v>
          </cell>
          <cell r="J181" t="str">
            <v>4</v>
          </cell>
          <cell r="K181" t="str">
            <v>户主</v>
          </cell>
        </row>
        <row r="182">
          <cell r="I182" t="str">
            <v>430524197405204424</v>
          </cell>
          <cell r="J182" t="str">
            <v>4</v>
          </cell>
          <cell r="K182" t="str">
            <v>配偶</v>
          </cell>
        </row>
        <row r="183">
          <cell r="I183" t="str">
            <v>430524200011064435</v>
          </cell>
          <cell r="J183" t="str">
            <v>4</v>
          </cell>
          <cell r="K183" t="str">
            <v>之子</v>
          </cell>
        </row>
        <row r="184">
          <cell r="I184" t="str">
            <v>430524200812104425</v>
          </cell>
          <cell r="J184" t="str">
            <v>4</v>
          </cell>
          <cell r="K184" t="str">
            <v>之女</v>
          </cell>
        </row>
        <row r="185">
          <cell r="I185" t="str">
            <v>430524196204274421</v>
          </cell>
          <cell r="J185" t="str">
            <v>10</v>
          </cell>
          <cell r="K185" t="str">
            <v>户主</v>
          </cell>
        </row>
        <row r="186">
          <cell r="I186" t="str">
            <v>432622196003044595</v>
          </cell>
          <cell r="J186" t="str">
            <v>10</v>
          </cell>
          <cell r="K186" t="str">
            <v>配偶</v>
          </cell>
        </row>
        <row r="187">
          <cell r="I187" t="str">
            <v>430524198806134476</v>
          </cell>
          <cell r="J187" t="str">
            <v>10</v>
          </cell>
          <cell r="K187" t="str">
            <v>之子</v>
          </cell>
        </row>
        <row r="188">
          <cell r="I188" t="str">
            <v>430524198412244437</v>
          </cell>
          <cell r="J188" t="str">
            <v>10</v>
          </cell>
          <cell r="K188" t="str">
            <v>之子</v>
          </cell>
        </row>
        <row r="189">
          <cell r="I189" t="str">
            <v>430524198606153701</v>
          </cell>
          <cell r="J189" t="str">
            <v>10</v>
          </cell>
          <cell r="K189" t="str">
            <v>之儿媳</v>
          </cell>
        </row>
        <row r="190">
          <cell r="I190" t="str">
            <v>430524198604014863</v>
          </cell>
          <cell r="J190" t="str">
            <v>10</v>
          </cell>
          <cell r="K190" t="str">
            <v>之儿媳</v>
          </cell>
        </row>
        <row r="191">
          <cell r="I191" t="str">
            <v>430524201504270055</v>
          </cell>
          <cell r="J191" t="str">
            <v>10</v>
          </cell>
          <cell r="K191" t="str">
            <v>之孙子</v>
          </cell>
        </row>
        <row r="192">
          <cell r="I192" t="str">
            <v>430524201607140173</v>
          </cell>
          <cell r="J192" t="str">
            <v>10</v>
          </cell>
          <cell r="K192" t="str">
            <v>之孙子</v>
          </cell>
        </row>
        <row r="193">
          <cell r="I193" t="str">
            <v>430524201802060179</v>
          </cell>
          <cell r="J193" t="str">
            <v>10</v>
          </cell>
          <cell r="K193" t="str">
            <v>之孙子</v>
          </cell>
        </row>
        <row r="194">
          <cell r="I194" t="str">
            <v>430524201312070104</v>
          </cell>
          <cell r="J194" t="str">
            <v>10</v>
          </cell>
          <cell r="K194" t="str">
            <v>之孙女</v>
          </cell>
        </row>
        <row r="195">
          <cell r="I195" t="str">
            <v>43052419681125457X</v>
          </cell>
          <cell r="J195" t="str">
            <v>4</v>
          </cell>
          <cell r="K195" t="str">
            <v>户主</v>
          </cell>
        </row>
        <row r="196">
          <cell r="I196" t="str">
            <v>430524197005254561</v>
          </cell>
          <cell r="J196" t="str">
            <v>4</v>
          </cell>
          <cell r="K196" t="str">
            <v>配偶</v>
          </cell>
        </row>
        <row r="197">
          <cell r="I197" t="str">
            <v>430524199311234437</v>
          </cell>
          <cell r="J197" t="str">
            <v>4</v>
          </cell>
          <cell r="K197" t="str">
            <v>之子</v>
          </cell>
        </row>
        <row r="198">
          <cell r="I198" t="str">
            <v>430524200207284421</v>
          </cell>
          <cell r="J198" t="str">
            <v>4</v>
          </cell>
          <cell r="K198" t="str">
            <v>之女</v>
          </cell>
        </row>
        <row r="199">
          <cell r="I199" t="str">
            <v>432622196512154717</v>
          </cell>
          <cell r="J199" t="str">
            <v>3</v>
          </cell>
          <cell r="K199" t="str">
            <v>户主</v>
          </cell>
        </row>
        <row r="200">
          <cell r="I200" t="str">
            <v>430524197101094422</v>
          </cell>
          <cell r="J200" t="str">
            <v>3</v>
          </cell>
          <cell r="K200" t="str">
            <v>配偶</v>
          </cell>
        </row>
        <row r="201">
          <cell r="I201" t="str">
            <v>430524199910194430</v>
          </cell>
          <cell r="J201" t="str">
            <v>3</v>
          </cell>
          <cell r="K201" t="str">
            <v>之子</v>
          </cell>
        </row>
        <row r="202">
          <cell r="I202" t="str">
            <v>43262219490306456844</v>
          </cell>
          <cell r="J202" t="str">
            <v>5</v>
          </cell>
          <cell r="K202" t="str">
            <v>户主</v>
          </cell>
        </row>
        <row r="203">
          <cell r="I203" t="str">
            <v>430524197110064436</v>
          </cell>
          <cell r="J203" t="str">
            <v>5</v>
          </cell>
          <cell r="K203" t="str">
            <v>之子</v>
          </cell>
        </row>
        <row r="204">
          <cell r="I204" t="str">
            <v>430524197406084460</v>
          </cell>
          <cell r="J204" t="str">
            <v>5</v>
          </cell>
          <cell r="K204" t="str">
            <v>之儿媳</v>
          </cell>
        </row>
        <row r="205">
          <cell r="I205" t="str">
            <v>430524200511174454</v>
          </cell>
          <cell r="J205" t="str">
            <v>5</v>
          </cell>
          <cell r="K205" t="str">
            <v>之孙子</v>
          </cell>
        </row>
        <row r="206">
          <cell r="I206" t="str">
            <v>430524200004184420</v>
          </cell>
          <cell r="J206" t="str">
            <v>5</v>
          </cell>
          <cell r="K206" t="str">
            <v>之孙女</v>
          </cell>
        </row>
        <row r="207">
          <cell r="I207" t="str">
            <v>432622196203264576</v>
          </cell>
          <cell r="J207" t="str">
            <v>3</v>
          </cell>
          <cell r="K207" t="str">
            <v>户主</v>
          </cell>
        </row>
        <row r="208">
          <cell r="I208" t="str">
            <v>432622196511234563</v>
          </cell>
          <cell r="J208" t="str">
            <v>3</v>
          </cell>
          <cell r="K208" t="str">
            <v>配偶</v>
          </cell>
        </row>
        <row r="209">
          <cell r="I209" t="str">
            <v>430524199302134450</v>
          </cell>
          <cell r="J209" t="str">
            <v>3</v>
          </cell>
          <cell r="K209" t="str">
            <v>之子</v>
          </cell>
        </row>
        <row r="210">
          <cell r="I210" t="str">
            <v>432622195907064711</v>
          </cell>
          <cell r="J210" t="str">
            <v>1</v>
          </cell>
          <cell r="K210" t="str">
            <v>户主</v>
          </cell>
        </row>
        <row r="211">
          <cell r="I211" t="str">
            <v>43052419620316457012</v>
          </cell>
          <cell r="J211" t="str">
            <v>3</v>
          </cell>
          <cell r="K211" t="str">
            <v>户主</v>
          </cell>
        </row>
        <row r="212">
          <cell r="I212" t="str">
            <v>432622196708114565</v>
          </cell>
          <cell r="J212" t="str">
            <v>3</v>
          </cell>
          <cell r="K212" t="str">
            <v>配偶</v>
          </cell>
        </row>
        <row r="213">
          <cell r="I213" t="str">
            <v>430524199703054451</v>
          </cell>
          <cell r="J213" t="str">
            <v>3</v>
          </cell>
          <cell r="K213" t="str">
            <v>之子</v>
          </cell>
        </row>
        <row r="214">
          <cell r="I214" t="str">
            <v>432622197112014592</v>
          </cell>
          <cell r="J214" t="str">
            <v>4</v>
          </cell>
          <cell r="K214" t="str">
            <v>户主</v>
          </cell>
        </row>
        <row r="215">
          <cell r="I215" t="str">
            <v>430524197206207120</v>
          </cell>
          <cell r="J215" t="str">
            <v>4</v>
          </cell>
          <cell r="K215" t="str">
            <v>配偶</v>
          </cell>
        </row>
        <row r="216">
          <cell r="I216" t="str">
            <v>430524200204074429</v>
          </cell>
          <cell r="J216" t="str">
            <v>4</v>
          </cell>
          <cell r="K216" t="str">
            <v>之女</v>
          </cell>
        </row>
        <row r="217">
          <cell r="I217" t="str">
            <v>430524200303314424</v>
          </cell>
          <cell r="J217" t="str">
            <v>4</v>
          </cell>
          <cell r="K217" t="str">
            <v>之女</v>
          </cell>
        </row>
        <row r="218">
          <cell r="I218" t="str">
            <v>432622196205284714</v>
          </cell>
          <cell r="J218" t="str">
            <v>4</v>
          </cell>
          <cell r="K218" t="str">
            <v>户主</v>
          </cell>
        </row>
        <row r="219">
          <cell r="I219" t="str">
            <v>430524196611254428</v>
          </cell>
          <cell r="J219" t="str">
            <v>4</v>
          </cell>
          <cell r="K219" t="str">
            <v>配偶</v>
          </cell>
        </row>
        <row r="220">
          <cell r="I220" t="str">
            <v>43052419890216443X</v>
          </cell>
          <cell r="J220" t="str">
            <v>4</v>
          </cell>
          <cell r="K220" t="str">
            <v>之子</v>
          </cell>
        </row>
        <row r="221">
          <cell r="I221" t="str">
            <v>430524199710134425</v>
          </cell>
          <cell r="J221" t="str">
            <v>4</v>
          </cell>
          <cell r="K221" t="str">
            <v>之儿媳</v>
          </cell>
        </row>
        <row r="222">
          <cell r="I222" t="str">
            <v>430524198809294475</v>
          </cell>
          <cell r="J222" t="str">
            <v>5</v>
          </cell>
          <cell r="K222" t="str">
            <v>户主</v>
          </cell>
        </row>
        <row r="223">
          <cell r="I223" t="str">
            <v>430524201904090053</v>
          </cell>
          <cell r="J223" t="str">
            <v>5</v>
          </cell>
          <cell r="K223" t="str">
            <v>之子</v>
          </cell>
        </row>
        <row r="224">
          <cell r="I224" t="str">
            <v>432622194611164575</v>
          </cell>
          <cell r="J224" t="str">
            <v>5</v>
          </cell>
          <cell r="K224" t="str">
            <v>之父</v>
          </cell>
        </row>
        <row r="225">
          <cell r="I225" t="str">
            <v>430524195111164421</v>
          </cell>
          <cell r="J225" t="str">
            <v>5</v>
          </cell>
          <cell r="K225" t="str">
            <v>之母</v>
          </cell>
        </row>
        <row r="226">
          <cell r="I226" t="str">
            <v>430524198202074564</v>
          </cell>
          <cell r="J226" t="str">
            <v>5</v>
          </cell>
          <cell r="K226" t="str">
            <v>其他</v>
          </cell>
        </row>
        <row r="227">
          <cell r="I227" t="str">
            <v>430524194409074424</v>
          </cell>
          <cell r="J227" t="str">
            <v>1</v>
          </cell>
          <cell r="K227" t="str">
            <v>户主</v>
          </cell>
        </row>
        <row r="228">
          <cell r="I228" t="str">
            <v>43052419421116442412</v>
          </cell>
          <cell r="J228" t="str">
            <v>7</v>
          </cell>
          <cell r="K228" t="str">
            <v>户主</v>
          </cell>
        </row>
        <row r="229">
          <cell r="I229" t="str">
            <v>432622193910194710</v>
          </cell>
          <cell r="J229" t="str">
            <v>7</v>
          </cell>
          <cell r="K229" t="str">
            <v>配偶</v>
          </cell>
        </row>
        <row r="230">
          <cell r="I230" t="str">
            <v>432622197204044713</v>
          </cell>
          <cell r="J230" t="str">
            <v>7</v>
          </cell>
          <cell r="K230" t="str">
            <v>之子</v>
          </cell>
        </row>
        <row r="231">
          <cell r="I231" t="str">
            <v>430524200205208732</v>
          </cell>
          <cell r="J231" t="str">
            <v>7</v>
          </cell>
          <cell r="K231" t="str">
            <v>之孙子</v>
          </cell>
        </row>
        <row r="232">
          <cell r="I232" t="str">
            <v>43052420080529841X</v>
          </cell>
          <cell r="J232" t="str">
            <v>7</v>
          </cell>
          <cell r="K232" t="str">
            <v>之孙子</v>
          </cell>
        </row>
        <row r="233">
          <cell r="I233" t="str">
            <v>430524200003188745</v>
          </cell>
          <cell r="J233" t="str">
            <v>7</v>
          </cell>
          <cell r="K233" t="str">
            <v>之孙女</v>
          </cell>
        </row>
        <row r="234">
          <cell r="I234" t="str">
            <v>430524201801310439</v>
          </cell>
          <cell r="J234" t="str">
            <v>7</v>
          </cell>
          <cell r="K234" t="str">
            <v>之外孙子</v>
          </cell>
        </row>
        <row r="235">
          <cell r="I235" t="str">
            <v>43262219651015473X</v>
          </cell>
          <cell r="J235" t="str">
            <v>2</v>
          </cell>
          <cell r="K235" t="str">
            <v>户主</v>
          </cell>
        </row>
        <row r="236">
          <cell r="I236" t="str">
            <v>432622196610164724</v>
          </cell>
          <cell r="J236" t="str">
            <v>2</v>
          </cell>
          <cell r="K236" t="str">
            <v>配偶</v>
          </cell>
        </row>
        <row r="237">
          <cell r="I237" t="str">
            <v>430524197602134437</v>
          </cell>
          <cell r="J237" t="str">
            <v>5</v>
          </cell>
          <cell r="K237" t="str">
            <v>户主</v>
          </cell>
        </row>
        <row r="238">
          <cell r="I238" t="str">
            <v>430524198110234583</v>
          </cell>
          <cell r="J238" t="str">
            <v>5</v>
          </cell>
          <cell r="K238" t="str">
            <v>配偶</v>
          </cell>
        </row>
        <row r="239">
          <cell r="I239" t="str">
            <v>430524200002204432</v>
          </cell>
          <cell r="J239" t="str">
            <v>5</v>
          </cell>
          <cell r="K239" t="str">
            <v>之子</v>
          </cell>
        </row>
        <row r="240">
          <cell r="I240" t="str">
            <v>43052420171223004X</v>
          </cell>
          <cell r="J240" t="str">
            <v>5</v>
          </cell>
          <cell r="K240" t="str">
            <v>之女</v>
          </cell>
        </row>
        <row r="241">
          <cell r="I241" t="str">
            <v>432622194904064578</v>
          </cell>
          <cell r="J241" t="str">
            <v>5</v>
          </cell>
          <cell r="K241" t="str">
            <v>之父</v>
          </cell>
        </row>
        <row r="242">
          <cell r="I242" t="str">
            <v>430524194909204432</v>
          </cell>
          <cell r="J242" t="str">
            <v>3</v>
          </cell>
          <cell r="K242" t="str">
            <v>户主</v>
          </cell>
        </row>
        <row r="243">
          <cell r="I243" t="str">
            <v>432622194910104564</v>
          </cell>
          <cell r="J243" t="str">
            <v>3</v>
          </cell>
          <cell r="K243" t="str">
            <v>配偶</v>
          </cell>
        </row>
        <row r="244">
          <cell r="I244" t="str">
            <v>430524198212304431</v>
          </cell>
          <cell r="J244" t="str">
            <v>3</v>
          </cell>
          <cell r="K244" t="str">
            <v>之子</v>
          </cell>
        </row>
        <row r="245">
          <cell r="I245" t="str">
            <v>432622195201034561</v>
          </cell>
          <cell r="J245" t="str">
            <v>4</v>
          </cell>
          <cell r="K245" t="str">
            <v>户主</v>
          </cell>
        </row>
        <row r="246">
          <cell r="I246" t="str">
            <v>43052420051206445X</v>
          </cell>
          <cell r="J246" t="str">
            <v>4</v>
          </cell>
          <cell r="K246" t="str">
            <v>之孙子</v>
          </cell>
        </row>
        <row r="247">
          <cell r="I247" t="str">
            <v>430524200009064460</v>
          </cell>
          <cell r="J247" t="str">
            <v>4</v>
          </cell>
          <cell r="K247" t="str">
            <v>之孙女</v>
          </cell>
        </row>
        <row r="248">
          <cell r="I248" t="str">
            <v>430524200312304447</v>
          </cell>
          <cell r="J248" t="str">
            <v>4</v>
          </cell>
          <cell r="K248" t="str">
            <v>之孙女</v>
          </cell>
        </row>
        <row r="249">
          <cell r="I249" t="str">
            <v>43052419781124443X</v>
          </cell>
          <cell r="J249" t="str">
            <v>4</v>
          </cell>
          <cell r="K249" t="str">
            <v>户主</v>
          </cell>
        </row>
        <row r="250">
          <cell r="I250" t="str">
            <v>413028197907128326</v>
          </cell>
          <cell r="J250" t="str">
            <v>4</v>
          </cell>
          <cell r="K250" t="str">
            <v>配偶</v>
          </cell>
        </row>
        <row r="251">
          <cell r="I251" t="str">
            <v>430524201012130080</v>
          </cell>
          <cell r="J251" t="str">
            <v>4</v>
          </cell>
          <cell r="K251" t="str">
            <v>之女</v>
          </cell>
        </row>
        <row r="252">
          <cell r="I252" t="str">
            <v>430524200409084428</v>
          </cell>
          <cell r="J252" t="str">
            <v>4</v>
          </cell>
          <cell r="K252" t="str">
            <v>之女</v>
          </cell>
        </row>
        <row r="253">
          <cell r="I253" t="str">
            <v>430524200101054433</v>
          </cell>
          <cell r="J253" t="str">
            <v>1</v>
          </cell>
          <cell r="K253" t="str">
            <v>户主</v>
          </cell>
        </row>
        <row r="254">
          <cell r="I254" t="str">
            <v>432622196705284710</v>
          </cell>
          <cell r="J254" t="str">
            <v>5</v>
          </cell>
          <cell r="K254" t="str">
            <v>户主</v>
          </cell>
        </row>
        <row r="255">
          <cell r="I255" t="str">
            <v>430524196911114427</v>
          </cell>
          <cell r="J255" t="str">
            <v>5</v>
          </cell>
          <cell r="K255" t="str">
            <v>配偶</v>
          </cell>
        </row>
        <row r="256">
          <cell r="I256" t="str">
            <v>430524200105284439</v>
          </cell>
          <cell r="J256" t="str">
            <v>5</v>
          </cell>
          <cell r="K256" t="str">
            <v>之子</v>
          </cell>
        </row>
        <row r="257">
          <cell r="I257" t="str">
            <v>430524199809160025</v>
          </cell>
          <cell r="J257" t="str">
            <v>5</v>
          </cell>
          <cell r="K257" t="str">
            <v>之女</v>
          </cell>
        </row>
        <row r="258">
          <cell r="I258" t="str">
            <v>430524199501084425</v>
          </cell>
          <cell r="J258" t="str">
            <v>5</v>
          </cell>
          <cell r="K258" t="str">
            <v>之女</v>
          </cell>
        </row>
        <row r="259">
          <cell r="I259" t="str">
            <v>432622194911274717</v>
          </cell>
          <cell r="J259" t="str">
            <v>2</v>
          </cell>
          <cell r="K259" t="str">
            <v>户主</v>
          </cell>
        </row>
        <row r="260">
          <cell r="I260" t="str">
            <v>432622195107254728</v>
          </cell>
          <cell r="J260" t="str">
            <v>2</v>
          </cell>
          <cell r="K260" t="str">
            <v>其他</v>
          </cell>
        </row>
        <row r="261">
          <cell r="I261" t="str">
            <v>430524197610204570</v>
          </cell>
          <cell r="J261" t="str">
            <v>4</v>
          </cell>
          <cell r="K261" t="str">
            <v>户主</v>
          </cell>
        </row>
        <row r="262">
          <cell r="I262" t="str">
            <v>430524197809108244</v>
          </cell>
          <cell r="J262" t="str">
            <v>4</v>
          </cell>
          <cell r="K262" t="str">
            <v>配偶</v>
          </cell>
        </row>
        <row r="263">
          <cell r="I263" t="str">
            <v>430524200306164433</v>
          </cell>
          <cell r="J263" t="str">
            <v>4</v>
          </cell>
          <cell r="K263" t="str">
            <v>之子</v>
          </cell>
        </row>
        <row r="264">
          <cell r="I264" t="str">
            <v>430524200805294451</v>
          </cell>
          <cell r="J264" t="str">
            <v>4</v>
          </cell>
          <cell r="K264" t="str">
            <v>之子</v>
          </cell>
        </row>
        <row r="265">
          <cell r="I265" t="str">
            <v>430524193611214422</v>
          </cell>
          <cell r="J265" t="str">
            <v>1</v>
          </cell>
          <cell r="K265" t="str">
            <v>户主</v>
          </cell>
        </row>
        <row r="266">
          <cell r="I266" t="str">
            <v>432622195610074716</v>
          </cell>
          <cell r="J266" t="str">
            <v>2</v>
          </cell>
          <cell r="K266" t="str">
            <v>户主</v>
          </cell>
        </row>
        <row r="267">
          <cell r="I267" t="str">
            <v>432622195509024722</v>
          </cell>
          <cell r="J267" t="str">
            <v>2</v>
          </cell>
          <cell r="K267" t="str">
            <v>配偶</v>
          </cell>
        </row>
        <row r="268">
          <cell r="I268" t="str">
            <v>43052419730226457144</v>
          </cell>
          <cell r="J268" t="str">
            <v>5</v>
          </cell>
          <cell r="K268" t="str">
            <v>户主</v>
          </cell>
        </row>
        <row r="269">
          <cell r="I269" t="str">
            <v>430524198301134825</v>
          </cell>
          <cell r="J269" t="str">
            <v>5</v>
          </cell>
          <cell r="K269" t="str">
            <v>配偶</v>
          </cell>
        </row>
        <row r="270">
          <cell r="I270" t="str">
            <v>430524200205014436</v>
          </cell>
          <cell r="J270" t="str">
            <v>5</v>
          </cell>
          <cell r="K270" t="str">
            <v>之子</v>
          </cell>
        </row>
        <row r="271">
          <cell r="I271" t="str">
            <v>432622194210114577</v>
          </cell>
          <cell r="J271" t="str">
            <v>5</v>
          </cell>
          <cell r="K271" t="str">
            <v>之父</v>
          </cell>
        </row>
        <row r="272">
          <cell r="I272" t="str">
            <v>432622194410214564</v>
          </cell>
          <cell r="J272" t="str">
            <v>5</v>
          </cell>
          <cell r="K272" t="str">
            <v>之母</v>
          </cell>
        </row>
        <row r="273">
          <cell r="I273" t="str">
            <v>432622196508224583</v>
          </cell>
          <cell r="J273" t="str">
            <v>3</v>
          </cell>
          <cell r="K273" t="str">
            <v>户主</v>
          </cell>
        </row>
        <row r="274">
          <cell r="I274" t="str">
            <v>43052419900916445872</v>
          </cell>
          <cell r="J274" t="str">
            <v>3</v>
          </cell>
          <cell r="K274" t="str">
            <v>之子</v>
          </cell>
        </row>
        <row r="275">
          <cell r="I275" t="str">
            <v>430524200009064428</v>
          </cell>
          <cell r="J275" t="str">
            <v>3</v>
          </cell>
          <cell r="K275" t="str">
            <v>之女</v>
          </cell>
        </row>
        <row r="276">
          <cell r="I276" t="str">
            <v>430524198202124613</v>
          </cell>
          <cell r="J276" t="str">
            <v>5</v>
          </cell>
          <cell r="K276" t="str">
            <v>户主</v>
          </cell>
        </row>
        <row r="277">
          <cell r="I277" t="str">
            <v>450721198406051845</v>
          </cell>
          <cell r="J277" t="str">
            <v>5</v>
          </cell>
          <cell r="K277" t="str">
            <v>配偶</v>
          </cell>
        </row>
        <row r="278">
          <cell r="I278" t="str">
            <v>430524201111190193</v>
          </cell>
          <cell r="J278" t="str">
            <v>5</v>
          </cell>
          <cell r="K278" t="str">
            <v>之子</v>
          </cell>
        </row>
        <row r="279">
          <cell r="I279" t="str">
            <v>430524200601240064</v>
          </cell>
          <cell r="J279" t="str">
            <v>5</v>
          </cell>
          <cell r="K279" t="str">
            <v>之女</v>
          </cell>
        </row>
        <row r="280">
          <cell r="I280" t="str">
            <v>430524200804110083</v>
          </cell>
          <cell r="J280" t="str">
            <v>5</v>
          </cell>
          <cell r="K280" t="str">
            <v>之女</v>
          </cell>
        </row>
        <row r="281">
          <cell r="I281" t="str">
            <v>432622195503204730</v>
          </cell>
          <cell r="J281" t="str">
            <v>3</v>
          </cell>
          <cell r="K281" t="str">
            <v>户主</v>
          </cell>
        </row>
        <row r="282">
          <cell r="I282" t="str">
            <v>43052419590906442X</v>
          </cell>
          <cell r="J282" t="str">
            <v>3</v>
          </cell>
          <cell r="K282" t="str">
            <v>配偶</v>
          </cell>
        </row>
        <row r="283">
          <cell r="I283" t="str">
            <v>430524198412194433</v>
          </cell>
          <cell r="J283" t="str">
            <v>3</v>
          </cell>
          <cell r="K283" t="str">
            <v>之子</v>
          </cell>
        </row>
        <row r="284">
          <cell r="I284" t="str">
            <v>432622197208204737</v>
          </cell>
          <cell r="J284" t="str">
            <v>3</v>
          </cell>
          <cell r="K284" t="str">
            <v>户主</v>
          </cell>
        </row>
        <row r="285">
          <cell r="I285" t="str">
            <v>430524197504184449</v>
          </cell>
          <cell r="J285" t="str">
            <v>3</v>
          </cell>
          <cell r="K285" t="str">
            <v>配偶</v>
          </cell>
        </row>
        <row r="286">
          <cell r="I286" t="str">
            <v>430524200401034434</v>
          </cell>
          <cell r="J286" t="str">
            <v>3</v>
          </cell>
          <cell r="K286" t="str">
            <v>之子</v>
          </cell>
        </row>
        <row r="287">
          <cell r="I287" t="str">
            <v>430524196710084436</v>
          </cell>
          <cell r="J287" t="str">
            <v>4</v>
          </cell>
          <cell r="K287" t="str">
            <v>户主</v>
          </cell>
        </row>
        <row r="288">
          <cell r="I288" t="str">
            <v>432622196810244569</v>
          </cell>
          <cell r="J288" t="str">
            <v>4</v>
          </cell>
          <cell r="K288" t="str">
            <v>配偶</v>
          </cell>
        </row>
        <row r="289">
          <cell r="I289" t="str">
            <v>43052419920715447X</v>
          </cell>
          <cell r="J289" t="str">
            <v>4</v>
          </cell>
          <cell r="K289" t="str">
            <v>之子</v>
          </cell>
        </row>
        <row r="290">
          <cell r="I290" t="str">
            <v>430524200204074437</v>
          </cell>
          <cell r="J290" t="str">
            <v>4</v>
          </cell>
          <cell r="K290" t="str">
            <v>之子</v>
          </cell>
        </row>
        <row r="291">
          <cell r="I291" t="str">
            <v>432622196901094594</v>
          </cell>
          <cell r="J291" t="str">
            <v>4</v>
          </cell>
          <cell r="K291" t="str">
            <v>户主</v>
          </cell>
        </row>
        <row r="292">
          <cell r="I292" t="str">
            <v>432622197605205063</v>
          </cell>
          <cell r="J292" t="str">
            <v>4</v>
          </cell>
          <cell r="K292" t="str">
            <v>配偶</v>
          </cell>
        </row>
        <row r="293">
          <cell r="I293" t="str">
            <v>430524200105084437</v>
          </cell>
          <cell r="J293" t="str">
            <v>4</v>
          </cell>
          <cell r="K293" t="str">
            <v>之子</v>
          </cell>
        </row>
        <row r="294">
          <cell r="I294" t="str">
            <v>430524200003034447</v>
          </cell>
          <cell r="J294" t="str">
            <v>4</v>
          </cell>
          <cell r="K294" t="str">
            <v>之女</v>
          </cell>
        </row>
        <row r="295">
          <cell r="I295" t="str">
            <v>432622196710304720</v>
          </cell>
          <cell r="J295" t="str">
            <v>2</v>
          </cell>
          <cell r="K295" t="str">
            <v>户主</v>
          </cell>
        </row>
        <row r="296">
          <cell r="I296" t="str">
            <v>430524199505134434</v>
          </cell>
          <cell r="J296" t="str">
            <v>2</v>
          </cell>
          <cell r="K296" t="str">
            <v>之子</v>
          </cell>
        </row>
        <row r="297">
          <cell r="I297" t="str">
            <v>432622196009024712</v>
          </cell>
          <cell r="J297" t="str">
            <v>3</v>
          </cell>
          <cell r="K297" t="str">
            <v>户主</v>
          </cell>
        </row>
        <row r="298">
          <cell r="I298" t="str">
            <v>432622196206014724</v>
          </cell>
          <cell r="J298" t="str">
            <v>3</v>
          </cell>
          <cell r="K298" t="str">
            <v>配偶</v>
          </cell>
        </row>
        <row r="299">
          <cell r="I299" t="str">
            <v>430524198702254473</v>
          </cell>
          <cell r="J299" t="str">
            <v>3</v>
          </cell>
          <cell r="K299" t="str">
            <v>之子</v>
          </cell>
        </row>
        <row r="300">
          <cell r="I300" t="str">
            <v>430524197810174599</v>
          </cell>
          <cell r="J300" t="str">
            <v>5</v>
          </cell>
          <cell r="K300" t="str">
            <v>户主</v>
          </cell>
        </row>
        <row r="301">
          <cell r="I301" t="str">
            <v>430524197909224429</v>
          </cell>
          <cell r="J301" t="str">
            <v>5</v>
          </cell>
          <cell r="K301" t="str">
            <v>配偶</v>
          </cell>
        </row>
        <row r="302">
          <cell r="I302" t="str">
            <v>430524201012150591</v>
          </cell>
          <cell r="J302" t="str">
            <v>5</v>
          </cell>
          <cell r="K302" t="str">
            <v>之子</v>
          </cell>
        </row>
        <row r="303">
          <cell r="I303" t="str">
            <v>430524200905224426</v>
          </cell>
          <cell r="J303" t="str">
            <v>5</v>
          </cell>
          <cell r="K303" t="str">
            <v>之女</v>
          </cell>
        </row>
        <row r="304">
          <cell r="I304" t="str">
            <v>430524200410014427</v>
          </cell>
          <cell r="J304" t="str">
            <v>5</v>
          </cell>
          <cell r="K304" t="str">
            <v>之女</v>
          </cell>
        </row>
        <row r="305">
          <cell r="I305" t="str">
            <v>432622196410024751</v>
          </cell>
          <cell r="J305" t="str">
            <v>3</v>
          </cell>
          <cell r="K305" t="str">
            <v>户主</v>
          </cell>
        </row>
        <row r="306">
          <cell r="I306" t="str">
            <v>432622196711014725</v>
          </cell>
          <cell r="J306" t="str">
            <v>3</v>
          </cell>
          <cell r="K306" t="str">
            <v>配偶</v>
          </cell>
        </row>
        <row r="307">
          <cell r="I307" t="str">
            <v>430524199802024434</v>
          </cell>
          <cell r="J307" t="str">
            <v>3</v>
          </cell>
          <cell r="K307" t="str">
            <v>之子</v>
          </cell>
        </row>
        <row r="308">
          <cell r="I308" t="str">
            <v>43262219511219458X</v>
          </cell>
          <cell r="J308" t="str">
            <v>1</v>
          </cell>
          <cell r="K308" t="str">
            <v>户主</v>
          </cell>
        </row>
        <row r="309">
          <cell r="I309" t="str">
            <v>432622196902024715</v>
          </cell>
          <cell r="J309" t="str">
            <v>4</v>
          </cell>
          <cell r="K309" t="str">
            <v>户主</v>
          </cell>
        </row>
        <row r="310">
          <cell r="I310" t="str">
            <v>430524196807034582</v>
          </cell>
          <cell r="J310" t="str">
            <v>4</v>
          </cell>
          <cell r="K310" t="str">
            <v>配偶</v>
          </cell>
        </row>
        <row r="311">
          <cell r="I311" t="str">
            <v>430524199206234435</v>
          </cell>
          <cell r="J311" t="str">
            <v>4</v>
          </cell>
          <cell r="K311" t="str">
            <v>之子</v>
          </cell>
        </row>
        <row r="312">
          <cell r="I312" t="str">
            <v>43052420090118448X</v>
          </cell>
          <cell r="J312" t="str">
            <v>4</v>
          </cell>
          <cell r="K312" t="str">
            <v>之女</v>
          </cell>
        </row>
        <row r="313">
          <cell r="I313" t="str">
            <v>430524197310214427</v>
          </cell>
          <cell r="J313" t="str">
            <v>3</v>
          </cell>
          <cell r="K313" t="str">
            <v>户主</v>
          </cell>
        </row>
        <row r="314">
          <cell r="I314" t="str">
            <v>430524199906224430</v>
          </cell>
          <cell r="J314" t="str">
            <v>3</v>
          </cell>
          <cell r="K314" t="str">
            <v>之子</v>
          </cell>
        </row>
        <row r="315">
          <cell r="I315" t="str">
            <v>432622193403214721</v>
          </cell>
          <cell r="J315" t="str">
            <v>3</v>
          </cell>
          <cell r="K315" t="str">
            <v>之母</v>
          </cell>
        </row>
        <row r="316">
          <cell r="I316" t="str">
            <v>432622195606254714</v>
          </cell>
          <cell r="J316" t="str">
            <v>2</v>
          </cell>
          <cell r="K316" t="str">
            <v>户主</v>
          </cell>
        </row>
        <row r="317">
          <cell r="I317" t="str">
            <v>432622196005234720</v>
          </cell>
          <cell r="J317" t="str">
            <v>2</v>
          </cell>
          <cell r="K317" t="str">
            <v>配偶</v>
          </cell>
        </row>
        <row r="318">
          <cell r="I318" t="str">
            <v>432622197009284711</v>
          </cell>
          <cell r="J318" t="str">
            <v>4</v>
          </cell>
          <cell r="K318" t="str">
            <v>户主</v>
          </cell>
        </row>
        <row r="319">
          <cell r="I319" t="str">
            <v>43052419710525442X</v>
          </cell>
          <cell r="J319" t="str">
            <v>4</v>
          </cell>
          <cell r="K319" t="str">
            <v>配偶</v>
          </cell>
        </row>
        <row r="320">
          <cell r="I320" t="str">
            <v>430524200112134439</v>
          </cell>
          <cell r="J320" t="str">
            <v>4</v>
          </cell>
          <cell r="K320" t="str">
            <v>之子</v>
          </cell>
        </row>
        <row r="321">
          <cell r="I321" t="str">
            <v>430524199308204421</v>
          </cell>
          <cell r="J321" t="str">
            <v>4</v>
          </cell>
          <cell r="K321" t="str">
            <v>之女</v>
          </cell>
        </row>
        <row r="322">
          <cell r="I322" t="str">
            <v>432622193711294735</v>
          </cell>
          <cell r="J322" t="str">
            <v>2</v>
          </cell>
          <cell r="K322" t="str">
            <v>户主</v>
          </cell>
        </row>
        <row r="323">
          <cell r="I323" t="str">
            <v>432622194305124727</v>
          </cell>
          <cell r="J323" t="str">
            <v>2</v>
          </cell>
          <cell r="K323" t="str">
            <v>配偶</v>
          </cell>
        </row>
        <row r="324">
          <cell r="I324" t="str">
            <v>430524197607094411</v>
          </cell>
          <cell r="J324" t="str">
            <v>4</v>
          </cell>
          <cell r="K324" t="str">
            <v>户主</v>
          </cell>
        </row>
        <row r="325">
          <cell r="I325" t="str">
            <v>432524198003074627</v>
          </cell>
          <cell r="J325" t="str">
            <v>4</v>
          </cell>
          <cell r="K325" t="str">
            <v>配偶</v>
          </cell>
        </row>
        <row r="326">
          <cell r="I326" t="str">
            <v>430524200012194450</v>
          </cell>
          <cell r="J326" t="str">
            <v>4</v>
          </cell>
          <cell r="K326" t="str">
            <v>之子</v>
          </cell>
        </row>
        <row r="327">
          <cell r="I327" t="str">
            <v>430524200112174422</v>
          </cell>
          <cell r="J327" t="str">
            <v>4</v>
          </cell>
          <cell r="K327" t="str">
            <v>之女</v>
          </cell>
        </row>
        <row r="328">
          <cell r="I328" t="str">
            <v>430524197009074576</v>
          </cell>
          <cell r="J328" t="str">
            <v>4</v>
          </cell>
          <cell r="K328" t="str">
            <v>户主</v>
          </cell>
        </row>
        <row r="329">
          <cell r="I329" t="str">
            <v>430524197207274464</v>
          </cell>
          <cell r="J329" t="str">
            <v>4</v>
          </cell>
          <cell r="K329" t="str">
            <v>配偶</v>
          </cell>
        </row>
        <row r="330">
          <cell r="I330" t="str">
            <v>430524199505034433</v>
          </cell>
          <cell r="J330" t="str">
            <v>4</v>
          </cell>
          <cell r="K330" t="str">
            <v>之子</v>
          </cell>
        </row>
        <row r="331">
          <cell r="I331" t="str">
            <v>430524200109114453</v>
          </cell>
          <cell r="J331" t="str">
            <v>4</v>
          </cell>
          <cell r="K331" t="str">
            <v>之子</v>
          </cell>
        </row>
        <row r="332">
          <cell r="I332" t="str">
            <v>432622194801054561</v>
          </cell>
          <cell r="J332" t="str">
            <v>2</v>
          </cell>
          <cell r="K332" t="str">
            <v>户主</v>
          </cell>
        </row>
        <row r="333">
          <cell r="I333" t="str">
            <v>430524198206274678</v>
          </cell>
          <cell r="J333" t="str">
            <v>2</v>
          </cell>
          <cell r="K333" t="str">
            <v>之子</v>
          </cell>
        </row>
        <row r="334">
          <cell r="I334" t="str">
            <v>432622193903114567</v>
          </cell>
          <cell r="J334" t="str">
            <v>1</v>
          </cell>
          <cell r="K334" t="str">
            <v>户主</v>
          </cell>
        </row>
        <row r="335">
          <cell r="I335" t="str">
            <v>432622197207014595</v>
          </cell>
          <cell r="J335" t="str">
            <v>4</v>
          </cell>
          <cell r="K335" t="str">
            <v>户主</v>
          </cell>
        </row>
        <row r="336">
          <cell r="I336" t="str">
            <v>432622197608044728</v>
          </cell>
          <cell r="J336" t="str">
            <v>4</v>
          </cell>
          <cell r="K336" t="str">
            <v>配偶</v>
          </cell>
        </row>
        <row r="337">
          <cell r="I337" t="str">
            <v>430524200111154470</v>
          </cell>
          <cell r="J337" t="str">
            <v>4</v>
          </cell>
          <cell r="K337" t="str">
            <v>之子</v>
          </cell>
        </row>
        <row r="338">
          <cell r="I338" t="str">
            <v>430524200412124435</v>
          </cell>
          <cell r="J338" t="str">
            <v>4</v>
          </cell>
          <cell r="K338" t="str">
            <v>之子</v>
          </cell>
        </row>
        <row r="339">
          <cell r="I339" t="str">
            <v>43262219701023471142</v>
          </cell>
          <cell r="J339" t="str">
            <v>1</v>
          </cell>
          <cell r="K339" t="str">
            <v>户主</v>
          </cell>
        </row>
        <row r="340">
          <cell r="I340" t="str">
            <v>432622195504144573</v>
          </cell>
          <cell r="J340" t="str">
            <v>3</v>
          </cell>
          <cell r="K340" t="str">
            <v>户主</v>
          </cell>
        </row>
        <row r="341">
          <cell r="I341" t="str">
            <v>430524198210094610</v>
          </cell>
          <cell r="J341" t="str">
            <v>3</v>
          </cell>
          <cell r="K341" t="str">
            <v>之子</v>
          </cell>
        </row>
        <row r="342">
          <cell r="I342" t="str">
            <v>430524201504100427</v>
          </cell>
          <cell r="J342" t="str">
            <v>3</v>
          </cell>
          <cell r="K342" t="str">
            <v>之孙女</v>
          </cell>
        </row>
        <row r="343">
          <cell r="I343" t="str">
            <v>430524199907064432</v>
          </cell>
          <cell r="J343" t="str">
            <v>1</v>
          </cell>
          <cell r="K343" t="str">
            <v>户主</v>
          </cell>
        </row>
        <row r="344">
          <cell r="I344" t="str">
            <v>43262219650728471X</v>
          </cell>
          <cell r="J344" t="str">
            <v>3</v>
          </cell>
          <cell r="K344" t="str">
            <v>户主</v>
          </cell>
        </row>
        <row r="345">
          <cell r="I345" t="str">
            <v>432622196606194728</v>
          </cell>
          <cell r="J345" t="str">
            <v>3</v>
          </cell>
          <cell r="K345" t="str">
            <v>配偶</v>
          </cell>
        </row>
        <row r="346">
          <cell r="I346" t="str">
            <v>43052420010204443X</v>
          </cell>
          <cell r="J346" t="str">
            <v>3</v>
          </cell>
          <cell r="K346" t="str">
            <v>之子</v>
          </cell>
        </row>
        <row r="347">
          <cell r="I347" t="str">
            <v>432622197009234714</v>
          </cell>
          <cell r="J347" t="str">
            <v>6</v>
          </cell>
          <cell r="K347" t="str">
            <v>户主</v>
          </cell>
        </row>
        <row r="348">
          <cell r="I348" t="str">
            <v>430524197109234426</v>
          </cell>
          <cell r="J348" t="str">
            <v>6</v>
          </cell>
          <cell r="K348" t="str">
            <v>配偶</v>
          </cell>
        </row>
        <row r="349">
          <cell r="I349" t="str">
            <v>430524199711064422</v>
          </cell>
          <cell r="J349" t="str">
            <v>6</v>
          </cell>
          <cell r="K349" t="str">
            <v>之女</v>
          </cell>
        </row>
        <row r="350">
          <cell r="I350" t="str">
            <v>430524200103014486</v>
          </cell>
          <cell r="J350" t="str">
            <v>6</v>
          </cell>
          <cell r="K350" t="str">
            <v>之女</v>
          </cell>
        </row>
        <row r="351">
          <cell r="I351" t="str">
            <v>430524200305314444</v>
          </cell>
          <cell r="J351" t="str">
            <v>6</v>
          </cell>
          <cell r="K351" t="str">
            <v>之女</v>
          </cell>
        </row>
        <row r="352">
          <cell r="I352" t="str">
            <v>430524200305314428</v>
          </cell>
          <cell r="J352" t="str">
            <v>6</v>
          </cell>
          <cell r="K352" t="str">
            <v>之女</v>
          </cell>
        </row>
        <row r="353">
          <cell r="I353" t="str">
            <v>432622196704274713</v>
          </cell>
          <cell r="J353" t="str">
            <v>4</v>
          </cell>
          <cell r="K353" t="str">
            <v>户主</v>
          </cell>
        </row>
        <row r="354">
          <cell r="I354" t="str">
            <v>52212319730513804X</v>
          </cell>
          <cell r="J354" t="str">
            <v>4</v>
          </cell>
          <cell r="K354" t="str">
            <v>配偶</v>
          </cell>
        </row>
        <row r="355">
          <cell r="I355" t="str">
            <v>430524201411260675</v>
          </cell>
          <cell r="J355" t="str">
            <v>4</v>
          </cell>
          <cell r="K355" t="str">
            <v>之子</v>
          </cell>
        </row>
        <row r="356">
          <cell r="I356" t="str">
            <v>430524201208260047</v>
          </cell>
          <cell r="J356" t="str">
            <v>4</v>
          </cell>
          <cell r="K356" t="str">
            <v>之女</v>
          </cell>
        </row>
        <row r="357">
          <cell r="I357" t="str">
            <v>430524194202094428</v>
          </cell>
          <cell r="J357" t="str">
            <v>3</v>
          </cell>
          <cell r="K357" t="str">
            <v>户主</v>
          </cell>
        </row>
        <row r="358">
          <cell r="I358" t="str">
            <v>432622196806034710</v>
          </cell>
          <cell r="J358" t="str">
            <v>3</v>
          </cell>
          <cell r="K358" t="str">
            <v>之子</v>
          </cell>
        </row>
        <row r="359">
          <cell r="I359" t="str">
            <v>430524197605134432</v>
          </cell>
          <cell r="J359" t="str">
            <v>3</v>
          </cell>
          <cell r="K359" t="str">
            <v>之子</v>
          </cell>
        </row>
        <row r="360">
          <cell r="I360" t="str">
            <v>430524197806264591</v>
          </cell>
          <cell r="J360" t="str">
            <v>4</v>
          </cell>
          <cell r="K360" t="str">
            <v>户主</v>
          </cell>
        </row>
        <row r="361">
          <cell r="I361" t="str">
            <v>422432197601040724</v>
          </cell>
          <cell r="J361" t="str">
            <v>4</v>
          </cell>
          <cell r="K361" t="str">
            <v>配偶</v>
          </cell>
        </row>
        <row r="362">
          <cell r="I362" t="str">
            <v>430524200104010073</v>
          </cell>
          <cell r="J362" t="str">
            <v>4</v>
          </cell>
          <cell r="K362" t="str">
            <v>之子</v>
          </cell>
        </row>
        <row r="363">
          <cell r="I363" t="str">
            <v>430524201101290393</v>
          </cell>
          <cell r="J363" t="str">
            <v>4</v>
          </cell>
          <cell r="K363" t="str">
            <v>之子</v>
          </cell>
        </row>
        <row r="364">
          <cell r="I364" t="str">
            <v>430524198303104435</v>
          </cell>
          <cell r="J364" t="str">
            <v>3</v>
          </cell>
          <cell r="K364" t="str">
            <v>户主</v>
          </cell>
        </row>
        <row r="365">
          <cell r="I365" t="str">
            <v>430524198811204424</v>
          </cell>
          <cell r="J365" t="str">
            <v>3</v>
          </cell>
          <cell r="K365" t="str">
            <v>配偶</v>
          </cell>
        </row>
        <row r="366">
          <cell r="I366" t="str">
            <v>430524201001100396</v>
          </cell>
          <cell r="J366" t="str">
            <v>3</v>
          </cell>
          <cell r="K366" t="str">
            <v>之子</v>
          </cell>
        </row>
        <row r="367">
          <cell r="I367" t="str">
            <v>432622194908074570</v>
          </cell>
          <cell r="J367" t="str">
            <v>2</v>
          </cell>
          <cell r="K367" t="str">
            <v>户主</v>
          </cell>
        </row>
        <row r="368">
          <cell r="I368" t="str">
            <v>432622194912044606</v>
          </cell>
          <cell r="J368" t="str">
            <v>2</v>
          </cell>
          <cell r="K368" t="str">
            <v>配偶</v>
          </cell>
        </row>
        <row r="369">
          <cell r="I369" t="str">
            <v>432622195704254574</v>
          </cell>
          <cell r="J369" t="str">
            <v>6</v>
          </cell>
          <cell r="K369" t="str">
            <v>户主</v>
          </cell>
        </row>
        <row r="370">
          <cell r="I370" t="str">
            <v>432622196208224565</v>
          </cell>
          <cell r="J370" t="str">
            <v>6</v>
          </cell>
          <cell r="K370" t="str">
            <v>配偶</v>
          </cell>
        </row>
        <row r="371">
          <cell r="I371" t="str">
            <v>43052419910803443X</v>
          </cell>
          <cell r="J371" t="str">
            <v>6</v>
          </cell>
          <cell r="K371" t="str">
            <v>之子</v>
          </cell>
        </row>
        <row r="372">
          <cell r="I372" t="str">
            <v>430524199204104477</v>
          </cell>
          <cell r="J372" t="str">
            <v>6</v>
          </cell>
          <cell r="K372" t="str">
            <v>之子</v>
          </cell>
        </row>
        <row r="373">
          <cell r="I373" t="str">
            <v>430524201705190326</v>
          </cell>
          <cell r="J373" t="str">
            <v>6</v>
          </cell>
          <cell r="K373" t="str">
            <v>之孙女</v>
          </cell>
        </row>
        <row r="374">
          <cell r="I374" t="str">
            <v>430524202004100142</v>
          </cell>
          <cell r="J374" t="str">
            <v>6</v>
          </cell>
          <cell r="K374" t="str">
            <v>之孙女</v>
          </cell>
        </row>
        <row r="375">
          <cell r="I375" t="str">
            <v>430524194005204421</v>
          </cell>
          <cell r="J375" t="str">
            <v>1</v>
          </cell>
          <cell r="K375" t="str">
            <v>户主</v>
          </cell>
        </row>
        <row r="376">
          <cell r="I376" t="str">
            <v>430524196305104579</v>
          </cell>
          <cell r="J376" t="str">
            <v>2</v>
          </cell>
          <cell r="K376" t="str">
            <v>户主</v>
          </cell>
        </row>
        <row r="377">
          <cell r="I377" t="str">
            <v>43262219640101456X</v>
          </cell>
          <cell r="J377" t="str">
            <v>2</v>
          </cell>
          <cell r="K377" t="str">
            <v>配偶</v>
          </cell>
        </row>
        <row r="378">
          <cell r="I378" t="str">
            <v>432622195908274577</v>
          </cell>
          <cell r="J378" t="str">
            <v>2</v>
          </cell>
          <cell r="K378" t="str">
            <v>户主</v>
          </cell>
        </row>
        <row r="379">
          <cell r="I379" t="str">
            <v>432622196310264563</v>
          </cell>
          <cell r="J379" t="str">
            <v>2</v>
          </cell>
          <cell r="K379" t="str">
            <v>配偶</v>
          </cell>
        </row>
        <row r="380">
          <cell r="I380" t="str">
            <v>432622195309124577</v>
          </cell>
          <cell r="J380" t="str">
            <v>6</v>
          </cell>
          <cell r="K380" t="str">
            <v>户主</v>
          </cell>
        </row>
        <row r="381">
          <cell r="I381" t="str">
            <v>432622196304144565</v>
          </cell>
          <cell r="J381" t="str">
            <v>6</v>
          </cell>
          <cell r="K381" t="str">
            <v>配偶</v>
          </cell>
        </row>
        <row r="382">
          <cell r="I382" t="str">
            <v>430524198801124420</v>
          </cell>
          <cell r="J382" t="str">
            <v>6</v>
          </cell>
          <cell r="K382" t="str">
            <v>之女</v>
          </cell>
        </row>
        <row r="383">
          <cell r="I383" t="str">
            <v>43052419841024445X</v>
          </cell>
          <cell r="J383" t="str">
            <v>6</v>
          </cell>
          <cell r="K383" t="str">
            <v>之女婿</v>
          </cell>
        </row>
        <row r="384">
          <cell r="I384" t="str">
            <v>430524200609258795</v>
          </cell>
          <cell r="J384" t="str">
            <v>6</v>
          </cell>
          <cell r="K384" t="str">
            <v>之外孙子</v>
          </cell>
        </row>
        <row r="385">
          <cell r="I385" t="str">
            <v>430524200801289145</v>
          </cell>
          <cell r="J385" t="str">
            <v>6</v>
          </cell>
          <cell r="K385" t="str">
            <v>之外孙女</v>
          </cell>
        </row>
        <row r="386">
          <cell r="I386" t="str">
            <v>432622194709034592</v>
          </cell>
          <cell r="J386" t="str">
            <v>3</v>
          </cell>
          <cell r="K386" t="str">
            <v>户主</v>
          </cell>
        </row>
        <row r="387">
          <cell r="I387" t="str">
            <v>432622195303064569</v>
          </cell>
          <cell r="J387" t="str">
            <v>3</v>
          </cell>
          <cell r="K387" t="str">
            <v>配偶</v>
          </cell>
        </row>
        <row r="388">
          <cell r="I388" t="str">
            <v>430524198601064451</v>
          </cell>
          <cell r="J388" t="str">
            <v>3</v>
          </cell>
          <cell r="K388" t="str">
            <v>之子</v>
          </cell>
        </row>
        <row r="389">
          <cell r="I389" t="str">
            <v>43052419650420442552</v>
          </cell>
          <cell r="J389" t="str">
            <v>1</v>
          </cell>
          <cell r="K389" t="str">
            <v>户主</v>
          </cell>
        </row>
        <row r="390">
          <cell r="I390" t="str">
            <v>432622194110154619</v>
          </cell>
          <cell r="J390" t="str">
            <v>3</v>
          </cell>
          <cell r="K390" t="str">
            <v>户主</v>
          </cell>
        </row>
        <row r="391">
          <cell r="I391" t="str">
            <v>43262219460808456641</v>
          </cell>
          <cell r="J391" t="str">
            <v>3</v>
          </cell>
          <cell r="K391" t="str">
            <v>配偶</v>
          </cell>
        </row>
        <row r="392">
          <cell r="I392" t="str">
            <v>43052419710905457243B1</v>
          </cell>
          <cell r="J392" t="str">
            <v>3</v>
          </cell>
          <cell r="K392" t="str">
            <v>之子</v>
          </cell>
        </row>
        <row r="393">
          <cell r="I393" t="str">
            <v>43262219410628461344</v>
          </cell>
          <cell r="J393" t="str">
            <v>1</v>
          </cell>
          <cell r="K393" t="str">
            <v>户主</v>
          </cell>
        </row>
        <row r="394">
          <cell r="I394" t="str">
            <v>43052419460811443312</v>
          </cell>
          <cell r="J394" t="str">
            <v>7</v>
          </cell>
          <cell r="K394" t="str">
            <v>户主</v>
          </cell>
        </row>
        <row r="395">
          <cell r="I395" t="str">
            <v>43052419481118442911</v>
          </cell>
          <cell r="J395" t="str">
            <v>7</v>
          </cell>
          <cell r="K395" t="str">
            <v>配偶</v>
          </cell>
        </row>
        <row r="396">
          <cell r="I396" t="str">
            <v>430524198901194450</v>
          </cell>
          <cell r="J396" t="str">
            <v>7</v>
          </cell>
          <cell r="K396" t="str">
            <v>之子</v>
          </cell>
        </row>
        <row r="397">
          <cell r="I397" t="str">
            <v>430524201112270777</v>
          </cell>
          <cell r="J397" t="str">
            <v>7</v>
          </cell>
          <cell r="K397" t="str">
            <v>之孙子</v>
          </cell>
        </row>
        <row r="398">
          <cell r="I398" t="str">
            <v>430524201508300469</v>
          </cell>
          <cell r="J398" t="str">
            <v>7</v>
          </cell>
          <cell r="K398" t="str">
            <v>之孙女</v>
          </cell>
        </row>
        <row r="399">
          <cell r="I399" t="str">
            <v>430524201707120305</v>
          </cell>
          <cell r="J399" t="str">
            <v>7</v>
          </cell>
          <cell r="K399" t="str">
            <v>之孙女</v>
          </cell>
        </row>
        <row r="400">
          <cell r="I400" t="str">
            <v>430524199112174427</v>
          </cell>
          <cell r="J400" t="str">
            <v>7</v>
          </cell>
          <cell r="K400" t="str">
            <v>其他</v>
          </cell>
        </row>
        <row r="401">
          <cell r="I401" t="str">
            <v>43262219660425457144</v>
          </cell>
          <cell r="J401" t="str">
            <v>1</v>
          </cell>
          <cell r="K401" t="str">
            <v>户主</v>
          </cell>
        </row>
        <row r="402">
          <cell r="I402" t="str">
            <v>432622196310104594</v>
          </cell>
          <cell r="J402" t="str">
            <v>6</v>
          </cell>
          <cell r="K402" t="str">
            <v>户主</v>
          </cell>
        </row>
        <row r="403">
          <cell r="I403" t="str">
            <v>432622196808094602</v>
          </cell>
          <cell r="J403" t="str">
            <v>6</v>
          </cell>
          <cell r="K403" t="str">
            <v>配偶</v>
          </cell>
        </row>
        <row r="404">
          <cell r="I404" t="str">
            <v>430524200009124435</v>
          </cell>
          <cell r="J404" t="str">
            <v>6</v>
          </cell>
          <cell r="K404" t="str">
            <v>之子</v>
          </cell>
        </row>
        <row r="405">
          <cell r="I405" t="str">
            <v>430524200503084459</v>
          </cell>
          <cell r="J405" t="str">
            <v>6</v>
          </cell>
          <cell r="K405" t="str">
            <v>之子</v>
          </cell>
        </row>
        <row r="406">
          <cell r="I406" t="str">
            <v>430524199809284423</v>
          </cell>
          <cell r="J406" t="str">
            <v>6</v>
          </cell>
          <cell r="K406" t="str">
            <v>之女</v>
          </cell>
        </row>
        <row r="407">
          <cell r="I407" t="str">
            <v>430524200205224425</v>
          </cell>
          <cell r="J407" t="str">
            <v>6</v>
          </cell>
          <cell r="K407" t="str">
            <v>之女</v>
          </cell>
        </row>
        <row r="408">
          <cell r="I408" t="str">
            <v>43052419570118457X62</v>
          </cell>
          <cell r="J408" t="str">
            <v>3</v>
          </cell>
          <cell r="K408" t="str">
            <v>户主</v>
          </cell>
        </row>
        <row r="409">
          <cell r="I409" t="str">
            <v>432622196204254580</v>
          </cell>
          <cell r="J409" t="str">
            <v>3</v>
          </cell>
          <cell r="K409" t="str">
            <v>配偶</v>
          </cell>
        </row>
        <row r="410">
          <cell r="I410" t="str">
            <v>430524200206284454</v>
          </cell>
          <cell r="J410" t="str">
            <v>3</v>
          </cell>
          <cell r="K410" t="str">
            <v>之子</v>
          </cell>
        </row>
        <row r="411">
          <cell r="I411" t="str">
            <v>43262219640706460552</v>
          </cell>
          <cell r="J411" t="str">
            <v>1</v>
          </cell>
          <cell r="K411" t="str">
            <v>户主</v>
          </cell>
        </row>
        <row r="412">
          <cell r="I412" t="str">
            <v>432622196910024571</v>
          </cell>
          <cell r="J412" t="str">
            <v>4</v>
          </cell>
          <cell r="K412" t="str">
            <v>户主</v>
          </cell>
        </row>
        <row r="413">
          <cell r="I413" t="str">
            <v>430524197504214820</v>
          </cell>
          <cell r="J413" t="str">
            <v>4</v>
          </cell>
          <cell r="K413" t="str">
            <v>配偶</v>
          </cell>
        </row>
        <row r="414">
          <cell r="I414" t="str">
            <v>430524199511014471</v>
          </cell>
          <cell r="J414" t="str">
            <v>4</v>
          </cell>
          <cell r="K414" t="str">
            <v>之子</v>
          </cell>
        </row>
        <row r="415">
          <cell r="I415" t="str">
            <v>430524200704088843</v>
          </cell>
          <cell r="J415" t="str">
            <v>4</v>
          </cell>
          <cell r="K415" t="str">
            <v>之女</v>
          </cell>
        </row>
        <row r="416">
          <cell r="I416" t="str">
            <v>430524196312104454</v>
          </cell>
          <cell r="J416" t="str">
            <v>2</v>
          </cell>
          <cell r="K416" t="str">
            <v>户主</v>
          </cell>
        </row>
        <row r="417">
          <cell r="I417" t="str">
            <v>432622196410024567</v>
          </cell>
          <cell r="J417" t="str">
            <v>2</v>
          </cell>
          <cell r="K417" t="str">
            <v>配偶</v>
          </cell>
        </row>
        <row r="418">
          <cell r="I418" t="str">
            <v>432622195608234573</v>
          </cell>
          <cell r="J418" t="str">
            <v>2</v>
          </cell>
          <cell r="K418" t="str">
            <v>户主</v>
          </cell>
        </row>
        <row r="419">
          <cell r="I419" t="str">
            <v>432622195806244561</v>
          </cell>
          <cell r="J419" t="str">
            <v>2</v>
          </cell>
          <cell r="K419" t="str">
            <v>配偶</v>
          </cell>
        </row>
        <row r="420">
          <cell r="I420" t="str">
            <v>432622196901264573</v>
          </cell>
          <cell r="J420" t="str">
            <v>2</v>
          </cell>
          <cell r="K420" t="str">
            <v>户主</v>
          </cell>
        </row>
        <row r="421">
          <cell r="I421" t="str">
            <v>430524200001234437</v>
          </cell>
          <cell r="J421" t="str">
            <v>2</v>
          </cell>
          <cell r="K421" t="str">
            <v>之子</v>
          </cell>
        </row>
        <row r="422">
          <cell r="I422" t="str">
            <v>432622196605224593</v>
          </cell>
          <cell r="J422" t="str">
            <v>4</v>
          </cell>
          <cell r="K422" t="str">
            <v>户主</v>
          </cell>
        </row>
        <row r="423">
          <cell r="I423" t="str">
            <v>430524197311244425</v>
          </cell>
          <cell r="J423" t="str">
            <v>4</v>
          </cell>
          <cell r="K423" t="str">
            <v>配偶</v>
          </cell>
        </row>
        <row r="424">
          <cell r="I424" t="str">
            <v>430524199507054470</v>
          </cell>
          <cell r="J424" t="str">
            <v>4</v>
          </cell>
          <cell r="K424" t="str">
            <v>之子</v>
          </cell>
        </row>
        <row r="425">
          <cell r="I425" t="str">
            <v>430524200912020018</v>
          </cell>
          <cell r="J425" t="str">
            <v>4</v>
          </cell>
          <cell r="K425" t="str">
            <v>之子</v>
          </cell>
        </row>
        <row r="426">
          <cell r="I426" t="str">
            <v>43262219550716457X12</v>
          </cell>
          <cell r="J426" t="str">
            <v>4</v>
          </cell>
          <cell r="K426" t="str">
            <v>户主</v>
          </cell>
        </row>
        <row r="427">
          <cell r="I427" t="str">
            <v>432622195606074561</v>
          </cell>
          <cell r="J427" t="str">
            <v>4</v>
          </cell>
          <cell r="K427" t="str">
            <v>配偶</v>
          </cell>
        </row>
        <row r="428">
          <cell r="I428" t="str">
            <v>430524200705068908</v>
          </cell>
          <cell r="J428" t="str">
            <v>4</v>
          </cell>
          <cell r="K428" t="str">
            <v>之孙女</v>
          </cell>
        </row>
        <row r="429">
          <cell r="I429" t="str">
            <v>43052419990628445X</v>
          </cell>
          <cell r="J429" t="str">
            <v>4</v>
          </cell>
          <cell r="K429" t="str">
            <v>之外孙子</v>
          </cell>
        </row>
        <row r="430">
          <cell r="I430" t="str">
            <v>432622196009254569</v>
          </cell>
          <cell r="J430" t="str">
            <v>1</v>
          </cell>
          <cell r="K430" t="str">
            <v>户主</v>
          </cell>
        </row>
        <row r="431">
          <cell r="I431" t="str">
            <v>432622196401034579</v>
          </cell>
          <cell r="J431" t="str">
            <v>2</v>
          </cell>
          <cell r="K431" t="str">
            <v>户主</v>
          </cell>
        </row>
        <row r="432">
          <cell r="I432" t="str">
            <v>430524196810024465</v>
          </cell>
          <cell r="J432" t="str">
            <v>2</v>
          </cell>
          <cell r="K432" t="str">
            <v>配偶</v>
          </cell>
        </row>
        <row r="433">
          <cell r="I433" t="str">
            <v>430524196610264579</v>
          </cell>
          <cell r="J433" t="str">
            <v>5</v>
          </cell>
          <cell r="K433" t="str">
            <v>户主</v>
          </cell>
        </row>
        <row r="434">
          <cell r="I434" t="str">
            <v>430524196707054420</v>
          </cell>
          <cell r="J434" t="str">
            <v>5</v>
          </cell>
          <cell r="K434" t="str">
            <v>配偶</v>
          </cell>
        </row>
        <row r="435">
          <cell r="I435" t="str">
            <v>43052420001118447X</v>
          </cell>
          <cell r="J435" t="str">
            <v>5</v>
          </cell>
          <cell r="K435" t="str">
            <v>之子</v>
          </cell>
        </row>
        <row r="436">
          <cell r="I436" t="str">
            <v>430524200211294454</v>
          </cell>
          <cell r="J436" t="str">
            <v>5</v>
          </cell>
          <cell r="K436" t="str">
            <v>之子</v>
          </cell>
        </row>
        <row r="437">
          <cell r="I437" t="str">
            <v>430524199810124427</v>
          </cell>
          <cell r="J437" t="str">
            <v>5</v>
          </cell>
          <cell r="K437" t="str">
            <v>之女</v>
          </cell>
        </row>
        <row r="438">
          <cell r="I438" t="str">
            <v>432622196611034593</v>
          </cell>
          <cell r="J438" t="str">
            <v>4</v>
          </cell>
          <cell r="K438" t="str">
            <v>户主</v>
          </cell>
        </row>
        <row r="439">
          <cell r="I439" t="str">
            <v>432622196501204563</v>
          </cell>
          <cell r="J439" t="str">
            <v>4</v>
          </cell>
          <cell r="K439" t="str">
            <v>配偶</v>
          </cell>
        </row>
        <row r="440">
          <cell r="I440" t="str">
            <v>430524200304124438</v>
          </cell>
          <cell r="J440" t="str">
            <v>4</v>
          </cell>
          <cell r="K440" t="str">
            <v>之子</v>
          </cell>
        </row>
        <row r="441">
          <cell r="I441" t="str">
            <v>430524200104084443</v>
          </cell>
          <cell r="J441" t="str">
            <v>4</v>
          </cell>
          <cell r="K441" t="str">
            <v>之女</v>
          </cell>
        </row>
        <row r="442">
          <cell r="I442" t="str">
            <v>43052419460525442211</v>
          </cell>
          <cell r="J442" t="str">
            <v>3</v>
          </cell>
          <cell r="K442" t="str">
            <v>户主</v>
          </cell>
        </row>
        <row r="443">
          <cell r="I443" t="str">
            <v>430524197807124574</v>
          </cell>
          <cell r="J443" t="str">
            <v>3</v>
          </cell>
          <cell r="K443" t="str">
            <v>之子</v>
          </cell>
        </row>
        <row r="444">
          <cell r="I444" t="str">
            <v>430524200409060012</v>
          </cell>
          <cell r="J444" t="str">
            <v>3</v>
          </cell>
          <cell r="K444" t="str">
            <v>之孙子</v>
          </cell>
        </row>
        <row r="445">
          <cell r="I445" t="str">
            <v>43262219580429457362</v>
          </cell>
          <cell r="J445" t="str">
            <v>3</v>
          </cell>
          <cell r="K445" t="str">
            <v>户主</v>
          </cell>
        </row>
        <row r="446">
          <cell r="I446" t="str">
            <v>43303019800123162672</v>
          </cell>
          <cell r="J446" t="str">
            <v>3</v>
          </cell>
          <cell r="K446" t="str">
            <v>配偶</v>
          </cell>
        </row>
        <row r="447">
          <cell r="I447" t="str">
            <v>430524200401164458</v>
          </cell>
          <cell r="J447" t="str">
            <v>3</v>
          </cell>
          <cell r="K447" t="str">
            <v>之子</v>
          </cell>
        </row>
        <row r="448">
          <cell r="I448" t="str">
            <v>432622197010174616</v>
          </cell>
          <cell r="J448" t="str">
            <v>4</v>
          </cell>
          <cell r="K448" t="str">
            <v>户主</v>
          </cell>
        </row>
        <row r="449">
          <cell r="I449" t="str">
            <v>432622197109064564</v>
          </cell>
          <cell r="J449" t="str">
            <v>4</v>
          </cell>
          <cell r="K449" t="str">
            <v>配偶</v>
          </cell>
        </row>
        <row r="450">
          <cell r="I450" t="str">
            <v>430524199409294454</v>
          </cell>
          <cell r="J450" t="str">
            <v>4</v>
          </cell>
          <cell r="K450" t="str">
            <v>之子</v>
          </cell>
        </row>
        <row r="451">
          <cell r="I451" t="str">
            <v>430524200712194435</v>
          </cell>
          <cell r="J451" t="str">
            <v>4</v>
          </cell>
          <cell r="K451" t="str">
            <v>之子</v>
          </cell>
        </row>
        <row r="452">
          <cell r="I452" t="str">
            <v>432622196808224593</v>
          </cell>
          <cell r="J452" t="str">
            <v>5</v>
          </cell>
          <cell r="K452" t="str">
            <v>户主</v>
          </cell>
        </row>
        <row r="453">
          <cell r="I453" t="str">
            <v>430524196810054461</v>
          </cell>
          <cell r="J453" t="str">
            <v>5</v>
          </cell>
          <cell r="K453" t="str">
            <v>配偶</v>
          </cell>
        </row>
        <row r="454">
          <cell r="I454" t="str">
            <v>43052419980115443X</v>
          </cell>
          <cell r="J454" t="str">
            <v>5</v>
          </cell>
          <cell r="K454" t="str">
            <v>之子</v>
          </cell>
        </row>
        <row r="455">
          <cell r="I455" t="str">
            <v>430524199307314426</v>
          </cell>
          <cell r="J455" t="str">
            <v>5</v>
          </cell>
          <cell r="K455" t="str">
            <v>之女</v>
          </cell>
        </row>
        <row r="456">
          <cell r="I456" t="str">
            <v>430524201608120078</v>
          </cell>
          <cell r="J456" t="str">
            <v>5</v>
          </cell>
          <cell r="K456" t="str">
            <v>之外孙子</v>
          </cell>
        </row>
        <row r="457">
          <cell r="I457" t="str">
            <v>432622196207074577</v>
          </cell>
          <cell r="J457" t="str">
            <v>2</v>
          </cell>
          <cell r="K457" t="str">
            <v>户主</v>
          </cell>
        </row>
        <row r="458">
          <cell r="I458" t="str">
            <v>432622196404084563</v>
          </cell>
          <cell r="J458" t="str">
            <v>2</v>
          </cell>
          <cell r="K458" t="str">
            <v>配偶</v>
          </cell>
        </row>
        <row r="459">
          <cell r="I459" t="str">
            <v>432622196308034574</v>
          </cell>
          <cell r="J459" t="str">
            <v>3</v>
          </cell>
          <cell r="K459" t="str">
            <v>户主</v>
          </cell>
        </row>
        <row r="460">
          <cell r="I460" t="str">
            <v>432622196409124587</v>
          </cell>
          <cell r="J460" t="str">
            <v>3</v>
          </cell>
          <cell r="K460" t="str">
            <v>配偶</v>
          </cell>
        </row>
        <row r="461">
          <cell r="I461" t="str">
            <v>430524199502164435</v>
          </cell>
          <cell r="J461" t="str">
            <v>3</v>
          </cell>
          <cell r="K461" t="str">
            <v>之子</v>
          </cell>
        </row>
        <row r="462">
          <cell r="I462" t="str">
            <v>430524196207134598</v>
          </cell>
          <cell r="J462" t="str">
            <v>2</v>
          </cell>
          <cell r="K462" t="str">
            <v>户主</v>
          </cell>
        </row>
        <row r="463">
          <cell r="I463" t="str">
            <v>43052419860110445X62</v>
          </cell>
          <cell r="J463" t="str">
            <v>2</v>
          </cell>
          <cell r="K463" t="str">
            <v>之子</v>
          </cell>
        </row>
        <row r="464">
          <cell r="I464" t="str">
            <v>432622195403054579</v>
          </cell>
          <cell r="J464" t="str">
            <v>3</v>
          </cell>
          <cell r="K464" t="str">
            <v>户主</v>
          </cell>
        </row>
        <row r="465">
          <cell r="I465" t="str">
            <v>432622195606074588</v>
          </cell>
          <cell r="J465" t="str">
            <v>3</v>
          </cell>
          <cell r="K465" t="str">
            <v>配偶</v>
          </cell>
        </row>
        <row r="466">
          <cell r="I466" t="str">
            <v>430524198709054538</v>
          </cell>
          <cell r="J466" t="str">
            <v>3</v>
          </cell>
          <cell r="K466" t="str">
            <v>之子</v>
          </cell>
        </row>
        <row r="467">
          <cell r="I467" t="str">
            <v>430524196806144421</v>
          </cell>
          <cell r="J467" t="str">
            <v>4</v>
          </cell>
          <cell r="K467" t="str">
            <v>户主</v>
          </cell>
        </row>
        <row r="468">
          <cell r="I468" t="str">
            <v>430524200411234456</v>
          </cell>
          <cell r="J468" t="str">
            <v>4</v>
          </cell>
          <cell r="K468" t="str">
            <v>之子</v>
          </cell>
        </row>
        <row r="469">
          <cell r="I469" t="str">
            <v>430524200411234421</v>
          </cell>
          <cell r="J469" t="str">
            <v>4</v>
          </cell>
          <cell r="K469" t="str">
            <v>之女</v>
          </cell>
        </row>
        <row r="470">
          <cell r="I470" t="str">
            <v>430524193003164425</v>
          </cell>
          <cell r="J470" t="str">
            <v>4</v>
          </cell>
          <cell r="K470" t="str">
            <v>之母</v>
          </cell>
        </row>
        <row r="471">
          <cell r="I471" t="str">
            <v>430524197608074578</v>
          </cell>
          <cell r="J471" t="str">
            <v>4</v>
          </cell>
          <cell r="K471" t="str">
            <v>户主</v>
          </cell>
        </row>
        <row r="472">
          <cell r="I472" t="str">
            <v>430525198004088726</v>
          </cell>
          <cell r="J472" t="str">
            <v>4</v>
          </cell>
          <cell r="K472" t="str">
            <v>配偶</v>
          </cell>
        </row>
        <row r="473">
          <cell r="I473" t="str">
            <v>430524201510110015</v>
          </cell>
          <cell r="J473" t="str">
            <v>4</v>
          </cell>
          <cell r="K473" t="str">
            <v>之子</v>
          </cell>
        </row>
        <row r="474">
          <cell r="I474" t="str">
            <v>430524200203284424</v>
          </cell>
          <cell r="J474" t="str">
            <v>4</v>
          </cell>
          <cell r="K474" t="str">
            <v>之女</v>
          </cell>
        </row>
        <row r="475">
          <cell r="I475" t="str">
            <v>432622196808254573</v>
          </cell>
          <cell r="J475" t="str">
            <v>4</v>
          </cell>
          <cell r="K475" t="str">
            <v>户主</v>
          </cell>
        </row>
        <row r="476">
          <cell r="I476" t="str">
            <v>430524197106204424</v>
          </cell>
          <cell r="J476" t="str">
            <v>4</v>
          </cell>
          <cell r="K476" t="str">
            <v>配偶</v>
          </cell>
        </row>
        <row r="477">
          <cell r="I477" t="str">
            <v>430524200004274434</v>
          </cell>
          <cell r="J477" t="str">
            <v>4</v>
          </cell>
          <cell r="K477" t="str">
            <v>之子</v>
          </cell>
        </row>
        <row r="478">
          <cell r="I478" t="str">
            <v>430524199605064429</v>
          </cell>
          <cell r="J478" t="str">
            <v>4</v>
          </cell>
          <cell r="K478" t="str">
            <v>之女</v>
          </cell>
        </row>
        <row r="479">
          <cell r="I479" t="str">
            <v>432622197512044571</v>
          </cell>
          <cell r="J479" t="str">
            <v>4</v>
          </cell>
          <cell r="K479" t="str">
            <v>户主</v>
          </cell>
        </row>
        <row r="480">
          <cell r="I480" t="str">
            <v>430524198211304827</v>
          </cell>
          <cell r="J480" t="str">
            <v>4</v>
          </cell>
          <cell r="K480" t="str">
            <v>配偶</v>
          </cell>
        </row>
        <row r="481">
          <cell r="I481" t="str">
            <v>430524200801124455</v>
          </cell>
          <cell r="J481" t="str">
            <v>4</v>
          </cell>
          <cell r="K481" t="str">
            <v>之子</v>
          </cell>
        </row>
        <row r="482">
          <cell r="I482" t="str">
            <v>430524200401284441</v>
          </cell>
          <cell r="J482" t="str">
            <v>4</v>
          </cell>
          <cell r="K482" t="str">
            <v>之女</v>
          </cell>
        </row>
        <row r="483">
          <cell r="I483" t="str">
            <v>43262219471129457X</v>
          </cell>
          <cell r="J483" t="str">
            <v>2</v>
          </cell>
          <cell r="K483" t="str">
            <v>户主</v>
          </cell>
        </row>
        <row r="484">
          <cell r="I484" t="str">
            <v>430524195007034424</v>
          </cell>
          <cell r="J484" t="str">
            <v>2</v>
          </cell>
          <cell r="K484" t="str">
            <v>配偶</v>
          </cell>
        </row>
        <row r="485">
          <cell r="I485" t="str">
            <v>430524197207044570</v>
          </cell>
          <cell r="J485" t="str">
            <v>5</v>
          </cell>
          <cell r="K485" t="str">
            <v>户主</v>
          </cell>
        </row>
        <row r="486">
          <cell r="I486" t="str">
            <v>430524197309204424</v>
          </cell>
          <cell r="J486" t="str">
            <v>5</v>
          </cell>
          <cell r="K486" t="str">
            <v>配偶</v>
          </cell>
        </row>
        <row r="487">
          <cell r="I487" t="str">
            <v>430524199805044430</v>
          </cell>
          <cell r="J487" t="str">
            <v>5</v>
          </cell>
          <cell r="K487" t="str">
            <v>之子</v>
          </cell>
        </row>
        <row r="488">
          <cell r="I488" t="str">
            <v>430524200703250036</v>
          </cell>
          <cell r="J488" t="str">
            <v>5</v>
          </cell>
          <cell r="K488" t="str">
            <v>之子</v>
          </cell>
        </row>
        <row r="489">
          <cell r="I489" t="str">
            <v>430524194710144428</v>
          </cell>
          <cell r="J489" t="str">
            <v>5</v>
          </cell>
          <cell r="K489" t="str">
            <v>之母</v>
          </cell>
        </row>
        <row r="490">
          <cell r="I490" t="str">
            <v>432622196506064571</v>
          </cell>
          <cell r="J490" t="str">
            <v>2</v>
          </cell>
          <cell r="K490" t="str">
            <v>户主</v>
          </cell>
        </row>
        <row r="491">
          <cell r="I491" t="str">
            <v>430524193906194422</v>
          </cell>
          <cell r="J491" t="str">
            <v>2</v>
          </cell>
          <cell r="K491" t="str">
            <v>之母</v>
          </cell>
        </row>
        <row r="492">
          <cell r="I492" t="str">
            <v>430524196610134571</v>
          </cell>
          <cell r="J492" t="str">
            <v>3</v>
          </cell>
          <cell r="K492" t="str">
            <v>户主</v>
          </cell>
        </row>
        <row r="493">
          <cell r="I493" t="str">
            <v>432622196807264569</v>
          </cell>
          <cell r="J493" t="str">
            <v>3</v>
          </cell>
          <cell r="K493" t="str">
            <v>配偶</v>
          </cell>
        </row>
        <row r="494">
          <cell r="I494" t="str">
            <v>430524199707244439</v>
          </cell>
          <cell r="J494" t="str">
            <v>3</v>
          </cell>
          <cell r="K494" t="str">
            <v>之子</v>
          </cell>
        </row>
        <row r="495">
          <cell r="I495" t="str">
            <v>432622196810094572</v>
          </cell>
          <cell r="J495" t="str">
            <v>4</v>
          </cell>
          <cell r="K495" t="str">
            <v>户主</v>
          </cell>
        </row>
        <row r="496">
          <cell r="I496" t="str">
            <v>430524197010134441</v>
          </cell>
          <cell r="J496" t="str">
            <v>4</v>
          </cell>
          <cell r="K496" t="str">
            <v>配偶</v>
          </cell>
        </row>
        <row r="497">
          <cell r="I497" t="str">
            <v>430524200410054437</v>
          </cell>
          <cell r="J497" t="str">
            <v>4</v>
          </cell>
          <cell r="K497" t="str">
            <v>之子</v>
          </cell>
        </row>
        <row r="498">
          <cell r="I498" t="str">
            <v>430524199611104423</v>
          </cell>
          <cell r="J498" t="str">
            <v>4</v>
          </cell>
          <cell r="K498" t="str">
            <v>之女</v>
          </cell>
        </row>
        <row r="499">
          <cell r="I499" t="str">
            <v>43262219651112457541</v>
          </cell>
          <cell r="J499" t="str">
            <v>4</v>
          </cell>
          <cell r="K499" t="str">
            <v>户主</v>
          </cell>
        </row>
        <row r="500">
          <cell r="I500" t="str">
            <v>432622196711084563</v>
          </cell>
          <cell r="J500" t="str">
            <v>4</v>
          </cell>
          <cell r="K500" t="str">
            <v>配偶</v>
          </cell>
        </row>
        <row r="501">
          <cell r="I501" t="str">
            <v>430524198801184431</v>
          </cell>
          <cell r="J501" t="str">
            <v>4</v>
          </cell>
          <cell r="K501" t="str">
            <v>之子</v>
          </cell>
        </row>
        <row r="502">
          <cell r="I502" t="str">
            <v>430524200512084450</v>
          </cell>
          <cell r="J502" t="str">
            <v>4</v>
          </cell>
          <cell r="K502" t="str">
            <v>之子</v>
          </cell>
        </row>
        <row r="503">
          <cell r="I503" t="str">
            <v>432622195110154584</v>
          </cell>
          <cell r="J503" t="str">
            <v>4</v>
          </cell>
          <cell r="K503" t="str">
            <v>户主</v>
          </cell>
        </row>
        <row r="504">
          <cell r="I504" t="str">
            <v>430524197505294439</v>
          </cell>
          <cell r="J504" t="str">
            <v>4</v>
          </cell>
          <cell r="K504" t="str">
            <v>之子</v>
          </cell>
        </row>
        <row r="505">
          <cell r="I505" t="str">
            <v>430524197607124449</v>
          </cell>
          <cell r="J505" t="str">
            <v>4</v>
          </cell>
          <cell r="K505" t="str">
            <v>之儿媳</v>
          </cell>
        </row>
        <row r="506">
          <cell r="I506" t="str">
            <v>430524200305174437</v>
          </cell>
          <cell r="J506" t="str">
            <v>4</v>
          </cell>
          <cell r="K506" t="str">
            <v>之孙子</v>
          </cell>
        </row>
        <row r="507">
          <cell r="I507" t="str">
            <v>43262219461104457344</v>
          </cell>
          <cell r="J507" t="str">
            <v>2</v>
          </cell>
          <cell r="K507" t="str">
            <v>户主</v>
          </cell>
        </row>
        <row r="508">
          <cell r="I508" t="str">
            <v>43052420030610869362</v>
          </cell>
          <cell r="J508" t="str">
            <v>2</v>
          </cell>
          <cell r="K508" t="str">
            <v>之孙子</v>
          </cell>
        </row>
        <row r="509">
          <cell r="I509" t="str">
            <v>432622194608174596</v>
          </cell>
          <cell r="J509" t="str">
            <v>2</v>
          </cell>
          <cell r="K509" t="str">
            <v>户主</v>
          </cell>
        </row>
        <row r="510">
          <cell r="I510" t="str">
            <v>432622194907174561</v>
          </cell>
          <cell r="J510" t="str">
            <v>2</v>
          </cell>
          <cell r="K510" t="str">
            <v>配偶</v>
          </cell>
        </row>
        <row r="511">
          <cell r="I511" t="str">
            <v>430524193611124427</v>
          </cell>
          <cell r="J511" t="str">
            <v>1</v>
          </cell>
          <cell r="K511" t="str">
            <v>户主</v>
          </cell>
        </row>
        <row r="512">
          <cell r="I512" t="str">
            <v>430524198009094459</v>
          </cell>
          <cell r="J512" t="str">
            <v>3</v>
          </cell>
          <cell r="K512" t="str">
            <v>户主</v>
          </cell>
        </row>
        <row r="513">
          <cell r="I513" t="str">
            <v>430524200703144428</v>
          </cell>
          <cell r="J513" t="str">
            <v>3</v>
          </cell>
          <cell r="K513" t="str">
            <v>之女</v>
          </cell>
        </row>
        <row r="514">
          <cell r="I514" t="str">
            <v>430524201010250425</v>
          </cell>
          <cell r="J514" t="str">
            <v>3</v>
          </cell>
          <cell r="K514" t="str">
            <v>之孙女</v>
          </cell>
        </row>
        <row r="515">
          <cell r="I515" t="str">
            <v>432622194608014576</v>
          </cell>
          <cell r="J515" t="str">
            <v>2</v>
          </cell>
          <cell r="K515" t="str">
            <v>户主</v>
          </cell>
        </row>
        <row r="516">
          <cell r="I516" t="str">
            <v>430524194809094424</v>
          </cell>
          <cell r="J516" t="str">
            <v>2</v>
          </cell>
          <cell r="K516" t="str">
            <v>配偶</v>
          </cell>
        </row>
        <row r="517">
          <cell r="I517" t="str">
            <v>430524196802124597</v>
          </cell>
          <cell r="J517" t="str">
            <v>5</v>
          </cell>
          <cell r="K517" t="str">
            <v>户主</v>
          </cell>
        </row>
        <row r="518">
          <cell r="I518" t="str">
            <v>430524197103234425</v>
          </cell>
          <cell r="J518" t="str">
            <v>5</v>
          </cell>
          <cell r="K518" t="str">
            <v>配偶</v>
          </cell>
        </row>
        <row r="519">
          <cell r="I519" t="str">
            <v>43052419950327445X</v>
          </cell>
          <cell r="J519" t="str">
            <v>5</v>
          </cell>
          <cell r="K519" t="str">
            <v>之子</v>
          </cell>
        </row>
        <row r="520">
          <cell r="I520" t="str">
            <v>430524201204010462</v>
          </cell>
          <cell r="J520" t="str">
            <v>5</v>
          </cell>
          <cell r="K520" t="str">
            <v>之女</v>
          </cell>
        </row>
        <row r="521">
          <cell r="I521" t="str">
            <v>43052419421117442X</v>
          </cell>
          <cell r="J521" t="str">
            <v>5</v>
          </cell>
          <cell r="K521" t="str">
            <v>之母</v>
          </cell>
        </row>
        <row r="522">
          <cell r="I522" t="str">
            <v>432622194601074568</v>
          </cell>
          <cell r="J522" t="str">
            <v>2</v>
          </cell>
          <cell r="K522" t="str">
            <v>户主</v>
          </cell>
        </row>
        <row r="523">
          <cell r="I523" t="str">
            <v>432622197110014572</v>
          </cell>
          <cell r="J523" t="str">
            <v>2</v>
          </cell>
          <cell r="K523" t="str">
            <v>之子</v>
          </cell>
        </row>
        <row r="524">
          <cell r="I524" t="str">
            <v>430524197510294572</v>
          </cell>
          <cell r="J524" t="str">
            <v>3</v>
          </cell>
          <cell r="K524" t="str">
            <v>户主</v>
          </cell>
        </row>
        <row r="525">
          <cell r="I525" t="str">
            <v>43052419820402486X31</v>
          </cell>
          <cell r="J525" t="str">
            <v>3</v>
          </cell>
          <cell r="K525" t="str">
            <v>配偶</v>
          </cell>
        </row>
        <row r="526">
          <cell r="I526" t="str">
            <v>430524200211064499</v>
          </cell>
          <cell r="J526" t="str">
            <v>3</v>
          </cell>
          <cell r="K526" t="str">
            <v>之子</v>
          </cell>
        </row>
        <row r="527">
          <cell r="I527" t="str">
            <v>43262219681230459662</v>
          </cell>
          <cell r="J527" t="str">
            <v>2</v>
          </cell>
          <cell r="K527" t="str">
            <v>户主</v>
          </cell>
        </row>
        <row r="528">
          <cell r="I528" t="str">
            <v>430524197506194421</v>
          </cell>
          <cell r="J528" t="str">
            <v>2</v>
          </cell>
          <cell r="K528" t="str">
            <v>配偶</v>
          </cell>
        </row>
        <row r="529">
          <cell r="I529" t="str">
            <v>432622195703024574</v>
          </cell>
          <cell r="J529" t="str">
            <v>3</v>
          </cell>
          <cell r="K529" t="str">
            <v>户主</v>
          </cell>
        </row>
        <row r="530">
          <cell r="I530" t="str">
            <v>430524196609234428</v>
          </cell>
          <cell r="J530" t="str">
            <v>3</v>
          </cell>
          <cell r="K530" t="str">
            <v>配偶</v>
          </cell>
        </row>
        <row r="531">
          <cell r="I531" t="str">
            <v>430524201112280211</v>
          </cell>
          <cell r="J531" t="str">
            <v>3</v>
          </cell>
          <cell r="K531" t="str">
            <v>之子</v>
          </cell>
        </row>
        <row r="532">
          <cell r="I532" t="str">
            <v>43052419351124443X</v>
          </cell>
          <cell r="J532" t="str">
            <v>1</v>
          </cell>
          <cell r="K532" t="str">
            <v>户主</v>
          </cell>
        </row>
        <row r="533">
          <cell r="I533" t="str">
            <v>43262219640321456562</v>
          </cell>
          <cell r="J533" t="str">
            <v>2</v>
          </cell>
          <cell r="K533" t="str">
            <v>户主</v>
          </cell>
        </row>
        <row r="534">
          <cell r="I534" t="str">
            <v>430524199201304430</v>
          </cell>
          <cell r="J534" t="str">
            <v>2</v>
          </cell>
          <cell r="K534" t="str">
            <v>之子</v>
          </cell>
        </row>
        <row r="535">
          <cell r="I535" t="str">
            <v>432622195107034573</v>
          </cell>
          <cell r="J535" t="str">
            <v>2</v>
          </cell>
          <cell r="K535" t="str">
            <v>户主</v>
          </cell>
        </row>
        <row r="536">
          <cell r="I536" t="str">
            <v>432622195506254565</v>
          </cell>
          <cell r="J536" t="str">
            <v>2</v>
          </cell>
          <cell r="K536" t="str">
            <v>配偶</v>
          </cell>
        </row>
        <row r="537">
          <cell r="I537" t="str">
            <v>430524193402154427</v>
          </cell>
          <cell r="J537" t="str">
            <v>1</v>
          </cell>
          <cell r="K537" t="str">
            <v>户主</v>
          </cell>
        </row>
        <row r="538">
          <cell r="I538" t="str">
            <v>43052419621209457872</v>
          </cell>
          <cell r="J538" t="str">
            <v>3</v>
          </cell>
          <cell r="K538" t="str">
            <v>户主</v>
          </cell>
        </row>
        <row r="539">
          <cell r="I539" t="str">
            <v>430524196310144428</v>
          </cell>
          <cell r="J539" t="str">
            <v>3</v>
          </cell>
          <cell r="K539" t="str">
            <v>配偶</v>
          </cell>
        </row>
        <row r="540">
          <cell r="I540" t="str">
            <v>430524199306044436</v>
          </cell>
          <cell r="J540" t="str">
            <v>3</v>
          </cell>
          <cell r="K540" t="str">
            <v>之子</v>
          </cell>
        </row>
        <row r="541">
          <cell r="I541" t="str">
            <v>430524196804024426</v>
          </cell>
          <cell r="J541" t="str">
            <v>2</v>
          </cell>
          <cell r="K541" t="str">
            <v>户主</v>
          </cell>
        </row>
        <row r="542">
          <cell r="I542" t="str">
            <v>43052419900512443262</v>
          </cell>
          <cell r="J542" t="str">
            <v>2</v>
          </cell>
          <cell r="K542" t="str">
            <v>之子</v>
          </cell>
        </row>
        <row r="543">
          <cell r="I543" t="str">
            <v>430524196506224438</v>
          </cell>
          <cell r="J543" t="str">
            <v>4</v>
          </cell>
          <cell r="K543" t="str">
            <v>户主</v>
          </cell>
        </row>
        <row r="544">
          <cell r="I544" t="str">
            <v>43052419821019668452</v>
          </cell>
          <cell r="J544" t="str">
            <v>4</v>
          </cell>
          <cell r="K544" t="str">
            <v>配偶</v>
          </cell>
        </row>
        <row r="545">
          <cell r="I545" t="str">
            <v>430524200602070079</v>
          </cell>
          <cell r="J545" t="str">
            <v>4</v>
          </cell>
          <cell r="K545" t="str">
            <v>之子</v>
          </cell>
        </row>
        <row r="546">
          <cell r="I546" t="str">
            <v>43052420070401016552</v>
          </cell>
          <cell r="J546" t="str">
            <v>4</v>
          </cell>
          <cell r="K546" t="str">
            <v>之女</v>
          </cell>
        </row>
        <row r="547">
          <cell r="I547" t="str">
            <v>430524195602174579</v>
          </cell>
          <cell r="J547" t="str">
            <v>4</v>
          </cell>
          <cell r="K547" t="str">
            <v>户主</v>
          </cell>
        </row>
        <row r="548">
          <cell r="I548" t="str">
            <v>432622196211064566</v>
          </cell>
          <cell r="J548" t="str">
            <v>4</v>
          </cell>
          <cell r="K548" t="str">
            <v>配偶</v>
          </cell>
        </row>
        <row r="549">
          <cell r="I549" t="str">
            <v>430524198908124439</v>
          </cell>
          <cell r="J549" t="str">
            <v>4</v>
          </cell>
          <cell r="K549" t="str">
            <v>之子</v>
          </cell>
        </row>
        <row r="550">
          <cell r="I550" t="str">
            <v>430524198706094497</v>
          </cell>
          <cell r="J550" t="str">
            <v>4</v>
          </cell>
          <cell r="K550" t="str">
            <v>之子</v>
          </cell>
        </row>
        <row r="551">
          <cell r="I551" t="str">
            <v>430524194203214428</v>
          </cell>
          <cell r="J551" t="str">
            <v>4</v>
          </cell>
          <cell r="K551" t="str">
            <v>户主</v>
          </cell>
        </row>
        <row r="552">
          <cell r="I552" t="str">
            <v>432622197511064570</v>
          </cell>
          <cell r="J552" t="str">
            <v>4</v>
          </cell>
          <cell r="K552" t="str">
            <v>之子</v>
          </cell>
        </row>
        <row r="553">
          <cell r="I553" t="str">
            <v>43052419790413482X</v>
          </cell>
          <cell r="J553" t="str">
            <v>4</v>
          </cell>
          <cell r="K553" t="str">
            <v>之儿媳</v>
          </cell>
        </row>
        <row r="554">
          <cell r="I554" t="str">
            <v>430524200107114433</v>
          </cell>
          <cell r="J554" t="str">
            <v>4</v>
          </cell>
          <cell r="K554" t="str">
            <v>之孙子</v>
          </cell>
        </row>
        <row r="555">
          <cell r="I555" t="str">
            <v>430524196207174426</v>
          </cell>
          <cell r="J555" t="str">
            <v>3</v>
          </cell>
          <cell r="K555" t="str">
            <v>户主</v>
          </cell>
        </row>
        <row r="556">
          <cell r="I556" t="str">
            <v>430524198810244440</v>
          </cell>
          <cell r="J556" t="str">
            <v>3</v>
          </cell>
          <cell r="K556" t="str">
            <v>之女</v>
          </cell>
        </row>
        <row r="557">
          <cell r="I557" t="str">
            <v>430524201605130270</v>
          </cell>
          <cell r="J557" t="str">
            <v>3</v>
          </cell>
          <cell r="K557" t="str">
            <v>之外孙子</v>
          </cell>
        </row>
        <row r="558">
          <cell r="I558" t="str">
            <v>432622196210154594</v>
          </cell>
          <cell r="J558" t="str">
            <v>5</v>
          </cell>
          <cell r="K558" t="str">
            <v>户主</v>
          </cell>
        </row>
        <row r="559">
          <cell r="I559" t="str">
            <v>432622196202214569</v>
          </cell>
          <cell r="J559" t="str">
            <v>5</v>
          </cell>
          <cell r="K559" t="str">
            <v>配偶</v>
          </cell>
        </row>
        <row r="560">
          <cell r="I560" t="str">
            <v>430524198810154533</v>
          </cell>
          <cell r="J560" t="str">
            <v>5</v>
          </cell>
          <cell r="K560" t="str">
            <v>之子</v>
          </cell>
        </row>
        <row r="561">
          <cell r="I561" t="str">
            <v>430524201404270429</v>
          </cell>
          <cell r="J561" t="str">
            <v>5</v>
          </cell>
          <cell r="K561" t="str">
            <v>之孙女</v>
          </cell>
        </row>
        <row r="562">
          <cell r="I562" t="str">
            <v>430524201606050280</v>
          </cell>
          <cell r="J562" t="str">
            <v>5</v>
          </cell>
          <cell r="K562" t="str">
            <v>之孙女</v>
          </cell>
        </row>
        <row r="563">
          <cell r="I563" t="str">
            <v>432622196304254561</v>
          </cell>
          <cell r="J563" t="str">
            <v>6</v>
          </cell>
          <cell r="K563" t="str">
            <v>户主</v>
          </cell>
        </row>
        <row r="564">
          <cell r="I564" t="str">
            <v>430524198505194459</v>
          </cell>
          <cell r="J564" t="str">
            <v>6</v>
          </cell>
          <cell r="K564" t="str">
            <v>之子</v>
          </cell>
        </row>
        <row r="565">
          <cell r="I565" t="str">
            <v>430524198908114847</v>
          </cell>
          <cell r="J565" t="str">
            <v>6</v>
          </cell>
          <cell r="K565" t="str">
            <v>之儿媳</v>
          </cell>
        </row>
        <row r="566">
          <cell r="I566" t="str">
            <v>43052420110110006X</v>
          </cell>
          <cell r="J566" t="str">
            <v>6</v>
          </cell>
          <cell r="K566" t="str">
            <v>之孙女</v>
          </cell>
        </row>
        <row r="567">
          <cell r="I567" t="str">
            <v>430524201307270021</v>
          </cell>
          <cell r="J567" t="str">
            <v>6</v>
          </cell>
          <cell r="K567" t="str">
            <v>之孙女</v>
          </cell>
        </row>
        <row r="568">
          <cell r="I568" t="str">
            <v>430524202008030022</v>
          </cell>
          <cell r="J568" t="str">
            <v>6</v>
          </cell>
          <cell r="K568" t="str">
            <v>之孙女</v>
          </cell>
        </row>
        <row r="569">
          <cell r="I569" t="str">
            <v>43262219650212459X</v>
          </cell>
          <cell r="J569" t="str">
            <v>4</v>
          </cell>
          <cell r="K569" t="str">
            <v>户主</v>
          </cell>
        </row>
        <row r="570">
          <cell r="I570" t="str">
            <v>430524196504074448</v>
          </cell>
          <cell r="J570" t="str">
            <v>4</v>
          </cell>
          <cell r="K570" t="str">
            <v>配偶</v>
          </cell>
        </row>
        <row r="571">
          <cell r="I571" t="str">
            <v>430524198809144477</v>
          </cell>
          <cell r="J571" t="str">
            <v>4</v>
          </cell>
          <cell r="K571" t="str">
            <v>之子</v>
          </cell>
        </row>
        <row r="572">
          <cell r="I572" t="str">
            <v>43052420040814445X</v>
          </cell>
          <cell r="J572" t="str">
            <v>4</v>
          </cell>
          <cell r="K572" t="str">
            <v>之子</v>
          </cell>
        </row>
        <row r="573">
          <cell r="I573" t="str">
            <v>432622195706214613</v>
          </cell>
          <cell r="J573" t="str">
            <v>6</v>
          </cell>
          <cell r="K573" t="str">
            <v>户主</v>
          </cell>
        </row>
        <row r="574">
          <cell r="I574" t="str">
            <v>430524195804024421</v>
          </cell>
          <cell r="J574" t="str">
            <v>6</v>
          </cell>
          <cell r="K574" t="str">
            <v>配偶</v>
          </cell>
        </row>
        <row r="575">
          <cell r="I575" t="str">
            <v>430524198408294458</v>
          </cell>
          <cell r="J575" t="str">
            <v>6</v>
          </cell>
          <cell r="K575" t="str">
            <v>之子</v>
          </cell>
        </row>
        <row r="576">
          <cell r="I576" t="str">
            <v>430524198412024426</v>
          </cell>
          <cell r="J576" t="str">
            <v>6</v>
          </cell>
          <cell r="K576" t="str">
            <v>之儿媳</v>
          </cell>
        </row>
        <row r="577">
          <cell r="I577" t="str">
            <v>43052420120130027X</v>
          </cell>
          <cell r="J577" t="str">
            <v>6</v>
          </cell>
          <cell r="K577" t="str">
            <v>之孙子</v>
          </cell>
        </row>
        <row r="578">
          <cell r="I578" t="str">
            <v>430524200901074424</v>
          </cell>
          <cell r="J578" t="str">
            <v>6</v>
          </cell>
          <cell r="K578" t="str">
            <v>之孙女</v>
          </cell>
        </row>
        <row r="579">
          <cell r="I579" t="str">
            <v>432622197202054571</v>
          </cell>
          <cell r="J579" t="str">
            <v>3</v>
          </cell>
          <cell r="K579" t="str">
            <v>户主</v>
          </cell>
        </row>
        <row r="580">
          <cell r="I580" t="str">
            <v>430524197607144562</v>
          </cell>
          <cell r="J580" t="str">
            <v>3</v>
          </cell>
          <cell r="K580" t="str">
            <v>配偶</v>
          </cell>
        </row>
        <row r="581">
          <cell r="I581" t="str">
            <v>430524200406054434</v>
          </cell>
          <cell r="J581" t="str">
            <v>3</v>
          </cell>
          <cell r="K581" t="str">
            <v>之子</v>
          </cell>
        </row>
        <row r="582">
          <cell r="I582" t="str">
            <v>43262219570116457344</v>
          </cell>
          <cell r="J582" t="str">
            <v>1</v>
          </cell>
          <cell r="K582" t="str">
            <v>户主</v>
          </cell>
        </row>
        <row r="583">
          <cell r="I583" t="str">
            <v>43262219680830463042</v>
          </cell>
          <cell r="J583" t="str">
            <v>2</v>
          </cell>
          <cell r="K583" t="str">
            <v>户主</v>
          </cell>
        </row>
        <row r="584">
          <cell r="I584" t="str">
            <v>430524193501054421</v>
          </cell>
          <cell r="J584" t="str">
            <v>2</v>
          </cell>
          <cell r="K584" t="str">
            <v>之母</v>
          </cell>
        </row>
        <row r="585">
          <cell r="I585" t="str">
            <v>43052419511211443442</v>
          </cell>
          <cell r="J585" t="str">
            <v>2</v>
          </cell>
          <cell r="K585" t="str">
            <v>户主</v>
          </cell>
        </row>
        <row r="586">
          <cell r="I586" t="str">
            <v>432622195411134587</v>
          </cell>
          <cell r="J586" t="str">
            <v>2</v>
          </cell>
          <cell r="K586" t="str">
            <v>配偶</v>
          </cell>
        </row>
        <row r="587">
          <cell r="I587" t="str">
            <v>432622195006274586</v>
          </cell>
          <cell r="J587" t="str">
            <v>1</v>
          </cell>
          <cell r="K587" t="str">
            <v>户主</v>
          </cell>
        </row>
        <row r="588">
          <cell r="I588" t="str">
            <v>432622195508174577</v>
          </cell>
          <cell r="J588" t="str">
            <v>8</v>
          </cell>
          <cell r="K588" t="str">
            <v>户主</v>
          </cell>
        </row>
        <row r="589">
          <cell r="I589" t="str">
            <v>432622195805254565</v>
          </cell>
          <cell r="J589" t="str">
            <v>8</v>
          </cell>
          <cell r="K589" t="str">
            <v>配偶</v>
          </cell>
        </row>
        <row r="590">
          <cell r="I590" t="str">
            <v>430524198312254435</v>
          </cell>
          <cell r="J590" t="str">
            <v>8</v>
          </cell>
          <cell r="K590" t="str">
            <v>之子</v>
          </cell>
        </row>
        <row r="591">
          <cell r="I591" t="str">
            <v>430524198511264433</v>
          </cell>
          <cell r="J591" t="str">
            <v>8</v>
          </cell>
          <cell r="K591" t="str">
            <v>之子</v>
          </cell>
        </row>
        <row r="592">
          <cell r="I592" t="str">
            <v>430529199005102323</v>
          </cell>
          <cell r="J592" t="str">
            <v>8</v>
          </cell>
          <cell r="K592" t="str">
            <v>之儿媳</v>
          </cell>
        </row>
        <row r="593">
          <cell r="I593" t="str">
            <v>430524201410290063</v>
          </cell>
          <cell r="J593" t="str">
            <v>8</v>
          </cell>
          <cell r="K593" t="str">
            <v>之孙女</v>
          </cell>
        </row>
        <row r="594">
          <cell r="I594" t="str">
            <v>430524201702110343</v>
          </cell>
          <cell r="J594" t="str">
            <v>8</v>
          </cell>
          <cell r="K594" t="str">
            <v>之孙女</v>
          </cell>
        </row>
        <row r="595">
          <cell r="I595" t="str">
            <v>430524201902100406</v>
          </cell>
          <cell r="J595" t="str">
            <v>8</v>
          </cell>
          <cell r="K595" t="str">
            <v>之孙女</v>
          </cell>
        </row>
        <row r="596">
          <cell r="I596" t="str">
            <v>432622195204144571</v>
          </cell>
          <cell r="J596" t="str">
            <v>2</v>
          </cell>
          <cell r="K596" t="str">
            <v>户主</v>
          </cell>
        </row>
        <row r="597">
          <cell r="I597" t="str">
            <v>432622195409104565</v>
          </cell>
          <cell r="J597" t="str">
            <v>2</v>
          </cell>
          <cell r="K597" t="str">
            <v>配偶</v>
          </cell>
        </row>
        <row r="598">
          <cell r="I598" t="str">
            <v>432622195508124633</v>
          </cell>
          <cell r="J598" t="str">
            <v>4</v>
          </cell>
          <cell r="K598" t="str">
            <v>户主</v>
          </cell>
        </row>
        <row r="599">
          <cell r="I599" t="str">
            <v>43052419650514442871</v>
          </cell>
          <cell r="J599" t="str">
            <v>4</v>
          </cell>
          <cell r="K599" t="str">
            <v>配偶</v>
          </cell>
        </row>
        <row r="600">
          <cell r="I600" t="str">
            <v>430524198602024435</v>
          </cell>
          <cell r="J600" t="str">
            <v>4</v>
          </cell>
          <cell r="K600" t="str">
            <v>之子</v>
          </cell>
        </row>
        <row r="601">
          <cell r="I601" t="str">
            <v>430524201001120178</v>
          </cell>
          <cell r="J601" t="str">
            <v>4</v>
          </cell>
          <cell r="K601" t="str">
            <v>之孙子</v>
          </cell>
        </row>
        <row r="602">
          <cell r="I602" t="str">
            <v>43262219501201457X</v>
          </cell>
          <cell r="J602" t="str">
            <v>2</v>
          </cell>
          <cell r="K602" t="str">
            <v>户主</v>
          </cell>
        </row>
        <row r="603">
          <cell r="I603" t="str">
            <v>430524195201184426</v>
          </cell>
          <cell r="J603" t="str">
            <v>2</v>
          </cell>
          <cell r="K603" t="str">
            <v>配偶</v>
          </cell>
        </row>
        <row r="604">
          <cell r="I604" t="str">
            <v>430524194112084437</v>
          </cell>
          <cell r="J604" t="str">
            <v>5</v>
          </cell>
          <cell r="K604" t="str">
            <v>户主</v>
          </cell>
        </row>
        <row r="605">
          <cell r="I605" t="str">
            <v>432622194604164569</v>
          </cell>
          <cell r="J605" t="str">
            <v>5</v>
          </cell>
          <cell r="K605" t="str">
            <v>配偶</v>
          </cell>
        </row>
        <row r="606">
          <cell r="I606" t="str">
            <v>430524197209124574</v>
          </cell>
          <cell r="J606" t="str">
            <v>5</v>
          </cell>
          <cell r="K606" t="str">
            <v>之子</v>
          </cell>
        </row>
        <row r="607">
          <cell r="I607" t="str">
            <v>430524200504174456</v>
          </cell>
          <cell r="J607" t="str">
            <v>5</v>
          </cell>
          <cell r="K607" t="str">
            <v>之孙子</v>
          </cell>
        </row>
        <row r="608">
          <cell r="I608" t="str">
            <v>430524200403024440</v>
          </cell>
          <cell r="J608" t="str">
            <v>5</v>
          </cell>
          <cell r="K608" t="str">
            <v>之孙女</v>
          </cell>
        </row>
        <row r="609">
          <cell r="I609" t="str">
            <v>430524196211254437</v>
          </cell>
          <cell r="J609" t="str">
            <v>5</v>
          </cell>
          <cell r="K609" t="str">
            <v>户主</v>
          </cell>
        </row>
        <row r="610">
          <cell r="I610" t="str">
            <v>430524196211224422</v>
          </cell>
          <cell r="J610" t="str">
            <v>5</v>
          </cell>
          <cell r="K610" t="str">
            <v>配偶</v>
          </cell>
        </row>
        <row r="611">
          <cell r="I611" t="str">
            <v>430524199007054431</v>
          </cell>
          <cell r="J611" t="str">
            <v>5</v>
          </cell>
          <cell r="K611" t="str">
            <v>之子</v>
          </cell>
        </row>
        <row r="612">
          <cell r="I612" t="str">
            <v>430524201210120449</v>
          </cell>
          <cell r="J612" t="str">
            <v>5</v>
          </cell>
          <cell r="K612" t="str">
            <v>之孙女</v>
          </cell>
        </row>
        <row r="613">
          <cell r="I613" t="str">
            <v>430524201003270161</v>
          </cell>
          <cell r="J613" t="str">
            <v>5</v>
          </cell>
          <cell r="K613" t="str">
            <v>之孙女</v>
          </cell>
        </row>
        <row r="614">
          <cell r="I614" t="str">
            <v>430524196005154435</v>
          </cell>
          <cell r="J614" t="str">
            <v>5</v>
          </cell>
          <cell r="K614" t="str">
            <v>户主</v>
          </cell>
        </row>
        <row r="615">
          <cell r="I615" t="str">
            <v>432622196005034569</v>
          </cell>
          <cell r="J615" t="str">
            <v>5</v>
          </cell>
          <cell r="K615" t="str">
            <v>配偶</v>
          </cell>
        </row>
        <row r="616">
          <cell r="I616" t="str">
            <v>430524198904094439</v>
          </cell>
          <cell r="J616" t="str">
            <v>5</v>
          </cell>
          <cell r="K616" t="str">
            <v>之子</v>
          </cell>
        </row>
        <row r="617">
          <cell r="I617" t="str">
            <v>430524198512225807</v>
          </cell>
          <cell r="J617" t="str">
            <v>5</v>
          </cell>
          <cell r="K617" t="str">
            <v>之儿媳</v>
          </cell>
        </row>
        <row r="618">
          <cell r="I618" t="str">
            <v>430524202003090210</v>
          </cell>
          <cell r="J618" t="str">
            <v>5</v>
          </cell>
          <cell r="K618" t="str">
            <v>之孙子</v>
          </cell>
        </row>
        <row r="619">
          <cell r="I619" t="str">
            <v>432622195207114597</v>
          </cell>
          <cell r="J619" t="str">
            <v>3</v>
          </cell>
          <cell r="K619" t="str">
            <v>户主</v>
          </cell>
        </row>
        <row r="620">
          <cell r="I620" t="str">
            <v>43262219620418458643</v>
          </cell>
          <cell r="J620" t="str">
            <v>3</v>
          </cell>
          <cell r="K620" t="str">
            <v>配偶</v>
          </cell>
        </row>
        <row r="621">
          <cell r="I621" t="str">
            <v>430524198510194453</v>
          </cell>
          <cell r="J621" t="str">
            <v>3</v>
          </cell>
          <cell r="K621" t="str">
            <v>之子</v>
          </cell>
        </row>
        <row r="622">
          <cell r="I622" t="str">
            <v>432622194806234596</v>
          </cell>
          <cell r="J622" t="str">
            <v>6</v>
          </cell>
          <cell r="K622" t="str">
            <v>户主</v>
          </cell>
        </row>
        <row r="623">
          <cell r="I623" t="str">
            <v>432622195104284585</v>
          </cell>
          <cell r="J623" t="str">
            <v>6</v>
          </cell>
          <cell r="K623" t="str">
            <v>配偶</v>
          </cell>
        </row>
        <row r="624">
          <cell r="I624" t="str">
            <v>430524198203244617</v>
          </cell>
          <cell r="J624" t="str">
            <v>6</v>
          </cell>
          <cell r="K624" t="str">
            <v>之子</v>
          </cell>
        </row>
        <row r="625">
          <cell r="I625" t="str">
            <v>430524199408066644</v>
          </cell>
          <cell r="J625" t="str">
            <v>6</v>
          </cell>
          <cell r="K625" t="str">
            <v>之儿媳</v>
          </cell>
        </row>
        <row r="626">
          <cell r="I626" t="str">
            <v>430524201807260137</v>
          </cell>
          <cell r="J626" t="str">
            <v>6</v>
          </cell>
          <cell r="K626" t="str">
            <v>之孙子</v>
          </cell>
        </row>
        <row r="627">
          <cell r="I627" t="str">
            <v>430524202001180183</v>
          </cell>
          <cell r="J627" t="str">
            <v>6</v>
          </cell>
          <cell r="K627" t="str">
            <v>之孙女</v>
          </cell>
        </row>
        <row r="628">
          <cell r="I628" t="str">
            <v>430524193910124419</v>
          </cell>
          <cell r="J628" t="str">
            <v>2</v>
          </cell>
          <cell r="K628" t="str">
            <v>户主</v>
          </cell>
        </row>
        <row r="629">
          <cell r="I629" t="str">
            <v>43262219471002456X</v>
          </cell>
          <cell r="J629" t="str">
            <v>2</v>
          </cell>
          <cell r="K629" t="str">
            <v>配偶</v>
          </cell>
        </row>
        <row r="630">
          <cell r="I630" t="str">
            <v>432622196706054597</v>
          </cell>
          <cell r="J630" t="str">
            <v>4</v>
          </cell>
          <cell r="K630" t="str">
            <v>户主</v>
          </cell>
        </row>
        <row r="631">
          <cell r="I631" t="str">
            <v>430524196609244423</v>
          </cell>
          <cell r="J631" t="str">
            <v>4</v>
          </cell>
          <cell r="K631" t="str">
            <v>配偶</v>
          </cell>
        </row>
        <row r="632">
          <cell r="I632" t="str">
            <v>430524199707274435</v>
          </cell>
          <cell r="J632" t="str">
            <v>4</v>
          </cell>
          <cell r="K632" t="str">
            <v>之子</v>
          </cell>
        </row>
        <row r="633">
          <cell r="I633" t="str">
            <v>430524192603114427</v>
          </cell>
          <cell r="J633" t="str">
            <v>4</v>
          </cell>
          <cell r="K633" t="str">
            <v>之母</v>
          </cell>
        </row>
        <row r="634">
          <cell r="I634" t="str">
            <v>432622196102064575</v>
          </cell>
          <cell r="J634" t="str">
            <v>4</v>
          </cell>
          <cell r="K634" t="str">
            <v>户主</v>
          </cell>
        </row>
        <row r="635">
          <cell r="I635" t="str">
            <v>43052419700910444872</v>
          </cell>
          <cell r="J635" t="str">
            <v>4</v>
          </cell>
          <cell r="K635" t="str">
            <v>配偶</v>
          </cell>
        </row>
        <row r="636">
          <cell r="I636" t="str">
            <v>430524200009084437</v>
          </cell>
          <cell r="J636" t="str">
            <v>4</v>
          </cell>
          <cell r="K636" t="str">
            <v>之子</v>
          </cell>
        </row>
        <row r="637">
          <cell r="I637" t="str">
            <v>430524199411134425</v>
          </cell>
          <cell r="J637" t="str">
            <v>4</v>
          </cell>
          <cell r="K637" t="str">
            <v>之女</v>
          </cell>
        </row>
        <row r="638">
          <cell r="I638" t="str">
            <v>432622197203174591</v>
          </cell>
          <cell r="J638" t="str">
            <v>3</v>
          </cell>
          <cell r="K638" t="str">
            <v>户主</v>
          </cell>
        </row>
        <row r="639">
          <cell r="I639" t="str">
            <v>430524197305114421</v>
          </cell>
          <cell r="J639" t="str">
            <v>3</v>
          </cell>
          <cell r="K639" t="str">
            <v>配偶</v>
          </cell>
        </row>
        <row r="640">
          <cell r="I640" t="str">
            <v>430524200201194433</v>
          </cell>
          <cell r="J640" t="str">
            <v>3</v>
          </cell>
          <cell r="K640" t="str">
            <v>之子</v>
          </cell>
        </row>
        <row r="641">
          <cell r="I641" t="str">
            <v>432622195910194592</v>
          </cell>
          <cell r="J641" t="str">
            <v>6</v>
          </cell>
          <cell r="K641" t="str">
            <v>户主</v>
          </cell>
        </row>
        <row r="642">
          <cell r="I642" t="str">
            <v>432622196301294568</v>
          </cell>
          <cell r="J642" t="str">
            <v>6</v>
          </cell>
          <cell r="K642" t="str">
            <v>配偶</v>
          </cell>
        </row>
        <row r="643">
          <cell r="I643" t="str">
            <v>430524198412124478</v>
          </cell>
          <cell r="J643" t="str">
            <v>6</v>
          </cell>
          <cell r="K643" t="str">
            <v>之子</v>
          </cell>
        </row>
        <row r="644">
          <cell r="I644" t="str">
            <v>430524198507144869</v>
          </cell>
          <cell r="J644" t="str">
            <v>6</v>
          </cell>
          <cell r="K644" t="str">
            <v>之儿媳</v>
          </cell>
        </row>
        <row r="645">
          <cell r="I645" t="str">
            <v>430524201010170353</v>
          </cell>
          <cell r="J645" t="str">
            <v>6</v>
          </cell>
          <cell r="K645" t="str">
            <v>之孙子</v>
          </cell>
        </row>
        <row r="646">
          <cell r="I646" t="str">
            <v>430524200712084455</v>
          </cell>
          <cell r="J646" t="str">
            <v>6</v>
          </cell>
          <cell r="K646" t="str">
            <v>之孙子</v>
          </cell>
        </row>
        <row r="647">
          <cell r="I647" t="str">
            <v>432622197410164572</v>
          </cell>
          <cell r="J647" t="str">
            <v>1</v>
          </cell>
          <cell r="K647" t="str">
            <v>户主</v>
          </cell>
        </row>
        <row r="648">
          <cell r="I648" t="str">
            <v>432622194109024577</v>
          </cell>
          <cell r="J648" t="str">
            <v>6</v>
          </cell>
          <cell r="K648" t="str">
            <v>户主</v>
          </cell>
        </row>
        <row r="649">
          <cell r="I649" t="str">
            <v>43052419430829442844</v>
          </cell>
          <cell r="J649" t="str">
            <v>6</v>
          </cell>
          <cell r="K649" t="str">
            <v>配偶</v>
          </cell>
        </row>
        <row r="650">
          <cell r="I650" t="str">
            <v>430524198206204565</v>
          </cell>
          <cell r="J650" t="str">
            <v>6</v>
          </cell>
          <cell r="K650" t="str">
            <v>之女</v>
          </cell>
        </row>
        <row r="651">
          <cell r="I651" t="str">
            <v>430524198008104571</v>
          </cell>
          <cell r="J651" t="str">
            <v>6</v>
          </cell>
          <cell r="K651" t="str">
            <v>之女婿</v>
          </cell>
        </row>
        <row r="652">
          <cell r="I652" t="str">
            <v>430524200812204434</v>
          </cell>
          <cell r="J652" t="str">
            <v>6</v>
          </cell>
          <cell r="K652" t="str">
            <v>之外孙子</v>
          </cell>
        </row>
        <row r="653">
          <cell r="I653" t="str">
            <v>430524201512250257</v>
          </cell>
          <cell r="J653" t="str">
            <v>6</v>
          </cell>
          <cell r="K653" t="str">
            <v>之外孙子</v>
          </cell>
        </row>
        <row r="654">
          <cell r="I654" t="str">
            <v>432622195004124576</v>
          </cell>
          <cell r="J654" t="str">
            <v>5</v>
          </cell>
          <cell r="K654" t="str">
            <v>户主</v>
          </cell>
        </row>
        <row r="655">
          <cell r="I655" t="str">
            <v>432622195302254563</v>
          </cell>
          <cell r="J655" t="str">
            <v>5</v>
          </cell>
          <cell r="K655" t="str">
            <v>配偶</v>
          </cell>
        </row>
        <row r="656">
          <cell r="I656" t="str">
            <v>430524198306264434</v>
          </cell>
          <cell r="J656" t="str">
            <v>5</v>
          </cell>
          <cell r="K656" t="str">
            <v>之子</v>
          </cell>
        </row>
        <row r="657">
          <cell r="I657" t="str">
            <v>430524200902074434</v>
          </cell>
          <cell r="J657" t="str">
            <v>5</v>
          </cell>
          <cell r="K657" t="str">
            <v>之孙子</v>
          </cell>
        </row>
        <row r="658">
          <cell r="I658" t="str">
            <v>430524200612024420</v>
          </cell>
          <cell r="J658" t="str">
            <v>5</v>
          </cell>
          <cell r="K658" t="str">
            <v>之孙女</v>
          </cell>
        </row>
        <row r="659">
          <cell r="I659" t="str">
            <v>432622195505044590</v>
          </cell>
          <cell r="J659" t="str">
            <v>6</v>
          </cell>
          <cell r="K659" t="str">
            <v>户主</v>
          </cell>
        </row>
        <row r="660">
          <cell r="I660" t="str">
            <v>43262219560813456442</v>
          </cell>
          <cell r="J660" t="str">
            <v>6</v>
          </cell>
          <cell r="K660" t="str">
            <v>配偶</v>
          </cell>
        </row>
        <row r="661">
          <cell r="I661" t="str">
            <v>430524198004124436</v>
          </cell>
          <cell r="J661" t="str">
            <v>6</v>
          </cell>
          <cell r="K661" t="str">
            <v>之子</v>
          </cell>
        </row>
        <row r="662">
          <cell r="I662" t="str">
            <v>430524198210155663</v>
          </cell>
          <cell r="J662" t="str">
            <v>6</v>
          </cell>
          <cell r="K662" t="str">
            <v>之儿媳</v>
          </cell>
        </row>
        <row r="663">
          <cell r="I663" t="str">
            <v>430524200903194438</v>
          </cell>
          <cell r="J663" t="str">
            <v>6</v>
          </cell>
          <cell r="K663" t="str">
            <v>之孙子</v>
          </cell>
        </row>
        <row r="664">
          <cell r="I664" t="str">
            <v>430524201104040285</v>
          </cell>
          <cell r="J664" t="str">
            <v>6</v>
          </cell>
          <cell r="K664" t="str">
            <v>之孙女</v>
          </cell>
        </row>
        <row r="665">
          <cell r="I665" t="str">
            <v>43262219550827457862</v>
          </cell>
          <cell r="J665" t="str">
            <v>3</v>
          </cell>
          <cell r="K665" t="str">
            <v>户主</v>
          </cell>
        </row>
        <row r="666">
          <cell r="I666" t="str">
            <v>432622196204234563</v>
          </cell>
          <cell r="J666" t="str">
            <v>3</v>
          </cell>
          <cell r="K666" t="str">
            <v>配偶</v>
          </cell>
        </row>
        <row r="667">
          <cell r="I667" t="str">
            <v>430524199003184431</v>
          </cell>
          <cell r="J667" t="str">
            <v>3</v>
          </cell>
          <cell r="K667" t="str">
            <v>之子</v>
          </cell>
        </row>
        <row r="668">
          <cell r="I668" t="str">
            <v>432622197111154577</v>
          </cell>
          <cell r="J668" t="str">
            <v>5</v>
          </cell>
          <cell r="K668" t="str">
            <v>户主</v>
          </cell>
        </row>
        <row r="669">
          <cell r="I669" t="str">
            <v>43262319700813526X</v>
          </cell>
          <cell r="J669" t="str">
            <v>5</v>
          </cell>
          <cell r="K669" t="str">
            <v>配偶</v>
          </cell>
        </row>
        <row r="670">
          <cell r="I670" t="str">
            <v>430524200411224450</v>
          </cell>
          <cell r="J670" t="str">
            <v>5</v>
          </cell>
          <cell r="K670" t="str">
            <v>之子</v>
          </cell>
        </row>
        <row r="671">
          <cell r="I671" t="str">
            <v>432622194707114564</v>
          </cell>
          <cell r="J671" t="str">
            <v>5</v>
          </cell>
          <cell r="K671" t="str">
            <v>之母</v>
          </cell>
        </row>
        <row r="672">
          <cell r="I672" t="str">
            <v>430524197410194435</v>
          </cell>
          <cell r="J672" t="str">
            <v>5</v>
          </cell>
          <cell r="K672" t="str">
            <v>之兄弟姐妹</v>
          </cell>
        </row>
        <row r="673">
          <cell r="I673" t="str">
            <v>432622196612304575</v>
          </cell>
          <cell r="J673" t="str">
            <v>2</v>
          </cell>
          <cell r="K673" t="str">
            <v>户主</v>
          </cell>
        </row>
        <row r="674">
          <cell r="I674" t="str">
            <v>430524196912104423</v>
          </cell>
          <cell r="J674" t="str">
            <v>2</v>
          </cell>
          <cell r="K674" t="str">
            <v>配偶</v>
          </cell>
        </row>
        <row r="675">
          <cell r="I675" t="str">
            <v>432622194607054576</v>
          </cell>
          <cell r="J675" t="str">
            <v>2</v>
          </cell>
          <cell r="K675" t="str">
            <v>户主</v>
          </cell>
        </row>
        <row r="676">
          <cell r="I676" t="str">
            <v>430524194705164440</v>
          </cell>
          <cell r="J676" t="str">
            <v>2</v>
          </cell>
          <cell r="K676" t="str">
            <v>配偶</v>
          </cell>
        </row>
        <row r="677">
          <cell r="I677" t="str">
            <v>430524193812134437</v>
          </cell>
          <cell r="J677" t="str">
            <v>2</v>
          </cell>
          <cell r="K677" t="str">
            <v>户主</v>
          </cell>
        </row>
        <row r="678">
          <cell r="I678" t="str">
            <v>432622196705084575</v>
          </cell>
          <cell r="J678" t="str">
            <v>2</v>
          </cell>
          <cell r="K678" t="str">
            <v>之子</v>
          </cell>
        </row>
        <row r="679">
          <cell r="I679" t="str">
            <v>430524197406014614</v>
          </cell>
          <cell r="J679" t="str">
            <v>5</v>
          </cell>
          <cell r="K679" t="str">
            <v>户主</v>
          </cell>
        </row>
        <row r="680">
          <cell r="I680" t="str">
            <v>432622197608174565</v>
          </cell>
          <cell r="J680" t="str">
            <v>5</v>
          </cell>
          <cell r="K680" t="str">
            <v>配偶</v>
          </cell>
        </row>
        <row r="681">
          <cell r="I681" t="str">
            <v>430524200306044458</v>
          </cell>
          <cell r="J681" t="str">
            <v>5</v>
          </cell>
          <cell r="K681" t="str">
            <v>之子</v>
          </cell>
        </row>
        <row r="682">
          <cell r="I682" t="str">
            <v>430524200411024424</v>
          </cell>
          <cell r="J682" t="str">
            <v>5</v>
          </cell>
          <cell r="K682" t="str">
            <v>之女</v>
          </cell>
        </row>
        <row r="683">
          <cell r="I683" t="str">
            <v>430524195304074449</v>
          </cell>
          <cell r="J683" t="str">
            <v>5</v>
          </cell>
          <cell r="K683" t="str">
            <v>之母</v>
          </cell>
        </row>
        <row r="684">
          <cell r="I684" t="str">
            <v>432622197201194572</v>
          </cell>
          <cell r="J684" t="str">
            <v>4</v>
          </cell>
          <cell r="K684" t="str">
            <v>户主</v>
          </cell>
        </row>
        <row r="685">
          <cell r="I685" t="str">
            <v>43052419750429442962</v>
          </cell>
          <cell r="J685" t="str">
            <v>4</v>
          </cell>
          <cell r="K685" t="str">
            <v>配偶</v>
          </cell>
        </row>
        <row r="686">
          <cell r="I686" t="str">
            <v>430524199711054427</v>
          </cell>
          <cell r="J686" t="str">
            <v>4</v>
          </cell>
          <cell r="K686" t="str">
            <v>之女</v>
          </cell>
        </row>
        <row r="687">
          <cell r="I687" t="str">
            <v>430524200510184423</v>
          </cell>
          <cell r="J687" t="str">
            <v>4</v>
          </cell>
          <cell r="K687" t="str">
            <v>之女</v>
          </cell>
        </row>
        <row r="688">
          <cell r="I688" t="str">
            <v>432622194709204571</v>
          </cell>
          <cell r="J688" t="str">
            <v>2</v>
          </cell>
          <cell r="K688" t="str">
            <v>户主</v>
          </cell>
        </row>
        <row r="689">
          <cell r="I689" t="str">
            <v>430524195402284423</v>
          </cell>
          <cell r="J689" t="str">
            <v>2</v>
          </cell>
          <cell r="K689" t="str">
            <v>配偶</v>
          </cell>
        </row>
        <row r="690">
          <cell r="I690" t="str">
            <v>430524198009094432</v>
          </cell>
          <cell r="J690" t="str">
            <v>3</v>
          </cell>
          <cell r="K690" t="str">
            <v>户主</v>
          </cell>
        </row>
        <row r="691">
          <cell r="I691" t="str">
            <v>43052420120730057X</v>
          </cell>
          <cell r="J691" t="str">
            <v>3</v>
          </cell>
          <cell r="K691" t="str">
            <v>之子</v>
          </cell>
        </row>
        <row r="692">
          <cell r="I692" t="str">
            <v>430524201102160320</v>
          </cell>
          <cell r="J692" t="str">
            <v>3</v>
          </cell>
          <cell r="K692" t="str">
            <v>之女</v>
          </cell>
        </row>
        <row r="693">
          <cell r="I693" t="str">
            <v>432622196411234574</v>
          </cell>
          <cell r="J693" t="str">
            <v>1</v>
          </cell>
          <cell r="K693" t="str">
            <v>户主</v>
          </cell>
        </row>
        <row r="694">
          <cell r="I694" t="str">
            <v>432622197604174568</v>
          </cell>
          <cell r="J694" t="str">
            <v>3</v>
          </cell>
          <cell r="K694" t="str">
            <v>户主</v>
          </cell>
        </row>
        <row r="695">
          <cell r="I695" t="str">
            <v>430524199910134454</v>
          </cell>
          <cell r="J695" t="str">
            <v>3</v>
          </cell>
          <cell r="K695" t="str">
            <v>之子</v>
          </cell>
        </row>
        <row r="696">
          <cell r="I696" t="str">
            <v>430524200604304430</v>
          </cell>
          <cell r="J696" t="str">
            <v>3</v>
          </cell>
          <cell r="K696" t="str">
            <v>之子</v>
          </cell>
        </row>
        <row r="697">
          <cell r="I697" t="str">
            <v>430524197711094438</v>
          </cell>
          <cell r="J697" t="str">
            <v>4</v>
          </cell>
          <cell r="K697" t="str">
            <v>户主</v>
          </cell>
        </row>
        <row r="698">
          <cell r="I698" t="str">
            <v>452528198209160300</v>
          </cell>
          <cell r="J698" t="str">
            <v>4</v>
          </cell>
          <cell r="K698" t="str">
            <v>配偶</v>
          </cell>
        </row>
        <row r="699">
          <cell r="I699" t="str">
            <v>430524200304234477</v>
          </cell>
          <cell r="J699" t="str">
            <v>4</v>
          </cell>
          <cell r="K699" t="str">
            <v>之子</v>
          </cell>
        </row>
        <row r="700">
          <cell r="I700" t="str">
            <v>430524201010130490</v>
          </cell>
          <cell r="J700" t="str">
            <v>4</v>
          </cell>
          <cell r="K700" t="str">
            <v>之子</v>
          </cell>
        </row>
        <row r="701">
          <cell r="I701" t="str">
            <v>430524197203114420</v>
          </cell>
          <cell r="J701" t="str">
            <v>2</v>
          </cell>
          <cell r="K701" t="str">
            <v>户主</v>
          </cell>
        </row>
        <row r="702">
          <cell r="I702" t="str">
            <v>430528200503183081</v>
          </cell>
          <cell r="J702" t="str">
            <v>2</v>
          </cell>
          <cell r="K702" t="str">
            <v>之女</v>
          </cell>
        </row>
        <row r="703">
          <cell r="I703" t="str">
            <v>430524195404064432</v>
          </cell>
          <cell r="J703" t="str">
            <v>1</v>
          </cell>
          <cell r="K703" t="str">
            <v>户主</v>
          </cell>
        </row>
        <row r="704">
          <cell r="I704" t="str">
            <v>43052419361125443211</v>
          </cell>
          <cell r="J704" t="str">
            <v>1</v>
          </cell>
          <cell r="K704" t="str">
            <v>户主</v>
          </cell>
        </row>
        <row r="705">
          <cell r="I705" t="str">
            <v>432622194411164570</v>
          </cell>
          <cell r="J705" t="str">
            <v>2</v>
          </cell>
          <cell r="K705" t="str">
            <v>户主</v>
          </cell>
        </row>
        <row r="706">
          <cell r="I706" t="str">
            <v>430524195108034423</v>
          </cell>
          <cell r="J706" t="str">
            <v>2</v>
          </cell>
          <cell r="K706" t="str">
            <v>配偶</v>
          </cell>
        </row>
        <row r="707">
          <cell r="I707" t="str">
            <v>432622195511084572</v>
          </cell>
          <cell r="J707" t="str">
            <v>4</v>
          </cell>
          <cell r="K707" t="str">
            <v>户主</v>
          </cell>
        </row>
        <row r="708">
          <cell r="I708" t="str">
            <v>432622195711274565</v>
          </cell>
          <cell r="J708" t="str">
            <v>4</v>
          </cell>
          <cell r="K708" t="str">
            <v>配偶</v>
          </cell>
        </row>
        <row r="709">
          <cell r="I709" t="str">
            <v>430524198605294430</v>
          </cell>
          <cell r="J709" t="str">
            <v>4</v>
          </cell>
          <cell r="K709" t="str">
            <v>之子</v>
          </cell>
        </row>
        <row r="710">
          <cell r="I710" t="str">
            <v>430524200904158535</v>
          </cell>
          <cell r="J710" t="str">
            <v>4</v>
          </cell>
          <cell r="K710" t="str">
            <v>之孙子</v>
          </cell>
        </row>
        <row r="711">
          <cell r="I711" t="str">
            <v>43052419720927463662</v>
          </cell>
          <cell r="J711" t="str">
            <v>1</v>
          </cell>
          <cell r="K711" t="str">
            <v>户主</v>
          </cell>
        </row>
        <row r="712">
          <cell r="I712" t="str">
            <v>43262219530929463X</v>
          </cell>
          <cell r="J712" t="str">
            <v>3</v>
          </cell>
          <cell r="K712" t="str">
            <v>户主</v>
          </cell>
        </row>
        <row r="713">
          <cell r="I713" t="str">
            <v>430524198512044459</v>
          </cell>
          <cell r="J713" t="str">
            <v>3</v>
          </cell>
          <cell r="K713" t="str">
            <v>之子</v>
          </cell>
        </row>
        <row r="714">
          <cell r="I714" t="str">
            <v>430524200801020146</v>
          </cell>
          <cell r="J714" t="str">
            <v>3</v>
          </cell>
          <cell r="K714" t="str">
            <v>之孙女</v>
          </cell>
        </row>
        <row r="715">
          <cell r="I715" t="str">
            <v>432622195410244573</v>
          </cell>
          <cell r="J715" t="str">
            <v>1</v>
          </cell>
          <cell r="K715" t="str">
            <v>户主</v>
          </cell>
        </row>
        <row r="716">
          <cell r="I716" t="str">
            <v>430524194712054573</v>
          </cell>
          <cell r="J716" t="str">
            <v>1</v>
          </cell>
          <cell r="K716" t="str">
            <v>户主</v>
          </cell>
        </row>
        <row r="717">
          <cell r="I717" t="str">
            <v>43052419830713442062</v>
          </cell>
          <cell r="J717" t="str">
            <v>4</v>
          </cell>
          <cell r="K717" t="str">
            <v>户主</v>
          </cell>
        </row>
        <row r="718">
          <cell r="I718" t="str">
            <v>430524198201244576</v>
          </cell>
          <cell r="J718" t="str">
            <v>4</v>
          </cell>
          <cell r="K718" t="str">
            <v>配偶</v>
          </cell>
        </row>
        <row r="719">
          <cell r="I719" t="str">
            <v>430524200904130073</v>
          </cell>
          <cell r="J719" t="str">
            <v>4</v>
          </cell>
          <cell r="K719" t="str">
            <v>之子</v>
          </cell>
        </row>
        <row r="720">
          <cell r="I720" t="str">
            <v>430524200710114446</v>
          </cell>
          <cell r="J720" t="str">
            <v>4</v>
          </cell>
          <cell r="K720" t="str">
            <v>之女</v>
          </cell>
        </row>
        <row r="721">
          <cell r="I721" t="str">
            <v>43052419711202032262</v>
          </cell>
          <cell r="J721" t="str">
            <v>1</v>
          </cell>
          <cell r="K721" t="str">
            <v>户主</v>
          </cell>
        </row>
        <row r="722">
          <cell r="I722" t="str">
            <v>430524194904120352</v>
          </cell>
          <cell r="J722" t="str">
            <v>6</v>
          </cell>
          <cell r="K722" t="str">
            <v>户主</v>
          </cell>
        </row>
        <row r="723">
          <cell r="I723" t="str">
            <v>430524198001050339</v>
          </cell>
          <cell r="J723" t="str">
            <v>6</v>
          </cell>
          <cell r="K723" t="str">
            <v>之子</v>
          </cell>
        </row>
        <row r="724">
          <cell r="I724" t="str">
            <v>430524197705282424</v>
          </cell>
          <cell r="J724" t="str">
            <v>6</v>
          </cell>
          <cell r="K724" t="str">
            <v>之儿媳</v>
          </cell>
        </row>
        <row r="725">
          <cell r="I725" t="str">
            <v>430524200910131152</v>
          </cell>
          <cell r="J725" t="str">
            <v>6</v>
          </cell>
          <cell r="K725" t="str">
            <v>之孙子</v>
          </cell>
        </row>
        <row r="726">
          <cell r="I726" t="str">
            <v>43052420060624032X</v>
          </cell>
          <cell r="J726" t="str">
            <v>6</v>
          </cell>
          <cell r="K726" t="str">
            <v>之孙女</v>
          </cell>
        </row>
        <row r="727">
          <cell r="I727" t="str">
            <v>430524200612254103</v>
          </cell>
          <cell r="J727" t="str">
            <v>6</v>
          </cell>
          <cell r="K727" t="str">
            <v>之孙女</v>
          </cell>
        </row>
        <row r="728">
          <cell r="I728" t="str">
            <v>430524195612210334</v>
          </cell>
          <cell r="J728" t="str">
            <v>3</v>
          </cell>
          <cell r="K728" t="str">
            <v>户主</v>
          </cell>
        </row>
        <row r="729">
          <cell r="I729" t="str">
            <v>430524195701080324</v>
          </cell>
          <cell r="J729" t="str">
            <v>3</v>
          </cell>
          <cell r="K729" t="str">
            <v>配偶</v>
          </cell>
        </row>
        <row r="730">
          <cell r="I730" t="str">
            <v>43052420090218008541</v>
          </cell>
          <cell r="J730" t="str">
            <v>3</v>
          </cell>
          <cell r="K730" t="str">
            <v>之孙女</v>
          </cell>
        </row>
        <row r="731">
          <cell r="I731" t="str">
            <v>430524194506200330</v>
          </cell>
          <cell r="J731" t="str">
            <v>2</v>
          </cell>
          <cell r="K731" t="str">
            <v>户主</v>
          </cell>
        </row>
        <row r="732">
          <cell r="I732" t="str">
            <v>430524194002120329</v>
          </cell>
          <cell r="J732" t="str">
            <v>2</v>
          </cell>
          <cell r="K732" t="str">
            <v>配偶</v>
          </cell>
        </row>
        <row r="733">
          <cell r="I733" t="str">
            <v>430524196904160337</v>
          </cell>
          <cell r="J733" t="str">
            <v>4</v>
          </cell>
          <cell r="K733" t="str">
            <v>户主</v>
          </cell>
        </row>
        <row r="734">
          <cell r="I734" t="str">
            <v>430524197002150409</v>
          </cell>
          <cell r="J734" t="str">
            <v>4</v>
          </cell>
          <cell r="K734" t="str">
            <v>之儿媳</v>
          </cell>
        </row>
        <row r="735">
          <cell r="I735" t="str">
            <v>430524199509010076</v>
          </cell>
          <cell r="J735" t="str">
            <v>4</v>
          </cell>
          <cell r="K735" t="str">
            <v>之孙子</v>
          </cell>
        </row>
        <row r="736">
          <cell r="I736" t="str">
            <v>430524199709058162</v>
          </cell>
          <cell r="J736" t="str">
            <v>4</v>
          </cell>
          <cell r="K736" t="str">
            <v>其他</v>
          </cell>
        </row>
        <row r="737">
          <cell r="I737" t="str">
            <v>43052419540827035642</v>
          </cell>
          <cell r="J737" t="str">
            <v>3</v>
          </cell>
          <cell r="K737" t="str">
            <v>户主</v>
          </cell>
        </row>
        <row r="738">
          <cell r="I738" t="str">
            <v>430524195708290324</v>
          </cell>
          <cell r="J738" t="str">
            <v>3</v>
          </cell>
          <cell r="K738" t="str">
            <v>配偶</v>
          </cell>
        </row>
        <row r="739">
          <cell r="I739" t="str">
            <v>430524200512020326</v>
          </cell>
          <cell r="J739" t="str">
            <v>3</v>
          </cell>
          <cell r="K739" t="str">
            <v>之孙女</v>
          </cell>
        </row>
        <row r="740">
          <cell r="I740" t="str">
            <v>43262219700120697062</v>
          </cell>
          <cell r="J740" t="str">
            <v>4</v>
          </cell>
          <cell r="K740" t="str">
            <v>户主</v>
          </cell>
        </row>
        <row r="741">
          <cell r="I741" t="str">
            <v>430524197508011182</v>
          </cell>
          <cell r="J741" t="str">
            <v>4</v>
          </cell>
          <cell r="K741" t="str">
            <v>配偶</v>
          </cell>
        </row>
        <row r="742">
          <cell r="I742" t="str">
            <v>430524200201190336</v>
          </cell>
          <cell r="J742" t="str">
            <v>4</v>
          </cell>
          <cell r="K742" t="str">
            <v>之子</v>
          </cell>
        </row>
        <row r="743">
          <cell r="I743" t="str">
            <v>430524200912080475</v>
          </cell>
          <cell r="J743" t="str">
            <v>4</v>
          </cell>
          <cell r="K743" t="str">
            <v>之子</v>
          </cell>
        </row>
        <row r="744">
          <cell r="I744" t="str">
            <v>430524196401060334</v>
          </cell>
          <cell r="J744" t="str">
            <v>3</v>
          </cell>
          <cell r="K744" t="str">
            <v>户主</v>
          </cell>
        </row>
        <row r="745">
          <cell r="I745" t="str">
            <v>43052419690512032944</v>
          </cell>
          <cell r="J745" t="str">
            <v>3</v>
          </cell>
          <cell r="K745" t="str">
            <v>配偶</v>
          </cell>
        </row>
        <row r="746">
          <cell r="I746" t="str">
            <v>430524200011030358</v>
          </cell>
          <cell r="J746" t="str">
            <v>3</v>
          </cell>
          <cell r="K746" t="str">
            <v>之子</v>
          </cell>
        </row>
        <row r="747">
          <cell r="I747" t="str">
            <v>430524197412030338</v>
          </cell>
          <cell r="J747" t="str">
            <v>5</v>
          </cell>
          <cell r="K747" t="str">
            <v>户主</v>
          </cell>
        </row>
        <row r="748">
          <cell r="I748" t="str">
            <v>430524197707167761</v>
          </cell>
          <cell r="J748" t="str">
            <v>5</v>
          </cell>
          <cell r="K748" t="str">
            <v>配偶</v>
          </cell>
        </row>
        <row r="749">
          <cell r="I749" t="str">
            <v>430524200703190336</v>
          </cell>
          <cell r="J749" t="str">
            <v>5</v>
          </cell>
          <cell r="K749" t="str">
            <v>之子</v>
          </cell>
        </row>
        <row r="750">
          <cell r="I750" t="str">
            <v>430524200201270344</v>
          </cell>
          <cell r="J750" t="str">
            <v>5</v>
          </cell>
          <cell r="K750" t="str">
            <v>之女</v>
          </cell>
        </row>
        <row r="751">
          <cell r="I751" t="str">
            <v>430524194305270324</v>
          </cell>
          <cell r="J751" t="str">
            <v>5</v>
          </cell>
          <cell r="K751" t="str">
            <v>之母</v>
          </cell>
        </row>
        <row r="752">
          <cell r="I752" t="str">
            <v>430524197407260323</v>
          </cell>
          <cell r="J752" t="str">
            <v>2</v>
          </cell>
          <cell r="K752" t="str">
            <v>户主</v>
          </cell>
        </row>
        <row r="753">
          <cell r="I753" t="str">
            <v>430524200204090322</v>
          </cell>
          <cell r="J753" t="str">
            <v>2</v>
          </cell>
          <cell r="K753" t="str">
            <v>之女</v>
          </cell>
        </row>
        <row r="754">
          <cell r="I754" t="str">
            <v>430524194501010327</v>
          </cell>
          <cell r="J754" t="str">
            <v>1</v>
          </cell>
          <cell r="K754" t="str">
            <v>户主</v>
          </cell>
        </row>
        <row r="755">
          <cell r="I755" t="str">
            <v>43052419500216032562</v>
          </cell>
          <cell r="J755" t="str">
            <v>2</v>
          </cell>
          <cell r="K755" t="str">
            <v>户主</v>
          </cell>
        </row>
        <row r="756">
          <cell r="I756" t="str">
            <v>430524194409290338</v>
          </cell>
          <cell r="J756" t="str">
            <v>2</v>
          </cell>
          <cell r="K756" t="str">
            <v>配偶</v>
          </cell>
        </row>
        <row r="757">
          <cell r="I757" t="str">
            <v>430524193806120338</v>
          </cell>
          <cell r="J757" t="str">
            <v>1</v>
          </cell>
          <cell r="K757" t="str">
            <v>户主</v>
          </cell>
        </row>
        <row r="758">
          <cell r="I758" t="str">
            <v>43052419740818031754</v>
          </cell>
          <cell r="J758" t="str">
            <v>4</v>
          </cell>
          <cell r="K758" t="str">
            <v>户主</v>
          </cell>
        </row>
        <row r="759">
          <cell r="I759" t="str">
            <v>432622197709126685</v>
          </cell>
          <cell r="J759" t="str">
            <v>4</v>
          </cell>
          <cell r="K759" t="str">
            <v>配偶</v>
          </cell>
        </row>
        <row r="760">
          <cell r="I760" t="str">
            <v>430524200905088794</v>
          </cell>
          <cell r="J760" t="str">
            <v>4</v>
          </cell>
          <cell r="K760" t="str">
            <v>之子</v>
          </cell>
        </row>
        <row r="761">
          <cell r="I761" t="str">
            <v>430524200106090361</v>
          </cell>
          <cell r="J761" t="str">
            <v>4</v>
          </cell>
          <cell r="K761" t="str">
            <v>之女</v>
          </cell>
        </row>
        <row r="762">
          <cell r="I762" t="str">
            <v>43262219490712697343</v>
          </cell>
          <cell r="J762" t="str">
            <v>5</v>
          </cell>
          <cell r="K762" t="str">
            <v>户主</v>
          </cell>
        </row>
        <row r="763">
          <cell r="I763" t="str">
            <v>430524198206140338</v>
          </cell>
          <cell r="J763" t="str">
            <v>5</v>
          </cell>
          <cell r="K763" t="str">
            <v>之子</v>
          </cell>
        </row>
        <row r="764">
          <cell r="I764" t="str">
            <v>430524198608200348</v>
          </cell>
          <cell r="J764" t="str">
            <v>5</v>
          </cell>
          <cell r="K764" t="str">
            <v>之儿媳</v>
          </cell>
        </row>
        <row r="765">
          <cell r="I765" t="str">
            <v>430524200612270330</v>
          </cell>
          <cell r="J765" t="str">
            <v>5</v>
          </cell>
          <cell r="K765" t="str">
            <v>之孙子</v>
          </cell>
        </row>
        <row r="766">
          <cell r="I766" t="str">
            <v>430524200808200158</v>
          </cell>
          <cell r="J766" t="str">
            <v>5</v>
          </cell>
          <cell r="K766" t="str">
            <v>之孙子</v>
          </cell>
        </row>
        <row r="767">
          <cell r="I767" t="str">
            <v>432622196106016968</v>
          </cell>
          <cell r="J767" t="str">
            <v>3</v>
          </cell>
          <cell r="K767" t="str">
            <v>户主</v>
          </cell>
        </row>
        <row r="768">
          <cell r="I768" t="str">
            <v>430524198601060338</v>
          </cell>
          <cell r="J768" t="str">
            <v>3</v>
          </cell>
          <cell r="K768" t="str">
            <v>之子</v>
          </cell>
        </row>
        <row r="769">
          <cell r="I769" t="str">
            <v>430524198908290330</v>
          </cell>
          <cell r="J769" t="str">
            <v>3</v>
          </cell>
          <cell r="K769" t="str">
            <v>之子</v>
          </cell>
        </row>
        <row r="770">
          <cell r="I770" t="str">
            <v>430524195207150331</v>
          </cell>
          <cell r="J770" t="str">
            <v>2</v>
          </cell>
          <cell r="K770" t="str">
            <v>户主</v>
          </cell>
        </row>
        <row r="771">
          <cell r="I771" t="str">
            <v>432622195401206962</v>
          </cell>
          <cell r="J771" t="str">
            <v>2</v>
          </cell>
          <cell r="K771" t="str">
            <v>配偶</v>
          </cell>
        </row>
        <row r="772">
          <cell r="I772" t="str">
            <v>432622194402146960</v>
          </cell>
          <cell r="J772" t="str">
            <v>1</v>
          </cell>
          <cell r="K772" t="str">
            <v>户主</v>
          </cell>
        </row>
        <row r="773">
          <cell r="I773" t="str">
            <v>43262219630612697744</v>
          </cell>
          <cell r="J773" t="str">
            <v>1</v>
          </cell>
          <cell r="K773" t="str">
            <v>户主</v>
          </cell>
        </row>
        <row r="774">
          <cell r="I774" t="str">
            <v>43052419960127033X42</v>
          </cell>
          <cell r="J774" t="str">
            <v>1</v>
          </cell>
          <cell r="K774" t="str">
            <v>户主</v>
          </cell>
        </row>
        <row r="775">
          <cell r="I775" t="str">
            <v>432622194402076974</v>
          </cell>
          <cell r="J775" t="str">
            <v>2</v>
          </cell>
          <cell r="K775" t="str">
            <v>户主</v>
          </cell>
        </row>
        <row r="776">
          <cell r="I776" t="str">
            <v>43262219461208696X</v>
          </cell>
          <cell r="J776" t="str">
            <v>2</v>
          </cell>
          <cell r="K776" t="str">
            <v>配偶</v>
          </cell>
        </row>
        <row r="777">
          <cell r="I777" t="str">
            <v>43262219520917696X</v>
          </cell>
          <cell r="J777" t="str">
            <v>3</v>
          </cell>
          <cell r="K777" t="str">
            <v>户主</v>
          </cell>
        </row>
        <row r="778">
          <cell r="I778" t="str">
            <v>432622195205176970</v>
          </cell>
          <cell r="J778" t="str">
            <v>3</v>
          </cell>
          <cell r="K778" t="str">
            <v>配偶</v>
          </cell>
        </row>
        <row r="779">
          <cell r="I779" t="str">
            <v>43052420100615024542</v>
          </cell>
          <cell r="J779" t="str">
            <v>3</v>
          </cell>
          <cell r="K779" t="str">
            <v>之孙女</v>
          </cell>
        </row>
        <row r="780">
          <cell r="I780" t="str">
            <v>43262219520914697152</v>
          </cell>
          <cell r="J780" t="str">
            <v>3</v>
          </cell>
          <cell r="K780" t="str">
            <v>户主</v>
          </cell>
        </row>
        <row r="781">
          <cell r="I781" t="str">
            <v>432622195710086968</v>
          </cell>
          <cell r="J781" t="str">
            <v>3</v>
          </cell>
          <cell r="K781" t="str">
            <v>配偶</v>
          </cell>
        </row>
        <row r="782">
          <cell r="I782" t="str">
            <v>430524198307160338</v>
          </cell>
          <cell r="J782" t="str">
            <v>3</v>
          </cell>
          <cell r="K782" t="str">
            <v>之子</v>
          </cell>
        </row>
        <row r="783">
          <cell r="I783" t="str">
            <v>430524196301220337</v>
          </cell>
          <cell r="J783" t="str">
            <v>2</v>
          </cell>
          <cell r="K783" t="str">
            <v>户主</v>
          </cell>
        </row>
        <row r="784">
          <cell r="I784" t="str">
            <v>430524200206090326</v>
          </cell>
          <cell r="J784" t="str">
            <v>2</v>
          </cell>
          <cell r="K784" t="str">
            <v>之女</v>
          </cell>
        </row>
        <row r="785">
          <cell r="I785" t="str">
            <v>432622195209096978</v>
          </cell>
          <cell r="J785" t="str">
            <v>3</v>
          </cell>
          <cell r="K785" t="str">
            <v>户主</v>
          </cell>
        </row>
        <row r="786">
          <cell r="I786" t="str">
            <v>43262219610301696243</v>
          </cell>
          <cell r="J786" t="str">
            <v>3</v>
          </cell>
          <cell r="K786" t="str">
            <v>配偶</v>
          </cell>
        </row>
        <row r="787">
          <cell r="I787" t="str">
            <v>43052419820317037152</v>
          </cell>
          <cell r="J787" t="str">
            <v>3</v>
          </cell>
          <cell r="K787" t="str">
            <v>之子</v>
          </cell>
        </row>
        <row r="788">
          <cell r="I788" t="str">
            <v>432622194107156971</v>
          </cell>
          <cell r="J788" t="str">
            <v>2</v>
          </cell>
          <cell r="K788" t="str">
            <v>户主</v>
          </cell>
        </row>
        <row r="789">
          <cell r="I789" t="str">
            <v>43262219430219696011</v>
          </cell>
          <cell r="J789" t="str">
            <v>2</v>
          </cell>
          <cell r="K789" t="str">
            <v>配偶</v>
          </cell>
        </row>
        <row r="790">
          <cell r="I790" t="str">
            <v>432622194106176970</v>
          </cell>
          <cell r="J790" t="str">
            <v>2</v>
          </cell>
          <cell r="K790" t="str">
            <v>户主</v>
          </cell>
        </row>
        <row r="791">
          <cell r="I791" t="str">
            <v>432622194112306962</v>
          </cell>
          <cell r="J791" t="str">
            <v>2</v>
          </cell>
          <cell r="K791" t="str">
            <v>配偶</v>
          </cell>
        </row>
        <row r="792">
          <cell r="I792" t="str">
            <v>432622196404116975</v>
          </cell>
          <cell r="J792" t="str">
            <v>3</v>
          </cell>
          <cell r="K792" t="str">
            <v>户主</v>
          </cell>
        </row>
        <row r="793">
          <cell r="I793" t="str">
            <v>43262219700723696X</v>
          </cell>
          <cell r="J793" t="str">
            <v>3</v>
          </cell>
          <cell r="K793" t="str">
            <v>配偶</v>
          </cell>
        </row>
        <row r="794">
          <cell r="I794" t="str">
            <v>430524199004080335</v>
          </cell>
          <cell r="J794" t="str">
            <v>3</v>
          </cell>
          <cell r="K794" t="str">
            <v>之子</v>
          </cell>
        </row>
        <row r="795">
          <cell r="I795" t="str">
            <v>43052419650929033462</v>
          </cell>
          <cell r="J795" t="str">
            <v>3</v>
          </cell>
          <cell r="K795" t="str">
            <v>户主</v>
          </cell>
        </row>
        <row r="796">
          <cell r="I796" t="str">
            <v>430524196905180348</v>
          </cell>
          <cell r="J796" t="str">
            <v>3</v>
          </cell>
          <cell r="K796" t="str">
            <v>配偶</v>
          </cell>
        </row>
        <row r="797">
          <cell r="I797" t="str">
            <v>430524200012010359</v>
          </cell>
          <cell r="J797" t="str">
            <v>3</v>
          </cell>
          <cell r="K797" t="str">
            <v>之子</v>
          </cell>
        </row>
        <row r="798">
          <cell r="I798" t="str">
            <v>430524195007270339</v>
          </cell>
          <cell r="J798" t="str">
            <v>3</v>
          </cell>
          <cell r="K798" t="str">
            <v>户主</v>
          </cell>
        </row>
        <row r="799">
          <cell r="I799" t="str">
            <v>430524195110080322</v>
          </cell>
          <cell r="J799" t="str">
            <v>3</v>
          </cell>
          <cell r="K799" t="str">
            <v>配偶</v>
          </cell>
        </row>
        <row r="800">
          <cell r="I800" t="str">
            <v>430524197212210334</v>
          </cell>
          <cell r="J800" t="str">
            <v>3</v>
          </cell>
          <cell r="K800" t="str">
            <v>之子</v>
          </cell>
        </row>
        <row r="801">
          <cell r="I801" t="str">
            <v>43052419761014713144</v>
          </cell>
          <cell r="J801" t="str">
            <v>4</v>
          </cell>
          <cell r="K801" t="str">
            <v>户主</v>
          </cell>
        </row>
        <row r="802">
          <cell r="I802" t="str">
            <v>43052419840906032X62</v>
          </cell>
          <cell r="J802" t="str">
            <v>4</v>
          </cell>
          <cell r="K802" t="str">
            <v>配偶</v>
          </cell>
        </row>
        <row r="803">
          <cell r="I803" t="str">
            <v>430524201112150396</v>
          </cell>
          <cell r="J803" t="str">
            <v>4</v>
          </cell>
          <cell r="K803" t="str">
            <v>之子</v>
          </cell>
        </row>
        <row r="804">
          <cell r="I804" t="str">
            <v>430524200506160330</v>
          </cell>
          <cell r="J804" t="str">
            <v>4</v>
          </cell>
          <cell r="K804" t="str">
            <v>之子</v>
          </cell>
        </row>
        <row r="805">
          <cell r="I805" t="str">
            <v>430524195611290328</v>
          </cell>
          <cell r="J805" t="str">
            <v>5</v>
          </cell>
          <cell r="K805" t="str">
            <v>户主</v>
          </cell>
        </row>
        <row r="806">
          <cell r="I806" t="str">
            <v>430524198003080339</v>
          </cell>
          <cell r="J806" t="str">
            <v>5</v>
          </cell>
          <cell r="K806" t="str">
            <v>之子</v>
          </cell>
        </row>
        <row r="807">
          <cell r="I807" t="str">
            <v>430524200610050326</v>
          </cell>
          <cell r="J807" t="str">
            <v>5</v>
          </cell>
          <cell r="K807" t="str">
            <v>之孙女</v>
          </cell>
        </row>
        <row r="808">
          <cell r="I808" t="str">
            <v>430524201001010606</v>
          </cell>
          <cell r="J808" t="str">
            <v>5</v>
          </cell>
          <cell r="K808" t="str">
            <v>之孙女</v>
          </cell>
        </row>
        <row r="809">
          <cell r="I809" t="str">
            <v>430524201207290543</v>
          </cell>
          <cell r="J809" t="str">
            <v>5</v>
          </cell>
          <cell r="K809" t="str">
            <v>之孙女</v>
          </cell>
        </row>
        <row r="810">
          <cell r="I810" t="str">
            <v>432622195708096972</v>
          </cell>
          <cell r="J810" t="str">
            <v>5</v>
          </cell>
          <cell r="K810" t="str">
            <v>户主</v>
          </cell>
        </row>
        <row r="811">
          <cell r="I811" t="str">
            <v>432622195801026960</v>
          </cell>
          <cell r="J811" t="str">
            <v>5</v>
          </cell>
          <cell r="K811" t="str">
            <v>配偶</v>
          </cell>
        </row>
        <row r="812">
          <cell r="I812" t="str">
            <v>430524198604080350</v>
          </cell>
          <cell r="J812" t="str">
            <v>5</v>
          </cell>
          <cell r="K812" t="str">
            <v>之子</v>
          </cell>
        </row>
        <row r="813">
          <cell r="I813" t="str">
            <v>430524201903040230</v>
          </cell>
          <cell r="J813" t="str">
            <v>5</v>
          </cell>
          <cell r="K813" t="str">
            <v>之孙子</v>
          </cell>
        </row>
        <row r="814">
          <cell r="I814" t="str">
            <v>430524201006300143</v>
          </cell>
          <cell r="J814" t="str">
            <v>5</v>
          </cell>
          <cell r="K814" t="str">
            <v>之孙女</v>
          </cell>
        </row>
        <row r="815">
          <cell r="I815" t="str">
            <v>430524195708170330</v>
          </cell>
          <cell r="J815" t="str">
            <v>3</v>
          </cell>
          <cell r="K815" t="str">
            <v>户主</v>
          </cell>
        </row>
        <row r="816">
          <cell r="I816" t="str">
            <v>430524196206210325</v>
          </cell>
          <cell r="J816" t="str">
            <v>3</v>
          </cell>
          <cell r="K816" t="str">
            <v>配偶</v>
          </cell>
        </row>
        <row r="817">
          <cell r="I817" t="str">
            <v>43052419821127032162</v>
          </cell>
          <cell r="J817" t="str">
            <v>3</v>
          </cell>
          <cell r="K817" t="str">
            <v>之女</v>
          </cell>
        </row>
        <row r="818">
          <cell r="I818" t="str">
            <v>432622196410134715</v>
          </cell>
          <cell r="J818" t="str">
            <v>3</v>
          </cell>
          <cell r="K818" t="str">
            <v>户主</v>
          </cell>
        </row>
        <row r="819">
          <cell r="I819" t="str">
            <v>432622196705234748</v>
          </cell>
          <cell r="J819" t="str">
            <v>3</v>
          </cell>
          <cell r="K819" t="str">
            <v>配偶</v>
          </cell>
        </row>
        <row r="820">
          <cell r="I820" t="str">
            <v>430524199104224439</v>
          </cell>
          <cell r="J820" t="str">
            <v>3</v>
          </cell>
          <cell r="K820" t="str">
            <v>之子</v>
          </cell>
        </row>
        <row r="821">
          <cell r="I821" t="str">
            <v>432622194405164718</v>
          </cell>
          <cell r="J821" t="str">
            <v>2</v>
          </cell>
          <cell r="K821" t="str">
            <v>户主</v>
          </cell>
        </row>
        <row r="822">
          <cell r="I822" t="str">
            <v>430524194412124429</v>
          </cell>
          <cell r="J822" t="str">
            <v>2</v>
          </cell>
          <cell r="K822" t="str">
            <v>配偶</v>
          </cell>
        </row>
        <row r="823">
          <cell r="I823" t="str">
            <v>430524197712204432</v>
          </cell>
          <cell r="J823" t="str">
            <v>6</v>
          </cell>
          <cell r="K823" t="str">
            <v>户主</v>
          </cell>
        </row>
        <row r="824">
          <cell r="I824" t="str">
            <v>430524197801188884</v>
          </cell>
          <cell r="J824" t="str">
            <v>6</v>
          </cell>
          <cell r="K824" t="str">
            <v>配偶</v>
          </cell>
        </row>
        <row r="825">
          <cell r="I825" t="str">
            <v>430524201002130239</v>
          </cell>
          <cell r="J825" t="str">
            <v>6</v>
          </cell>
          <cell r="K825" t="str">
            <v>之子</v>
          </cell>
        </row>
        <row r="826">
          <cell r="I826" t="str">
            <v>430524201307160711</v>
          </cell>
          <cell r="J826" t="str">
            <v>6</v>
          </cell>
          <cell r="K826" t="str">
            <v>之子</v>
          </cell>
        </row>
        <row r="827">
          <cell r="I827" t="str">
            <v>430524201705280532</v>
          </cell>
          <cell r="J827" t="str">
            <v>6</v>
          </cell>
          <cell r="K827" t="str">
            <v>之子</v>
          </cell>
        </row>
        <row r="828">
          <cell r="I828" t="str">
            <v>432622195409064743</v>
          </cell>
          <cell r="J828" t="str">
            <v>6</v>
          </cell>
          <cell r="K828" t="str">
            <v>之母</v>
          </cell>
        </row>
        <row r="829">
          <cell r="I829" t="str">
            <v>430524195012154439</v>
          </cell>
          <cell r="J829" t="str">
            <v>5</v>
          </cell>
          <cell r="K829" t="str">
            <v>户主</v>
          </cell>
        </row>
        <row r="830">
          <cell r="I830" t="str">
            <v>430524195604054423</v>
          </cell>
          <cell r="J830" t="str">
            <v>5</v>
          </cell>
          <cell r="K830" t="str">
            <v>配偶</v>
          </cell>
        </row>
        <row r="831">
          <cell r="I831" t="str">
            <v>430524197708304430</v>
          </cell>
          <cell r="J831" t="str">
            <v>5</v>
          </cell>
          <cell r="K831" t="str">
            <v>之子</v>
          </cell>
        </row>
        <row r="832">
          <cell r="I832" t="str">
            <v>430524199710024437</v>
          </cell>
          <cell r="J832" t="str">
            <v>5</v>
          </cell>
          <cell r="K832" t="str">
            <v>之孙子</v>
          </cell>
        </row>
        <row r="833">
          <cell r="I833" t="str">
            <v>430524200905219061</v>
          </cell>
          <cell r="J833" t="str">
            <v>5</v>
          </cell>
          <cell r="K833" t="str">
            <v>之孙女</v>
          </cell>
        </row>
        <row r="834">
          <cell r="I834" t="str">
            <v>430524193512174429</v>
          </cell>
          <cell r="J834" t="str">
            <v>3</v>
          </cell>
          <cell r="K834" t="str">
            <v>户主</v>
          </cell>
        </row>
        <row r="835">
          <cell r="I835" t="str">
            <v>430524200701018380</v>
          </cell>
          <cell r="J835" t="str">
            <v>3</v>
          </cell>
          <cell r="K835" t="str">
            <v>之孙女</v>
          </cell>
        </row>
        <row r="836">
          <cell r="I836" t="str">
            <v>430524200006284425</v>
          </cell>
          <cell r="J836" t="str">
            <v>3</v>
          </cell>
          <cell r="K836" t="str">
            <v>之孙女</v>
          </cell>
        </row>
        <row r="837">
          <cell r="I837" t="str">
            <v>430524193306094428</v>
          </cell>
          <cell r="J837" t="str">
            <v>3</v>
          </cell>
          <cell r="K837" t="str">
            <v>户主</v>
          </cell>
        </row>
        <row r="838">
          <cell r="I838" t="str">
            <v>432622195301114729</v>
          </cell>
          <cell r="J838" t="str">
            <v>3</v>
          </cell>
          <cell r="K838" t="str">
            <v>之女</v>
          </cell>
        </row>
        <row r="839">
          <cell r="I839" t="str">
            <v>430524194505144437</v>
          </cell>
          <cell r="J839" t="str">
            <v>3</v>
          </cell>
          <cell r="K839" t="str">
            <v>之女婿</v>
          </cell>
        </row>
        <row r="840">
          <cell r="I840" t="str">
            <v>430524196410124432</v>
          </cell>
          <cell r="J840" t="str">
            <v>3</v>
          </cell>
          <cell r="K840" t="str">
            <v>户主</v>
          </cell>
        </row>
        <row r="841">
          <cell r="I841" t="str">
            <v>43052419741209442X</v>
          </cell>
          <cell r="J841" t="str">
            <v>3</v>
          </cell>
          <cell r="K841" t="str">
            <v>配偶</v>
          </cell>
        </row>
        <row r="842">
          <cell r="I842" t="str">
            <v>430524200010244450</v>
          </cell>
          <cell r="J842" t="str">
            <v>3</v>
          </cell>
          <cell r="K842" t="str">
            <v>之子</v>
          </cell>
        </row>
        <row r="843">
          <cell r="I843" t="str">
            <v>430524195605214433</v>
          </cell>
          <cell r="J843" t="str">
            <v>6</v>
          </cell>
          <cell r="K843" t="str">
            <v>户主</v>
          </cell>
        </row>
        <row r="844">
          <cell r="I844" t="str">
            <v>432622196210224724</v>
          </cell>
          <cell r="J844" t="str">
            <v>6</v>
          </cell>
          <cell r="K844" t="str">
            <v>配偶</v>
          </cell>
        </row>
        <row r="845">
          <cell r="I845" t="str">
            <v>430524198111204570</v>
          </cell>
          <cell r="J845" t="str">
            <v>6</v>
          </cell>
          <cell r="K845" t="str">
            <v>之子</v>
          </cell>
        </row>
        <row r="846">
          <cell r="I846" t="str">
            <v>431021198604123765</v>
          </cell>
          <cell r="J846" t="str">
            <v>6</v>
          </cell>
          <cell r="K846" t="str">
            <v>之儿媳</v>
          </cell>
        </row>
        <row r="847">
          <cell r="I847" t="str">
            <v>430524200509108845</v>
          </cell>
          <cell r="J847" t="str">
            <v>6</v>
          </cell>
          <cell r="K847" t="str">
            <v>之孙女</v>
          </cell>
        </row>
        <row r="848">
          <cell r="I848" t="str">
            <v>430524201206240501</v>
          </cell>
          <cell r="J848" t="str">
            <v>6</v>
          </cell>
          <cell r="K848" t="str">
            <v>之孙女</v>
          </cell>
        </row>
        <row r="849">
          <cell r="I849" t="str">
            <v>43052419550806442933</v>
          </cell>
          <cell r="J849" t="str">
            <v>1</v>
          </cell>
          <cell r="K849" t="str">
            <v>户主</v>
          </cell>
        </row>
        <row r="850">
          <cell r="I850" t="str">
            <v>432622194810034714</v>
          </cell>
          <cell r="J850" t="str">
            <v>5</v>
          </cell>
          <cell r="K850" t="str">
            <v>户主</v>
          </cell>
        </row>
        <row r="851">
          <cell r="I851" t="str">
            <v>430524197608164733</v>
          </cell>
          <cell r="J851" t="str">
            <v>5</v>
          </cell>
          <cell r="K851" t="str">
            <v>之子</v>
          </cell>
        </row>
        <row r="852">
          <cell r="I852" t="str">
            <v>44022319751110432X</v>
          </cell>
          <cell r="J852" t="str">
            <v>5</v>
          </cell>
          <cell r="K852" t="str">
            <v>之儿媳</v>
          </cell>
        </row>
        <row r="853">
          <cell r="I853" t="str">
            <v>430524200101234434</v>
          </cell>
          <cell r="J853" t="str">
            <v>5</v>
          </cell>
          <cell r="K853" t="str">
            <v>之孙子</v>
          </cell>
        </row>
        <row r="854">
          <cell r="I854" t="str">
            <v>430524199911194467</v>
          </cell>
          <cell r="J854" t="str">
            <v>5</v>
          </cell>
          <cell r="K854" t="str">
            <v>之孙女</v>
          </cell>
        </row>
        <row r="855">
          <cell r="I855" t="str">
            <v>432622195710264728</v>
          </cell>
          <cell r="J855" t="str">
            <v>6</v>
          </cell>
          <cell r="K855" t="str">
            <v>户主</v>
          </cell>
        </row>
        <row r="856">
          <cell r="I856" t="str">
            <v>430524198207014579</v>
          </cell>
          <cell r="J856" t="str">
            <v>6</v>
          </cell>
          <cell r="K856" t="str">
            <v>之子</v>
          </cell>
        </row>
        <row r="857">
          <cell r="I857" t="str">
            <v>43052419801013442X</v>
          </cell>
          <cell r="J857" t="str">
            <v>6</v>
          </cell>
          <cell r="K857" t="str">
            <v>之女</v>
          </cell>
        </row>
        <row r="858">
          <cell r="I858" t="str">
            <v>36242619840609842X</v>
          </cell>
          <cell r="J858" t="str">
            <v>6</v>
          </cell>
          <cell r="K858" t="str">
            <v>之儿媳</v>
          </cell>
        </row>
        <row r="859">
          <cell r="I859" t="str">
            <v>430524201411180413</v>
          </cell>
          <cell r="J859" t="str">
            <v>6</v>
          </cell>
          <cell r="K859" t="str">
            <v>之孙子</v>
          </cell>
        </row>
        <row r="860">
          <cell r="I860" t="str">
            <v>430524200801014467</v>
          </cell>
          <cell r="J860" t="str">
            <v>6</v>
          </cell>
          <cell r="K860" t="str">
            <v>之孙女</v>
          </cell>
        </row>
        <row r="861">
          <cell r="I861" t="str">
            <v>432622195703174759</v>
          </cell>
          <cell r="J861" t="str">
            <v>6</v>
          </cell>
          <cell r="K861" t="str">
            <v>户主</v>
          </cell>
        </row>
        <row r="862">
          <cell r="I862" t="str">
            <v>432622195911134727</v>
          </cell>
          <cell r="J862" t="str">
            <v>6</v>
          </cell>
          <cell r="K862" t="str">
            <v>配偶</v>
          </cell>
        </row>
        <row r="863">
          <cell r="I863" t="str">
            <v>430524198109294570</v>
          </cell>
          <cell r="J863" t="str">
            <v>6</v>
          </cell>
          <cell r="K863" t="str">
            <v>之子</v>
          </cell>
        </row>
        <row r="864">
          <cell r="I864" t="str">
            <v>430524200603094435</v>
          </cell>
          <cell r="J864" t="str">
            <v>6</v>
          </cell>
          <cell r="K864" t="str">
            <v>之孙子</v>
          </cell>
        </row>
        <row r="865">
          <cell r="I865" t="str">
            <v>430524200306014427</v>
          </cell>
          <cell r="J865" t="str">
            <v>6</v>
          </cell>
          <cell r="K865" t="str">
            <v>之孙女</v>
          </cell>
        </row>
        <row r="866">
          <cell r="I866" t="str">
            <v>430524201503060320</v>
          </cell>
          <cell r="J866" t="str">
            <v>6</v>
          </cell>
          <cell r="K866" t="str">
            <v>之孙女</v>
          </cell>
        </row>
        <row r="867">
          <cell r="I867" t="str">
            <v>432622194505134719</v>
          </cell>
          <cell r="J867" t="str">
            <v>6</v>
          </cell>
          <cell r="K867" t="str">
            <v>户主</v>
          </cell>
        </row>
        <row r="868">
          <cell r="I868" t="str">
            <v>43262219521217472X</v>
          </cell>
          <cell r="J868" t="str">
            <v>6</v>
          </cell>
          <cell r="K868" t="str">
            <v>配偶</v>
          </cell>
        </row>
        <row r="869">
          <cell r="I869" t="str">
            <v>432622197309284713</v>
          </cell>
          <cell r="J869" t="str">
            <v>6</v>
          </cell>
          <cell r="K869" t="str">
            <v>之子</v>
          </cell>
        </row>
        <row r="870">
          <cell r="I870" t="str">
            <v>612322198303184529</v>
          </cell>
          <cell r="J870" t="str">
            <v>6</v>
          </cell>
          <cell r="K870" t="str">
            <v>之儿媳</v>
          </cell>
        </row>
        <row r="871">
          <cell r="I871" t="str">
            <v>430524200305218815</v>
          </cell>
          <cell r="J871" t="str">
            <v>6</v>
          </cell>
          <cell r="K871" t="str">
            <v>之孙子</v>
          </cell>
        </row>
        <row r="872">
          <cell r="I872" t="str">
            <v>430524200112188752</v>
          </cell>
          <cell r="J872" t="str">
            <v>6</v>
          </cell>
          <cell r="K872" t="str">
            <v>之孙子</v>
          </cell>
        </row>
        <row r="873">
          <cell r="I873" t="str">
            <v>430524194710184438</v>
          </cell>
          <cell r="J873" t="str">
            <v>3</v>
          </cell>
          <cell r="K873" t="str">
            <v>户主</v>
          </cell>
        </row>
        <row r="874">
          <cell r="I874" t="str">
            <v>432622197605174738</v>
          </cell>
          <cell r="J874" t="str">
            <v>3</v>
          </cell>
          <cell r="K874" t="str">
            <v>之子</v>
          </cell>
        </row>
        <row r="875">
          <cell r="I875" t="str">
            <v>430524200609028885</v>
          </cell>
          <cell r="J875" t="str">
            <v>3</v>
          </cell>
          <cell r="K875" t="str">
            <v>之孙女</v>
          </cell>
        </row>
        <row r="876">
          <cell r="I876" t="str">
            <v>432622194512034732</v>
          </cell>
          <cell r="J876" t="str">
            <v>5</v>
          </cell>
          <cell r="K876" t="str">
            <v>户主</v>
          </cell>
        </row>
        <row r="877">
          <cell r="I877" t="str">
            <v>430524198710244435</v>
          </cell>
          <cell r="J877" t="str">
            <v>5</v>
          </cell>
          <cell r="K877" t="str">
            <v>之子</v>
          </cell>
        </row>
        <row r="878">
          <cell r="I878" t="str">
            <v>430524198502150020</v>
          </cell>
          <cell r="J878" t="str">
            <v>5</v>
          </cell>
          <cell r="K878" t="str">
            <v>之儿媳</v>
          </cell>
        </row>
        <row r="879">
          <cell r="I879" t="str">
            <v>430524202007180010</v>
          </cell>
          <cell r="J879" t="str">
            <v>5</v>
          </cell>
          <cell r="K879" t="str">
            <v>之孙子</v>
          </cell>
        </row>
        <row r="880">
          <cell r="I880" t="str">
            <v>430524201203260128</v>
          </cell>
          <cell r="J880" t="str">
            <v>5</v>
          </cell>
          <cell r="K880" t="str">
            <v>之孙女</v>
          </cell>
        </row>
        <row r="881">
          <cell r="I881" t="str">
            <v>430524197412214436</v>
          </cell>
          <cell r="J881" t="str">
            <v>3</v>
          </cell>
          <cell r="K881" t="str">
            <v>户主</v>
          </cell>
        </row>
        <row r="882">
          <cell r="I882" t="str">
            <v>430524197203148663</v>
          </cell>
          <cell r="J882" t="str">
            <v>3</v>
          </cell>
          <cell r="K882" t="str">
            <v>配偶</v>
          </cell>
        </row>
        <row r="883">
          <cell r="I883" t="str">
            <v>430524199709034435</v>
          </cell>
          <cell r="J883" t="str">
            <v>3</v>
          </cell>
          <cell r="K883" t="str">
            <v>之子</v>
          </cell>
        </row>
        <row r="884">
          <cell r="I884" t="str">
            <v>430524195209024435</v>
          </cell>
          <cell r="J884" t="str">
            <v>10</v>
          </cell>
          <cell r="K884" t="str">
            <v>户主</v>
          </cell>
        </row>
        <row r="885">
          <cell r="I885" t="str">
            <v>432622195501094726</v>
          </cell>
          <cell r="J885" t="str">
            <v>10</v>
          </cell>
          <cell r="K885" t="str">
            <v>配偶</v>
          </cell>
        </row>
        <row r="886">
          <cell r="I886" t="str">
            <v>430524197912184579</v>
          </cell>
          <cell r="J886" t="str">
            <v>10</v>
          </cell>
          <cell r="K886" t="str">
            <v>之子</v>
          </cell>
        </row>
        <row r="887">
          <cell r="I887" t="str">
            <v>430524197702174436</v>
          </cell>
          <cell r="J887" t="str">
            <v>10</v>
          </cell>
          <cell r="K887" t="str">
            <v>之子</v>
          </cell>
        </row>
        <row r="888">
          <cell r="I888" t="str">
            <v>421003198102221547</v>
          </cell>
          <cell r="J888" t="str">
            <v>10</v>
          </cell>
          <cell r="K888" t="str">
            <v>之儿媳</v>
          </cell>
        </row>
        <row r="889">
          <cell r="I889" t="str">
            <v>430524200305274438</v>
          </cell>
          <cell r="J889" t="str">
            <v>10</v>
          </cell>
          <cell r="K889" t="str">
            <v>之孙子</v>
          </cell>
        </row>
        <row r="890">
          <cell r="I890" t="str">
            <v>430524202008260194</v>
          </cell>
          <cell r="J890" t="str">
            <v>10</v>
          </cell>
          <cell r="K890" t="str">
            <v>之孙子</v>
          </cell>
        </row>
        <row r="891">
          <cell r="I891" t="str">
            <v>430524200507164421</v>
          </cell>
          <cell r="J891" t="str">
            <v>10</v>
          </cell>
          <cell r="K891" t="str">
            <v>之孙女</v>
          </cell>
        </row>
        <row r="892">
          <cell r="I892" t="str">
            <v>430524200909200720</v>
          </cell>
          <cell r="J892" t="str">
            <v>10</v>
          </cell>
          <cell r="K892" t="str">
            <v>之孙女</v>
          </cell>
        </row>
        <row r="893">
          <cell r="I893" t="str">
            <v>430524201508250246</v>
          </cell>
          <cell r="J893" t="str">
            <v>10</v>
          </cell>
          <cell r="K893" t="str">
            <v>之孙女</v>
          </cell>
        </row>
        <row r="894">
          <cell r="I894" t="str">
            <v>430524196306214438</v>
          </cell>
          <cell r="J894" t="str">
            <v>6</v>
          </cell>
          <cell r="K894" t="str">
            <v>户主</v>
          </cell>
        </row>
        <row r="895">
          <cell r="I895" t="str">
            <v>430524196711074440</v>
          </cell>
          <cell r="J895" t="str">
            <v>6</v>
          </cell>
          <cell r="K895" t="str">
            <v>配偶</v>
          </cell>
        </row>
        <row r="896">
          <cell r="I896" t="str">
            <v>430524198711214430</v>
          </cell>
          <cell r="J896" t="str">
            <v>6</v>
          </cell>
          <cell r="K896" t="str">
            <v>之子</v>
          </cell>
        </row>
        <row r="897">
          <cell r="I897" t="str">
            <v>43052419910524866X</v>
          </cell>
          <cell r="J897" t="str">
            <v>6</v>
          </cell>
          <cell r="K897" t="str">
            <v>之儿媳</v>
          </cell>
        </row>
        <row r="898">
          <cell r="I898" t="str">
            <v>430524201510240012</v>
          </cell>
          <cell r="J898" t="str">
            <v>6</v>
          </cell>
          <cell r="K898" t="str">
            <v>之孙子</v>
          </cell>
        </row>
        <row r="899">
          <cell r="I899" t="str">
            <v>430524201311030063</v>
          </cell>
          <cell r="J899" t="str">
            <v>6</v>
          </cell>
          <cell r="K899" t="str">
            <v>之孙女</v>
          </cell>
        </row>
        <row r="900">
          <cell r="I900" t="str">
            <v>432622195709114714</v>
          </cell>
          <cell r="J900" t="str">
            <v>2</v>
          </cell>
          <cell r="K900" t="str">
            <v>户主</v>
          </cell>
        </row>
        <row r="901">
          <cell r="I901" t="str">
            <v>430524195910154422</v>
          </cell>
          <cell r="J901" t="str">
            <v>2</v>
          </cell>
          <cell r="K901" t="str">
            <v>配偶</v>
          </cell>
        </row>
        <row r="902">
          <cell r="I902" t="str">
            <v>432622196405214710</v>
          </cell>
          <cell r="J902" t="str">
            <v>6</v>
          </cell>
          <cell r="K902" t="str">
            <v>户主</v>
          </cell>
        </row>
        <row r="903">
          <cell r="I903" t="str">
            <v>430524196509194422</v>
          </cell>
          <cell r="J903" t="str">
            <v>6</v>
          </cell>
          <cell r="K903" t="str">
            <v>配偶</v>
          </cell>
        </row>
        <row r="904">
          <cell r="I904" t="str">
            <v>43052419890520445X</v>
          </cell>
          <cell r="J904" t="str">
            <v>6</v>
          </cell>
          <cell r="K904" t="str">
            <v>之子</v>
          </cell>
        </row>
        <row r="905">
          <cell r="I905" t="str">
            <v>430524198811264427</v>
          </cell>
          <cell r="J905" t="str">
            <v>6</v>
          </cell>
          <cell r="K905" t="str">
            <v>之儿媳</v>
          </cell>
        </row>
        <row r="906">
          <cell r="I906" t="str">
            <v>430524201706040338</v>
          </cell>
          <cell r="J906" t="str">
            <v>6</v>
          </cell>
          <cell r="K906" t="str">
            <v>之孙子</v>
          </cell>
        </row>
        <row r="907">
          <cell r="I907" t="str">
            <v>43052420140107019X</v>
          </cell>
          <cell r="J907" t="str">
            <v>6</v>
          </cell>
          <cell r="K907" t="str">
            <v>之孙子</v>
          </cell>
        </row>
        <row r="908">
          <cell r="I908" t="str">
            <v>432622196801174714</v>
          </cell>
          <cell r="J908" t="str">
            <v>4</v>
          </cell>
          <cell r="K908" t="str">
            <v>户主</v>
          </cell>
        </row>
        <row r="909">
          <cell r="I909" t="str">
            <v>430524197004174420</v>
          </cell>
          <cell r="J909" t="str">
            <v>4</v>
          </cell>
          <cell r="K909" t="str">
            <v>配偶</v>
          </cell>
        </row>
        <row r="910">
          <cell r="I910" t="str">
            <v>430524200608304454</v>
          </cell>
          <cell r="J910" t="str">
            <v>4</v>
          </cell>
          <cell r="K910" t="str">
            <v>之子</v>
          </cell>
        </row>
        <row r="911">
          <cell r="I911" t="str">
            <v>430524199310294438</v>
          </cell>
          <cell r="J911" t="str">
            <v>4</v>
          </cell>
          <cell r="K911" t="str">
            <v>之子</v>
          </cell>
        </row>
        <row r="912">
          <cell r="I912" t="str">
            <v>43052419440430442X</v>
          </cell>
          <cell r="J912" t="str">
            <v>5</v>
          </cell>
          <cell r="K912" t="str">
            <v>户主</v>
          </cell>
        </row>
        <row r="913">
          <cell r="I913" t="str">
            <v>432622197103154710</v>
          </cell>
          <cell r="J913" t="str">
            <v>5</v>
          </cell>
          <cell r="K913" t="str">
            <v>之子</v>
          </cell>
        </row>
        <row r="914">
          <cell r="I914" t="str">
            <v>430524197608164629</v>
          </cell>
          <cell r="J914" t="str">
            <v>5</v>
          </cell>
          <cell r="K914" t="str">
            <v>之儿媳</v>
          </cell>
        </row>
        <row r="915">
          <cell r="I915" t="str">
            <v>430524199705254430</v>
          </cell>
          <cell r="J915" t="str">
            <v>5</v>
          </cell>
          <cell r="K915" t="str">
            <v>之孙子</v>
          </cell>
        </row>
        <row r="916">
          <cell r="I916" t="str">
            <v>43052420030826442X</v>
          </cell>
          <cell r="J916" t="str">
            <v>5</v>
          </cell>
          <cell r="K916" t="str">
            <v>之孙女</v>
          </cell>
        </row>
        <row r="917">
          <cell r="I917" t="str">
            <v>430524194907014424</v>
          </cell>
          <cell r="J917" t="str">
            <v>2</v>
          </cell>
          <cell r="K917" t="str">
            <v>户主</v>
          </cell>
        </row>
        <row r="918">
          <cell r="I918" t="str">
            <v>432622197411264735</v>
          </cell>
          <cell r="J918" t="str">
            <v>2</v>
          </cell>
          <cell r="K918" t="str">
            <v>之子</v>
          </cell>
        </row>
        <row r="919">
          <cell r="I919" t="str">
            <v>432622194412114719</v>
          </cell>
          <cell r="J919" t="str">
            <v>6</v>
          </cell>
          <cell r="K919" t="str">
            <v>户主</v>
          </cell>
        </row>
        <row r="920">
          <cell r="I920" t="str">
            <v>432622194908274724</v>
          </cell>
          <cell r="J920" t="str">
            <v>6</v>
          </cell>
          <cell r="K920" t="str">
            <v>配偶</v>
          </cell>
        </row>
        <row r="921">
          <cell r="I921" t="str">
            <v>432622197404274716</v>
          </cell>
          <cell r="J921" t="str">
            <v>6</v>
          </cell>
          <cell r="K921" t="str">
            <v>之子</v>
          </cell>
        </row>
        <row r="922">
          <cell r="I922" t="str">
            <v>430524197801054720</v>
          </cell>
          <cell r="J922" t="str">
            <v>6</v>
          </cell>
          <cell r="K922" t="str">
            <v>之儿媳</v>
          </cell>
        </row>
        <row r="923">
          <cell r="I923" t="str">
            <v>430524200207074432</v>
          </cell>
          <cell r="J923" t="str">
            <v>6</v>
          </cell>
          <cell r="K923" t="str">
            <v>之孙子</v>
          </cell>
        </row>
        <row r="924">
          <cell r="I924" t="str">
            <v>430524200504124424</v>
          </cell>
          <cell r="J924" t="str">
            <v>6</v>
          </cell>
          <cell r="K924" t="str">
            <v>之孙女</v>
          </cell>
        </row>
        <row r="925">
          <cell r="I925" t="str">
            <v>43052419681122475X</v>
          </cell>
          <cell r="J925" t="str">
            <v>5</v>
          </cell>
          <cell r="K925" t="str">
            <v>户主</v>
          </cell>
        </row>
        <row r="926">
          <cell r="I926" t="str">
            <v>430524196802094420</v>
          </cell>
          <cell r="J926" t="str">
            <v>5</v>
          </cell>
          <cell r="K926" t="str">
            <v>配偶</v>
          </cell>
        </row>
        <row r="927">
          <cell r="I927" t="str">
            <v>430524199309154438</v>
          </cell>
          <cell r="J927" t="str">
            <v>5</v>
          </cell>
          <cell r="K927" t="str">
            <v>之子</v>
          </cell>
        </row>
        <row r="928">
          <cell r="I928" t="str">
            <v>430524199804180027</v>
          </cell>
          <cell r="J928" t="str">
            <v>5</v>
          </cell>
          <cell r="K928" t="str">
            <v>之女</v>
          </cell>
        </row>
        <row r="929">
          <cell r="I929" t="str">
            <v>43052419431120442X</v>
          </cell>
          <cell r="J929" t="str">
            <v>5</v>
          </cell>
          <cell r="K929" t="str">
            <v>之母</v>
          </cell>
        </row>
        <row r="930">
          <cell r="I930" t="str">
            <v>432622195605124715</v>
          </cell>
          <cell r="J930" t="str">
            <v>3</v>
          </cell>
          <cell r="K930" t="str">
            <v>户主</v>
          </cell>
        </row>
        <row r="931">
          <cell r="I931" t="str">
            <v>432622196203204741</v>
          </cell>
          <cell r="J931" t="str">
            <v>3</v>
          </cell>
          <cell r="K931" t="str">
            <v>配偶</v>
          </cell>
        </row>
        <row r="932">
          <cell r="I932" t="str">
            <v>430524198511094438</v>
          </cell>
          <cell r="J932" t="str">
            <v>3</v>
          </cell>
          <cell r="K932" t="str">
            <v>之子</v>
          </cell>
        </row>
        <row r="933">
          <cell r="I933" t="str">
            <v>43052419690114442X</v>
          </cell>
          <cell r="J933" t="str">
            <v>4</v>
          </cell>
          <cell r="K933" t="str">
            <v>户主</v>
          </cell>
        </row>
        <row r="934">
          <cell r="I934" t="str">
            <v>432622196412134719</v>
          </cell>
          <cell r="J934" t="str">
            <v>4</v>
          </cell>
          <cell r="K934" t="str">
            <v>配偶</v>
          </cell>
        </row>
        <row r="935">
          <cell r="I935" t="str">
            <v>43052419930126443X</v>
          </cell>
          <cell r="J935" t="str">
            <v>4</v>
          </cell>
          <cell r="K935" t="str">
            <v>之子</v>
          </cell>
        </row>
        <row r="936">
          <cell r="I936" t="str">
            <v>430524200402054437</v>
          </cell>
          <cell r="J936" t="str">
            <v>4</v>
          </cell>
          <cell r="K936" t="str">
            <v>之子</v>
          </cell>
        </row>
        <row r="937">
          <cell r="I937" t="str">
            <v>432622194304294716</v>
          </cell>
          <cell r="J937" t="str">
            <v>6</v>
          </cell>
          <cell r="K937" t="str">
            <v>户主</v>
          </cell>
        </row>
        <row r="938">
          <cell r="I938" t="str">
            <v>43262219740109471X</v>
          </cell>
          <cell r="J938" t="str">
            <v>6</v>
          </cell>
          <cell r="K938" t="str">
            <v>之子</v>
          </cell>
        </row>
        <row r="939">
          <cell r="I939" t="str">
            <v>430524197602214429</v>
          </cell>
          <cell r="J939" t="str">
            <v>6</v>
          </cell>
          <cell r="K939" t="str">
            <v>之儿媳</v>
          </cell>
        </row>
        <row r="940">
          <cell r="I940" t="str">
            <v>430524200702148996</v>
          </cell>
          <cell r="J940" t="str">
            <v>6</v>
          </cell>
          <cell r="K940" t="str">
            <v>之孙子</v>
          </cell>
        </row>
        <row r="941">
          <cell r="I941" t="str">
            <v>430524199808154467</v>
          </cell>
          <cell r="J941" t="str">
            <v>6</v>
          </cell>
          <cell r="K941" t="str">
            <v>之孙女</v>
          </cell>
        </row>
        <row r="942">
          <cell r="I942" t="str">
            <v>430524200601038886</v>
          </cell>
          <cell r="J942" t="str">
            <v>6</v>
          </cell>
          <cell r="K942" t="str">
            <v>之孙女</v>
          </cell>
        </row>
        <row r="943">
          <cell r="I943" t="str">
            <v>430524197109014431</v>
          </cell>
          <cell r="J943" t="str">
            <v>3</v>
          </cell>
          <cell r="K943" t="str">
            <v>户主</v>
          </cell>
        </row>
        <row r="944">
          <cell r="I944" t="str">
            <v>430524196806214426</v>
          </cell>
          <cell r="J944" t="str">
            <v>3</v>
          </cell>
          <cell r="K944" t="str">
            <v>配偶</v>
          </cell>
        </row>
        <row r="945">
          <cell r="I945" t="str">
            <v>430524199608184434</v>
          </cell>
          <cell r="J945" t="str">
            <v>3</v>
          </cell>
          <cell r="K945" t="str">
            <v>之子</v>
          </cell>
        </row>
        <row r="946">
          <cell r="I946" t="str">
            <v>432622196910294715</v>
          </cell>
          <cell r="J946" t="str">
            <v>3</v>
          </cell>
          <cell r="K946" t="str">
            <v>户主</v>
          </cell>
        </row>
        <row r="947">
          <cell r="I947" t="str">
            <v>430524196905034420</v>
          </cell>
          <cell r="J947" t="str">
            <v>3</v>
          </cell>
          <cell r="K947" t="str">
            <v>配偶</v>
          </cell>
        </row>
        <row r="948">
          <cell r="I948" t="str">
            <v>430524200011224494</v>
          </cell>
          <cell r="J948" t="str">
            <v>3</v>
          </cell>
          <cell r="K948" t="str">
            <v>之子</v>
          </cell>
        </row>
        <row r="949">
          <cell r="I949" t="str">
            <v>430524196211204579</v>
          </cell>
          <cell r="J949" t="str">
            <v>4</v>
          </cell>
          <cell r="K949" t="str">
            <v>户主</v>
          </cell>
        </row>
        <row r="950">
          <cell r="I950" t="str">
            <v>43052419540412460X</v>
          </cell>
          <cell r="J950" t="str">
            <v>4</v>
          </cell>
          <cell r="K950" t="str">
            <v>配偶</v>
          </cell>
        </row>
        <row r="951">
          <cell r="I951" t="str">
            <v>430524198911234436</v>
          </cell>
          <cell r="J951" t="str">
            <v>4</v>
          </cell>
          <cell r="K951" t="str">
            <v>之子</v>
          </cell>
        </row>
        <row r="952">
          <cell r="I952" t="str">
            <v>430524197906164598</v>
          </cell>
          <cell r="J952" t="str">
            <v>4</v>
          </cell>
          <cell r="K952" t="str">
            <v>之侄儿</v>
          </cell>
        </row>
        <row r="953">
          <cell r="I953" t="str">
            <v>432622194512164713</v>
          </cell>
          <cell r="J953" t="str">
            <v>2</v>
          </cell>
          <cell r="K953" t="str">
            <v>户主</v>
          </cell>
        </row>
        <row r="954">
          <cell r="I954" t="str">
            <v>432622195407074729</v>
          </cell>
          <cell r="J954" t="str">
            <v>2</v>
          </cell>
          <cell r="K954" t="str">
            <v>配偶</v>
          </cell>
        </row>
        <row r="955">
          <cell r="I955" t="str">
            <v>432622195408224717</v>
          </cell>
          <cell r="J955" t="str">
            <v>3</v>
          </cell>
          <cell r="K955" t="str">
            <v>户主</v>
          </cell>
        </row>
        <row r="956">
          <cell r="I956" t="str">
            <v>432622195504044724</v>
          </cell>
          <cell r="J956" t="str">
            <v>3</v>
          </cell>
          <cell r="K956" t="str">
            <v>配偶</v>
          </cell>
        </row>
        <row r="957">
          <cell r="I957" t="str">
            <v>430524198208164595</v>
          </cell>
          <cell r="J957" t="str">
            <v>3</v>
          </cell>
          <cell r="K957" t="str">
            <v>之子</v>
          </cell>
        </row>
        <row r="958">
          <cell r="I958" t="str">
            <v>43052419380822443X</v>
          </cell>
          <cell r="J958" t="str">
            <v>2</v>
          </cell>
          <cell r="K958" t="str">
            <v>户主</v>
          </cell>
        </row>
        <row r="959">
          <cell r="I959" t="str">
            <v>43052419421010442X11</v>
          </cell>
          <cell r="J959" t="str">
            <v>2</v>
          </cell>
          <cell r="K959" t="str">
            <v>配偶</v>
          </cell>
        </row>
        <row r="960">
          <cell r="I960" t="str">
            <v>43052419450705442744</v>
          </cell>
          <cell r="J960" t="str">
            <v>1</v>
          </cell>
          <cell r="K960" t="str">
            <v>户主</v>
          </cell>
        </row>
        <row r="961">
          <cell r="I961" t="str">
            <v>432622196907014719</v>
          </cell>
          <cell r="J961" t="str">
            <v>3</v>
          </cell>
          <cell r="K961" t="str">
            <v>户主</v>
          </cell>
        </row>
        <row r="962">
          <cell r="I962" t="str">
            <v>430524197010104605</v>
          </cell>
          <cell r="J962" t="str">
            <v>3</v>
          </cell>
          <cell r="K962" t="str">
            <v>之儿媳</v>
          </cell>
        </row>
        <row r="963">
          <cell r="I963" t="str">
            <v>430524199806084434</v>
          </cell>
          <cell r="J963" t="str">
            <v>3</v>
          </cell>
          <cell r="K963" t="str">
            <v>之孙子</v>
          </cell>
        </row>
        <row r="964">
          <cell r="I964" t="str">
            <v>432622196406104724</v>
          </cell>
          <cell r="J964" t="str">
            <v>3</v>
          </cell>
          <cell r="K964" t="str">
            <v>户主</v>
          </cell>
        </row>
        <row r="965">
          <cell r="I965" t="str">
            <v>430524199207284450</v>
          </cell>
          <cell r="J965" t="str">
            <v>3</v>
          </cell>
          <cell r="K965" t="str">
            <v>之子</v>
          </cell>
        </row>
        <row r="966">
          <cell r="I966" t="str">
            <v>430524198612144422</v>
          </cell>
          <cell r="J966" t="str">
            <v>3</v>
          </cell>
          <cell r="K966" t="str">
            <v>之女</v>
          </cell>
        </row>
        <row r="967">
          <cell r="I967" t="str">
            <v>430524195512084430</v>
          </cell>
          <cell r="J967" t="str">
            <v>6</v>
          </cell>
          <cell r="K967" t="str">
            <v>户主</v>
          </cell>
        </row>
        <row r="968">
          <cell r="I968" t="str">
            <v>430524195809204421</v>
          </cell>
          <cell r="J968" t="str">
            <v>6</v>
          </cell>
          <cell r="K968" t="str">
            <v>配偶</v>
          </cell>
        </row>
        <row r="969">
          <cell r="I969" t="str">
            <v>430524198111174594</v>
          </cell>
          <cell r="J969" t="str">
            <v>6</v>
          </cell>
          <cell r="K969" t="str">
            <v>之子</v>
          </cell>
        </row>
        <row r="970">
          <cell r="I970" t="str">
            <v>513029198609085668</v>
          </cell>
          <cell r="J970" t="str">
            <v>6</v>
          </cell>
          <cell r="K970" t="str">
            <v>之儿媳</v>
          </cell>
        </row>
        <row r="971">
          <cell r="I971" t="str">
            <v>430524201005090092</v>
          </cell>
          <cell r="J971" t="str">
            <v>6</v>
          </cell>
          <cell r="K971" t="str">
            <v>之孙子</v>
          </cell>
        </row>
        <row r="972">
          <cell r="I972" t="str">
            <v>430524200411048282</v>
          </cell>
          <cell r="J972" t="str">
            <v>6</v>
          </cell>
          <cell r="K972" t="str">
            <v>之孙女</v>
          </cell>
        </row>
        <row r="973">
          <cell r="I973" t="str">
            <v>430524193709284429</v>
          </cell>
          <cell r="J973" t="str">
            <v>1</v>
          </cell>
          <cell r="K973" t="str">
            <v>户主</v>
          </cell>
        </row>
        <row r="974">
          <cell r="I974" t="str">
            <v>432622195309164739</v>
          </cell>
          <cell r="J974" t="str">
            <v>4</v>
          </cell>
          <cell r="K974" t="str">
            <v>户主</v>
          </cell>
        </row>
        <row r="975">
          <cell r="I975" t="str">
            <v>430524196204044423</v>
          </cell>
          <cell r="J975" t="str">
            <v>4</v>
          </cell>
          <cell r="K975" t="str">
            <v>配偶</v>
          </cell>
        </row>
        <row r="976">
          <cell r="I976" t="str">
            <v>43052419830121442X</v>
          </cell>
          <cell r="J976" t="str">
            <v>4</v>
          </cell>
          <cell r="K976" t="str">
            <v>之女</v>
          </cell>
        </row>
        <row r="977">
          <cell r="I977" t="str">
            <v>430524201406280305</v>
          </cell>
          <cell r="J977" t="str">
            <v>4</v>
          </cell>
          <cell r="K977" t="str">
            <v>之外孙女</v>
          </cell>
        </row>
        <row r="978">
          <cell r="I978" t="str">
            <v>432622195910014715</v>
          </cell>
          <cell r="J978" t="str">
            <v>2</v>
          </cell>
          <cell r="K978" t="str">
            <v>户主</v>
          </cell>
        </row>
        <row r="979">
          <cell r="I979" t="str">
            <v>43052419590211442052</v>
          </cell>
          <cell r="J979" t="str">
            <v>2</v>
          </cell>
          <cell r="K979" t="str">
            <v>配偶</v>
          </cell>
        </row>
        <row r="980">
          <cell r="I980" t="str">
            <v>432622194806084719</v>
          </cell>
          <cell r="J980" t="str">
            <v>7</v>
          </cell>
          <cell r="K980" t="str">
            <v>户主</v>
          </cell>
        </row>
        <row r="981">
          <cell r="I981" t="str">
            <v>430524195209214423</v>
          </cell>
          <cell r="J981" t="str">
            <v>7</v>
          </cell>
          <cell r="K981" t="str">
            <v>配偶</v>
          </cell>
        </row>
        <row r="982">
          <cell r="I982" t="str">
            <v>430524197312264436</v>
          </cell>
          <cell r="J982" t="str">
            <v>7</v>
          </cell>
          <cell r="K982" t="str">
            <v>之子</v>
          </cell>
        </row>
        <row r="983">
          <cell r="I983" t="str">
            <v>430524197405144425</v>
          </cell>
          <cell r="J983" t="str">
            <v>7</v>
          </cell>
          <cell r="K983" t="str">
            <v>之儿媳</v>
          </cell>
        </row>
        <row r="984">
          <cell r="I984" t="str">
            <v>43052419981116445552</v>
          </cell>
          <cell r="J984" t="str">
            <v>7</v>
          </cell>
          <cell r="K984" t="str">
            <v>之孙子</v>
          </cell>
        </row>
        <row r="985">
          <cell r="I985" t="str">
            <v>430524200812204450</v>
          </cell>
          <cell r="J985" t="str">
            <v>7</v>
          </cell>
          <cell r="K985" t="str">
            <v>之孙子</v>
          </cell>
        </row>
        <row r="986">
          <cell r="I986" t="str">
            <v>430524200705254428</v>
          </cell>
          <cell r="J986" t="str">
            <v>7</v>
          </cell>
          <cell r="K986" t="str">
            <v>之孙女</v>
          </cell>
        </row>
        <row r="987">
          <cell r="I987" t="str">
            <v>432622195306064716</v>
          </cell>
          <cell r="J987" t="str">
            <v>2</v>
          </cell>
          <cell r="K987" t="str">
            <v>户主</v>
          </cell>
        </row>
        <row r="988">
          <cell r="I988" t="str">
            <v>430524195912194428</v>
          </cell>
          <cell r="J988" t="str">
            <v>2</v>
          </cell>
          <cell r="K988" t="str">
            <v>配偶</v>
          </cell>
        </row>
        <row r="989">
          <cell r="I989" t="str">
            <v>432622195109094713</v>
          </cell>
          <cell r="J989" t="str">
            <v>5</v>
          </cell>
          <cell r="K989" t="str">
            <v>户主</v>
          </cell>
        </row>
        <row r="990">
          <cell r="I990" t="str">
            <v>430524195509094427</v>
          </cell>
          <cell r="J990" t="str">
            <v>5</v>
          </cell>
          <cell r="K990" t="str">
            <v>配偶</v>
          </cell>
        </row>
        <row r="991">
          <cell r="I991" t="str">
            <v>430524197806264612</v>
          </cell>
          <cell r="J991" t="str">
            <v>5</v>
          </cell>
          <cell r="K991" t="str">
            <v>之孙子</v>
          </cell>
        </row>
        <row r="992">
          <cell r="I992" t="str">
            <v>430524201204080532</v>
          </cell>
          <cell r="J992" t="str">
            <v>5</v>
          </cell>
          <cell r="K992" t="str">
            <v>之孙子</v>
          </cell>
        </row>
        <row r="993">
          <cell r="I993" t="str">
            <v>430524200907010608</v>
          </cell>
          <cell r="J993" t="str">
            <v>5</v>
          </cell>
          <cell r="K993" t="str">
            <v>之孙女</v>
          </cell>
        </row>
        <row r="994">
          <cell r="I994" t="str">
            <v>432622194701194719</v>
          </cell>
          <cell r="J994" t="str">
            <v>2</v>
          </cell>
          <cell r="K994" t="str">
            <v>户主</v>
          </cell>
        </row>
        <row r="995">
          <cell r="I995" t="str">
            <v>43052419631116442011</v>
          </cell>
          <cell r="J995" t="str">
            <v>2</v>
          </cell>
          <cell r="K995" t="str">
            <v>配偶</v>
          </cell>
        </row>
        <row r="996">
          <cell r="I996" t="str">
            <v>432622196302044712</v>
          </cell>
          <cell r="J996" t="str">
            <v>4</v>
          </cell>
          <cell r="K996" t="str">
            <v>户主</v>
          </cell>
        </row>
        <row r="997">
          <cell r="I997" t="str">
            <v>432622196509134723</v>
          </cell>
          <cell r="J997" t="str">
            <v>4</v>
          </cell>
          <cell r="K997" t="str">
            <v>配偶</v>
          </cell>
        </row>
        <row r="998">
          <cell r="I998" t="str">
            <v>430524198505114439</v>
          </cell>
          <cell r="J998" t="str">
            <v>4</v>
          </cell>
          <cell r="K998" t="str">
            <v>之子</v>
          </cell>
        </row>
        <row r="999">
          <cell r="I999" t="str">
            <v>430524199611204432</v>
          </cell>
          <cell r="J999" t="str">
            <v>4</v>
          </cell>
          <cell r="K999" t="str">
            <v>之子</v>
          </cell>
        </row>
        <row r="1000">
          <cell r="I1000" t="str">
            <v>432622195404184711</v>
          </cell>
          <cell r="J1000" t="str">
            <v>3</v>
          </cell>
          <cell r="K1000" t="str">
            <v>户主</v>
          </cell>
        </row>
        <row r="1001">
          <cell r="I1001" t="str">
            <v>430524195704234587</v>
          </cell>
          <cell r="J1001" t="str">
            <v>3</v>
          </cell>
          <cell r="K1001" t="str">
            <v>配偶</v>
          </cell>
        </row>
        <row r="1002">
          <cell r="I1002" t="str">
            <v>43052419810525457172</v>
          </cell>
          <cell r="J1002" t="str">
            <v>3</v>
          </cell>
          <cell r="K1002" t="str">
            <v>之子</v>
          </cell>
        </row>
        <row r="1003">
          <cell r="I1003" t="str">
            <v>432622195905024716</v>
          </cell>
          <cell r="J1003" t="str">
            <v>4</v>
          </cell>
          <cell r="K1003" t="str">
            <v>户主</v>
          </cell>
        </row>
        <row r="1004">
          <cell r="I1004" t="str">
            <v>430524197310084423</v>
          </cell>
          <cell r="J1004" t="str">
            <v>4</v>
          </cell>
          <cell r="K1004" t="str">
            <v>配偶</v>
          </cell>
        </row>
        <row r="1005">
          <cell r="I1005" t="str">
            <v>430524200303134466</v>
          </cell>
          <cell r="J1005" t="str">
            <v>4</v>
          </cell>
          <cell r="K1005" t="str">
            <v>之女</v>
          </cell>
        </row>
        <row r="1006">
          <cell r="I1006" t="str">
            <v>430524199701034422</v>
          </cell>
          <cell r="J1006" t="str">
            <v>4</v>
          </cell>
          <cell r="K1006" t="str">
            <v>之女</v>
          </cell>
        </row>
        <row r="1007">
          <cell r="I1007" t="str">
            <v>432622195202074717</v>
          </cell>
          <cell r="J1007" t="str">
            <v>7</v>
          </cell>
          <cell r="K1007" t="str">
            <v>户主</v>
          </cell>
        </row>
        <row r="1008">
          <cell r="I1008" t="str">
            <v>432622195512114729</v>
          </cell>
          <cell r="J1008" t="str">
            <v>7</v>
          </cell>
          <cell r="K1008" t="str">
            <v>配偶</v>
          </cell>
        </row>
        <row r="1009">
          <cell r="I1009" t="str">
            <v>432622197803244717</v>
          </cell>
          <cell r="J1009" t="str">
            <v>7</v>
          </cell>
          <cell r="K1009" t="str">
            <v>之子</v>
          </cell>
        </row>
        <row r="1010">
          <cell r="I1010" t="str">
            <v>43303019820616282062</v>
          </cell>
          <cell r="J1010" t="str">
            <v>7</v>
          </cell>
          <cell r="K1010" t="str">
            <v>之儿媳</v>
          </cell>
        </row>
        <row r="1011">
          <cell r="I1011" t="str">
            <v>43052420040120443X</v>
          </cell>
          <cell r="J1011" t="str">
            <v>7</v>
          </cell>
          <cell r="K1011" t="str">
            <v>之孙子</v>
          </cell>
        </row>
        <row r="1012">
          <cell r="I1012" t="str">
            <v>430524201603270210</v>
          </cell>
          <cell r="J1012" t="str">
            <v>7</v>
          </cell>
          <cell r="K1012" t="str">
            <v>之孙子</v>
          </cell>
        </row>
        <row r="1013">
          <cell r="I1013" t="str">
            <v>430524200806178903</v>
          </cell>
          <cell r="J1013" t="str">
            <v>7</v>
          </cell>
          <cell r="K1013" t="str">
            <v>之孙女</v>
          </cell>
        </row>
        <row r="1014">
          <cell r="I1014" t="str">
            <v>430524194703064438</v>
          </cell>
          <cell r="J1014" t="str">
            <v>1</v>
          </cell>
          <cell r="K1014" t="str">
            <v>户主</v>
          </cell>
        </row>
        <row r="1015">
          <cell r="I1015" t="str">
            <v>430524196801114434</v>
          </cell>
          <cell r="J1015" t="str">
            <v>4</v>
          </cell>
          <cell r="K1015" t="str">
            <v>户主</v>
          </cell>
        </row>
        <row r="1016">
          <cell r="I1016" t="str">
            <v>43052419700730442X</v>
          </cell>
          <cell r="J1016" t="str">
            <v>4</v>
          </cell>
          <cell r="K1016" t="str">
            <v>配偶</v>
          </cell>
        </row>
        <row r="1017">
          <cell r="I1017" t="str">
            <v>430524199209234430</v>
          </cell>
          <cell r="J1017" t="str">
            <v>4</v>
          </cell>
          <cell r="K1017" t="str">
            <v>之子</v>
          </cell>
        </row>
        <row r="1018">
          <cell r="I1018" t="str">
            <v>430524200408244450</v>
          </cell>
          <cell r="J1018" t="str">
            <v>4</v>
          </cell>
          <cell r="K1018" t="str">
            <v>之子</v>
          </cell>
        </row>
        <row r="1019">
          <cell r="I1019" t="str">
            <v>432622196404264716</v>
          </cell>
          <cell r="J1019" t="str">
            <v>2</v>
          </cell>
          <cell r="K1019" t="str">
            <v>户主</v>
          </cell>
        </row>
        <row r="1020">
          <cell r="I1020" t="str">
            <v>430524199511194433</v>
          </cell>
          <cell r="J1020" t="str">
            <v>2</v>
          </cell>
          <cell r="K1020" t="str">
            <v>之子</v>
          </cell>
        </row>
        <row r="1021">
          <cell r="I1021" t="str">
            <v>432622196908244719</v>
          </cell>
          <cell r="J1021" t="str">
            <v>4</v>
          </cell>
          <cell r="K1021" t="str">
            <v>户主</v>
          </cell>
        </row>
        <row r="1022">
          <cell r="I1022" t="str">
            <v>430524197004124423</v>
          </cell>
          <cell r="J1022" t="str">
            <v>4</v>
          </cell>
          <cell r="K1022" t="str">
            <v>配偶</v>
          </cell>
        </row>
        <row r="1023">
          <cell r="I1023" t="str">
            <v>430524199212264438</v>
          </cell>
          <cell r="J1023" t="str">
            <v>4</v>
          </cell>
          <cell r="K1023" t="str">
            <v>之子</v>
          </cell>
        </row>
        <row r="1024">
          <cell r="I1024" t="str">
            <v>43052420080108887X</v>
          </cell>
          <cell r="J1024" t="str">
            <v>4</v>
          </cell>
          <cell r="K1024" t="str">
            <v>之子</v>
          </cell>
        </row>
        <row r="1025">
          <cell r="I1025" t="str">
            <v>43262219621126471X</v>
          </cell>
          <cell r="J1025" t="str">
            <v>6</v>
          </cell>
          <cell r="K1025" t="str">
            <v>户主</v>
          </cell>
        </row>
        <row r="1026">
          <cell r="I1026" t="str">
            <v>430524196309114424</v>
          </cell>
          <cell r="J1026" t="str">
            <v>6</v>
          </cell>
          <cell r="K1026" t="str">
            <v>配偶</v>
          </cell>
        </row>
        <row r="1027">
          <cell r="I1027" t="str">
            <v>430524198406034433</v>
          </cell>
          <cell r="J1027" t="str">
            <v>6</v>
          </cell>
          <cell r="K1027" t="str">
            <v>之子</v>
          </cell>
        </row>
        <row r="1028">
          <cell r="I1028" t="str">
            <v>430524198603304447</v>
          </cell>
          <cell r="J1028" t="str">
            <v>6</v>
          </cell>
          <cell r="K1028" t="str">
            <v>之儿媳</v>
          </cell>
        </row>
        <row r="1029">
          <cell r="I1029" t="str">
            <v>430524200710099039</v>
          </cell>
          <cell r="J1029" t="str">
            <v>6</v>
          </cell>
          <cell r="K1029" t="str">
            <v>之孙子</v>
          </cell>
        </row>
        <row r="1030">
          <cell r="I1030" t="str">
            <v>430524200511098885</v>
          </cell>
          <cell r="J1030" t="str">
            <v>6</v>
          </cell>
          <cell r="K1030" t="str">
            <v>之孙女</v>
          </cell>
        </row>
        <row r="1031">
          <cell r="I1031" t="str">
            <v>43262219680326473X</v>
          </cell>
          <cell r="J1031" t="str">
            <v>5</v>
          </cell>
          <cell r="K1031" t="str">
            <v>户主</v>
          </cell>
        </row>
        <row r="1032">
          <cell r="I1032" t="str">
            <v>43052419821230482952</v>
          </cell>
          <cell r="J1032" t="str">
            <v>5</v>
          </cell>
          <cell r="K1032" t="str">
            <v>配偶</v>
          </cell>
        </row>
        <row r="1033">
          <cell r="I1033" t="str">
            <v>43052420081120444052</v>
          </cell>
          <cell r="J1033" t="str">
            <v>5</v>
          </cell>
          <cell r="K1033" t="str">
            <v>之女</v>
          </cell>
        </row>
        <row r="1034">
          <cell r="I1034" t="str">
            <v>430524200101144447</v>
          </cell>
          <cell r="J1034" t="str">
            <v>5</v>
          </cell>
          <cell r="K1034" t="str">
            <v>之女</v>
          </cell>
        </row>
        <row r="1035">
          <cell r="I1035" t="str">
            <v>430524201807260188</v>
          </cell>
          <cell r="J1035" t="str">
            <v>5</v>
          </cell>
          <cell r="K1035" t="str">
            <v>之女</v>
          </cell>
        </row>
        <row r="1036">
          <cell r="I1036" t="str">
            <v>432622194612204719</v>
          </cell>
          <cell r="J1036" t="str">
            <v>6</v>
          </cell>
          <cell r="K1036" t="str">
            <v>户主</v>
          </cell>
        </row>
        <row r="1037">
          <cell r="I1037" t="str">
            <v>43262219530201472X</v>
          </cell>
          <cell r="J1037" t="str">
            <v>6</v>
          </cell>
          <cell r="K1037" t="str">
            <v>配偶</v>
          </cell>
        </row>
        <row r="1038">
          <cell r="I1038" t="str">
            <v>430524197802144592</v>
          </cell>
          <cell r="J1038" t="str">
            <v>6</v>
          </cell>
          <cell r="K1038" t="str">
            <v>之子</v>
          </cell>
        </row>
        <row r="1039">
          <cell r="I1039" t="str">
            <v>430524198012124567</v>
          </cell>
          <cell r="J1039" t="str">
            <v>6</v>
          </cell>
          <cell r="K1039" t="str">
            <v>之儿媳</v>
          </cell>
        </row>
        <row r="1040">
          <cell r="I1040" t="str">
            <v>430524200703104434</v>
          </cell>
          <cell r="J1040" t="str">
            <v>6</v>
          </cell>
          <cell r="K1040" t="str">
            <v>之孙子</v>
          </cell>
        </row>
        <row r="1041">
          <cell r="I1041" t="str">
            <v>430524200203294446</v>
          </cell>
          <cell r="J1041" t="str">
            <v>6</v>
          </cell>
          <cell r="K1041" t="str">
            <v>之孙女</v>
          </cell>
        </row>
        <row r="1042">
          <cell r="I1042" t="str">
            <v>430524194903184434</v>
          </cell>
          <cell r="J1042" t="str">
            <v>4</v>
          </cell>
          <cell r="K1042" t="str">
            <v>户主</v>
          </cell>
        </row>
        <row r="1043">
          <cell r="I1043" t="str">
            <v>430524194805074426</v>
          </cell>
          <cell r="J1043" t="str">
            <v>4</v>
          </cell>
          <cell r="K1043" t="str">
            <v>配偶</v>
          </cell>
        </row>
        <row r="1044">
          <cell r="I1044" t="str">
            <v>43262219740104471262B1</v>
          </cell>
          <cell r="J1044" t="str">
            <v>4</v>
          </cell>
          <cell r="K1044" t="str">
            <v>之子</v>
          </cell>
        </row>
        <row r="1045">
          <cell r="I1045" t="str">
            <v>43052420021226442552</v>
          </cell>
          <cell r="J1045" t="str">
            <v>4</v>
          </cell>
          <cell r="K1045" t="str">
            <v>之孙女</v>
          </cell>
        </row>
        <row r="1046">
          <cell r="I1046" t="str">
            <v>430524196411194715</v>
          </cell>
          <cell r="J1046" t="str">
            <v>4</v>
          </cell>
          <cell r="K1046" t="str">
            <v>户主</v>
          </cell>
        </row>
        <row r="1047">
          <cell r="I1047" t="str">
            <v>430524196912074420</v>
          </cell>
          <cell r="J1047" t="str">
            <v>4</v>
          </cell>
          <cell r="K1047" t="str">
            <v>配偶</v>
          </cell>
        </row>
        <row r="1048">
          <cell r="I1048" t="str">
            <v>430524199309044431</v>
          </cell>
          <cell r="J1048" t="str">
            <v>4</v>
          </cell>
          <cell r="K1048" t="str">
            <v>之子</v>
          </cell>
        </row>
        <row r="1049">
          <cell r="I1049" t="str">
            <v>430524201811200233</v>
          </cell>
          <cell r="J1049" t="str">
            <v>4</v>
          </cell>
          <cell r="K1049" t="str">
            <v>之孙子</v>
          </cell>
        </row>
        <row r="1050">
          <cell r="I1050" t="str">
            <v>430524194704104438</v>
          </cell>
          <cell r="J1050" t="str">
            <v>5</v>
          </cell>
          <cell r="K1050" t="str">
            <v>户主</v>
          </cell>
        </row>
        <row r="1051">
          <cell r="I1051" t="str">
            <v>430524195205184423</v>
          </cell>
          <cell r="J1051" t="str">
            <v>5</v>
          </cell>
          <cell r="K1051" t="str">
            <v>配偶</v>
          </cell>
        </row>
        <row r="1052">
          <cell r="I1052" t="str">
            <v>430524197703054719</v>
          </cell>
          <cell r="J1052" t="str">
            <v>5</v>
          </cell>
          <cell r="K1052" t="str">
            <v>之子</v>
          </cell>
        </row>
        <row r="1053">
          <cell r="I1053" t="str">
            <v>430524200209304430</v>
          </cell>
          <cell r="J1053" t="str">
            <v>5</v>
          </cell>
          <cell r="K1053" t="str">
            <v>之孙子</v>
          </cell>
        </row>
        <row r="1054">
          <cell r="I1054" t="str">
            <v>43052420010323442X</v>
          </cell>
          <cell r="J1054" t="str">
            <v>5</v>
          </cell>
          <cell r="K1054" t="str">
            <v>之孙女</v>
          </cell>
        </row>
        <row r="1055">
          <cell r="I1055" t="str">
            <v>432622195003204718</v>
          </cell>
          <cell r="J1055" t="str">
            <v>6</v>
          </cell>
          <cell r="K1055" t="str">
            <v>户主</v>
          </cell>
        </row>
        <row r="1056">
          <cell r="I1056" t="str">
            <v>430524195207284428</v>
          </cell>
          <cell r="J1056" t="str">
            <v>6</v>
          </cell>
          <cell r="K1056" t="str">
            <v>配偶</v>
          </cell>
        </row>
        <row r="1057">
          <cell r="I1057" t="str">
            <v>430524197811044577</v>
          </cell>
          <cell r="J1057" t="str">
            <v>6</v>
          </cell>
          <cell r="K1057" t="str">
            <v>之子</v>
          </cell>
        </row>
        <row r="1058">
          <cell r="I1058" t="str">
            <v>430524198006044560</v>
          </cell>
          <cell r="J1058" t="str">
            <v>6</v>
          </cell>
          <cell r="K1058" t="str">
            <v>之儿媳</v>
          </cell>
        </row>
        <row r="1059">
          <cell r="I1059" t="str">
            <v>430524200201224479</v>
          </cell>
          <cell r="J1059" t="str">
            <v>6</v>
          </cell>
          <cell r="K1059" t="str">
            <v>之孙子</v>
          </cell>
        </row>
        <row r="1060">
          <cell r="I1060" t="str">
            <v>430524201010060357</v>
          </cell>
          <cell r="J1060" t="str">
            <v>6</v>
          </cell>
          <cell r="K1060" t="str">
            <v>之孙子</v>
          </cell>
        </row>
        <row r="1061">
          <cell r="I1061" t="str">
            <v>432622197607234722</v>
          </cell>
          <cell r="J1061" t="str">
            <v>3</v>
          </cell>
          <cell r="K1061" t="str">
            <v>户主</v>
          </cell>
        </row>
        <row r="1062">
          <cell r="I1062" t="str">
            <v>430524200812194432</v>
          </cell>
          <cell r="J1062" t="str">
            <v>3</v>
          </cell>
          <cell r="K1062" t="str">
            <v>之子</v>
          </cell>
        </row>
        <row r="1063">
          <cell r="I1063" t="str">
            <v>430524200408274422</v>
          </cell>
          <cell r="J1063" t="str">
            <v>3</v>
          </cell>
          <cell r="K1063" t="str">
            <v>之女</v>
          </cell>
        </row>
        <row r="1064">
          <cell r="I1064" t="str">
            <v>430524193802174427</v>
          </cell>
          <cell r="J1064" t="str">
            <v>1</v>
          </cell>
          <cell r="K1064" t="str">
            <v>户主</v>
          </cell>
        </row>
        <row r="1065">
          <cell r="I1065" t="str">
            <v>43052419520821443X</v>
          </cell>
          <cell r="J1065" t="str">
            <v>4</v>
          </cell>
          <cell r="K1065" t="str">
            <v>户主</v>
          </cell>
        </row>
        <row r="1066">
          <cell r="I1066" t="str">
            <v>430524195810014422</v>
          </cell>
          <cell r="J1066" t="str">
            <v>4</v>
          </cell>
          <cell r="K1066" t="str">
            <v>配偶</v>
          </cell>
        </row>
        <row r="1067">
          <cell r="I1067" t="str">
            <v>43052419880317443X</v>
          </cell>
          <cell r="J1067" t="str">
            <v>4</v>
          </cell>
          <cell r="K1067" t="str">
            <v>之子</v>
          </cell>
        </row>
        <row r="1068">
          <cell r="I1068" t="str">
            <v>430524198110064617</v>
          </cell>
          <cell r="J1068" t="str">
            <v>4</v>
          </cell>
          <cell r="K1068" t="str">
            <v>之子</v>
          </cell>
        </row>
        <row r="1069">
          <cell r="I1069" t="str">
            <v>430524197306304710</v>
          </cell>
          <cell r="J1069" t="str">
            <v>6</v>
          </cell>
          <cell r="K1069" t="str">
            <v>户主</v>
          </cell>
        </row>
        <row r="1070">
          <cell r="I1070" t="str">
            <v>432622197705284723</v>
          </cell>
          <cell r="J1070" t="str">
            <v>6</v>
          </cell>
          <cell r="K1070" t="str">
            <v>配偶</v>
          </cell>
        </row>
        <row r="1071">
          <cell r="I1071" t="str">
            <v>430524200411134455</v>
          </cell>
          <cell r="J1071" t="str">
            <v>6</v>
          </cell>
          <cell r="K1071" t="str">
            <v>之子</v>
          </cell>
        </row>
        <row r="1072">
          <cell r="I1072" t="str">
            <v>430524201007230714</v>
          </cell>
          <cell r="J1072" t="str">
            <v>6</v>
          </cell>
          <cell r="K1072" t="str">
            <v>之子</v>
          </cell>
        </row>
        <row r="1073">
          <cell r="I1073" t="str">
            <v>430524201404210493</v>
          </cell>
          <cell r="J1073" t="str">
            <v>6</v>
          </cell>
          <cell r="K1073" t="str">
            <v>之子</v>
          </cell>
        </row>
        <row r="1074">
          <cell r="I1074" t="str">
            <v>430524193907194432</v>
          </cell>
          <cell r="J1074" t="str">
            <v>6</v>
          </cell>
          <cell r="K1074" t="str">
            <v>之父</v>
          </cell>
        </row>
        <row r="1075">
          <cell r="I1075" t="str">
            <v>432622193901254718</v>
          </cell>
          <cell r="J1075" t="str">
            <v>1</v>
          </cell>
          <cell r="K1075" t="str">
            <v>户主</v>
          </cell>
        </row>
        <row r="1076">
          <cell r="I1076" t="str">
            <v>43262219561004471X</v>
          </cell>
          <cell r="J1076" t="str">
            <v>6</v>
          </cell>
          <cell r="K1076" t="str">
            <v>户主</v>
          </cell>
        </row>
        <row r="1077">
          <cell r="I1077" t="str">
            <v>430524195906014427</v>
          </cell>
          <cell r="J1077" t="str">
            <v>6</v>
          </cell>
          <cell r="K1077" t="str">
            <v>配偶</v>
          </cell>
        </row>
        <row r="1078">
          <cell r="I1078" t="str">
            <v>430524198603274436</v>
          </cell>
          <cell r="J1078" t="str">
            <v>6</v>
          </cell>
          <cell r="K1078" t="str">
            <v>之子</v>
          </cell>
        </row>
        <row r="1079">
          <cell r="I1079" t="str">
            <v>430524198212300027</v>
          </cell>
          <cell r="J1079" t="str">
            <v>6</v>
          </cell>
          <cell r="K1079" t="str">
            <v>之儿媳</v>
          </cell>
        </row>
        <row r="1080">
          <cell r="I1080" t="str">
            <v>430524200911130346</v>
          </cell>
          <cell r="J1080" t="str">
            <v>6</v>
          </cell>
          <cell r="K1080" t="str">
            <v>之孙女</v>
          </cell>
        </row>
        <row r="1081">
          <cell r="I1081" t="str">
            <v>43052420140127028X</v>
          </cell>
          <cell r="J1081" t="str">
            <v>6</v>
          </cell>
          <cell r="K1081" t="str">
            <v>之孙女</v>
          </cell>
        </row>
        <row r="1082">
          <cell r="I1082" t="str">
            <v>430524196609124421</v>
          </cell>
          <cell r="J1082" t="str">
            <v>3</v>
          </cell>
          <cell r="K1082" t="str">
            <v>户主</v>
          </cell>
        </row>
        <row r="1083">
          <cell r="I1083" t="str">
            <v>43052419870625443862</v>
          </cell>
          <cell r="J1083" t="str">
            <v>3</v>
          </cell>
          <cell r="K1083" t="str">
            <v>之子</v>
          </cell>
        </row>
        <row r="1084">
          <cell r="I1084" t="str">
            <v>430524200210214467</v>
          </cell>
          <cell r="J1084" t="str">
            <v>3</v>
          </cell>
          <cell r="K1084" t="str">
            <v>之女</v>
          </cell>
        </row>
        <row r="1085">
          <cell r="I1085" t="str">
            <v>43052419510814442X</v>
          </cell>
          <cell r="J1085" t="str">
            <v>1</v>
          </cell>
          <cell r="K1085" t="str">
            <v>户主</v>
          </cell>
        </row>
        <row r="1086">
          <cell r="I1086" t="str">
            <v>43052419400325443312</v>
          </cell>
          <cell r="J1086" t="str">
            <v>2</v>
          </cell>
          <cell r="K1086" t="str">
            <v>户主</v>
          </cell>
        </row>
        <row r="1087">
          <cell r="I1087" t="str">
            <v>432622194209274725</v>
          </cell>
          <cell r="J1087" t="str">
            <v>2</v>
          </cell>
          <cell r="K1087" t="str">
            <v>配偶</v>
          </cell>
        </row>
        <row r="1088">
          <cell r="I1088" t="str">
            <v>432622196203094714</v>
          </cell>
          <cell r="J1088" t="str">
            <v>3</v>
          </cell>
          <cell r="K1088" t="str">
            <v>户主</v>
          </cell>
        </row>
        <row r="1089">
          <cell r="I1089" t="str">
            <v>430524196806124420</v>
          </cell>
          <cell r="J1089" t="str">
            <v>3</v>
          </cell>
          <cell r="K1089" t="str">
            <v>配偶</v>
          </cell>
        </row>
        <row r="1090">
          <cell r="I1090" t="str">
            <v>430524199412214435</v>
          </cell>
          <cell r="J1090" t="str">
            <v>3</v>
          </cell>
          <cell r="K1090" t="str">
            <v>之子</v>
          </cell>
        </row>
        <row r="1091">
          <cell r="I1091" t="str">
            <v>432622195807104712</v>
          </cell>
          <cell r="J1091" t="str">
            <v>2</v>
          </cell>
          <cell r="K1091" t="str">
            <v>户主</v>
          </cell>
        </row>
        <row r="1092">
          <cell r="I1092" t="str">
            <v>430524196211154583</v>
          </cell>
          <cell r="J1092" t="str">
            <v>2</v>
          </cell>
          <cell r="K1092" t="str">
            <v>配偶</v>
          </cell>
        </row>
        <row r="1093">
          <cell r="I1093" t="str">
            <v>430524193701184431</v>
          </cell>
          <cell r="J1093" t="str">
            <v>5</v>
          </cell>
          <cell r="K1093" t="str">
            <v>户主</v>
          </cell>
        </row>
        <row r="1094">
          <cell r="I1094" t="str">
            <v>430524194404074425</v>
          </cell>
          <cell r="J1094" t="str">
            <v>5</v>
          </cell>
          <cell r="K1094" t="str">
            <v>配偶</v>
          </cell>
        </row>
        <row r="1095">
          <cell r="I1095" t="str">
            <v>432622197012054730</v>
          </cell>
          <cell r="J1095" t="str">
            <v>5</v>
          </cell>
          <cell r="K1095" t="str">
            <v>之子</v>
          </cell>
        </row>
        <row r="1096">
          <cell r="I1096" t="str">
            <v>430524197506274421</v>
          </cell>
          <cell r="J1096" t="str">
            <v>5</v>
          </cell>
          <cell r="K1096" t="str">
            <v>之儿媳</v>
          </cell>
        </row>
        <row r="1097">
          <cell r="I1097" t="str">
            <v>430524200301014479</v>
          </cell>
          <cell r="J1097" t="str">
            <v>5</v>
          </cell>
          <cell r="K1097" t="str">
            <v>之孙子</v>
          </cell>
        </row>
        <row r="1098">
          <cell r="I1098" t="str">
            <v>432622193806094736</v>
          </cell>
          <cell r="J1098" t="str">
            <v>2</v>
          </cell>
          <cell r="K1098" t="str">
            <v>户主</v>
          </cell>
        </row>
        <row r="1099">
          <cell r="I1099" t="str">
            <v>430524194902124421</v>
          </cell>
          <cell r="J1099" t="str">
            <v>2</v>
          </cell>
          <cell r="K1099" t="str">
            <v>配偶</v>
          </cell>
        </row>
        <row r="1100">
          <cell r="I1100" t="str">
            <v>430524196501044438</v>
          </cell>
          <cell r="J1100" t="str">
            <v>7</v>
          </cell>
          <cell r="K1100" t="str">
            <v>户主</v>
          </cell>
        </row>
        <row r="1101">
          <cell r="I1101" t="str">
            <v>432622196612264729</v>
          </cell>
          <cell r="J1101" t="str">
            <v>7</v>
          </cell>
          <cell r="K1101" t="str">
            <v>配偶</v>
          </cell>
        </row>
        <row r="1102">
          <cell r="I1102" t="str">
            <v>430524198902184430</v>
          </cell>
          <cell r="J1102" t="str">
            <v>7</v>
          </cell>
          <cell r="K1102" t="str">
            <v>之子</v>
          </cell>
        </row>
        <row r="1103">
          <cell r="I1103" t="str">
            <v>43052419900513872X</v>
          </cell>
          <cell r="J1103" t="str">
            <v>7</v>
          </cell>
          <cell r="K1103" t="str">
            <v>之儿媳</v>
          </cell>
        </row>
        <row r="1104">
          <cell r="I1104" t="str">
            <v>430524201205240454</v>
          </cell>
          <cell r="J1104" t="str">
            <v>7</v>
          </cell>
          <cell r="K1104" t="str">
            <v>之孙子</v>
          </cell>
        </row>
        <row r="1105">
          <cell r="I1105" t="str">
            <v>430524201812030053</v>
          </cell>
          <cell r="J1105" t="str">
            <v>7</v>
          </cell>
          <cell r="K1105" t="str">
            <v>之孙子</v>
          </cell>
        </row>
        <row r="1106">
          <cell r="I1106" t="str">
            <v>430524201001080065</v>
          </cell>
          <cell r="J1106" t="str">
            <v>7</v>
          </cell>
          <cell r="K1106" t="str">
            <v>之孙女</v>
          </cell>
        </row>
        <row r="1107">
          <cell r="I1107" t="str">
            <v>432622196609024716</v>
          </cell>
          <cell r="J1107" t="str">
            <v>4</v>
          </cell>
          <cell r="K1107" t="str">
            <v>户主</v>
          </cell>
        </row>
        <row r="1108">
          <cell r="I1108" t="str">
            <v>430524197112054442</v>
          </cell>
          <cell r="J1108" t="str">
            <v>4</v>
          </cell>
          <cell r="K1108" t="str">
            <v>配偶</v>
          </cell>
        </row>
        <row r="1109">
          <cell r="I1109" t="str">
            <v>430524199502194431</v>
          </cell>
          <cell r="J1109" t="str">
            <v>4</v>
          </cell>
          <cell r="K1109" t="str">
            <v>之子</v>
          </cell>
        </row>
        <row r="1110">
          <cell r="I1110" t="str">
            <v>430524199305284462</v>
          </cell>
          <cell r="J1110" t="str">
            <v>4</v>
          </cell>
          <cell r="K1110" t="str">
            <v>之女</v>
          </cell>
        </row>
        <row r="1111">
          <cell r="I1111" t="str">
            <v>430524193810154434</v>
          </cell>
          <cell r="J1111" t="str">
            <v>2</v>
          </cell>
          <cell r="K1111" t="str">
            <v>户主</v>
          </cell>
        </row>
        <row r="1112">
          <cell r="I1112" t="str">
            <v>430524193810024429</v>
          </cell>
          <cell r="J1112" t="str">
            <v>2</v>
          </cell>
          <cell r="K1112" t="str">
            <v>配偶</v>
          </cell>
        </row>
        <row r="1113">
          <cell r="I1113" t="str">
            <v>430524197610134613</v>
          </cell>
          <cell r="J1113" t="str">
            <v>4</v>
          </cell>
          <cell r="K1113" t="str">
            <v>户主</v>
          </cell>
        </row>
        <row r="1114">
          <cell r="I1114" t="str">
            <v>430524197907204563</v>
          </cell>
          <cell r="J1114" t="str">
            <v>4</v>
          </cell>
          <cell r="K1114" t="str">
            <v>配偶</v>
          </cell>
        </row>
        <row r="1115">
          <cell r="I1115" t="str">
            <v>430524200410164433</v>
          </cell>
          <cell r="J1115" t="str">
            <v>4</v>
          </cell>
          <cell r="K1115" t="str">
            <v>之子</v>
          </cell>
        </row>
        <row r="1116">
          <cell r="I1116" t="str">
            <v>430524200710034438</v>
          </cell>
          <cell r="J1116" t="str">
            <v>4</v>
          </cell>
          <cell r="K1116" t="str">
            <v>之子</v>
          </cell>
        </row>
        <row r="1117">
          <cell r="I1117" t="str">
            <v>432622196212134749</v>
          </cell>
          <cell r="J1117" t="str">
            <v>1</v>
          </cell>
          <cell r="K1117" t="str">
            <v>户主</v>
          </cell>
        </row>
        <row r="1118">
          <cell r="I1118" t="str">
            <v>43052419570112442X</v>
          </cell>
          <cell r="J1118" t="str">
            <v>6</v>
          </cell>
          <cell r="K1118" t="str">
            <v>户主</v>
          </cell>
        </row>
        <row r="1119">
          <cell r="I1119" t="str">
            <v>430524198209154655</v>
          </cell>
          <cell r="J1119" t="str">
            <v>6</v>
          </cell>
          <cell r="K1119" t="str">
            <v>之子</v>
          </cell>
        </row>
        <row r="1120">
          <cell r="I1120" t="str">
            <v>430524198410144424</v>
          </cell>
          <cell r="J1120" t="str">
            <v>6</v>
          </cell>
          <cell r="K1120" t="str">
            <v>之儿媳</v>
          </cell>
        </row>
        <row r="1121">
          <cell r="I1121" t="str">
            <v>430524201408310651</v>
          </cell>
          <cell r="J1121" t="str">
            <v>6</v>
          </cell>
          <cell r="K1121" t="str">
            <v>之孙子</v>
          </cell>
        </row>
        <row r="1122">
          <cell r="I1122" t="str">
            <v>430524200901024427</v>
          </cell>
          <cell r="J1122" t="str">
            <v>6</v>
          </cell>
          <cell r="K1122" t="str">
            <v>之孙女</v>
          </cell>
        </row>
        <row r="1123">
          <cell r="I1123" t="str">
            <v>430524201105080422</v>
          </cell>
          <cell r="J1123" t="str">
            <v>6</v>
          </cell>
          <cell r="K1123" t="str">
            <v>之孙女</v>
          </cell>
        </row>
        <row r="1124">
          <cell r="I1124" t="str">
            <v>43262219620115471X</v>
          </cell>
          <cell r="J1124" t="str">
            <v>4</v>
          </cell>
          <cell r="K1124" t="str">
            <v>户主</v>
          </cell>
        </row>
        <row r="1125">
          <cell r="I1125" t="str">
            <v>432622196201254745</v>
          </cell>
          <cell r="J1125" t="str">
            <v>4</v>
          </cell>
          <cell r="K1125" t="str">
            <v>配偶</v>
          </cell>
        </row>
        <row r="1126">
          <cell r="I1126" t="str">
            <v>430524199112034459</v>
          </cell>
          <cell r="J1126" t="str">
            <v>4</v>
          </cell>
          <cell r="K1126" t="str">
            <v>之子</v>
          </cell>
        </row>
        <row r="1127">
          <cell r="I1127" t="str">
            <v>430524201404290374</v>
          </cell>
          <cell r="J1127" t="str">
            <v>4</v>
          </cell>
          <cell r="K1127" t="str">
            <v>之孙子</v>
          </cell>
        </row>
        <row r="1128">
          <cell r="I1128" t="str">
            <v>432622195208214725</v>
          </cell>
          <cell r="J1128" t="str">
            <v>3</v>
          </cell>
          <cell r="K1128" t="str">
            <v>户主</v>
          </cell>
        </row>
        <row r="1129">
          <cell r="I1129" t="str">
            <v>430524198203164617</v>
          </cell>
          <cell r="J1129" t="str">
            <v>3</v>
          </cell>
          <cell r="K1129" t="str">
            <v>之子</v>
          </cell>
        </row>
        <row r="1130">
          <cell r="I1130" t="str">
            <v>430524200604224510</v>
          </cell>
          <cell r="J1130" t="str">
            <v>3</v>
          </cell>
          <cell r="K1130" t="str">
            <v>之孙子</v>
          </cell>
        </row>
        <row r="1131">
          <cell r="I1131" t="str">
            <v>43052419390429442X</v>
          </cell>
          <cell r="J1131" t="str">
            <v>2</v>
          </cell>
          <cell r="K1131" t="str">
            <v>户主</v>
          </cell>
        </row>
        <row r="1132">
          <cell r="I1132" t="str">
            <v>430524196511124730</v>
          </cell>
          <cell r="J1132" t="str">
            <v>2</v>
          </cell>
          <cell r="K1132" t="str">
            <v>之子</v>
          </cell>
        </row>
        <row r="1133">
          <cell r="I1133" t="str">
            <v>430524194704154435</v>
          </cell>
          <cell r="J1133" t="str">
            <v>6</v>
          </cell>
          <cell r="K1133" t="str">
            <v>户主</v>
          </cell>
        </row>
        <row r="1134">
          <cell r="I1134" t="str">
            <v>430524195011154429</v>
          </cell>
          <cell r="J1134" t="str">
            <v>6</v>
          </cell>
          <cell r="K1134" t="str">
            <v>配偶</v>
          </cell>
        </row>
        <row r="1135">
          <cell r="I1135" t="str">
            <v>430524197504074434</v>
          </cell>
          <cell r="J1135" t="str">
            <v>6</v>
          </cell>
          <cell r="K1135" t="str">
            <v>之子</v>
          </cell>
        </row>
        <row r="1136">
          <cell r="I1136" t="str">
            <v>430524197802274426</v>
          </cell>
          <cell r="J1136" t="str">
            <v>6</v>
          </cell>
          <cell r="K1136" t="str">
            <v>之儿媳</v>
          </cell>
        </row>
        <row r="1137">
          <cell r="I1137" t="str">
            <v>430524199811034431</v>
          </cell>
          <cell r="J1137" t="str">
            <v>6</v>
          </cell>
          <cell r="K1137" t="str">
            <v>之孙子</v>
          </cell>
        </row>
        <row r="1138">
          <cell r="I1138" t="str">
            <v>430524200712034431</v>
          </cell>
          <cell r="J1138" t="str">
            <v>6</v>
          </cell>
          <cell r="K1138" t="str">
            <v>之孙子</v>
          </cell>
        </row>
        <row r="1139">
          <cell r="I1139" t="str">
            <v>430524197502064742</v>
          </cell>
          <cell r="J1139" t="str">
            <v>2</v>
          </cell>
          <cell r="K1139" t="str">
            <v>户主</v>
          </cell>
        </row>
        <row r="1140">
          <cell r="I1140" t="str">
            <v>430524200111154497</v>
          </cell>
          <cell r="J1140" t="str">
            <v>2</v>
          </cell>
          <cell r="K1140" t="str">
            <v>之子</v>
          </cell>
        </row>
        <row r="1141">
          <cell r="I1141" t="str">
            <v>432622197009254731</v>
          </cell>
          <cell r="J1141" t="str">
            <v>3</v>
          </cell>
          <cell r="K1141" t="str">
            <v>户主</v>
          </cell>
        </row>
        <row r="1142">
          <cell r="I1142" t="str">
            <v>430524201506100498</v>
          </cell>
          <cell r="J1142" t="str">
            <v>3</v>
          </cell>
          <cell r="K1142" t="str">
            <v>之子</v>
          </cell>
        </row>
        <row r="1143">
          <cell r="I1143" t="str">
            <v>430524201701160330</v>
          </cell>
          <cell r="J1143" t="str">
            <v>3</v>
          </cell>
          <cell r="K1143" t="str">
            <v>之子</v>
          </cell>
        </row>
        <row r="1144">
          <cell r="I1144" t="str">
            <v>43262219510227472X</v>
          </cell>
          <cell r="J1144" t="str">
            <v>2</v>
          </cell>
          <cell r="K1144" t="str">
            <v>户主</v>
          </cell>
        </row>
        <row r="1145">
          <cell r="I1145" t="str">
            <v>432622196910024715</v>
          </cell>
          <cell r="J1145" t="str">
            <v>2</v>
          </cell>
          <cell r="K1145" t="str">
            <v>之子</v>
          </cell>
        </row>
        <row r="1146">
          <cell r="I1146" t="str">
            <v>43052419861005449072</v>
          </cell>
          <cell r="J1146" t="str">
            <v>4</v>
          </cell>
          <cell r="K1146" t="str">
            <v>户主</v>
          </cell>
        </row>
        <row r="1147">
          <cell r="I1147" t="str">
            <v>43052419881119324372</v>
          </cell>
          <cell r="J1147" t="str">
            <v>4</v>
          </cell>
          <cell r="K1147" t="str">
            <v>配偶</v>
          </cell>
        </row>
        <row r="1148">
          <cell r="I1148" t="str">
            <v>430524201605210270</v>
          </cell>
          <cell r="J1148" t="str">
            <v>4</v>
          </cell>
          <cell r="K1148" t="str">
            <v>之子</v>
          </cell>
        </row>
        <row r="1149">
          <cell r="I1149" t="str">
            <v>430524201203050200</v>
          </cell>
          <cell r="J1149" t="str">
            <v>4</v>
          </cell>
          <cell r="K1149" t="str">
            <v>之女</v>
          </cell>
        </row>
        <row r="1150">
          <cell r="I1150" t="str">
            <v>432622196301134716</v>
          </cell>
          <cell r="J1150" t="str">
            <v>2</v>
          </cell>
          <cell r="K1150" t="str">
            <v>户主</v>
          </cell>
        </row>
        <row r="1151">
          <cell r="I1151" t="str">
            <v>430524196603274429</v>
          </cell>
          <cell r="J1151" t="str">
            <v>2</v>
          </cell>
          <cell r="K1151" t="str">
            <v>配偶</v>
          </cell>
        </row>
        <row r="1152">
          <cell r="I1152" t="str">
            <v>43262219490808471X43</v>
          </cell>
          <cell r="J1152" t="str">
            <v>3</v>
          </cell>
          <cell r="K1152" t="str">
            <v>户主</v>
          </cell>
        </row>
        <row r="1153">
          <cell r="I1153" t="str">
            <v>430524197609184437</v>
          </cell>
          <cell r="J1153" t="str">
            <v>3</v>
          </cell>
          <cell r="K1153" t="str">
            <v>之子</v>
          </cell>
        </row>
        <row r="1154">
          <cell r="I1154" t="str">
            <v>430524199901124430</v>
          </cell>
          <cell r="J1154" t="str">
            <v>3</v>
          </cell>
          <cell r="K1154" t="str">
            <v>之孙子</v>
          </cell>
        </row>
        <row r="1155">
          <cell r="I1155" t="str">
            <v>430524194806064430</v>
          </cell>
          <cell r="J1155" t="str">
            <v>2</v>
          </cell>
          <cell r="K1155" t="str">
            <v>户主</v>
          </cell>
        </row>
        <row r="1156">
          <cell r="I1156" t="str">
            <v>432622194911014720</v>
          </cell>
          <cell r="J1156" t="str">
            <v>2</v>
          </cell>
          <cell r="K1156" t="str">
            <v>配偶</v>
          </cell>
        </row>
        <row r="1157">
          <cell r="I1157" t="str">
            <v>430524194712114433</v>
          </cell>
          <cell r="J1157" t="str">
            <v>2</v>
          </cell>
          <cell r="K1157" t="str">
            <v>户主</v>
          </cell>
        </row>
        <row r="1158">
          <cell r="I1158" t="str">
            <v>432622195507014723</v>
          </cell>
          <cell r="J1158" t="str">
            <v>2</v>
          </cell>
          <cell r="K1158" t="str">
            <v>配偶</v>
          </cell>
        </row>
        <row r="1159">
          <cell r="I1159" t="str">
            <v>430524193711174421</v>
          </cell>
          <cell r="J1159" t="str">
            <v>1</v>
          </cell>
          <cell r="K1159" t="str">
            <v>户主</v>
          </cell>
        </row>
        <row r="1160">
          <cell r="I1160" t="str">
            <v>430524195006044428</v>
          </cell>
          <cell r="J1160" t="str">
            <v>1</v>
          </cell>
          <cell r="K1160" t="str">
            <v>户主</v>
          </cell>
        </row>
        <row r="1161">
          <cell r="I1161" t="str">
            <v>432622197304094734</v>
          </cell>
          <cell r="J1161" t="str">
            <v>6</v>
          </cell>
          <cell r="K1161" t="str">
            <v>户主</v>
          </cell>
        </row>
        <row r="1162">
          <cell r="I1162" t="str">
            <v>430524197209064428</v>
          </cell>
          <cell r="J1162" t="str">
            <v>6</v>
          </cell>
          <cell r="K1162" t="str">
            <v>配偶</v>
          </cell>
        </row>
        <row r="1163">
          <cell r="I1163" t="str">
            <v>430524199801294432</v>
          </cell>
          <cell r="J1163" t="str">
            <v>6</v>
          </cell>
          <cell r="K1163" t="str">
            <v>之子</v>
          </cell>
        </row>
        <row r="1164">
          <cell r="I1164" t="str">
            <v>430524201302170531</v>
          </cell>
          <cell r="J1164" t="str">
            <v>6</v>
          </cell>
          <cell r="K1164" t="str">
            <v>之子</v>
          </cell>
        </row>
        <row r="1165">
          <cell r="I1165" t="str">
            <v>430524201605190417</v>
          </cell>
          <cell r="J1165" t="str">
            <v>6</v>
          </cell>
          <cell r="K1165" t="str">
            <v>之孙子</v>
          </cell>
        </row>
        <row r="1166">
          <cell r="I1166" t="str">
            <v>430524201405190498</v>
          </cell>
          <cell r="J1166" t="str">
            <v>6</v>
          </cell>
          <cell r="K1166" t="str">
            <v>之侄儿</v>
          </cell>
        </row>
        <row r="1167">
          <cell r="I1167" t="str">
            <v>43262219700820471643</v>
          </cell>
          <cell r="J1167" t="str">
            <v>4</v>
          </cell>
          <cell r="K1167" t="str">
            <v>户主</v>
          </cell>
        </row>
        <row r="1168">
          <cell r="I1168" t="str">
            <v>430524199510104459</v>
          </cell>
          <cell r="J1168" t="str">
            <v>4</v>
          </cell>
          <cell r="K1168" t="str">
            <v>之子</v>
          </cell>
        </row>
        <row r="1169">
          <cell r="I1169" t="str">
            <v>522123199508264029</v>
          </cell>
          <cell r="J1169" t="str">
            <v>4</v>
          </cell>
          <cell r="K1169" t="str">
            <v>之儿媳</v>
          </cell>
        </row>
        <row r="1170">
          <cell r="I1170" t="str">
            <v>430524201402110560</v>
          </cell>
          <cell r="J1170" t="str">
            <v>4</v>
          </cell>
          <cell r="K1170" t="str">
            <v>之孙女</v>
          </cell>
        </row>
        <row r="1171">
          <cell r="I1171" t="str">
            <v>432622195105294718</v>
          </cell>
          <cell r="J1171" t="str">
            <v>5</v>
          </cell>
          <cell r="K1171" t="str">
            <v>户主</v>
          </cell>
        </row>
        <row r="1172">
          <cell r="I1172" t="str">
            <v>43052419530620442X</v>
          </cell>
          <cell r="J1172" t="str">
            <v>5</v>
          </cell>
          <cell r="K1172" t="str">
            <v>配偶</v>
          </cell>
        </row>
        <row r="1173">
          <cell r="I1173" t="str">
            <v>430524197706064736</v>
          </cell>
          <cell r="J1173" t="str">
            <v>5</v>
          </cell>
          <cell r="K1173" t="str">
            <v>之子</v>
          </cell>
        </row>
        <row r="1174">
          <cell r="I1174" t="str">
            <v>43052420091129001652</v>
          </cell>
          <cell r="J1174" t="str">
            <v>5</v>
          </cell>
          <cell r="K1174" t="str">
            <v>之孙子</v>
          </cell>
        </row>
        <row r="1175">
          <cell r="I1175" t="str">
            <v>43052420071231445X</v>
          </cell>
          <cell r="J1175" t="str">
            <v>5</v>
          </cell>
          <cell r="K1175" t="str">
            <v>之孙子</v>
          </cell>
        </row>
        <row r="1176">
          <cell r="I1176" t="str">
            <v>432622195202194727</v>
          </cell>
          <cell r="J1176" t="str">
            <v>4</v>
          </cell>
          <cell r="K1176" t="str">
            <v>户主</v>
          </cell>
        </row>
        <row r="1177">
          <cell r="I1177" t="str">
            <v>432622197810224722</v>
          </cell>
          <cell r="J1177" t="str">
            <v>4</v>
          </cell>
          <cell r="K1177" t="str">
            <v>之女</v>
          </cell>
        </row>
        <row r="1178">
          <cell r="I1178" t="str">
            <v>430524200608214432</v>
          </cell>
          <cell r="J1178" t="str">
            <v>4</v>
          </cell>
          <cell r="K1178" t="str">
            <v>之孙子</v>
          </cell>
        </row>
        <row r="1179">
          <cell r="I1179" t="str">
            <v>43052419990416442X</v>
          </cell>
          <cell r="J1179" t="str">
            <v>4</v>
          </cell>
          <cell r="K1179" t="str">
            <v>之孙女</v>
          </cell>
        </row>
        <row r="1180">
          <cell r="I1180" t="str">
            <v>43052419720710473X</v>
          </cell>
          <cell r="J1180" t="str">
            <v>5</v>
          </cell>
          <cell r="K1180" t="str">
            <v>户主</v>
          </cell>
        </row>
        <row r="1181">
          <cell r="I1181" t="str">
            <v>430524197512104429</v>
          </cell>
          <cell r="J1181" t="str">
            <v>5</v>
          </cell>
          <cell r="K1181" t="str">
            <v>配偶</v>
          </cell>
        </row>
        <row r="1182">
          <cell r="I1182" t="str">
            <v>430524200612034477</v>
          </cell>
          <cell r="J1182" t="str">
            <v>5</v>
          </cell>
          <cell r="K1182" t="str">
            <v>之子</v>
          </cell>
        </row>
        <row r="1183">
          <cell r="I1183" t="str">
            <v>430524200204214452</v>
          </cell>
          <cell r="J1183" t="str">
            <v>5</v>
          </cell>
          <cell r="K1183" t="str">
            <v>之子</v>
          </cell>
        </row>
        <row r="1184">
          <cell r="I1184" t="str">
            <v>430524199707074425</v>
          </cell>
          <cell r="J1184" t="str">
            <v>5</v>
          </cell>
          <cell r="K1184" t="str">
            <v>之女</v>
          </cell>
        </row>
        <row r="1185">
          <cell r="I1185" t="str">
            <v>430524196505274775</v>
          </cell>
          <cell r="J1185" t="str">
            <v>5</v>
          </cell>
          <cell r="K1185" t="str">
            <v>户主</v>
          </cell>
        </row>
        <row r="1186">
          <cell r="I1186" t="str">
            <v>430524196807244424</v>
          </cell>
          <cell r="J1186" t="str">
            <v>5</v>
          </cell>
          <cell r="K1186" t="str">
            <v>配偶</v>
          </cell>
        </row>
        <row r="1187">
          <cell r="I1187" t="str">
            <v>430524198703274433</v>
          </cell>
          <cell r="J1187" t="str">
            <v>5</v>
          </cell>
          <cell r="K1187" t="str">
            <v>之子</v>
          </cell>
        </row>
        <row r="1188">
          <cell r="I1188" t="str">
            <v>430524199901124457</v>
          </cell>
          <cell r="J1188" t="str">
            <v>5</v>
          </cell>
          <cell r="K1188" t="str">
            <v>之子</v>
          </cell>
        </row>
        <row r="1189">
          <cell r="I1189" t="str">
            <v>430524201311080423</v>
          </cell>
          <cell r="J1189" t="str">
            <v>5</v>
          </cell>
          <cell r="K1189" t="str">
            <v>之孙女</v>
          </cell>
        </row>
        <row r="1190">
          <cell r="I1190" t="str">
            <v>430524196303094426</v>
          </cell>
          <cell r="J1190" t="str">
            <v>1</v>
          </cell>
          <cell r="K1190" t="str">
            <v>户主</v>
          </cell>
        </row>
        <row r="1191">
          <cell r="I1191" t="str">
            <v>432622196204124719</v>
          </cell>
          <cell r="J1191" t="str">
            <v>4</v>
          </cell>
          <cell r="K1191" t="str">
            <v>户主</v>
          </cell>
        </row>
        <row r="1192">
          <cell r="I1192" t="str">
            <v>430524196911244424</v>
          </cell>
          <cell r="J1192" t="str">
            <v>4</v>
          </cell>
          <cell r="K1192" t="str">
            <v>配偶</v>
          </cell>
        </row>
        <row r="1193">
          <cell r="I1193" t="str">
            <v>43052419970703443121</v>
          </cell>
          <cell r="J1193" t="str">
            <v>4</v>
          </cell>
          <cell r="K1193" t="str">
            <v>之子</v>
          </cell>
        </row>
        <row r="1194">
          <cell r="I1194" t="str">
            <v>430524199212104426</v>
          </cell>
          <cell r="J1194" t="str">
            <v>4</v>
          </cell>
          <cell r="K1194" t="str">
            <v>之女</v>
          </cell>
        </row>
        <row r="1195">
          <cell r="I1195" t="str">
            <v>430524198701204474</v>
          </cell>
          <cell r="J1195" t="str">
            <v>4</v>
          </cell>
          <cell r="K1195" t="str">
            <v>户主</v>
          </cell>
        </row>
        <row r="1196">
          <cell r="I1196" t="str">
            <v>43052420180208033X</v>
          </cell>
          <cell r="J1196" t="str">
            <v>4</v>
          </cell>
          <cell r="K1196" t="str">
            <v>之子</v>
          </cell>
        </row>
        <row r="1197">
          <cell r="I1197" t="str">
            <v>430524201908180152</v>
          </cell>
          <cell r="J1197" t="str">
            <v>4</v>
          </cell>
          <cell r="K1197" t="str">
            <v>之子</v>
          </cell>
        </row>
        <row r="1198">
          <cell r="I1198" t="str">
            <v>432622195208294745</v>
          </cell>
          <cell r="J1198" t="str">
            <v>4</v>
          </cell>
          <cell r="K1198" t="str">
            <v>之母</v>
          </cell>
        </row>
        <row r="1199">
          <cell r="I1199" t="str">
            <v>43262219410605472X</v>
          </cell>
          <cell r="J1199" t="str">
            <v>4</v>
          </cell>
          <cell r="K1199" t="str">
            <v>户主</v>
          </cell>
        </row>
        <row r="1200">
          <cell r="I1200" t="str">
            <v>432622197702138640</v>
          </cell>
          <cell r="J1200" t="str">
            <v>4</v>
          </cell>
          <cell r="K1200" t="str">
            <v>之儿媳</v>
          </cell>
        </row>
        <row r="1201">
          <cell r="I1201" t="str">
            <v>43052419990831443X</v>
          </cell>
          <cell r="J1201" t="str">
            <v>4</v>
          </cell>
          <cell r="K1201" t="str">
            <v>之孙子</v>
          </cell>
        </row>
        <row r="1202">
          <cell r="I1202" t="str">
            <v>43052420060228443X</v>
          </cell>
          <cell r="J1202" t="str">
            <v>4</v>
          </cell>
          <cell r="K1202" t="str">
            <v>之孙子</v>
          </cell>
        </row>
        <row r="1203">
          <cell r="I1203" t="str">
            <v>43262219660111473322</v>
          </cell>
          <cell r="J1203" t="str">
            <v>1</v>
          </cell>
          <cell r="K1203" t="str">
            <v>户主</v>
          </cell>
        </row>
        <row r="1204">
          <cell r="I1204" t="str">
            <v>432622193810294714</v>
          </cell>
          <cell r="J1204" t="str">
            <v>1</v>
          </cell>
          <cell r="K1204" t="str">
            <v>户主</v>
          </cell>
        </row>
        <row r="1205">
          <cell r="I1205" t="str">
            <v>43052419741001473X</v>
          </cell>
          <cell r="J1205" t="str">
            <v>4</v>
          </cell>
          <cell r="K1205" t="str">
            <v>户主</v>
          </cell>
        </row>
        <row r="1206">
          <cell r="I1206" t="str">
            <v>430524198101184422</v>
          </cell>
          <cell r="J1206" t="str">
            <v>4</v>
          </cell>
          <cell r="K1206" t="str">
            <v>配偶</v>
          </cell>
        </row>
        <row r="1207">
          <cell r="I1207" t="str">
            <v>43052420050206443X</v>
          </cell>
          <cell r="J1207" t="str">
            <v>4</v>
          </cell>
          <cell r="K1207" t="str">
            <v>之子</v>
          </cell>
        </row>
        <row r="1208">
          <cell r="I1208" t="str">
            <v>43052420070618445X</v>
          </cell>
          <cell r="J1208" t="str">
            <v>4</v>
          </cell>
          <cell r="K1208" t="str">
            <v>之子</v>
          </cell>
        </row>
        <row r="1209">
          <cell r="I1209" t="str">
            <v>432622196410054731</v>
          </cell>
          <cell r="J1209" t="str">
            <v>5</v>
          </cell>
          <cell r="K1209" t="str">
            <v>户主</v>
          </cell>
        </row>
        <row r="1210">
          <cell r="I1210" t="str">
            <v>432622196808274726</v>
          </cell>
          <cell r="J1210" t="str">
            <v>5</v>
          </cell>
          <cell r="K1210" t="str">
            <v>配偶</v>
          </cell>
        </row>
        <row r="1211">
          <cell r="I1211" t="str">
            <v>43052420010108443X</v>
          </cell>
          <cell r="J1211" t="str">
            <v>5</v>
          </cell>
          <cell r="K1211" t="str">
            <v>之子</v>
          </cell>
        </row>
        <row r="1212">
          <cell r="I1212" t="str">
            <v>430524200811239213</v>
          </cell>
          <cell r="J1212" t="str">
            <v>5</v>
          </cell>
          <cell r="K1212" t="str">
            <v>之子</v>
          </cell>
        </row>
        <row r="1213">
          <cell r="I1213" t="str">
            <v>430524198909214436</v>
          </cell>
          <cell r="J1213" t="str">
            <v>5</v>
          </cell>
          <cell r="K1213" t="str">
            <v>之子</v>
          </cell>
        </row>
        <row r="1214">
          <cell r="I1214" t="str">
            <v>432622196505194710</v>
          </cell>
          <cell r="J1214" t="str">
            <v>4</v>
          </cell>
          <cell r="K1214" t="str">
            <v>户主</v>
          </cell>
        </row>
        <row r="1215">
          <cell r="I1215" t="str">
            <v>432622196711294720</v>
          </cell>
          <cell r="J1215" t="str">
            <v>4</v>
          </cell>
          <cell r="K1215" t="str">
            <v>配偶</v>
          </cell>
        </row>
        <row r="1216">
          <cell r="I1216" t="str">
            <v>430524199010274435</v>
          </cell>
          <cell r="J1216" t="str">
            <v>4</v>
          </cell>
          <cell r="K1216" t="str">
            <v>之子</v>
          </cell>
        </row>
        <row r="1217">
          <cell r="I1217" t="str">
            <v>430524199802174424</v>
          </cell>
          <cell r="J1217" t="str">
            <v>4</v>
          </cell>
          <cell r="K1217" t="str">
            <v>之女</v>
          </cell>
        </row>
        <row r="1218">
          <cell r="I1218" t="str">
            <v>430524199609244435</v>
          </cell>
          <cell r="J1218" t="str">
            <v>1</v>
          </cell>
          <cell r="K1218" t="str">
            <v>户主</v>
          </cell>
        </row>
        <row r="1219">
          <cell r="I1219" t="str">
            <v>43262219750901472652</v>
          </cell>
          <cell r="J1219" t="str">
            <v>2</v>
          </cell>
          <cell r="K1219" t="str">
            <v>户主</v>
          </cell>
        </row>
        <row r="1220">
          <cell r="I1220" t="str">
            <v>430524194811054421</v>
          </cell>
          <cell r="J1220" t="str">
            <v>2</v>
          </cell>
          <cell r="K1220" t="str">
            <v>之母</v>
          </cell>
        </row>
        <row r="1221">
          <cell r="I1221" t="str">
            <v>43262219681202476263</v>
          </cell>
          <cell r="J1221" t="str">
            <v>3</v>
          </cell>
          <cell r="K1221" t="str">
            <v>户主</v>
          </cell>
        </row>
        <row r="1222">
          <cell r="I1222" t="str">
            <v>430524198908274437</v>
          </cell>
          <cell r="J1222" t="str">
            <v>3</v>
          </cell>
          <cell r="K1222" t="str">
            <v>之子</v>
          </cell>
        </row>
        <row r="1223">
          <cell r="I1223" t="str">
            <v>430524200110184432</v>
          </cell>
          <cell r="J1223" t="str">
            <v>3</v>
          </cell>
          <cell r="K1223" t="str">
            <v>之子</v>
          </cell>
        </row>
        <row r="1224">
          <cell r="I1224" t="str">
            <v>432622195612194711</v>
          </cell>
          <cell r="J1224" t="str">
            <v>4</v>
          </cell>
          <cell r="K1224" t="str">
            <v>户主</v>
          </cell>
        </row>
        <row r="1225">
          <cell r="I1225" t="str">
            <v>430524196005164422</v>
          </cell>
          <cell r="J1225" t="str">
            <v>4</v>
          </cell>
          <cell r="K1225" t="str">
            <v>配偶</v>
          </cell>
        </row>
        <row r="1226">
          <cell r="I1226" t="str">
            <v>430524198403014437</v>
          </cell>
          <cell r="J1226" t="str">
            <v>4</v>
          </cell>
          <cell r="K1226" t="str">
            <v>之子</v>
          </cell>
        </row>
        <row r="1227">
          <cell r="I1227" t="str">
            <v>430524200901030149</v>
          </cell>
          <cell r="J1227" t="str">
            <v>4</v>
          </cell>
          <cell r="K1227" t="str">
            <v>之孙女</v>
          </cell>
        </row>
        <row r="1228">
          <cell r="I1228" t="str">
            <v>432622194805294722</v>
          </cell>
          <cell r="J1228" t="str">
            <v>6</v>
          </cell>
          <cell r="K1228" t="str">
            <v>户主</v>
          </cell>
        </row>
        <row r="1229">
          <cell r="I1229" t="str">
            <v>432622197310034711</v>
          </cell>
          <cell r="J1229" t="str">
            <v>6</v>
          </cell>
          <cell r="K1229" t="str">
            <v>之子</v>
          </cell>
        </row>
        <row r="1230">
          <cell r="I1230" t="str">
            <v>43262219751024473X</v>
          </cell>
          <cell r="J1230" t="str">
            <v>6</v>
          </cell>
          <cell r="K1230" t="str">
            <v>之子</v>
          </cell>
        </row>
        <row r="1231">
          <cell r="I1231" t="str">
            <v>532530197809220829</v>
          </cell>
          <cell r="J1231" t="str">
            <v>6</v>
          </cell>
          <cell r="K1231" t="str">
            <v>之儿媳</v>
          </cell>
        </row>
        <row r="1232">
          <cell r="I1232" t="str">
            <v>532530200609163422</v>
          </cell>
          <cell r="J1232" t="str">
            <v>6</v>
          </cell>
          <cell r="K1232" t="str">
            <v>之孙女</v>
          </cell>
        </row>
        <row r="1233">
          <cell r="I1233" t="str">
            <v>430524201505170144</v>
          </cell>
          <cell r="J1233" t="str">
            <v>6</v>
          </cell>
          <cell r="K1233" t="str">
            <v>之孙女</v>
          </cell>
        </row>
        <row r="1234">
          <cell r="I1234" t="str">
            <v>43262219540611473344</v>
          </cell>
          <cell r="J1234" t="str">
            <v>2</v>
          </cell>
          <cell r="K1234" t="str">
            <v>户主</v>
          </cell>
        </row>
        <row r="1235">
          <cell r="I1235" t="str">
            <v>430524199705144434</v>
          </cell>
          <cell r="J1235" t="str">
            <v>2</v>
          </cell>
          <cell r="K1235" t="str">
            <v>之子</v>
          </cell>
        </row>
        <row r="1236">
          <cell r="I1236" t="str">
            <v>430524195809304430</v>
          </cell>
          <cell r="J1236" t="str">
            <v>2</v>
          </cell>
          <cell r="K1236" t="str">
            <v>户主</v>
          </cell>
        </row>
        <row r="1237">
          <cell r="I1237" t="str">
            <v>430524196212294422</v>
          </cell>
          <cell r="J1237" t="str">
            <v>2</v>
          </cell>
          <cell r="K1237" t="str">
            <v>配偶</v>
          </cell>
        </row>
        <row r="1238">
          <cell r="I1238" t="str">
            <v>43052419641212459144</v>
          </cell>
          <cell r="J1238" t="str">
            <v>5</v>
          </cell>
          <cell r="K1238" t="str">
            <v>户主</v>
          </cell>
        </row>
        <row r="1239">
          <cell r="I1239" t="str">
            <v>430524197411194429</v>
          </cell>
          <cell r="J1239" t="str">
            <v>5</v>
          </cell>
          <cell r="K1239" t="str">
            <v>配偶</v>
          </cell>
        </row>
        <row r="1240">
          <cell r="I1240" t="str">
            <v>430524200804198935</v>
          </cell>
          <cell r="J1240" t="str">
            <v>5</v>
          </cell>
          <cell r="K1240" t="str">
            <v>之子</v>
          </cell>
        </row>
        <row r="1241">
          <cell r="I1241" t="str">
            <v>430524199809154426</v>
          </cell>
          <cell r="J1241" t="str">
            <v>5</v>
          </cell>
          <cell r="K1241" t="str">
            <v>之女</v>
          </cell>
        </row>
        <row r="1242">
          <cell r="I1242" t="str">
            <v>430524200507294429</v>
          </cell>
          <cell r="J1242" t="str">
            <v>5</v>
          </cell>
          <cell r="K1242" t="str">
            <v>之女</v>
          </cell>
        </row>
        <row r="1243">
          <cell r="I1243" t="str">
            <v>43262219600410473X</v>
          </cell>
          <cell r="J1243" t="str">
            <v>3</v>
          </cell>
          <cell r="K1243" t="str">
            <v>户主</v>
          </cell>
        </row>
        <row r="1244">
          <cell r="I1244" t="str">
            <v>430524196509174421</v>
          </cell>
          <cell r="J1244" t="str">
            <v>3</v>
          </cell>
          <cell r="K1244" t="str">
            <v>配偶</v>
          </cell>
        </row>
        <row r="1245">
          <cell r="I1245" t="str">
            <v>43052419851022443X62</v>
          </cell>
          <cell r="J1245" t="str">
            <v>3</v>
          </cell>
          <cell r="K1245" t="str">
            <v>之子</v>
          </cell>
        </row>
        <row r="1246">
          <cell r="I1246" t="str">
            <v>43262219670112471X</v>
          </cell>
          <cell r="J1246" t="str">
            <v>2</v>
          </cell>
          <cell r="K1246" t="str">
            <v>户主</v>
          </cell>
        </row>
        <row r="1247">
          <cell r="I1247" t="str">
            <v>430524199704034436</v>
          </cell>
          <cell r="J1247" t="str">
            <v>2</v>
          </cell>
          <cell r="K1247" t="str">
            <v>之子</v>
          </cell>
        </row>
        <row r="1248">
          <cell r="I1248" t="str">
            <v>432622195708264737</v>
          </cell>
          <cell r="J1248" t="str">
            <v>7</v>
          </cell>
          <cell r="K1248" t="str">
            <v>户主</v>
          </cell>
        </row>
        <row r="1249">
          <cell r="I1249" t="str">
            <v>432622196210174720</v>
          </cell>
          <cell r="J1249" t="str">
            <v>7</v>
          </cell>
          <cell r="K1249" t="str">
            <v>配偶</v>
          </cell>
        </row>
        <row r="1250">
          <cell r="I1250" t="str">
            <v>430524199204214430</v>
          </cell>
          <cell r="J1250" t="str">
            <v>7</v>
          </cell>
          <cell r="K1250" t="str">
            <v>之子</v>
          </cell>
        </row>
        <row r="1251">
          <cell r="I1251" t="str">
            <v>430524198708104441</v>
          </cell>
          <cell r="J1251" t="str">
            <v>7</v>
          </cell>
          <cell r="K1251" t="str">
            <v>之女</v>
          </cell>
        </row>
        <row r="1252">
          <cell r="I1252" t="str">
            <v>430524199303045708</v>
          </cell>
          <cell r="J1252" t="str">
            <v>7</v>
          </cell>
          <cell r="K1252" t="str">
            <v>之儿媳</v>
          </cell>
        </row>
        <row r="1253">
          <cell r="I1253" t="str">
            <v>43052420170321024X</v>
          </cell>
          <cell r="J1253" t="str">
            <v>7</v>
          </cell>
          <cell r="K1253" t="str">
            <v>之孙女</v>
          </cell>
        </row>
        <row r="1254">
          <cell r="I1254" t="str">
            <v>430524201810040442</v>
          </cell>
          <cell r="J1254" t="str">
            <v>7</v>
          </cell>
          <cell r="K1254" t="str">
            <v>之孙女</v>
          </cell>
        </row>
        <row r="1255">
          <cell r="I1255" t="str">
            <v>432622195506164711</v>
          </cell>
          <cell r="J1255" t="str">
            <v>5</v>
          </cell>
          <cell r="K1255" t="str">
            <v>户主</v>
          </cell>
        </row>
        <row r="1256">
          <cell r="I1256" t="str">
            <v>432622195901174725</v>
          </cell>
          <cell r="J1256" t="str">
            <v>5</v>
          </cell>
          <cell r="K1256" t="str">
            <v>配偶</v>
          </cell>
        </row>
        <row r="1257">
          <cell r="I1257" t="str">
            <v>430524198209154639</v>
          </cell>
          <cell r="J1257" t="str">
            <v>5</v>
          </cell>
          <cell r="K1257" t="str">
            <v>之子</v>
          </cell>
        </row>
        <row r="1258">
          <cell r="I1258" t="str">
            <v>430524198705230020</v>
          </cell>
          <cell r="J1258" t="str">
            <v>5</v>
          </cell>
          <cell r="K1258" t="str">
            <v>之儿媳</v>
          </cell>
        </row>
        <row r="1259">
          <cell r="I1259" t="str">
            <v>430524201011080341</v>
          </cell>
          <cell r="J1259" t="str">
            <v>5</v>
          </cell>
          <cell r="K1259" t="str">
            <v>之孙女</v>
          </cell>
        </row>
        <row r="1260">
          <cell r="I1260" t="str">
            <v>432622195812044718</v>
          </cell>
          <cell r="J1260" t="str">
            <v>3</v>
          </cell>
          <cell r="K1260" t="str">
            <v>户主</v>
          </cell>
        </row>
        <row r="1261">
          <cell r="I1261" t="str">
            <v>430524196312084609</v>
          </cell>
          <cell r="J1261" t="str">
            <v>3</v>
          </cell>
          <cell r="K1261" t="str">
            <v>配偶</v>
          </cell>
        </row>
        <row r="1262">
          <cell r="I1262" t="str">
            <v>430524198409114439</v>
          </cell>
          <cell r="J1262" t="str">
            <v>3</v>
          </cell>
          <cell r="K1262" t="str">
            <v>之子</v>
          </cell>
        </row>
        <row r="1263">
          <cell r="I1263" t="str">
            <v>430524195102054431</v>
          </cell>
          <cell r="J1263" t="str">
            <v>7</v>
          </cell>
          <cell r="K1263" t="str">
            <v>户主</v>
          </cell>
        </row>
        <row r="1264">
          <cell r="I1264" t="str">
            <v>43262219570822472742</v>
          </cell>
          <cell r="J1264" t="str">
            <v>7</v>
          </cell>
          <cell r="K1264" t="str">
            <v>配偶</v>
          </cell>
        </row>
        <row r="1265">
          <cell r="I1265" t="str">
            <v>430524197811094574</v>
          </cell>
          <cell r="J1265" t="str">
            <v>7</v>
          </cell>
          <cell r="K1265" t="str">
            <v>之子</v>
          </cell>
        </row>
        <row r="1266">
          <cell r="I1266" t="str">
            <v>430524197905200729</v>
          </cell>
          <cell r="J1266" t="str">
            <v>7</v>
          </cell>
          <cell r="K1266" t="str">
            <v>之儿媳</v>
          </cell>
        </row>
        <row r="1267">
          <cell r="I1267" t="str">
            <v>43052420091022069X</v>
          </cell>
          <cell r="J1267" t="str">
            <v>7</v>
          </cell>
          <cell r="K1267" t="str">
            <v>之孙子</v>
          </cell>
        </row>
        <row r="1268">
          <cell r="I1268" t="str">
            <v>430524200205304425</v>
          </cell>
          <cell r="J1268" t="str">
            <v>7</v>
          </cell>
          <cell r="K1268" t="str">
            <v>之孙女</v>
          </cell>
        </row>
        <row r="1269">
          <cell r="I1269" t="str">
            <v>430524201209280189</v>
          </cell>
          <cell r="J1269" t="str">
            <v>7</v>
          </cell>
          <cell r="K1269" t="str">
            <v>之孙女</v>
          </cell>
        </row>
        <row r="1270">
          <cell r="I1270" t="str">
            <v>432622195601134713</v>
          </cell>
          <cell r="J1270" t="str">
            <v>6</v>
          </cell>
          <cell r="K1270" t="str">
            <v>户主</v>
          </cell>
        </row>
        <row r="1271">
          <cell r="I1271" t="str">
            <v>430524196311284422</v>
          </cell>
          <cell r="J1271" t="str">
            <v>6</v>
          </cell>
          <cell r="K1271" t="str">
            <v>配偶</v>
          </cell>
        </row>
        <row r="1272">
          <cell r="I1272" t="str">
            <v>430524198609054434</v>
          </cell>
          <cell r="J1272" t="str">
            <v>6</v>
          </cell>
          <cell r="K1272" t="str">
            <v>之子</v>
          </cell>
        </row>
        <row r="1273">
          <cell r="I1273" t="str">
            <v>362201198412124841</v>
          </cell>
          <cell r="J1273" t="str">
            <v>6</v>
          </cell>
          <cell r="K1273" t="str">
            <v>之儿媳</v>
          </cell>
        </row>
        <row r="1274">
          <cell r="I1274" t="str">
            <v>430524200601098758</v>
          </cell>
          <cell r="J1274" t="str">
            <v>6</v>
          </cell>
          <cell r="K1274" t="str">
            <v>之孙子</v>
          </cell>
        </row>
        <row r="1275">
          <cell r="I1275" t="str">
            <v>430524200807160027</v>
          </cell>
          <cell r="J1275" t="str">
            <v>6</v>
          </cell>
          <cell r="K1275" t="str">
            <v>之孙女</v>
          </cell>
        </row>
        <row r="1276">
          <cell r="I1276" t="str">
            <v>432622195607274717</v>
          </cell>
          <cell r="J1276" t="str">
            <v>3</v>
          </cell>
          <cell r="K1276" t="str">
            <v>户主</v>
          </cell>
        </row>
        <row r="1277">
          <cell r="I1277" t="str">
            <v>432622196304184727</v>
          </cell>
          <cell r="J1277" t="str">
            <v>3</v>
          </cell>
          <cell r="K1277" t="str">
            <v>配偶</v>
          </cell>
        </row>
        <row r="1278">
          <cell r="I1278" t="str">
            <v>43052419870609442X</v>
          </cell>
          <cell r="J1278" t="str">
            <v>3</v>
          </cell>
          <cell r="K1278" t="str">
            <v>之女</v>
          </cell>
        </row>
        <row r="1279">
          <cell r="I1279" t="str">
            <v>432622194609094715</v>
          </cell>
          <cell r="J1279" t="str">
            <v>1</v>
          </cell>
          <cell r="K1279" t="str">
            <v>户主</v>
          </cell>
        </row>
        <row r="1280">
          <cell r="I1280" t="str">
            <v>432622194806074772</v>
          </cell>
          <cell r="J1280" t="str">
            <v>6</v>
          </cell>
          <cell r="K1280" t="str">
            <v>户主</v>
          </cell>
        </row>
        <row r="1281">
          <cell r="I1281" t="str">
            <v>432622195203064721</v>
          </cell>
          <cell r="J1281" t="str">
            <v>6</v>
          </cell>
          <cell r="K1281" t="str">
            <v>配偶</v>
          </cell>
        </row>
        <row r="1282">
          <cell r="I1282" t="str">
            <v>430524197709294609</v>
          </cell>
          <cell r="J1282" t="str">
            <v>6</v>
          </cell>
          <cell r="K1282" t="str">
            <v>之女</v>
          </cell>
        </row>
        <row r="1283">
          <cell r="I1283" t="str">
            <v>430524197603244435</v>
          </cell>
          <cell r="J1283" t="str">
            <v>6</v>
          </cell>
          <cell r="K1283" t="str">
            <v>之女婿</v>
          </cell>
        </row>
        <row r="1284">
          <cell r="I1284" t="str">
            <v>43052419980414443X</v>
          </cell>
          <cell r="J1284" t="str">
            <v>6</v>
          </cell>
          <cell r="K1284" t="str">
            <v>之孙子</v>
          </cell>
        </row>
        <row r="1285">
          <cell r="I1285" t="str">
            <v>430524200301044424</v>
          </cell>
          <cell r="J1285" t="str">
            <v>6</v>
          </cell>
          <cell r="K1285" t="str">
            <v>之孙女</v>
          </cell>
        </row>
        <row r="1286">
          <cell r="I1286" t="str">
            <v>430524197509184595</v>
          </cell>
          <cell r="J1286" t="str">
            <v>4</v>
          </cell>
          <cell r="K1286" t="str">
            <v>户主</v>
          </cell>
        </row>
        <row r="1287">
          <cell r="I1287" t="str">
            <v>433130197506198922</v>
          </cell>
          <cell r="J1287" t="str">
            <v>4</v>
          </cell>
          <cell r="K1287" t="str">
            <v>配偶</v>
          </cell>
        </row>
        <row r="1288">
          <cell r="I1288" t="str">
            <v>430524200812194459</v>
          </cell>
          <cell r="J1288" t="str">
            <v>4</v>
          </cell>
          <cell r="K1288" t="str">
            <v>之子</v>
          </cell>
        </row>
        <row r="1289">
          <cell r="I1289" t="str">
            <v>43052420001122446X</v>
          </cell>
          <cell r="J1289" t="str">
            <v>4</v>
          </cell>
          <cell r="K1289" t="str">
            <v>之女</v>
          </cell>
        </row>
        <row r="1290">
          <cell r="I1290" t="str">
            <v>430524200110234428</v>
          </cell>
          <cell r="J1290" t="str">
            <v>2</v>
          </cell>
          <cell r="K1290" t="str">
            <v>户主</v>
          </cell>
        </row>
        <row r="1291">
          <cell r="I1291" t="str">
            <v>43052419531201442X</v>
          </cell>
          <cell r="J1291" t="str">
            <v>2</v>
          </cell>
          <cell r="K1291" t="str">
            <v>之祖母</v>
          </cell>
        </row>
        <row r="1292">
          <cell r="I1292" t="str">
            <v>432622194708294712</v>
          </cell>
          <cell r="J1292" t="str">
            <v>10</v>
          </cell>
          <cell r="K1292" t="str">
            <v>户主</v>
          </cell>
        </row>
        <row r="1293">
          <cell r="I1293" t="str">
            <v>432622195211234727</v>
          </cell>
          <cell r="J1293" t="str">
            <v>10</v>
          </cell>
          <cell r="K1293" t="str">
            <v>配偶</v>
          </cell>
        </row>
        <row r="1294">
          <cell r="I1294" t="str">
            <v>430524198004164577</v>
          </cell>
          <cell r="J1294" t="str">
            <v>10</v>
          </cell>
          <cell r="K1294" t="str">
            <v>之子</v>
          </cell>
        </row>
        <row r="1295">
          <cell r="I1295" t="str">
            <v>430524197801124717</v>
          </cell>
          <cell r="J1295" t="str">
            <v>10</v>
          </cell>
          <cell r="K1295" t="str">
            <v>之子</v>
          </cell>
        </row>
        <row r="1296">
          <cell r="I1296" t="str">
            <v>430524198501014828</v>
          </cell>
          <cell r="J1296" t="str">
            <v>10</v>
          </cell>
          <cell r="K1296" t="str">
            <v>之儿媳</v>
          </cell>
        </row>
        <row r="1297">
          <cell r="I1297" t="str">
            <v>430524197909119047</v>
          </cell>
          <cell r="J1297" t="str">
            <v>10</v>
          </cell>
          <cell r="K1297" t="str">
            <v>之儿媳</v>
          </cell>
        </row>
        <row r="1298">
          <cell r="I1298" t="str">
            <v>430524200203024438</v>
          </cell>
          <cell r="J1298" t="str">
            <v>10</v>
          </cell>
          <cell r="K1298" t="str">
            <v>之孙子</v>
          </cell>
        </row>
        <row r="1299">
          <cell r="I1299" t="str">
            <v>430524200501134491</v>
          </cell>
          <cell r="J1299" t="str">
            <v>10</v>
          </cell>
          <cell r="K1299" t="str">
            <v>之孙子</v>
          </cell>
        </row>
        <row r="1300">
          <cell r="I1300" t="str">
            <v>430524200601194424</v>
          </cell>
          <cell r="J1300" t="str">
            <v>10</v>
          </cell>
          <cell r="K1300" t="str">
            <v>之孙女</v>
          </cell>
        </row>
        <row r="1301">
          <cell r="I1301" t="str">
            <v>430524200608194443</v>
          </cell>
          <cell r="J1301" t="str">
            <v>10</v>
          </cell>
          <cell r="K1301" t="str">
            <v>之孙女</v>
          </cell>
        </row>
        <row r="1302">
          <cell r="I1302" t="str">
            <v>432622194903024718</v>
          </cell>
          <cell r="J1302" t="str">
            <v>4</v>
          </cell>
          <cell r="K1302" t="str">
            <v>户主</v>
          </cell>
        </row>
        <row r="1303">
          <cell r="I1303" t="str">
            <v>432622195404154723</v>
          </cell>
          <cell r="J1303" t="str">
            <v>4</v>
          </cell>
          <cell r="K1303" t="str">
            <v>配偶</v>
          </cell>
        </row>
        <row r="1304">
          <cell r="I1304" t="str">
            <v>430524198109204635</v>
          </cell>
          <cell r="J1304" t="str">
            <v>4</v>
          </cell>
          <cell r="K1304" t="str">
            <v>之子</v>
          </cell>
        </row>
        <row r="1305">
          <cell r="I1305" t="str">
            <v>430524197603214455</v>
          </cell>
          <cell r="J1305" t="str">
            <v>4</v>
          </cell>
          <cell r="K1305" t="str">
            <v>之子</v>
          </cell>
        </row>
        <row r="1306">
          <cell r="I1306" t="str">
            <v>432622196202284719</v>
          </cell>
          <cell r="J1306" t="str">
            <v>2</v>
          </cell>
          <cell r="K1306" t="str">
            <v>户主</v>
          </cell>
        </row>
        <row r="1307">
          <cell r="I1307" t="str">
            <v>432622194310144722</v>
          </cell>
          <cell r="J1307" t="str">
            <v>2</v>
          </cell>
          <cell r="K1307" t="str">
            <v>之母</v>
          </cell>
        </row>
        <row r="1308">
          <cell r="I1308" t="str">
            <v>432622195206294717</v>
          </cell>
          <cell r="J1308" t="str">
            <v>7</v>
          </cell>
          <cell r="K1308" t="str">
            <v>户主</v>
          </cell>
        </row>
        <row r="1309">
          <cell r="I1309" t="str">
            <v>430524195606164423</v>
          </cell>
          <cell r="J1309" t="str">
            <v>7</v>
          </cell>
          <cell r="K1309" t="str">
            <v>配偶</v>
          </cell>
        </row>
        <row r="1310">
          <cell r="I1310" t="str">
            <v>430524197609094757</v>
          </cell>
          <cell r="J1310" t="str">
            <v>7</v>
          </cell>
          <cell r="K1310" t="str">
            <v>之子</v>
          </cell>
        </row>
        <row r="1311">
          <cell r="I1311" t="str">
            <v>430524198110294439</v>
          </cell>
          <cell r="J1311" t="str">
            <v>7</v>
          </cell>
          <cell r="K1311" t="str">
            <v>之子</v>
          </cell>
        </row>
        <row r="1312">
          <cell r="I1312" t="str">
            <v>432522198511037440</v>
          </cell>
          <cell r="J1312" t="str">
            <v>7</v>
          </cell>
          <cell r="K1312" t="str">
            <v>之儿媳</v>
          </cell>
        </row>
        <row r="1313">
          <cell r="I1313" t="str">
            <v>430524201603310083</v>
          </cell>
          <cell r="J1313" t="str">
            <v>7</v>
          </cell>
          <cell r="K1313" t="str">
            <v>之孙女</v>
          </cell>
        </row>
        <row r="1314">
          <cell r="I1314" t="str">
            <v>430524202007310049</v>
          </cell>
          <cell r="J1314" t="str">
            <v>7</v>
          </cell>
          <cell r="K1314" t="str">
            <v>之孙女</v>
          </cell>
        </row>
        <row r="1315">
          <cell r="I1315" t="str">
            <v>432622197602024718</v>
          </cell>
          <cell r="J1315" t="str">
            <v>4</v>
          </cell>
          <cell r="K1315" t="str">
            <v>户主</v>
          </cell>
        </row>
        <row r="1316">
          <cell r="I1316" t="str">
            <v>430524198110114880</v>
          </cell>
          <cell r="J1316" t="str">
            <v>4</v>
          </cell>
          <cell r="K1316" t="str">
            <v>之儿媳</v>
          </cell>
        </row>
        <row r="1317">
          <cell r="I1317" t="str">
            <v>43052420040817443X</v>
          </cell>
          <cell r="J1317" t="str">
            <v>4</v>
          </cell>
          <cell r="K1317" t="str">
            <v>之孙子</v>
          </cell>
        </row>
        <row r="1318">
          <cell r="I1318" t="str">
            <v>430524200408174421</v>
          </cell>
          <cell r="J1318" t="str">
            <v>4</v>
          </cell>
          <cell r="K1318" t="str">
            <v>之孙女</v>
          </cell>
        </row>
        <row r="1319">
          <cell r="I1319" t="str">
            <v>432622193006064723</v>
          </cell>
          <cell r="J1319" t="str">
            <v>1</v>
          </cell>
          <cell r="K1319" t="str">
            <v>户主</v>
          </cell>
        </row>
        <row r="1320">
          <cell r="I1320" t="str">
            <v>432622195802074710</v>
          </cell>
          <cell r="J1320" t="str">
            <v>5</v>
          </cell>
          <cell r="K1320" t="str">
            <v>户主</v>
          </cell>
        </row>
        <row r="1321">
          <cell r="I1321" t="str">
            <v>43262219590511472X</v>
          </cell>
          <cell r="J1321" t="str">
            <v>5</v>
          </cell>
          <cell r="K1321" t="str">
            <v>配偶</v>
          </cell>
        </row>
        <row r="1322">
          <cell r="I1322" t="str">
            <v>430524198509084433</v>
          </cell>
          <cell r="J1322" t="str">
            <v>5</v>
          </cell>
          <cell r="K1322" t="str">
            <v>之子</v>
          </cell>
        </row>
        <row r="1323">
          <cell r="I1323" t="str">
            <v>430524199201254429</v>
          </cell>
          <cell r="J1323" t="str">
            <v>5</v>
          </cell>
          <cell r="K1323" t="str">
            <v>之儿媳</v>
          </cell>
        </row>
        <row r="1324">
          <cell r="I1324" t="str">
            <v>432622193308214715</v>
          </cell>
          <cell r="J1324" t="str">
            <v>5</v>
          </cell>
          <cell r="K1324" t="str">
            <v>之父</v>
          </cell>
        </row>
        <row r="1325">
          <cell r="I1325" t="str">
            <v>43052419521227443544</v>
          </cell>
          <cell r="J1325" t="str">
            <v>1</v>
          </cell>
          <cell r="K1325" t="str">
            <v>户主</v>
          </cell>
        </row>
        <row r="1326">
          <cell r="I1326" t="str">
            <v>432622197302094757</v>
          </cell>
          <cell r="J1326" t="str">
            <v>5</v>
          </cell>
          <cell r="K1326" t="str">
            <v>户主</v>
          </cell>
        </row>
        <row r="1327">
          <cell r="I1327" t="str">
            <v>430524197410034423</v>
          </cell>
          <cell r="J1327" t="str">
            <v>5</v>
          </cell>
          <cell r="K1327" t="str">
            <v>配偶</v>
          </cell>
        </row>
        <row r="1328">
          <cell r="I1328" t="str">
            <v>430524200706134436</v>
          </cell>
          <cell r="J1328" t="str">
            <v>5</v>
          </cell>
          <cell r="K1328" t="str">
            <v>之子</v>
          </cell>
        </row>
        <row r="1329">
          <cell r="I1329" t="str">
            <v>430524199807024425</v>
          </cell>
          <cell r="J1329" t="str">
            <v>5</v>
          </cell>
          <cell r="K1329" t="str">
            <v>之女</v>
          </cell>
        </row>
        <row r="1330">
          <cell r="I1330" t="str">
            <v>432622194712154712</v>
          </cell>
          <cell r="J1330" t="str">
            <v>5</v>
          </cell>
          <cell r="K1330" t="str">
            <v>之父</v>
          </cell>
        </row>
        <row r="1331">
          <cell r="I1331" t="str">
            <v>432622197110294738</v>
          </cell>
          <cell r="J1331" t="str">
            <v>5</v>
          </cell>
          <cell r="K1331" t="str">
            <v>户主</v>
          </cell>
        </row>
        <row r="1332">
          <cell r="I1332" t="str">
            <v>430524197505284425</v>
          </cell>
          <cell r="J1332" t="str">
            <v>5</v>
          </cell>
          <cell r="K1332" t="str">
            <v>配偶</v>
          </cell>
        </row>
        <row r="1333">
          <cell r="I1333" t="str">
            <v>430524199710134433</v>
          </cell>
          <cell r="J1333" t="str">
            <v>5</v>
          </cell>
          <cell r="K1333" t="str">
            <v>之子</v>
          </cell>
        </row>
        <row r="1334">
          <cell r="I1334" t="str">
            <v>430524201703080326</v>
          </cell>
          <cell r="J1334" t="str">
            <v>5</v>
          </cell>
          <cell r="K1334" t="str">
            <v>之孙女</v>
          </cell>
        </row>
        <row r="1335">
          <cell r="I1335" t="str">
            <v>432622193710164728</v>
          </cell>
          <cell r="J1335" t="str">
            <v>5</v>
          </cell>
          <cell r="K1335" t="str">
            <v>之母</v>
          </cell>
        </row>
        <row r="1336">
          <cell r="I1336" t="str">
            <v>432622197207264711</v>
          </cell>
          <cell r="J1336" t="str">
            <v>5</v>
          </cell>
          <cell r="K1336" t="str">
            <v>户主</v>
          </cell>
        </row>
        <row r="1337">
          <cell r="I1337" t="str">
            <v>430524197312124425</v>
          </cell>
          <cell r="J1337" t="str">
            <v>5</v>
          </cell>
          <cell r="K1337" t="str">
            <v>配偶</v>
          </cell>
        </row>
        <row r="1338">
          <cell r="I1338" t="str">
            <v>430524200208274436</v>
          </cell>
          <cell r="J1338" t="str">
            <v>5</v>
          </cell>
          <cell r="K1338" t="str">
            <v>之子</v>
          </cell>
        </row>
        <row r="1339">
          <cell r="I1339" t="str">
            <v>43052419440324471X</v>
          </cell>
          <cell r="J1339" t="str">
            <v>5</v>
          </cell>
          <cell r="K1339" t="str">
            <v>之父</v>
          </cell>
        </row>
        <row r="1340">
          <cell r="I1340" t="str">
            <v>432622194510234722</v>
          </cell>
          <cell r="J1340" t="str">
            <v>5</v>
          </cell>
          <cell r="K1340" t="str">
            <v>之母</v>
          </cell>
        </row>
        <row r="1341">
          <cell r="I1341" t="str">
            <v>430524195708214428</v>
          </cell>
          <cell r="J1341" t="str">
            <v>2</v>
          </cell>
          <cell r="K1341" t="str">
            <v>户主</v>
          </cell>
        </row>
        <row r="1342">
          <cell r="I1342" t="str">
            <v>430524200902204438</v>
          </cell>
          <cell r="J1342" t="str">
            <v>2</v>
          </cell>
          <cell r="K1342" t="str">
            <v>之孙子</v>
          </cell>
        </row>
        <row r="1343">
          <cell r="I1343" t="str">
            <v>430524197211174714</v>
          </cell>
          <cell r="J1343" t="str">
            <v>4</v>
          </cell>
          <cell r="K1343" t="str">
            <v>户主</v>
          </cell>
        </row>
        <row r="1344">
          <cell r="I1344" t="str">
            <v>432622197604094920</v>
          </cell>
          <cell r="J1344" t="str">
            <v>4</v>
          </cell>
          <cell r="K1344" t="str">
            <v>配偶</v>
          </cell>
        </row>
        <row r="1345">
          <cell r="I1345" t="str">
            <v>430524200601164452</v>
          </cell>
          <cell r="J1345" t="str">
            <v>4</v>
          </cell>
          <cell r="K1345" t="str">
            <v>之子</v>
          </cell>
        </row>
        <row r="1346">
          <cell r="I1346" t="str">
            <v>430524199810074423</v>
          </cell>
          <cell r="J1346" t="str">
            <v>4</v>
          </cell>
          <cell r="K1346" t="str">
            <v>之女</v>
          </cell>
        </row>
        <row r="1347">
          <cell r="I1347" t="str">
            <v>432622197307164734</v>
          </cell>
          <cell r="J1347" t="str">
            <v>3</v>
          </cell>
          <cell r="K1347" t="str">
            <v>户主</v>
          </cell>
        </row>
        <row r="1348">
          <cell r="I1348" t="str">
            <v>430524197401054449</v>
          </cell>
          <cell r="J1348" t="str">
            <v>3</v>
          </cell>
          <cell r="K1348" t="str">
            <v>配偶</v>
          </cell>
        </row>
        <row r="1349">
          <cell r="I1349" t="str">
            <v>43052420180703018X</v>
          </cell>
          <cell r="J1349" t="str">
            <v>3</v>
          </cell>
          <cell r="K1349" t="str">
            <v>之外孙女</v>
          </cell>
        </row>
        <row r="1350">
          <cell r="I1350" t="str">
            <v>430524194803164436</v>
          </cell>
          <cell r="J1350" t="str">
            <v>4</v>
          </cell>
          <cell r="K1350" t="str">
            <v>户主</v>
          </cell>
        </row>
        <row r="1351">
          <cell r="I1351" t="str">
            <v>432622195408194722</v>
          </cell>
          <cell r="J1351" t="str">
            <v>4</v>
          </cell>
          <cell r="K1351" t="str">
            <v>配偶</v>
          </cell>
        </row>
        <row r="1352">
          <cell r="I1352" t="str">
            <v>430524197906104595</v>
          </cell>
          <cell r="J1352" t="str">
            <v>4</v>
          </cell>
          <cell r="K1352" t="str">
            <v>之子</v>
          </cell>
        </row>
        <row r="1353">
          <cell r="I1353" t="str">
            <v>430524197412154445</v>
          </cell>
          <cell r="J1353" t="str">
            <v>4</v>
          </cell>
          <cell r="K1353" t="str">
            <v>之女</v>
          </cell>
        </row>
        <row r="1354">
          <cell r="I1354" t="str">
            <v>432622193409104718</v>
          </cell>
          <cell r="J1354" t="str">
            <v>2</v>
          </cell>
          <cell r="K1354" t="str">
            <v>户主</v>
          </cell>
        </row>
        <row r="1355">
          <cell r="I1355" t="str">
            <v>430524193404124424</v>
          </cell>
          <cell r="J1355" t="str">
            <v>2</v>
          </cell>
          <cell r="K1355" t="str">
            <v>配偶</v>
          </cell>
        </row>
        <row r="1356">
          <cell r="I1356" t="str">
            <v>432622195310234714</v>
          </cell>
          <cell r="J1356" t="str">
            <v>2</v>
          </cell>
          <cell r="K1356" t="str">
            <v>户主</v>
          </cell>
        </row>
        <row r="1357">
          <cell r="I1357" t="str">
            <v>432622195404044743</v>
          </cell>
          <cell r="J1357" t="str">
            <v>2</v>
          </cell>
          <cell r="K1357" t="str">
            <v>配偶</v>
          </cell>
        </row>
        <row r="1358">
          <cell r="I1358" t="str">
            <v>430524195306060032</v>
          </cell>
          <cell r="J1358" t="str">
            <v>3</v>
          </cell>
          <cell r="K1358" t="str">
            <v>户主</v>
          </cell>
        </row>
        <row r="1359">
          <cell r="I1359" t="str">
            <v>43052419620515442172</v>
          </cell>
          <cell r="J1359" t="str">
            <v>3</v>
          </cell>
          <cell r="K1359" t="str">
            <v>配偶</v>
          </cell>
        </row>
        <row r="1360">
          <cell r="I1360" t="str">
            <v>430524199801274458</v>
          </cell>
          <cell r="J1360" t="str">
            <v>3</v>
          </cell>
          <cell r="K1360" t="str">
            <v>之子</v>
          </cell>
        </row>
        <row r="1361">
          <cell r="I1361" t="str">
            <v>432622194906274712</v>
          </cell>
          <cell r="J1361" t="str">
            <v>2</v>
          </cell>
          <cell r="K1361" t="str">
            <v>户主</v>
          </cell>
        </row>
        <row r="1362">
          <cell r="I1362" t="str">
            <v>430524195005234422</v>
          </cell>
          <cell r="J1362" t="str">
            <v>2</v>
          </cell>
          <cell r="K1362" t="str">
            <v>配偶</v>
          </cell>
        </row>
        <row r="1363">
          <cell r="I1363" t="str">
            <v>432622195202124710</v>
          </cell>
          <cell r="J1363" t="str">
            <v>6</v>
          </cell>
          <cell r="K1363" t="str">
            <v>户主</v>
          </cell>
        </row>
        <row r="1364">
          <cell r="I1364" t="str">
            <v>432622195404174724</v>
          </cell>
          <cell r="J1364" t="str">
            <v>6</v>
          </cell>
          <cell r="K1364" t="str">
            <v>配偶</v>
          </cell>
        </row>
        <row r="1365">
          <cell r="I1365" t="str">
            <v>432622197711254715</v>
          </cell>
          <cell r="J1365" t="str">
            <v>6</v>
          </cell>
          <cell r="K1365" t="str">
            <v>之子</v>
          </cell>
        </row>
        <row r="1366">
          <cell r="I1366" t="str">
            <v>432622197602174580</v>
          </cell>
          <cell r="J1366" t="str">
            <v>6</v>
          </cell>
          <cell r="K1366" t="str">
            <v>之儿媳</v>
          </cell>
        </row>
        <row r="1367">
          <cell r="I1367" t="str">
            <v>430524200607024450</v>
          </cell>
          <cell r="J1367" t="str">
            <v>6</v>
          </cell>
          <cell r="K1367" t="str">
            <v>之孙子</v>
          </cell>
        </row>
        <row r="1368">
          <cell r="I1368" t="str">
            <v>430524200209014425</v>
          </cell>
          <cell r="J1368" t="str">
            <v>6</v>
          </cell>
          <cell r="K1368" t="str">
            <v>之孙女</v>
          </cell>
        </row>
        <row r="1369">
          <cell r="I1369" t="str">
            <v>43262219660714471444</v>
          </cell>
          <cell r="J1369" t="str">
            <v>5</v>
          </cell>
          <cell r="K1369" t="str">
            <v>户主</v>
          </cell>
        </row>
        <row r="1370">
          <cell r="I1370" t="str">
            <v>430524197309264427</v>
          </cell>
          <cell r="J1370" t="str">
            <v>5</v>
          </cell>
          <cell r="K1370" t="str">
            <v>配偶</v>
          </cell>
        </row>
        <row r="1371">
          <cell r="I1371" t="str">
            <v>430524199411044446</v>
          </cell>
          <cell r="J1371" t="str">
            <v>5</v>
          </cell>
          <cell r="K1371" t="str">
            <v>之女</v>
          </cell>
        </row>
        <row r="1372">
          <cell r="I1372" t="str">
            <v>430524200109234447</v>
          </cell>
          <cell r="J1372" t="str">
            <v>5</v>
          </cell>
          <cell r="K1372" t="str">
            <v>之女</v>
          </cell>
        </row>
        <row r="1373">
          <cell r="I1373" t="str">
            <v>430524202006040171</v>
          </cell>
          <cell r="J1373" t="str">
            <v>5</v>
          </cell>
          <cell r="K1373" t="str">
            <v>之孙子</v>
          </cell>
        </row>
        <row r="1374">
          <cell r="I1374" t="str">
            <v>43262219580707471X</v>
          </cell>
          <cell r="J1374" t="str">
            <v>4</v>
          </cell>
          <cell r="K1374" t="str">
            <v>户主</v>
          </cell>
        </row>
        <row r="1375">
          <cell r="I1375" t="str">
            <v>432622196411054725</v>
          </cell>
          <cell r="J1375" t="str">
            <v>4</v>
          </cell>
          <cell r="K1375" t="str">
            <v>配偶</v>
          </cell>
        </row>
        <row r="1376">
          <cell r="I1376" t="str">
            <v>430524198808074438</v>
          </cell>
          <cell r="J1376" t="str">
            <v>4</v>
          </cell>
          <cell r="K1376" t="str">
            <v>之子</v>
          </cell>
        </row>
        <row r="1377">
          <cell r="I1377" t="str">
            <v>430524198310074422</v>
          </cell>
          <cell r="J1377" t="str">
            <v>4</v>
          </cell>
          <cell r="K1377" t="str">
            <v>之女</v>
          </cell>
        </row>
        <row r="1378">
          <cell r="I1378" t="str">
            <v>432622196902244718</v>
          </cell>
          <cell r="J1378" t="str">
            <v>3</v>
          </cell>
          <cell r="K1378" t="str">
            <v>户主</v>
          </cell>
        </row>
        <row r="1379">
          <cell r="I1379" t="str">
            <v>430524197204274725</v>
          </cell>
          <cell r="J1379" t="str">
            <v>3</v>
          </cell>
          <cell r="K1379" t="str">
            <v>配偶</v>
          </cell>
        </row>
        <row r="1380">
          <cell r="I1380" t="str">
            <v>430524200006084431</v>
          </cell>
          <cell r="J1380" t="str">
            <v>3</v>
          </cell>
          <cell r="K1380" t="str">
            <v>之子</v>
          </cell>
        </row>
        <row r="1381">
          <cell r="I1381" t="str">
            <v>432622196307264714</v>
          </cell>
          <cell r="J1381" t="str">
            <v>3</v>
          </cell>
          <cell r="K1381" t="str">
            <v>户主</v>
          </cell>
        </row>
        <row r="1382">
          <cell r="I1382" t="str">
            <v>430524196705184424</v>
          </cell>
          <cell r="J1382" t="str">
            <v>3</v>
          </cell>
          <cell r="K1382" t="str">
            <v>配偶</v>
          </cell>
        </row>
        <row r="1383">
          <cell r="I1383" t="str">
            <v>430524199012254438</v>
          </cell>
          <cell r="J1383" t="str">
            <v>3</v>
          </cell>
          <cell r="K1383" t="str">
            <v>之子</v>
          </cell>
        </row>
        <row r="1384">
          <cell r="I1384" t="str">
            <v>432622196401064719</v>
          </cell>
          <cell r="J1384" t="str">
            <v>9</v>
          </cell>
          <cell r="K1384" t="str">
            <v>户主</v>
          </cell>
        </row>
        <row r="1385">
          <cell r="I1385" t="str">
            <v>430524196811204425</v>
          </cell>
          <cell r="J1385" t="str">
            <v>9</v>
          </cell>
          <cell r="K1385" t="str">
            <v>配偶</v>
          </cell>
        </row>
        <row r="1386">
          <cell r="I1386" t="str">
            <v>43052419970128443X</v>
          </cell>
          <cell r="J1386" t="str">
            <v>9</v>
          </cell>
          <cell r="K1386" t="str">
            <v>之子</v>
          </cell>
        </row>
        <row r="1387">
          <cell r="I1387" t="str">
            <v>430524198909254438</v>
          </cell>
          <cell r="J1387" t="str">
            <v>9</v>
          </cell>
          <cell r="K1387" t="str">
            <v>之子</v>
          </cell>
        </row>
        <row r="1388">
          <cell r="I1388" t="str">
            <v>430524199910214446</v>
          </cell>
          <cell r="J1388" t="str">
            <v>9</v>
          </cell>
          <cell r="K1388" t="str">
            <v>之女</v>
          </cell>
        </row>
        <row r="1389">
          <cell r="I1389" t="str">
            <v>430524199211204425</v>
          </cell>
          <cell r="J1389" t="str">
            <v>9</v>
          </cell>
          <cell r="K1389" t="str">
            <v>之儿媳</v>
          </cell>
        </row>
        <row r="1390">
          <cell r="I1390" t="str">
            <v>430524201011050994</v>
          </cell>
          <cell r="J1390" t="str">
            <v>9</v>
          </cell>
          <cell r="K1390" t="str">
            <v>之孙子</v>
          </cell>
        </row>
        <row r="1391">
          <cell r="I1391" t="str">
            <v>430524201402230386</v>
          </cell>
          <cell r="J1391" t="str">
            <v>9</v>
          </cell>
          <cell r="K1391" t="str">
            <v>之孙女</v>
          </cell>
        </row>
        <row r="1392">
          <cell r="I1392" t="str">
            <v>432622193311244720</v>
          </cell>
          <cell r="J1392" t="str">
            <v>9</v>
          </cell>
          <cell r="K1392" t="str">
            <v>之母</v>
          </cell>
        </row>
        <row r="1393">
          <cell r="I1393" t="str">
            <v>430524198009304436</v>
          </cell>
          <cell r="J1393" t="str">
            <v>4</v>
          </cell>
          <cell r="K1393" t="str">
            <v>户主</v>
          </cell>
        </row>
        <row r="1394">
          <cell r="I1394" t="str">
            <v>430524198307042761</v>
          </cell>
          <cell r="J1394" t="str">
            <v>4</v>
          </cell>
          <cell r="K1394" t="str">
            <v>之儿媳</v>
          </cell>
        </row>
        <row r="1395">
          <cell r="I1395" t="str">
            <v>430524200511190171</v>
          </cell>
          <cell r="J1395" t="str">
            <v>4</v>
          </cell>
          <cell r="K1395" t="str">
            <v>之孙子</v>
          </cell>
        </row>
        <row r="1396">
          <cell r="I1396" t="str">
            <v>430524201610100180</v>
          </cell>
          <cell r="J1396" t="str">
            <v>4</v>
          </cell>
          <cell r="K1396" t="str">
            <v>之孙女</v>
          </cell>
        </row>
        <row r="1397">
          <cell r="I1397" t="str">
            <v>430524197507054711</v>
          </cell>
          <cell r="J1397" t="str">
            <v>4</v>
          </cell>
          <cell r="K1397" t="str">
            <v>户主</v>
          </cell>
        </row>
        <row r="1398">
          <cell r="I1398" t="str">
            <v>52262719840630442X</v>
          </cell>
          <cell r="J1398" t="str">
            <v>4</v>
          </cell>
          <cell r="K1398" t="str">
            <v>配偶</v>
          </cell>
        </row>
        <row r="1399">
          <cell r="I1399" t="str">
            <v>430524200609280191</v>
          </cell>
          <cell r="J1399" t="str">
            <v>4</v>
          </cell>
          <cell r="K1399" t="str">
            <v>之子</v>
          </cell>
        </row>
        <row r="1400">
          <cell r="I1400" t="str">
            <v>430524200404240145</v>
          </cell>
          <cell r="J1400" t="str">
            <v>4</v>
          </cell>
          <cell r="K1400" t="str">
            <v>之女</v>
          </cell>
        </row>
        <row r="1401">
          <cell r="I1401" t="str">
            <v>432622196202154711</v>
          </cell>
          <cell r="J1401" t="str">
            <v>3</v>
          </cell>
          <cell r="K1401" t="str">
            <v>户主</v>
          </cell>
        </row>
        <row r="1402">
          <cell r="I1402" t="str">
            <v>43052420140422051X</v>
          </cell>
          <cell r="J1402" t="str">
            <v>3</v>
          </cell>
          <cell r="K1402" t="str">
            <v>之子</v>
          </cell>
        </row>
        <row r="1403">
          <cell r="I1403" t="str">
            <v>430524200811200263</v>
          </cell>
          <cell r="J1403" t="str">
            <v>3</v>
          </cell>
          <cell r="K1403" t="str">
            <v>之女</v>
          </cell>
        </row>
        <row r="1404">
          <cell r="I1404" t="str">
            <v>430524195708164432</v>
          </cell>
          <cell r="J1404" t="str">
            <v>5</v>
          </cell>
          <cell r="K1404" t="str">
            <v>户主</v>
          </cell>
        </row>
        <row r="1405">
          <cell r="I1405" t="str">
            <v>43052419590416442141</v>
          </cell>
          <cell r="J1405" t="str">
            <v>5</v>
          </cell>
          <cell r="K1405" t="str">
            <v>配偶</v>
          </cell>
        </row>
        <row r="1406">
          <cell r="I1406" t="str">
            <v>610481198411203049</v>
          </cell>
          <cell r="J1406" t="str">
            <v>5</v>
          </cell>
          <cell r="K1406" t="str">
            <v>之儿媳</v>
          </cell>
        </row>
        <row r="1407">
          <cell r="I1407" t="str">
            <v>430524200608204437</v>
          </cell>
          <cell r="J1407" t="str">
            <v>5</v>
          </cell>
          <cell r="K1407" t="str">
            <v>之孙子</v>
          </cell>
        </row>
        <row r="1408">
          <cell r="I1408" t="str">
            <v>430524201208040423</v>
          </cell>
          <cell r="J1408" t="str">
            <v>5</v>
          </cell>
          <cell r="K1408" t="str">
            <v>之孙女</v>
          </cell>
        </row>
        <row r="1409">
          <cell r="I1409" t="str">
            <v>432622194012074711</v>
          </cell>
          <cell r="J1409" t="str">
            <v>6</v>
          </cell>
          <cell r="K1409" t="str">
            <v>户主</v>
          </cell>
        </row>
        <row r="1410">
          <cell r="I1410" t="str">
            <v>432622194910234721</v>
          </cell>
          <cell r="J1410" t="str">
            <v>6</v>
          </cell>
          <cell r="K1410" t="str">
            <v>配偶</v>
          </cell>
        </row>
        <row r="1411">
          <cell r="I1411" t="str">
            <v>430524197208184735</v>
          </cell>
          <cell r="J1411" t="str">
            <v>6</v>
          </cell>
          <cell r="K1411" t="str">
            <v>之子</v>
          </cell>
        </row>
        <row r="1412">
          <cell r="I1412" t="str">
            <v>430524197205178823</v>
          </cell>
          <cell r="J1412" t="str">
            <v>6</v>
          </cell>
          <cell r="K1412" t="str">
            <v>之儿媳</v>
          </cell>
        </row>
        <row r="1413">
          <cell r="I1413" t="str">
            <v>430524200310184437</v>
          </cell>
          <cell r="J1413" t="str">
            <v>6</v>
          </cell>
          <cell r="K1413" t="str">
            <v>之孙子</v>
          </cell>
        </row>
        <row r="1414">
          <cell r="I1414" t="str">
            <v>430524199912084489</v>
          </cell>
          <cell r="J1414" t="str">
            <v>6</v>
          </cell>
          <cell r="K1414" t="str">
            <v>之孙女</v>
          </cell>
        </row>
        <row r="1415">
          <cell r="I1415" t="str">
            <v>432622195208014715</v>
          </cell>
          <cell r="J1415" t="str">
            <v>1</v>
          </cell>
          <cell r="K1415" t="str">
            <v>户主</v>
          </cell>
        </row>
        <row r="1416">
          <cell r="I1416" t="str">
            <v>432622196404264732</v>
          </cell>
          <cell r="J1416" t="str">
            <v>5</v>
          </cell>
          <cell r="K1416" t="str">
            <v>户主</v>
          </cell>
        </row>
        <row r="1417">
          <cell r="I1417" t="str">
            <v>430524196510248184</v>
          </cell>
          <cell r="J1417" t="str">
            <v>5</v>
          </cell>
          <cell r="K1417" t="str">
            <v>配偶</v>
          </cell>
        </row>
        <row r="1418">
          <cell r="I1418" t="str">
            <v>430524199804054450</v>
          </cell>
          <cell r="J1418" t="str">
            <v>5</v>
          </cell>
          <cell r="K1418" t="str">
            <v>之子</v>
          </cell>
        </row>
        <row r="1419">
          <cell r="I1419" t="str">
            <v>430524193810264422</v>
          </cell>
          <cell r="J1419" t="str">
            <v>5</v>
          </cell>
          <cell r="K1419" t="str">
            <v>之母</v>
          </cell>
        </row>
        <row r="1420">
          <cell r="I1420" t="str">
            <v>432622197209264715</v>
          </cell>
          <cell r="J1420" t="str">
            <v>5</v>
          </cell>
          <cell r="K1420" t="str">
            <v>之兄弟姐妹</v>
          </cell>
        </row>
        <row r="1421">
          <cell r="I1421" t="str">
            <v>432622195011024725</v>
          </cell>
          <cell r="J1421" t="str">
            <v>1</v>
          </cell>
          <cell r="K1421" t="str">
            <v>户主</v>
          </cell>
        </row>
        <row r="1422">
          <cell r="I1422" t="str">
            <v>432622196808114714</v>
          </cell>
          <cell r="J1422" t="str">
            <v>4</v>
          </cell>
          <cell r="K1422" t="str">
            <v>户主</v>
          </cell>
        </row>
        <row r="1423">
          <cell r="I1423" t="str">
            <v>430524197009124422</v>
          </cell>
          <cell r="J1423" t="str">
            <v>4</v>
          </cell>
          <cell r="K1423" t="str">
            <v>配偶</v>
          </cell>
        </row>
        <row r="1424">
          <cell r="I1424" t="str">
            <v>430524200410174455</v>
          </cell>
          <cell r="J1424" t="str">
            <v>4</v>
          </cell>
          <cell r="K1424" t="str">
            <v>之子</v>
          </cell>
        </row>
        <row r="1425">
          <cell r="I1425" t="str">
            <v>430524199508154422</v>
          </cell>
          <cell r="J1425" t="str">
            <v>4</v>
          </cell>
          <cell r="K1425" t="str">
            <v>之女</v>
          </cell>
        </row>
        <row r="1426">
          <cell r="I1426" t="str">
            <v>432622197411244734</v>
          </cell>
          <cell r="J1426" t="str">
            <v>6</v>
          </cell>
          <cell r="K1426" t="str">
            <v>户主</v>
          </cell>
        </row>
        <row r="1427">
          <cell r="I1427" t="str">
            <v>430524197602194421</v>
          </cell>
          <cell r="J1427" t="str">
            <v>6</v>
          </cell>
          <cell r="K1427" t="str">
            <v>配偶</v>
          </cell>
        </row>
        <row r="1428">
          <cell r="I1428" t="str">
            <v>430524199712184434</v>
          </cell>
          <cell r="J1428" t="str">
            <v>6</v>
          </cell>
          <cell r="K1428" t="str">
            <v>之子</v>
          </cell>
        </row>
        <row r="1429">
          <cell r="I1429" t="str">
            <v>430524200603154426</v>
          </cell>
          <cell r="J1429" t="str">
            <v>6</v>
          </cell>
          <cell r="K1429" t="str">
            <v>之女</v>
          </cell>
        </row>
        <row r="1430">
          <cell r="I1430" t="str">
            <v>432622194506224716</v>
          </cell>
          <cell r="J1430" t="str">
            <v>6</v>
          </cell>
          <cell r="K1430" t="str">
            <v>之父</v>
          </cell>
        </row>
        <row r="1431">
          <cell r="I1431" t="str">
            <v>432622194907014744</v>
          </cell>
          <cell r="J1431" t="str">
            <v>6</v>
          </cell>
          <cell r="K1431" t="str">
            <v>之母</v>
          </cell>
        </row>
        <row r="1432">
          <cell r="I1432" t="str">
            <v>432622194711084716</v>
          </cell>
          <cell r="J1432" t="str">
            <v>1</v>
          </cell>
          <cell r="K1432" t="str">
            <v>户主</v>
          </cell>
        </row>
        <row r="1433">
          <cell r="I1433" t="str">
            <v>430524197410014713</v>
          </cell>
          <cell r="J1433" t="str">
            <v>1</v>
          </cell>
          <cell r="K1433" t="str">
            <v>户主</v>
          </cell>
        </row>
        <row r="1434">
          <cell r="I1434" t="str">
            <v>430524197011184598</v>
          </cell>
          <cell r="J1434" t="str">
            <v>3</v>
          </cell>
          <cell r="K1434" t="str">
            <v>户主</v>
          </cell>
        </row>
        <row r="1435">
          <cell r="I1435" t="str">
            <v>430524197211224726</v>
          </cell>
          <cell r="J1435" t="str">
            <v>3</v>
          </cell>
          <cell r="K1435" t="str">
            <v>配偶</v>
          </cell>
        </row>
        <row r="1436">
          <cell r="I1436" t="str">
            <v>430524200811028926</v>
          </cell>
          <cell r="J1436" t="str">
            <v>3</v>
          </cell>
          <cell r="K1436" t="str">
            <v>之女</v>
          </cell>
        </row>
        <row r="1437">
          <cell r="I1437" t="str">
            <v>432622197111154729</v>
          </cell>
          <cell r="J1437" t="str">
            <v>1</v>
          </cell>
          <cell r="K1437" t="str">
            <v>户主</v>
          </cell>
        </row>
        <row r="1438">
          <cell r="I1438" t="str">
            <v>43262219720719002X62</v>
          </cell>
          <cell r="J1438" t="str">
            <v>3</v>
          </cell>
          <cell r="K1438" t="str">
            <v>户主</v>
          </cell>
        </row>
        <row r="1439">
          <cell r="I1439" t="str">
            <v>430524200610270329</v>
          </cell>
          <cell r="J1439" t="str">
            <v>3</v>
          </cell>
          <cell r="K1439" t="str">
            <v>之女</v>
          </cell>
        </row>
        <row r="1440">
          <cell r="I1440" t="str">
            <v>430524199707030043</v>
          </cell>
          <cell r="J1440" t="str">
            <v>3</v>
          </cell>
          <cell r="K1440" t="str">
            <v>之女</v>
          </cell>
        </row>
        <row r="1441">
          <cell r="I1441" t="str">
            <v>432622195006210021</v>
          </cell>
          <cell r="J1441" t="str">
            <v>1</v>
          </cell>
          <cell r="K1441" t="str">
            <v>户主</v>
          </cell>
        </row>
        <row r="1442">
          <cell r="I1442" t="str">
            <v>43262219541117006X</v>
          </cell>
          <cell r="J1442" t="str">
            <v>1</v>
          </cell>
          <cell r="K1442" t="str">
            <v>户主</v>
          </cell>
        </row>
        <row r="1443">
          <cell r="I1443" t="str">
            <v>432622195604050021</v>
          </cell>
          <cell r="J1443" t="str">
            <v>1</v>
          </cell>
          <cell r="K1443" t="str">
            <v>户主</v>
          </cell>
        </row>
        <row r="1444">
          <cell r="I1444" t="str">
            <v>432622194503104575</v>
          </cell>
          <cell r="J1444" t="str">
            <v>2</v>
          </cell>
          <cell r="K1444" t="str">
            <v>户主</v>
          </cell>
        </row>
        <row r="1445">
          <cell r="I1445" t="str">
            <v>430524197203024433</v>
          </cell>
          <cell r="J1445" t="str">
            <v>2</v>
          </cell>
          <cell r="K1445" t="str">
            <v>之子</v>
          </cell>
        </row>
        <row r="1446">
          <cell r="I1446" t="str">
            <v>432622194902214579</v>
          </cell>
          <cell r="J1446" t="str">
            <v>7</v>
          </cell>
          <cell r="K1446" t="str">
            <v>户主</v>
          </cell>
        </row>
        <row r="1447">
          <cell r="I1447" t="str">
            <v>43262219530317456562</v>
          </cell>
          <cell r="J1447" t="str">
            <v>7</v>
          </cell>
          <cell r="K1447" t="str">
            <v>配偶</v>
          </cell>
        </row>
        <row r="1448">
          <cell r="I1448" t="str">
            <v>430524197403184650</v>
          </cell>
          <cell r="J1448" t="str">
            <v>7</v>
          </cell>
          <cell r="K1448" t="str">
            <v>之子</v>
          </cell>
        </row>
        <row r="1449">
          <cell r="I1449" t="str">
            <v>430524200705178410</v>
          </cell>
          <cell r="J1449" t="str">
            <v>7</v>
          </cell>
          <cell r="K1449" t="str">
            <v>之孙子</v>
          </cell>
        </row>
        <row r="1450">
          <cell r="I1450" t="str">
            <v>43052420051220888X</v>
          </cell>
          <cell r="J1450" t="str">
            <v>7</v>
          </cell>
          <cell r="K1450" t="str">
            <v>之孙女</v>
          </cell>
        </row>
        <row r="1451">
          <cell r="I1451" t="str">
            <v>430524200403314421</v>
          </cell>
          <cell r="J1451" t="str">
            <v>7</v>
          </cell>
          <cell r="K1451" t="str">
            <v>之孙女</v>
          </cell>
        </row>
        <row r="1452">
          <cell r="I1452" t="str">
            <v>430524198101076640</v>
          </cell>
          <cell r="J1452" t="str">
            <v>7</v>
          </cell>
          <cell r="K1452" t="str">
            <v>其他</v>
          </cell>
        </row>
        <row r="1453">
          <cell r="I1453" t="str">
            <v>43262219630919457X</v>
          </cell>
          <cell r="J1453" t="str">
            <v>2</v>
          </cell>
          <cell r="K1453" t="str">
            <v>户主</v>
          </cell>
        </row>
        <row r="1454">
          <cell r="I1454" t="str">
            <v>432622196308114566</v>
          </cell>
          <cell r="J1454" t="str">
            <v>2</v>
          </cell>
          <cell r="K1454" t="str">
            <v>配偶</v>
          </cell>
        </row>
        <row r="1455">
          <cell r="I1455" t="str">
            <v>432622196005054631</v>
          </cell>
          <cell r="J1455" t="str">
            <v>3</v>
          </cell>
          <cell r="K1455" t="str">
            <v>户主</v>
          </cell>
        </row>
        <row r="1456">
          <cell r="I1456" t="str">
            <v>430524196803134447</v>
          </cell>
          <cell r="J1456" t="str">
            <v>3</v>
          </cell>
          <cell r="K1456" t="str">
            <v>配偶</v>
          </cell>
        </row>
        <row r="1457">
          <cell r="I1457" t="str">
            <v>430524200608124437</v>
          </cell>
          <cell r="J1457" t="str">
            <v>3</v>
          </cell>
          <cell r="K1457" t="str">
            <v>之子</v>
          </cell>
        </row>
        <row r="1458">
          <cell r="I1458" t="str">
            <v>430524195211074423</v>
          </cell>
          <cell r="J1458" t="str">
            <v>1</v>
          </cell>
          <cell r="K1458" t="str">
            <v>户主</v>
          </cell>
        </row>
        <row r="1459">
          <cell r="I1459" t="str">
            <v>43262219520416461X</v>
          </cell>
          <cell r="J1459" t="str">
            <v>2</v>
          </cell>
          <cell r="K1459" t="str">
            <v>户主</v>
          </cell>
        </row>
        <row r="1460">
          <cell r="I1460" t="str">
            <v>430524198210064577</v>
          </cell>
          <cell r="J1460" t="str">
            <v>2</v>
          </cell>
          <cell r="K1460" t="str">
            <v>之子</v>
          </cell>
        </row>
        <row r="1461">
          <cell r="I1461" t="str">
            <v>432622196307074574</v>
          </cell>
          <cell r="J1461" t="str">
            <v>4</v>
          </cell>
          <cell r="K1461" t="str">
            <v>户主</v>
          </cell>
        </row>
        <row r="1462">
          <cell r="I1462" t="str">
            <v>432622196508124566</v>
          </cell>
          <cell r="J1462" t="str">
            <v>4</v>
          </cell>
          <cell r="K1462" t="str">
            <v>配偶</v>
          </cell>
        </row>
        <row r="1463">
          <cell r="I1463" t="str">
            <v>430524198707284452</v>
          </cell>
          <cell r="J1463" t="str">
            <v>4</v>
          </cell>
          <cell r="K1463" t="str">
            <v>之子</v>
          </cell>
        </row>
        <row r="1464">
          <cell r="I1464" t="str">
            <v>430524200506278742</v>
          </cell>
          <cell r="J1464" t="str">
            <v>4</v>
          </cell>
          <cell r="K1464" t="str">
            <v>之女</v>
          </cell>
        </row>
        <row r="1465">
          <cell r="I1465" t="str">
            <v>432622195901174573</v>
          </cell>
          <cell r="J1465" t="str">
            <v>2</v>
          </cell>
          <cell r="K1465" t="str">
            <v>户主</v>
          </cell>
        </row>
        <row r="1466">
          <cell r="I1466" t="str">
            <v>430524196001114428</v>
          </cell>
          <cell r="J1466" t="str">
            <v>2</v>
          </cell>
          <cell r="K1466" t="str">
            <v>配偶</v>
          </cell>
        </row>
        <row r="1467">
          <cell r="I1467" t="str">
            <v>432622195007244573</v>
          </cell>
          <cell r="J1467" t="str">
            <v>2</v>
          </cell>
          <cell r="K1467" t="str">
            <v>户主</v>
          </cell>
        </row>
        <row r="1468">
          <cell r="I1468" t="str">
            <v>430524195406254424</v>
          </cell>
          <cell r="J1468" t="str">
            <v>2</v>
          </cell>
          <cell r="K1468" t="str">
            <v>配偶</v>
          </cell>
        </row>
        <row r="1469">
          <cell r="I1469" t="str">
            <v>430524193803304430</v>
          </cell>
          <cell r="J1469" t="str">
            <v>2</v>
          </cell>
          <cell r="K1469" t="str">
            <v>户主</v>
          </cell>
        </row>
        <row r="1470">
          <cell r="I1470" t="str">
            <v>430524194309244422</v>
          </cell>
          <cell r="J1470" t="str">
            <v>2</v>
          </cell>
          <cell r="K1470" t="str">
            <v>配偶</v>
          </cell>
        </row>
        <row r="1471">
          <cell r="I1471" t="str">
            <v>430524197008044594</v>
          </cell>
          <cell r="J1471" t="str">
            <v>4</v>
          </cell>
          <cell r="K1471" t="str">
            <v>户主</v>
          </cell>
        </row>
        <row r="1472">
          <cell r="I1472" t="str">
            <v>43052419861122442052</v>
          </cell>
          <cell r="J1472" t="str">
            <v>4</v>
          </cell>
          <cell r="K1472" t="str">
            <v>配偶</v>
          </cell>
        </row>
        <row r="1473">
          <cell r="I1473" t="str">
            <v>430524200505278791</v>
          </cell>
          <cell r="J1473" t="str">
            <v>4</v>
          </cell>
          <cell r="K1473" t="str">
            <v>之子</v>
          </cell>
        </row>
        <row r="1474">
          <cell r="I1474" t="str">
            <v>430524201002060584</v>
          </cell>
          <cell r="J1474" t="str">
            <v>4</v>
          </cell>
          <cell r="K1474" t="str">
            <v>之女</v>
          </cell>
        </row>
        <row r="1475">
          <cell r="I1475" t="str">
            <v>432622195402254579</v>
          </cell>
          <cell r="J1475" t="str">
            <v>2</v>
          </cell>
          <cell r="K1475" t="str">
            <v>户主</v>
          </cell>
        </row>
        <row r="1476">
          <cell r="I1476" t="str">
            <v>432622195810054568</v>
          </cell>
          <cell r="J1476" t="str">
            <v>2</v>
          </cell>
          <cell r="K1476" t="str">
            <v>配偶</v>
          </cell>
        </row>
        <row r="1477">
          <cell r="I1477" t="str">
            <v>432622196907014575</v>
          </cell>
          <cell r="J1477" t="str">
            <v>2</v>
          </cell>
          <cell r="K1477" t="str">
            <v>户主</v>
          </cell>
        </row>
        <row r="1478">
          <cell r="I1478" t="str">
            <v>430524199702214468</v>
          </cell>
          <cell r="J1478" t="str">
            <v>2</v>
          </cell>
          <cell r="K1478" t="str">
            <v>之女</v>
          </cell>
        </row>
        <row r="1479">
          <cell r="I1479" t="str">
            <v>430524196203094437</v>
          </cell>
          <cell r="J1479" t="str">
            <v>2</v>
          </cell>
          <cell r="K1479" t="str">
            <v>户主</v>
          </cell>
        </row>
        <row r="1480">
          <cell r="I1480" t="str">
            <v>432622196202104589</v>
          </cell>
          <cell r="J1480" t="str">
            <v>2</v>
          </cell>
          <cell r="K1480" t="str">
            <v>配偶</v>
          </cell>
        </row>
        <row r="1481">
          <cell r="I1481" t="str">
            <v>430524194909144425</v>
          </cell>
          <cell r="J1481" t="str">
            <v>1</v>
          </cell>
          <cell r="K1481" t="str">
            <v>户主</v>
          </cell>
        </row>
        <row r="1482">
          <cell r="I1482" t="str">
            <v>430524196904044571</v>
          </cell>
          <cell r="J1482" t="str">
            <v>3</v>
          </cell>
          <cell r="K1482" t="str">
            <v>户主</v>
          </cell>
        </row>
        <row r="1483">
          <cell r="I1483" t="str">
            <v>430524197102114421</v>
          </cell>
          <cell r="J1483" t="str">
            <v>3</v>
          </cell>
          <cell r="K1483" t="str">
            <v>配偶</v>
          </cell>
        </row>
        <row r="1484">
          <cell r="I1484" t="str">
            <v>430524200112294459</v>
          </cell>
          <cell r="J1484" t="str">
            <v>3</v>
          </cell>
          <cell r="K1484" t="str">
            <v>之子</v>
          </cell>
        </row>
        <row r="1485">
          <cell r="I1485" t="str">
            <v>432622196909074571</v>
          </cell>
          <cell r="J1485" t="str">
            <v>4</v>
          </cell>
          <cell r="K1485" t="str">
            <v>户主</v>
          </cell>
        </row>
        <row r="1486">
          <cell r="I1486" t="str">
            <v>432622197010214569</v>
          </cell>
          <cell r="J1486" t="str">
            <v>4</v>
          </cell>
          <cell r="K1486" t="str">
            <v>配偶</v>
          </cell>
        </row>
        <row r="1487">
          <cell r="I1487" t="str">
            <v>430524199602184433</v>
          </cell>
          <cell r="J1487" t="str">
            <v>4</v>
          </cell>
          <cell r="K1487" t="str">
            <v>之子</v>
          </cell>
        </row>
        <row r="1488">
          <cell r="I1488" t="str">
            <v>430524200604238808</v>
          </cell>
          <cell r="J1488" t="str">
            <v>4</v>
          </cell>
          <cell r="K1488" t="str">
            <v>之女</v>
          </cell>
        </row>
        <row r="1489">
          <cell r="I1489" t="str">
            <v>430524194309024438</v>
          </cell>
          <cell r="J1489" t="str">
            <v>3</v>
          </cell>
          <cell r="K1489" t="str">
            <v>户主</v>
          </cell>
        </row>
        <row r="1490">
          <cell r="I1490" t="str">
            <v>432622194905054566</v>
          </cell>
          <cell r="J1490" t="str">
            <v>3</v>
          </cell>
          <cell r="K1490" t="str">
            <v>配偶</v>
          </cell>
        </row>
        <row r="1491">
          <cell r="I1491" t="str">
            <v>430524198112164590</v>
          </cell>
          <cell r="J1491" t="str">
            <v>3</v>
          </cell>
          <cell r="K1491" t="str">
            <v>之子</v>
          </cell>
        </row>
        <row r="1492">
          <cell r="I1492" t="str">
            <v>432622195111284575</v>
          </cell>
          <cell r="J1492" t="str">
            <v>4</v>
          </cell>
          <cell r="K1492" t="str">
            <v>户主</v>
          </cell>
        </row>
        <row r="1493">
          <cell r="I1493" t="str">
            <v>432622195401014581</v>
          </cell>
          <cell r="J1493" t="str">
            <v>4</v>
          </cell>
          <cell r="K1493" t="str">
            <v>配偶</v>
          </cell>
        </row>
        <row r="1494">
          <cell r="I1494" t="str">
            <v>430524198209154671</v>
          </cell>
          <cell r="J1494" t="str">
            <v>4</v>
          </cell>
          <cell r="K1494" t="str">
            <v>之子</v>
          </cell>
        </row>
        <row r="1495">
          <cell r="I1495" t="str">
            <v>43052420030429447X</v>
          </cell>
          <cell r="J1495" t="str">
            <v>4</v>
          </cell>
          <cell r="K1495" t="str">
            <v>之孙子</v>
          </cell>
        </row>
        <row r="1496">
          <cell r="I1496" t="str">
            <v>432622195110214575</v>
          </cell>
          <cell r="J1496" t="str">
            <v>3</v>
          </cell>
          <cell r="K1496" t="str">
            <v>户主</v>
          </cell>
        </row>
        <row r="1497">
          <cell r="I1497" t="str">
            <v>432622195902174583</v>
          </cell>
          <cell r="J1497" t="str">
            <v>3</v>
          </cell>
          <cell r="K1497" t="str">
            <v>配偶</v>
          </cell>
        </row>
        <row r="1498">
          <cell r="I1498" t="str">
            <v>430524193708094420</v>
          </cell>
          <cell r="J1498" t="str">
            <v>3</v>
          </cell>
          <cell r="K1498" t="str">
            <v>之岳母</v>
          </cell>
        </row>
        <row r="1499">
          <cell r="I1499" t="str">
            <v>432622196703014573</v>
          </cell>
          <cell r="J1499" t="str">
            <v>4</v>
          </cell>
          <cell r="K1499" t="str">
            <v>户主</v>
          </cell>
        </row>
        <row r="1500">
          <cell r="I1500" t="str">
            <v>430524197011204464</v>
          </cell>
          <cell r="J1500" t="str">
            <v>4</v>
          </cell>
          <cell r="K1500" t="str">
            <v>配偶</v>
          </cell>
        </row>
        <row r="1501">
          <cell r="I1501" t="str">
            <v>430524199909174432</v>
          </cell>
          <cell r="J1501" t="str">
            <v>4</v>
          </cell>
          <cell r="K1501" t="str">
            <v>之子</v>
          </cell>
        </row>
        <row r="1502">
          <cell r="I1502" t="str">
            <v>43262219480929456X</v>
          </cell>
          <cell r="J1502" t="str">
            <v>4</v>
          </cell>
          <cell r="K1502" t="str">
            <v>之母</v>
          </cell>
        </row>
        <row r="1503">
          <cell r="I1503" t="str">
            <v>432622195308164577</v>
          </cell>
          <cell r="J1503" t="str">
            <v>4</v>
          </cell>
          <cell r="K1503" t="str">
            <v>户主</v>
          </cell>
        </row>
        <row r="1504">
          <cell r="I1504" t="str">
            <v>432622195809154561</v>
          </cell>
          <cell r="J1504" t="str">
            <v>4</v>
          </cell>
          <cell r="K1504" t="str">
            <v>配偶</v>
          </cell>
        </row>
        <row r="1505">
          <cell r="I1505" t="str">
            <v>43052419810730443X</v>
          </cell>
          <cell r="J1505" t="str">
            <v>4</v>
          </cell>
          <cell r="K1505" t="str">
            <v>之子</v>
          </cell>
        </row>
        <row r="1506">
          <cell r="I1506" t="str">
            <v>430524201512150221</v>
          </cell>
          <cell r="J1506" t="str">
            <v>4</v>
          </cell>
          <cell r="K1506" t="str">
            <v>之孙女</v>
          </cell>
        </row>
        <row r="1507">
          <cell r="I1507" t="str">
            <v>432622193907234566</v>
          </cell>
          <cell r="J1507" t="str">
            <v>6</v>
          </cell>
          <cell r="K1507" t="str">
            <v>户主</v>
          </cell>
        </row>
        <row r="1508">
          <cell r="I1508" t="str">
            <v>432622197709164577</v>
          </cell>
          <cell r="J1508" t="str">
            <v>6</v>
          </cell>
          <cell r="K1508" t="str">
            <v>之子</v>
          </cell>
        </row>
        <row r="1509">
          <cell r="I1509" t="str">
            <v>430524200805014421</v>
          </cell>
          <cell r="J1509" t="str">
            <v>6</v>
          </cell>
          <cell r="K1509" t="str">
            <v>之女</v>
          </cell>
        </row>
        <row r="1510">
          <cell r="I1510" t="str">
            <v>430524197812234567</v>
          </cell>
          <cell r="J1510" t="str">
            <v>6</v>
          </cell>
          <cell r="K1510" t="str">
            <v>之儿媳</v>
          </cell>
        </row>
        <row r="1511">
          <cell r="I1511" t="str">
            <v>430524200910190873</v>
          </cell>
          <cell r="J1511" t="str">
            <v>6</v>
          </cell>
          <cell r="K1511" t="str">
            <v>之孙子</v>
          </cell>
        </row>
        <row r="1512">
          <cell r="I1512" t="str">
            <v>430524200109104423</v>
          </cell>
          <cell r="J1512" t="str">
            <v>6</v>
          </cell>
          <cell r="K1512" t="str">
            <v>之孙女</v>
          </cell>
        </row>
        <row r="1513">
          <cell r="I1513" t="str">
            <v>430524196706204730</v>
          </cell>
          <cell r="J1513" t="str">
            <v>3</v>
          </cell>
          <cell r="K1513" t="str">
            <v>户主</v>
          </cell>
        </row>
        <row r="1514">
          <cell r="I1514" t="str">
            <v>43052419710103442X</v>
          </cell>
          <cell r="J1514" t="str">
            <v>3</v>
          </cell>
          <cell r="K1514" t="str">
            <v>配偶</v>
          </cell>
        </row>
        <row r="1515">
          <cell r="I1515" t="str">
            <v>430524199504014430</v>
          </cell>
          <cell r="J1515" t="str">
            <v>3</v>
          </cell>
          <cell r="K1515" t="str">
            <v>之子</v>
          </cell>
        </row>
        <row r="1516">
          <cell r="I1516" t="str">
            <v>430524194704184431</v>
          </cell>
          <cell r="J1516" t="str">
            <v>2</v>
          </cell>
          <cell r="K1516" t="str">
            <v>户主</v>
          </cell>
        </row>
        <row r="1517">
          <cell r="I1517" t="str">
            <v>430524194706174421</v>
          </cell>
          <cell r="J1517" t="str">
            <v>2</v>
          </cell>
          <cell r="K1517" t="str">
            <v>配偶</v>
          </cell>
        </row>
        <row r="1518">
          <cell r="I1518" t="str">
            <v>432622196408154573</v>
          </cell>
          <cell r="J1518" t="str">
            <v>2</v>
          </cell>
          <cell r="K1518" t="str">
            <v>户主</v>
          </cell>
        </row>
        <row r="1519">
          <cell r="I1519" t="str">
            <v>430524197010284423</v>
          </cell>
          <cell r="J1519" t="str">
            <v>2</v>
          </cell>
          <cell r="K1519" t="str">
            <v>配偶</v>
          </cell>
        </row>
        <row r="1520">
          <cell r="I1520" t="str">
            <v>432622197511116983</v>
          </cell>
          <cell r="J1520" t="str">
            <v>3</v>
          </cell>
          <cell r="K1520" t="str">
            <v>户主</v>
          </cell>
        </row>
        <row r="1521">
          <cell r="I1521" t="str">
            <v>430524200601184437</v>
          </cell>
          <cell r="J1521" t="str">
            <v>3</v>
          </cell>
          <cell r="K1521" t="str">
            <v>之子</v>
          </cell>
        </row>
        <row r="1522">
          <cell r="I1522" t="str">
            <v>43052420000512442X</v>
          </cell>
          <cell r="J1522" t="str">
            <v>3</v>
          </cell>
          <cell r="K1522" t="str">
            <v>之女</v>
          </cell>
        </row>
        <row r="1523">
          <cell r="I1523" t="str">
            <v>432622195910054573</v>
          </cell>
          <cell r="J1523" t="str">
            <v>1</v>
          </cell>
          <cell r="K1523" t="str">
            <v>户主</v>
          </cell>
        </row>
        <row r="1524">
          <cell r="I1524" t="str">
            <v>430524193601174439</v>
          </cell>
          <cell r="J1524" t="str">
            <v>3</v>
          </cell>
          <cell r="K1524" t="str">
            <v>户主</v>
          </cell>
        </row>
        <row r="1525">
          <cell r="I1525" t="str">
            <v>430524194109094423</v>
          </cell>
          <cell r="J1525" t="str">
            <v>3</v>
          </cell>
          <cell r="K1525" t="str">
            <v>配偶</v>
          </cell>
        </row>
        <row r="1526">
          <cell r="I1526" t="str">
            <v>432622197511234576</v>
          </cell>
          <cell r="J1526" t="str">
            <v>3</v>
          </cell>
          <cell r="K1526" t="str">
            <v>之子</v>
          </cell>
        </row>
        <row r="1527">
          <cell r="I1527" t="str">
            <v>432622196604164576</v>
          </cell>
          <cell r="J1527" t="str">
            <v>4</v>
          </cell>
          <cell r="K1527" t="str">
            <v>户主</v>
          </cell>
        </row>
        <row r="1528">
          <cell r="I1528" t="str">
            <v>430524197003284441</v>
          </cell>
          <cell r="J1528" t="str">
            <v>4</v>
          </cell>
          <cell r="K1528" t="str">
            <v>配偶</v>
          </cell>
        </row>
        <row r="1529">
          <cell r="I1529" t="str">
            <v>430524199304244434</v>
          </cell>
          <cell r="J1529" t="str">
            <v>4</v>
          </cell>
          <cell r="K1529" t="str">
            <v>之子</v>
          </cell>
        </row>
        <row r="1530">
          <cell r="I1530" t="str">
            <v>430524199901194447</v>
          </cell>
          <cell r="J1530" t="str">
            <v>4</v>
          </cell>
          <cell r="K1530" t="str">
            <v>之女</v>
          </cell>
        </row>
        <row r="1531">
          <cell r="I1531" t="str">
            <v>432622195208074574</v>
          </cell>
          <cell r="J1531" t="str">
            <v>2</v>
          </cell>
          <cell r="K1531" t="str">
            <v>户主</v>
          </cell>
        </row>
        <row r="1532">
          <cell r="I1532" t="str">
            <v>432622195605164565</v>
          </cell>
          <cell r="J1532" t="str">
            <v>2</v>
          </cell>
          <cell r="K1532" t="str">
            <v>配偶</v>
          </cell>
        </row>
        <row r="1533">
          <cell r="I1533" t="str">
            <v>432622196611134578</v>
          </cell>
          <cell r="J1533" t="str">
            <v>3</v>
          </cell>
          <cell r="K1533" t="str">
            <v>户主</v>
          </cell>
        </row>
        <row r="1534">
          <cell r="I1534" t="str">
            <v>430524197210154447</v>
          </cell>
          <cell r="J1534" t="str">
            <v>3</v>
          </cell>
          <cell r="K1534" t="str">
            <v>配偶</v>
          </cell>
        </row>
        <row r="1535">
          <cell r="I1535" t="str">
            <v>430524199401224451</v>
          </cell>
          <cell r="J1535" t="str">
            <v>3</v>
          </cell>
          <cell r="K1535" t="str">
            <v>之子</v>
          </cell>
        </row>
        <row r="1536">
          <cell r="I1536" t="str">
            <v>430524195904044438</v>
          </cell>
          <cell r="J1536" t="str">
            <v>7</v>
          </cell>
          <cell r="K1536" t="str">
            <v>户主</v>
          </cell>
        </row>
        <row r="1537">
          <cell r="I1537" t="str">
            <v>430524196308124428</v>
          </cell>
          <cell r="J1537" t="str">
            <v>7</v>
          </cell>
          <cell r="K1537" t="str">
            <v>配偶</v>
          </cell>
        </row>
        <row r="1538">
          <cell r="I1538" t="str">
            <v>430524198505174474</v>
          </cell>
          <cell r="J1538" t="str">
            <v>7</v>
          </cell>
          <cell r="K1538" t="str">
            <v>之子</v>
          </cell>
        </row>
        <row r="1539">
          <cell r="I1539" t="str">
            <v>43052419971216445X</v>
          </cell>
          <cell r="J1539" t="str">
            <v>7</v>
          </cell>
          <cell r="K1539" t="str">
            <v>之子</v>
          </cell>
        </row>
        <row r="1540">
          <cell r="I1540" t="str">
            <v>430524198708064427</v>
          </cell>
          <cell r="J1540" t="str">
            <v>7</v>
          </cell>
          <cell r="K1540" t="str">
            <v>之儿媳</v>
          </cell>
        </row>
        <row r="1541">
          <cell r="I1541" t="str">
            <v>430524200802134436</v>
          </cell>
          <cell r="J1541" t="str">
            <v>7</v>
          </cell>
          <cell r="K1541" t="str">
            <v>之孙子</v>
          </cell>
        </row>
        <row r="1542">
          <cell r="I1542" t="str">
            <v>430524201506190198</v>
          </cell>
          <cell r="J1542" t="str">
            <v>7</v>
          </cell>
          <cell r="K1542" t="str">
            <v>之孙子</v>
          </cell>
        </row>
        <row r="1543">
          <cell r="I1543" t="str">
            <v>43262219451117459X</v>
          </cell>
          <cell r="J1543" t="str">
            <v>2</v>
          </cell>
          <cell r="K1543" t="str">
            <v>户主</v>
          </cell>
        </row>
        <row r="1544">
          <cell r="I1544" t="str">
            <v>432622194911214562</v>
          </cell>
          <cell r="J1544" t="str">
            <v>2</v>
          </cell>
          <cell r="K1544" t="str">
            <v>配偶</v>
          </cell>
        </row>
        <row r="1545">
          <cell r="I1545" t="str">
            <v>432622195703184578</v>
          </cell>
          <cell r="J1545" t="str">
            <v>4</v>
          </cell>
          <cell r="K1545" t="str">
            <v>户主</v>
          </cell>
        </row>
        <row r="1546">
          <cell r="I1546" t="str">
            <v>432622196103054563</v>
          </cell>
          <cell r="J1546" t="str">
            <v>4</v>
          </cell>
          <cell r="K1546" t="str">
            <v>配偶</v>
          </cell>
        </row>
        <row r="1547">
          <cell r="I1547" t="str">
            <v>430524198309034423</v>
          </cell>
          <cell r="J1547" t="str">
            <v>4</v>
          </cell>
          <cell r="K1547" t="str">
            <v>之女</v>
          </cell>
        </row>
        <row r="1548">
          <cell r="I1548" t="str">
            <v>430524200409224443</v>
          </cell>
          <cell r="J1548" t="str">
            <v>4</v>
          </cell>
          <cell r="K1548" t="str">
            <v>之外孙女</v>
          </cell>
        </row>
        <row r="1549">
          <cell r="I1549" t="str">
            <v>432622196208014576</v>
          </cell>
          <cell r="J1549" t="str">
            <v>6</v>
          </cell>
          <cell r="K1549" t="str">
            <v>户主</v>
          </cell>
        </row>
        <row r="1550">
          <cell r="I1550" t="str">
            <v>430524196012184421</v>
          </cell>
          <cell r="J1550" t="str">
            <v>6</v>
          </cell>
          <cell r="K1550" t="str">
            <v>配偶</v>
          </cell>
        </row>
        <row r="1551">
          <cell r="I1551" t="str">
            <v>430524198209194569</v>
          </cell>
          <cell r="J1551" t="str">
            <v>6</v>
          </cell>
          <cell r="K1551" t="str">
            <v>之女</v>
          </cell>
        </row>
        <row r="1552">
          <cell r="I1552" t="str">
            <v>422422197904042716</v>
          </cell>
          <cell r="J1552" t="str">
            <v>6</v>
          </cell>
          <cell r="K1552" t="str">
            <v>之女婿</v>
          </cell>
        </row>
        <row r="1553">
          <cell r="I1553" t="str">
            <v>430524201008290284</v>
          </cell>
          <cell r="J1553" t="str">
            <v>6</v>
          </cell>
          <cell r="K1553" t="str">
            <v>之孙女</v>
          </cell>
        </row>
        <row r="1554">
          <cell r="I1554" t="str">
            <v>430524201504100283</v>
          </cell>
          <cell r="J1554" t="str">
            <v>6</v>
          </cell>
          <cell r="K1554" t="str">
            <v>之外孙女</v>
          </cell>
        </row>
        <row r="1555">
          <cell r="I1555" t="str">
            <v>432622195203154575</v>
          </cell>
          <cell r="J1555" t="str">
            <v>2</v>
          </cell>
          <cell r="K1555" t="str">
            <v>户主</v>
          </cell>
        </row>
        <row r="1556">
          <cell r="I1556" t="str">
            <v>432622195308084569</v>
          </cell>
          <cell r="J1556" t="str">
            <v>2</v>
          </cell>
          <cell r="K1556" t="str">
            <v>配偶</v>
          </cell>
        </row>
        <row r="1557">
          <cell r="I1557" t="str">
            <v>430524194809124427</v>
          </cell>
          <cell r="J1557" t="str">
            <v>1</v>
          </cell>
          <cell r="K1557" t="str">
            <v>户主</v>
          </cell>
        </row>
        <row r="1558">
          <cell r="I1558" t="str">
            <v>432622196407284595</v>
          </cell>
          <cell r="J1558" t="str">
            <v>3</v>
          </cell>
          <cell r="K1558" t="str">
            <v>户主</v>
          </cell>
        </row>
        <row r="1559">
          <cell r="I1559" t="str">
            <v>430524199710204446</v>
          </cell>
          <cell r="J1559" t="str">
            <v>3</v>
          </cell>
          <cell r="K1559" t="str">
            <v>之女</v>
          </cell>
        </row>
        <row r="1560">
          <cell r="I1560" t="str">
            <v>430524201907100130</v>
          </cell>
          <cell r="J1560" t="str">
            <v>3</v>
          </cell>
          <cell r="K1560" t="str">
            <v>之外孙子</v>
          </cell>
        </row>
        <row r="1561">
          <cell r="I1561" t="str">
            <v>43262219750304457X</v>
          </cell>
          <cell r="J1561" t="str">
            <v>3</v>
          </cell>
          <cell r="K1561" t="str">
            <v>户主</v>
          </cell>
        </row>
        <row r="1562">
          <cell r="I1562" t="str">
            <v>432901198003247222</v>
          </cell>
          <cell r="J1562" t="str">
            <v>3</v>
          </cell>
          <cell r="K1562" t="str">
            <v>之儿媳</v>
          </cell>
        </row>
        <row r="1563">
          <cell r="I1563" t="str">
            <v>430524201410030026</v>
          </cell>
          <cell r="J1563" t="str">
            <v>3</v>
          </cell>
          <cell r="K1563" t="str">
            <v>之孙女</v>
          </cell>
        </row>
        <row r="1564">
          <cell r="I1564" t="str">
            <v>43052419720410457442</v>
          </cell>
          <cell r="J1564" t="str">
            <v>3</v>
          </cell>
          <cell r="K1564" t="str">
            <v>户主</v>
          </cell>
        </row>
        <row r="1565">
          <cell r="I1565" t="str">
            <v>430524200104034454</v>
          </cell>
          <cell r="J1565" t="str">
            <v>3</v>
          </cell>
          <cell r="K1565" t="str">
            <v>之子</v>
          </cell>
        </row>
        <row r="1566">
          <cell r="I1566" t="str">
            <v>430524200809217605</v>
          </cell>
          <cell r="J1566" t="str">
            <v>3</v>
          </cell>
          <cell r="K1566" t="str">
            <v>之女</v>
          </cell>
        </row>
        <row r="1567">
          <cell r="I1567" t="str">
            <v>43052419741017459X</v>
          </cell>
          <cell r="J1567" t="str">
            <v>5</v>
          </cell>
          <cell r="K1567" t="str">
            <v>户主</v>
          </cell>
        </row>
        <row r="1568">
          <cell r="I1568" t="str">
            <v>430524197612084429</v>
          </cell>
          <cell r="J1568" t="str">
            <v>5</v>
          </cell>
          <cell r="K1568" t="str">
            <v>配偶</v>
          </cell>
        </row>
        <row r="1569">
          <cell r="I1569" t="str">
            <v>430524200812250158</v>
          </cell>
          <cell r="J1569" t="str">
            <v>5</v>
          </cell>
          <cell r="K1569" t="str">
            <v>之子</v>
          </cell>
        </row>
        <row r="1570">
          <cell r="I1570" t="str">
            <v>430524201002110692</v>
          </cell>
          <cell r="J1570" t="str">
            <v>5</v>
          </cell>
          <cell r="K1570" t="str">
            <v>之子</v>
          </cell>
        </row>
        <row r="1571">
          <cell r="I1571" t="str">
            <v>43052420000418448X</v>
          </cell>
          <cell r="J1571" t="str">
            <v>5</v>
          </cell>
          <cell r="K1571" t="str">
            <v>之女</v>
          </cell>
        </row>
        <row r="1572">
          <cell r="I1572" t="str">
            <v>43052419861008443852</v>
          </cell>
          <cell r="J1572" t="str">
            <v>1</v>
          </cell>
          <cell r="K1572" t="str">
            <v>户主</v>
          </cell>
        </row>
        <row r="1573">
          <cell r="I1573" t="str">
            <v>43262219571030457444</v>
          </cell>
          <cell r="J1573" t="str">
            <v>5</v>
          </cell>
          <cell r="K1573" t="str">
            <v>户主</v>
          </cell>
        </row>
        <row r="1574">
          <cell r="I1574" t="str">
            <v>430524198403014453</v>
          </cell>
          <cell r="J1574" t="str">
            <v>5</v>
          </cell>
          <cell r="K1574" t="str">
            <v>之子</v>
          </cell>
        </row>
        <row r="1575">
          <cell r="I1575" t="str">
            <v>522426199509227444</v>
          </cell>
          <cell r="J1575" t="str">
            <v>5</v>
          </cell>
          <cell r="K1575" t="str">
            <v>之儿媳</v>
          </cell>
        </row>
        <row r="1576">
          <cell r="I1576" t="str">
            <v>430524201307280510</v>
          </cell>
          <cell r="J1576" t="str">
            <v>5</v>
          </cell>
          <cell r="K1576" t="str">
            <v>之孙子</v>
          </cell>
        </row>
        <row r="1577">
          <cell r="I1577" t="str">
            <v>430524201506280329</v>
          </cell>
          <cell r="J1577" t="str">
            <v>5</v>
          </cell>
          <cell r="K1577" t="str">
            <v>之孙女</v>
          </cell>
        </row>
        <row r="1578">
          <cell r="I1578" t="str">
            <v>432622195511064598</v>
          </cell>
          <cell r="J1578" t="str">
            <v>7</v>
          </cell>
          <cell r="K1578" t="str">
            <v>户主</v>
          </cell>
        </row>
        <row r="1579">
          <cell r="I1579" t="str">
            <v>432622196211204565</v>
          </cell>
          <cell r="J1579" t="str">
            <v>7</v>
          </cell>
          <cell r="K1579" t="str">
            <v>配偶</v>
          </cell>
        </row>
        <row r="1580">
          <cell r="I1580" t="str">
            <v>430524198205214630</v>
          </cell>
          <cell r="J1580" t="str">
            <v>7</v>
          </cell>
          <cell r="K1580" t="str">
            <v>之子</v>
          </cell>
        </row>
        <row r="1581">
          <cell r="I1581" t="str">
            <v>430524198305244423</v>
          </cell>
          <cell r="J1581" t="str">
            <v>7</v>
          </cell>
          <cell r="K1581" t="str">
            <v>之儿媳</v>
          </cell>
        </row>
        <row r="1582">
          <cell r="I1582" t="str">
            <v>430524200303224437</v>
          </cell>
          <cell r="J1582" t="str">
            <v>7</v>
          </cell>
          <cell r="K1582" t="str">
            <v>之孙子</v>
          </cell>
        </row>
        <row r="1583">
          <cell r="I1583" t="str">
            <v>430524200608030035</v>
          </cell>
          <cell r="J1583" t="str">
            <v>7</v>
          </cell>
          <cell r="K1583" t="str">
            <v>之孙子</v>
          </cell>
        </row>
        <row r="1584">
          <cell r="I1584" t="str">
            <v>430524200409204450</v>
          </cell>
          <cell r="J1584" t="str">
            <v>7</v>
          </cell>
          <cell r="K1584" t="str">
            <v>之孙子</v>
          </cell>
        </row>
        <row r="1585">
          <cell r="I1585" t="str">
            <v>430524197311034575</v>
          </cell>
          <cell r="J1585" t="str">
            <v>6</v>
          </cell>
          <cell r="K1585" t="str">
            <v>户主</v>
          </cell>
        </row>
        <row r="1586">
          <cell r="I1586" t="str">
            <v>522628197706075624</v>
          </cell>
          <cell r="J1586" t="str">
            <v>6</v>
          </cell>
          <cell r="K1586" t="str">
            <v>配偶</v>
          </cell>
        </row>
        <row r="1587">
          <cell r="I1587" t="str">
            <v>430524201608190375</v>
          </cell>
          <cell r="J1587" t="str">
            <v>6</v>
          </cell>
          <cell r="K1587" t="str">
            <v>之子</v>
          </cell>
        </row>
        <row r="1588">
          <cell r="I1588" t="str">
            <v>43052420070708010X</v>
          </cell>
          <cell r="J1588" t="str">
            <v>6</v>
          </cell>
          <cell r="K1588" t="str">
            <v>之女</v>
          </cell>
        </row>
        <row r="1589">
          <cell r="I1589" t="str">
            <v>430524200007270025</v>
          </cell>
          <cell r="J1589" t="str">
            <v>6</v>
          </cell>
          <cell r="K1589" t="str">
            <v>之女</v>
          </cell>
        </row>
        <row r="1590">
          <cell r="I1590" t="str">
            <v>430524201501120246</v>
          </cell>
          <cell r="J1590" t="str">
            <v>6</v>
          </cell>
          <cell r="K1590" t="str">
            <v>之女</v>
          </cell>
        </row>
        <row r="1591">
          <cell r="I1591" t="str">
            <v>430524196812094571</v>
          </cell>
          <cell r="J1591" t="str">
            <v>4</v>
          </cell>
          <cell r="K1591" t="str">
            <v>户主</v>
          </cell>
        </row>
        <row r="1592">
          <cell r="I1592" t="str">
            <v>430524197110274425</v>
          </cell>
          <cell r="J1592" t="str">
            <v>4</v>
          </cell>
          <cell r="K1592" t="str">
            <v>配偶</v>
          </cell>
        </row>
        <row r="1593">
          <cell r="I1593" t="str">
            <v>430524199311054436</v>
          </cell>
          <cell r="J1593" t="str">
            <v>4</v>
          </cell>
          <cell r="K1593" t="str">
            <v>之子</v>
          </cell>
        </row>
        <row r="1594">
          <cell r="I1594" t="str">
            <v>430524200607244453</v>
          </cell>
          <cell r="J1594" t="str">
            <v>4</v>
          </cell>
          <cell r="K1594" t="str">
            <v>之子</v>
          </cell>
        </row>
        <row r="1595">
          <cell r="I1595" t="str">
            <v>430524199108214430</v>
          </cell>
          <cell r="J1595" t="str">
            <v>4</v>
          </cell>
          <cell r="K1595" t="str">
            <v>户主</v>
          </cell>
        </row>
        <row r="1596">
          <cell r="I1596" t="str">
            <v>430524201606280414</v>
          </cell>
          <cell r="J1596" t="str">
            <v>4</v>
          </cell>
          <cell r="K1596" t="str">
            <v>之子</v>
          </cell>
        </row>
        <row r="1597">
          <cell r="I1597" t="str">
            <v>430524201506180504</v>
          </cell>
          <cell r="J1597" t="str">
            <v>4</v>
          </cell>
          <cell r="K1597" t="str">
            <v>之女</v>
          </cell>
        </row>
        <row r="1598">
          <cell r="I1598" t="str">
            <v>430524196604284426</v>
          </cell>
          <cell r="J1598" t="str">
            <v>4</v>
          </cell>
          <cell r="K1598" t="str">
            <v>之母</v>
          </cell>
        </row>
        <row r="1599">
          <cell r="I1599" t="str">
            <v>432622195604264572</v>
          </cell>
          <cell r="J1599" t="str">
            <v>2</v>
          </cell>
          <cell r="K1599" t="str">
            <v>户主</v>
          </cell>
        </row>
        <row r="1600">
          <cell r="I1600" t="str">
            <v>430524198501104452</v>
          </cell>
          <cell r="J1600" t="str">
            <v>2</v>
          </cell>
          <cell r="K1600" t="str">
            <v>之子</v>
          </cell>
        </row>
        <row r="1601">
          <cell r="I1601" t="str">
            <v>430524196903034435</v>
          </cell>
          <cell r="J1601" t="str">
            <v>8</v>
          </cell>
          <cell r="K1601" t="str">
            <v>户主</v>
          </cell>
        </row>
        <row r="1602">
          <cell r="I1602" t="str">
            <v>430524197312244443</v>
          </cell>
          <cell r="J1602" t="str">
            <v>8</v>
          </cell>
          <cell r="K1602" t="str">
            <v>配偶</v>
          </cell>
        </row>
        <row r="1603">
          <cell r="I1603" t="str">
            <v>430524199411074450</v>
          </cell>
          <cell r="J1603" t="str">
            <v>8</v>
          </cell>
          <cell r="K1603" t="str">
            <v>之子</v>
          </cell>
        </row>
        <row r="1604">
          <cell r="I1604" t="str">
            <v>441422199307274342</v>
          </cell>
          <cell r="J1604" t="str">
            <v>8</v>
          </cell>
          <cell r="K1604" t="str">
            <v>之儿媳</v>
          </cell>
        </row>
        <row r="1605">
          <cell r="I1605" t="str">
            <v>430524201712310314</v>
          </cell>
          <cell r="J1605" t="str">
            <v>8</v>
          </cell>
          <cell r="K1605" t="str">
            <v>之孙子</v>
          </cell>
        </row>
        <row r="1606">
          <cell r="I1606" t="str">
            <v>430524201305120265</v>
          </cell>
          <cell r="J1606" t="str">
            <v>8</v>
          </cell>
          <cell r="K1606" t="str">
            <v>之孙女</v>
          </cell>
        </row>
        <row r="1607">
          <cell r="I1607" t="str">
            <v>430524201410230749</v>
          </cell>
          <cell r="J1607" t="str">
            <v>8</v>
          </cell>
          <cell r="K1607" t="str">
            <v>之孙女</v>
          </cell>
        </row>
        <row r="1608">
          <cell r="I1608" t="str">
            <v>432622193605114593</v>
          </cell>
          <cell r="J1608" t="str">
            <v>8</v>
          </cell>
          <cell r="K1608" t="str">
            <v>之父</v>
          </cell>
        </row>
        <row r="1609">
          <cell r="I1609" t="str">
            <v>430524200605054437</v>
          </cell>
          <cell r="J1609" t="str">
            <v>1</v>
          </cell>
          <cell r="K1609" t="str">
            <v>户主</v>
          </cell>
        </row>
        <row r="1610">
          <cell r="I1610" t="str">
            <v>432622194108084594</v>
          </cell>
          <cell r="J1610" t="str">
            <v>2</v>
          </cell>
          <cell r="K1610" t="str">
            <v>户主</v>
          </cell>
        </row>
        <row r="1611">
          <cell r="I1611" t="str">
            <v>430524195104124421</v>
          </cell>
          <cell r="J1611" t="str">
            <v>2</v>
          </cell>
          <cell r="K1611" t="str">
            <v>配偶</v>
          </cell>
        </row>
        <row r="1612">
          <cell r="I1612" t="str">
            <v>432622195103024570</v>
          </cell>
          <cell r="J1612" t="str">
            <v>1</v>
          </cell>
          <cell r="K1612" t="str">
            <v>户主</v>
          </cell>
        </row>
        <row r="1613">
          <cell r="I1613" t="str">
            <v>432622196402284596</v>
          </cell>
          <cell r="J1613" t="str">
            <v>3</v>
          </cell>
          <cell r="K1613" t="str">
            <v>户主</v>
          </cell>
        </row>
        <row r="1614">
          <cell r="I1614" t="str">
            <v>432622196406074561</v>
          </cell>
          <cell r="J1614" t="str">
            <v>3</v>
          </cell>
          <cell r="K1614" t="str">
            <v>配偶</v>
          </cell>
        </row>
        <row r="1615">
          <cell r="I1615" t="str">
            <v>430524199311294456</v>
          </cell>
          <cell r="J1615" t="str">
            <v>3</v>
          </cell>
          <cell r="K1615" t="str">
            <v>之子</v>
          </cell>
        </row>
        <row r="1616">
          <cell r="I1616" t="str">
            <v>432622195409304575</v>
          </cell>
          <cell r="J1616" t="str">
            <v>5</v>
          </cell>
          <cell r="K1616" t="str">
            <v>户主</v>
          </cell>
        </row>
        <row r="1617">
          <cell r="I1617" t="str">
            <v>432622196301164560</v>
          </cell>
          <cell r="J1617" t="str">
            <v>5</v>
          </cell>
          <cell r="K1617" t="str">
            <v>配偶</v>
          </cell>
        </row>
        <row r="1618">
          <cell r="I1618" t="str">
            <v>43052419851118568X</v>
          </cell>
          <cell r="J1618" t="str">
            <v>5</v>
          </cell>
          <cell r="K1618" t="str">
            <v>之儿媳</v>
          </cell>
        </row>
        <row r="1619">
          <cell r="I1619" t="str">
            <v>430524201504190282</v>
          </cell>
          <cell r="J1619" t="str">
            <v>5</v>
          </cell>
          <cell r="K1619" t="str">
            <v>之孙女</v>
          </cell>
        </row>
        <row r="1620">
          <cell r="I1620" t="str">
            <v>430524201909030164</v>
          </cell>
          <cell r="J1620" t="str">
            <v>5</v>
          </cell>
          <cell r="K1620" t="str">
            <v>之孙女</v>
          </cell>
        </row>
        <row r="1621">
          <cell r="I1621" t="str">
            <v>432622193205194571</v>
          </cell>
          <cell r="J1621" t="str">
            <v>2</v>
          </cell>
          <cell r="K1621" t="str">
            <v>户主</v>
          </cell>
        </row>
        <row r="1622">
          <cell r="I1622" t="str">
            <v>432622193609124561</v>
          </cell>
          <cell r="J1622" t="str">
            <v>2</v>
          </cell>
          <cell r="K1622" t="str">
            <v>配偶</v>
          </cell>
        </row>
        <row r="1623">
          <cell r="I1623" t="str">
            <v>432622195908054574</v>
          </cell>
          <cell r="J1623" t="str">
            <v>3</v>
          </cell>
          <cell r="K1623" t="str">
            <v>户主</v>
          </cell>
        </row>
        <row r="1624">
          <cell r="I1624" t="str">
            <v>432622196305274564</v>
          </cell>
          <cell r="J1624" t="str">
            <v>3</v>
          </cell>
          <cell r="K1624" t="str">
            <v>配偶</v>
          </cell>
        </row>
        <row r="1625">
          <cell r="I1625" t="str">
            <v>430524198511064474</v>
          </cell>
          <cell r="J1625" t="str">
            <v>3</v>
          </cell>
          <cell r="K1625" t="str">
            <v>之子</v>
          </cell>
        </row>
        <row r="1626">
          <cell r="I1626" t="str">
            <v>430524195311164434</v>
          </cell>
          <cell r="J1626" t="str">
            <v>2</v>
          </cell>
          <cell r="K1626" t="str">
            <v>户主</v>
          </cell>
        </row>
        <row r="1627">
          <cell r="I1627" t="str">
            <v>430524195505014426</v>
          </cell>
          <cell r="J1627" t="str">
            <v>2</v>
          </cell>
          <cell r="K1627" t="str">
            <v>配偶</v>
          </cell>
        </row>
        <row r="1628">
          <cell r="I1628" t="str">
            <v>430524197208104432</v>
          </cell>
          <cell r="J1628" t="str">
            <v>4</v>
          </cell>
          <cell r="K1628" t="str">
            <v>户主</v>
          </cell>
        </row>
        <row r="1629">
          <cell r="I1629" t="str">
            <v>430524197203214421</v>
          </cell>
          <cell r="J1629" t="str">
            <v>4</v>
          </cell>
          <cell r="K1629" t="str">
            <v>配偶</v>
          </cell>
        </row>
        <row r="1630">
          <cell r="I1630" t="str">
            <v>430524200505184429</v>
          </cell>
          <cell r="J1630" t="str">
            <v>4</v>
          </cell>
          <cell r="K1630" t="str">
            <v>之女</v>
          </cell>
        </row>
        <row r="1631">
          <cell r="I1631" t="str">
            <v>430524200505184445</v>
          </cell>
          <cell r="J1631" t="str">
            <v>4</v>
          </cell>
          <cell r="K1631" t="str">
            <v>之女</v>
          </cell>
        </row>
        <row r="1632">
          <cell r="I1632" t="str">
            <v>43052419440526443144</v>
          </cell>
          <cell r="J1632" t="str">
            <v>2</v>
          </cell>
          <cell r="K1632" t="str">
            <v>户主</v>
          </cell>
        </row>
        <row r="1633">
          <cell r="I1633" t="str">
            <v>432622194401014560</v>
          </cell>
          <cell r="J1633" t="str">
            <v>2</v>
          </cell>
          <cell r="K1633" t="str">
            <v>配偶</v>
          </cell>
        </row>
        <row r="1634">
          <cell r="I1634" t="str">
            <v>430524196308024435</v>
          </cell>
          <cell r="J1634" t="str">
            <v>5</v>
          </cell>
          <cell r="K1634" t="str">
            <v>户主</v>
          </cell>
        </row>
        <row r="1635">
          <cell r="I1635" t="str">
            <v>430524196601194564</v>
          </cell>
          <cell r="J1635" t="str">
            <v>5</v>
          </cell>
          <cell r="K1635" t="str">
            <v>配偶</v>
          </cell>
        </row>
        <row r="1636">
          <cell r="I1636" t="str">
            <v>430524198811124432</v>
          </cell>
          <cell r="J1636" t="str">
            <v>5</v>
          </cell>
          <cell r="K1636" t="str">
            <v>之子</v>
          </cell>
        </row>
        <row r="1637">
          <cell r="I1637" t="str">
            <v>430524199110254423</v>
          </cell>
          <cell r="J1637" t="str">
            <v>5</v>
          </cell>
          <cell r="K1637" t="str">
            <v>之儿媳</v>
          </cell>
        </row>
        <row r="1638">
          <cell r="I1638" t="str">
            <v>430524201903290213</v>
          </cell>
          <cell r="J1638" t="str">
            <v>5</v>
          </cell>
          <cell r="K1638" t="str">
            <v>其他</v>
          </cell>
        </row>
        <row r="1639">
          <cell r="I1639" t="str">
            <v>432622197201104573</v>
          </cell>
          <cell r="J1639" t="str">
            <v>5</v>
          </cell>
          <cell r="K1639" t="str">
            <v>户主</v>
          </cell>
        </row>
        <row r="1640">
          <cell r="I1640" t="str">
            <v>430524197401254424</v>
          </cell>
          <cell r="J1640" t="str">
            <v>5</v>
          </cell>
          <cell r="K1640" t="str">
            <v>配偶</v>
          </cell>
        </row>
        <row r="1641">
          <cell r="I1641" t="str">
            <v>430524200211114433</v>
          </cell>
          <cell r="J1641" t="str">
            <v>5</v>
          </cell>
          <cell r="K1641" t="str">
            <v>之子</v>
          </cell>
        </row>
        <row r="1642">
          <cell r="I1642" t="str">
            <v>430524199702064420</v>
          </cell>
          <cell r="J1642" t="str">
            <v>5</v>
          </cell>
          <cell r="K1642" t="str">
            <v>之女</v>
          </cell>
        </row>
        <row r="1643">
          <cell r="I1643" t="str">
            <v>430524193610244435</v>
          </cell>
          <cell r="J1643" t="str">
            <v>5</v>
          </cell>
          <cell r="K1643" t="str">
            <v>之父</v>
          </cell>
        </row>
        <row r="1644">
          <cell r="I1644" t="str">
            <v>430524197310024594</v>
          </cell>
          <cell r="J1644" t="str">
            <v>5</v>
          </cell>
          <cell r="K1644" t="str">
            <v>户主</v>
          </cell>
        </row>
        <row r="1645">
          <cell r="I1645" t="str">
            <v>430524197204014448</v>
          </cell>
          <cell r="J1645" t="str">
            <v>5</v>
          </cell>
          <cell r="K1645" t="str">
            <v>配偶</v>
          </cell>
        </row>
        <row r="1646">
          <cell r="I1646" t="str">
            <v>430524200208024453</v>
          </cell>
          <cell r="J1646" t="str">
            <v>5</v>
          </cell>
          <cell r="K1646" t="str">
            <v>之子</v>
          </cell>
        </row>
        <row r="1647">
          <cell r="I1647" t="str">
            <v>430524199709034427</v>
          </cell>
          <cell r="J1647" t="str">
            <v>5</v>
          </cell>
          <cell r="K1647" t="str">
            <v>之女</v>
          </cell>
        </row>
        <row r="1648">
          <cell r="I1648" t="str">
            <v>432622195208134602</v>
          </cell>
          <cell r="J1648" t="str">
            <v>5</v>
          </cell>
          <cell r="K1648" t="str">
            <v>之母</v>
          </cell>
        </row>
        <row r="1649">
          <cell r="I1649" t="str">
            <v>432622195404064576</v>
          </cell>
          <cell r="J1649" t="str">
            <v>3</v>
          </cell>
          <cell r="K1649" t="str">
            <v>户主</v>
          </cell>
        </row>
        <row r="1650">
          <cell r="I1650" t="str">
            <v>432622195803064565</v>
          </cell>
          <cell r="J1650" t="str">
            <v>3</v>
          </cell>
          <cell r="K1650" t="str">
            <v>配偶</v>
          </cell>
        </row>
        <row r="1651">
          <cell r="I1651" t="str">
            <v>43052419831007445762</v>
          </cell>
          <cell r="J1651" t="str">
            <v>3</v>
          </cell>
          <cell r="K1651" t="str">
            <v>之子</v>
          </cell>
        </row>
        <row r="1652">
          <cell r="I1652" t="str">
            <v>432622196010114619</v>
          </cell>
          <cell r="J1652" t="str">
            <v>2</v>
          </cell>
          <cell r="K1652" t="str">
            <v>户主</v>
          </cell>
        </row>
        <row r="1653">
          <cell r="I1653" t="str">
            <v>432622196401264569</v>
          </cell>
          <cell r="J1653" t="str">
            <v>2</v>
          </cell>
          <cell r="K1653" t="str">
            <v>配偶</v>
          </cell>
        </row>
        <row r="1654">
          <cell r="I1654" t="str">
            <v>430524196601044435</v>
          </cell>
          <cell r="J1654" t="str">
            <v>8</v>
          </cell>
          <cell r="K1654" t="str">
            <v>户主</v>
          </cell>
        </row>
        <row r="1655">
          <cell r="I1655" t="str">
            <v>432622196709214568</v>
          </cell>
          <cell r="J1655" t="str">
            <v>8</v>
          </cell>
          <cell r="K1655" t="str">
            <v>配偶</v>
          </cell>
        </row>
        <row r="1656">
          <cell r="I1656" t="str">
            <v>430524198811094456</v>
          </cell>
          <cell r="J1656" t="str">
            <v>8</v>
          </cell>
          <cell r="K1656" t="str">
            <v>之子</v>
          </cell>
        </row>
        <row r="1657">
          <cell r="I1657" t="str">
            <v>43052419990711716X</v>
          </cell>
          <cell r="J1657" t="str">
            <v>8</v>
          </cell>
          <cell r="K1657" t="str">
            <v>之女</v>
          </cell>
        </row>
        <row r="1658">
          <cell r="I1658" t="str">
            <v>430524201712140159</v>
          </cell>
          <cell r="J1658" t="str">
            <v>8</v>
          </cell>
          <cell r="K1658" t="str">
            <v>之孙子</v>
          </cell>
        </row>
        <row r="1659">
          <cell r="I1659" t="str">
            <v>430524202103230292</v>
          </cell>
          <cell r="J1659" t="str">
            <v>8</v>
          </cell>
          <cell r="K1659" t="str">
            <v>之孙子</v>
          </cell>
        </row>
        <row r="1660">
          <cell r="I1660" t="str">
            <v>430524201701120240</v>
          </cell>
          <cell r="J1660" t="str">
            <v>8</v>
          </cell>
          <cell r="K1660" t="str">
            <v>之孙女</v>
          </cell>
        </row>
        <row r="1661">
          <cell r="I1661" t="str">
            <v>430524198808145689</v>
          </cell>
          <cell r="J1661" t="str">
            <v>8</v>
          </cell>
          <cell r="K1661" t="str">
            <v>其他</v>
          </cell>
        </row>
        <row r="1662">
          <cell r="I1662" t="str">
            <v>432622196608154615</v>
          </cell>
          <cell r="J1662" t="str">
            <v>4</v>
          </cell>
          <cell r="K1662" t="str">
            <v>户主</v>
          </cell>
        </row>
        <row r="1663">
          <cell r="I1663" t="str">
            <v>432622197112245227</v>
          </cell>
          <cell r="J1663" t="str">
            <v>4</v>
          </cell>
          <cell r="K1663" t="str">
            <v>配偶</v>
          </cell>
        </row>
        <row r="1664">
          <cell r="I1664" t="str">
            <v>430524200804218959</v>
          </cell>
          <cell r="J1664" t="str">
            <v>4</v>
          </cell>
          <cell r="K1664" t="str">
            <v>之子</v>
          </cell>
        </row>
        <row r="1665">
          <cell r="I1665" t="str">
            <v>430524200804218940</v>
          </cell>
          <cell r="J1665" t="str">
            <v>4</v>
          </cell>
          <cell r="K1665" t="str">
            <v>之女</v>
          </cell>
        </row>
        <row r="1666">
          <cell r="I1666" t="str">
            <v>432622195305144570</v>
          </cell>
          <cell r="J1666" t="str">
            <v>1</v>
          </cell>
          <cell r="K1666" t="str">
            <v>户主</v>
          </cell>
        </row>
        <row r="1667">
          <cell r="I1667" t="str">
            <v>432622194101284593</v>
          </cell>
          <cell r="J1667" t="str">
            <v>2</v>
          </cell>
          <cell r="K1667" t="str">
            <v>户主</v>
          </cell>
        </row>
        <row r="1668">
          <cell r="I1668" t="str">
            <v>432622194311204563</v>
          </cell>
          <cell r="J1668" t="str">
            <v>2</v>
          </cell>
          <cell r="K1668" t="str">
            <v>配偶</v>
          </cell>
        </row>
        <row r="1669">
          <cell r="I1669" t="str">
            <v>430524195003084424</v>
          </cell>
          <cell r="J1669" t="str">
            <v>1</v>
          </cell>
          <cell r="K1669" t="str">
            <v>户主</v>
          </cell>
        </row>
        <row r="1670">
          <cell r="I1670" t="str">
            <v>432622195403114578</v>
          </cell>
          <cell r="J1670" t="str">
            <v>2</v>
          </cell>
          <cell r="K1670" t="str">
            <v>户主</v>
          </cell>
        </row>
        <row r="1671">
          <cell r="I1671" t="str">
            <v>432622195705274569</v>
          </cell>
          <cell r="J1671" t="str">
            <v>2</v>
          </cell>
          <cell r="K1671" t="str">
            <v>配偶</v>
          </cell>
        </row>
        <row r="1672">
          <cell r="I1672" t="str">
            <v>432622194104234575</v>
          </cell>
          <cell r="J1672" t="str">
            <v>5</v>
          </cell>
          <cell r="K1672" t="str">
            <v>户主</v>
          </cell>
        </row>
        <row r="1673">
          <cell r="I1673" t="str">
            <v>430524194302284421</v>
          </cell>
          <cell r="J1673" t="str">
            <v>5</v>
          </cell>
          <cell r="K1673" t="str">
            <v>配偶</v>
          </cell>
        </row>
        <row r="1674">
          <cell r="I1674" t="str">
            <v>430524197504244579</v>
          </cell>
          <cell r="J1674" t="str">
            <v>5</v>
          </cell>
          <cell r="K1674" t="str">
            <v>之子</v>
          </cell>
        </row>
        <row r="1675">
          <cell r="I1675" t="str">
            <v>430524200607090132</v>
          </cell>
          <cell r="J1675" t="str">
            <v>5</v>
          </cell>
          <cell r="K1675" t="str">
            <v>之孙子</v>
          </cell>
        </row>
        <row r="1676">
          <cell r="I1676" t="str">
            <v>430524200112084427</v>
          </cell>
          <cell r="J1676" t="str">
            <v>5</v>
          </cell>
          <cell r="K1676" t="str">
            <v>之孙女</v>
          </cell>
        </row>
        <row r="1677">
          <cell r="I1677" t="str">
            <v>432622196708054574</v>
          </cell>
          <cell r="J1677" t="str">
            <v>4</v>
          </cell>
          <cell r="K1677" t="str">
            <v>户主</v>
          </cell>
        </row>
        <row r="1678">
          <cell r="I1678" t="str">
            <v>43052419720311444762</v>
          </cell>
          <cell r="J1678" t="str">
            <v>4</v>
          </cell>
          <cell r="K1678" t="str">
            <v>配偶</v>
          </cell>
        </row>
        <row r="1679">
          <cell r="I1679" t="str">
            <v>430524199802224436</v>
          </cell>
          <cell r="J1679" t="str">
            <v>4</v>
          </cell>
          <cell r="K1679" t="str">
            <v>之子</v>
          </cell>
        </row>
        <row r="1680">
          <cell r="I1680" t="str">
            <v>432622196910104619</v>
          </cell>
          <cell r="J1680" t="str">
            <v>4</v>
          </cell>
          <cell r="K1680" t="str">
            <v>其他</v>
          </cell>
        </row>
        <row r="1681">
          <cell r="I1681" t="str">
            <v>43262219580819457X</v>
          </cell>
          <cell r="J1681" t="str">
            <v>6</v>
          </cell>
          <cell r="K1681" t="str">
            <v>户主</v>
          </cell>
        </row>
        <row r="1682">
          <cell r="I1682" t="str">
            <v>432622196301284562</v>
          </cell>
          <cell r="J1682" t="str">
            <v>6</v>
          </cell>
          <cell r="K1682" t="str">
            <v>配偶</v>
          </cell>
        </row>
        <row r="1683">
          <cell r="I1683" t="str">
            <v>430524198301074412</v>
          </cell>
          <cell r="J1683" t="str">
            <v>6</v>
          </cell>
          <cell r="K1683" t="str">
            <v>之子</v>
          </cell>
        </row>
        <row r="1684">
          <cell r="I1684" t="str">
            <v>431230198403050624</v>
          </cell>
          <cell r="J1684" t="str">
            <v>6</v>
          </cell>
          <cell r="K1684" t="str">
            <v>之儿媳</v>
          </cell>
        </row>
        <row r="1685">
          <cell r="I1685" t="str">
            <v>43052420050521873X</v>
          </cell>
          <cell r="J1685" t="str">
            <v>6</v>
          </cell>
          <cell r="K1685" t="str">
            <v>之孙子</v>
          </cell>
        </row>
        <row r="1686">
          <cell r="I1686" t="str">
            <v>430524200704078696</v>
          </cell>
          <cell r="J1686" t="str">
            <v>6</v>
          </cell>
          <cell r="K1686" t="str">
            <v>之孙子</v>
          </cell>
        </row>
        <row r="1687">
          <cell r="I1687" t="str">
            <v>430524197308224431</v>
          </cell>
          <cell r="J1687" t="str">
            <v>4</v>
          </cell>
          <cell r="K1687" t="str">
            <v>户主</v>
          </cell>
        </row>
        <row r="1688">
          <cell r="I1688" t="str">
            <v>430524197406044581</v>
          </cell>
          <cell r="J1688" t="str">
            <v>4</v>
          </cell>
          <cell r="K1688" t="str">
            <v>配偶</v>
          </cell>
        </row>
        <row r="1689">
          <cell r="I1689" t="str">
            <v>430524199505254436</v>
          </cell>
          <cell r="J1689" t="str">
            <v>4</v>
          </cell>
          <cell r="K1689" t="str">
            <v>之子</v>
          </cell>
        </row>
        <row r="1690">
          <cell r="I1690" t="str">
            <v>430524200902038871</v>
          </cell>
          <cell r="J1690" t="str">
            <v>4</v>
          </cell>
          <cell r="K1690" t="str">
            <v>之子</v>
          </cell>
        </row>
        <row r="1691">
          <cell r="I1691" t="str">
            <v>432622196608094579</v>
          </cell>
          <cell r="J1691" t="str">
            <v>3</v>
          </cell>
          <cell r="K1691" t="str">
            <v>户主</v>
          </cell>
        </row>
        <row r="1692">
          <cell r="I1692" t="str">
            <v>432622196704054569</v>
          </cell>
          <cell r="J1692" t="str">
            <v>3</v>
          </cell>
          <cell r="K1692" t="str">
            <v>配偶</v>
          </cell>
        </row>
        <row r="1693">
          <cell r="I1693" t="str">
            <v>43052419980916443X</v>
          </cell>
          <cell r="J1693" t="str">
            <v>3</v>
          </cell>
          <cell r="K1693" t="str">
            <v>之子</v>
          </cell>
        </row>
        <row r="1694">
          <cell r="I1694" t="str">
            <v>432622196911184577</v>
          </cell>
          <cell r="J1694" t="str">
            <v>4</v>
          </cell>
          <cell r="K1694" t="str">
            <v>户主</v>
          </cell>
        </row>
        <row r="1695">
          <cell r="I1695" t="str">
            <v>432622197306104588</v>
          </cell>
          <cell r="J1695" t="str">
            <v>4</v>
          </cell>
          <cell r="K1695" t="str">
            <v>配偶</v>
          </cell>
        </row>
        <row r="1696">
          <cell r="I1696" t="str">
            <v>430524199704174439</v>
          </cell>
          <cell r="J1696" t="str">
            <v>4</v>
          </cell>
          <cell r="K1696" t="str">
            <v>之子</v>
          </cell>
        </row>
        <row r="1697">
          <cell r="I1697" t="str">
            <v>430524199505254428</v>
          </cell>
          <cell r="J1697" t="str">
            <v>4</v>
          </cell>
          <cell r="K1697" t="str">
            <v>之女</v>
          </cell>
        </row>
        <row r="1698">
          <cell r="I1698" t="str">
            <v>432622196508104573</v>
          </cell>
          <cell r="J1698" t="str">
            <v>4</v>
          </cell>
          <cell r="K1698" t="str">
            <v>户主</v>
          </cell>
        </row>
        <row r="1699">
          <cell r="I1699" t="str">
            <v>430524196909044423</v>
          </cell>
          <cell r="J1699" t="str">
            <v>4</v>
          </cell>
          <cell r="K1699" t="str">
            <v>配偶</v>
          </cell>
        </row>
        <row r="1700">
          <cell r="I1700" t="str">
            <v>430524199109304438</v>
          </cell>
          <cell r="J1700" t="str">
            <v>4</v>
          </cell>
          <cell r="K1700" t="str">
            <v>之子</v>
          </cell>
        </row>
        <row r="1701">
          <cell r="I1701" t="str">
            <v>430524200607014420</v>
          </cell>
          <cell r="J1701" t="str">
            <v>4</v>
          </cell>
          <cell r="K1701" t="str">
            <v>之女</v>
          </cell>
        </row>
        <row r="1702">
          <cell r="I1702" t="str">
            <v>432622196205274575</v>
          </cell>
          <cell r="J1702" t="str">
            <v>9</v>
          </cell>
          <cell r="K1702" t="str">
            <v>户主</v>
          </cell>
        </row>
        <row r="1703">
          <cell r="I1703" t="str">
            <v>432622196312224565</v>
          </cell>
          <cell r="J1703" t="str">
            <v>9</v>
          </cell>
          <cell r="K1703" t="str">
            <v>配偶</v>
          </cell>
        </row>
        <row r="1704">
          <cell r="I1704" t="str">
            <v>430524198905134471</v>
          </cell>
          <cell r="J1704" t="str">
            <v>9</v>
          </cell>
          <cell r="K1704" t="str">
            <v>之子</v>
          </cell>
        </row>
        <row r="1705">
          <cell r="I1705" t="str">
            <v>430524198702224450</v>
          </cell>
          <cell r="J1705" t="str">
            <v>9</v>
          </cell>
          <cell r="K1705" t="str">
            <v>之子</v>
          </cell>
        </row>
        <row r="1706">
          <cell r="I1706" t="str">
            <v>522732198702074629</v>
          </cell>
          <cell r="J1706" t="str">
            <v>9</v>
          </cell>
          <cell r="K1706" t="str">
            <v>之儿媳</v>
          </cell>
        </row>
        <row r="1707">
          <cell r="I1707" t="str">
            <v>43052420151007013X</v>
          </cell>
          <cell r="J1707" t="str">
            <v>9</v>
          </cell>
          <cell r="K1707" t="str">
            <v>之孙子</v>
          </cell>
        </row>
        <row r="1708">
          <cell r="I1708" t="str">
            <v>430524201807160216</v>
          </cell>
          <cell r="J1708" t="str">
            <v>9</v>
          </cell>
          <cell r="K1708" t="str">
            <v>之孙子</v>
          </cell>
        </row>
        <row r="1709">
          <cell r="I1709" t="str">
            <v>430524193601284451</v>
          </cell>
          <cell r="J1709" t="str">
            <v>9</v>
          </cell>
          <cell r="K1709" t="str">
            <v>之父</v>
          </cell>
        </row>
        <row r="1710">
          <cell r="I1710" t="str">
            <v>430524193303074421</v>
          </cell>
          <cell r="J1710" t="str">
            <v>9</v>
          </cell>
          <cell r="K1710" t="str">
            <v>之母</v>
          </cell>
        </row>
        <row r="1711">
          <cell r="I1711" t="str">
            <v>432622195701104570</v>
          </cell>
          <cell r="J1711" t="str">
            <v>6</v>
          </cell>
          <cell r="K1711" t="str">
            <v>户主</v>
          </cell>
        </row>
        <row r="1712">
          <cell r="I1712" t="str">
            <v>432622195905104564</v>
          </cell>
          <cell r="J1712" t="str">
            <v>6</v>
          </cell>
          <cell r="K1712" t="str">
            <v>配偶</v>
          </cell>
        </row>
        <row r="1713">
          <cell r="I1713" t="str">
            <v>43052419821001457X</v>
          </cell>
          <cell r="J1713" t="str">
            <v>6</v>
          </cell>
          <cell r="K1713" t="str">
            <v>之子</v>
          </cell>
        </row>
        <row r="1714">
          <cell r="I1714" t="str">
            <v>430524198405034423</v>
          </cell>
          <cell r="J1714" t="str">
            <v>6</v>
          </cell>
          <cell r="K1714" t="str">
            <v>之儿媳</v>
          </cell>
        </row>
        <row r="1715">
          <cell r="I1715" t="str">
            <v>430524200610224437</v>
          </cell>
          <cell r="J1715" t="str">
            <v>6</v>
          </cell>
          <cell r="K1715" t="str">
            <v>之孙子</v>
          </cell>
        </row>
        <row r="1716">
          <cell r="I1716" t="str">
            <v>430524201002120356</v>
          </cell>
          <cell r="J1716" t="str">
            <v>6</v>
          </cell>
          <cell r="K1716" t="str">
            <v>之孙子</v>
          </cell>
        </row>
        <row r="1717">
          <cell r="I1717" t="str">
            <v>43262219421220459244</v>
          </cell>
          <cell r="J1717" t="str">
            <v>2</v>
          </cell>
          <cell r="K1717" t="str">
            <v>户主</v>
          </cell>
        </row>
        <row r="1718">
          <cell r="I1718" t="str">
            <v>430524194210154427</v>
          </cell>
          <cell r="J1718" t="str">
            <v>2</v>
          </cell>
          <cell r="K1718" t="str">
            <v>配偶</v>
          </cell>
        </row>
        <row r="1719">
          <cell r="I1719" t="str">
            <v>43052419800703459162</v>
          </cell>
          <cell r="J1719" t="str">
            <v>2</v>
          </cell>
          <cell r="K1719" t="str">
            <v>户主</v>
          </cell>
        </row>
        <row r="1720">
          <cell r="I1720" t="str">
            <v>43052419341206442512</v>
          </cell>
          <cell r="J1720" t="str">
            <v>2</v>
          </cell>
          <cell r="K1720" t="str">
            <v>之母</v>
          </cell>
        </row>
        <row r="1721">
          <cell r="I1721" t="str">
            <v>432622196310104615</v>
          </cell>
          <cell r="J1721" t="str">
            <v>5</v>
          </cell>
          <cell r="K1721" t="str">
            <v>户主</v>
          </cell>
        </row>
        <row r="1722">
          <cell r="I1722" t="str">
            <v>430524196502014425</v>
          </cell>
          <cell r="J1722" t="str">
            <v>5</v>
          </cell>
          <cell r="K1722" t="str">
            <v>配偶</v>
          </cell>
        </row>
        <row r="1723">
          <cell r="I1723" t="str">
            <v>430524199507214438</v>
          </cell>
          <cell r="J1723" t="str">
            <v>5</v>
          </cell>
          <cell r="K1723" t="str">
            <v>之子</v>
          </cell>
        </row>
        <row r="1724">
          <cell r="I1724" t="str">
            <v>430523199310051587</v>
          </cell>
          <cell r="J1724" t="str">
            <v>5</v>
          </cell>
          <cell r="K1724" t="str">
            <v>之儿媳</v>
          </cell>
        </row>
        <row r="1725">
          <cell r="I1725" t="str">
            <v>430524201603080425</v>
          </cell>
          <cell r="J1725" t="str">
            <v>5</v>
          </cell>
          <cell r="K1725" t="str">
            <v>之孙女</v>
          </cell>
        </row>
        <row r="1726">
          <cell r="I1726" t="str">
            <v>430524195701104437</v>
          </cell>
          <cell r="J1726" t="str">
            <v>3</v>
          </cell>
          <cell r="K1726" t="str">
            <v>户主</v>
          </cell>
        </row>
        <row r="1727">
          <cell r="I1727" t="str">
            <v>430524196102024421</v>
          </cell>
          <cell r="J1727" t="str">
            <v>3</v>
          </cell>
          <cell r="K1727" t="str">
            <v>配偶</v>
          </cell>
        </row>
        <row r="1728">
          <cell r="I1728" t="str">
            <v>43052419820209457321</v>
          </cell>
          <cell r="J1728" t="str">
            <v>3</v>
          </cell>
          <cell r="K1728" t="str">
            <v>之子</v>
          </cell>
        </row>
        <row r="1729">
          <cell r="I1729" t="str">
            <v>432622196210114592</v>
          </cell>
          <cell r="J1729" t="str">
            <v>2</v>
          </cell>
          <cell r="K1729" t="str">
            <v>户主</v>
          </cell>
        </row>
        <row r="1730">
          <cell r="I1730" t="str">
            <v>432622196311124562</v>
          </cell>
          <cell r="J1730" t="str">
            <v>2</v>
          </cell>
          <cell r="K1730" t="str">
            <v>配偶</v>
          </cell>
        </row>
        <row r="1731">
          <cell r="I1731" t="str">
            <v>43262219590910457X</v>
          </cell>
          <cell r="J1731" t="str">
            <v>6</v>
          </cell>
          <cell r="K1731" t="str">
            <v>户主</v>
          </cell>
        </row>
        <row r="1732">
          <cell r="I1732" t="str">
            <v>430524196401284426</v>
          </cell>
          <cell r="J1732" t="str">
            <v>6</v>
          </cell>
          <cell r="K1732" t="str">
            <v>配偶</v>
          </cell>
        </row>
        <row r="1733">
          <cell r="I1733" t="str">
            <v>430524199110024433</v>
          </cell>
          <cell r="J1733" t="str">
            <v>6</v>
          </cell>
          <cell r="K1733" t="str">
            <v>之子</v>
          </cell>
        </row>
        <row r="1734">
          <cell r="I1734" t="str">
            <v>430524199602288662</v>
          </cell>
          <cell r="J1734" t="str">
            <v>6</v>
          </cell>
          <cell r="K1734" t="str">
            <v>之儿媳</v>
          </cell>
        </row>
        <row r="1735">
          <cell r="I1735" t="str">
            <v>430524201903110032</v>
          </cell>
          <cell r="J1735" t="str">
            <v>6</v>
          </cell>
          <cell r="K1735" t="str">
            <v>之孙子</v>
          </cell>
        </row>
        <row r="1736">
          <cell r="I1736" t="str">
            <v>430524202103040034</v>
          </cell>
          <cell r="J1736" t="str">
            <v>6</v>
          </cell>
          <cell r="K1736" t="str">
            <v>之孙子</v>
          </cell>
        </row>
        <row r="1737">
          <cell r="I1737" t="str">
            <v>432622195509114576</v>
          </cell>
          <cell r="J1737" t="str">
            <v>2</v>
          </cell>
          <cell r="K1737" t="str">
            <v>户主</v>
          </cell>
        </row>
        <row r="1738">
          <cell r="I1738" t="str">
            <v>432622195902054565</v>
          </cell>
          <cell r="J1738" t="str">
            <v>2</v>
          </cell>
          <cell r="K1738" t="str">
            <v>配偶</v>
          </cell>
        </row>
        <row r="1739">
          <cell r="I1739" t="str">
            <v>432622195506084578</v>
          </cell>
          <cell r="J1739" t="str">
            <v>2</v>
          </cell>
          <cell r="K1739" t="str">
            <v>户主</v>
          </cell>
        </row>
        <row r="1740">
          <cell r="I1740" t="str">
            <v>432622195703154563</v>
          </cell>
          <cell r="J1740" t="str">
            <v>2</v>
          </cell>
          <cell r="K1740" t="str">
            <v>配偶</v>
          </cell>
        </row>
        <row r="1741">
          <cell r="I1741" t="str">
            <v>432622195007174579</v>
          </cell>
          <cell r="J1741" t="str">
            <v>4</v>
          </cell>
          <cell r="K1741" t="str">
            <v>户主</v>
          </cell>
        </row>
        <row r="1742">
          <cell r="I1742" t="str">
            <v>432622195305054567</v>
          </cell>
          <cell r="J1742" t="str">
            <v>4</v>
          </cell>
          <cell r="K1742" t="str">
            <v>配偶</v>
          </cell>
        </row>
        <row r="1743">
          <cell r="I1743" t="str">
            <v>430524197901054437</v>
          </cell>
          <cell r="J1743" t="str">
            <v>4</v>
          </cell>
          <cell r="K1743" t="str">
            <v>之子</v>
          </cell>
        </row>
        <row r="1744">
          <cell r="I1744" t="str">
            <v>430524198206044610</v>
          </cell>
          <cell r="J1744" t="str">
            <v>4</v>
          </cell>
          <cell r="K1744" t="str">
            <v>之子</v>
          </cell>
        </row>
        <row r="1745">
          <cell r="I1745" t="str">
            <v>43262219511012457X</v>
          </cell>
          <cell r="J1745" t="str">
            <v>2</v>
          </cell>
          <cell r="K1745" t="str">
            <v>户主</v>
          </cell>
        </row>
        <row r="1746">
          <cell r="I1746" t="str">
            <v>432622195201234563</v>
          </cell>
          <cell r="J1746" t="str">
            <v>2</v>
          </cell>
          <cell r="K1746" t="str">
            <v>配偶</v>
          </cell>
        </row>
        <row r="1747">
          <cell r="I1747" t="str">
            <v>432622193612224571</v>
          </cell>
          <cell r="J1747" t="str">
            <v>1</v>
          </cell>
          <cell r="K1747" t="str">
            <v>户主</v>
          </cell>
        </row>
        <row r="1748">
          <cell r="I1748" t="str">
            <v>432622197510264570</v>
          </cell>
          <cell r="J1748" t="str">
            <v>5</v>
          </cell>
          <cell r="K1748" t="str">
            <v>户主</v>
          </cell>
        </row>
        <row r="1749">
          <cell r="I1749" t="str">
            <v>533525198411021429</v>
          </cell>
          <cell r="J1749" t="str">
            <v>5</v>
          </cell>
          <cell r="K1749" t="str">
            <v>配偶</v>
          </cell>
        </row>
        <row r="1750">
          <cell r="I1750" t="str">
            <v>430524201406270115</v>
          </cell>
          <cell r="J1750" t="str">
            <v>5</v>
          </cell>
          <cell r="K1750" t="str">
            <v>之子</v>
          </cell>
        </row>
        <row r="1751">
          <cell r="I1751" t="str">
            <v>430524200409104425</v>
          </cell>
          <cell r="J1751" t="str">
            <v>5</v>
          </cell>
          <cell r="K1751" t="str">
            <v>之女</v>
          </cell>
        </row>
        <row r="1752">
          <cell r="I1752" t="str">
            <v>430524200908280909</v>
          </cell>
          <cell r="J1752" t="str">
            <v>5</v>
          </cell>
          <cell r="K1752" t="str">
            <v>之女</v>
          </cell>
        </row>
        <row r="1753">
          <cell r="I1753" t="str">
            <v>43262219681230457X</v>
          </cell>
          <cell r="J1753" t="str">
            <v>7</v>
          </cell>
          <cell r="K1753" t="str">
            <v>户主</v>
          </cell>
        </row>
        <row r="1754">
          <cell r="I1754" t="str">
            <v>43052419700319442X</v>
          </cell>
          <cell r="J1754" t="str">
            <v>7</v>
          </cell>
          <cell r="K1754" t="str">
            <v>配偶</v>
          </cell>
        </row>
        <row r="1755">
          <cell r="I1755" t="str">
            <v>430524199210134453</v>
          </cell>
          <cell r="J1755" t="str">
            <v>7</v>
          </cell>
          <cell r="K1755" t="str">
            <v>之子</v>
          </cell>
        </row>
        <row r="1756">
          <cell r="I1756" t="str">
            <v>430524201009050362</v>
          </cell>
          <cell r="J1756" t="str">
            <v>7</v>
          </cell>
          <cell r="K1756" t="str">
            <v>之女</v>
          </cell>
        </row>
        <row r="1757">
          <cell r="I1757" t="str">
            <v>441827198801048382</v>
          </cell>
          <cell r="J1757" t="str">
            <v>7</v>
          </cell>
          <cell r="K1757" t="str">
            <v>之儿媳</v>
          </cell>
        </row>
        <row r="1758">
          <cell r="I1758" t="str">
            <v>430524201503220013</v>
          </cell>
          <cell r="J1758" t="str">
            <v>7</v>
          </cell>
          <cell r="K1758" t="str">
            <v>之孙子</v>
          </cell>
        </row>
        <row r="1759">
          <cell r="I1759" t="str">
            <v>430524201309280223</v>
          </cell>
          <cell r="J1759" t="str">
            <v>7</v>
          </cell>
          <cell r="K1759" t="str">
            <v>之孙女</v>
          </cell>
        </row>
        <row r="1760">
          <cell r="I1760" t="str">
            <v>432622197411154659</v>
          </cell>
          <cell r="J1760" t="str">
            <v>4</v>
          </cell>
          <cell r="K1760" t="str">
            <v>户主</v>
          </cell>
        </row>
        <row r="1761">
          <cell r="I1761" t="str">
            <v>430524197504024445</v>
          </cell>
          <cell r="J1761" t="str">
            <v>4</v>
          </cell>
          <cell r="K1761" t="str">
            <v>配偶</v>
          </cell>
        </row>
        <row r="1762">
          <cell r="I1762" t="str">
            <v>430524200705014432</v>
          </cell>
          <cell r="J1762" t="str">
            <v>4</v>
          </cell>
          <cell r="K1762" t="str">
            <v>之子</v>
          </cell>
        </row>
        <row r="1763">
          <cell r="I1763" t="str">
            <v>430524200201064428</v>
          </cell>
          <cell r="J1763" t="str">
            <v>4</v>
          </cell>
          <cell r="K1763" t="str">
            <v>之女</v>
          </cell>
        </row>
        <row r="1764">
          <cell r="I1764" t="str">
            <v>43052419800823443X62</v>
          </cell>
          <cell r="J1764" t="str">
            <v>1</v>
          </cell>
          <cell r="K1764" t="str">
            <v>户主</v>
          </cell>
        </row>
        <row r="1765">
          <cell r="I1765" t="str">
            <v>430524195308174578</v>
          </cell>
          <cell r="J1765" t="str">
            <v>5</v>
          </cell>
          <cell r="K1765" t="str">
            <v>户主</v>
          </cell>
        </row>
        <row r="1766">
          <cell r="I1766" t="str">
            <v>432622195606084567</v>
          </cell>
          <cell r="J1766" t="str">
            <v>5</v>
          </cell>
          <cell r="K1766" t="str">
            <v>配偶</v>
          </cell>
        </row>
        <row r="1767">
          <cell r="I1767" t="str">
            <v>430524198205064599</v>
          </cell>
          <cell r="J1767" t="str">
            <v>5</v>
          </cell>
          <cell r="K1767" t="str">
            <v>之子</v>
          </cell>
        </row>
        <row r="1768">
          <cell r="I1768" t="str">
            <v>43052420061028443X</v>
          </cell>
          <cell r="J1768" t="str">
            <v>5</v>
          </cell>
          <cell r="K1768" t="str">
            <v>之孙子</v>
          </cell>
        </row>
        <row r="1769">
          <cell r="I1769" t="str">
            <v>430524200809109188</v>
          </cell>
          <cell r="J1769" t="str">
            <v>5</v>
          </cell>
          <cell r="K1769" t="str">
            <v>之孙女</v>
          </cell>
        </row>
        <row r="1770">
          <cell r="I1770" t="str">
            <v>430524196506164439</v>
          </cell>
          <cell r="J1770" t="str">
            <v>3</v>
          </cell>
          <cell r="K1770" t="str">
            <v>户主</v>
          </cell>
        </row>
        <row r="1771">
          <cell r="I1771" t="str">
            <v>430524197204294427</v>
          </cell>
          <cell r="J1771" t="str">
            <v>3</v>
          </cell>
          <cell r="K1771" t="str">
            <v>配偶</v>
          </cell>
        </row>
        <row r="1772">
          <cell r="I1772" t="str">
            <v>430524200201304452</v>
          </cell>
          <cell r="J1772" t="str">
            <v>3</v>
          </cell>
          <cell r="K1772" t="str">
            <v>之子</v>
          </cell>
        </row>
        <row r="1773">
          <cell r="I1773" t="str">
            <v>432622194304164567</v>
          </cell>
          <cell r="J1773" t="str">
            <v>1</v>
          </cell>
          <cell r="K1773" t="str">
            <v>户主</v>
          </cell>
        </row>
        <row r="1774">
          <cell r="I1774" t="str">
            <v>430524196811064573</v>
          </cell>
          <cell r="J1774" t="str">
            <v>4</v>
          </cell>
          <cell r="K1774" t="str">
            <v>户主</v>
          </cell>
        </row>
        <row r="1775">
          <cell r="I1775" t="str">
            <v>430524197211264568</v>
          </cell>
          <cell r="J1775" t="str">
            <v>4</v>
          </cell>
          <cell r="K1775" t="str">
            <v>配偶</v>
          </cell>
        </row>
        <row r="1776">
          <cell r="I1776" t="str">
            <v>430524200304124470</v>
          </cell>
          <cell r="J1776" t="str">
            <v>4</v>
          </cell>
          <cell r="K1776" t="str">
            <v>之子</v>
          </cell>
        </row>
        <row r="1777">
          <cell r="I1777" t="str">
            <v>430524199801064426</v>
          </cell>
          <cell r="J1777" t="str">
            <v>4</v>
          </cell>
          <cell r="K1777" t="str">
            <v>之女</v>
          </cell>
        </row>
        <row r="1778">
          <cell r="I1778" t="str">
            <v>432622195703134618</v>
          </cell>
          <cell r="J1778" t="str">
            <v>5</v>
          </cell>
          <cell r="K1778" t="str">
            <v>户主</v>
          </cell>
        </row>
        <row r="1779">
          <cell r="I1779" t="str">
            <v>432622196210014583</v>
          </cell>
          <cell r="J1779" t="str">
            <v>5</v>
          </cell>
          <cell r="K1779" t="str">
            <v>配偶</v>
          </cell>
        </row>
        <row r="1780">
          <cell r="I1780" t="str">
            <v>430524199412114426</v>
          </cell>
          <cell r="J1780" t="str">
            <v>5</v>
          </cell>
          <cell r="K1780" t="str">
            <v>之女</v>
          </cell>
        </row>
        <row r="1781">
          <cell r="I1781" t="str">
            <v>430524198604104420</v>
          </cell>
          <cell r="J1781" t="str">
            <v>5</v>
          </cell>
          <cell r="K1781" t="str">
            <v>之女</v>
          </cell>
        </row>
        <row r="1782">
          <cell r="I1782" t="str">
            <v>430524201203210593</v>
          </cell>
          <cell r="J1782" t="str">
            <v>5</v>
          </cell>
          <cell r="K1782" t="str">
            <v>之孙子</v>
          </cell>
        </row>
        <row r="1783">
          <cell r="I1783" t="str">
            <v>432622196302254592</v>
          </cell>
          <cell r="J1783" t="str">
            <v>3</v>
          </cell>
          <cell r="K1783" t="str">
            <v>户主</v>
          </cell>
        </row>
        <row r="1784">
          <cell r="I1784" t="str">
            <v>430524199510184452</v>
          </cell>
          <cell r="J1784" t="str">
            <v>3</v>
          </cell>
          <cell r="K1784" t="str">
            <v>之子</v>
          </cell>
        </row>
        <row r="1785">
          <cell r="I1785" t="str">
            <v>430524202010240192</v>
          </cell>
          <cell r="J1785" t="str">
            <v>3</v>
          </cell>
          <cell r="K1785" t="str">
            <v>之孙子</v>
          </cell>
        </row>
        <row r="1786">
          <cell r="I1786" t="str">
            <v>430524197112154750</v>
          </cell>
          <cell r="J1786" t="str">
            <v>1</v>
          </cell>
          <cell r="K1786" t="str">
            <v>户主</v>
          </cell>
        </row>
        <row r="1787">
          <cell r="I1787" t="str">
            <v>43262219691204463X</v>
          </cell>
          <cell r="J1787" t="str">
            <v>2</v>
          </cell>
          <cell r="K1787" t="str">
            <v>户主</v>
          </cell>
        </row>
        <row r="1788">
          <cell r="I1788" t="str">
            <v>430524200905299209</v>
          </cell>
          <cell r="J1788" t="str">
            <v>2</v>
          </cell>
          <cell r="K1788" t="str">
            <v>之女</v>
          </cell>
        </row>
        <row r="1789">
          <cell r="I1789" t="str">
            <v>432622195805024575</v>
          </cell>
          <cell r="J1789" t="str">
            <v>4</v>
          </cell>
          <cell r="K1789" t="str">
            <v>户主</v>
          </cell>
        </row>
        <row r="1790">
          <cell r="I1790" t="str">
            <v>430524199007064453</v>
          </cell>
          <cell r="J1790" t="str">
            <v>4</v>
          </cell>
          <cell r="K1790" t="str">
            <v>之子</v>
          </cell>
        </row>
        <row r="1791">
          <cell r="I1791" t="str">
            <v>430524201104200410</v>
          </cell>
          <cell r="J1791" t="str">
            <v>4</v>
          </cell>
          <cell r="K1791" t="str">
            <v>之孙子</v>
          </cell>
        </row>
        <row r="1792">
          <cell r="I1792" t="str">
            <v>430524201208150809</v>
          </cell>
          <cell r="J1792" t="str">
            <v>4</v>
          </cell>
          <cell r="K1792" t="str">
            <v>之孙女</v>
          </cell>
        </row>
        <row r="1793">
          <cell r="I1793" t="str">
            <v>43052419600406442X</v>
          </cell>
          <cell r="J1793" t="str">
            <v>3</v>
          </cell>
          <cell r="K1793" t="str">
            <v>户主</v>
          </cell>
        </row>
        <row r="1794">
          <cell r="I1794" t="str">
            <v>432622197811024562</v>
          </cell>
          <cell r="J1794" t="str">
            <v>3</v>
          </cell>
          <cell r="K1794" t="str">
            <v>之女</v>
          </cell>
        </row>
        <row r="1795">
          <cell r="I1795" t="str">
            <v>43052420001113443X</v>
          </cell>
          <cell r="J1795" t="str">
            <v>3</v>
          </cell>
          <cell r="K1795" t="str">
            <v>之孙子</v>
          </cell>
        </row>
        <row r="1796">
          <cell r="I1796" t="str">
            <v>430524196309204614</v>
          </cell>
          <cell r="J1796" t="str">
            <v>3</v>
          </cell>
          <cell r="K1796" t="str">
            <v>户主</v>
          </cell>
        </row>
        <row r="1797">
          <cell r="I1797" t="str">
            <v>430524196208214426</v>
          </cell>
          <cell r="J1797" t="str">
            <v>3</v>
          </cell>
          <cell r="K1797" t="str">
            <v>配偶</v>
          </cell>
        </row>
        <row r="1798">
          <cell r="I1798" t="str">
            <v>430524198907184456</v>
          </cell>
          <cell r="J1798" t="str">
            <v>3</v>
          </cell>
          <cell r="K1798" t="str">
            <v>之子</v>
          </cell>
        </row>
        <row r="1799">
          <cell r="I1799" t="str">
            <v>432622197712014561</v>
          </cell>
          <cell r="J1799" t="str">
            <v>3</v>
          </cell>
          <cell r="K1799" t="str">
            <v>户主</v>
          </cell>
        </row>
        <row r="1800">
          <cell r="I1800" t="str">
            <v>430524200410304475</v>
          </cell>
          <cell r="J1800" t="str">
            <v>3</v>
          </cell>
          <cell r="K1800" t="str">
            <v>之子</v>
          </cell>
        </row>
        <row r="1801">
          <cell r="I1801" t="str">
            <v>430524200006074428</v>
          </cell>
          <cell r="J1801" t="str">
            <v>3</v>
          </cell>
          <cell r="K1801" t="str">
            <v>之女</v>
          </cell>
        </row>
        <row r="1802">
          <cell r="I1802" t="str">
            <v>430524199603114429</v>
          </cell>
          <cell r="J1802" t="str">
            <v>2</v>
          </cell>
          <cell r="K1802" t="str">
            <v>户主</v>
          </cell>
        </row>
        <row r="1803">
          <cell r="I1803" t="str">
            <v>430524200205114437</v>
          </cell>
          <cell r="J1803" t="str">
            <v>2</v>
          </cell>
          <cell r="K1803" t="str">
            <v>之子</v>
          </cell>
        </row>
        <row r="1804">
          <cell r="I1804" t="str">
            <v>432622193711104575</v>
          </cell>
          <cell r="J1804" t="str">
            <v>3</v>
          </cell>
          <cell r="K1804" t="str">
            <v>户主</v>
          </cell>
        </row>
        <row r="1805">
          <cell r="I1805" t="str">
            <v>432622197401034573</v>
          </cell>
          <cell r="J1805" t="str">
            <v>3</v>
          </cell>
          <cell r="K1805" t="str">
            <v>之子</v>
          </cell>
        </row>
        <row r="1806">
          <cell r="I1806" t="str">
            <v>430524200708124442</v>
          </cell>
          <cell r="J1806" t="str">
            <v>3</v>
          </cell>
          <cell r="K1806" t="str">
            <v>之孙女</v>
          </cell>
        </row>
        <row r="1807">
          <cell r="I1807" t="str">
            <v>432622195807074584</v>
          </cell>
          <cell r="J1807" t="str">
            <v>5</v>
          </cell>
          <cell r="K1807" t="str">
            <v>户主</v>
          </cell>
        </row>
        <row r="1808">
          <cell r="I1808" t="str">
            <v>430524198101284423</v>
          </cell>
          <cell r="J1808" t="str">
            <v>5</v>
          </cell>
          <cell r="K1808" t="str">
            <v>之女</v>
          </cell>
        </row>
        <row r="1809">
          <cell r="I1809" t="str">
            <v>430524201303250314</v>
          </cell>
          <cell r="J1809" t="str">
            <v>5</v>
          </cell>
          <cell r="K1809" t="str">
            <v>之孙子</v>
          </cell>
        </row>
        <row r="1810">
          <cell r="I1810" t="str">
            <v>430524200210134432</v>
          </cell>
          <cell r="J1810" t="str">
            <v>5</v>
          </cell>
          <cell r="K1810" t="str">
            <v>之孙子</v>
          </cell>
        </row>
        <row r="1811">
          <cell r="I1811" t="str">
            <v>430524200302044426</v>
          </cell>
          <cell r="J1811" t="str">
            <v>5</v>
          </cell>
          <cell r="K1811" t="str">
            <v>之孙女</v>
          </cell>
        </row>
        <row r="1812">
          <cell r="I1812" t="str">
            <v>43262219600330457X21</v>
          </cell>
          <cell r="J1812" t="str">
            <v>1</v>
          </cell>
          <cell r="K1812" t="str">
            <v>户主</v>
          </cell>
        </row>
        <row r="1813">
          <cell r="I1813" t="str">
            <v>432622195807034566</v>
          </cell>
          <cell r="J1813" t="str">
            <v>6</v>
          </cell>
          <cell r="K1813" t="str">
            <v>户主</v>
          </cell>
        </row>
        <row r="1814">
          <cell r="I1814" t="str">
            <v>432622195602024575</v>
          </cell>
          <cell r="J1814" t="str">
            <v>6</v>
          </cell>
          <cell r="K1814" t="str">
            <v>配偶</v>
          </cell>
        </row>
        <row r="1815">
          <cell r="I1815" t="str">
            <v>430524198402194456</v>
          </cell>
          <cell r="J1815" t="str">
            <v>6</v>
          </cell>
          <cell r="K1815" t="str">
            <v>之子</v>
          </cell>
        </row>
        <row r="1816">
          <cell r="I1816" t="str">
            <v>430524198511194420</v>
          </cell>
          <cell r="J1816" t="str">
            <v>6</v>
          </cell>
          <cell r="K1816" t="str">
            <v>之儿媳</v>
          </cell>
        </row>
        <row r="1817">
          <cell r="I1817" t="str">
            <v>43052420130317039X</v>
          </cell>
          <cell r="J1817" t="str">
            <v>6</v>
          </cell>
          <cell r="K1817" t="str">
            <v>之孙子</v>
          </cell>
        </row>
        <row r="1818">
          <cell r="I1818" t="str">
            <v>430524201608100413</v>
          </cell>
          <cell r="J1818" t="str">
            <v>6</v>
          </cell>
          <cell r="K1818" t="str">
            <v>其他</v>
          </cell>
        </row>
        <row r="1819">
          <cell r="I1819" t="str">
            <v>432622196502284577</v>
          </cell>
          <cell r="J1819" t="str">
            <v>3</v>
          </cell>
          <cell r="K1819" t="str">
            <v>户主</v>
          </cell>
        </row>
        <row r="1820">
          <cell r="I1820" t="str">
            <v>432622196601144561</v>
          </cell>
          <cell r="J1820" t="str">
            <v>3</v>
          </cell>
          <cell r="K1820" t="str">
            <v>配偶</v>
          </cell>
        </row>
        <row r="1821">
          <cell r="I1821" t="str">
            <v>430524198707194457</v>
          </cell>
          <cell r="J1821" t="str">
            <v>3</v>
          </cell>
          <cell r="K1821" t="str">
            <v>之子</v>
          </cell>
        </row>
        <row r="1822">
          <cell r="I1822" t="str">
            <v>432622197401104578</v>
          </cell>
          <cell r="J1822" t="str">
            <v>4</v>
          </cell>
          <cell r="K1822" t="str">
            <v>户主</v>
          </cell>
        </row>
        <row r="1823">
          <cell r="I1823" t="str">
            <v>430524197410084789</v>
          </cell>
          <cell r="J1823" t="str">
            <v>4</v>
          </cell>
          <cell r="K1823" t="str">
            <v>配偶</v>
          </cell>
        </row>
        <row r="1824">
          <cell r="I1824" t="str">
            <v>430524200910050694</v>
          </cell>
          <cell r="J1824" t="str">
            <v>4</v>
          </cell>
          <cell r="K1824" t="str">
            <v>之子</v>
          </cell>
        </row>
        <row r="1825">
          <cell r="I1825" t="str">
            <v>430524200202034431</v>
          </cell>
          <cell r="J1825" t="str">
            <v>4</v>
          </cell>
          <cell r="K1825" t="str">
            <v>之子</v>
          </cell>
        </row>
        <row r="1826">
          <cell r="I1826" t="str">
            <v>430524196808074578</v>
          </cell>
          <cell r="J1826" t="str">
            <v>4</v>
          </cell>
          <cell r="K1826" t="str">
            <v>户主</v>
          </cell>
        </row>
        <row r="1827">
          <cell r="I1827" t="str">
            <v>430524197105134428</v>
          </cell>
          <cell r="J1827" t="str">
            <v>4</v>
          </cell>
          <cell r="K1827" t="str">
            <v>配偶</v>
          </cell>
        </row>
        <row r="1828">
          <cell r="I1828" t="str">
            <v>430524199606234450</v>
          </cell>
          <cell r="J1828" t="str">
            <v>4</v>
          </cell>
          <cell r="K1828" t="str">
            <v>之子</v>
          </cell>
        </row>
        <row r="1829">
          <cell r="I1829" t="str">
            <v>430524201009290040</v>
          </cell>
          <cell r="J1829" t="str">
            <v>4</v>
          </cell>
          <cell r="K1829" t="str">
            <v>之女</v>
          </cell>
        </row>
        <row r="1830">
          <cell r="I1830" t="str">
            <v>43262219771030459X</v>
          </cell>
          <cell r="J1830" t="str">
            <v>1</v>
          </cell>
          <cell r="K1830" t="str">
            <v>户主</v>
          </cell>
        </row>
        <row r="1831">
          <cell r="I1831" t="str">
            <v>432622194904284562</v>
          </cell>
          <cell r="J1831" t="str">
            <v>5</v>
          </cell>
          <cell r="K1831" t="str">
            <v>户主</v>
          </cell>
        </row>
        <row r="1832">
          <cell r="I1832" t="str">
            <v>432622196901124570</v>
          </cell>
          <cell r="J1832" t="str">
            <v>5</v>
          </cell>
          <cell r="K1832" t="str">
            <v>之子</v>
          </cell>
        </row>
        <row r="1833">
          <cell r="I1833" t="str">
            <v>430524197107014446</v>
          </cell>
          <cell r="J1833" t="str">
            <v>5</v>
          </cell>
          <cell r="K1833" t="str">
            <v>之儿媳</v>
          </cell>
        </row>
        <row r="1834">
          <cell r="I1834" t="str">
            <v>43052420021210443X</v>
          </cell>
          <cell r="J1834" t="str">
            <v>5</v>
          </cell>
          <cell r="K1834" t="str">
            <v>之孙子</v>
          </cell>
        </row>
        <row r="1835">
          <cell r="I1835" t="str">
            <v>430524200103014427</v>
          </cell>
          <cell r="J1835" t="str">
            <v>5</v>
          </cell>
          <cell r="K1835" t="str">
            <v>之孙女</v>
          </cell>
        </row>
        <row r="1836">
          <cell r="I1836" t="str">
            <v>432622197102124595</v>
          </cell>
          <cell r="J1836" t="str">
            <v>1</v>
          </cell>
          <cell r="K1836" t="str">
            <v>户主</v>
          </cell>
        </row>
        <row r="1837">
          <cell r="I1837" t="str">
            <v>43262219620622457X</v>
          </cell>
          <cell r="J1837" t="str">
            <v>4</v>
          </cell>
          <cell r="K1837" t="str">
            <v>户主</v>
          </cell>
        </row>
        <row r="1838">
          <cell r="I1838" t="str">
            <v>430524196309074426</v>
          </cell>
          <cell r="J1838" t="str">
            <v>4</v>
          </cell>
          <cell r="K1838" t="str">
            <v>配偶</v>
          </cell>
        </row>
        <row r="1839">
          <cell r="I1839" t="str">
            <v>430524198801264458</v>
          </cell>
          <cell r="J1839" t="str">
            <v>4</v>
          </cell>
          <cell r="K1839" t="str">
            <v>之子</v>
          </cell>
        </row>
        <row r="1840">
          <cell r="I1840" t="str">
            <v>430524201212240655</v>
          </cell>
          <cell r="J1840" t="str">
            <v>4</v>
          </cell>
          <cell r="K1840" t="str">
            <v>之孙子</v>
          </cell>
        </row>
        <row r="1841">
          <cell r="I1841" t="str">
            <v>432622194212304577</v>
          </cell>
          <cell r="J1841" t="str">
            <v>2</v>
          </cell>
          <cell r="K1841" t="str">
            <v>户主</v>
          </cell>
        </row>
        <row r="1842">
          <cell r="I1842" t="str">
            <v>432622194809254568</v>
          </cell>
          <cell r="J1842" t="str">
            <v>2</v>
          </cell>
          <cell r="K1842" t="str">
            <v>配偶</v>
          </cell>
        </row>
        <row r="1843">
          <cell r="I1843" t="str">
            <v>430524198703144436</v>
          </cell>
          <cell r="J1843" t="str">
            <v>6</v>
          </cell>
          <cell r="K1843" t="str">
            <v>户主</v>
          </cell>
        </row>
        <row r="1844">
          <cell r="I1844" t="str">
            <v>513901199007023344</v>
          </cell>
          <cell r="J1844" t="str">
            <v>6</v>
          </cell>
          <cell r="K1844" t="str">
            <v>配偶</v>
          </cell>
        </row>
        <row r="1845">
          <cell r="I1845" t="str">
            <v>430524200903058532</v>
          </cell>
          <cell r="J1845" t="str">
            <v>6</v>
          </cell>
          <cell r="K1845" t="str">
            <v>之子</v>
          </cell>
        </row>
        <row r="1846">
          <cell r="I1846" t="str">
            <v>430524201009130389</v>
          </cell>
          <cell r="J1846" t="str">
            <v>6</v>
          </cell>
          <cell r="K1846" t="str">
            <v>之女</v>
          </cell>
        </row>
        <row r="1847">
          <cell r="I1847" t="str">
            <v>430524201009130362</v>
          </cell>
          <cell r="J1847" t="str">
            <v>6</v>
          </cell>
          <cell r="K1847" t="str">
            <v>之女</v>
          </cell>
        </row>
        <row r="1848">
          <cell r="I1848" t="str">
            <v>432622195012154564</v>
          </cell>
          <cell r="J1848" t="str">
            <v>6</v>
          </cell>
          <cell r="K1848" t="str">
            <v>之母</v>
          </cell>
        </row>
        <row r="1849">
          <cell r="I1849" t="str">
            <v>430524197302134435</v>
          </cell>
          <cell r="J1849" t="str">
            <v>2</v>
          </cell>
          <cell r="K1849" t="str">
            <v>户主</v>
          </cell>
        </row>
        <row r="1850">
          <cell r="I1850" t="str">
            <v>430524200211068684</v>
          </cell>
          <cell r="J1850" t="str">
            <v>2</v>
          </cell>
          <cell r="K1850" t="str">
            <v>之女</v>
          </cell>
        </row>
        <row r="1851">
          <cell r="I1851" t="str">
            <v>430524193203224429</v>
          </cell>
          <cell r="J1851" t="str">
            <v>6</v>
          </cell>
          <cell r="K1851" t="str">
            <v>户主</v>
          </cell>
        </row>
        <row r="1852">
          <cell r="I1852" t="str">
            <v>43262219700320459X</v>
          </cell>
          <cell r="J1852" t="str">
            <v>6</v>
          </cell>
          <cell r="K1852" t="str">
            <v>之子</v>
          </cell>
        </row>
        <row r="1853">
          <cell r="I1853" t="str">
            <v>430524197203154422</v>
          </cell>
          <cell r="J1853" t="str">
            <v>6</v>
          </cell>
          <cell r="K1853" t="str">
            <v>之儿媳</v>
          </cell>
        </row>
        <row r="1854">
          <cell r="I1854" t="str">
            <v>430524200404124494</v>
          </cell>
          <cell r="J1854" t="str">
            <v>6</v>
          </cell>
          <cell r="K1854" t="str">
            <v>之孙子</v>
          </cell>
        </row>
        <row r="1855">
          <cell r="I1855" t="str">
            <v>430524199308234428</v>
          </cell>
          <cell r="J1855" t="str">
            <v>6</v>
          </cell>
          <cell r="K1855" t="str">
            <v>之孙女</v>
          </cell>
        </row>
        <row r="1856">
          <cell r="I1856" t="str">
            <v>430524200212214428</v>
          </cell>
          <cell r="J1856" t="str">
            <v>6</v>
          </cell>
          <cell r="K1856" t="str">
            <v>之孙女</v>
          </cell>
        </row>
        <row r="1857">
          <cell r="I1857" t="str">
            <v>430524195607104422</v>
          </cell>
          <cell r="J1857" t="str">
            <v>3</v>
          </cell>
          <cell r="K1857" t="str">
            <v>户主</v>
          </cell>
        </row>
        <row r="1858">
          <cell r="I1858" t="str">
            <v>430524199305254458</v>
          </cell>
          <cell r="J1858" t="str">
            <v>3</v>
          </cell>
          <cell r="K1858" t="str">
            <v>之子</v>
          </cell>
        </row>
        <row r="1859">
          <cell r="I1859" t="str">
            <v>430524201901220027</v>
          </cell>
          <cell r="J1859" t="str">
            <v>3</v>
          </cell>
          <cell r="K1859" t="str">
            <v>之孙女</v>
          </cell>
        </row>
        <row r="1860">
          <cell r="I1860" t="str">
            <v>432622195603264570</v>
          </cell>
          <cell r="J1860" t="str">
            <v>6</v>
          </cell>
          <cell r="K1860" t="str">
            <v>户主</v>
          </cell>
        </row>
        <row r="1861">
          <cell r="I1861" t="str">
            <v>432622195612284602</v>
          </cell>
          <cell r="J1861" t="str">
            <v>6</v>
          </cell>
          <cell r="K1861" t="str">
            <v>配偶</v>
          </cell>
        </row>
        <row r="1862">
          <cell r="I1862" t="str">
            <v>430524198210074599</v>
          </cell>
          <cell r="J1862" t="str">
            <v>6</v>
          </cell>
          <cell r="K1862" t="str">
            <v>之子</v>
          </cell>
        </row>
        <row r="1863">
          <cell r="I1863" t="str">
            <v>43052419841121034X</v>
          </cell>
          <cell r="J1863" t="str">
            <v>6</v>
          </cell>
          <cell r="K1863" t="str">
            <v>之儿媳</v>
          </cell>
        </row>
        <row r="1864">
          <cell r="I1864" t="str">
            <v>430524200809124433</v>
          </cell>
          <cell r="J1864" t="str">
            <v>6</v>
          </cell>
          <cell r="K1864" t="str">
            <v>之孙子</v>
          </cell>
        </row>
        <row r="1865">
          <cell r="I1865" t="str">
            <v>430524201001080655</v>
          </cell>
          <cell r="J1865" t="str">
            <v>6</v>
          </cell>
          <cell r="K1865" t="str">
            <v>之孙子</v>
          </cell>
        </row>
        <row r="1866">
          <cell r="I1866" t="str">
            <v>430524197409284433</v>
          </cell>
          <cell r="J1866" t="str">
            <v>3</v>
          </cell>
          <cell r="K1866" t="str">
            <v>户主</v>
          </cell>
        </row>
        <row r="1867">
          <cell r="I1867" t="str">
            <v>430523197706210928</v>
          </cell>
          <cell r="J1867" t="str">
            <v>3</v>
          </cell>
          <cell r="K1867" t="str">
            <v>配偶</v>
          </cell>
        </row>
        <row r="1868">
          <cell r="I1868" t="str">
            <v>43052420120623067X</v>
          </cell>
          <cell r="J1868" t="str">
            <v>3</v>
          </cell>
          <cell r="K1868" t="str">
            <v>之子</v>
          </cell>
        </row>
        <row r="1869">
          <cell r="I1869" t="str">
            <v>432622194405124564</v>
          </cell>
          <cell r="J1869" t="str">
            <v>3</v>
          </cell>
          <cell r="K1869" t="str">
            <v>户主</v>
          </cell>
        </row>
        <row r="1870">
          <cell r="I1870" t="str">
            <v>430524197803174574</v>
          </cell>
          <cell r="J1870" t="str">
            <v>3</v>
          </cell>
          <cell r="K1870" t="str">
            <v>之子</v>
          </cell>
        </row>
        <row r="1871">
          <cell r="I1871" t="str">
            <v>430524200606144426</v>
          </cell>
          <cell r="J1871" t="str">
            <v>3</v>
          </cell>
          <cell r="K1871" t="str">
            <v>之孙女</v>
          </cell>
        </row>
        <row r="1872">
          <cell r="I1872" t="str">
            <v>43052419740505443862</v>
          </cell>
          <cell r="J1872" t="str">
            <v>3</v>
          </cell>
          <cell r="K1872" t="str">
            <v>户主</v>
          </cell>
        </row>
        <row r="1873">
          <cell r="I1873" t="str">
            <v>430524194811264437</v>
          </cell>
          <cell r="J1873" t="str">
            <v>3</v>
          </cell>
          <cell r="K1873" t="str">
            <v>之父</v>
          </cell>
        </row>
        <row r="1874">
          <cell r="I1874" t="str">
            <v>430524195003274420</v>
          </cell>
          <cell r="J1874" t="str">
            <v>3</v>
          </cell>
          <cell r="K1874" t="str">
            <v>之母</v>
          </cell>
        </row>
        <row r="1875">
          <cell r="I1875" t="str">
            <v>430524197002134599</v>
          </cell>
          <cell r="J1875" t="str">
            <v>4</v>
          </cell>
          <cell r="K1875" t="str">
            <v>户主</v>
          </cell>
        </row>
        <row r="1876">
          <cell r="I1876" t="str">
            <v>430524197303134429</v>
          </cell>
          <cell r="J1876" t="str">
            <v>4</v>
          </cell>
          <cell r="K1876" t="str">
            <v>配偶</v>
          </cell>
        </row>
        <row r="1877">
          <cell r="I1877" t="str">
            <v>430524200501164455</v>
          </cell>
          <cell r="J1877" t="str">
            <v>4</v>
          </cell>
          <cell r="K1877" t="str">
            <v>之子</v>
          </cell>
        </row>
        <row r="1878">
          <cell r="I1878" t="str">
            <v>430524199610134444</v>
          </cell>
          <cell r="J1878" t="str">
            <v>4</v>
          </cell>
          <cell r="K1878" t="str">
            <v>之女</v>
          </cell>
        </row>
        <row r="1879">
          <cell r="I1879" t="str">
            <v>430524196302064436</v>
          </cell>
          <cell r="J1879" t="str">
            <v>2</v>
          </cell>
          <cell r="K1879" t="str">
            <v>户主</v>
          </cell>
        </row>
        <row r="1880">
          <cell r="I1880" t="str">
            <v>430524196401104448</v>
          </cell>
          <cell r="J1880" t="str">
            <v>2</v>
          </cell>
          <cell r="K1880" t="str">
            <v>配偶</v>
          </cell>
        </row>
        <row r="1881">
          <cell r="I1881" t="str">
            <v>43052419731006457X</v>
          </cell>
          <cell r="J1881" t="str">
            <v>5</v>
          </cell>
          <cell r="K1881" t="str">
            <v>户主</v>
          </cell>
        </row>
        <row r="1882">
          <cell r="I1882" t="str">
            <v>430524197209094424</v>
          </cell>
          <cell r="J1882" t="str">
            <v>5</v>
          </cell>
          <cell r="K1882" t="str">
            <v>配偶</v>
          </cell>
        </row>
        <row r="1883">
          <cell r="I1883" t="str">
            <v>430524200606019051</v>
          </cell>
          <cell r="J1883" t="str">
            <v>5</v>
          </cell>
          <cell r="K1883" t="str">
            <v>之子</v>
          </cell>
        </row>
        <row r="1884">
          <cell r="I1884" t="str">
            <v>430524200309118803</v>
          </cell>
          <cell r="J1884" t="str">
            <v>5</v>
          </cell>
          <cell r="K1884" t="str">
            <v>之女</v>
          </cell>
        </row>
        <row r="1885">
          <cell r="I1885" t="str">
            <v>430524200012264420</v>
          </cell>
          <cell r="J1885" t="str">
            <v>5</v>
          </cell>
          <cell r="K1885" t="str">
            <v>之女</v>
          </cell>
        </row>
        <row r="1886">
          <cell r="I1886" t="str">
            <v>432622196908294572</v>
          </cell>
          <cell r="J1886" t="str">
            <v>3</v>
          </cell>
          <cell r="K1886" t="str">
            <v>户主</v>
          </cell>
        </row>
        <row r="1887">
          <cell r="I1887" t="str">
            <v>430524197203160021</v>
          </cell>
          <cell r="J1887" t="str">
            <v>3</v>
          </cell>
          <cell r="K1887" t="str">
            <v>之儿媳</v>
          </cell>
        </row>
        <row r="1888">
          <cell r="I1888" t="str">
            <v>430524201507140096</v>
          </cell>
          <cell r="J1888" t="str">
            <v>3</v>
          </cell>
          <cell r="K1888" t="str">
            <v>之孙子</v>
          </cell>
        </row>
        <row r="1889">
          <cell r="I1889" t="str">
            <v>432622194412154577</v>
          </cell>
          <cell r="J1889" t="str">
            <v>2</v>
          </cell>
          <cell r="K1889" t="str">
            <v>户主</v>
          </cell>
        </row>
        <row r="1890">
          <cell r="I1890" t="str">
            <v>430524197409144430</v>
          </cell>
          <cell r="J1890" t="str">
            <v>2</v>
          </cell>
          <cell r="K1890" t="str">
            <v>之子</v>
          </cell>
        </row>
        <row r="1891">
          <cell r="I1891" t="str">
            <v>430524195304264437</v>
          </cell>
          <cell r="J1891" t="str">
            <v>2</v>
          </cell>
          <cell r="K1891" t="str">
            <v>户主</v>
          </cell>
        </row>
        <row r="1892">
          <cell r="I1892" t="str">
            <v>430524195312124426</v>
          </cell>
          <cell r="J1892" t="str">
            <v>2</v>
          </cell>
          <cell r="K1892" t="str">
            <v>配偶</v>
          </cell>
        </row>
        <row r="1893">
          <cell r="I1893" t="str">
            <v>43262219710214457X</v>
          </cell>
          <cell r="J1893" t="str">
            <v>4</v>
          </cell>
          <cell r="K1893" t="str">
            <v>户主</v>
          </cell>
        </row>
        <row r="1894">
          <cell r="I1894" t="str">
            <v>430524197202144425</v>
          </cell>
          <cell r="J1894" t="str">
            <v>4</v>
          </cell>
          <cell r="K1894" t="str">
            <v>配偶</v>
          </cell>
        </row>
        <row r="1895">
          <cell r="I1895" t="str">
            <v>430524199810184438</v>
          </cell>
          <cell r="J1895" t="str">
            <v>4</v>
          </cell>
          <cell r="K1895" t="str">
            <v>之子</v>
          </cell>
        </row>
        <row r="1896">
          <cell r="I1896" t="str">
            <v>43052420061021444X</v>
          </cell>
          <cell r="J1896" t="str">
            <v>4</v>
          </cell>
          <cell r="K1896" t="str">
            <v>之女</v>
          </cell>
        </row>
        <row r="1897">
          <cell r="I1897" t="str">
            <v>432622196504214572</v>
          </cell>
          <cell r="J1897" t="str">
            <v>2</v>
          </cell>
          <cell r="K1897" t="str">
            <v>户主</v>
          </cell>
        </row>
        <row r="1898">
          <cell r="I1898" t="str">
            <v>430524200007264426</v>
          </cell>
          <cell r="J1898" t="str">
            <v>2</v>
          </cell>
          <cell r="K1898" t="str">
            <v>之女</v>
          </cell>
        </row>
        <row r="1899">
          <cell r="I1899" t="str">
            <v>43052419761219443341</v>
          </cell>
          <cell r="J1899" t="str">
            <v>2</v>
          </cell>
          <cell r="K1899" t="str">
            <v>户主</v>
          </cell>
        </row>
        <row r="1900">
          <cell r="I1900" t="str">
            <v>430524200207274426</v>
          </cell>
          <cell r="J1900" t="str">
            <v>2</v>
          </cell>
          <cell r="K1900" t="str">
            <v>之女</v>
          </cell>
        </row>
        <row r="1901">
          <cell r="I1901" t="str">
            <v>432622196206254576</v>
          </cell>
          <cell r="J1901" t="str">
            <v>7</v>
          </cell>
          <cell r="K1901" t="str">
            <v>户主</v>
          </cell>
        </row>
        <row r="1902">
          <cell r="I1902" t="str">
            <v>430524196310054422</v>
          </cell>
          <cell r="J1902" t="str">
            <v>7</v>
          </cell>
          <cell r="K1902" t="str">
            <v>配偶</v>
          </cell>
        </row>
        <row r="1903">
          <cell r="I1903" t="str">
            <v>430524201302210038</v>
          </cell>
          <cell r="J1903" t="str">
            <v>7</v>
          </cell>
          <cell r="K1903" t="str">
            <v>之子</v>
          </cell>
        </row>
        <row r="1904">
          <cell r="I1904" t="str">
            <v>430524198912104430</v>
          </cell>
          <cell r="J1904" t="str">
            <v>7</v>
          </cell>
          <cell r="K1904" t="str">
            <v>之子</v>
          </cell>
        </row>
        <row r="1905">
          <cell r="I1905" t="str">
            <v>43052419850508443644</v>
          </cell>
          <cell r="J1905" t="str">
            <v>7</v>
          </cell>
          <cell r="K1905" t="str">
            <v>之子</v>
          </cell>
        </row>
        <row r="1906">
          <cell r="I1906" t="str">
            <v>430524198705194824</v>
          </cell>
          <cell r="J1906" t="str">
            <v>7</v>
          </cell>
          <cell r="K1906" t="str">
            <v>之儿媳</v>
          </cell>
        </row>
        <row r="1907">
          <cell r="I1907" t="str">
            <v>430524201906020032</v>
          </cell>
          <cell r="J1907" t="str">
            <v>7</v>
          </cell>
          <cell r="K1907" t="str">
            <v>之孙子</v>
          </cell>
        </row>
        <row r="1908">
          <cell r="I1908" t="str">
            <v>43052419470203443X</v>
          </cell>
          <cell r="J1908" t="str">
            <v>4</v>
          </cell>
          <cell r="K1908" t="str">
            <v>户主</v>
          </cell>
        </row>
        <row r="1909">
          <cell r="I1909" t="str">
            <v>43052419470502442142</v>
          </cell>
          <cell r="J1909" t="str">
            <v>4</v>
          </cell>
          <cell r="K1909" t="str">
            <v>配偶</v>
          </cell>
        </row>
        <row r="1910">
          <cell r="I1910" t="str">
            <v>43052419911207443444</v>
          </cell>
          <cell r="J1910" t="str">
            <v>4</v>
          </cell>
          <cell r="K1910" t="str">
            <v>之子</v>
          </cell>
        </row>
        <row r="1911">
          <cell r="I1911" t="str">
            <v>430524201302190639</v>
          </cell>
          <cell r="J1911" t="str">
            <v>4</v>
          </cell>
          <cell r="K1911" t="str">
            <v>之孙子</v>
          </cell>
        </row>
        <row r="1912">
          <cell r="I1912" t="str">
            <v>43052419700811461X</v>
          </cell>
          <cell r="J1912" t="str">
            <v>2</v>
          </cell>
          <cell r="K1912" t="str">
            <v>户主</v>
          </cell>
        </row>
        <row r="1913">
          <cell r="I1913" t="str">
            <v>430524200111204431</v>
          </cell>
          <cell r="J1913" t="str">
            <v>2</v>
          </cell>
          <cell r="K1913" t="str">
            <v>之子</v>
          </cell>
        </row>
        <row r="1914">
          <cell r="I1914" t="str">
            <v>430524196603264431</v>
          </cell>
          <cell r="J1914" t="str">
            <v>4</v>
          </cell>
          <cell r="K1914" t="str">
            <v>户主</v>
          </cell>
        </row>
        <row r="1915">
          <cell r="I1915" t="str">
            <v>430524197005194482</v>
          </cell>
          <cell r="J1915" t="str">
            <v>4</v>
          </cell>
          <cell r="K1915" t="str">
            <v>配偶</v>
          </cell>
        </row>
        <row r="1916">
          <cell r="I1916" t="str">
            <v>430524200106084439</v>
          </cell>
          <cell r="J1916" t="str">
            <v>4</v>
          </cell>
          <cell r="K1916" t="str">
            <v>之子</v>
          </cell>
        </row>
        <row r="1917">
          <cell r="I1917" t="str">
            <v>430524199009014441</v>
          </cell>
          <cell r="J1917" t="str">
            <v>4</v>
          </cell>
          <cell r="K1917" t="str">
            <v>之女</v>
          </cell>
        </row>
        <row r="1918">
          <cell r="I1918" t="str">
            <v>430524200604054451</v>
          </cell>
          <cell r="J1918" t="str">
            <v>4</v>
          </cell>
          <cell r="K1918" t="str">
            <v>户主</v>
          </cell>
        </row>
        <row r="1919">
          <cell r="I1919" t="str">
            <v>430524196708014447</v>
          </cell>
          <cell r="J1919" t="str">
            <v>4</v>
          </cell>
          <cell r="K1919" t="str">
            <v>之母</v>
          </cell>
        </row>
        <row r="1920">
          <cell r="I1920" t="str">
            <v>430524200604054435</v>
          </cell>
          <cell r="J1920" t="str">
            <v>4</v>
          </cell>
          <cell r="K1920" t="str">
            <v>其他</v>
          </cell>
        </row>
        <row r="1921">
          <cell r="I1921" t="str">
            <v>430524199709064423</v>
          </cell>
          <cell r="J1921" t="str">
            <v>4</v>
          </cell>
          <cell r="K1921" t="str">
            <v>其他</v>
          </cell>
        </row>
        <row r="1922">
          <cell r="I1922" t="str">
            <v>432622195109274570</v>
          </cell>
          <cell r="J1922" t="str">
            <v>6</v>
          </cell>
          <cell r="K1922" t="str">
            <v>户主</v>
          </cell>
        </row>
        <row r="1923">
          <cell r="I1923" t="str">
            <v>430524197411064595</v>
          </cell>
          <cell r="J1923" t="str">
            <v>6</v>
          </cell>
          <cell r="K1923" t="str">
            <v>之子</v>
          </cell>
        </row>
        <row r="1924">
          <cell r="I1924" t="str">
            <v>430524197508154482</v>
          </cell>
          <cell r="J1924" t="str">
            <v>6</v>
          </cell>
          <cell r="K1924" t="str">
            <v>之儿媳</v>
          </cell>
        </row>
        <row r="1925">
          <cell r="I1925" t="str">
            <v>430524200803098975</v>
          </cell>
          <cell r="J1925" t="str">
            <v>6</v>
          </cell>
          <cell r="K1925" t="str">
            <v>之孙子</v>
          </cell>
        </row>
        <row r="1926">
          <cell r="I1926" t="str">
            <v>430524200312254451</v>
          </cell>
          <cell r="J1926" t="str">
            <v>6</v>
          </cell>
          <cell r="K1926" t="str">
            <v>之孙子</v>
          </cell>
        </row>
        <row r="1927">
          <cell r="I1927" t="str">
            <v>43052419990131442942</v>
          </cell>
          <cell r="J1927" t="str">
            <v>6</v>
          </cell>
          <cell r="K1927" t="str">
            <v>之孙女</v>
          </cell>
        </row>
        <row r="1928">
          <cell r="I1928" t="str">
            <v>432622196911234570</v>
          </cell>
          <cell r="J1928" t="str">
            <v>5</v>
          </cell>
          <cell r="K1928" t="str">
            <v>户主</v>
          </cell>
        </row>
        <row r="1929">
          <cell r="I1929" t="str">
            <v>430524197106014460</v>
          </cell>
          <cell r="J1929" t="str">
            <v>5</v>
          </cell>
          <cell r="K1929" t="str">
            <v>配偶</v>
          </cell>
        </row>
        <row r="1930">
          <cell r="I1930" t="str">
            <v>430524200504258756</v>
          </cell>
          <cell r="J1930" t="str">
            <v>5</v>
          </cell>
          <cell r="K1930" t="str">
            <v>之子</v>
          </cell>
        </row>
        <row r="1931">
          <cell r="I1931" t="str">
            <v>430524200203118741</v>
          </cell>
          <cell r="J1931" t="str">
            <v>5</v>
          </cell>
          <cell r="K1931" t="str">
            <v>之女</v>
          </cell>
        </row>
        <row r="1932">
          <cell r="I1932" t="str">
            <v>430524199402054423</v>
          </cell>
          <cell r="J1932" t="str">
            <v>5</v>
          </cell>
          <cell r="K1932" t="str">
            <v>之女</v>
          </cell>
        </row>
        <row r="1933">
          <cell r="I1933" t="str">
            <v>432622195506204576</v>
          </cell>
          <cell r="J1933" t="str">
            <v>1</v>
          </cell>
          <cell r="K1933" t="str">
            <v>户主</v>
          </cell>
        </row>
        <row r="1934">
          <cell r="I1934" t="str">
            <v>432622193703064577</v>
          </cell>
          <cell r="J1934" t="str">
            <v>1</v>
          </cell>
          <cell r="K1934" t="str">
            <v>户主</v>
          </cell>
        </row>
        <row r="1935">
          <cell r="I1935" t="str">
            <v>432622196804214566</v>
          </cell>
          <cell r="J1935" t="str">
            <v>2</v>
          </cell>
          <cell r="K1935" t="str">
            <v>户主</v>
          </cell>
        </row>
        <row r="1936">
          <cell r="I1936" t="str">
            <v>430524199907304432</v>
          </cell>
          <cell r="J1936" t="str">
            <v>2</v>
          </cell>
          <cell r="K1936" t="str">
            <v>之子</v>
          </cell>
        </row>
        <row r="1937">
          <cell r="I1937" t="str">
            <v>430524197012184434</v>
          </cell>
          <cell r="J1937" t="str">
            <v>5</v>
          </cell>
          <cell r="K1937" t="str">
            <v>户主</v>
          </cell>
        </row>
        <row r="1938">
          <cell r="I1938" t="str">
            <v>430524197303144424</v>
          </cell>
          <cell r="J1938" t="str">
            <v>5</v>
          </cell>
          <cell r="K1938" t="str">
            <v>配偶</v>
          </cell>
        </row>
        <row r="1939">
          <cell r="I1939" t="str">
            <v>430524201008220753</v>
          </cell>
          <cell r="J1939" t="str">
            <v>5</v>
          </cell>
          <cell r="K1939" t="str">
            <v>之子</v>
          </cell>
        </row>
        <row r="1940">
          <cell r="I1940" t="str">
            <v>430524200502224421</v>
          </cell>
          <cell r="J1940" t="str">
            <v>5</v>
          </cell>
          <cell r="K1940" t="str">
            <v>之女</v>
          </cell>
        </row>
        <row r="1941">
          <cell r="I1941" t="str">
            <v>430524199707154441</v>
          </cell>
          <cell r="J1941" t="str">
            <v>5</v>
          </cell>
          <cell r="K1941" t="str">
            <v>之女</v>
          </cell>
        </row>
        <row r="1942">
          <cell r="I1942" t="str">
            <v>430524197605284422</v>
          </cell>
          <cell r="J1942" t="str">
            <v>3</v>
          </cell>
          <cell r="K1942" t="str">
            <v>户主</v>
          </cell>
        </row>
        <row r="1943">
          <cell r="I1943" t="str">
            <v>43052419990123443762</v>
          </cell>
          <cell r="J1943" t="str">
            <v>3</v>
          </cell>
          <cell r="K1943" t="str">
            <v>之子</v>
          </cell>
        </row>
        <row r="1944">
          <cell r="I1944" t="str">
            <v>43052420050720442X</v>
          </cell>
          <cell r="J1944" t="str">
            <v>3</v>
          </cell>
          <cell r="K1944" t="str">
            <v>之女</v>
          </cell>
        </row>
        <row r="1945">
          <cell r="I1945" t="str">
            <v>430524197011114434</v>
          </cell>
          <cell r="J1945" t="str">
            <v>4</v>
          </cell>
          <cell r="K1945" t="str">
            <v>户主</v>
          </cell>
        </row>
        <row r="1946">
          <cell r="I1946" t="str">
            <v>430524197302144422</v>
          </cell>
          <cell r="J1946" t="str">
            <v>4</v>
          </cell>
          <cell r="K1946" t="str">
            <v>配偶</v>
          </cell>
        </row>
        <row r="1947">
          <cell r="I1947" t="str">
            <v>430524200101064439</v>
          </cell>
          <cell r="J1947" t="str">
            <v>4</v>
          </cell>
          <cell r="K1947" t="str">
            <v>之子</v>
          </cell>
        </row>
        <row r="1948">
          <cell r="I1948" t="str">
            <v>430524200101064420</v>
          </cell>
          <cell r="J1948" t="str">
            <v>4</v>
          </cell>
          <cell r="K1948" t="str">
            <v>之女</v>
          </cell>
        </row>
        <row r="1949">
          <cell r="I1949" t="str">
            <v>430524197510244575</v>
          </cell>
          <cell r="J1949" t="str">
            <v>1</v>
          </cell>
          <cell r="K1949" t="str">
            <v>户主</v>
          </cell>
        </row>
        <row r="1950">
          <cell r="I1950" t="str">
            <v>43052419720821442062</v>
          </cell>
          <cell r="J1950" t="str">
            <v>2</v>
          </cell>
          <cell r="K1950" t="str">
            <v>户主</v>
          </cell>
        </row>
        <row r="1951">
          <cell r="I1951" t="str">
            <v>430524200708088963</v>
          </cell>
          <cell r="J1951" t="str">
            <v>2</v>
          </cell>
          <cell r="K1951" t="str">
            <v>之女</v>
          </cell>
        </row>
        <row r="1952">
          <cell r="I1952" t="str">
            <v>430524197404204502</v>
          </cell>
          <cell r="J1952" t="str">
            <v>4</v>
          </cell>
          <cell r="K1952" t="str">
            <v>户主</v>
          </cell>
        </row>
        <row r="1953">
          <cell r="I1953" t="str">
            <v>430524200402034436</v>
          </cell>
          <cell r="J1953" t="str">
            <v>4</v>
          </cell>
          <cell r="K1953" t="str">
            <v>之子</v>
          </cell>
        </row>
        <row r="1954">
          <cell r="I1954" t="str">
            <v>430524200207234440</v>
          </cell>
          <cell r="J1954" t="str">
            <v>4</v>
          </cell>
          <cell r="K1954" t="str">
            <v>之女</v>
          </cell>
        </row>
        <row r="1955">
          <cell r="I1955" t="str">
            <v>432622193712034564</v>
          </cell>
          <cell r="J1955" t="str">
            <v>4</v>
          </cell>
          <cell r="K1955" t="str">
            <v>之母</v>
          </cell>
        </row>
        <row r="1956">
          <cell r="I1956" t="str">
            <v>430524198910124470</v>
          </cell>
          <cell r="J1956" t="str">
            <v>3</v>
          </cell>
          <cell r="K1956" t="str">
            <v>户主</v>
          </cell>
        </row>
        <row r="1957">
          <cell r="I1957" t="str">
            <v>430524201403050037</v>
          </cell>
          <cell r="J1957" t="str">
            <v>3</v>
          </cell>
          <cell r="K1957" t="str">
            <v>之子</v>
          </cell>
        </row>
        <row r="1958">
          <cell r="I1958" t="str">
            <v>430524201610210136</v>
          </cell>
          <cell r="J1958" t="str">
            <v>3</v>
          </cell>
          <cell r="K1958" t="str">
            <v>之子</v>
          </cell>
        </row>
        <row r="1959">
          <cell r="I1959" t="str">
            <v>43052419770807444462</v>
          </cell>
          <cell r="J1959" t="str">
            <v>1</v>
          </cell>
          <cell r="K1959" t="str">
            <v>户主</v>
          </cell>
        </row>
        <row r="1960">
          <cell r="I1960" t="str">
            <v>432622194406124566</v>
          </cell>
          <cell r="J1960" t="str">
            <v>1</v>
          </cell>
          <cell r="K1960" t="str">
            <v>户主</v>
          </cell>
        </row>
        <row r="1961">
          <cell r="I1961" t="str">
            <v>432622194809264619</v>
          </cell>
          <cell r="J1961" t="str">
            <v>2</v>
          </cell>
          <cell r="K1961" t="str">
            <v>户主</v>
          </cell>
        </row>
        <row r="1962">
          <cell r="I1962" t="str">
            <v>432622195005144560</v>
          </cell>
          <cell r="J1962" t="str">
            <v>2</v>
          </cell>
          <cell r="K1962" t="str">
            <v>配偶</v>
          </cell>
        </row>
        <row r="1963">
          <cell r="I1963" t="str">
            <v>430524197009164563</v>
          </cell>
          <cell r="J1963" t="str">
            <v>2</v>
          </cell>
          <cell r="K1963" t="str">
            <v>户主</v>
          </cell>
        </row>
        <row r="1964">
          <cell r="I1964" t="str">
            <v>430524200112304434</v>
          </cell>
          <cell r="J1964" t="str">
            <v>2</v>
          </cell>
          <cell r="K1964" t="str">
            <v>之子</v>
          </cell>
        </row>
        <row r="1965">
          <cell r="I1965" t="str">
            <v>432622196202014575</v>
          </cell>
          <cell r="J1965" t="str">
            <v>2</v>
          </cell>
          <cell r="K1965" t="str">
            <v>户主</v>
          </cell>
        </row>
        <row r="1966">
          <cell r="I1966" t="str">
            <v>432622196311254586</v>
          </cell>
          <cell r="J1966" t="str">
            <v>2</v>
          </cell>
          <cell r="K1966" t="str">
            <v>配偶</v>
          </cell>
        </row>
        <row r="1967">
          <cell r="I1967" t="str">
            <v>43262219380424457744</v>
          </cell>
          <cell r="J1967" t="str">
            <v>2</v>
          </cell>
          <cell r="K1967" t="str">
            <v>户主</v>
          </cell>
        </row>
        <row r="1968">
          <cell r="I1968" t="str">
            <v>432622197209284572</v>
          </cell>
          <cell r="J1968" t="str">
            <v>2</v>
          </cell>
          <cell r="K1968" t="str">
            <v>之子</v>
          </cell>
        </row>
        <row r="1969">
          <cell r="I1969" t="str">
            <v>432622196401044574</v>
          </cell>
          <cell r="J1969" t="str">
            <v>6</v>
          </cell>
          <cell r="K1969" t="str">
            <v>户主</v>
          </cell>
        </row>
        <row r="1970">
          <cell r="I1970" t="str">
            <v>432622196703224562</v>
          </cell>
          <cell r="J1970" t="str">
            <v>6</v>
          </cell>
          <cell r="K1970" t="str">
            <v>配偶</v>
          </cell>
        </row>
        <row r="1971">
          <cell r="I1971" t="str">
            <v>43052419890116442X</v>
          </cell>
          <cell r="J1971" t="str">
            <v>6</v>
          </cell>
          <cell r="K1971" t="str">
            <v>之女</v>
          </cell>
        </row>
        <row r="1972">
          <cell r="I1972" t="str">
            <v>510823198408277412</v>
          </cell>
          <cell r="J1972" t="str">
            <v>6</v>
          </cell>
          <cell r="K1972" t="str">
            <v>之女婿</v>
          </cell>
        </row>
        <row r="1973">
          <cell r="I1973" t="str">
            <v>430426200810150337</v>
          </cell>
          <cell r="J1973" t="str">
            <v>6</v>
          </cell>
          <cell r="K1973" t="str">
            <v>之孙子</v>
          </cell>
        </row>
        <row r="1974">
          <cell r="I1974" t="str">
            <v>430524201211220126</v>
          </cell>
          <cell r="J1974" t="str">
            <v>6</v>
          </cell>
          <cell r="K1974" t="str">
            <v>之孙女</v>
          </cell>
        </row>
        <row r="1975">
          <cell r="I1975" t="str">
            <v>432622197009094598</v>
          </cell>
          <cell r="J1975" t="str">
            <v>3</v>
          </cell>
          <cell r="K1975" t="str">
            <v>户主</v>
          </cell>
        </row>
        <row r="1976">
          <cell r="I1976" t="str">
            <v>43052419700618442X</v>
          </cell>
          <cell r="J1976" t="str">
            <v>3</v>
          </cell>
          <cell r="K1976" t="str">
            <v>配偶</v>
          </cell>
        </row>
        <row r="1977">
          <cell r="I1977" t="str">
            <v>430524199911074430</v>
          </cell>
          <cell r="J1977" t="str">
            <v>3</v>
          </cell>
          <cell r="K1977" t="str">
            <v>之子</v>
          </cell>
        </row>
        <row r="1978">
          <cell r="I1978" t="str">
            <v>43262219470804457X</v>
          </cell>
          <cell r="J1978" t="str">
            <v>2</v>
          </cell>
          <cell r="K1978" t="str">
            <v>户主</v>
          </cell>
        </row>
        <row r="1979">
          <cell r="I1979" t="str">
            <v>43052419970802442X</v>
          </cell>
          <cell r="J1979" t="str">
            <v>2</v>
          </cell>
          <cell r="K1979" t="str">
            <v>之孙女</v>
          </cell>
        </row>
        <row r="1980">
          <cell r="I1980" t="str">
            <v>430524196710124573</v>
          </cell>
          <cell r="J1980" t="str">
            <v>5</v>
          </cell>
          <cell r="K1980" t="str">
            <v>户主</v>
          </cell>
        </row>
        <row r="1981">
          <cell r="I1981" t="str">
            <v>430524196801024420</v>
          </cell>
          <cell r="J1981" t="str">
            <v>5</v>
          </cell>
          <cell r="K1981" t="str">
            <v>配偶</v>
          </cell>
        </row>
        <row r="1982">
          <cell r="I1982" t="str">
            <v>430524198910264430</v>
          </cell>
          <cell r="J1982" t="str">
            <v>5</v>
          </cell>
          <cell r="K1982" t="str">
            <v>之子</v>
          </cell>
        </row>
        <row r="1983">
          <cell r="I1983" t="str">
            <v>430524201510110090</v>
          </cell>
          <cell r="J1983" t="str">
            <v>5</v>
          </cell>
          <cell r="K1983" t="str">
            <v>之孙子</v>
          </cell>
        </row>
        <row r="1984">
          <cell r="I1984" t="str">
            <v>430524201712160037</v>
          </cell>
          <cell r="J1984" t="str">
            <v>5</v>
          </cell>
          <cell r="K1984" t="str">
            <v>之孙子</v>
          </cell>
        </row>
        <row r="1985">
          <cell r="I1985" t="str">
            <v>430524196306294618</v>
          </cell>
          <cell r="J1985" t="str">
            <v>3</v>
          </cell>
          <cell r="K1985" t="str">
            <v>户主</v>
          </cell>
        </row>
        <row r="1986">
          <cell r="I1986" t="str">
            <v>432622196607254569</v>
          </cell>
          <cell r="J1986" t="str">
            <v>3</v>
          </cell>
          <cell r="K1986" t="str">
            <v>配偶</v>
          </cell>
        </row>
        <row r="1987">
          <cell r="I1987" t="str">
            <v>43052419901103445X</v>
          </cell>
          <cell r="J1987" t="str">
            <v>3</v>
          </cell>
          <cell r="K1987" t="str">
            <v>之子</v>
          </cell>
        </row>
        <row r="1988">
          <cell r="I1988" t="str">
            <v>43262219350715457522</v>
          </cell>
          <cell r="J1988" t="str">
            <v>2</v>
          </cell>
          <cell r="K1988" t="str">
            <v>户主</v>
          </cell>
        </row>
        <row r="1989">
          <cell r="I1989" t="str">
            <v>43052419730529445062</v>
          </cell>
          <cell r="J1989" t="str">
            <v>2</v>
          </cell>
          <cell r="K1989" t="str">
            <v>之子</v>
          </cell>
        </row>
        <row r="1990">
          <cell r="I1990" t="str">
            <v>43262219711010457852</v>
          </cell>
          <cell r="J1990" t="str">
            <v>2</v>
          </cell>
          <cell r="K1990" t="str">
            <v>户主</v>
          </cell>
        </row>
        <row r="1991">
          <cell r="I1991" t="str">
            <v>432622197612124595</v>
          </cell>
          <cell r="J1991" t="str">
            <v>2</v>
          </cell>
          <cell r="K1991" t="str">
            <v>其他</v>
          </cell>
        </row>
        <row r="1992">
          <cell r="I1992" t="str">
            <v>432622194802104575</v>
          </cell>
          <cell r="J1992" t="str">
            <v>6</v>
          </cell>
          <cell r="K1992" t="str">
            <v>户主</v>
          </cell>
        </row>
        <row r="1993">
          <cell r="I1993" t="str">
            <v>432622195210204585</v>
          </cell>
          <cell r="J1993" t="str">
            <v>6</v>
          </cell>
          <cell r="K1993" t="str">
            <v>配偶</v>
          </cell>
        </row>
        <row r="1994">
          <cell r="I1994" t="str">
            <v>430524197407264594</v>
          </cell>
          <cell r="J1994" t="str">
            <v>6</v>
          </cell>
          <cell r="K1994" t="str">
            <v>之子</v>
          </cell>
        </row>
        <row r="1995">
          <cell r="I1995" t="str">
            <v>430524198201104602</v>
          </cell>
          <cell r="J1995" t="str">
            <v>6</v>
          </cell>
          <cell r="K1995" t="str">
            <v>之儿媳</v>
          </cell>
        </row>
        <row r="1996">
          <cell r="I1996" t="str">
            <v>430524200104224434</v>
          </cell>
          <cell r="J1996" t="str">
            <v>6</v>
          </cell>
          <cell r="K1996" t="str">
            <v>之孙子</v>
          </cell>
        </row>
        <row r="1997">
          <cell r="I1997" t="str">
            <v>43052420090401833X</v>
          </cell>
          <cell r="J1997" t="str">
            <v>6</v>
          </cell>
          <cell r="K1997" t="str">
            <v>之孙子</v>
          </cell>
        </row>
        <row r="1998">
          <cell r="I1998" t="str">
            <v>432622196003174576</v>
          </cell>
          <cell r="J1998" t="str">
            <v>4</v>
          </cell>
          <cell r="K1998" t="str">
            <v>户主</v>
          </cell>
        </row>
        <row r="1999">
          <cell r="I1999" t="str">
            <v>432622196312154560</v>
          </cell>
          <cell r="J1999" t="str">
            <v>4</v>
          </cell>
          <cell r="K1999" t="str">
            <v>配偶</v>
          </cell>
        </row>
        <row r="2000">
          <cell r="I2000" t="str">
            <v>430524199204154431</v>
          </cell>
          <cell r="J2000" t="str">
            <v>4</v>
          </cell>
          <cell r="K2000" t="str">
            <v>之子</v>
          </cell>
        </row>
        <row r="2001">
          <cell r="I2001" t="str">
            <v>430524201905010019</v>
          </cell>
          <cell r="J2001" t="str">
            <v>4</v>
          </cell>
          <cell r="K2001" t="str">
            <v>之孙子</v>
          </cell>
        </row>
        <row r="2002">
          <cell r="I2002" t="str">
            <v>430524198101124577</v>
          </cell>
          <cell r="J2002" t="str">
            <v>5</v>
          </cell>
          <cell r="K2002" t="str">
            <v>户主</v>
          </cell>
        </row>
        <row r="2003">
          <cell r="I2003" t="str">
            <v>522226198303020020</v>
          </cell>
          <cell r="J2003" t="str">
            <v>5</v>
          </cell>
          <cell r="K2003" t="str">
            <v>配偶</v>
          </cell>
        </row>
        <row r="2004">
          <cell r="I2004" t="str">
            <v>430524200311214423</v>
          </cell>
          <cell r="J2004" t="str">
            <v>5</v>
          </cell>
          <cell r="K2004" t="str">
            <v>之女</v>
          </cell>
        </row>
        <row r="2005">
          <cell r="I2005" t="str">
            <v>430524201007230669</v>
          </cell>
          <cell r="J2005" t="str">
            <v>5</v>
          </cell>
          <cell r="K2005" t="str">
            <v>之女</v>
          </cell>
        </row>
        <row r="2006">
          <cell r="I2006" t="str">
            <v>432622194206104579</v>
          </cell>
          <cell r="J2006" t="str">
            <v>5</v>
          </cell>
          <cell r="K2006" t="str">
            <v>之父</v>
          </cell>
        </row>
        <row r="2007">
          <cell r="I2007" t="str">
            <v>430524199911164444</v>
          </cell>
          <cell r="J2007" t="str">
            <v>1</v>
          </cell>
          <cell r="K2007" t="str">
            <v>户主</v>
          </cell>
        </row>
        <row r="2008">
          <cell r="I2008" t="str">
            <v>432622194809254576</v>
          </cell>
          <cell r="J2008" t="str">
            <v>6</v>
          </cell>
          <cell r="K2008" t="str">
            <v>户主</v>
          </cell>
        </row>
        <row r="2009">
          <cell r="I2009" t="str">
            <v>432622194909154564</v>
          </cell>
          <cell r="J2009" t="str">
            <v>6</v>
          </cell>
          <cell r="K2009" t="str">
            <v>配偶</v>
          </cell>
        </row>
        <row r="2010">
          <cell r="I2010" t="str">
            <v>432622197707034576</v>
          </cell>
          <cell r="J2010" t="str">
            <v>6</v>
          </cell>
          <cell r="K2010" t="str">
            <v>之子</v>
          </cell>
        </row>
        <row r="2011">
          <cell r="I2011" t="str">
            <v>430524199706134430</v>
          </cell>
          <cell r="J2011" t="str">
            <v>6</v>
          </cell>
          <cell r="K2011" t="str">
            <v>之孙子</v>
          </cell>
        </row>
        <row r="2012">
          <cell r="I2012" t="str">
            <v>430524200510164430</v>
          </cell>
          <cell r="J2012" t="str">
            <v>6</v>
          </cell>
          <cell r="K2012" t="str">
            <v>之孙子</v>
          </cell>
        </row>
        <row r="2013">
          <cell r="I2013" t="str">
            <v>430524201804210396</v>
          </cell>
          <cell r="J2013" t="str">
            <v>6</v>
          </cell>
          <cell r="K2013" t="str">
            <v>之曾孙子</v>
          </cell>
        </row>
        <row r="2014">
          <cell r="I2014" t="str">
            <v>432622194609194572</v>
          </cell>
          <cell r="J2014" t="str">
            <v>2</v>
          </cell>
          <cell r="K2014" t="str">
            <v>户主</v>
          </cell>
        </row>
        <row r="2015">
          <cell r="I2015" t="str">
            <v>432622195008054560</v>
          </cell>
          <cell r="J2015" t="str">
            <v>2</v>
          </cell>
          <cell r="K2015" t="str">
            <v>配偶</v>
          </cell>
        </row>
        <row r="2016">
          <cell r="I2016" t="str">
            <v>432622197608064577</v>
          </cell>
          <cell r="J2016" t="str">
            <v>4</v>
          </cell>
          <cell r="K2016" t="str">
            <v>户主</v>
          </cell>
        </row>
        <row r="2017">
          <cell r="I2017" t="str">
            <v>432622197910104568</v>
          </cell>
          <cell r="J2017" t="str">
            <v>4</v>
          </cell>
          <cell r="K2017" t="str">
            <v>配偶</v>
          </cell>
        </row>
        <row r="2018">
          <cell r="I2018" t="str">
            <v>430524200308024450</v>
          </cell>
          <cell r="J2018" t="str">
            <v>4</v>
          </cell>
          <cell r="K2018" t="str">
            <v>之子</v>
          </cell>
        </row>
        <row r="2019">
          <cell r="I2019" t="str">
            <v>430524200711074431</v>
          </cell>
          <cell r="J2019" t="str">
            <v>4</v>
          </cell>
          <cell r="K2019" t="str">
            <v>之子</v>
          </cell>
        </row>
        <row r="2020">
          <cell r="I2020" t="str">
            <v>430524196804064575</v>
          </cell>
          <cell r="J2020" t="str">
            <v>3</v>
          </cell>
          <cell r="K2020" t="str">
            <v>户主</v>
          </cell>
        </row>
        <row r="2021">
          <cell r="I2021" t="str">
            <v>430524196801274446</v>
          </cell>
          <cell r="J2021" t="str">
            <v>3</v>
          </cell>
          <cell r="K2021" t="str">
            <v>配偶</v>
          </cell>
        </row>
        <row r="2022">
          <cell r="I2022" t="str">
            <v>430524200310164428</v>
          </cell>
          <cell r="J2022" t="str">
            <v>3</v>
          </cell>
          <cell r="K2022" t="str">
            <v>之女</v>
          </cell>
        </row>
        <row r="2023">
          <cell r="I2023" t="str">
            <v>432622195707294571</v>
          </cell>
          <cell r="J2023" t="str">
            <v>4</v>
          </cell>
          <cell r="K2023" t="str">
            <v>户主</v>
          </cell>
        </row>
        <row r="2024">
          <cell r="I2024" t="str">
            <v>432622195708124566</v>
          </cell>
          <cell r="J2024" t="str">
            <v>4</v>
          </cell>
          <cell r="K2024" t="str">
            <v>配偶</v>
          </cell>
        </row>
        <row r="2025">
          <cell r="I2025" t="str">
            <v>430524198405254434</v>
          </cell>
          <cell r="J2025" t="str">
            <v>4</v>
          </cell>
          <cell r="K2025" t="str">
            <v>之子</v>
          </cell>
        </row>
        <row r="2026">
          <cell r="I2026" t="str">
            <v>430524201004090349</v>
          </cell>
          <cell r="J2026" t="str">
            <v>4</v>
          </cell>
          <cell r="K2026" t="str">
            <v>之孙女</v>
          </cell>
        </row>
        <row r="2027">
          <cell r="I2027" t="str">
            <v>432622196201224570</v>
          </cell>
          <cell r="J2027" t="str">
            <v>6</v>
          </cell>
          <cell r="K2027" t="str">
            <v>户主</v>
          </cell>
        </row>
        <row r="2028">
          <cell r="I2028" t="str">
            <v>430524196304084748</v>
          </cell>
          <cell r="J2028" t="str">
            <v>6</v>
          </cell>
          <cell r="K2028" t="str">
            <v>配偶</v>
          </cell>
        </row>
        <row r="2029">
          <cell r="I2029" t="str">
            <v>430524199001074474</v>
          </cell>
          <cell r="J2029" t="str">
            <v>6</v>
          </cell>
          <cell r="K2029" t="str">
            <v>之子</v>
          </cell>
        </row>
        <row r="2030">
          <cell r="I2030" t="str">
            <v>430524199009294420</v>
          </cell>
          <cell r="J2030" t="str">
            <v>6</v>
          </cell>
          <cell r="K2030" t="str">
            <v>之儿媳</v>
          </cell>
        </row>
        <row r="2031">
          <cell r="I2031" t="str">
            <v>430524201106050356</v>
          </cell>
          <cell r="J2031" t="str">
            <v>6</v>
          </cell>
          <cell r="K2031" t="str">
            <v>之孙子</v>
          </cell>
        </row>
        <row r="2032">
          <cell r="I2032" t="str">
            <v>430524201801290159</v>
          </cell>
          <cell r="J2032" t="str">
            <v>6</v>
          </cell>
          <cell r="K2032" t="str">
            <v>之孙子</v>
          </cell>
        </row>
        <row r="2033">
          <cell r="I2033" t="str">
            <v>432622195307034578</v>
          </cell>
          <cell r="J2033" t="str">
            <v>3</v>
          </cell>
          <cell r="K2033" t="str">
            <v>户主</v>
          </cell>
        </row>
        <row r="2034">
          <cell r="I2034" t="str">
            <v>430524195307034426</v>
          </cell>
          <cell r="J2034" t="str">
            <v>3</v>
          </cell>
          <cell r="K2034" t="str">
            <v>配偶</v>
          </cell>
        </row>
        <row r="2035">
          <cell r="I2035" t="str">
            <v>430524198309294452</v>
          </cell>
          <cell r="J2035" t="str">
            <v>3</v>
          </cell>
          <cell r="K2035" t="str">
            <v>之子</v>
          </cell>
        </row>
        <row r="2036">
          <cell r="I2036" t="str">
            <v>43262219340914457643</v>
          </cell>
          <cell r="J2036" t="str">
            <v>6</v>
          </cell>
          <cell r="K2036" t="str">
            <v>户主</v>
          </cell>
        </row>
        <row r="2037">
          <cell r="I2037" t="str">
            <v>432622193705024560</v>
          </cell>
          <cell r="J2037" t="str">
            <v>6</v>
          </cell>
          <cell r="K2037" t="str">
            <v>配偶</v>
          </cell>
        </row>
        <row r="2038">
          <cell r="I2038" t="str">
            <v>430524196704074442</v>
          </cell>
          <cell r="J2038" t="str">
            <v>6</v>
          </cell>
          <cell r="K2038" t="str">
            <v>之女</v>
          </cell>
        </row>
        <row r="2039">
          <cell r="I2039" t="str">
            <v>43052419960912445X</v>
          </cell>
          <cell r="J2039" t="str">
            <v>6</v>
          </cell>
          <cell r="K2039" t="str">
            <v>之孙子</v>
          </cell>
        </row>
        <row r="2040">
          <cell r="I2040" t="str">
            <v>430524200302070050</v>
          </cell>
          <cell r="J2040" t="str">
            <v>6</v>
          </cell>
          <cell r="K2040" t="str">
            <v>之孙子</v>
          </cell>
        </row>
        <row r="2041">
          <cell r="I2041" t="str">
            <v>430524200002034429</v>
          </cell>
          <cell r="J2041" t="str">
            <v>6</v>
          </cell>
          <cell r="K2041" t="str">
            <v>之孙女</v>
          </cell>
        </row>
        <row r="2042">
          <cell r="I2042" t="str">
            <v>430524195212224438</v>
          </cell>
          <cell r="J2042" t="str">
            <v>6</v>
          </cell>
          <cell r="K2042" t="str">
            <v>户主</v>
          </cell>
        </row>
        <row r="2043">
          <cell r="I2043" t="str">
            <v>43262219590124456X</v>
          </cell>
          <cell r="J2043" t="str">
            <v>6</v>
          </cell>
          <cell r="K2043" t="str">
            <v>配偶</v>
          </cell>
        </row>
        <row r="2044">
          <cell r="I2044" t="str">
            <v>430524198204084571</v>
          </cell>
          <cell r="J2044" t="str">
            <v>6</v>
          </cell>
          <cell r="K2044" t="str">
            <v>之子</v>
          </cell>
        </row>
        <row r="2045">
          <cell r="I2045" t="str">
            <v>430524198509294449</v>
          </cell>
          <cell r="J2045" t="str">
            <v>6</v>
          </cell>
          <cell r="K2045" t="str">
            <v>之儿媳</v>
          </cell>
        </row>
        <row r="2046">
          <cell r="I2046" t="str">
            <v>430524201303080298</v>
          </cell>
          <cell r="J2046" t="str">
            <v>6</v>
          </cell>
          <cell r="K2046" t="str">
            <v>之孙子</v>
          </cell>
        </row>
        <row r="2047">
          <cell r="I2047" t="str">
            <v>430524200904278772</v>
          </cell>
          <cell r="J2047" t="str">
            <v>6</v>
          </cell>
          <cell r="K2047" t="str">
            <v>之孙子</v>
          </cell>
        </row>
        <row r="2048">
          <cell r="I2048" t="str">
            <v>43262219600314457X</v>
          </cell>
          <cell r="J2048" t="str">
            <v>5</v>
          </cell>
          <cell r="K2048" t="str">
            <v>户主</v>
          </cell>
        </row>
        <row r="2049">
          <cell r="I2049" t="str">
            <v>432622196001104566</v>
          </cell>
          <cell r="J2049" t="str">
            <v>5</v>
          </cell>
          <cell r="K2049" t="str">
            <v>配偶</v>
          </cell>
        </row>
        <row r="2050">
          <cell r="I2050" t="str">
            <v>43052419850825445322</v>
          </cell>
          <cell r="J2050" t="str">
            <v>5</v>
          </cell>
          <cell r="K2050" t="str">
            <v>之子</v>
          </cell>
        </row>
        <row r="2051">
          <cell r="I2051" t="str">
            <v>430524198112254561</v>
          </cell>
          <cell r="J2051" t="str">
            <v>5</v>
          </cell>
          <cell r="K2051" t="str">
            <v>之女</v>
          </cell>
        </row>
        <row r="2052">
          <cell r="I2052" t="str">
            <v>430524201907060263</v>
          </cell>
          <cell r="J2052" t="str">
            <v>5</v>
          </cell>
          <cell r="K2052" t="str">
            <v>之孙女</v>
          </cell>
        </row>
        <row r="2053">
          <cell r="I2053" t="str">
            <v>430524197902224573</v>
          </cell>
          <cell r="J2053" t="str">
            <v>6</v>
          </cell>
          <cell r="K2053" t="str">
            <v>户主</v>
          </cell>
        </row>
        <row r="2054">
          <cell r="I2054" t="str">
            <v>430524198210174426</v>
          </cell>
          <cell r="J2054" t="str">
            <v>6</v>
          </cell>
          <cell r="K2054" t="str">
            <v>配偶</v>
          </cell>
        </row>
        <row r="2055">
          <cell r="I2055" t="str">
            <v>43052420170307003X</v>
          </cell>
          <cell r="J2055" t="str">
            <v>6</v>
          </cell>
          <cell r="K2055" t="str">
            <v>之子</v>
          </cell>
        </row>
        <row r="2056">
          <cell r="I2056" t="str">
            <v>430524200711094432</v>
          </cell>
          <cell r="J2056" t="str">
            <v>6</v>
          </cell>
          <cell r="K2056" t="str">
            <v>之孙子</v>
          </cell>
        </row>
        <row r="2057">
          <cell r="I2057" t="str">
            <v>432622195202124577</v>
          </cell>
          <cell r="J2057" t="str">
            <v>6</v>
          </cell>
          <cell r="K2057" t="str">
            <v>之父</v>
          </cell>
        </row>
        <row r="2058">
          <cell r="I2058" t="str">
            <v>43052419551129442844</v>
          </cell>
          <cell r="J2058" t="str">
            <v>6</v>
          </cell>
          <cell r="K2058" t="str">
            <v>之母</v>
          </cell>
        </row>
        <row r="2059">
          <cell r="I2059" t="str">
            <v>432622197512074578</v>
          </cell>
          <cell r="J2059" t="str">
            <v>2</v>
          </cell>
          <cell r="K2059" t="str">
            <v>户主</v>
          </cell>
        </row>
        <row r="2060">
          <cell r="I2060" t="str">
            <v>430524200702080119</v>
          </cell>
          <cell r="J2060" t="str">
            <v>2</v>
          </cell>
          <cell r="K2060" t="str">
            <v>之子</v>
          </cell>
        </row>
        <row r="2061">
          <cell r="I2061" t="str">
            <v>432622196710144616</v>
          </cell>
          <cell r="J2061" t="str">
            <v>3</v>
          </cell>
          <cell r="K2061" t="str">
            <v>户主</v>
          </cell>
        </row>
        <row r="2062">
          <cell r="I2062" t="str">
            <v>430524199711014433</v>
          </cell>
          <cell r="J2062" t="str">
            <v>3</v>
          </cell>
          <cell r="K2062" t="str">
            <v>之子</v>
          </cell>
        </row>
        <row r="2063">
          <cell r="I2063" t="str">
            <v>43262219410410456X</v>
          </cell>
          <cell r="J2063" t="str">
            <v>3</v>
          </cell>
          <cell r="K2063" t="str">
            <v>之母</v>
          </cell>
        </row>
        <row r="2064">
          <cell r="I2064" t="str">
            <v>432622197210114570</v>
          </cell>
          <cell r="J2064" t="str">
            <v>4</v>
          </cell>
          <cell r="K2064" t="str">
            <v>户主</v>
          </cell>
        </row>
        <row r="2065">
          <cell r="I2065" t="str">
            <v>430524197309254421</v>
          </cell>
          <cell r="J2065" t="str">
            <v>4</v>
          </cell>
          <cell r="K2065" t="str">
            <v>配偶</v>
          </cell>
        </row>
        <row r="2066">
          <cell r="I2066" t="str">
            <v>430524199912014472</v>
          </cell>
          <cell r="J2066" t="str">
            <v>4</v>
          </cell>
          <cell r="K2066" t="str">
            <v>之子</v>
          </cell>
        </row>
        <row r="2067">
          <cell r="I2067" t="str">
            <v>430524201112310169</v>
          </cell>
          <cell r="J2067" t="str">
            <v>4</v>
          </cell>
          <cell r="K2067" t="str">
            <v>之女</v>
          </cell>
        </row>
        <row r="2068">
          <cell r="I2068" t="str">
            <v>432622196701224593</v>
          </cell>
          <cell r="J2068" t="str">
            <v>4</v>
          </cell>
          <cell r="K2068" t="str">
            <v>户主</v>
          </cell>
        </row>
        <row r="2069">
          <cell r="I2069" t="str">
            <v>430524197110104426</v>
          </cell>
          <cell r="J2069" t="str">
            <v>4</v>
          </cell>
          <cell r="K2069" t="str">
            <v>配偶</v>
          </cell>
        </row>
        <row r="2070">
          <cell r="I2070" t="str">
            <v>430524200105254432</v>
          </cell>
          <cell r="J2070" t="str">
            <v>4</v>
          </cell>
          <cell r="K2070" t="str">
            <v>之子</v>
          </cell>
        </row>
        <row r="2071">
          <cell r="I2071" t="str">
            <v>43052419300915444711</v>
          </cell>
          <cell r="J2071" t="str">
            <v>4</v>
          </cell>
          <cell r="K2071" t="str">
            <v>之母</v>
          </cell>
        </row>
        <row r="2072">
          <cell r="I2072" t="str">
            <v>430524197406244436</v>
          </cell>
          <cell r="J2072" t="str">
            <v>5</v>
          </cell>
          <cell r="K2072" t="str">
            <v>户主</v>
          </cell>
        </row>
        <row r="2073">
          <cell r="I2073" t="str">
            <v>430522197708206360</v>
          </cell>
          <cell r="J2073" t="str">
            <v>5</v>
          </cell>
          <cell r="K2073" t="str">
            <v>配偶</v>
          </cell>
        </row>
        <row r="2074">
          <cell r="I2074" t="str">
            <v>430524200302154430</v>
          </cell>
          <cell r="J2074" t="str">
            <v>5</v>
          </cell>
          <cell r="K2074" t="str">
            <v>之子</v>
          </cell>
        </row>
        <row r="2075">
          <cell r="I2075" t="str">
            <v>430524200606134498</v>
          </cell>
          <cell r="J2075" t="str">
            <v>5</v>
          </cell>
          <cell r="K2075" t="str">
            <v>之子</v>
          </cell>
        </row>
        <row r="2076">
          <cell r="I2076" t="str">
            <v>430524194209174420</v>
          </cell>
          <cell r="J2076" t="str">
            <v>5</v>
          </cell>
          <cell r="K2076" t="str">
            <v>之母</v>
          </cell>
        </row>
        <row r="2077">
          <cell r="I2077" t="str">
            <v>432622197009104573</v>
          </cell>
          <cell r="J2077" t="str">
            <v>4</v>
          </cell>
          <cell r="K2077" t="str">
            <v>户主</v>
          </cell>
        </row>
        <row r="2078">
          <cell r="I2078" t="str">
            <v>430524200206264453</v>
          </cell>
          <cell r="J2078" t="str">
            <v>4</v>
          </cell>
          <cell r="K2078" t="str">
            <v>之子</v>
          </cell>
        </row>
        <row r="2079">
          <cell r="I2079" t="str">
            <v>430524200904110195</v>
          </cell>
          <cell r="J2079" t="str">
            <v>4</v>
          </cell>
          <cell r="K2079" t="str">
            <v>其他</v>
          </cell>
        </row>
        <row r="2080">
          <cell r="I2080" t="str">
            <v>522629197703200625</v>
          </cell>
          <cell r="J2080" t="str">
            <v>4</v>
          </cell>
          <cell r="K2080" t="str">
            <v>其他</v>
          </cell>
        </row>
        <row r="2081">
          <cell r="I2081" t="str">
            <v>430524197301284618</v>
          </cell>
          <cell r="J2081" t="str">
            <v>4</v>
          </cell>
          <cell r="K2081" t="str">
            <v>户主</v>
          </cell>
        </row>
        <row r="2082">
          <cell r="I2082" t="str">
            <v>430524197609074449</v>
          </cell>
          <cell r="J2082" t="str">
            <v>4</v>
          </cell>
          <cell r="K2082" t="str">
            <v>配偶</v>
          </cell>
        </row>
        <row r="2083">
          <cell r="I2083" t="str">
            <v>430524200312104437</v>
          </cell>
          <cell r="J2083" t="str">
            <v>4</v>
          </cell>
          <cell r="K2083" t="str">
            <v>之子</v>
          </cell>
        </row>
        <row r="2084">
          <cell r="I2084" t="str">
            <v>430524199904204428</v>
          </cell>
          <cell r="J2084" t="str">
            <v>4</v>
          </cell>
          <cell r="K2084" t="str">
            <v>之女</v>
          </cell>
        </row>
        <row r="2085">
          <cell r="I2085" t="str">
            <v>432622194909094573</v>
          </cell>
          <cell r="J2085" t="str">
            <v>6</v>
          </cell>
          <cell r="K2085" t="str">
            <v>户主</v>
          </cell>
        </row>
        <row r="2086">
          <cell r="I2086" t="str">
            <v>432622195201284560</v>
          </cell>
          <cell r="J2086" t="str">
            <v>6</v>
          </cell>
          <cell r="K2086" t="str">
            <v>配偶</v>
          </cell>
        </row>
        <row r="2087">
          <cell r="I2087" t="str">
            <v>430524198207074571</v>
          </cell>
          <cell r="J2087" t="str">
            <v>6</v>
          </cell>
          <cell r="K2087" t="str">
            <v>之子</v>
          </cell>
        </row>
        <row r="2088">
          <cell r="I2088" t="str">
            <v>430524200712244439</v>
          </cell>
          <cell r="J2088" t="str">
            <v>6</v>
          </cell>
          <cell r="K2088" t="str">
            <v>之子</v>
          </cell>
        </row>
        <row r="2089">
          <cell r="I2089" t="str">
            <v>430524198410235705</v>
          </cell>
          <cell r="J2089" t="str">
            <v>6</v>
          </cell>
          <cell r="K2089" t="str">
            <v>之儿媳</v>
          </cell>
        </row>
        <row r="2090">
          <cell r="I2090" t="str">
            <v>430524201109060381</v>
          </cell>
          <cell r="J2090" t="str">
            <v>6</v>
          </cell>
          <cell r="K2090" t="str">
            <v>之孙女</v>
          </cell>
        </row>
        <row r="2091">
          <cell r="I2091" t="str">
            <v>43052419740720443621</v>
          </cell>
          <cell r="J2091" t="str">
            <v>4</v>
          </cell>
          <cell r="K2091" t="str">
            <v>户主</v>
          </cell>
        </row>
        <row r="2092">
          <cell r="I2092" t="str">
            <v>432622197608246688</v>
          </cell>
          <cell r="J2092" t="str">
            <v>4</v>
          </cell>
          <cell r="K2092" t="str">
            <v>配偶</v>
          </cell>
        </row>
        <row r="2093">
          <cell r="I2093" t="str">
            <v>430524200712184456</v>
          </cell>
          <cell r="J2093" t="str">
            <v>4</v>
          </cell>
          <cell r="K2093" t="str">
            <v>之子</v>
          </cell>
        </row>
        <row r="2094">
          <cell r="I2094" t="str">
            <v>430524200104084427</v>
          </cell>
          <cell r="J2094" t="str">
            <v>4</v>
          </cell>
          <cell r="K2094" t="str">
            <v>之女</v>
          </cell>
        </row>
        <row r="2095">
          <cell r="I2095" t="str">
            <v>432622195111044571</v>
          </cell>
          <cell r="J2095" t="str">
            <v>3</v>
          </cell>
          <cell r="K2095" t="str">
            <v>户主</v>
          </cell>
        </row>
        <row r="2096">
          <cell r="I2096" t="str">
            <v>430524198209064617</v>
          </cell>
          <cell r="J2096" t="str">
            <v>3</v>
          </cell>
          <cell r="K2096" t="str">
            <v>之子</v>
          </cell>
        </row>
        <row r="2097">
          <cell r="I2097" t="str">
            <v>430524198606076005</v>
          </cell>
          <cell r="J2097" t="str">
            <v>3</v>
          </cell>
          <cell r="K2097" t="str">
            <v>之儿媳</v>
          </cell>
        </row>
        <row r="2098">
          <cell r="I2098" t="str">
            <v>432622195503164572</v>
          </cell>
          <cell r="J2098" t="str">
            <v>6</v>
          </cell>
          <cell r="K2098" t="str">
            <v>户主</v>
          </cell>
        </row>
        <row r="2099">
          <cell r="I2099" t="str">
            <v>432622195605214569</v>
          </cell>
          <cell r="J2099" t="str">
            <v>6</v>
          </cell>
          <cell r="K2099" t="str">
            <v>配偶</v>
          </cell>
        </row>
        <row r="2100">
          <cell r="I2100" t="str">
            <v>430524198608094450</v>
          </cell>
          <cell r="J2100" t="str">
            <v>6</v>
          </cell>
          <cell r="K2100" t="str">
            <v>之子</v>
          </cell>
        </row>
        <row r="2101">
          <cell r="I2101" t="str">
            <v>430524198812064427</v>
          </cell>
          <cell r="J2101" t="str">
            <v>6</v>
          </cell>
          <cell r="K2101" t="str">
            <v>之儿媳</v>
          </cell>
        </row>
        <row r="2102">
          <cell r="I2102" t="str">
            <v>430524200911220771</v>
          </cell>
          <cell r="J2102" t="str">
            <v>6</v>
          </cell>
          <cell r="K2102" t="str">
            <v>之孙子</v>
          </cell>
        </row>
        <row r="2103">
          <cell r="I2103" t="str">
            <v>430524201606250020</v>
          </cell>
          <cell r="J2103" t="str">
            <v>6</v>
          </cell>
          <cell r="K2103" t="str">
            <v>其他</v>
          </cell>
        </row>
        <row r="2104">
          <cell r="I2104" t="str">
            <v>43052419681219461X</v>
          </cell>
          <cell r="J2104" t="str">
            <v>2</v>
          </cell>
          <cell r="K2104" t="str">
            <v>户主</v>
          </cell>
        </row>
        <row r="2105">
          <cell r="I2105" t="str">
            <v>430524200101144420</v>
          </cell>
          <cell r="J2105" t="str">
            <v>2</v>
          </cell>
          <cell r="K2105" t="str">
            <v>之女</v>
          </cell>
        </row>
        <row r="2106">
          <cell r="I2106" t="str">
            <v>432622197310214595</v>
          </cell>
          <cell r="J2106" t="str">
            <v>8</v>
          </cell>
          <cell r="K2106" t="str">
            <v>户主</v>
          </cell>
        </row>
        <row r="2107">
          <cell r="I2107" t="str">
            <v>430524197911145367</v>
          </cell>
          <cell r="J2107" t="str">
            <v>8</v>
          </cell>
          <cell r="K2107" t="str">
            <v>配偶</v>
          </cell>
        </row>
        <row r="2108">
          <cell r="I2108" t="str">
            <v>430524199710104453</v>
          </cell>
          <cell r="J2108" t="str">
            <v>8</v>
          </cell>
          <cell r="K2108" t="str">
            <v>之子</v>
          </cell>
        </row>
        <row r="2109">
          <cell r="I2109" t="str">
            <v>430524200211274453</v>
          </cell>
          <cell r="J2109" t="str">
            <v>8</v>
          </cell>
          <cell r="K2109" t="str">
            <v>之子</v>
          </cell>
        </row>
        <row r="2110">
          <cell r="I2110" t="str">
            <v>430524200211274437</v>
          </cell>
          <cell r="J2110" t="str">
            <v>8</v>
          </cell>
          <cell r="K2110" t="str">
            <v>之子</v>
          </cell>
        </row>
        <row r="2111">
          <cell r="I2111" t="str">
            <v>430524201509190177</v>
          </cell>
          <cell r="J2111" t="str">
            <v>8</v>
          </cell>
          <cell r="K2111" t="str">
            <v>之子</v>
          </cell>
        </row>
        <row r="2112">
          <cell r="I2112" t="str">
            <v>432622194707017019</v>
          </cell>
          <cell r="J2112" t="str">
            <v>8</v>
          </cell>
          <cell r="K2112" t="str">
            <v>之父</v>
          </cell>
        </row>
        <row r="2113">
          <cell r="I2113" t="str">
            <v>430524194909034429</v>
          </cell>
          <cell r="J2113" t="str">
            <v>8</v>
          </cell>
          <cell r="K2113" t="str">
            <v>之母</v>
          </cell>
        </row>
        <row r="2114">
          <cell r="I2114" t="str">
            <v>432622195609154575</v>
          </cell>
          <cell r="J2114" t="str">
            <v>3</v>
          </cell>
          <cell r="K2114" t="str">
            <v>户主</v>
          </cell>
        </row>
        <row r="2115">
          <cell r="I2115" t="str">
            <v>432622196001234600</v>
          </cell>
          <cell r="J2115" t="str">
            <v>3</v>
          </cell>
          <cell r="K2115" t="str">
            <v>配偶</v>
          </cell>
        </row>
        <row r="2116">
          <cell r="I2116" t="str">
            <v>430524193612184421</v>
          </cell>
          <cell r="J2116" t="str">
            <v>3</v>
          </cell>
          <cell r="K2116" t="str">
            <v>之母</v>
          </cell>
        </row>
        <row r="2117">
          <cell r="I2117" t="str">
            <v>430524198212254569</v>
          </cell>
          <cell r="J2117" t="str">
            <v>4</v>
          </cell>
          <cell r="K2117" t="str">
            <v>户主</v>
          </cell>
        </row>
        <row r="2118">
          <cell r="I2118" t="str">
            <v>430524200410014494</v>
          </cell>
          <cell r="J2118" t="str">
            <v>4</v>
          </cell>
          <cell r="K2118" t="str">
            <v>之子</v>
          </cell>
        </row>
        <row r="2119">
          <cell r="I2119" t="str">
            <v>43052420030624445X</v>
          </cell>
          <cell r="J2119" t="str">
            <v>4</v>
          </cell>
          <cell r="K2119" t="str">
            <v>之子</v>
          </cell>
        </row>
        <row r="2120">
          <cell r="I2120" t="str">
            <v>430524201001050341</v>
          </cell>
          <cell r="J2120" t="str">
            <v>4</v>
          </cell>
          <cell r="K2120" t="str">
            <v>之女</v>
          </cell>
        </row>
        <row r="2121">
          <cell r="I2121" t="str">
            <v>430524197403154427</v>
          </cell>
          <cell r="J2121" t="str">
            <v>4</v>
          </cell>
          <cell r="K2121" t="str">
            <v>户主</v>
          </cell>
        </row>
        <row r="2122">
          <cell r="I2122" t="str">
            <v>430524200501284457</v>
          </cell>
          <cell r="J2122" t="str">
            <v>4</v>
          </cell>
          <cell r="K2122" t="str">
            <v>之子</v>
          </cell>
        </row>
        <row r="2123">
          <cell r="I2123" t="str">
            <v>430524200308114421</v>
          </cell>
          <cell r="J2123" t="str">
            <v>4</v>
          </cell>
          <cell r="K2123" t="str">
            <v>之女</v>
          </cell>
        </row>
        <row r="2124">
          <cell r="I2124" t="str">
            <v>430524199812284424</v>
          </cell>
          <cell r="J2124" t="str">
            <v>4</v>
          </cell>
          <cell r="K2124" t="str">
            <v>之女</v>
          </cell>
        </row>
        <row r="2125">
          <cell r="I2125" t="str">
            <v>430524197501134577</v>
          </cell>
          <cell r="J2125" t="str">
            <v>4</v>
          </cell>
          <cell r="K2125" t="str">
            <v>户主</v>
          </cell>
        </row>
        <row r="2126">
          <cell r="I2126" t="str">
            <v>430526197901077527</v>
          </cell>
          <cell r="J2126" t="str">
            <v>4</v>
          </cell>
          <cell r="K2126" t="str">
            <v>配偶</v>
          </cell>
        </row>
        <row r="2127">
          <cell r="I2127" t="str">
            <v>430524200101254435</v>
          </cell>
          <cell r="J2127" t="str">
            <v>4</v>
          </cell>
          <cell r="K2127" t="str">
            <v>之子</v>
          </cell>
        </row>
        <row r="2128">
          <cell r="I2128" t="str">
            <v>430524201408270389</v>
          </cell>
          <cell r="J2128" t="str">
            <v>4</v>
          </cell>
          <cell r="K2128" t="str">
            <v>之女</v>
          </cell>
        </row>
        <row r="2129">
          <cell r="I2129" t="str">
            <v>430524198204264636</v>
          </cell>
          <cell r="J2129" t="str">
            <v>2</v>
          </cell>
          <cell r="K2129" t="str">
            <v>户主</v>
          </cell>
        </row>
        <row r="2130">
          <cell r="I2130" t="str">
            <v>430524200510214450</v>
          </cell>
          <cell r="J2130" t="str">
            <v>2</v>
          </cell>
          <cell r="K2130" t="str">
            <v>之子</v>
          </cell>
        </row>
        <row r="2131">
          <cell r="I2131" t="str">
            <v>432622195408184575</v>
          </cell>
          <cell r="J2131" t="str">
            <v>3</v>
          </cell>
          <cell r="K2131" t="str">
            <v>户主</v>
          </cell>
        </row>
        <row r="2132">
          <cell r="I2132" t="str">
            <v>432622195603014563</v>
          </cell>
          <cell r="J2132" t="str">
            <v>3</v>
          </cell>
          <cell r="K2132" t="str">
            <v>配偶</v>
          </cell>
        </row>
        <row r="2133">
          <cell r="I2133" t="str">
            <v>430524198002074420</v>
          </cell>
          <cell r="J2133" t="str">
            <v>3</v>
          </cell>
          <cell r="K2133" t="str">
            <v>之女</v>
          </cell>
        </row>
        <row r="2134">
          <cell r="I2134" t="str">
            <v>430524197405134462</v>
          </cell>
          <cell r="J2134" t="str">
            <v>4</v>
          </cell>
          <cell r="K2134" t="str">
            <v>户主</v>
          </cell>
        </row>
        <row r="2135">
          <cell r="I2135" t="str">
            <v>430524200109034437</v>
          </cell>
          <cell r="J2135" t="str">
            <v>4</v>
          </cell>
          <cell r="K2135" t="str">
            <v>之子</v>
          </cell>
        </row>
        <row r="2136">
          <cell r="I2136" t="str">
            <v>430524200102134427</v>
          </cell>
          <cell r="J2136" t="str">
            <v>4</v>
          </cell>
          <cell r="K2136" t="str">
            <v>之女</v>
          </cell>
        </row>
        <row r="2137">
          <cell r="I2137" t="str">
            <v>430524201505100365</v>
          </cell>
          <cell r="J2137" t="str">
            <v>4</v>
          </cell>
          <cell r="K2137" t="str">
            <v>之女</v>
          </cell>
        </row>
        <row r="2138">
          <cell r="I2138" t="str">
            <v>432622195110144562</v>
          </cell>
          <cell r="J2138" t="str">
            <v>1</v>
          </cell>
          <cell r="K2138" t="str">
            <v>户主</v>
          </cell>
        </row>
        <row r="2139">
          <cell r="I2139" t="str">
            <v>432622195211284572</v>
          </cell>
          <cell r="J2139" t="str">
            <v>6</v>
          </cell>
          <cell r="K2139" t="str">
            <v>户主</v>
          </cell>
        </row>
        <row r="2140">
          <cell r="I2140" t="str">
            <v>430524195111234426</v>
          </cell>
          <cell r="J2140" t="str">
            <v>6</v>
          </cell>
          <cell r="K2140" t="str">
            <v>配偶</v>
          </cell>
        </row>
        <row r="2141">
          <cell r="I2141" t="str">
            <v>430524197601154612</v>
          </cell>
          <cell r="J2141" t="str">
            <v>6</v>
          </cell>
          <cell r="K2141" t="str">
            <v>之子</v>
          </cell>
        </row>
        <row r="2142">
          <cell r="I2142" t="str">
            <v>430524197503094441</v>
          </cell>
          <cell r="J2142" t="str">
            <v>6</v>
          </cell>
          <cell r="K2142" t="str">
            <v>之儿媳</v>
          </cell>
        </row>
        <row r="2143">
          <cell r="I2143" t="str">
            <v>430524199911044450</v>
          </cell>
          <cell r="J2143" t="str">
            <v>6</v>
          </cell>
          <cell r="K2143" t="str">
            <v>之孙子</v>
          </cell>
        </row>
        <row r="2144">
          <cell r="I2144" t="str">
            <v>430524200507074434</v>
          </cell>
          <cell r="J2144" t="str">
            <v>6</v>
          </cell>
          <cell r="K2144" t="str">
            <v>之孙子</v>
          </cell>
        </row>
        <row r="2145">
          <cell r="I2145" t="str">
            <v>432622194002284571</v>
          </cell>
          <cell r="J2145" t="str">
            <v>5</v>
          </cell>
          <cell r="K2145" t="str">
            <v>户主</v>
          </cell>
        </row>
        <row r="2146">
          <cell r="I2146" t="str">
            <v>430524198702120029</v>
          </cell>
          <cell r="J2146" t="str">
            <v>5</v>
          </cell>
          <cell r="K2146" t="str">
            <v>之儿媳</v>
          </cell>
        </row>
        <row r="2147">
          <cell r="I2147" t="str">
            <v>430524201001190336</v>
          </cell>
          <cell r="J2147" t="str">
            <v>5</v>
          </cell>
          <cell r="K2147" t="str">
            <v>之孙子</v>
          </cell>
        </row>
        <row r="2148">
          <cell r="I2148" t="str">
            <v>430524200609170056</v>
          </cell>
          <cell r="J2148" t="str">
            <v>5</v>
          </cell>
          <cell r="K2148" t="str">
            <v>之孙子</v>
          </cell>
        </row>
        <row r="2149">
          <cell r="I2149" t="str">
            <v>430524200609170064</v>
          </cell>
          <cell r="J2149" t="str">
            <v>5</v>
          </cell>
          <cell r="K2149" t="str">
            <v>之孙女</v>
          </cell>
        </row>
        <row r="2150">
          <cell r="I2150" t="str">
            <v>432622194908304575</v>
          </cell>
          <cell r="J2150" t="str">
            <v>2</v>
          </cell>
          <cell r="K2150" t="str">
            <v>户主</v>
          </cell>
        </row>
        <row r="2151">
          <cell r="I2151" t="str">
            <v>432622195012014561</v>
          </cell>
          <cell r="J2151" t="str">
            <v>2</v>
          </cell>
          <cell r="K2151" t="str">
            <v>配偶</v>
          </cell>
        </row>
        <row r="2152">
          <cell r="I2152" t="str">
            <v>430524196802154438</v>
          </cell>
          <cell r="J2152" t="str">
            <v>3</v>
          </cell>
          <cell r="K2152" t="str">
            <v>户主</v>
          </cell>
        </row>
        <row r="2153">
          <cell r="I2153" t="str">
            <v>430524196812284623</v>
          </cell>
          <cell r="J2153" t="str">
            <v>3</v>
          </cell>
          <cell r="K2153" t="str">
            <v>配偶</v>
          </cell>
        </row>
        <row r="2154">
          <cell r="I2154" t="str">
            <v>430524199811244439</v>
          </cell>
          <cell r="J2154" t="str">
            <v>3</v>
          </cell>
          <cell r="K2154" t="str">
            <v>之子</v>
          </cell>
        </row>
        <row r="2155">
          <cell r="I2155" t="str">
            <v>432622197401244714</v>
          </cell>
          <cell r="J2155" t="str">
            <v>4</v>
          </cell>
          <cell r="K2155" t="str">
            <v>户主</v>
          </cell>
        </row>
        <row r="2156">
          <cell r="I2156" t="str">
            <v>43052419890911004753</v>
          </cell>
          <cell r="J2156" t="str">
            <v>4</v>
          </cell>
          <cell r="K2156" t="str">
            <v>配偶</v>
          </cell>
        </row>
        <row r="2157">
          <cell r="I2157" t="str">
            <v>43052420060411883052</v>
          </cell>
          <cell r="J2157" t="str">
            <v>4</v>
          </cell>
          <cell r="K2157" t="str">
            <v>之子</v>
          </cell>
        </row>
        <row r="2158">
          <cell r="I2158" t="str">
            <v>432622194703134576</v>
          </cell>
          <cell r="J2158" t="str">
            <v>4</v>
          </cell>
          <cell r="K2158" t="str">
            <v>之父</v>
          </cell>
        </row>
        <row r="2159">
          <cell r="I2159" t="str">
            <v>430524198309174469</v>
          </cell>
          <cell r="J2159" t="str">
            <v>5</v>
          </cell>
          <cell r="K2159" t="str">
            <v>户主</v>
          </cell>
        </row>
        <row r="2160">
          <cell r="I2160" t="str">
            <v>430524200912100376</v>
          </cell>
          <cell r="J2160" t="str">
            <v>5</v>
          </cell>
          <cell r="K2160" t="str">
            <v>之子</v>
          </cell>
        </row>
        <row r="2161">
          <cell r="I2161" t="str">
            <v>430524201201130485</v>
          </cell>
          <cell r="J2161" t="str">
            <v>5</v>
          </cell>
          <cell r="K2161" t="str">
            <v>之女</v>
          </cell>
        </row>
        <row r="2162">
          <cell r="I2162" t="str">
            <v>430524200502174428</v>
          </cell>
          <cell r="J2162" t="str">
            <v>5</v>
          </cell>
          <cell r="K2162" t="str">
            <v>之女</v>
          </cell>
        </row>
        <row r="2163">
          <cell r="I2163" t="str">
            <v>43262219461225456442</v>
          </cell>
          <cell r="J2163" t="str">
            <v>5</v>
          </cell>
          <cell r="K2163" t="str">
            <v>之母</v>
          </cell>
        </row>
        <row r="2164">
          <cell r="I2164" t="str">
            <v>432622196309224599</v>
          </cell>
          <cell r="J2164" t="str">
            <v>3</v>
          </cell>
          <cell r="K2164" t="str">
            <v>户主</v>
          </cell>
        </row>
        <row r="2165">
          <cell r="I2165" t="str">
            <v>43262219640913458252</v>
          </cell>
          <cell r="J2165" t="str">
            <v>3</v>
          </cell>
          <cell r="K2165" t="str">
            <v>配偶</v>
          </cell>
        </row>
        <row r="2166">
          <cell r="I2166" t="str">
            <v>430524199609144434</v>
          </cell>
          <cell r="J2166" t="str">
            <v>3</v>
          </cell>
          <cell r="K2166" t="str">
            <v>之子</v>
          </cell>
        </row>
        <row r="2167">
          <cell r="I2167" t="str">
            <v>430524193207044433</v>
          </cell>
          <cell r="J2167" t="str">
            <v>7</v>
          </cell>
          <cell r="K2167" t="str">
            <v>户主</v>
          </cell>
        </row>
        <row r="2168">
          <cell r="I2168" t="str">
            <v>432622194504084561</v>
          </cell>
          <cell r="J2168" t="str">
            <v>7</v>
          </cell>
          <cell r="K2168" t="str">
            <v>配偶</v>
          </cell>
        </row>
        <row r="2169">
          <cell r="I2169" t="str">
            <v>430524197712104423</v>
          </cell>
          <cell r="J2169" t="str">
            <v>7</v>
          </cell>
          <cell r="K2169" t="str">
            <v>之女</v>
          </cell>
        </row>
        <row r="2170">
          <cell r="I2170" t="str">
            <v>432622197405015978</v>
          </cell>
          <cell r="J2170" t="str">
            <v>7</v>
          </cell>
          <cell r="K2170" t="str">
            <v>之女婿</v>
          </cell>
        </row>
        <row r="2171">
          <cell r="I2171" t="str">
            <v>430524200805194434</v>
          </cell>
          <cell r="J2171" t="str">
            <v>7</v>
          </cell>
          <cell r="K2171" t="str">
            <v>之孙子</v>
          </cell>
        </row>
        <row r="2172">
          <cell r="I2172" t="str">
            <v>430524200412014420</v>
          </cell>
          <cell r="J2172" t="str">
            <v>7</v>
          </cell>
          <cell r="K2172" t="str">
            <v>之孙女</v>
          </cell>
        </row>
        <row r="2173">
          <cell r="I2173" t="str">
            <v>430524200805194426</v>
          </cell>
          <cell r="J2173" t="str">
            <v>7</v>
          </cell>
          <cell r="K2173" t="str">
            <v>之孙女</v>
          </cell>
        </row>
        <row r="2174">
          <cell r="I2174" t="str">
            <v>432622194510194572</v>
          </cell>
          <cell r="J2174" t="str">
            <v>5</v>
          </cell>
          <cell r="K2174" t="str">
            <v>户主</v>
          </cell>
        </row>
        <row r="2175">
          <cell r="I2175" t="str">
            <v>432622194908294565</v>
          </cell>
          <cell r="J2175" t="str">
            <v>5</v>
          </cell>
          <cell r="K2175" t="str">
            <v>配偶</v>
          </cell>
        </row>
        <row r="2176">
          <cell r="I2176" t="str">
            <v>430524197702284571</v>
          </cell>
          <cell r="J2176" t="str">
            <v>5</v>
          </cell>
          <cell r="K2176" t="str">
            <v>之子</v>
          </cell>
        </row>
        <row r="2177">
          <cell r="I2177" t="str">
            <v>522131197603274621</v>
          </cell>
          <cell r="J2177" t="str">
            <v>5</v>
          </cell>
          <cell r="K2177" t="str">
            <v>之儿媳</v>
          </cell>
        </row>
        <row r="2178">
          <cell r="I2178" t="str">
            <v>430524200907100363</v>
          </cell>
          <cell r="J2178" t="str">
            <v>5</v>
          </cell>
          <cell r="K2178" t="str">
            <v>之孙女</v>
          </cell>
        </row>
        <row r="2179">
          <cell r="I2179" t="str">
            <v>432622195904284575</v>
          </cell>
          <cell r="J2179" t="str">
            <v>3</v>
          </cell>
          <cell r="K2179" t="str">
            <v>户主</v>
          </cell>
        </row>
        <row r="2180">
          <cell r="I2180" t="str">
            <v>430524196202214425</v>
          </cell>
          <cell r="J2180" t="str">
            <v>3</v>
          </cell>
          <cell r="K2180" t="str">
            <v>配偶</v>
          </cell>
        </row>
        <row r="2181">
          <cell r="I2181" t="str">
            <v>43052419891111445052</v>
          </cell>
          <cell r="J2181" t="str">
            <v>3</v>
          </cell>
          <cell r="K2181" t="str">
            <v>之子</v>
          </cell>
        </row>
        <row r="2182">
          <cell r="I2182" t="str">
            <v>43052419600627443944</v>
          </cell>
          <cell r="J2182" t="str">
            <v>6</v>
          </cell>
          <cell r="K2182" t="str">
            <v>户主</v>
          </cell>
        </row>
        <row r="2183">
          <cell r="I2183" t="str">
            <v>430524198704054459</v>
          </cell>
          <cell r="J2183" t="str">
            <v>6</v>
          </cell>
          <cell r="K2183" t="str">
            <v>之子</v>
          </cell>
        </row>
        <row r="2184">
          <cell r="I2184" t="str">
            <v>430524201212080401</v>
          </cell>
          <cell r="J2184" t="str">
            <v>6</v>
          </cell>
          <cell r="K2184" t="str">
            <v>之孙女</v>
          </cell>
        </row>
        <row r="2185">
          <cell r="I2185" t="str">
            <v>430524201404140181</v>
          </cell>
          <cell r="J2185" t="str">
            <v>6</v>
          </cell>
          <cell r="K2185" t="str">
            <v>之孙女</v>
          </cell>
        </row>
        <row r="2186">
          <cell r="I2186" t="str">
            <v>43052420191116038X</v>
          </cell>
          <cell r="J2186" t="str">
            <v>6</v>
          </cell>
          <cell r="K2186" t="str">
            <v>之孙女</v>
          </cell>
        </row>
        <row r="2187">
          <cell r="I2187" t="str">
            <v>430524201701040523</v>
          </cell>
          <cell r="J2187" t="str">
            <v>6</v>
          </cell>
          <cell r="K2187" t="str">
            <v>之孙女</v>
          </cell>
        </row>
        <row r="2188">
          <cell r="I2188" t="str">
            <v>432622196406244591</v>
          </cell>
          <cell r="J2188" t="str">
            <v>3</v>
          </cell>
          <cell r="K2188" t="str">
            <v>户主</v>
          </cell>
        </row>
        <row r="2189">
          <cell r="I2189" t="str">
            <v>43262219640224456X</v>
          </cell>
          <cell r="J2189" t="str">
            <v>3</v>
          </cell>
          <cell r="K2189" t="str">
            <v>配偶</v>
          </cell>
        </row>
        <row r="2190">
          <cell r="I2190" t="str">
            <v>430524199503294434</v>
          </cell>
          <cell r="J2190" t="str">
            <v>3</v>
          </cell>
          <cell r="K2190" t="str">
            <v>之子</v>
          </cell>
        </row>
        <row r="2191">
          <cell r="I2191" t="str">
            <v>43262219560101456X44</v>
          </cell>
          <cell r="J2191" t="str">
            <v>4</v>
          </cell>
          <cell r="K2191" t="str">
            <v>户主</v>
          </cell>
        </row>
        <row r="2192">
          <cell r="I2192" t="str">
            <v>43052419870728449562</v>
          </cell>
          <cell r="J2192" t="str">
            <v>4</v>
          </cell>
          <cell r="K2192" t="str">
            <v>之子</v>
          </cell>
        </row>
        <row r="2193">
          <cell r="I2193" t="str">
            <v>440922197510026624</v>
          </cell>
          <cell r="J2193" t="str">
            <v>4</v>
          </cell>
          <cell r="K2193" t="str">
            <v>之女</v>
          </cell>
        </row>
        <row r="2194">
          <cell r="I2194" t="str">
            <v>440981199905086620</v>
          </cell>
          <cell r="J2194" t="str">
            <v>4</v>
          </cell>
          <cell r="K2194" t="str">
            <v>之外孙女</v>
          </cell>
        </row>
        <row r="2195">
          <cell r="I2195" t="str">
            <v>432622197208154573</v>
          </cell>
          <cell r="J2195" t="str">
            <v>4</v>
          </cell>
          <cell r="K2195" t="str">
            <v>户主</v>
          </cell>
        </row>
        <row r="2196">
          <cell r="I2196" t="str">
            <v>430529197911262549</v>
          </cell>
          <cell r="J2196" t="str">
            <v>4</v>
          </cell>
          <cell r="K2196" t="str">
            <v>配偶</v>
          </cell>
        </row>
        <row r="2197">
          <cell r="I2197" t="str">
            <v>430524199910074439</v>
          </cell>
          <cell r="J2197" t="str">
            <v>4</v>
          </cell>
          <cell r="K2197" t="str">
            <v>之子</v>
          </cell>
        </row>
        <row r="2198">
          <cell r="I2198" t="str">
            <v>430524201307090346</v>
          </cell>
          <cell r="J2198" t="str">
            <v>4</v>
          </cell>
          <cell r="K2198" t="str">
            <v>之女</v>
          </cell>
        </row>
        <row r="2199">
          <cell r="I2199" t="str">
            <v>43052419600816443642</v>
          </cell>
          <cell r="J2199" t="str">
            <v>2</v>
          </cell>
          <cell r="K2199" t="str">
            <v>户主</v>
          </cell>
        </row>
        <row r="2200">
          <cell r="I2200" t="str">
            <v>432622196212044567</v>
          </cell>
          <cell r="J2200" t="str">
            <v>2</v>
          </cell>
          <cell r="K2200" t="str">
            <v>配偶</v>
          </cell>
        </row>
        <row r="2201">
          <cell r="I2201" t="str">
            <v>432622195912114576</v>
          </cell>
          <cell r="J2201" t="str">
            <v>6</v>
          </cell>
          <cell r="K2201" t="str">
            <v>户主</v>
          </cell>
        </row>
        <row r="2202">
          <cell r="I2202" t="str">
            <v>432622196205184561</v>
          </cell>
          <cell r="J2202" t="str">
            <v>6</v>
          </cell>
          <cell r="K2202" t="str">
            <v>配偶</v>
          </cell>
        </row>
        <row r="2203">
          <cell r="I2203" t="str">
            <v>430524199310294497</v>
          </cell>
          <cell r="J2203" t="str">
            <v>6</v>
          </cell>
          <cell r="K2203" t="str">
            <v>之子</v>
          </cell>
        </row>
        <row r="2204">
          <cell r="I2204" t="str">
            <v>362203199708131247</v>
          </cell>
          <cell r="J2204" t="str">
            <v>6</v>
          </cell>
          <cell r="K2204" t="str">
            <v>之儿媳</v>
          </cell>
        </row>
        <row r="2205">
          <cell r="I2205" t="str">
            <v>430524201702110378</v>
          </cell>
          <cell r="J2205" t="str">
            <v>6</v>
          </cell>
          <cell r="K2205" t="str">
            <v>之孙子</v>
          </cell>
        </row>
        <row r="2206">
          <cell r="I2206" t="str">
            <v>430524201301190784</v>
          </cell>
          <cell r="J2206" t="str">
            <v>6</v>
          </cell>
          <cell r="K2206" t="str">
            <v>之孙女</v>
          </cell>
        </row>
        <row r="2207">
          <cell r="I2207" t="str">
            <v>430524196702014593</v>
          </cell>
          <cell r="J2207" t="str">
            <v>3</v>
          </cell>
          <cell r="K2207" t="str">
            <v>户主</v>
          </cell>
        </row>
        <row r="2208">
          <cell r="I2208" t="str">
            <v>432622196902014568</v>
          </cell>
          <cell r="J2208" t="str">
            <v>3</v>
          </cell>
          <cell r="K2208" t="str">
            <v>配偶</v>
          </cell>
        </row>
        <row r="2209">
          <cell r="I2209" t="str">
            <v>430524200101194452</v>
          </cell>
          <cell r="J2209" t="str">
            <v>3</v>
          </cell>
          <cell r="K2209" t="str">
            <v>之子</v>
          </cell>
        </row>
        <row r="2210">
          <cell r="I2210" t="str">
            <v>432622193611184571</v>
          </cell>
          <cell r="J2210" t="str">
            <v>6</v>
          </cell>
          <cell r="K2210" t="str">
            <v>户主</v>
          </cell>
        </row>
        <row r="2211">
          <cell r="I2211" t="str">
            <v>432622194209144584</v>
          </cell>
          <cell r="J2211" t="str">
            <v>6</v>
          </cell>
          <cell r="K2211" t="str">
            <v>配偶</v>
          </cell>
        </row>
        <row r="2212">
          <cell r="I2212" t="str">
            <v>432622197312294613</v>
          </cell>
          <cell r="J2212" t="str">
            <v>6</v>
          </cell>
          <cell r="K2212" t="str">
            <v>之子</v>
          </cell>
        </row>
        <row r="2213">
          <cell r="I2213" t="str">
            <v>432622197106154572</v>
          </cell>
          <cell r="J2213" t="str">
            <v>6</v>
          </cell>
          <cell r="K2213" t="str">
            <v>之子</v>
          </cell>
        </row>
        <row r="2214">
          <cell r="I2214" t="str">
            <v>430524200502204439</v>
          </cell>
          <cell r="J2214" t="str">
            <v>6</v>
          </cell>
          <cell r="K2214" t="str">
            <v>之孙子</v>
          </cell>
        </row>
        <row r="2215">
          <cell r="I2215" t="str">
            <v>43052420071210011X</v>
          </cell>
          <cell r="J2215" t="str">
            <v>6</v>
          </cell>
          <cell r="K2215" t="str">
            <v>之孙子</v>
          </cell>
        </row>
        <row r="2216">
          <cell r="I2216" t="str">
            <v>430524198504014452</v>
          </cell>
          <cell r="J2216" t="str">
            <v>4</v>
          </cell>
          <cell r="K2216" t="str">
            <v>户主</v>
          </cell>
        </row>
        <row r="2217">
          <cell r="I2217" t="str">
            <v>430524198410174420</v>
          </cell>
          <cell r="J2217" t="str">
            <v>4</v>
          </cell>
          <cell r="K2217" t="str">
            <v>配偶</v>
          </cell>
        </row>
        <row r="2218">
          <cell r="I2218" t="str">
            <v>430524201001090319</v>
          </cell>
          <cell r="J2218" t="str">
            <v>4</v>
          </cell>
          <cell r="K2218" t="str">
            <v>之子</v>
          </cell>
        </row>
        <row r="2219">
          <cell r="I2219" t="str">
            <v>430524200712134424</v>
          </cell>
          <cell r="J2219" t="str">
            <v>4</v>
          </cell>
          <cell r="K2219" t="str">
            <v>之女</v>
          </cell>
        </row>
        <row r="2220">
          <cell r="I2220" t="str">
            <v>432622195007284591</v>
          </cell>
          <cell r="J2220" t="str">
            <v>2</v>
          </cell>
          <cell r="K2220" t="str">
            <v>户主</v>
          </cell>
        </row>
        <row r="2221">
          <cell r="I2221" t="str">
            <v>430524198208014597</v>
          </cell>
          <cell r="J2221" t="str">
            <v>2</v>
          </cell>
          <cell r="K2221" t="str">
            <v>之子</v>
          </cell>
        </row>
        <row r="2222">
          <cell r="I2222" t="str">
            <v>43262219710924459X</v>
          </cell>
          <cell r="J2222" t="str">
            <v>6</v>
          </cell>
          <cell r="K2222" t="str">
            <v>户主</v>
          </cell>
        </row>
        <row r="2223">
          <cell r="I2223" t="str">
            <v>430524197404294421</v>
          </cell>
          <cell r="J2223" t="str">
            <v>6</v>
          </cell>
          <cell r="K2223" t="str">
            <v>配偶</v>
          </cell>
        </row>
        <row r="2224">
          <cell r="I2224" t="str">
            <v>430524199508264437</v>
          </cell>
          <cell r="J2224" t="str">
            <v>6</v>
          </cell>
          <cell r="K2224" t="str">
            <v>之子</v>
          </cell>
        </row>
        <row r="2225">
          <cell r="I2225" t="str">
            <v>430524200508064449</v>
          </cell>
          <cell r="J2225" t="str">
            <v>6</v>
          </cell>
          <cell r="K2225" t="str">
            <v>之女</v>
          </cell>
        </row>
        <row r="2226">
          <cell r="I2226" t="str">
            <v>430524199609294467</v>
          </cell>
          <cell r="J2226" t="str">
            <v>6</v>
          </cell>
          <cell r="K2226" t="str">
            <v>之儿媳</v>
          </cell>
        </row>
        <row r="2227">
          <cell r="I2227" t="str">
            <v>430524201602250445</v>
          </cell>
          <cell r="J2227" t="str">
            <v>6</v>
          </cell>
          <cell r="K2227" t="str">
            <v>之孙女</v>
          </cell>
        </row>
        <row r="2228">
          <cell r="I2228" t="str">
            <v>432622196801084575</v>
          </cell>
          <cell r="J2228" t="str">
            <v>5</v>
          </cell>
          <cell r="K2228" t="str">
            <v>户主</v>
          </cell>
        </row>
        <row r="2229">
          <cell r="I2229" t="str">
            <v>430524196902014440</v>
          </cell>
          <cell r="J2229" t="str">
            <v>5</v>
          </cell>
          <cell r="K2229" t="str">
            <v>配偶</v>
          </cell>
        </row>
        <row r="2230">
          <cell r="I2230" t="str">
            <v>430524199803034423</v>
          </cell>
          <cell r="J2230" t="str">
            <v>5</v>
          </cell>
          <cell r="K2230" t="str">
            <v>之女</v>
          </cell>
        </row>
        <row r="2231">
          <cell r="I2231" t="str">
            <v>430524194312234436</v>
          </cell>
          <cell r="J2231" t="str">
            <v>5</v>
          </cell>
          <cell r="K2231" t="str">
            <v>之父</v>
          </cell>
        </row>
        <row r="2232">
          <cell r="I2232" t="str">
            <v>430524194809244429</v>
          </cell>
          <cell r="J2232" t="str">
            <v>5</v>
          </cell>
          <cell r="K2232" t="str">
            <v>之母</v>
          </cell>
        </row>
        <row r="2233">
          <cell r="I2233" t="str">
            <v>432622195507104577</v>
          </cell>
          <cell r="J2233" t="str">
            <v>3</v>
          </cell>
          <cell r="K2233" t="str">
            <v>户主</v>
          </cell>
        </row>
        <row r="2234">
          <cell r="I2234" t="str">
            <v>432622195706244564</v>
          </cell>
          <cell r="J2234" t="str">
            <v>3</v>
          </cell>
          <cell r="K2234" t="str">
            <v>配偶</v>
          </cell>
        </row>
        <row r="2235">
          <cell r="I2235" t="str">
            <v>430524199107034438</v>
          </cell>
          <cell r="J2235" t="str">
            <v>3</v>
          </cell>
          <cell r="K2235" t="str">
            <v>之子</v>
          </cell>
        </row>
        <row r="2236">
          <cell r="I2236" t="str">
            <v>432622196001224584</v>
          </cell>
          <cell r="J2236" t="str">
            <v>4</v>
          </cell>
          <cell r="K2236" t="str">
            <v>户主</v>
          </cell>
        </row>
        <row r="2237">
          <cell r="I2237" t="str">
            <v>430524199107174430</v>
          </cell>
          <cell r="J2237" t="str">
            <v>4</v>
          </cell>
          <cell r="K2237" t="str">
            <v>之子</v>
          </cell>
        </row>
        <row r="2238">
          <cell r="I2238" t="str">
            <v>440882199608124441</v>
          </cell>
          <cell r="J2238" t="str">
            <v>4</v>
          </cell>
          <cell r="K2238" t="str">
            <v>之儿媳</v>
          </cell>
        </row>
        <row r="2239">
          <cell r="I2239" t="str">
            <v>430524201704100413</v>
          </cell>
          <cell r="J2239" t="str">
            <v>4</v>
          </cell>
          <cell r="K2239" t="str">
            <v>之孙子</v>
          </cell>
        </row>
        <row r="2240">
          <cell r="I2240" t="str">
            <v>430524198510294438</v>
          </cell>
          <cell r="J2240" t="str">
            <v>5</v>
          </cell>
          <cell r="K2240" t="str">
            <v>户主</v>
          </cell>
        </row>
        <row r="2241">
          <cell r="I2241" t="str">
            <v>430524201111300479</v>
          </cell>
          <cell r="J2241" t="str">
            <v>5</v>
          </cell>
          <cell r="K2241" t="str">
            <v>之子</v>
          </cell>
        </row>
        <row r="2242">
          <cell r="I2242" t="str">
            <v>432622195904024570</v>
          </cell>
          <cell r="J2242" t="str">
            <v>5</v>
          </cell>
          <cell r="K2242" t="str">
            <v>之父</v>
          </cell>
        </row>
        <row r="2243">
          <cell r="I2243" t="str">
            <v>432622196510234609</v>
          </cell>
          <cell r="J2243" t="str">
            <v>5</v>
          </cell>
          <cell r="K2243" t="str">
            <v>之母</v>
          </cell>
        </row>
        <row r="2244">
          <cell r="I2244" t="str">
            <v>430524199003014459</v>
          </cell>
          <cell r="J2244" t="str">
            <v>5</v>
          </cell>
          <cell r="K2244" t="str">
            <v>其他</v>
          </cell>
        </row>
        <row r="2245">
          <cell r="I2245" t="str">
            <v>432622195811144573</v>
          </cell>
          <cell r="J2245" t="str">
            <v>2</v>
          </cell>
          <cell r="K2245" t="str">
            <v>户主</v>
          </cell>
        </row>
        <row r="2246">
          <cell r="I2246" t="str">
            <v>432622196310094568</v>
          </cell>
          <cell r="J2246" t="str">
            <v>2</v>
          </cell>
          <cell r="K2246" t="str">
            <v>配偶</v>
          </cell>
        </row>
        <row r="2247">
          <cell r="I2247" t="str">
            <v>43262219451210459322</v>
          </cell>
          <cell r="J2247" t="str">
            <v>3</v>
          </cell>
          <cell r="K2247" t="str">
            <v>户主</v>
          </cell>
        </row>
        <row r="2248">
          <cell r="I2248" t="str">
            <v>430524194604274421</v>
          </cell>
          <cell r="J2248" t="str">
            <v>3</v>
          </cell>
          <cell r="K2248" t="str">
            <v>配偶</v>
          </cell>
        </row>
        <row r="2249">
          <cell r="I2249" t="str">
            <v>432622197210284617</v>
          </cell>
          <cell r="J2249" t="str">
            <v>3</v>
          </cell>
          <cell r="K2249" t="str">
            <v>之子</v>
          </cell>
        </row>
        <row r="2250">
          <cell r="I2250" t="str">
            <v>43052419780912463144</v>
          </cell>
          <cell r="J2250" t="str">
            <v>5</v>
          </cell>
          <cell r="K2250" t="str">
            <v>户主</v>
          </cell>
        </row>
        <row r="2251">
          <cell r="I2251" t="str">
            <v>43052419880925446562</v>
          </cell>
          <cell r="J2251" t="str">
            <v>5</v>
          </cell>
          <cell r="K2251" t="str">
            <v>配偶</v>
          </cell>
        </row>
        <row r="2252">
          <cell r="I2252" t="str">
            <v>430524201408250433</v>
          </cell>
          <cell r="J2252" t="str">
            <v>5</v>
          </cell>
          <cell r="K2252" t="str">
            <v>之子</v>
          </cell>
        </row>
        <row r="2253">
          <cell r="I2253" t="str">
            <v>430524201208210605</v>
          </cell>
          <cell r="J2253" t="str">
            <v>5</v>
          </cell>
          <cell r="K2253" t="str">
            <v>之女</v>
          </cell>
        </row>
        <row r="2254">
          <cell r="I2254" t="str">
            <v>430524201011100322</v>
          </cell>
          <cell r="J2254" t="str">
            <v>5</v>
          </cell>
          <cell r="K2254" t="str">
            <v>之女</v>
          </cell>
        </row>
        <row r="2255">
          <cell r="I2255" t="str">
            <v>43262219561220457X</v>
          </cell>
          <cell r="J2255" t="str">
            <v>1</v>
          </cell>
          <cell r="K2255" t="str">
            <v>户主</v>
          </cell>
        </row>
        <row r="2256">
          <cell r="I2256" t="str">
            <v>430524197305234570</v>
          </cell>
          <cell r="J2256" t="str">
            <v>3</v>
          </cell>
          <cell r="K2256" t="str">
            <v>户主</v>
          </cell>
        </row>
        <row r="2257">
          <cell r="I2257" t="str">
            <v>430524197611264444</v>
          </cell>
          <cell r="J2257" t="str">
            <v>3</v>
          </cell>
          <cell r="K2257" t="str">
            <v>配偶</v>
          </cell>
        </row>
        <row r="2258">
          <cell r="I2258" t="str">
            <v>430524200501094434</v>
          </cell>
          <cell r="J2258" t="str">
            <v>3</v>
          </cell>
          <cell r="K2258" t="str">
            <v>之子</v>
          </cell>
        </row>
        <row r="2259">
          <cell r="I2259" t="str">
            <v>430524195509050045</v>
          </cell>
          <cell r="J2259" t="str">
            <v>1</v>
          </cell>
          <cell r="K2259" t="str">
            <v>户主</v>
          </cell>
        </row>
        <row r="2260">
          <cell r="I2260" t="str">
            <v>432622196702220041</v>
          </cell>
          <cell r="J2260" t="str">
            <v>1</v>
          </cell>
          <cell r="K2260" t="str">
            <v>户主</v>
          </cell>
        </row>
        <row r="2261">
          <cell r="I2261" t="str">
            <v>430524196209280337</v>
          </cell>
          <cell r="J2261" t="str">
            <v>4</v>
          </cell>
          <cell r="K2261" t="str">
            <v>户主</v>
          </cell>
        </row>
        <row r="2262">
          <cell r="I2262" t="str">
            <v>430524196602210343</v>
          </cell>
          <cell r="J2262" t="str">
            <v>4</v>
          </cell>
          <cell r="K2262" t="str">
            <v>配偶</v>
          </cell>
        </row>
        <row r="2263">
          <cell r="I2263" t="str">
            <v>430524199006090334</v>
          </cell>
          <cell r="J2263" t="str">
            <v>4</v>
          </cell>
          <cell r="K2263" t="str">
            <v>之子</v>
          </cell>
        </row>
        <row r="2264">
          <cell r="I2264" t="str">
            <v>430524198703056620</v>
          </cell>
          <cell r="J2264" t="str">
            <v>4</v>
          </cell>
          <cell r="K2264" t="str">
            <v>之儿媳</v>
          </cell>
        </row>
        <row r="2265">
          <cell r="I2265" t="str">
            <v>430524197012090032</v>
          </cell>
          <cell r="J2265" t="str">
            <v>4</v>
          </cell>
          <cell r="K2265" t="str">
            <v>户主</v>
          </cell>
        </row>
        <row r="2266">
          <cell r="I2266" t="str">
            <v>43262219700221004X</v>
          </cell>
          <cell r="J2266" t="str">
            <v>4</v>
          </cell>
          <cell r="K2266" t="str">
            <v>配偶</v>
          </cell>
        </row>
        <row r="2267">
          <cell r="I2267" t="str">
            <v>430524200612098753</v>
          </cell>
          <cell r="J2267" t="str">
            <v>4</v>
          </cell>
          <cell r="K2267" t="str">
            <v>之子</v>
          </cell>
        </row>
        <row r="2268">
          <cell r="I2268" t="str">
            <v>430524200001070022</v>
          </cell>
          <cell r="J2268" t="str">
            <v>4</v>
          </cell>
          <cell r="K2268" t="str">
            <v>之女</v>
          </cell>
        </row>
        <row r="2269">
          <cell r="I2269" t="str">
            <v>430524195606230339</v>
          </cell>
          <cell r="J2269" t="str">
            <v>2</v>
          </cell>
          <cell r="K2269" t="str">
            <v>户主</v>
          </cell>
        </row>
        <row r="2270">
          <cell r="I2270" t="str">
            <v>430524195909250329</v>
          </cell>
          <cell r="J2270" t="str">
            <v>2</v>
          </cell>
          <cell r="K2270" t="str">
            <v>配偶</v>
          </cell>
        </row>
        <row r="2271">
          <cell r="I2271" t="str">
            <v>432622197412186978</v>
          </cell>
          <cell r="J2271" t="str">
            <v>4</v>
          </cell>
          <cell r="K2271" t="str">
            <v>户主</v>
          </cell>
        </row>
        <row r="2272">
          <cell r="I2272" t="str">
            <v>430524197412090322</v>
          </cell>
          <cell r="J2272" t="str">
            <v>4</v>
          </cell>
          <cell r="K2272" t="str">
            <v>配偶</v>
          </cell>
        </row>
        <row r="2273">
          <cell r="I2273" t="str">
            <v>430524200501250337</v>
          </cell>
          <cell r="J2273" t="str">
            <v>4</v>
          </cell>
          <cell r="K2273" t="str">
            <v>之子</v>
          </cell>
        </row>
        <row r="2274">
          <cell r="I2274" t="str">
            <v>430524199908250325</v>
          </cell>
          <cell r="J2274" t="str">
            <v>4</v>
          </cell>
          <cell r="K2274" t="str">
            <v>之女</v>
          </cell>
        </row>
        <row r="2275">
          <cell r="I2275" t="str">
            <v>430524197510060311</v>
          </cell>
          <cell r="J2275" t="str">
            <v>5</v>
          </cell>
          <cell r="K2275" t="str">
            <v>户主</v>
          </cell>
        </row>
        <row r="2276">
          <cell r="I2276" t="str">
            <v>430524197908256349</v>
          </cell>
          <cell r="J2276" t="str">
            <v>5</v>
          </cell>
          <cell r="K2276" t="str">
            <v>配偶</v>
          </cell>
        </row>
        <row r="2277">
          <cell r="I2277" t="str">
            <v>430524200701010370</v>
          </cell>
          <cell r="J2277" t="str">
            <v>5</v>
          </cell>
          <cell r="K2277" t="str">
            <v>之子</v>
          </cell>
        </row>
        <row r="2278">
          <cell r="I2278" t="str">
            <v>430524200807078429</v>
          </cell>
          <cell r="J2278" t="str">
            <v>5</v>
          </cell>
          <cell r="K2278" t="str">
            <v>之女</v>
          </cell>
        </row>
        <row r="2279">
          <cell r="I2279" t="str">
            <v>430524199902040327</v>
          </cell>
          <cell r="J2279" t="str">
            <v>5</v>
          </cell>
          <cell r="K2279" t="str">
            <v>之女</v>
          </cell>
        </row>
        <row r="2280">
          <cell r="I2280" t="str">
            <v>430524196303300330</v>
          </cell>
          <cell r="J2280" t="str">
            <v>7</v>
          </cell>
          <cell r="K2280" t="str">
            <v>户主</v>
          </cell>
        </row>
        <row r="2281">
          <cell r="I2281" t="str">
            <v>43052419681028032X</v>
          </cell>
          <cell r="J2281" t="str">
            <v>7</v>
          </cell>
          <cell r="K2281" t="str">
            <v>配偶</v>
          </cell>
        </row>
        <row r="2282">
          <cell r="I2282" t="str">
            <v>430524199008040357</v>
          </cell>
          <cell r="J2282" t="str">
            <v>7</v>
          </cell>
          <cell r="K2282" t="str">
            <v>之子</v>
          </cell>
        </row>
        <row r="2283">
          <cell r="I2283" t="str">
            <v>430524199304276620</v>
          </cell>
          <cell r="J2283" t="str">
            <v>7</v>
          </cell>
          <cell r="K2283" t="str">
            <v>之儿媳</v>
          </cell>
        </row>
        <row r="2284">
          <cell r="I2284" t="str">
            <v>430524201410060698</v>
          </cell>
          <cell r="J2284" t="str">
            <v>7</v>
          </cell>
          <cell r="K2284" t="str">
            <v>之孙子</v>
          </cell>
        </row>
        <row r="2285">
          <cell r="I2285" t="str">
            <v>430524201605090408</v>
          </cell>
          <cell r="J2285" t="str">
            <v>7</v>
          </cell>
          <cell r="K2285" t="str">
            <v>之孙女</v>
          </cell>
        </row>
        <row r="2286">
          <cell r="I2286" t="str">
            <v>43052420130212050X</v>
          </cell>
          <cell r="J2286" t="str">
            <v>7</v>
          </cell>
          <cell r="K2286" t="str">
            <v>之孙女</v>
          </cell>
        </row>
        <row r="2287">
          <cell r="I2287" t="str">
            <v>43052419780601033X</v>
          </cell>
          <cell r="J2287" t="str">
            <v>4</v>
          </cell>
          <cell r="K2287" t="str">
            <v>户主</v>
          </cell>
        </row>
        <row r="2288">
          <cell r="I2288" t="str">
            <v>430524198009026667</v>
          </cell>
          <cell r="J2288" t="str">
            <v>4</v>
          </cell>
          <cell r="K2288" t="str">
            <v>配偶</v>
          </cell>
        </row>
        <row r="2289">
          <cell r="I2289" t="str">
            <v>430524200607290337</v>
          </cell>
          <cell r="J2289" t="str">
            <v>4</v>
          </cell>
          <cell r="K2289" t="str">
            <v>之子</v>
          </cell>
        </row>
        <row r="2290">
          <cell r="I2290" t="str">
            <v>430524200110010328</v>
          </cell>
          <cell r="J2290" t="str">
            <v>4</v>
          </cell>
          <cell r="K2290" t="str">
            <v>之女</v>
          </cell>
        </row>
        <row r="2291">
          <cell r="I2291" t="str">
            <v>430524197112180334</v>
          </cell>
          <cell r="J2291" t="str">
            <v>4</v>
          </cell>
          <cell r="K2291" t="str">
            <v>户主</v>
          </cell>
        </row>
        <row r="2292">
          <cell r="I2292" t="str">
            <v>430524197612180322</v>
          </cell>
          <cell r="J2292" t="str">
            <v>4</v>
          </cell>
          <cell r="K2292" t="str">
            <v>配偶</v>
          </cell>
        </row>
        <row r="2293">
          <cell r="I2293" t="str">
            <v>430524200707210330</v>
          </cell>
          <cell r="J2293" t="str">
            <v>4</v>
          </cell>
          <cell r="K2293" t="str">
            <v>之子</v>
          </cell>
        </row>
        <row r="2294">
          <cell r="I2294" t="str">
            <v>430524199810310326</v>
          </cell>
          <cell r="J2294" t="str">
            <v>4</v>
          </cell>
          <cell r="K2294" t="str">
            <v>之女</v>
          </cell>
        </row>
        <row r="2295">
          <cell r="I2295" t="str">
            <v>430524195201060335</v>
          </cell>
          <cell r="J2295" t="str">
            <v>1</v>
          </cell>
          <cell r="K2295" t="str">
            <v>户主</v>
          </cell>
        </row>
        <row r="2296">
          <cell r="I2296" t="str">
            <v>430524198210290339</v>
          </cell>
          <cell r="J2296" t="str">
            <v>3</v>
          </cell>
          <cell r="K2296" t="str">
            <v>户主</v>
          </cell>
        </row>
        <row r="2297">
          <cell r="I2297" t="str">
            <v>411526198601192920</v>
          </cell>
          <cell r="J2297" t="str">
            <v>3</v>
          </cell>
          <cell r="K2297" t="str">
            <v>配偶</v>
          </cell>
        </row>
        <row r="2298">
          <cell r="I2298" t="str">
            <v>430524200905090333</v>
          </cell>
          <cell r="J2298" t="str">
            <v>3</v>
          </cell>
          <cell r="K2298" t="str">
            <v>之子</v>
          </cell>
        </row>
        <row r="2299">
          <cell r="I2299" t="str">
            <v>430524193810180333</v>
          </cell>
          <cell r="J2299" t="str">
            <v>3</v>
          </cell>
          <cell r="K2299" t="str">
            <v>户主</v>
          </cell>
        </row>
        <row r="2300">
          <cell r="I2300" t="str">
            <v>430524194401060327</v>
          </cell>
          <cell r="J2300" t="str">
            <v>3</v>
          </cell>
          <cell r="K2300" t="str">
            <v>配偶</v>
          </cell>
        </row>
        <row r="2301">
          <cell r="I2301" t="str">
            <v>430524197906300377</v>
          </cell>
          <cell r="J2301" t="str">
            <v>3</v>
          </cell>
          <cell r="K2301" t="str">
            <v>之子</v>
          </cell>
        </row>
        <row r="2302">
          <cell r="I2302" t="str">
            <v>43052419590614033542</v>
          </cell>
          <cell r="J2302" t="str">
            <v>2</v>
          </cell>
          <cell r="K2302" t="str">
            <v>户主</v>
          </cell>
        </row>
        <row r="2303">
          <cell r="I2303" t="str">
            <v>430524196311210327</v>
          </cell>
          <cell r="J2303" t="str">
            <v>2</v>
          </cell>
          <cell r="K2303" t="str">
            <v>配偶</v>
          </cell>
        </row>
        <row r="2304">
          <cell r="I2304" t="str">
            <v>430524195609110359</v>
          </cell>
          <cell r="J2304" t="str">
            <v>4</v>
          </cell>
          <cell r="K2304" t="str">
            <v>户主</v>
          </cell>
        </row>
        <row r="2305">
          <cell r="I2305" t="str">
            <v>43052419620516032X</v>
          </cell>
          <cell r="J2305" t="str">
            <v>4</v>
          </cell>
          <cell r="K2305" t="str">
            <v>配偶</v>
          </cell>
        </row>
        <row r="2306">
          <cell r="I2306" t="str">
            <v>43052419841016033671B1</v>
          </cell>
          <cell r="J2306" t="str">
            <v>4</v>
          </cell>
          <cell r="K2306" t="str">
            <v>之子</v>
          </cell>
        </row>
        <row r="2307">
          <cell r="I2307" t="str">
            <v>43052419891112036722</v>
          </cell>
          <cell r="J2307" t="str">
            <v>4</v>
          </cell>
          <cell r="K2307" t="str">
            <v>之女</v>
          </cell>
        </row>
        <row r="2308">
          <cell r="I2308" t="str">
            <v>43052419900920037512</v>
          </cell>
          <cell r="J2308" t="str">
            <v>4</v>
          </cell>
          <cell r="K2308" t="str">
            <v>户主</v>
          </cell>
        </row>
        <row r="2309">
          <cell r="I2309" t="str">
            <v>430524196612270331</v>
          </cell>
          <cell r="J2309" t="str">
            <v>4</v>
          </cell>
          <cell r="K2309" t="str">
            <v>之父</v>
          </cell>
        </row>
        <row r="2310">
          <cell r="I2310" t="str">
            <v>430524197108040320</v>
          </cell>
          <cell r="J2310" t="str">
            <v>4</v>
          </cell>
          <cell r="K2310" t="str">
            <v>之母</v>
          </cell>
        </row>
        <row r="2311">
          <cell r="I2311" t="str">
            <v>430524200010020334</v>
          </cell>
          <cell r="J2311" t="str">
            <v>4</v>
          </cell>
          <cell r="K2311" t="str">
            <v>之兄弟姐妹</v>
          </cell>
        </row>
        <row r="2312">
          <cell r="I2312" t="str">
            <v>430524193804170323</v>
          </cell>
          <cell r="J2312" t="str">
            <v>2</v>
          </cell>
          <cell r="K2312" t="str">
            <v>户主</v>
          </cell>
        </row>
        <row r="2313">
          <cell r="I2313" t="str">
            <v>430524200209290358</v>
          </cell>
          <cell r="J2313" t="str">
            <v>2</v>
          </cell>
          <cell r="K2313" t="str">
            <v>之孙子</v>
          </cell>
        </row>
        <row r="2314">
          <cell r="I2314" t="str">
            <v>43052419730326033744</v>
          </cell>
          <cell r="J2314" t="str">
            <v>4</v>
          </cell>
          <cell r="K2314" t="str">
            <v>户主</v>
          </cell>
        </row>
        <row r="2315">
          <cell r="I2315" t="str">
            <v>530821200707040010</v>
          </cell>
          <cell r="J2315" t="str">
            <v>4</v>
          </cell>
          <cell r="K2315" t="str">
            <v>之子</v>
          </cell>
        </row>
        <row r="2316">
          <cell r="I2316" t="str">
            <v>430524194106220332</v>
          </cell>
          <cell r="J2316" t="str">
            <v>4</v>
          </cell>
          <cell r="K2316" t="str">
            <v>之父</v>
          </cell>
        </row>
        <row r="2317">
          <cell r="I2317" t="str">
            <v>430524194603120324</v>
          </cell>
          <cell r="J2317" t="str">
            <v>4</v>
          </cell>
          <cell r="K2317" t="str">
            <v>之母</v>
          </cell>
        </row>
        <row r="2318">
          <cell r="I2318" t="str">
            <v>430524195303120335</v>
          </cell>
          <cell r="J2318" t="str">
            <v>2</v>
          </cell>
          <cell r="K2318" t="str">
            <v>户主</v>
          </cell>
        </row>
        <row r="2319">
          <cell r="I2319" t="str">
            <v>430524195412030320</v>
          </cell>
          <cell r="J2319" t="str">
            <v>2</v>
          </cell>
          <cell r="K2319" t="str">
            <v>配偶</v>
          </cell>
        </row>
        <row r="2320">
          <cell r="I2320" t="str">
            <v>430524198205240345</v>
          </cell>
          <cell r="J2320" t="str">
            <v>3</v>
          </cell>
          <cell r="K2320" t="str">
            <v>户主</v>
          </cell>
        </row>
        <row r="2321">
          <cell r="I2321" t="str">
            <v>430524195110100354</v>
          </cell>
          <cell r="J2321" t="str">
            <v>3</v>
          </cell>
          <cell r="K2321" t="str">
            <v>之父</v>
          </cell>
        </row>
        <row r="2322">
          <cell r="I2322" t="str">
            <v>430524195806100328</v>
          </cell>
          <cell r="J2322" t="str">
            <v>3</v>
          </cell>
          <cell r="K2322" t="str">
            <v>之母</v>
          </cell>
        </row>
        <row r="2323">
          <cell r="I2323" t="str">
            <v>430524196908010352</v>
          </cell>
          <cell r="J2323" t="str">
            <v>4</v>
          </cell>
          <cell r="K2323" t="str">
            <v>户主</v>
          </cell>
        </row>
        <row r="2324">
          <cell r="I2324" t="str">
            <v>430524197111150328</v>
          </cell>
          <cell r="J2324" t="str">
            <v>4</v>
          </cell>
          <cell r="K2324" t="str">
            <v>配偶</v>
          </cell>
        </row>
        <row r="2325">
          <cell r="I2325" t="str">
            <v>430524199803230336</v>
          </cell>
          <cell r="J2325" t="str">
            <v>4</v>
          </cell>
          <cell r="K2325" t="str">
            <v>之子</v>
          </cell>
        </row>
        <row r="2326">
          <cell r="I2326" t="str">
            <v>430524200705170419</v>
          </cell>
          <cell r="J2326" t="str">
            <v>4</v>
          </cell>
          <cell r="K2326" t="str">
            <v>之子</v>
          </cell>
        </row>
        <row r="2327">
          <cell r="I2327" t="str">
            <v>43262219520501697744</v>
          </cell>
          <cell r="J2327" t="str">
            <v>2</v>
          </cell>
          <cell r="K2327" t="str">
            <v>户主</v>
          </cell>
        </row>
        <row r="2328">
          <cell r="I2328" t="str">
            <v>43262219530717698X</v>
          </cell>
          <cell r="J2328" t="str">
            <v>2</v>
          </cell>
          <cell r="K2328" t="str">
            <v>配偶</v>
          </cell>
        </row>
        <row r="2329">
          <cell r="I2329" t="str">
            <v>432622197709267015</v>
          </cell>
          <cell r="J2329" t="str">
            <v>4</v>
          </cell>
          <cell r="K2329" t="str">
            <v>户主</v>
          </cell>
        </row>
        <row r="2330">
          <cell r="I2330" t="str">
            <v>432622197804066369</v>
          </cell>
          <cell r="J2330" t="str">
            <v>4</v>
          </cell>
          <cell r="K2330" t="str">
            <v>配偶</v>
          </cell>
        </row>
        <row r="2331">
          <cell r="I2331" t="str">
            <v>430524200304100321</v>
          </cell>
          <cell r="J2331" t="str">
            <v>4</v>
          </cell>
          <cell r="K2331" t="str">
            <v>之女</v>
          </cell>
        </row>
        <row r="2332">
          <cell r="I2332" t="str">
            <v>43052420120815034X</v>
          </cell>
          <cell r="J2332" t="str">
            <v>4</v>
          </cell>
          <cell r="K2332" t="str">
            <v>之女</v>
          </cell>
        </row>
        <row r="2333">
          <cell r="I2333" t="str">
            <v>430524196407280354</v>
          </cell>
          <cell r="J2333" t="str">
            <v>4</v>
          </cell>
          <cell r="K2333" t="str">
            <v>户主</v>
          </cell>
        </row>
        <row r="2334">
          <cell r="I2334" t="str">
            <v>430524198707250332</v>
          </cell>
          <cell r="J2334" t="str">
            <v>4</v>
          </cell>
          <cell r="K2334" t="str">
            <v>之子</v>
          </cell>
        </row>
        <row r="2335">
          <cell r="I2335" t="str">
            <v>430524201105080094</v>
          </cell>
          <cell r="J2335" t="str">
            <v>4</v>
          </cell>
          <cell r="K2335" t="str">
            <v>之孙子</v>
          </cell>
        </row>
        <row r="2336">
          <cell r="I2336" t="str">
            <v>430524201301080403</v>
          </cell>
          <cell r="J2336" t="str">
            <v>4</v>
          </cell>
          <cell r="K2336" t="str">
            <v>之孙女</v>
          </cell>
        </row>
        <row r="2337">
          <cell r="I2337" t="str">
            <v>432622195601156971</v>
          </cell>
          <cell r="J2337" t="str">
            <v>1</v>
          </cell>
          <cell r="K2337" t="str">
            <v>户主</v>
          </cell>
        </row>
        <row r="2338">
          <cell r="I2338" t="str">
            <v>432622195009166994</v>
          </cell>
          <cell r="J2338" t="str">
            <v>2</v>
          </cell>
          <cell r="K2338" t="str">
            <v>户主</v>
          </cell>
        </row>
        <row r="2339">
          <cell r="I2339" t="str">
            <v>432622195406096969</v>
          </cell>
          <cell r="J2339" t="str">
            <v>2</v>
          </cell>
          <cell r="K2339" t="str">
            <v>配偶</v>
          </cell>
        </row>
        <row r="2340">
          <cell r="I2340" t="str">
            <v>432622193912013995</v>
          </cell>
          <cell r="J2340" t="str">
            <v>5</v>
          </cell>
          <cell r="K2340" t="str">
            <v>户主</v>
          </cell>
        </row>
        <row r="2341">
          <cell r="I2341" t="str">
            <v>43262219410611696X44</v>
          </cell>
          <cell r="J2341" t="str">
            <v>5</v>
          </cell>
          <cell r="K2341" t="str">
            <v>配偶</v>
          </cell>
        </row>
        <row r="2342">
          <cell r="I2342" t="str">
            <v>432622196710057010</v>
          </cell>
          <cell r="J2342" t="str">
            <v>5</v>
          </cell>
          <cell r="K2342" t="str">
            <v>之子</v>
          </cell>
        </row>
        <row r="2343">
          <cell r="I2343" t="str">
            <v>432622197509037047</v>
          </cell>
          <cell r="J2343" t="str">
            <v>5</v>
          </cell>
          <cell r="K2343" t="str">
            <v>之女</v>
          </cell>
        </row>
        <row r="2344">
          <cell r="I2344" t="str">
            <v>430524200206190335</v>
          </cell>
          <cell r="J2344" t="str">
            <v>5</v>
          </cell>
          <cell r="K2344" t="str">
            <v>之孙子</v>
          </cell>
        </row>
        <row r="2345">
          <cell r="I2345" t="str">
            <v>43052419700320033272</v>
          </cell>
          <cell r="J2345" t="str">
            <v>4</v>
          </cell>
          <cell r="K2345" t="str">
            <v>户主</v>
          </cell>
        </row>
        <row r="2346">
          <cell r="I2346" t="str">
            <v>43052419741107032X62</v>
          </cell>
          <cell r="J2346" t="str">
            <v>4</v>
          </cell>
          <cell r="K2346" t="str">
            <v>配偶</v>
          </cell>
        </row>
        <row r="2347">
          <cell r="I2347" t="str">
            <v>430524199602040333</v>
          </cell>
          <cell r="J2347" t="str">
            <v>4</v>
          </cell>
          <cell r="K2347" t="str">
            <v>之子</v>
          </cell>
        </row>
        <row r="2348">
          <cell r="I2348" t="str">
            <v>430524199709290324</v>
          </cell>
          <cell r="J2348" t="str">
            <v>4</v>
          </cell>
          <cell r="K2348" t="str">
            <v>之女</v>
          </cell>
        </row>
        <row r="2349">
          <cell r="I2349" t="str">
            <v>432622193505246986</v>
          </cell>
          <cell r="J2349" t="str">
            <v>1</v>
          </cell>
          <cell r="K2349" t="str">
            <v>户主</v>
          </cell>
        </row>
        <row r="2350">
          <cell r="I2350" t="str">
            <v>432622197007047018</v>
          </cell>
          <cell r="J2350" t="str">
            <v>3</v>
          </cell>
          <cell r="K2350" t="str">
            <v>户主</v>
          </cell>
        </row>
        <row r="2351">
          <cell r="I2351" t="str">
            <v>430524197305190344</v>
          </cell>
          <cell r="J2351" t="str">
            <v>3</v>
          </cell>
          <cell r="K2351" t="str">
            <v>配偶</v>
          </cell>
        </row>
        <row r="2352">
          <cell r="I2352" t="str">
            <v>430524199404190330</v>
          </cell>
          <cell r="J2352" t="str">
            <v>3</v>
          </cell>
          <cell r="K2352" t="str">
            <v>之子</v>
          </cell>
        </row>
        <row r="2353">
          <cell r="I2353" t="str">
            <v>430524198406100322</v>
          </cell>
          <cell r="J2353" t="str">
            <v>5</v>
          </cell>
          <cell r="K2353" t="str">
            <v>户主</v>
          </cell>
        </row>
        <row r="2354">
          <cell r="I2354" t="str">
            <v>430524200702140054</v>
          </cell>
          <cell r="J2354" t="str">
            <v>5</v>
          </cell>
          <cell r="K2354" t="str">
            <v>之子</v>
          </cell>
        </row>
        <row r="2355">
          <cell r="I2355" t="str">
            <v>430524201411070214</v>
          </cell>
          <cell r="J2355" t="str">
            <v>5</v>
          </cell>
          <cell r="K2355" t="str">
            <v>之子</v>
          </cell>
        </row>
        <row r="2356">
          <cell r="I2356" t="str">
            <v>430524200411120387</v>
          </cell>
          <cell r="J2356" t="str">
            <v>5</v>
          </cell>
          <cell r="K2356" t="str">
            <v>之女</v>
          </cell>
        </row>
        <row r="2357">
          <cell r="I2357" t="str">
            <v>432622195106176983</v>
          </cell>
          <cell r="J2357" t="str">
            <v>5</v>
          </cell>
          <cell r="K2357" t="str">
            <v>之母</v>
          </cell>
        </row>
        <row r="2358">
          <cell r="I2358" t="str">
            <v>43262219480513697844</v>
          </cell>
          <cell r="J2358" t="str">
            <v>3</v>
          </cell>
          <cell r="K2358" t="str">
            <v>户主</v>
          </cell>
        </row>
        <row r="2359">
          <cell r="I2359" t="str">
            <v>43262219480513696X</v>
          </cell>
          <cell r="J2359" t="str">
            <v>3</v>
          </cell>
          <cell r="K2359" t="str">
            <v>配偶</v>
          </cell>
        </row>
        <row r="2360">
          <cell r="I2360" t="str">
            <v>43052419780721033362</v>
          </cell>
          <cell r="J2360" t="str">
            <v>3</v>
          </cell>
          <cell r="K2360" t="str">
            <v>之子</v>
          </cell>
        </row>
        <row r="2361">
          <cell r="I2361" t="str">
            <v>430524194804070327</v>
          </cell>
          <cell r="J2361" t="str">
            <v>1</v>
          </cell>
          <cell r="K2361" t="str">
            <v>户主</v>
          </cell>
        </row>
        <row r="2362">
          <cell r="I2362" t="str">
            <v>430524198906300398</v>
          </cell>
          <cell r="J2362" t="str">
            <v>5</v>
          </cell>
          <cell r="K2362" t="str">
            <v>户主</v>
          </cell>
        </row>
        <row r="2363">
          <cell r="I2363" t="str">
            <v>430523199208070044</v>
          </cell>
          <cell r="J2363" t="str">
            <v>5</v>
          </cell>
          <cell r="K2363" t="str">
            <v>配偶</v>
          </cell>
        </row>
        <row r="2364">
          <cell r="I2364" t="str">
            <v>430524201909170036</v>
          </cell>
          <cell r="J2364" t="str">
            <v>5</v>
          </cell>
          <cell r="K2364" t="str">
            <v>之子</v>
          </cell>
        </row>
        <row r="2365">
          <cell r="I2365" t="str">
            <v>430524201301020160</v>
          </cell>
          <cell r="J2365" t="str">
            <v>5</v>
          </cell>
          <cell r="K2365" t="str">
            <v>之女</v>
          </cell>
        </row>
        <row r="2366">
          <cell r="I2366" t="str">
            <v>43052420140524004542</v>
          </cell>
          <cell r="J2366" t="str">
            <v>5</v>
          </cell>
          <cell r="K2366" t="str">
            <v>之女</v>
          </cell>
        </row>
        <row r="2367">
          <cell r="I2367" t="str">
            <v>430524195101150333</v>
          </cell>
          <cell r="J2367" t="str">
            <v>2</v>
          </cell>
          <cell r="K2367" t="str">
            <v>户主</v>
          </cell>
        </row>
        <row r="2368">
          <cell r="I2368" t="str">
            <v>430524195601120325</v>
          </cell>
          <cell r="J2368" t="str">
            <v>2</v>
          </cell>
          <cell r="K2368" t="str">
            <v>配偶</v>
          </cell>
        </row>
        <row r="2369">
          <cell r="I2369" t="str">
            <v>432622196902026964</v>
          </cell>
          <cell r="J2369" t="str">
            <v>4</v>
          </cell>
          <cell r="K2369" t="str">
            <v>户主</v>
          </cell>
        </row>
        <row r="2370">
          <cell r="I2370" t="str">
            <v>430524200809050155</v>
          </cell>
          <cell r="J2370" t="str">
            <v>4</v>
          </cell>
          <cell r="K2370" t="str">
            <v>之子</v>
          </cell>
        </row>
        <row r="2371">
          <cell r="I2371" t="str">
            <v>430524200102280045</v>
          </cell>
          <cell r="J2371" t="str">
            <v>4</v>
          </cell>
          <cell r="K2371" t="str">
            <v>之女</v>
          </cell>
        </row>
        <row r="2372">
          <cell r="I2372" t="str">
            <v>430524200611050125</v>
          </cell>
          <cell r="J2372" t="str">
            <v>4</v>
          </cell>
          <cell r="K2372" t="str">
            <v>之女</v>
          </cell>
        </row>
        <row r="2373">
          <cell r="I2373" t="str">
            <v>430524195012300336</v>
          </cell>
          <cell r="J2373" t="str">
            <v>2</v>
          </cell>
          <cell r="K2373" t="str">
            <v>户主</v>
          </cell>
        </row>
        <row r="2374">
          <cell r="I2374" t="str">
            <v>430524195506170324</v>
          </cell>
          <cell r="J2374" t="str">
            <v>2</v>
          </cell>
          <cell r="K2374" t="str">
            <v>配偶</v>
          </cell>
        </row>
        <row r="2375">
          <cell r="I2375" t="str">
            <v>430524194807060335</v>
          </cell>
          <cell r="J2375" t="str">
            <v>2</v>
          </cell>
          <cell r="K2375" t="str">
            <v>户主</v>
          </cell>
        </row>
        <row r="2376">
          <cell r="I2376" t="str">
            <v>430524195402200322</v>
          </cell>
          <cell r="J2376" t="str">
            <v>2</v>
          </cell>
          <cell r="K2376" t="str">
            <v>配偶</v>
          </cell>
        </row>
        <row r="2377">
          <cell r="I2377" t="str">
            <v>432622194407216999</v>
          </cell>
          <cell r="J2377" t="str">
            <v>2</v>
          </cell>
          <cell r="K2377" t="str">
            <v>户主</v>
          </cell>
        </row>
        <row r="2378">
          <cell r="I2378" t="str">
            <v>430524195410100321</v>
          </cell>
          <cell r="J2378" t="str">
            <v>2</v>
          </cell>
          <cell r="K2378" t="str">
            <v>配偶</v>
          </cell>
        </row>
        <row r="2379">
          <cell r="I2379" t="str">
            <v>43262219660910701X</v>
          </cell>
          <cell r="J2379" t="str">
            <v>1</v>
          </cell>
          <cell r="K2379" t="str">
            <v>户主</v>
          </cell>
        </row>
        <row r="2380">
          <cell r="I2380" t="str">
            <v>432622195701186991</v>
          </cell>
          <cell r="J2380" t="str">
            <v>2</v>
          </cell>
          <cell r="K2380" t="str">
            <v>户主</v>
          </cell>
        </row>
        <row r="2381">
          <cell r="I2381" t="str">
            <v>43052419650430032962</v>
          </cell>
          <cell r="J2381" t="str">
            <v>2</v>
          </cell>
          <cell r="K2381" t="str">
            <v>配偶</v>
          </cell>
        </row>
        <row r="2382">
          <cell r="I2382" t="str">
            <v>430524197608110014</v>
          </cell>
          <cell r="J2382" t="str">
            <v>5</v>
          </cell>
          <cell r="K2382" t="str">
            <v>户主</v>
          </cell>
        </row>
        <row r="2383">
          <cell r="I2383" t="str">
            <v>430524198701124423</v>
          </cell>
          <cell r="J2383" t="str">
            <v>5</v>
          </cell>
          <cell r="K2383" t="str">
            <v>配偶</v>
          </cell>
        </row>
        <row r="2384">
          <cell r="I2384" t="str">
            <v>43052420071118911621</v>
          </cell>
          <cell r="J2384" t="str">
            <v>5</v>
          </cell>
          <cell r="K2384" t="str">
            <v>之子</v>
          </cell>
        </row>
        <row r="2385">
          <cell r="I2385" t="str">
            <v>430524201606050344</v>
          </cell>
          <cell r="J2385" t="str">
            <v>5</v>
          </cell>
          <cell r="K2385" t="str">
            <v>之女</v>
          </cell>
        </row>
        <row r="2386">
          <cell r="I2386" t="str">
            <v>430524201809250207</v>
          </cell>
          <cell r="J2386" t="str">
            <v>5</v>
          </cell>
          <cell r="K2386" t="str">
            <v>之女</v>
          </cell>
        </row>
        <row r="2387">
          <cell r="I2387" t="str">
            <v>43262219451222697X11B1</v>
          </cell>
          <cell r="J2387" t="str">
            <v>2</v>
          </cell>
          <cell r="K2387" t="str">
            <v>户主</v>
          </cell>
        </row>
        <row r="2388">
          <cell r="I2388" t="str">
            <v>432622194805016968</v>
          </cell>
          <cell r="J2388" t="str">
            <v>2</v>
          </cell>
          <cell r="K2388" t="str">
            <v>配偶</v>
          </cell>
        </row>
        <row r="2389">
          <cell r="I2389" t="str">
            <v>432622196403197013</v>
          </cell>
          <cell r="J2389" t="str">
            <v>3</v>
          </cell>
          <cell r="K2389" t="str">
            <v>户主</v>
          </cell>
        </row>
        <row r="2390">
          <cell r="I2390" t="str">
            <v>43262219660220006X</v>
          </cell>
          <cell r="J2390" t="str">
            <v>3</v>
          </cell>
          <cell r="K2390" t="str">
            <v>配偶</v>
          </cell>
        </row>
        <row r="2391">
          <cell r="I2391" t="str">
            <v>430524198710020335</v>
          </cell>
          <cell r="J2391" t="str">
            <v>3</v>
          </cell>
          <cell r="K2391" t="str">
            <v>之子</v>
          </cell>
        </row>
        <row r="2392">
          <cell r="I2392" t="str">
            <v>432622196902027019</v>
          </cell>
          <cell r="J2392" t="str">
            <v>4</v>
          </cell>
          <cell r="K2392" t="str">
            <v>户主</v>
          </cell>
        </row>
        <row r="2393">
          <cell r="I2393" t="str">
            <v>430524197008300324</v>
          </cell>
          <cell r="J2393" t="str">
            <v>4</v>
          </cell>
          <cell r="K2393" t="str">
            <v>配偶</v>
          </cell>
        </row>
        <row r="2394">
          <cell r="I2394" t="str">
            <v>430524199308160334</v>
          </cell>
          <cell r="J2394" t="str">
            <v>4</v>
          </cell>
          <cell r="K2394" t="str">
            <v>之子</v>
          </cell>
        </row>
        <row r="2395">
          <cell r="I2395" t="str">
            <v>430524200409028784</v>
          </cell>
          <cell r="J2395" t="str">
            <v>4</v>
          </cell>
          <cell r="K2395" t="str">
            <v>之孙女</v>
          </cell>
        </row>
        <row r="2396">
          <cell r="I2396" t="str">
            <v>432622197510017019</v>
          </cell>
          <cell r="J2396" t="str">
            <v>4</v>
          </cell>
          <cell r="K2396" t="str">
            <v>户主</v>
          </cell>
        </row>
        <row r="2397">
          <cell r="I2397" t="str">
            <v>430524198308040346</v>
          </cell>
          <cell r="J2397" t="str">
            <v>4</v>
          </cell>
          <cell r="K2397" t="str">
            <v>配偶</v>
          </cell>
        </row>
        <row r="2398">
          <cell r="I2398" t="str">
            <v>430524201108290871</v>
          </cell>
          <cell r="J2398" t="str">
            <v>4</v>
          </cell>
          <cell r="K2398" t="str">
            <v>之子</v>
          </cell>
        </row>
        <row r="2399">
          <cell r="I2399" t="str">
            <v>430524200905280065</v>
          </cell>
          <cell r="J2399" t="str">
            <v>4</v>
          </cell>
          <cell r="K2399" t="str">
            <v>之女</v>
          </cell>
        </row>
        <row r="2400">
          <cell r="I2400" t="str">
            <v>430524198408080329</v>
          </cell>
          <cell r="J2400" t="str">
            <v>4</v>
          </cell>
          <cell r="K2400" t="str">
            <v>户主</v>
          </cell>
        </row>
        <row r="2401">
          <cell r="I2401" t="str">
            <v>430524200609280335</v>
          </cell>
          <cell r="J2401" t="str">
            <v>4</v>
          </cell>
          <cell r="K2401" t="str">
            <v>之子</v>
          </cell>
        </row>
        <row r="2402">
          <cell r="I2402" t="str">
            <v>430524201107280292</v>
          </cell>
          <cell r="J2402" t="str">
            <v>4</v>
          </cell>
          <cell r="K2402" t="str">
            <v>之子</v>
          </cell>
        </row>
        <row r="2403">
          <cell r="I2403" t="str">
            <v>432622195605146965</v>
          </cell>
          <cell r="J2403" t="str">
            <v>4</v>
          </cell>
          <cell r="K2403" t="str">
            <v>之母</v>
          </cell>
        </row>
        <row r="2404">
          <cell r="I2404" t="str">
            <v>432622193505136963</v>
          </cell>
          <cell r="J2404" t="str">
            <v>1</v>
          </cell>
          <cell r="K2404" t="str">
            <v>户主</v>
          </cell>
        </row>
        <row r="2405">
          <cell r="I2405" t="str">
            <v>43052419510601033X</v>
          </cell>
          <cell r="J2405" t="str">
            <v>2</v>
          </cell>
          <cell r="K2405" t="str">
            <v>户主</v>
          </cell>
        </row>
        <row r="2406">
          <cell r="I2406" t="str">
            <v>430524195508040320</v>
          </cell>
          <cell r="J2406" t="str">
            <v>2</v>
          </cell>
          <cell r="K2406" t="str">
            <v>配偶</v>
          </cell>
        </row>
        <row r="2407">
          <cell r="I2407" t="str">
            <v>432622195601176999</v>
          </cell>
          <cell r="J2407" t="str">
            <v>7</v>
          </cell>
          <cell r="K2407" t="str">
            <v>户主</v>
          </cell>
        </row>
        <row r="2408">
          <cell r="I2408" t="str">
            <v>430524198602280391</v>
          </cell>
          <cell r="J2408" t="str">
            <v>7</v>
          </cell>
          <cell r="K2408" t="str">
            <v>之子</v>
          </cell>
        </row>
        <row r="2409">
          <cell r="I2409" t="str">
            <v>522530198705194120</v>
          </cell>
          <cell r="J2409" t="str">
            <v>7</v>
          </cell>
          <cell r="K2409" t="str">
            <v>之儿媳</v>
          </cell>
        </row>
        <row r="2410">
          <cell r="I2410" t="str">
            <v>430524201312040538</v>
          </cell>
          <cell r="J2410" t="str">
            <v>7</v>
          </cell>
          <cell r="K2410" t="str">
            <v>之孙子</v>
          </cell>
        </row>
        <row r="2411">
          <cell r="I2411" t="str">
            <v>430524200508278826</v>
          </cell>
          <cell r="J2411" t="str">
            <v>7</v>
          </cell>
          <cell r="K2411" t="str">
            <v>之孙女</v>
          </cell>
        </row>
        <row r="2412">
          <cell r="I2412" t="str">
            <v>430524201105130469</v>
          </cell>
          <cell r="J2412" t="str">
            <v>7</v>
          </cell>
          <cell r="K2412" t="str">
            <v>之孙女</v>
          </cell>
        </row>
        <row r="2413">
          <cell r="I2413" t="str">
            <v>430524201209300469</v>
          </cell>
          <cell r="J2413" t="str">
            <v>7</v>
          </cell>
          <cell r="K2413" t="str">
            <v>之孙女</v>
          </cell>
        </row>
        <row r="2414">
          <cell r="I2414" t="str">
            <v>432622194910056996</v>
          </cell>
          <cell r="J2414" t="str">
            <v>3</v>
          </cell>
          <cell r="K2414" t="str">
            <v>户主</v>
          </cell>
        </row>
        <row r="2415">
          <cell r="I2415" t="str">
            <v>432622195409236963</v>
          </cell>
          <cell r="J2415" t="str">
            <v>3</v>
          </cell>
          <cell r="K2415" t="str">
            <v>配偶</v>
          </cell>
        </row>
        <row r="2416">
          <cell r="I2416" t="str">
            <v>432622197802106961</v>
          </cell>
          <cell r="J2416" t="str">
            <v>3</v>
          </cell>
          <cell r="K2416" t="str">
            <v>之女</v>
          </cell>
        </row>
        <row r="2417">
          <cell r="I2417" t="str">
            <v>432622194901016976</v>
          </cell>
          <cell r="J2417" t="str">
            <v>3</v>
          </cell>
          <cell r="K2417" t="str">
            <v>户主</v>
          </cell>
        </row>
        <row r="2418">
          <cell r="I2418" t="str">
            <v>430524195508050326</v>
          </cell>
          <cell r="J2418" t="str">
            <v>3</v>
          </cell>
          <cell r="K2418" t="str">
            <v>配偶</v>
          </cell>
        </row>
        <row r="2419">
          <cell r="I2419" t="str">
            <v>430524201010050060</v>
          </cell>
          <cell r="J2419" t="str">
            <v>3</v>
          </cell>
          <cell r="K2419" t="str">
            <v>之孙女</v>
          </cell>
        </row>
        <row r="2420">
          <cell r="I2420" t="str">
            <v>430524196304104104</v>
          </cell>
          <cell r="J2420" t="str">
            <v>1</v>
          </cell>
          <cell r="K2420" t="str">
            <v>户主</v>
          </cell>
        </row>
        <row r="2421">
          <cell r="I2421" t="str">
            <v>430524198606300337</v>
          </cell>
          <cell r="J2421" t="str">
            <v>4</v>
          </cell>
          <cell r="K2421" t="str">
            <v>户主</v>
          </cell>
        </row>
        <row r="2422">
          <cell r="I2422" t="str">
            <v>430524198708166722</v>
          </cell>
          <cell r="J2422" t="str">
            <v>4</v>
          </cell>
          <cell r="K2422" t="str">
            <v>配偶</v>
          </cell>
        </row>
        <row r="2423">
          <cell r="I2423" t="str">
            <v>430524201207130574</v>
          </cell>
          <cell r="J2423" t="str">
            <v>4</v>
          </cell>
          <cell r="K2423" t="str">
            <v>之子</v>
          </cell>
        </row>
        <row r="2424">
          <cell r="I2424" t="str">
            <v>430524201102130199</v>
          </cell>
          <cell r="J2424" t="str">
            <v>4</v>
          </cell>
          <cell r="K2424" t="str">
            <v>之子</v>
          </cell>
        </row>
        <row r="2425">
          <cell r="I2425" t="str">
            <v>43052419491017033X</v>
          </cell>
          <cell r="J2425" t="str">
            <v>2</v>
          </cell>
          <cell r="K2425" t="str">
            <v>户主</v>
          </cell>
        </row>
        <row r="2426">
          <cell r="I2426" t="str">
            <v>430524195110190329</v>
          </cell>
          <cell r="J2426" t="str">
            <v>2</v>
          </cell>
          <cell r="K2426" t="str">
            <v>配偶</v>
          </cell>
        </row>
        <row r="2427">
          <cell r="I2427" t="str">
            <v>43052419561011033X42</v>
          </cell>
          <cell r="J2427" t="str">
            <v>5</v>
          </cell>
          <cell r="K2427" t="str">
            <v>户主</v>
          </cell>
        </row>
        <row r="2428">
          <cell r="I2428" t="str">
            <v>430524196210190320</v>
          </cell>
          <cell r="J2428" t="str">
            <v>5</v>
          </cell>
          <cell r="K2428" t="str">
            <v>配偶</v>
          </cell>
        </row>
        <row r="2429">
          <cell r="I2429" t="str">
            <v>430524201003190073</v>
          </cell>
          <cell r="J2429" t="str">
            <v>5</v>
          </cell>
          <cell r="K2429" t="str">
            <v>之孙子</v>
          </cell>
        </row>
        <row r="2430">
          <cell r="I2430" t="str">
            <v>430524200502190321</v>
          </cell>
          <cell r="J2430" t="str">
            <v>5</v>
          </cell>
          <cell r="K2430" t="str">
            <v>之孙女</v>
          </cell>
        </row>
        <row r="2431">
          <cell r="I2431" t="str">
            <v>430524198612170321</v>
          </cell>
          <cell r="J2431" t="str">
            <v>5</v>
          </cell>
          <cell r="K2431" t="str">
            <v>其他</v>
          </cell>
        </row>
        <row r="2432">
          <cell r="I2432" t="str">
            <v>43262219731225031142</v>
          </cell>
          <cell r="J2432" t="str">
            <v>2</v>
          </cell>
          <cell r="K2432" t="str">
            <v>户主</v>
          </cell>
        </row>
        <row r="2433">
          <cell r="I2433" t="str">
            <v>430524199801210016</v>
          </cell>
          <cell r="J2433" t="str">
            <v>2</v>
          </cell>
          <cell r="K2433" t="str">
            <v>其他</v>
          </cell>
        </row>
        <row r="2434">
          <cell r="I2434" t="str">
            <v>43262219680727001043</v>
          </cell>
          <cell r="J2434" t="str">
            <v>2</v>
          </cell>
          <cell r="K2434" t="str">
            <v>户主</v>
          </cell>
        </row>
        <row r="2435">
          <cell r="I2435" t="str">
            <v>430524199706100337</v>
          </cell>
          <cell r="J2435" t="str">
            <v>2</v>
          </cell>
          <cell r="K2435" t="str">
            <v>之子</v>
          </cell>
        </row>
        <row r="2436">
          <cell r="I2436" t="str">
            <v>430524198711040338</v>
          </cell>
          <cell r="J2436" t="str">
            <v>4</v>
          </cell>
          <cell r="K2436" t="str">
            <v>户主</v>
          </cell>
        </row>
        <row r="2437">
          <cell r="I2437" t="str">
            <v>430524198901206626</v>
          </cell>
          <cell r="J2437" t="str">
            <v>4</v>
          </cell>
          <cell r="K2437" t="str">
            <v>配偶</v>
          </cell>
        </row>
        <row r="2438">
          <cell r="I2438" t="str">
            <v>430524201201070013</v>
          </cell>
          <cell r="J2438" t="str">
            <v>4</v>
          </cell>
          <cell r="K2438" t="str">
            <v>之子</v>
          </cell>
        </row>
        <row r="2439">
          <cell r="I2439" t="str">
            <v>430524201406250253</v>
          </cell>
          <cell r="J2439" t="str">
            <v>4</v>
          </cell>
          <cell r="K2439" t="str">
            <v>之子</v>
          </cell>
        </row>
        <row r="2440">
          <cell r="I2440" t="str">
            <v>432622194408126995</v>
          </cell>
          <cell r="J2440" t="str">
            <v>3</v>
          </cell>
          <cell r="K2440" t="str">
            <v>户主</v>
          </cell>
        </row>
        <row r="2441">
          <cell r="I2441" t="str">
            <v>432622194804247000</v>
          </cell>
          <cell r="J2441" t="str">
            <v>3</v>
          </cell>
          <cell r="K2441" t="str">
            <v>配偶</v>
          </cell>
        </row>
        <row r="2442">
          <cell r="I2442" t="str">
            <v>43262219740415701862</v>
          </cell>
          <cell r="J2442" t="str">
            <v>3</v>
          </cell>
          <cell r="K2442" t="str">
            <v>之子</v>
          </cell>
        </row>
        <row r="2443">
          <cell r="I2443" t="str">
            <v>430524195808140358</v>
          </cell>
          <cell r="J2443" t="str">
            <v>3</v>
          </cell>
          <cell r="K2443" t="str">
            <v>户主</v>
          </cell>
        </row>
        <row r="2444">
          <cell r="I2444" t="str">
            <v>43052419620713032742</v>
          </cell>
          <cell r="J2444" t="str">
            <v>3</v>
          </cell>
          <cell r="K2444" t="str">
            <v>配偶</v>
          </cell>
        </row>
        <row r="2445">
          <cell r="I2445" t="str">
            <v>430524198706250330</v>
          </cell>
          <cell r="J2445" t="str">
            <v>3</v>
          </cell>
          <cell r="K2445" t="str">
            <v>之子</v>
          </cell>
        </row>
        <row r="2446">
          <cell r="I2446" t="str">
            <v>43052419620713034362</v>
          </cell>
          <cell r="J2446" t="str">
            <v>4</v>
          </cell>
          <cell r="K2446" t="str">
            <v>户主</v>
          </cell>
        </row>
        <row r="2447">
          <cell r="I2447" t="str">
            <v>430524198306030320</v>
          </cell>
          <cell r="J2447" t="str">
            <v>4</v>
          </cell>
          <cell r="K2447" t="str">
            <v>之女</v>
          </cell>
        </row>
        <row r="2448">
          <cell r="I2448" t="str">
            <v>430524200904180054</v>
          </cell>
          <cell r="J2448" t="str">
            <v>4</v>
          </cell>
          <cell r="K2448" t="str">
            <v>之外孙子</v>
          </cell>
        </row>
        <row r="2449">
          <cell r="I2449" t="str">
            <v>430524200404300320</v>
          </cell>
          <cell r="J2449" t="str">
            <v>4</v>
          </cell>
          <cell r="K2449" t="str">
            <v>之外孙女</v>
          </cell>
        </row>
        <row r="2450">
          <cell r="I2450" t="str">
            <v>430624198111060330</v>
          </cell>
          <cell r="J2450" t="str">
            <v>4</v>
          </cell>
          <cell r="K2450" t="str">
            <v>户主</v>
          </cell>
        </row>
        <row r="2451">
          <cell r="I2451" t="str">
            <v>43052219830216808X</v>
          </cell>
          <cell r="J2451" t="str">
            <v>4</v>
          </cell>
          <cell r="K2451" t="str">
            <v>配偶</v>
          </cell>
        </row>
        <row r="2452">
          <cell r="I2452" t="str">
            <v>430524201212270299</v>
          </cell>
          <cell r="J2452" t="str">
            <v>4</v>
          </cell>
          <cell r="K2452" t="str">
            <v>之子</v>
          </cell>
        </row>
        <row r="2453">
          <cell r="I2453" t="str">
            <v>430524201704170091</v>
          </cell>
          <cell r="J2453" t="str">
            <v>4</v>
          </cell>
          <cell r="K2453" t="str">
            <v>之子</v>
          </cell>
        </row>
        <row r="2454">
          <cell r="I2454" t="str">
            <v>430524197309290211</v>
          </cell>
          <cell r="J2454" t="str">
            <v>4</v>
          </cell>
          <cell r="K2454" t="str">
            <v>户主</v>
          </cell>
        </row>
        <row r="2455">
          <cell r="I2455" t="str">
            <v>430524197312250325</v>
          </cell>
          <cell r="J2455" t="str">
            <v>4</v>
          </cell>
          <cell r="K2455" t="str">
            <v>配偶</v>
          </cell>
        </row>
        <row r="2456">
          <cell r="I2456" t="str">
            <v>430524200210100339</v>
          </cell>
          <cell r="J2456" t="str">
            <v>4</v>
          </cell>
          <cell r="K2456" t="str">
            <v>之子</v>
          </cell>
        </row>
        <row r="2457">
          <cell r="I2457" t="str">
            <v>430524199712140327</v>
          </cell>
          <cell r="J2457" t="str">
            <v>4</v>
          </cell>
          <cell r="K2457" t="str">
            <v>之女</v>
          </cell>
        </row>
        <row r="2458">
          <cell r="I2458" t="str">
            <v>432622197009146976</v>
          </cell>
          <cell r="J2458" t="str">
            <v>5</v>
          </cell>
          <cell r="K2458" t="str">
            <v>户主</v>
          </cell>
        </row>
        <row r="2459">
          <cell r="I2459" t="str">
            <v>430524197409160326</v>
          </cell>
          <cell r="J2459" t="str">
            <v>5</v>
          </cell>
          <cell r="K2459" t="str">
            <v>配偶</v>
          </cell>
        </row>
        <row r="2460">
          <cell r="I2460" t="str">
            <v>430524199709100332</v>
          </cell>
          <cell r="J2460" t="str">
            <v>5</v>
          </cell>
          <cell r="K2460" t="str">
            <v>之子</v>
          </cell>
        </row>
        <row r="2461">
          <cell r="I2461" t="str">
            <v>430524200707100094</v>
          </cell>
          <cell r="J2461" t="str">
            <v>5</v>
          </cell>
          <cell r="K2461" t="str">
            <v>之子</v>
          </cell>
        </row>
        <row r="2462">
          <cell r="I2462" t="str">
            <v>43052420150903043X</v>
          </cell>
          <cell r="J2462" t="str">
            <v>5</v>
          </cell>
          <cell r="K2462" t="str">
            <v>之子</v>
          </cell>
        </row>
        <row r="2463">
          <cell r="I2463" t="str">
            <v>430524196008150333</v>
          </cell>
          <cell r="J2463" t="str">
            <v>1</v>
          </cell>
          <cell r="K2463" t="str">
            <v>户主</v>
          </cell>
        </row>
        <row r="2464">
          <cell r="I2464" t="str">
            <v>432622196611296999</v>
          </cell>
          <cell r="J2464" t="str">
            <v>2</v>
          </cell>
          <cell r="K2464" t="str">
            <v>户主</v>
          </cell>
        </row>
        <row r="2465">
          <cell r="I2465" t="str">
            <v>43052419280806032X</v>
          </cell>
          <cell r="J2465" t="str">
            <v>2</v>
          </cell>
          <cell r="K2465" t="str">
            <v>之母</v>
          </cell>
        </row>
        <row r="2466">
          <cell r="I2466" t="str">
            <v>43262219640525697X44</v>
          </cell>
          <cell r="J2466" t="str">
            <v>4</v>
          </cell>
          <cell r="K2466" t="str">
            <v>户主</v>
          </cell>
        </row>
        <row r="2467">
          <cell r="I2467" t="str">
            <v>430524193305060322</v>
          </cell>
          <cell r="J2467" t="str">
            <v>4</v>
          </cell>
          <cell r="K2467" t="str">
            <v>之母</v>
          </cell>
        </row>
        <row r="2468">
          <cell r="I2468" t="str">
            <v>432622197006086971</v>
          </cell>
          <cell r="J2468" t="str">
            <v>4</v>
          </cell>
          <cell r="K2468" t="str">
            <v>之兄弟姐妹</v>
          </cell>
        </row>
        <row r="2469">
          <cell r="I2469" t="str">
            <v>430522195804083963</v>
          </cell>
          <cell r="J2469" t="str">
            <v>4</v>
          </cell>
          <cell r="K2469" t="str">
            <v>之兄弟姐妹</v>
          </cell>
        </row>
        <row r="2470">
          <cell r="I2470" t="str">
            <v>43262219590526457614</v>
          </cell>
          <cell r="J2470" t="str">
            <v>2</v>
          </cell>
          <cell r="K2470" t="str">
            <v>户主</v>
          </cell>
        </row>
        <row r="2471">
          <cell r="I2471" t="str">
            <v>430524196112214421</v>
          </cell>
          <cell r="J2471" t="str">
            <v>2</v>
          </cell>
          <cell r="K2471" t="str">
            <v>配偶</v>
          </cell>
        </row>
        <row r="2472">
          <cell r="I2472" t="str">
            <v>432622195811024571</v>
          </cell>
          <cell r="J2472" t="str">
            <v>5</v>
          </cell>
          <cell r="K2472" t="str">
            <v>户主</v>
          </cell>
        </row>
        <row r="2473">
          <cell r="I2473" t="str">
            <v>432622196001094564</v>
          </cell>
          <cell r="J2473" t="str">
            <v>5</v>
          </cell>
          <cell r="K2473" t="str">
            <v>配偶</v>
          </cell>
        </row>
        <row r="2474">
          <cell r="I2474" t="str">
            <v>430524198512204459</v>
          </cell>
          <cell r="J2474" t="str">
            <v>5</v>
          </cell>
          <cell r="K2474" t="str">
            <v>之子</v>
          </cell>
        </row>
        <row r="2475">
          <cell r="I2475" t="str">
            <v>430524198806014431</v>
          </cell>
          <cell r="J2475" t="str">
            <v>5</v>
          </cell>
          <cell r="K2475" t="str">
            <v>之子</v>
          </cell>
        </row>
        <row r="2476">
          <cell r="I2476" t="str">
            <v>430524201608170171</v>
          </cell>
          <cell r="J2476" t="str">
            <v>5</v>
          </cell>
          <cell r="K2476" t="str">
            <v>之孙子</v>
          </cell>
        </row>
        <row r="2477">
          <cell r="I2477" t="str">
            <v>432622196701154599</v>
          </cell>
          <cell r="J2477" t="str">
            <v>4</v>
          </cell>
          <cell r="K2477" t="str">
            <v>户主</v>
          </cell>
        </row>
        <row r="2478">
          <cell r="I2478" t="str">
            <v>430524197210154420</v>
          </cell>
          <cell r="J2478" t="str">
            <v>4</v>
          </cell>
          <cell r="K2478" t="str">
            <v>配偶</v>
          </cell>
        </row>
        <row r="2479">
          <cell r="I2479" t="str">
            <v>430524199512084455</v>
          </cell>
          <cell r="J2479" t="str">
            <v>4</v>
          </cell>
          <cell r="K2479" t="str">
            <v>之子</v>
          </cell>
        </row>
        <row r="2480">
          <cell r="I2480" t="str">
            <v>430524200908030678</v>
          </cell>
          <cell r="J2480" t="str">
            <v>4</v>
          </cell>
          <cell r="K2480" t="str">
            <v>之子</v>
          </cell>
        </row>
        <row r="2481">
          <cell r="I2481" t="str">
            <v>430524196801074794</v>
          </cell>
          <cell r="J2481" t="str">
            <v>4</v>
          </cell>
          <cell r="K2481" t="str">
            <v>户主</v>
          </cell>
        </row>
        <row r="2482">
          <cell r="I2482" t="str">
            <v>432622197109014583</v>
          </cell>
          <cell r="J2482" t="str">
            <v>4</v>
          </cell>
          <cell r="K2482" t="str">
            <v>配偶</v>
          </cell>
        </row>
        <row r="2483">
          <cell r="I2483" t="str">
            <v>43052420010116443X</v>
          </cell>
          <cell r="J2483" t="str">
            <v>4</v>
          </cell>
          <cell r="K2483" t="str">
            <v>之子</v>
          </cell>
        </row>
        <row r="2484">
          <cell r="I2484" t="str">
            <v>432622193707244575</v>
          </cell>
          <cell r="J2484" t="str">
            <v>4</v>
          </cell>
          <cell r="K2484" t="str">
            <v>之父</v>
          </cell>
        </row>
        <row r="2485">
          <cell r="I2485" t="str">
            <v>432622195704094574</v>
          </cell>
          <cell r="J2485" t="str">
            <v>6</v>
          </cell>
          <cell r="K2485" t="str">
            <v>户主</v>
          </cell>
        </row>
        <row r="2486">
          <cell r="I2486" t="str">
            <v>432622196208304565</v>
          </cell>
          <cell r="J2486" t="str">
            <v>6</v>
          </cell>
          <cell r="K2486" t="str">
            <v>配偶</v>
          </cell>
        </row>
        <row r="2487">
          <cell r="I2487" t="str">
            <v>43052419830408443X</v>
          </cell>
          <cell r="J2487" t="str">
            <v>6</v>
          </cell>
          <cell r="K2487" t="str">
            <v>之子</v>
          </cell>
        </row>
        <row r="2488">
          <cell r="I2488" t="str">
            <v>430524198807014425</v>
          </cell>
          <cell r="J2488" t="str">
            <v>6</v>
          </cell>
          <cell r="K2488" t="str">
            <v>之儿媳</v>
          </cell>
        </row>
        <row r="2489">
          <cell r="I2489" t="str">
            <v>430524201111020223</v>
          </cell>
          <cell r="J2489" t="str">
            <v>6</v>
          </cell>
          <cell r="K2489" t="str">
            <v>之孙女</v>
          </cell>
        </row>
        <row r="2490">
          <cell r="I2490" t="str">
            <v>430524201505250224</v>
          </cell>
          <cell r="J2490" t="str">
            <v>6</v>
          </cell>
          <cell r="K2490" t="str">
            <v>之孙女</v>
          </cell>
        </row>
        <row r="2491">
          <cell r="I2491" t="str">
            <v>432622197103164572</v>
          </cell>
          <cell r="J2491" t="str">
            <v>4</v>
          </cell>
          <cell r="K2491" t="str">
            <v>户主</v>
          </cell>
        </row>
        <row r="2492">
          <cell r="I2492" t="str">
            <v>430524197312044425</v>
          </cell>
          <cell r="J2492" t="str">
            <v>4</v>
          </cell>
          <cell r="K2492" t="str">
            <v>配偶</v>
          </cell>
        </row>
        <row r="2493">
          <cell r="I2493" t="str">
            <v>430524200701264426</v>
          </cell>
          <cell r="J2493" t="str">
            <v>4</v>
          </cell>
          <cell r="K2493" t="str">
            <v>之女</v>
          </cell>
        </row>
        <row r="2494">
          <cell r="I2494" t="str">
            <v>430524201604120249</v>
          </cell>
          <cell r="J2494" t="str">
            <v>4</v>
          </cell>
          <cell r="K2494" t="str">
            <v>之女</v>
          </cell>
        </row>
        <row r="2495">
          <cell r="I2495" t="str">
            <v>432622197306194579</v>
          </cell>
          <cell r="J2495" t="str">
            <v>4</v>
          </cell>
          <cell r="K2495" t="str">
            <v>户主</v>
          </cell>
        </row>
        <row r="2496">
          <cell r="I2496" t="str">
            <v>532530197901230229</v>
          </cell>
          <cell r="J2496" t="str">
            <v>4</v>
          </cell>
          <cell r="K2496" t="str">
            <v>配偶</v>
          </cell>
        </row>
        <row r="2497">
          <cell r="I2497" t="str">
            <v>43052420061105445X</v>
          </cell>
          <cell r="J2497" t="str">
            <v>4</v>
          </cell>
          <cell r="K2497" t="str">
            <v>之子</v>
          </cell>
        </row>
        <row r="2498">
          <cell r="I2498" t="str">
            <v>430524199903064427</v>
          </cell>
          <cell r="J2498" t="str">
            <v>4</v>
          </cell>
          <cell r="K2498" t="str">
            <v>之女</v>
          </cell>
        </row>
        <row r="2499">
          <cell r="I2499" t="str">
            <v>430524195511120014</v>
          </cell>
          <cell r="J2499" t="str">
            <v>2</v>
          </cell>
          <cell r="K2499" t="str">
            <v>户主</v>
          </cell>
        </row>
        <row r="2500">
          <cell r="I2500" t="str">
            <v>430524196011174563</v>
          </cell>
          <cell r="J2500" t="str">
            <v>2</v>
          </cell>
          <cell r="K2500" t="str">
            <v>配偶</v>
          </cell>
        </row>
        <row r="2501">
          <cell r="I2501" t="str">
            <v>430524196812304567</v>
          </cell>
          <cell r="J2501" t="str">
            <v>4</v>
          </cell>
          <cell r="K2501" t="str">
            <v>户主</v>
          </cell>
        </row>
        <row r="2502">
          <cell r="I2502" t="str">
            <v>430524198911134435</v>
          </cell>
          <cell r="J2502" t="str">
            <v>4</v>
          </cell>
          <cell r="K2502" t="str">
            <v>之子</v>
          </cell>
        </row>
        <row r="2503">
          <cell r="I2503" t="str">
            <v>430524200302124450</v>
          </cell>
          <cell r="J2503" t="str">
            <v>4</v>
          </cell>
          <cell r="K2503" t="str">
            <v>之子</v>
          </cell>
        </row>
        <row r="2504">
          <cell r="I2504" t="str">
            <v>430524200302124426</v>
          </cell>
          <cell r="J2504" t="str">
            <v>4</v>
          </cell>
          <cell r="K2504" t="str">
            <v>之女</v>
          </cell>
        </row>
        <row r="2505">
          <cell r="I2505" t="str">
            <v>432622196809024577</v>
          </cell>
          <cell r="J2505" t="str">
            <v>4</v>
          </cell>
          <cell r="K2505" t="str">
            <v>户主</v>
          </cell>
        </row>
        <row r="2506">
          <cell r="I2506" t="str">
            <v>43262219700201456741</v>
          </cell>
          <cell r="J2506" t="str">
            <v>4</v>
          </cell>
          <cell r="K2506" t="str">
            <v>配偶</v>
          </cell>
        </row>
        <row r="2507">
          <cell r="I2507" t="str">
            <v>430524199209164436</v>
          </cell>
          <cell r="J2507" t="str">
            <v>4</v>
          </cell>
          <cell r="K2507" t="str">
            <v>之子</v>
          </cell>
        </row>
        <row r="2508">
          <cell r="I2508" t="str">
            <v>430524200501104487</v>
          </cell>
          <cell r="J2508" t="str">
            <v>4</v>
          </cell>
          <cell r="K2508" t="str">
            <v>之女</v>
          </cell>
        </row>
        <row r="2509">
          <cell r="I2509" t="str">
            <v>430524194311154426</v>
          </cell>
          <cell r="J2509" t="str">
            <v>5</v>
          </cell>
          <cell r="K2509" t="str">
            <v>户主</v>
          </cell>
        </row>
        <row r="2510">
          <cell r="I2510" t="str">
            <v>432622196911284578</v>
          </cell>
          <cell r="J2510" t="str">
            <v>5</v>
          </cell>
          <cell r="K2510" t="str">
            <v>之子</v>
          </cell>
        </row>
        <row r="2511">
          <cell r="I2511" t="str">
            <v>430524197306254581</v>
          </cell>
          <cell r="J2511" t="str">
            <v>5</v>
          </cell>
          <cell r="K2511" t="str">
            <v>之儿媳</v>
          </cell>
        </row>
        <row r="2512">
          <cell r="I2512" t="str">
            <v>43052420020621443X</v>
          </cell>
          <cell r="J2512" t="str">
            <v>5</v>
          </cell>
          <cell r="K2512" t="str">
            <v>之孙子</v>
          </cell>
        </row>
        <row r="2513">
          <cell r="I2513" t="str">
            <v>430524199510314448</v>
          </cell>
          <cell r="J2513" t="str">
            <v>5</v>
          </cell>
          <cell r="K2513" t="str">
            <v>之孙女</v>
          </cell>
        </row>
        <row r="2514">
          <cell r="I2514" t="str">
            <v>43262219471029456X</v>
          </cell>
          <cell r="J2514" t="str">
            <v>1</v>
          </cell>
          <cell r="K2514" t="str">
            <v>户主</v>
          </cell>
        </row>
        <row r="2515">
          <cell r="I2515" t="str">
            <v>430524193805114454</v>
          </cell>
          <cell r="J2515" t="str">
            <v>4</v>
          </cell>
          <cell r="K2515" t="str">
            <v>户主</v>
          </cell>
        </row>
        <row r="2516">
          <cell r="I2516" t="str">
            <v>43052419411113446342</v>
          </cell>
          <cell r="J2516" t="str">
            <v>4</v>
          </cell>
          <cell r="K2516" t="str">
            <v>配偶</v>
          </cell>
        </row>
        <row r="2517">
          <cell r="I2517" t="str">
            <v>430524196811014453</v>
          </cell>
          <cell r="J2517" t="str">
            <v>4</v>
          </cell>
          <cell r="K2517" t="str">
            <v>之子</v>
          </cell>
        </row>
        <row r="2518">
          <cell r="I2518" t="str">
            <v>430524200709104451</v>
          </cell>
          <cell r="J2518" t="str">
            <v>4</v>
          </cell>
          <cell r="K2518" t="str">
            <v>之孙子</v>
          </cell>
        </row>
        <row r="2519">
          <cell r="I2519" t="str">
            <v>432622196312174561</v>
          </cell>
          <cell r="J2519" t="str">
            <v>4</v>
          </cell>
          <cell r="K2519" t="str">
            <v>户主</v>
          </cell>
        </row>
        <row r="2520">
          <cell r="I2520" t="str">
            <v>430524198501174434</v>
          </cell>
          <cell r="J2520" t="str">
            <v>4</v>
          </cell>
          <cell r="K2520" t="str">
            <v>之子</v>
          </cell>
        </row>
        <row r="2521">
          <cell r="I2521" t="str">
            <v>430524198812244436</v>
          </cell>
          <cell r="J2521" t="str">
            <v>4</v>
          </cell>
          <cell r="K2521" t="str">
            <v>之子</v>
          </cell>
        </row>
        <row r="2522">
          <cell r="I2522" t="str">
            <v>430524199304184427</v>
          </cell>
          <cell r="J2522" t="str">
            <v>4</v>
          </cell>
          <cell r="K2522" t="str">
            <v>之女</v>
          </cell>
        </row>
        <row r="2523">
          <cell r="I2523" t="str">
            <v>43262219590216457X</v>
          </cell>
          <cell r="J2523" t="str">
            <v>5</v>
          </cell>
          <cell r="K2523" t="str">
            <v>户主</v>
          </cell>
        </row>
        <row r="2524">
          <cell r="I2524" t="str">
            <v>43262219630624456X</v>
          </cell>
          <cell r="J2524" t="str">
            <v>5</v>
          </cell>
          <cell r="K2524" t="str">
            <v>配偶</v>
          </cell>
        </row>
        <row r="2525">
          <cell r="I2525" t="str">
            <v>430524198608144438</v>
          </cell>
          <cell r="J2525" t="str">
            <v>5</v>
          </cell>
          <cell r="K2525" t="str">
            <v>之子</v>
          </cell>
        </row>
        <row r="2526">
          <cell r="I2526" t="str">
            <v>430524199908224426</v>
          </cell>
          <cell r="J2526" t="str">
            <v>5</v>
          </cell>
          <cell r="K2526" t="str">
            <v>之女</v>
          </cell>
        </row>
        <row r="2527">
          <cell r="I2527" t="str">
            <v>430524202101060330</v>
          </cell>
          <cell r="J2527" t="str">
            <v>5</v>
          </cell>
          <cell r="K2527" t="str">
            <v>之孙子</v>
          </cell>
        </row>
        <row r="2528">
          <cell r="I2528" t="str">
            <v>432622196910294571</v>
          </cell>
          <cell r="J2528" t="str">
            <v>5</v>
          </cell>
          <cell r="K2528" t="str">
            <v>户主</v>
          </cell>
        </row>
        <row r="2529">
          <cell r="I2529" t="str">
            <v>43052419691029442X</v>
          </cell>
          <cell r="J2529" t="str">
            <v>5</v>
          </cell>
          <cell r="K2529" t="str">
            <v>配偶</v>
          </cell>
        </row>
        <row r="2530">
          <cell r="I2530" t="str">
            <v>430524199408094434</v>
          </cell>
          <cell r="J2530" t="str">
            <v>5</v>
          </cell>
          <cell r="K2530" t="str">
            <v>之子</v>
          </cell>
        </row>
        <row r="2531">
          <cell r="I2531" t="str">
            <v>430524201001300558</v>
          </cell>
          <cell r="J2531" t="str">
            <v>5</v>
          </cell>
          <cell r="K2531" t="str">
            <v>之子</v>
          </cell>
        </row>
        <row r="2532">
          <cell r="I2532" t="str">
            <v>432622193904084566</v>
          </cell>
          <cell r="J2532" t="str">
            <v>5</v>
          </cell>
          <cell r="K2532" t="str">
            <v>之母</v>
          </cell>
        </row>
        <row r="2533">
          <cell r="I2533" t="str">
            <v>430524198503237160</v>
          </cell>
          <cell r="J2533" t="str">
            <v>5</v>
          </cell>
          <cell r="K2533" t="str">
            <v>户主</v>
          </cell>
        </row>
        <row r="2534">
          <cell r="I2534" t="str">
            <v>430524200401134435</v>
          </cell>
          <cell r="J2534" t="str">
            <v>5</v>
          </cell>
          <cell r="K2534" t="str">
            <v>之子</v>
          </cell>
        </row>
        <row r="2535">
          <cell r="I2535" t="str">
            <v>430524200607074423</v>
          </cell>
          <cell r="J2535" t="str">
            <v>5</v>
          </cell>
          <cell r="K2535" t="str">
            <v>之女</v>
          </cell>
        </row>
        <row r="2536">
          <cell r="I2536" t="str">
            <v>430725200807030326</v>
          </cell>
          <cell r="J2536" t="str">
            <v>5</v>
          </cell>
          <cell r="K2536" t="str">
            <v>之女</v>
          </cell>
        </row>
        <row r="2537">
          <cell r="I2537" t="str">
            <v>430524201901140262</v>
          </cell>
          <cell r="J2537" t="str">
            <v>5</v>
          </cell>
          <cell r="K2537" t="str">
            <v>之女</v>
          </cell>
        </row>
        <row r="2538">
          <cell r="I2538" t="str">
            <v>432622196809234590</v>
          </cell>
          <cell r="J2538" t="str">
            <v>5</v>
          </cell>
          <cell r="K2538" t="str">
            <v>户主</v>
          </cell>
        </row>
        <row r="2539">
          <cell r="I2539" t="str">
            <v>430524197008194429</v>
          </cell>
          <cell r="J2539" t="str">
            <v>5</v>
          </cell>
          <cell r="K2539" t="str">
            <v>配偶</v>
          </cell>
        </row>
        <row r="2540">
          <cell r="I2540" t="str">
            <v>430524200112094473</v>
          </cell>
          <cell r="J2540" t="str">
            <v>5</v>
          </cell>
          <cell r="K2540" t="str">
            <v>之子</v>
          </cell>
        </row>
        <row r="2541">
          <cell r="I2541" t="str">
            <v>430524202006010351</v>
          </cell>
          <cell r="J2541" t="str">
            <v>5</v>
          </cell>
          <cell r="K2541" t="str">
            <v>之孙子</v>
          </cell>
        </row>
        <row r="2542">
          <cell r="I2542" t="str">
            <v>432622194404154569</v>
          </cell>
          <cell r="J2542" t="str">
            <v>5</v>
          </cell>
          <cell r="K2542" t="str">
            <v>之母</v>
          </cell>
        </row>
        <row r="2543">
          <cell r="I2543" t="str">
            <v>432622196604064575</v>
          </cell>
          <cell r="J2543" t="str">
            <v>3</v>
          </cell>
          <cell r="K2543" t="str">
            <v>户主</v>
          </cell>
        </row>
        <row r="2544">
          <cell r="I2544" t="str">
            <v>432622196706254564</v>
          </cell>
          <cell r="J2544" t="str">
            <v>3</v>
          </cell>
          <cell r="K2544" t="str">
            <v>配偶</v>
          </cell>
        </row>
        <row r="2545">
          <cell r="I2545" t="str">
            <v>430524199709274439</v>
          </cell>
          <cell r="J2545" t="str">
            <v>3</v>
          </cell>
          <cell r="K2545" t="str">
            <v>之子</v>
          </cell>
        </row>
        <row r="2546">
          <cell r="I2546" t="str">
            <v>43262219570311457X</v>
          </cell>
          <cell r="J2546" t="str">
            <v>5</v>
          </cell>
          <cell r="K2546" t="str">
            <v>户主</v>
          </cell>
        </row>
        <row r="2547">
          <cell r="I2547" t="str">
            <v>432622196302114565</v>
          </cell>
          <cell r="J2547" t="str">
            <v>5</v>
          </cell>
          <cell r="K2547" t="str">
            <v>配偶</v>
          </cell>
        </row>
        <row r="2548">
          <cell r="I2548" t="str">
            <v>430524198901094492</v>
          </cell>
          <cell r="J2548" t="str">
            <v>5</v>
          </cell>
          <cell r="K2548" t="str">
            <v>之子</v>
          </cell>
        </row>
        <row r="2549">
          <cell r="I2549" t="str">
            <v>430524200809139133</v>
          </cell>
          <cell r="J2549" t="str">
            <v>5</v>
          </cell>
          <cell r="K2549" t="str">
            <v>之孙子</v>
          </cell>
        </row>
        <row r="2550">
          <cell r="I2550" t="str">
            <v>43052420110825052X</v>
          </cell>
          <cell r="J2550" t="str">
            <v>5</v>
          </cell>
          <cell r="K2550" t="str">
            <v>之孙女</v>
          </cell>
        </row>
        <row r="2551">
          <cell r="I2551" t="str">
            <v>43052419760923457X</v>
          </cell>
          <cell r="J2551" t="str">
            <v>4</v>
          </cell>
          <cell r="K2551" t="str">
            <v>户主</v>
          </cell>
        </row>
        <row r="2552">
          <cell r="I2552" t="str">
            <v>432622197808053725</v>
          </cell>
          <cell r="J2552" t="str">
            <v>4</v>
          </cell>
          <cell r="K2552" t="str">
            <v>配偶</v>
          </cell>
        </row>
        <row r="2553">
          <cell r="I2553" t="str">
            <v>430524200510254452</v>
          </cell>
          <cell r="J2553" t="str">
            <v>4</v>
          </cell>
          <cell r="K2553" t="str">
            <v>之子</v>
          </cell>
        </row>
        <row r="2554">
          <cell r="I2554" t="str">
            <v>430524200007194421</v>
          </cell>
          <cell r="J2554" t="str">
            <v>4</v>
          </cell>
          <cell r="K2554" t="str">
            <v>之女</v>
          </cell>
        </row>
        <row r="2555">
          <cell r="I2555" t="str">
            <v>432622196609054616</v>
          </cell>
          <cell r="J2555" t="str">
            <v>3</v>
          </cell>
          <cell r="K2555" t="str">
            <v>户主</v>
          </cell>
        </row>
        <row r="2556">
          <cell r="I2556" t="str">
            <v>432622196907114568</v>
          </cell>
          <cell r="J2556" t="str">
            <v>3</v>
          </cell>
          <cell r="K2556" t="str">
            <v>配偶</v>
          </cell>
        </row>
        <row r="2557">
          <cell r="I2557" t="str">
            <v>430524200107204420</v>
          </cell>
          <cell r="J2557" t="str">
            <v>3</v>
          </cell>
          <cell r="K2557" t="str">
            <v>之女</v>
          </cell>
        </row>
        <row r="2558">
          <cell r="I2558" t="str">
            <v>430524196604204430</v>
          </cell>
          <cell r="J2558" t="str">
            <v>4</v>
          </cell>
          <cell r="K2558" t="str">
            <v>户主</v>
          </cell>
        </row>
        <row r="2559">
          <cell r="I2559" t="str">
            <v>430524196810284427</v>
          </cell>
          <cell r="J2559" t="str">
            <v>4</v>
          </cell>
          <cell r="K2559" t="str">
            <v>配偶</v>
          </cell>
        </row>
        <row r="2560">
          <cell r="I2560" t="str">
            <v>43052419971221447X</v>
          </cell>
          <cell r="J2560" t="str">
            <v>4</v>
          </cell>
          <cell r="K2560" t="str">
            <v>之子</v>
          </cell>
        </row>
        <row r="2561">
          <cell r="I2561" t="str">
            <v>430524199009054443</v>
          </cell>
          <cell r="J2561" t="str">
            <v>4</v>
          </cell>
          <cell r="K2561" t="str">
            <v>之女</v>
          </cell>
        </row>
        <row r="2562">
          <cell r="I2562" t="str">
            <v>432622196001144576</v>
          </cell>
          <cell r="J2562" t="str">
            <v>2</v>
          </cell>
          <cell r="K2562" t="str">
            <v>户主</v>
          </cell>
        </row>
        <row r="2563">
          <cell r="I2563" t="str">
            <v>430524196508284426</v>
          </cell>
          <cell r="J2563" t="str">
            <v>2</v>
          </cell>
          <cell r="K2563" t="str">
            <v>配偶</v>
          </cell>
        </row>
        <row r="2564">
          <cell r="I2564" t="str">
            <v>430524196407204474</v>
          </cell>
          <cell r="J2564" t="str">
            <v>4</v>
          </cell>
          <cell r="K2564" t="str">
            <v>户主</v>
          </cell>
        </row>
        <row r="2565">
          <cell r="I2565" t="str">
            <v>430524196702204442</v>
          </cell>
          <cell r="J2565" t="str">
            <v>4</v>
          </cell>
          <cell r="K2565" t="str">
            <v>配偶</v>
          </cell>
        </row>
        <row r="2566">
          <cell r="I2566" t="str">
            <v>430524199903094458</v>
          </cell>
          <cell r="J2566" t="str">
            <v>4</v>
          </cell>
          <cell r="K2566" t="str">
            <v>之子</v>
          </cell>
        </row>
        <row r="2567">
          <cell r="I2567" t="str">
            <v>430524199010254493</v>
          </cell>
          <cell r="J2567" t="str">
            <v>4</v>
          </cell>
          <cell r="K2567" t="str">
            <v>之子</v>
          </cell>
        </row>
        <row r="2568">
          <cell r="I2568" t="str">
            <v>432622196205054572</v>
          </cell>
          <cell r="J2568" t="str">
            <v>5</v>
          </cell>
          <cell r="K2568" t="str">
            <v>户主</v>
          </cell>
        </row>
        <row r="2569">
          <cell r="I2569" t="str">
            <v>430524196404154424</v>
          </cell>
          <cell r="J2569" t="str">
            <v>5</v>
          </cell>
          <cell r="K2569" t="str">
            <v>配偶</v>
          </cell>
        </row>
        <row r="2570">
          <cell r="I2570" t="str">
            <v>430524199808024435</v>
          </cell>
          <cell r="J2570" t="str">
            <v>5</v>
          </cell>
          <cell r="K2570" t="str">
            <v>之子</v>
          </cell>
        </row>
        <row r="2571">
          <cell r="I2571" t="str">
            <v>430524198510224456</v>
          </cell>
          <cell r="J2571" t="str">
            <v>5</v>
          </cell>
          <cell r="K2571" t="str">
            <v>之子</v>
          </cell>
        </row>
        <row r="2572">
          <cell r="I2572" t="str">
            <v>430524201006170246</v>
          </cell>
          <cell r="J2572" t="str">
            <v>5</v>
          </cell>
          <cell r="K2572" t="str">
            <v>之孙女</v>
          </cell>
        </row>
        <row r="2573">
          <cell r="I2573" t="str">
            <v>432622193705094577</v>
          </cell>
          <cell r="J2573" t="str">
            <v>6</v>
          </cell>
          <cell r="K2573" t="str">
            <v>户主</v>
          </cell>
        </row>
        <row r="2574">
          <cell r="I2574" t="str">
            <v>432622194609154562</v>
          </cell>
          <cell r="J2574" t="str">
            <v>6</v>
          </cell>
          <cell r="K2574" t="str">
            <v>配偶</v>
          </cell>
        </row>
        <row r="2575">
          <cell r="I2575" t="str">
            <v>430524197108234571</v>
          </cell>
          <cell r="J2575" t="str">
            <v>6</v>
          </cell>
          <cell r="K2575" t="str">
            <v>之子</v>
          </cell>
        </row>
        <row r="2576">
          <cell r="I2576" t="str">
            <v>362324198007081841</v>
          </cell>
          <cell r="J2576" t="str">
            <v>6</v>
          </cell>
          <cell r="K2576" t="str">
            <v>之儿媳</v>
          </cell>
        </row>
        <row r="2577">
          <cell r="I2577" t="str">
            <v>430524200907230352</v>
          </cell>
          <cell r="J2577" t="str">
            <v>6</v>
          </cell>
          <cell r="K2577" t="str">
            <v>之孙子</v>
          </cell>
        </row>
        <row r="2578">
          <cell r="I2578" t="str">
            <v>430524200203234427</v>
          </cell>
          <cell r="J2578" t="str">
            <v>6</v>
          </cell>
          <cell r="K2578" t="str">
            <v>之孙女</v>
          </cell>
        </row>
        <row r="2579">
          <cell r="I2579" t="str">
            <v>43262219691001463X</v>
          </cell>
          <cell r="J2579" t="str">
            <v>3</v>
          </cell>
          <cell r="K2579" t="str">
            <v>户主</v>
          </cell>
        </row>
        <row r="2580">
          <cell r="I2580" t="str">
            <v>43052420091009091X</v>
          </cell>
          <cell r="J2580" t="str">
            <v>3</v>
          </cell>
          <cell r="K2580" t="str">
            <v>之子</v>
          </cell>
        </row>
        <row r="2581">
          <cell r="I2581" t="str">
            <v>432622192908224568</v>
          </cell>
          <cell r="J2581" t="str">
            <v>3</v>
          </cell>
          <cell r="K2581" t="str">
            <v>之母</v>
          </cell>
        </row>
        <row r="2582">
          <cell r="I2582" t="str">
            <v>430524197212084577</v>
          </cell>
          <cell r="J2582" t="str">
            <v>4</v>
          </cell>
          <cell r="K2582" t="str">
            <v>户主</v>
          </cell>
        </row>
        <row r="2583">
          <cell r="I2583" t="str">
            <v>43052419730913442X</v>
          </cell>
          <cell r="J2583" t="str">
            <v>4</v>
          </cell>
          <cell r="K2583" t="str">
            <v>配偶</v>
          </cell>
        </row>
        <row r="2584">
          <cell r="I2584" t="str">
            <v>430524200110144430</v>
          </cell>
          <cell r="J2584" t="str">
            <v>4</v>
          </cell>
          <cell r="K2584" t="str">
            <v>之子</v>
          </cell>
        </row>
        <row r="2585">
          <cell r="I2585" t="str">
            <v>430524199510214420</v>
          </cell>
          <cell r="J2585" t="str">
            <v>4</v>
          </cell>
          <cell r="K2585" t="str">
            <v>之女</v>
          </cell>
        </row>
        <row r="2586">
          <cell r="I2586" t="str">
            <v>432622197111234593</v>
          </cell>
          <cell r="J2586" t="str">
            <v>4</v>
          </cell>
          <cell r="K2586" t="str">
            <v>户主</v>
          </cell>
        </row>
        <row r="2587">
          <cell r="I2587" t="str">
            <v>430524199507234439</v>
          </cell>
          <cell r="J2587" t="str">
            <v>4</v>
          </cell>
          <cell r="K2587" t="str">
            <v>之子</v>
          </cell>
        </row>
        <row r="2588">
          <cell r="I2588" t="str">
            <v>430524200609198796</v>
          </cell>
          <cell r="J2588" t="str">
            <v>4</v>
          </cell>
          <cell r="K2588" t="str">
            <v>之子</v>
          </cell>
        </row>
        <row r="2589">
          <cell r="I2589" t="str">
            <v>430524201810240196</v>
          </cell>
          <cell r="J2589" t="str">
            <v>4</v>
          </cell>
          <cell r="K2589" t="str">
            <v>之孙子</v>
          </cell>
        </row>
        <row r="2590">
          <cell r="I2590" t="str">
            <v>432622196201244598</v>
          </cell>
          <cell r="J2590" t="str">
            <v>3</v>
          </cell>
          <cell r="K2590" t="str">
            <v>户主</v>
          </cell>
        </row>
        <row r="2591">
          <cell r="I2591" t="str">
            <v>432622196207264565</v>
          </cell>
          <cell r="J2591" t="str">
            <v>3</v>
          </cell>
          <cell r="K2591" t="str">
            <v>配偶</v>
          </cell>
        </row>
        <row r="2592">
          <cell r="I2592" t="str">
            <v>430524199009104455</v>
          </cell>
          <cell r="J2592" t="str">
            <v>3</v>
          </cell>
          <cell r="K2592" t="str">
            <v>之子</v>
          </cell>
        </row>
        <row r="2593">
          <cell r="I2593" t="str">
            <v>432622194108244578</v>
          </cell>
          <cell r="J2593" t="str">
            <v>1</v>
          </cell>
          <cell r="K2593" t="str">
            <v>户主</v>
          </cell>
        </row>
        <row r="2594">
          <cell r="I2594" t="str">
            <v>430524195109094436</v>
          </cell>
          <cell r="J2594" t="str">
            <v>3</v>
          </cell>
          <cell r="K2594" t="str">
            <v>户主</v>
          </cell>
        </row>
        <row r="2595">
          <cell r="I2595" t="str">
            <v>430524197503054765</v>
          </cell>
          <cell r="J2595" t="str">
            <v>3</v>
          </cell>
          <cell r="K2595" t="str">
            <v>之儿媳</v>
          </cell>
        </row>
        <row r="2596">
          <cell r="I2596" t="str">
            <v>430524200608184421</v>
          </cell>
          <cell r="J2596" t="str">
            <v>3</v>
          </cell>
          <cell r="K2596" t="str">
            <v>之孙女</v>
          </cell>
        </row>
        <row r="2597">
          <cell r="I2597" t="str">
            <v>432622196711184572</v>
          </cell>
          <cell r="J2597" t="str">
            <v>4</v>
          </cell>
          <cell r="K2597" t="str">
            <v>户主</v>
          </cell>
        </row>
        <row r="2598">
          <cell r="I2598" t="str">
            <v>430524197110294426</v>
          </cell>
          <cell r="J2598" t="str">
            <v>4</v>
          </cell>
          <cell r="K2598" t="str">
            <v>配偶</v>
          </cell>
        </row>
        <row r="2599">
          <cell r="I2599" t="str">
            <v>430524199603294431</v>
          </cell>
          <cell r="J2599" t="str">
            <v>4</v>
          </cell>
          <cell r="K2599" t="str">
            <v>之子</v>
          </cell>
        </row>
        <row r="2600">
          <cell r="I2600" t="str">
            <v>430524200908300316</v>
          </cell>
          <cell r="J2600" t="str">
            <v>4</v>
          </cell>
          <cell r="K2600" t="str">
            <v>之子</v>
          </cell>
        </row>
        <row r="2601">
          <cell r="I2601" t="str">
            <v>430524198507194452</v>
          </cell>
          <cell r="J2601" t="str">
            <v>5</v>
          </cell>
          <cell r="K2601" t="str">
            <v>户主</v>
          </cell>
        </row>
        <row r="2602">
          <cell r="I2602" t="str">
            <v>430524199104050061</v>
          </cell>
          <cell r="J2602" t="str">
            <v>5</v>
          </cell>
          <cell r="K2602" t="str">
            <v>配偶</v>
          </cell>
        </row>
        <row r="2603">
          <cell r="I2603" t="str">
            <v>43052420111209067X</v>
          </cell>
          <cell r="J2603" t="str">
            <v>5</v>
          </cell>
          <cell r="K2603" t="str">
            <v>之子</v>
          </cell>
        </row>
        <row r="2604">
          <cell r="I2604" t="str">
            <v>430524201509080496</v>
          </cell>
          <cell r="J2604" t="str">
            <v>5</v>
          </cell>
          <cell r="K2604" t="str">
            <v>之子</v>
          </cell>
        </row>
        <row r="2605">
          <cell r="I2605" t="str">
            <v>430524201401170377</v>
          </cell>
          <cell r="J2605" t="str">
            <v>5</v>
          </cell>
          <cell r="K2605" t="str">
            <v>之子</v>
          </cell>
        </row>
        <row r="2606">
          <cell r="I2606" t="str">
            <v>43052419480415442441</v>
          </cell>
          <cell r="J2606" t="str">
            <v>2</v>
          </cell>
          <cell r="K2606" t="str">
            <v>户主</v>
          </cell>
        </row>
        <row r="2607">
          <cell r="I2607" t="str">
            <v>432622194312034594</v>
          </cell>
          <cell r="J2607" t="str">
            <v>2</v>
          </cell>
          <cell r="K2607" t="str">
            <v>配偶</v>
          </cell>
        </row>
        <row r="2608">
          <cell r="I2608" t="str">
            <v>432622196509014596</v>
          </cell>
          <cell r="J2608" t="str">
            <v>5</v>
          </cell>
          <cell r="K2608" t="str">
            <v>户主</v>
          </cell>
        </row>
        <row r="2609">
          <cell r="I2609" t="str">
            <v>432622196605254565</v>
          </cell>
          <cell r="J2609" t="str">
            <v>5</v>
          </cell>
          <cell r="K2609" t="str">
            <v>配偶</v>
          </cell>
        </row>
        <row r="2610">
          <cell r="I2610" t="str">
            <v>430524199509074432</v>
          </cell>
          <cell r="J2610" t="str">
            <v>5</v>
          </cell>
          <cell r="K2610" t="str">
            <v>之子</v>
          </cell>
        </row>
        <row r="2611">
          <cell r="I2611" t="str">
            <v>43052420190105011X</v>
          </cell>
          <cell r="J2611" t="str">
            <v>5</v>
          </cell>
          <cell r="K2611" t="str">
            <v>之孙子</v>
          </cell>
        </row>
        <row r="2612">
          <cell r="I2612" t="str">
            <v>430524201604180380</v>
          </cell>
          <cell r="J2612" t="str">
            <v>5</v>
          </cell>
          <cell r="K2612" t="str">
            <v>之孙女</v>
          </cell>
        </row>
        <row r="2613">
          <cell r="I2613" t="str">
            <v>432622196902064565</v>
          </cell>
          <cell r="J2613" t="str">
            <v>4</v>
          </cell>
          <cell r="K2613" t="str">
            <v>户主</v>
          </cell>
        </row>
        <row r="2614">
          <cell r="I2614" t="str">
            <v>430524196611134434</v>
          </cell>
          <cell r="J2614" t="str">
            <v>4</v>
          </cell>
          <cell r="K2614" t="str">
            <v>配偶</v>
          </cell>
        </row>
        <row r="2615">
          <cell r="I2615" t="str">
            <v>430524200407158796</v>
          </cell>
          <cell r="J2615" t="str">
            <v>4</v>
          </cell>
          <cell r="K2615" t="str">
            <v>之子</v>
          </cell>
        </row>
        <row r="2616">
          <cell r="I2616" t="str">
            <v>430524198910074477</v>
          </cell>
          <cell r="J2616" t="str">
            <v>4</v>
          </cell>
          <cell r="K2616" t="str">
            <v>之子</v>
          </cell>
        </row>
        <row r="2617">
          <cell r="I2617" t="str">
            <v>43262219450403456444</v>
          </cell>
          <cell r="J2617" t="str">
            <v>1</v>
          </cell>
          <cell r="K2617" t="str">
            <v>户主</v>
          </cell>
        </row>
        <row r="2618">
          <cell r="I2618" t="str">
            <v>432622195312124578</v>
          </cell>
          <cell r="J2618" t="str">
            <v>4</v>
          </cell>
          <cell r="K2618" t="str">
            <v>户主</v>
          </cell>
        </row>
        <row r="2619">
          <cell r="I2619" t="str">
            <v>432622195708234562</v>
          </cell>
          <cell r="J2619" t="str">
            <v>4</v>
          </cell>
          <cell r="K2619" t="str">
            <v>配偶</v>
          </cell>
        </row>
        <row r="2620">
          <cell r="I2620" t="str">
            <v>430524198609174479</v>
          </cell>
          <cell r="J2620" t="str">
            <v>4</v>
          </cell>
          <cell r="K2620" t="str">
            <v>之子</v>
          </cell>
        </row>
        <row r="2621">
          <cell r="I2621" t="str">
            <v>430524201308160094</v>
          </cell>
          <cell r="J2621" t="str">
            <v>4</v>
          </cell>
          <cell r="K2621" t="str">
            <v>之孙子</v>
          </cell>
        </row>
        <row r="2622">
          <cell r="I2622" t="str">
            <v>430524196512284437</v>
          </cell>
          <cell r="J2622" t="str">
            <v>4</v>
          </cell>
          <cell r="K2622" t="str">
            <v>户主</v>
          </cell>
        </row>
        <row r="2623">
          <cell r="I2623" t="str">
            <v>43262219660313456X</v>
          </cell>
          <cell r="J2623" t="str">
            <v>4</v>
          </cell>
          <cell r="K2623" t="str">
            <v>配偶</v>
          </cell>
        </row>
        <row r="2624">
          <cell r="I2624" t="str">
            <v>430524199804074435</v>
          </cell>
          <cell r="J2624" t="str">
            <v>4</v>
          </cell>
          <cell r="K2624" t="str">
            <v>之子</v>
          </cell>
        </row>
        <row r="2625">
          <cell r="I2625" t="str">
            <v>432622193910234567</v>
          </cell>
          <cell r="J2625" t="str">
            <v>4</v>
          </cell>
          <cell r="K2625" t="str">
            <v>之母</v>
          </cell>
        </row>
        <row r="2626">
          <cell r="I2626" t="str">
            <v>430524193405234430</v>
          </cell>
          <cell r="J2626" t="str">
            <v>3</v>
          </cell>
          <cell r="K2626" t="str">
            <v>户主</v>
          </cell>
        </row>
        <row r="2627">
          <cell r="I2627" t="str">
            <v>43052419810513442262</v>
          </cell>
          <cell r="J2627" t="str">
            <v>3</v>
          </cell>
          <cell r="K2627" t="str">
            <v>之儿媳</v>
          </cell>
        </row>
        <row r="2628">
          <cell r="I2628" t="str">
            <v>430524200306294430</v>
          </cell>
          <cell r="J2628" t="str">
            <v>3</v>
          </cell>
          <cell r="K2628" t="str">
            <v>之孙子</v>
          </cell>
        </row>
        <row r="2629">
          <cell r="I2629" t="str">
            <v>432622195601084568</v>
          </cell>
          <cell r="J2629" t="str">
            <v>5</v>
          </cell>
          <cell r="K2629" t="str">
            <v>户主</v>
          </cell>
        </row>
        <row r="2630">
          <cell r="I2630" t="str">
            <v>432622197810014573</v>
          </cell>
          <cell r="J2630" t="str">
            <v>5</v>
          </cell>
          <cell r="K2630" t="str">
            <v>之子</v>
          </cell>
        </row>
        <row r="2631">
          <cell r="I2631" t="str">
            <v>431081198005057782</v>
          </cell>
          <cell r="J2631" t="str">
            <v>5</v>
          </cell>
          <cell r="K2631" t="str">
            <v>之儿媳</v>
          </cell>
        </row>
        <row r="2632">
          <cell r="I2632" t="str">
            <v>430524201806170316</v>
          </cell>
          <cell r="J2632" t="str">
            <v>5</v>
          </cell>
          <cell r="K2632" t="str">
            <v>之孙子</v>
          </cell>
        </row>
        <row r="2633">
          <cell r="I2633" t="str">
            <v>430524200803028862</v>
          </cell>
          <cell r="J2633" t="str">
            <v>5</v>
          </cell>
          <cell r="K2633" t="str">
            <v>之孙女</v>
          </cell>
        </row>
        <row r="2634">
          <cell r="I2634" t="str">
            <v>43262219660210457X44</v>
          </cell>
          <cell r="J2634" t="str">
            <v>2</v>
          </cell>
          <cell r="K2634" t="str">
            <v>户主</v>
          </cell>
        </row>
        <row r="2635">
          <cell r="I2635" t="str">
            <v>43052419901210443X</v>
          </cell>
          <cell r="J2635" t="str">
            <v>2</v>
          </cell>
          <cell r="K2635" t="str">
            <v>之子</v>
          </cell>
        </row>
        <row r="2636">
          <cell r="I2636" t="str">
            <v>432622196808244578</v>
          </cell>
          <cell r="J2636" t="str">
            <v>3</v>
          </cell>
          <cell r="K2636" t="str">
            <v>户主</v>
          </cell>
        </row>
        <row r="2637">
          <cell r="I2637" t="str">
            <v>430524197004104422</v>
          </cell>
          <cell r="J2637" t="str">
            <v>3</v>
          </cell>
          <cell r="K2637" t="str">
            <v>配偶</v>
          </cell>
        </row>
        <row r="2638">
          <cell r="I2638" t="str">
            <v>430524199006154457</v>
          </cell>
          <cell r="J2638" t="str">
            <v>3</v>
          </cell>
          <cell r="K2638" t="str">
            <v>之子</v>
          </cell>
        </row>
        <row r="2639">
          <cell r="I2639" t="str">
            <v>432622196807204590</v>
          </cell>
          <cell r="J2639" t="str">
            <v>4</v>
          </cell>
          <cell r="K2639" t="str">
            <v>户主</v>
          </cell>
        </row>
        <row r="2640">
          <cell r="I2640" t="str">
            <v>430524197202064441</v>
          </cell>
          <cell r="J2640" t="str">
            <v>4</v>
          </cell>
          <cell r="K2640" t="str">
            <v>配偶</v>
          </cell>
        </row>
        <row r="2641">
          <cell r="I2641" t="str">
            <v>430524199211124433</v>
          </cell>
          <cell r="J2641" t="str">
            <v>4</v>
          </cell>
          <cell r="K2641" t="str">
            <v>之子</v>
          </cell>
        </row>
        <row r="2642">
          <cell r="I2642" t="str">
            <v>430524194211280046</v>
          </cell>
          <cell r="J2642" t="str">
            <v>4</v>
          </cell>
          <cell r="K2642" t="str">
            <v>之母</v>
          </cell>
        </row>
        <row r="2643">
          <cell r="I2643" t="str">
            <v>432622195705024578</v>
          </cell>
          <cell r="J2643" t="str">
            <v>5</v>
          </cell>
          <cell r="K2643" t="str">
            <v>户主</v>
          </cell>
        </row>
        <row r="2644">
          <cell r="I2644" t="str">
            <v>432622195908094568</v>
          </cell>
          <cell r="J2644" t="str">
            <v>5</v>
          </cell>
          <cell r="K2644" t="str">
            <v>配偶</v>
          </cell>
        </row>
        <row r="2645">
          <cell r="I2645" t="str">
            <v>430524198202124656</v>
          </cell>
          <cell r="J2645" t="str">
            <v>5</v>
          </cell>
          <cell r="K2645" t="str">
            <v>之子</v>
          </cell>
        </row>
        <row r="2646">
          <cell r="I2646" t="str">
            <v>430524200707134497</v>
          </cell>
          <cell r="J2646" t="str">
            <v>5</v>
          </cell>
          <cell r="K2646" t="str">
            <v>之孙子</v>
          </cell>
        </row>
        <row r="2647">
          <cell r="I2647" t="str">
            <v>430524200904214437</v>
          </cell>
          <cell r="J2647" t="str">
            <v>5</v>
          </cell>
          <cell r="K2647" t="str">
            <v>之孙子</v>
          </cell>
        </row>
        <row r="2648">
          <cell r="I2648" t="str">
            <v>43052419790222459X</v>
          </cell>
          <cell r="J2648" t="str">
            <v>4</v>
          </cell>
          <cell r="K2648" t="str">
            <v>户主</v>
          </cell>
        </row>
        <row r="2649">
          <cell r="I2649" t="str">
            <v>430524197910024563</v>
          </cell>
          <cell r="J2649" t="str">
            <v>4</v>
          </cell>
          <cell r="K2649" t="str">
            <v>配偶</v>
          </cell>
        </row>
        <row r="2650">
          <cell r="I2650" t="str">
            <v>430524201112280393</v>
          </cell>
          <cell r="J2650" t="str">
            <v>4</v>
          </cell>
          <cell r="K2650" t="str">
            <v>之子</v>
          </cell>
        </row>
        <row r="2651">
          <cell r="I2651" t="str">
            <v>430524200511164432</v>
          </cell>
          <cell r="J2651" t="str">
            <v>4</v>
          </cell>
          <cell r="K2651" t="str">
            <v>之子</v>
          </cell>
        </row>
        <row r="2652">
          <cell r="I2652" t="str">
            <v>430524199502034438</v>
          </cell>
          <cell r="J2652" t="str">
            <v>1</v>
          </cell>
          <cell r="K2652" t="str">
            <v>户主</v>
          </cell>
        </row>
        <row r="2653">
          <cell r="I2653" t="str">
            <v>430524197910104619</v>
          </cell>
          <cell r="J2653" t="str">
            <v>4</v>
          </cell>
          <cell r="K2653" t="str">
            <v>户主</v>
          </cell>
        </row>
        <row r="2654">
          <cell r="I2654" t="str">
            <v>430524197602254447</v>
          </cell>
          <cell r="J2654" t="str">
            <v>4</v>
          </cell>
          <cell r="K2654" t="str">
            <v>配偶</v>
          </cell>
        </row>
        <row r="2655">
          <cell r="I2655" t="str">
            <v>430524201011300877</v>
          </cell>
          <cell r="J2655" t="str">
            <v>4</v>
          </cell>
          <cell r="K2655" t="str">
            <v>之子</v>
          </cell>
        </row>
        <row r="2656">
          <cell r="I2656" t="str">
            <v>430524201511220291</v>
          </cell>
          <cell r="J2656" t="str">
            <v>4</v>
          </cell>
          <cell r="K2656" t="str">
            <v>之子</v>
          </cell>
        </row>
        <row r="2657">
          <cell r="I2657" t="str">
            <v>432622195405304578</v>
          </cell>
          <cell r="J2657" t="str">
            <v>4</v>
          </cell>
          <cell r="K2657" t="str">
            <v>户主</v>
          </cell>
        </row>
        <row r="2658">
          <cell r="I2658" t="str">
            <v>432622196311154569</v>
          </cell>
          <cell r="J2658" t="str">
            <v>4</v>
          </cell>
          <cell r="K2658" t="str">
            <v>配偶</v>
          </cell>
        </row>
        <row r="2659">
          <cell r="I2659" t="str">
            <v>430524198502094436</v>
          </cell>
          <cell r="J2659" t="str">
            <v>4</v>
          </cell>
          <cell r="K2659" t="str">
            <v>之子</v>
          </cell>
        </row>
        <row r="2660">
          <cell r="I2660" t="str">
            <v>430524202110010167</v>
          </cell>
          <cell r="J2660" t="str">
            <v>4</v>
          </cell>
          <cell r="K2660" t="str">
            <v>之孙女</v>
          </cell>
        </row>
        <row r="2661">
          <cell r="I2661" t="str">
            <v>432622195609254576</v>
          </cell>
          <cell r="J2661" t="str">
            <v>3</v>
          </cell>
          <cell r="K2661" t="str">
            <v>户主</v>
          </cell>
        </row>
        <row r="2662">
          <cell r="I2662" t="str">
            <v>432622196205104605</v>
          </cell>
          <cell r="J2662" t="str">
            <v>3</v>
          </cell>
          <cell r="K2662" t="str">
            <v>配偶</v>
          </cell>
        </row>
        <row r="2663">
          <cell r="I2663" t="str">
            <v>430524199412074436</v>
          </cell>
          <cell r="J2663" t="str">
            <v>3</v>
          </cell>
          <cell r="K2663" t="str">
            <v>之子</v>
          </cell>
        </row>
        <row r="2664">
          <cell r="I2664" t="str">
            <v>432622196211234617</v>
          </cell>
          <cell r="J2664" t="str">
            <v>3</v>
          </cell>
          <cell r="K2664" t="str">
            <v>户主</v>
          </cell>
        </row>
        <row r="2665">
          <cell r="I2665" t="str">
            <v>432622196509274566</v>
          </cell>
          <cell r="J2665" t="str">
            <v>3</v>
          </cell>
          <cell r="K2665" t="str">
            <v>配偶</v>
          </cell>
        </row>
        <row r="2666">
          <cell r="I2666" t="str">
            <v>430524198604024439</v>
          </cell>
          <cell r="J2666" t="str">
            <v>3</v>
          </cell>
          <cell r="K2666" t="str">
            <v>之子</v>
          </cell>
        </row>
        <row r="2667">
          <cell r="I2667" t="str">
            <v>432622194412304563</v>
          </cell>
          <cell r="J2667" t="str">
            <v>3</v>
          </cell>
          <cell r="K2667" t="str">
            <v>户主</v>
          </cell>
        </row>
        <row r="2668">
          <cell r="I2668" t="str">
            <v>432622197103184573</v>
          </cell>
          <cell r="J2668" t="str">
            <v>3</v>
          </cell>
          <cell r="K2668" t="str">
            <v>之子</v>
          </cell>
        </row>
        <row r="2669">
          <cell r="I2669" t="str">
            <v>430524199909034456</v>
          </cell>
          <cell r="J2669" t="str">
            <v>3</v>
          </cell>
          <cell r="K2669" t="str">
            <v>之孙子</v>
          </cell>
        </row>
        <row r="2670">
          <cell r="I2670" t="str">
            <v>432622196805054576</v>
          </cell>
          <cell r="J2670" t="str">
            <v>3</v>
          </cell>
          <cell r="K2670" t="str">
            <v>户主</v>
          </cell>
        </row>
        <row r="2671">
          <cell r="I2671" t="str">
            <v>430524199211024459</v>
          </cell>
          <cell r="J2671" t="str">
            <v>3</v>
          </cell>
          <cell r="K2671" t="str">
            <v>之子</v>
          </cell>
        </row>
        <row r="2672">
          <cell r="I2672" t="str">
            <v>430524200607074431</v>
          </cell>
          <cell r="J2672" t="str">
            <v>3</v>
          </cell>
          <cell r="K2672" t="str">
            <v>之子</v>
          </cell>
        </row>
        <row r="2673">
          <cell r="I2673" t="str">
            <v>43262219480808457944</v>
          </cell>
          <cell r="J2673" t="str">
            <v>2</v>
          </cell>
          <cell r="K2673" t="str">
            <v>户主</v>
          </cell>
        </row>
        <row r="2674">
          <cell r="I2674" t="str">
            <v>43052419920905443X</v>
          </cell>
          <cell r="J2674" t="str">
            <v>2</v>
          </cell>
          <cell r="K2674" t="str">
            <v>之子</v>
          </cell>
        </row>
        <row r="2675">
          <cell r="I2675" t="str">
            <v>432622196202184574</v>
          </cell>
          <cell r="J2675" t="str">
            <v>7</v>
          </cell>
          <cell r="K2675" t="str">
            <v>户主</v>
          </cell>
        </row>
        <row r="2676">
          <cell r="I2676" t="str">
            <v>43262219621218456X</v>
          </cell>
          <cell r="J2676" t="str">
            <v>7</v>
          </cell>
          <cell r="K2676" t="str">
            <v>配偶</v>
          </cell>
        </row>
        <row r="2677">
          <cell r="I2677" t="str">
            <v>430524198511164432</v>
          </cell>
          <cell r="J2677" t="str">
            <v>7</v>
          </cell>
          <cell r="K2677" t="str">
            <v>之子</v>
          </cell>
        </row>
        <row r="2678">
          <cell r="I2678" t="str">
            <v>430524198906020046</v>
          </cell>
          <cell r="J2678" t="str">
            <v>7</v>
          </cell>
          <cell r="K2678" t="str">
            <v>之儿媳</v>
          </cell>
        </row>
        <row r="2679">
          <cell r="I2679" t="str">
            <v>430524201807180217</v>
          </cell>
          <cell r="J2679" t="str">
            <v>7</v>
          </cell>
          <cell r="K2679" t="str">
            <v>之孙子</v>
          </cell>
        </row>
        <row r="2680">
          <cell r="I2680" t="str">
            <v>430524201303130304</v>
          </cell>
          <cell r="J2680" t="str">
            <v>7</v>
          </cell>
          <cell r="K2680" t="str">
            <v>之孙女</v>
          </cell>
        </row>
        <row r="2681">
          <cell r="I2681" t="str">
            <v>430524201002230328</v>
          </cell>
          <cell r="J2681" t="str">
            <v>7</v>
          </cell>
          <cell r="K2681" t="str">
            <v>之孙女</v>
          </cell>
        </row>
        <row r="2682">
          <cell r="I2682" t="str">
            <v>430524197710114572</v>
          </cell>
          <cell r="J2682" t="str">
            <v>4</v>
          </cell>
          <cell r="K2682" t="str">
            <v>户主</v>
          </cell>
        </row>
        <row r="2683">
          <cell r="I2683" t="str">
            <v>360732198609031729</v>
          </cell>
          <cell r="J2683" t="str">
            <v>4</v>
          </cell>
          <cell r="K2683" t="str">
            <v>之儿媳</v>
          </cell>
        </row>
        <row r="2684">
          <cell r="I2684" t="str">
            <v>430524201401280074</v>
          </cell>
          <cell r="J2684" t="str">
            <v>4</v>
          </cell>
          <cell r="K2684" t="str">
            <v>之孙子</v>
          </cell>
        </row>
        <row r="2685">
          <cell r="I2685" t="str">
            <v>430524201001170247</v>
          </cell>
          <cell r="J2685" t="str">
            <v>4</v>
          </cell>
          <cell r="K2685" t="str">
            <v>之孙女</v>
          </cell>
        </row>
        <row r="2686">
          <cell r="I2686" t="str">
            <v>432622197110044579</v>
          </cell>
          <cell r="J2686" t="str">
            <v>4</v>
          </cell>
          <cell r="K2686" t="str">
            <v>户主</v>
          </cell>
        </row>
        <row r="2687">
          <cell r="I2687" t="str">
            <v>430524197501104423</v>
          </cell>
          <cell r="J2687" t="str">
            <v>4</v>
          </cell>
          <cell r="K2687" t="str">
            <v>配偶</v>
          </cell>
        </row>
        <row r="2688">
          <cell r="I2688" t="str">
            <v>430524200312094435</v>
          </cell>
          <cell r="J2688" t="str">
            <v>4</v>
          </cell>
          <cell r="K2688" t="str">
            <v>之子</v>
          </cell>
        </row>
        <row r="2689">
          <cell r="I2689" t="str">
            <v>430524200002074420</v>
          </cell>
          <cell r="J2689" t="str">
            <v>4</v>
          </cell>
          <cell r="K2689" t="str">
            <v>之女</v>
          </cell>
        </row>
        <row r="2690">
          <cell r="I2690" t="str">
            <v>432622196508294573</v>
          </cell>
          <cell r="J2690" t="str">
            <v>4</v>
          </cell>
          <cell r="K2690" t="str">
            <v>户主</v>
          </cell>
        </row>
        <row r="2691">
          <cell r="I2691" t="str">
            <v>430524196510164423</v>
          </cell>
          <cell r="J2691" t="str">
            <v>4</v>
          </cell>
          <cell r="K2691" t="str">
            <v>配偶</v>
          </cell>
        </row>
        <row r="2692">
          <cell r="I2692" t="str">
            <v>430524199411204454</v>
          </cell>
          <cell r="J2692" t="str">
            <v>4</v>
          </cell>
          <cell r="K2692" t="str">
            <v>之子</v>
          </cell>
        </row>
        <row r="2693">
          <cell r="I2693" t="str">
            <v>432622194404294561</v>
          </cell>
          <cell r="J2693" t="str">
            <v>4</v>
          </cell>
          <cell r="K2693" t="str">
            <v>之母</v>
          </cell>
        </row>
        <row r="2694">
          <cell r="I2694" t="str">
            <v>432622195609274593</v>
          </cell>
          <cell r="J2694" t="str">
            <v>3</v>
          </cell>
          <cell r="K2694" t="str">
            <v>户主</v>
          </cell>
        </row>
        <row r="2695">
          <cell r="I2695" t="str">
            <v>432622195803294563</v>
          </cell>
          <cell r="J2695" t="str">
            <v>3</v>
          </cell>
          <cell r="K2695" t="str">
            <v>配偶</v>
          </cell>
        </row>
        <row r="2696">
          <cell r="I2696" t="str">
            <v>430524198508194438</v>
          </cell>
          <cell r="J2696" t="str">
            <v>3</v>
          </cell>
          <cell r="K2696" t="str">
            <v>之子</v>
          </cell>
        </row>
        <row r="2697">
          <cell r="I2697" t="str">
            <v>432622196807044574</v>
          </cell>
          <cell r="J2697" t="str">
            <v>3</v>
          </cell>
          <cell r="K2697" t="str">
            <v>户主</v>
          </cell>
        </row>
        <row r="2698">
          <cell r="I2698" t="str">
            <v>430524196411114420</v>
          </cell>
          <cell r="J2698" t="str">
            <v>3</v>
          </cell>
          <cell r="K2698" t="str">
            <v>配偶</v>
          </cell>
        </row>
        <row r="2699">
          <cell r="I2699" t="str">
            <v>43052419951119445X</v>
          </cell>
          <cell r="J2699" t="str">
            <v>3</v>
          </cell>
          <cell r="K2699" t="str">
            <v>之子</v>
          </cell>
        </row>
        <row r="2700">
          <cell r="I2700" t="str">
            <v>430524198310234430</v>
          </cell>
          <cell r="J2700" t="str">
            <v>4</v>
          </cell>
          <cell r="K2700" t="str">
            <v>户主</v>
          </cell>
        </row>
        <row r="2701">
          <cell r="I2701" t="str">
            <v>421281198303234942</v>
          </cell>
          <cell r="J2701" t="str">
            <v>4</v>
          </cell>
          <cell r="K2701" t="str">
            <v>配偶</v>
          </cell>
        </row>
        <row r="2702">
          <cell r="I2702" t="str">
            <v>430524200607014439</v>
          </cell>
          <cell r="J2702" t="str">
            <v>4</v>
          </cell>
          <cell r="K2702" t="str">
            <v>之子</v>
          </cell>
        </row>
        <row r="2703">
          <cell r="I2703" t="str">
            <v>43052420111127037X</v>
          </cell>
          <cell r="J2703" t="str">
            <v>4</v>
          </cell>
          <cell r="K2703" t="str">
            <v>之子</v>
          </cell>
        </row>
        <row r="2704">
          <cell r="I2704" t="str">
            <v>43262219531011457944</v>
          </cell>
          <cell r="J2704" t="str">
            <v>2</v>
          </cell>
          <cell r="K2704" t="str">
            <v>户主</v>
          </cell>
        </row>
        <row r="2705">
          <cell r="I2705" t="str">
            <v>432622195410254560</v>
          </cell>
          <cell r="J2705" t="str">
            <v>2</v>
          </cell>
          <cell r="K2705" t="str">
            <v>配偶</v>
          </cell>
        </row>
        <row r="2706">
          <cell r="I2706" t="str">
            <v>43052419461110442042</v>
          </cell>
          <cell r="J2706" t="str">
            <v>4</v>
          </cell>
          <cell r="K2706" t="str">
            <v>户主</v>
          </cell>
        </row>
        <row r="2707">
          <cell r="I2707" t="str">
            <v>432622194709114576</v>
          </cell>
          <cell r="J2707" t="str">
            <v>4</v>
          </cell>
          <cell r="K2707" t="str">
            <v>配偶</v>
          </cell>
        </row>
        <row r="2708">
          <cell r="I2708" t="str">
            <v>432622197701164572</v>
          </cell>
          <cell r="J2708" t="str">
            <v>4</v>
          </cell>
          <cell r="K2708" t="str">
            <v>之子</v>
          </cell>
        </row>
        <row r="2709">
          <cell r="I2709" t="str">
            <v>430524199812124420</v>
          </cell>
          <cell r="J2709" t="str">
            <v>4</v>
          </cell>
          <cell r="K2709" t="str">
            <v>之孙女</v>
          </cell>
        </row>
        <row r="2710">
          <cell r="I2710" t="str">
            <v>432622197610104582</v>
          </cell>
          <cell r="J2710" t="str">
            <v>3</v>
          </cell>
          <cell r="K2710" t="str">
            <v>户主</v>
          </cell>
        </row>
        <row r="2711">
          <cell r="I2711" t="str">
            <v>43052419660621443X</v>
          </cell>
          <cell r="J2711" t="str">
            <v>3</v>
          </cell>
          <cell r="K2711" t="str">
            <v>配偶</v>
          </cell>
        </row>
        <row r="2712">
          <cell r="I2712" t="str">
            <v>43052420110124010X</v>
          </cell>
          <cell r="J2712" t="str">
            <v>3</v>
          </cell>
          <cell r="K2712" t="str">
            <v>之女</v>
          </cell>
        </row>
        <row r="2713">
          <cell r="I2713" t="str">
            <v>432622197102284599</v>
          </cell>
          <cell r="J2713" t="str">
            <v>5</v>
          </cell>
          <cell r="K2713" t="str">
            <v>户主</v>
          </cell>
        </row>
        <row r="2714">
          <cell r="I2714" t="str">
            <v>430524197705054560</v>
          </cell>
          <cell r="J2714" t="str">
            <v>5</v>
          </cell>
          <cell r="K2714" t="str">
            <v>配偶</v>
          </cell>
        </row>
        <row r="2715">
          <cell r="I2715" t="str">
            <v>43052420030615443842</v>
          </cell>
          <cell r="J2715" t="str">
            <v>5</v>
          </cell>
          <cell r="K2715" t="str">
            <v>之子</v>
          </cell>
        </row>
        <row r="2716">
          <cell r="I2716" t="str">
            <v>430524199902014436</v>
          </cell>
          <cell r="J2716" t="str">
            <v>5</v>
          </cell>
          <cell r="K2716" t="str">
            <v>之子</v>
          </cell>
        </row>
        <row r="2717">
          <cell r="I2717" t="str">
            <v>43052420160924024X</v>
          </cell>
          <cell r="J2717" t="str">
            <v>5</v>
          </cell>
          <cell r="K2717" t="str">
            <v>之女</v>
          </cell>
        </row>
        <row r="2718">
          <cell r="I2718" t="str">
            <v>432622197103114575</v>
          </cell>
          <cell r="J2718" t="str">
            <v>3</v>
          </cell>
          <cell r="K2718" t="str">
            <v>户主</v>
          </cell>
        </row>
        <row r="2719">
          <cell r="I2719" t="str">
            <v>430524197401014447</v>
          </cell>
          <cell r="J2719" t="str">
            <v>3</v>
          </cell>
          <cell r="K2719" t="str">
            <v>配偶</v>
          </cell>
        </row>
        <row r="2720">
          <cell r="I2720" t="str">
            <v>430524199807254431</v>
          </cell>
          <cell r="J2720" t="str">
            <v>3</v>
          </cell>
          <cell r="K2720" t="str">
            <v>之子</v>
          </cell>
        </row>
        <row r="2721">
          <cell r="I2721" t="str">
            <v>43052419730713459X</v>
          </cell>
          <cell r="J2721" t="str">
            <v>5</v>
          </cell>
          <cell r="K2721" t="str">
            <v>户主</v>
          </cell>
        </row>
        <row r="2722">
          <cell r="I2722" t="str">
            <v>430524197406294425</v>
          </cell>
          <cell r="J2722" t="str">
            <v>5</v>
          </cell>
          <cell r="K2722" t="str">
            <v>配偶</v>
          </cell>
        </row>
        <row r="2723">
          <cell r="I2723" t="str">
            <v>430524200512104458</v>
          </cell>
          <cell r="J2723" t="str">
            <v>5</v>
          </cell>
          <cell r="K2723" t="str">
            <v>之子</v>
          </cell>
        </row>
        <row r="2724">
          <cell r="I2724" t="str">
            <v>430524199809214441</v>
          </cell>
          <cell r="J2724" t="str">
            <v>5</v>
          </cell>
          <cell r="K2724" t="str">
            <v>之女</v>
          </cell>
        </row>
        <row r="2725">
          <cell r="I2725" t="str">
            <v>430524200411148769</v>
          </cell>
          <cell r="J2725" t="str">
            <v>5</v>
          </cell>
          <cell r="K2725" t="str">
            <v>之女</v>
          </cell>
        </row>
        <row r="2726">
          <cell r="I2726" t="str">
            <v>432622196309054577</v>
          </cell>
          <cell r="J2726" t="str">
            <v>4</v>
          </cell>
          <cell r="K2726" t="str">
            <v>户主</v>
          </cell>
        </row>
        <row r="2727">
          <cell r="I2727" t="str">
            <v>430524196908064449</v>
          </cell>
          <cell r="J2727" t="str">
            <v>4</v>
          </cell>
          <cell r="K2727" t="str">
            <v>配偶</v>
          </cell>
        </row>
        <row r="2728">
          <cell r="I2728" t="str">
            <v>430524200309034431</v>
          </cell>
          <cell r="J2728" t="str">
            <v>4</v>
          </cell>
          <cell r="K2728" t="str">
            <v>之子</v>
          </cell>
        </row>
        <row r="2729">
          <cell r="I2729" t="str">
            <v>43052419980722446X</v>
          </cell>
          <cell r="J2729" t="str">
            <v>4</v>
          </cell>
          <cell r="K2729" t="str">
            <v>之女</v>
          </cell>
        </row>
        <row r="2730">
          <cell r="I2730" t="str">
            <v>430524197912274574</v>
          </cell>
          <cell r="J2730" t="str">
            <v>4</v>
          </cell>
          <cell r="K2730" t="str">
            <v>户主</v>
          </cell>
        </row>
        <row r="2731">
          <cell r="I2731" t="str">
            <v>430524198205124627</v>
          </cell>
          <cell r="J2731" t="str">
            <v>4</v>
          </cell>
          <cell r="K2731" t="str">
            <v>配偶</v>
          </cell>
        </row>
        <row r="2732">
          <cell r="I2732" t="str">
            <v>430524200901134431</v>
          </cell>
          <cell r="J2732" t="str">
            <v>4</v>
          </cell>
          <cell r="K2732" t="str">
            <v>之子</v>
          </cell>
        </row>
        <row r="2733">
          <cell r="I2733" t="str">
            <v>43052420051010442X</v>
          </cell>
          <cell r="J2733" t="str">
            <v>4</v>
          </cell>
          <cell r="K2733" t="str">
            <v>之女</v>
          </cell>
        </row>
        <row r="2734">
          <cell r="I2734" t="str">
            <v>432622196809114572</v>
          </cell>
          <cell r="J2734" t="str">
            <v>2</v>
          </cell>
          <cell r="K2734" t="str">
            <v>户主</v>
          </cell>
        </row>
        <row r="2735">
          <cell r="I2735" t="str">
            <v>43052419691130460X42</v>
          </cell>
          <cell r="J2735" t="str">
            <v>2</v>
          </cell>
          <cell r="K2735" t="str">
            <v>配偶</v>
          </cell>
        </row>
        <row r="2736">
          <cell r="I2736" t="str">
            <v>432622195602204576</v>
          </cell>
          <cell r="J2736" t="str">
            <v>2</v>
          </cell>
          <cell r="K2736" t="str">
            <v>户主</v>
          </cell>
        </row>
        <row r="2737">
          <cell r="I2737" t="str">
            <v>43262219600927456X</v>
          </cell>
          <cell r="J2737" t="str">
            <v>2</v>
          </cell>
          <cell r="K2737" t="str">
            <v>配偶</v>
          </cell>
        </row>
        <row r="2738">
          <cell r="I2738" t="str">
            <v>432622196812024578</v>
          </cell>
          <cell r="J2738" t="str">
            <v>4</v>
          </cell>
          <cell r="K2738" t="str">
            <v>户主</v>
          </cell>
        </row>
        <row r="2739">
          <cell r="I2739" t="str">
            <v>430524196810054445</v>
          </cell>
          <cell r="J2739" t="str">
            <v>4</v>
          </cell>
          <cell r="K2739" t="str">
            <v>配偶</v>
          </cell>
        </row>
        <row r="2740">
          <cell r="I2740" t="str">
            <v>430524199809074477</v>
          </cell>
          <cell r="J2740" t="str">
            <v>4</v>
          </cell>
          <cell r="K2740" t="str">
            <v>之子</v>
          </cell>
        </row>
        <row r="2741">
          <cell r="I2741" t="str">
            <v>430524199809074450</v>
          </cell>
          <cell r="J2741" t="str">
            <v>4</v>
          </cell>
          <cell r="K2741" t="str">
            <v>之子</v>
          </cell>
        </row>
        <row r="2742">
          <cell r="I2742" t="str">
            <v>430524197501124432</v>
          </cell>
          <cell r="J2742" t="str">
            <v>5</v>
          </cell>
          <cell r="K2742" t="str">
            <v>户主</v>
          </cell>
        </row>
        <row r="2743">
          <cell r="I2743" t="str">
            <v>430524197604064428</v>
          </cell>
          <cell r="J2743" t="str">
            <v>5</v>
          </cell>
          <cell r="K2743" t="str">
            <v>配偶</v>
          </cell>
        </row>
        <row r="2744">
          <cell r="I2744" t="str">
            <v>430524200505054456</v>
          </cell>
          <cell r="J2744" t="str">
            <v>5</v>
          </cell>
          <cell r="K2744" t="str">
            <v>之子</v>
          </cell>
        </row>
        <row r="2745">
          <cell r="I2745" t="str">
            <v>430524200009074423</v>
          </cell>
          <cell r="J2745" t="str">
            <v>5</v>
          </cell>
          <cell r="K2745" t="str">
            <v>之女</v>
          </cell>
        </row>
        <row r="2746">
          <cell r="I2746" t="str">
            <v>432622194304254562</v>
          </cell>
          <cell r="J2746" t="str">
            <v>5</v>
          </cell>
          <cell r="K2746" t="str">
            <v>之母</v>
          </cell>
        </row>
        <row r="2747">
          <cell r="I2747" t="str">
            <v>43262219591023457443</v>
          </cell>
          <cell r="J2747" t="str">
            <v>1</v>
          </cell>
          <cell r="K2747" t="str">
            <v>户主</v>
          </cell>
        </row>
        <row r="2748">
          <cell r="I2748" t="str">
            <v>432622194602064599</v>
          </cell>
          <cell r="J2748" t="str">
            <v>6</v>
          </cell>
          <cell r="K2748" t="str">
            <v>户主</v>
          </cell>
        </row>
        <row r="2749">
          <cell r="I2749" t="str">
            <v>432622195401144562</v>
          </cell>
          <cell r="J2749" t="str">
            <v>6</v>
          </cell>
          <cell r="K2749" t="str">
            <v>配偶</v>
          </cell>
        </row>
        <row r="2750">
          <cell r="I2750" t="str">
            <v>430524198304084456</v>
          </cell>
          <cell r="J2750" t="str">
            <v>6</v>
          </cell>
          <cell r="K2750" t="str">
            <v>之子</v>
          </cell>
        </row>
        <row r="2751">
          <cell r="I2751" t="str">
            <v>430524198505054421</v>
          </cell>
          <cell r="J2751" t="str">
            <v>6</v>
          </cell>
          <cell r="K2751" t="str">
            <v>之儿媳</v>
          </cell>
        </row>
        <row r="2752">
          <cell r="I2752" t="str">
            <v>430524200709024435</v>
          </cell>
          <cell r="J2752" t="str">
            <v>6</v>
          </cell>
          <cell r="K2752" t="str">
            <v>之孙子</v>
          </cell>
        </row>
        <row r="2753">
          <cell r="I2753" t="str">
            <v>430524200509224432</v>
          </cell>
          <cell r="J2753" t="str">
            <v>6</v>
          </cell>
          <cell r="K2753" t="str">
            <v>之孙子</v>
          </cell>
        </row>
        <row r="2754">
          <cell r="I2754" t="str">
            <v>432622195707084574</v>
          </cell>
          <cell r="J2754" t="str">
            <v>3</v>
          </cell>
          <cell r="K2754" t="str">
            <v>户主</v>
          </cell>
        </row>
        <row r="2755">
          <cell r="I2755" t="str">
            <v>430524196301144426</v>
          </cell>
          <cell r="J2755" t="str">
            <v>3</v>
          </cell>
          <cell r="K2755" t="str">
            <v>配偶</v>
          </cell>
        </row>
        <row r="2756">
          <cell r="I2756" t="str">
            <v>430524198612284433</v>
          </cell>
          <cell r="J2756" t="str">
            <v>3</v>
          </cell>
          <cell r="K2756" t="str">
            <v>之子</v>
          </cell>
        </row>
        <row r="2757">
          <cell r="I2757" t="str">
            <v>432622195304284563</v>
          </cell>
          <cell r="J2757" t="str">
            <v>5</v>
          </cell>
          <cell r="K2757" t="str">
            <v>户主</v>
          </cell>
        </row>
        <row r="2758">
          <cell r="I2758" t="str">
            <v>430524198310204434</v>
          </cell>
          <cell r="J2758" t="str">
            <v>5</v>
          </cell>
          <cell r="K2758" t="str">
            <v>之子</v>
          </cell>
        </row>
        <row r="2759">
          <cell r="I2759" t="str">
            <v>430524200709080111</v>
          </cell>
          <cell r="J2759" t="str">
            <v>5</v>
          </cell>
          <cell r="K2759" t="str">
            <v>之孙子</v>
          </cell>
        </row>
        <row r="2760">
          <cell r="I2760" t="str">
            <v>430524201102280568</v>
          </cell>
          <cell r="J2760" t="str">
            <v>5</v>
          </cell>
          <cell r="K2760" t="str">
            <v>之孙女</v>
          </cell>
        </row>
        <row r="2761">
          <cell r="I2761" t="str">
            <v>430524200602210166</v>
          </cell>
          <cell r="J2761" t="str">
            <v>5</v>
          </cell>
          <cell r="K2761" t="str">
            <v>之孙女</v>
          </cell>
        </row>
        <row r="2762">
          <cell r="I2762" t="str">
            <v>43262219591113459142</v>
          </cell>
          <cell r="J2762" t="str">
            <v>2</v>
          </cell>
          <cell r="K2762" t="str">
            <v>户主</v>
          </cell>
        </row>
        <row r="2763">
          <cell r="I2763" t="str">
            <v>432622196406184568</v>
          </cell>
          <cell r="J2763" t="str">
            <v>2</v>
          </cell>
          <cell r="K2763" t="str">
            <v>配偶</v>
          </cell>
        </row>
        <row r="2764">
          <cell r="I2764" t="str">
            <v>432622197309134598</v>
          </cell>
          <cell r="J2764" t="str">
            <v>7</v>
          </cell>
          <cell r="K2764" t="str">
            <v>户主</v>
          </cell>
        </row>
        <row r="2765">
          <cell r="I2765" t="str">
            <v>430524197210230104</v>
          </cell>
          <cell r="J2765" t="str">
            <v>7</v>
          </cell>
          <cell r="K2765" t="str">
            <v>配偶</v>
          </cell>
        </row>
        <row r="2766">
          <cell r="I2766" t="str">
            <v>430524200903058233</v>
          </cell>
          <cell r="J2766" t="str">
            <v>7</v>
          </cell>
          <cell r="K2766" t="str">
            <v>之子</v>
          </cell>
        </row>
        <row r="2767">
          <cell r="I2767" t="str">
            <v>43052420070205878X</v>
          </cell>
          <cell r="J2767" t="str">
            <v>7</v>
          </cell>
          <cell r="K2767" t="str">
            <v>之女</v>
          </cell>
        </row>
        <row r="2768">
          <cell r="I2768" t="str">
            <v>430524200404204427</v>
          </cell>
          <cell r="J2768" t="str">
            <v>7</v>
          </cell>
          <cell r="K2768" t="str">
            <v>之女</v>
          </cell>
        </row>
        <row r="2769">
          <cell r="I2769" t="str">
            <v>430524199912244446</v>
          </cell>
          <cell r="J2769" t="str">
            <v>7</v>
          </cell>
          <cell r="K2769" t="str">
            <v>之女</v>
          </cell>
        </row>
        <row r="2770">
          <cell r="I2770" t="str">
            <v>43262219450627456142</v>
          </cell>
          <cell r="J2770" t="str">
            <v>7</v>
          </cell>
          <cell r="K2770" t="str">
            <v>之母</v>
          </cell>
        </row>
        <row r="2771">
          <cell r="I2771" t="str">
            <v>432622195203274577</v>
          </cell>
          <cell r="J2771" t="str">
            <v>6</v>
          </cell>
          <cell r="K2771" t="str">
            <v>户主</v>
          </cell>
        </row>
        <row r="2772">
          <cell r="I2772" t="str">
            <v>432622195507054565</v>
          </cell>
          <cell r="J2772" t="str">
            <v>6</v>
          </cell>
          <cell r="K2772" t="str">
            <v>配偶</v>
          </cell>
        </row>
        <row r="2773">
          <cell r="I2773" t="str">
            <v>432622197809064610</v>
          </cell>
          <cell r="J2773" t="str">
            <v>6</v>
          </cell>
          <cell r="K2773" t="str">
            <v>之子</v>
          </cell>
        </row>
        <row r="2774">
          <cell r="I2774" t="str">
            <v>430581198212077563</v>
          </cell>
          <cell r="J2774" t="str">
            <v>6</v>
          </cell>
          <cell r="K2774" t="str">
            <v>之儿媳</v>
          </cell>
        </row>
        <row r="2775">
          <cell r="I2775" t="str">
            <v>430524201111280535</v>
          </cell>
          <cell r="J2775" t="str">
            <v>6</v>
          </cell>
          <cell r="K2775" t="str">
            <v>之孙子</v>
          </cell>
        </row>
        <row r="2776">
          <cell r="I2776" t="str">
            <v>430524201311210259</v>
          </cell>
          <cell r="J2776" t="str">
            <v>6</v>
          </cell>
          <cell r="K2776" t="str">
            <v>之孙子</v>
          </cell>
        </row>
        <row r="2777">
          <cell r="I2777" t="str">
            <v>432622197208084579</v>
          </cell>
          <cell r="J2777" t="str">
            <v>4</v>
          </cell>
          <cell r="K2777" t="str">
            <v>户主</v>
          </cell>
        </row>
        <row r="2778">
          <cell r="I2778" t="str">
            <v>432622197902027021</v>
          </cell>
          <cell r="J2778" t="str">
            <v>4</v>
          </cell>
          <cell r="K2778" t="str">
            <v>配偶</v>
          </cell>
        </row>
        <row r="2779">
          <cell r="I2779" t="str">
            <v>430524201007110456</v>
          </cell>
          <cell r="J2779" t="str">
            <v>4</v>
          </cell>
          <cell r="K2779" t="str">
            <v>之子</v>
          </cell>
        </row>
        <row r="2780">
          <cell r="I2780" t="str">
            <v>430524200701124431</v>
          </cell>
          <cell r="J2780" t="str">
            <v>4</v>
          </cell>
          <cell r="K2780" t="str">
            <v>之子</v>
          </cell>
        </row>
        <row r="2781">
          <cell r="I2781" t="str">
            <v>430524195304124450</v>
          </cell>
          <cell r="J2781" t="str">
            <v>1</v>
          </cell>
          <cell r="K2781" t="str">
            <v>户主</v>
          </cell>
        </row>
        <row r="2782">
          <cell r="I2782" t="str">
            <v>432622196412134575</v>
          </cell>
          <cell r="J2782" t="str">
            <v>3</v>
          </cell>
          <cell r="K2782" t="str">
            <v>户主</v>
          </cell>
        </row>
        <row r="2783">
          <cell r="I2783" t="str">
            <v>430524199906194438</v>
          </cell>
          <cell r="J2783" t="str">
            <v>3</v>
          </cell>
          <cell r="K2783" t="str">
            <v>之子</v>
          </cell>
        </row>
        <row r="2784">
          <cell r="I2784" t="str">
            <v>430524199304034445</v>
          </cell>
          <cell r="J2784" t="str">
            <v>3</v>
          </cell>
          <cell r="K2784" t="str">
            <v>之女</v>
          </cell>
        </row>
        <row r="2785">
          <cell r="I2785" t="str">
            <v>432622192808054565</v>
          </cell>
          <cell r="J2785" t="str">
            <v>1</v>
          </cell>
          <cell r="K2785" t="str">
            <v>户主</v>
          </cell>
        </row>
        <row r="2786">
          <cell r="I2786" t="str">
            <v>43052419630617443X</v>
          </cell>
          <cell r="J2786" t="str">
            <v>3</v>
          </cell>
          <cell r="K2786" t="str">
            <v>户主</v>
          </cell>
        </row>
        <row r="2787">
          <cell r="I2787" t="str">
            <v>430524196802124423</v>
          </cell>
          <cell r="J2787" t="str">
            <v>3</v>
          </cell>
          <cell r="K2787" t="str">
            <v>配偶</v>
          </cell>
        </row>
        <row r="2788">
          <cell r="I2788" t="str">
            <v>430524199610024456</v>
          </cell>
          <cell r="J2788" t="str">
            <v>3</v>
          </cell>
          <cell r="K2788" t="str">
            <v>之子</v>
          </cell>
        </row>
        <row r="2789">
          <cell r="I2789" t="str">
            <v>432622196806084574</v>
          </cell>
          <cell r="J2789" t="str">
            <v>1</v>
          </cell>
          <cell r="K2789" t="str">
            <v>户主</v>
          </cell>
        </row>
        <row r="2790">
          <cell r="I2790" t="str">
            <v>432622196512084579</v>
          </cell>
          <cell r="J2790" t="str">
            <v>3</v>
          </cell>
          <cell r="K2790" t="str">
            <v>户主</v>
          </cell>
        </row>
        <row r="2791">
          <cell r="I2791" t="str">
            <v>432622197605263220</v>
          </cell>
          <cell r="J2791" t="str">
            <v>3</v>
          </cell>
          <cell r="K2791" t="str">
            <v>配偶</v>
          </cell>
        </row>
        <row r="2792">
          <cell r="I2792" t="str">
            <v>430524199712014443</v>
          </cell>
          <cell r="J2792" t="str">
            <v>3</v>
          </cell>
          <cell r="K2792" t="str">
            <v>之女</v>
          </cell>
        </row>
        <row r="2793">
          <cell r="I2793" t="str">
            <v>43262219591228461244</v>
          </cell>
          <cell r="J2793" t="str">
            <v>1</v>
          </cell>
          <cell r="K2793" t="str">
            <v>户主</v>
          </cell>
        </row>
        <row r="2794">
          <cell r="I2794" t="str">
            <v>430524197002104576</v>
          </cell>
          <cell r="J2794" t="str">
            <v>3</v>
          </cell>
          <cell r="K2794" t="str">
            <v>户主</v>
          </cell>
        </row>
        <row r="2795">
          <cell r="I2795" t="str">
            <v>430524199611194422</v>
          </cell>
          <cell r="J2795" t="str">
            <v>3</v>
          </cell>
          <cell r="K2795" t="str">
            <v>之女</v>
          </cell>
        </row>
        <row r="2796">
          <cell r="I2796" t="str">
            <v>430524196605274430</v>
          </cell>
          <cell r="J2796" t="str">
            <v>3</v>
          </cell>
          <cell r="K2796" t="str">
            <v>其他</v>
          </cell>
        </row>
        <row r="2797">
          <cell r="I2797" t="str">
            <v>430524193708144440</v>
          </cell>
          <cell r="J2797" t="str">
            <v>8</v>
          </cell>
          <cell r="K2797" t="str">
            <v>户主</v>
          </cell>
        </row>
        <row r="2798">
          <cell r="I2798" t="str">
            <v>432622197105294573</v>
          </cell>
          <cell r="J2798" t="str">
            <v>8</v>
          </cell>
          <cell r="K2798" t="str">
            <v>之子</v>
          </cell>
        </row>
        <row r="2799">
          <cell r="I2799" t="str">
            <v>432622197401144596</v>
          </cell>
          <cell r="J2799" t="str">
            <v>8</v>
          </cell>
          <cell r="K2799" t="str">
            <v>之子</v>
          </cell>
        </row>
        <row r="2800">
          <cell r="I2800" t="str">
            <v>44092319820506318X</v>
          </cell>
          <cell r="J2800" t="str">
            <v>8</v>
          </cell>
          <cell r="K2800" t="str">
            <v>之儿媳</v>
          </cell>
        </row>
        <row r="2801">
          <cell r="I2801" t="str">
            <v>430524201310200454</v>
          </cell>
          <cell r="J2801" t="str">
            <v>8</v>
          </cell>
          <cell r="K2801" t="str">
            <v>之孙子</v>
          </cell>
        </row>
        <row r="2802">
          <cell r="I2802" t="str">
            <v>430524202007280310</v>
          </cell>
          <cell r="J2802" t="str">
            <v>8</v>
          </cell>
          <cell r="K2802" t="str">
            <v>之孙子</v>
          </cell>
        </row>
        <row r="2803">
          <cell r="I2803" t="str">
            <v>430524201111270628</v>
          </cell>
          <cell r="J2803" t="str">
            <v>8</v>
          </cell>
          <cell r="K2803" t="str">
            <v>之孙女</v>
          </cell>
        </row>
        <row r="2804">
          <cell r="I2804" t="str">
            <v>430524201811100304</v>
          </cell>
          <cell r="J2804" t="str">
            <v>8</v>
          </cell>
          <cell r="K2804" t="str">
            <v>之孙女</v>
          </cell>
        </row>
        <row r="2805">
          <cell r="I2805" t="str">
            <v>43262219511212459X42</v>
          </cell>
          <cell r="J2805" t="str">
            <v>3</v>
          </cell>
          <cell r="K2805" t="str">
            <v>户主</v>
          </cell>
        </row>
        <row r="2806">
          <cell r="I2806" t="str">
            <v>43262219540522456X</v>
          </cell>
          <cell r="J2806" t="str">
            <v>3</v>
          </cell>
          <cell r="K2806" t="str">
            <v>配偶</v>
          </cell>
        </row>
        <row r="2807">
          <cell r="I2807" t="str">
            <v>43052419820201457X</v>
          </cell>
          <cell r="J2807" t="str">
            <v>3</v>
          </cell>
          <cell r="K2807" t="str">
            <v>之子</v>
          </cell>
        </row>
        <row r="2808">
          <cell r="I2808" t="str">
            <v>43262219491206456X</v>
          </cell>
          <cell r="J2808" t="str">
            <v>1</v>
          </cell>
          <cell r="K2808" t="str">
            <v>户主</v>
          </cell>
        </row>
        <row r="2809">
          <cell r="I2809" t="str">
            <v>430524196211114434</v>
          </cell>
          <cell r="J2809" t="str">
            <v>3</v>
          </cell>
          <cell r="K2809" t="str">
            <v>户主</v>
          </cell>
        </row>
        <row r="2810">
          <cell r="I2810" t="str">
            <v>432622196301074581</v>
          </cell>
          <cell r="J2810" t="str">
            <v>3</v>
          </cell>
          <cell r="K2810" t="str">
            <v>配偶</v>
          </cell>
        </row>
        <row r="2811">
          <cell r="I2811" t="str">
            <v>43052419960314443372</v>
          </cell>
          <cell r="J2811" t="str">
            <v>3</v>
          </cell>
          <cell r="K2811" t="str">
            <v>之子</v>
          </cell>
        </row>
        <row r="2812">
          <cell r="I2812" t="str">
            <v>432622193802204571</v>
          </cell>
          <cell r="J2812" t="str">
            <v>2</v>
          </cell>
          <cell r="K2812" t="str">
            <v>户主</v>
          </cell>
        </row>
        <row r="2813">
          <cell r="I2813" t="str">
            <v>432622194612204567</v>
          </cell>
          <cell r="J2813" t="str">
            <v>2</v>
          </cell>
          <cell r="K2813" t="str">
            <v>配偶</v>
          </cell>
        </row>
        <row r="2814">
          <cell r="I2814" t="str">
            <v>432622195211094576</v>
          </cell>
          <cell r="J2814" t="str">
            <v>2</v>
          </cell>
          <cell r="K2814" t="str">
            <v>户主</v>
          </cell>
        </row>
        <row r="2815">
          <cell r="I2815" t="str">
            <v>43052419881014442362</v>
          </cell>
          <cell r="J2815" t="str">
            <v>2</v>
          </cell>
          <cell r="K2815" t="str">
            <v>之女</v>
          </cell>
        </row>
        <row r="2816">
          <cell r="I2816" t="str">
            <v>432622194508074571</v>
          </cell>
          <cell r="J2816" t="str">
            <v>2</v>
          </cell>
          <cell r="K2816" t="str">
            <v>户主</v>
          </cell>
        </row>
        <row r="2817">
          <cell r="I2817" t="str">
            <v>43262219520928456542</v>
          </cell>
          <cell r="J2817" t="str">
            <v>2</v>
          </cell>
          <cell r="K2817" t="str">
            <v>配偶</v>
          </cell>
        </row>
        <row r="2818">
          <cell r="I2818" t="str">
            <v>430524200402038779</v>
          </cell>
          <cell r="J2818" t="str">
            <v>2</v>
          </cell>
          <cell r="K2818" t="str">
            <v>户主</v>
          </cell>
        </row>
        <row r="2819">
          <cell r="I2819" t="str">
            <v>430524200301180020</v>
          </cell>
          <cell r="J2819" t="str">
            <v>2</v>
          </cell>
          <cell r="K2819" t="str">
            <v>之兄弟姐妹</v>
          </cell>
        </row>
        <row r="2820">
          <cell r="I2820" t="str">
            <v>432622194503294567</v>
          </cell>
          <cell r="J2820" t="str">
            <v>1</v>
          </cell>
          <cell r="K2820" t="str">
            <v>户主</v>
          </cell>
        </row>
        <row r="2821">
          <cell r="I2821" t="str">
            <v>430524197509174434</v>
          </cell>
          <cell r="J2821" t="str">
            <v>4</v>
          </cell>
          <cell r="K2821" t="str">
            <v>户主</v>
          </cell>
        </row>
        <row r="2822">
          <cell r="I2822" t="str">
            <v>432622197408264742</v>
          </cell>
          <cell r="J2822" t="str">
            <v>4</v>
          </cell>
          <cell r="K2822" t="str">
            <v>配偶</v>
          </cell>
        </row>
        <row r="2823">
          <cell r="I2823" t="str">
            <v>430524200811168697</v>
          </cell>
          <cell r="J2823" t="str">
            <v>4</v>
          </cell>
          <cell r="K2823" t="str">
            <v>之子</v>
          </cell>
        </row>
        <row r="2824">
          <cell r="I2824" t="str">
            <v>430524200110284425</v>
          </cell>
          <cell r="J2824" t="str">
            <v>4</v>
          </cell>
          <cell r="K2824" t="str">
            <v>之女</v>
          </cell>
        </row>
        <row r="2825">
          <cell r="I2825" t="str">
            <v>43052419810925443X</v>
          </cell>
          <cell r="J2825" t="str">
            <v>4</v>
          </cell>
          <cell r="K2825" t="str">
            <v>户主</v>
          </cell>
        </row>
        <row r="2826">
          <cell r="I2826" t="str">
            <v>430523198703122169</v>
          </cell>
          <cell r="J2826" t="str">
            <v>4</v>
          </cell>
          <cell r="K2826" t="str">
            <v>配偶</v>
          </cell>
        </row>
        <row r="2827">
          <cell r="I2827" t="str">
            <v>430524201607310312</v>
          </cell>
          <cell r="J2827" t="str">
            <v>4</v>
          </cell>
          <cell r="K2827" t="str">
            <v>之子</v>
          </cell>
        </row>
        <row r="2828">
          <cell r="I2828" t="str">
            <v>430524201004030629</v>
          </cell>
          <cell r="J2828" t="str">
            <v>4</v>
          </cell>
          <cell r="K2828" t="str">
            <v>之女</v>
          </cell>
        </row>
        <row r="2829">
          <cell r="I2829" t="str">
            <v>430524197012024430</v>
          </cell>
          <cell r="J2829" t="str">
            <v>4</v>
          </cell>
          <cell r="K2829" t="str">
            <v>户主</v>
          </cell>
        </row>
        <row r="2830">
          <cell r="I2830" t="str">
            <v>432622197312078128</v>
          </cell>
          <cell r="J2830" t="str">
            <v>4</v>
          </cell>
          <cell r="K2830" t="str">
            <v>配偶</v>
          </cell>
        </row>
        <row r="2831">
          <cell r="I2831" t="str">
            <v>430524200006104455</v>
          </cell>
          <cell r="J2831" t="str">
            <v>4</v>
          </cell>
          <cell r="K2831" t="str">
            <v>之子</v>
          </cell>
        </row>
        <row r="2832">
          <cell r="I2832" t="str">
            <v>430524200805108807</v>
          </cell>
          <cell r="J2832" t="str">
            <v>4</v>
          </cell>
          <cell r="K2832" t="str">
            <v>之女</v>
          </cell>
        </row>
        <row r="2833">
          <cell r="I2833" t="str">
            <v>430524198702144450</v>
          </cell>
          <cell r="J2833" t="str">
            <v>4</v>
          </cell>
          <cell r="K2833" t="str">
            <v>户主</v>
          </cell>
        </row>
        <row r="2834">
          <cell r="I2834" t="str">
            <v>430524199102160048</v>
          </cell>
          <cell r="J2834" t="str">
            <v>4</v>
          </cell>
          <cell r="K2834" t="str">
            <v>配偶</v>
          </cell>
        </row>
        <row r="2835">
          <cell r="I2835" t="str">
            <v>430524201511210050</v>
          </cell>
          <cell r="J2835" t="str">
            <v>4</v>
          </cell>
          <cell r="K2835" t="str">
            <v>之子</v>
          </cell>
        </row>
        <row r="2836">
          <cell r="I2836" t="str">
            <v>430524201907070074</v>
          </cell>
          <cell r="J2836" t="str">
            <v>4</v>
          </cell>
          <cell r="K2836" t="str">
            <v>之子</v>
          </cell>
        </row>
        <row r="2837">
          <cell r="I2837" t="str">
            <v>430524197404164651</v>
          </cell>
          <cell r="J2837" t="str">
            <v>4</v>
          </cell>
          <cell r="K2837" t="str">
            <v>户主</v>
          </cell>
        </row>
        <row r="2838">
          <cell r="I2838" t="str">
            <v>36082519901001542X</v>
          </cell>
          <cell r="J2838" t="str">
            <v>4</v>
          </cell>
          <cell r="K2838" t="str">
            <v>配偶</v>
          </cell>
        </row>
        <row r="2839">
          <cell r="I2839" t="str">
            <v>43052420120219048X</v>
          </cell>
          <cell r="J2839" t="str">
            <v>4</v>
          </cell>
          <cell r="K2839" t="str">
            <v>之女</v>
          </cell>
        </row>
        <row r="2840">
          <cell r="I2840" t="str">
            <v>430524200905180160</v>
          </cell>
          <cell r="J2840" t="str">
            <v>4</v>
          </cell>
          <cell r="K2840" t="str">
            <v>之女</v>
          </cell>
        </row>
        <row r="2841">
          <cell r="I2841" t="str">
            <v>430524196807284477</v>
          </cell>
          <cell r="J2841" t="str">
            <v>5</v>
          </cell>
          <cell r="K2841" t="str">
            <v>户主</v>
          </cell>
        </row>
        <row r="2842">
          <cell r="I2842" t="str">
            <v>430524200608110094</v>
          </cell>
          <cell r="J2842" t="str">
            <v>5</v>
          </cell>
          <cell r="K2842" t="str">
            <v>之子</v>
          </cell>
        </row>
        <row r="2843">
          <cell r="I2843" t="str">
            <v>430524200403090069</v>
          </cell>
          <cell r="J2843" t="str">
            <v>5</v>
          </cell>
          <cell r="K2843" t="str">
            <v>之女</v>
          </cell>
        </row>
        <row r="2844">
          <cell r="I2844" t="str">
            <v>430524199508184445</v>
          </cell>
          <cell r="J2844" t="str">
            <v>5</v>
          </cell>
          <cell r="K2844" t="str">
            <v>之女</v>
          </cell>
        </row>
        <row r="2845">
          <cell r="I2845" t="str">
            <v>430524200206114463</v>
          </cell>
          <cell r="J2845" t="str">
            <v>5</v>
          </cell>
          <cell r="K2845" t="str">
            <v>之女</v>
          </cell>
        </row>
        <row r="2846">
          <cell r="I2846" t="str">
            <v>430524195403194438</v>
          </cell>
          <cell r="J2846" t="str">
            <v>3</v>
          </cell>
          <cell r="K2846" t="str">
            <v>户主</v>
          </cell>
        </row>
        <row r="2847">
          <cell r="I2847" t="str">
            <v>430524199710104461</v>
          </cell>
          <cell r="J2847" t="str">
            <v>3</v>
          </cell>
          <cell r="K2847" t="str">
            <v>之女</v>
          </cell>
        </row>
        <row r="2848">
          <cell r="I2848" t="str">
            <v>430524193611054449</v>
          </cell>
          <cell r="J2848" t="str">
            <v>3</v>
          </cell>
          <cell r="K2848" t="str">
            <v>之母</v>
          </cell>
        </row>
        <row r="2849">
          <cell r="I2849" t="str">
            <v>430524195606134451</v>
          </cell>
          <cell r="J2849" t="str">
            <v>6</v>
          </cell>
          <cell r="K2849" t="str">
            <v>户主</v>
          </cell>
        </row>
        <row r="2850">
          <cell r="I2850" t="str">
            <v>432622196312244582</v>
          </cell>
          <cell r="J2850" t="str">
            <v>6</v>
          </cell>
          <cell r="K2850" t="str">
            <v>配偶</v>
          </cell>
        </row>
        <row r="2851">
          <cell r="I2851" t="str">
            <v>430524198504074471</v>
          </cell>
          <cell r="J2851" t="str">
            <v>6</v>
          </cell>
          <cell r="K2851" t="str">
            <v>之子</v>
          </cell>
        </row>
        <row r="2852">
          <cell r="I2852" t="str">
            <v>430524199203208661</v>
          </cell>
          <cell r="J2852" t="str">
            <v>6</v>
          </cell>
          <cell r="K2852" t="str">
            <v>之儿媳</v>
          </cell>
        </row>
        <row r="2853">
          <cell r="I2853" t="str">
            <v>430524201206070397</v>
          </cell>
          <cell r="J2853" t="str">
            <v>6</v>
          </cell>
          <cell r="K2853" t="str">
            <v>之孙子</v>
          </cell>
        </row>
        <row r="2854">
          <cell r="I2854" t="str">
            <v>43052420150303005X</v>
          </cell>
          <cell r="J2854" t="str">
            <v>6</v>
          </cell>
          <cell r="K2854" t="str">
            <v>之孙子</v>
          </cell>
        </row>
        <row r="2855">
          <cell r="I2855" t="str">
            <v>432622196309034576</v>
          </cell>
          <cell r="J2855" t="str">
            <v>4</v>
          </cell>
          <cell r="K2855" t="str">
            <v>户主</v>
          </cell>
        </row>
        <row r="2856">
          <cell r="I2856" t="str">
            <v>432622196608104562</v>
          </cell>
          <cell r="J2856" t="str">
            <v>4</v>
          </cell>
          <cell r="K2856" t="str">
            <v>配偶</v>
          </cell>
        </row>
        <row r="2857">
          <cell r="I2857" t="str">
            <v>430524198701034479</v>
          </cell>
          <cell r="J2857" t="str">
            <v>4</v>
          </cell>
          <cell r="K2857" t="str">
            <v>之子</v>
          </cell>
        </row>
        <row r="2858">
          <cell r="I2858" t="str">
            <v>43052420150903019X</v>
          </cell>
          <cell r="J2858" t="str">
            <v>4</v>
          </cell>
          <cell r="K2858" t="str">
            <v>之孙子</v>
          </cell>
        </row>
        <row r="2859">
          <cell r="I2859" t="str">
            <v>430524194703030019</v>
          </cell>
          <cell r="J2859" t="str">
            <v>2</v>
          </cell>
          <cell r="K2859" t="str">
            <v>户主</v>
          </cell>
        </row>
        <row r="2860">
          <cell r="I2860" t="str">
            <v>432622195110156985</v>
          </cell>
          <cell r="J2860" t="str">
            <v>2</v>
          </cell>
          <cell r="K2860" t="str">
            <v>配偶</v>
          </cell>
        </row>
        <row r="2861">
          <cell r="I2861" t="str">
            <v>43262219760806705744</v>
          </cell>
          <cell r="J2861" t="str">
            <v>3</v>
          </cell>
          <cell r="K2861" t="str">
            <v>户主</v>
          </cell>
        </row>
        <row r="2862">
          <cell r="I2862" t="str">
            <v>432622194710096977</v>
          </cell>
          <cell r="J2862" t="str">
            <v>3</v>
          </cell>
          <cell r="K2862" t="str">
            <v>之父</v>
          </cell>
        </row>
        <row r="2863">
          <cell r="I2863" t="str">
            <v>432622195203156968</v>
          </cell>
          <cell r="J2863" t="str">
            <v>3</v>
          </cell>
          <cell r="K2863" t="str">
            <v>之母</v>
          </cell>
        </row>
        <row r="2864">
          <cell r="I2864" t="str">
            <v>43052419710911007914</v>
          </cell>
          <cell r="J2864" t="str">
            <v>4</v>
          </cell>
          <cell r="K2864" t="str">
            <v>户主</v>
          </cell>
        </row>
        <row r="2865">
          <cell r="I2865" t="str">
            <v>432622197102170065</v>
          </cell>
          <cell r="J2865" t="str">
            <v>4</v>
          </cell>
          <cell r="K2865" t="str">
            <v>配偶</v>
          </cell>
        </row>
        <row r="2866">
          <cell r="I2866" t="str">
            <v>430524200203010052</v>
          </cell>
          <cell r="J2866" t="str">
            <v>4</v>
          </cell>
          <cell r="K2866" t="str">
            <v>之子</v>
          </cell>
        </row>
        <row r="2867">
          <cell r="I2867" t="str">
            <v>430524199707050044</v>
          </cell>
          <cell r="J2867" t="str">
            <v>4</v>
          </cell>
          <cell r="K2867" t="str">
            <v>之女</v>
          </cell>
        </row>
        <row r="2868">
          <cell r="I2868" t="str">
            <v>43262219711118697462</v>
          </cell>
          <cell r="J2868" t="str">
            <v>1</v>
          </cell>
          <cell r="K2868" t="str">
            <v>户主</v>
          </cell>
        </row>
        <row r="2869">
          <cell r="I2869" t="str">
            <v>432622195507156975</v>
          </cell>
          <cell r="J2869" t="str">
            <v>2</v>
          </cell>
          <cell r="K2869" t="str">
            <v>户主</v>
          </cell>
        </row>
        <row r="2870">
          <cell r="I2870" t="str">
            <v>432622196304216960</v>
          </cell>
          <cell r="J2870" t="str">
            <v>2</v>
          </cell>
          <cell r="K2870" t="str">
            <v>配偶</v>
          </cell>
        </row>
        <row r="2871">
          <cell r="I2871" t="str">
            <v>430524193104290324</v>
          </cell>
          <cell r="J2871" t="str">
            <v>2</v>
          </cell>
          <cell r="K2871" t="str">
            <v>户主</v>
          </cell>
        </row>
        <row r="2872">
          <cell r="I2872" t="str">
            <v>43262219600313697544</v>
          </cell>
          <cell r="J2872" t="str">
            <v>2</v>
          </cell>
          <cell r="K2872" t="str">
            <v>之子</v>
          </cell>
        </row>
        <row r="2873">
          <cell r="I2873" t="str">
            <v>432622195709246995</v>
          </cell>
          <cell r="J2873" t="str">
            <v>3</v>
          </cell>
          <cell r="K2873" t="str">
            <v>户主</v>
          </cell>
        </row>
        <row r="2874">
          <cell r="I2874" t="str">
            <v>43052420001019035X</v>
          </cell>
          <cell r="J2874" t="str">
            <v>3</v>
          </cell>
          <cell r="K2874" t="str">
            <v>之子</v>
          </cell>
        </row>
        <row r="2875">
          <cell r="I2875" t="str">
            <v>430524199709170322</v>
          </cell>
          <cell r="J2875" t="str">
            <v>3</v>
          </cell>
          <cell r="K2875" t="str">
            <v>之女</v>
          </cell>
        </row>
        <row r="2876">
          <cell r="I2876" t="str">
            <v>432622197402096979</v>
          </cell>
          <cell r="J2876" t="str">
            <v>5</v>
          </cell>
          <cell r="K2876" t="str">
            <v>户主</v>
          </cell>
        </row>
        <row r="2877">
          <cell r="I2877" t="str">
            <v>43052419831005662X62</v>
          </cell>
          <cell r="J2877" t="str">
            <v>5</v>
          </cell>
          <cell r="K2877" t="str">
            <v>配偶</v>
          </cell>
        </row>
        <row r="2878">
          <cell r="I2878" t="str">
            <v>430524201110100037</v>
          </cell>
          <cell r="J2878" t="str">
            <v>5</v>
          </cell>
          <cell r="K2878" t="str">
            <v>之子</v>
          </cell>
        </row>
        <row r="2879">
          <cell r="I2879" t="str">
            <v>430524201907310154</v>
          </cell>
          <cell r="J2879" t="str">
            <v>5</v>
          </cell>
          <cell r="K2879" t="str">
            <v>之子</v>
          </cell>
        </row>
        <row r="2880">
          <cell r="I2880" t="str">
            <v>430524201612240021</v>
          </cell>
          <cell r="J2880" t="str">
            <v>5</v>
          </cell>
          <cell r="K2880" t="str">
            <v>之女</v>
          </cell>
        </row>
        <row r="2881">
          <cell r="I2881" t="str">
            <v>432622194511196967</v>
          </cell>
          <cell r="J2881" t="str">
            <v>1</v>
          </cell>
          <cell r="K2881" t="str">
            <v>户主</v>
          </cell>
        </row>
        <row r="2882">
          <cell r="I2882" t="str">
            <v>43262219701106695962</v>
          </cell>
          <cell r="J2882" t="str">
            <v>1</v>
          </cell>
          <cell r="K2882" t="str">
            <v>户主</v>
          </cell>
        </row>
        <row r="2883">
          <cell r="I2883" t="str">
            <v>430524195110150052</v>
          </cell>
          <cell r="J2883" t="str">
            <v>2</v>
          </cell>
          <cell r="K2883" t="str">
            <v>户主</v>
          </cell>
        </row>
        <row r="2884">
          <cell r="I2884" t="str">
            <v>430524200404070051</v>
          </cell>
          <cell r="J2884" t="str">
            <v>2</v>
          </cell>
          <cell r="K2884" t="str">
            <v>之孙子</v>
          </cell>
        </row>
        <row r="2885">
          <cell r="I2885" t="str">
            <v>432622196209016979</v>
          </cell>
          <cell r="J2885" t="str">
            <v>4</v>
          </cell>
          <cell r="K2885" t="str">
            <v>户主</v>
          </cell>
        </row>
        <row r="2886">
          <cell r="I2886" t="str">
            <v>43262219630101698X</v>
          </cell>
          <cell r="J2886" t="str">
            <v>4</v>
          </cell>
          <cell r="K2886" t="str">
            <v>配偶</v>
          </cell>
        </row>
        <row r="2887">
          <cell r="I2887" t="str">
            <v>430524199204150334</v>
          </cell>
          <cell r="J2887" t="str">
            <v>4</v>
          </cell>
          <cell r="K2887" t="str">
            <v>之子</v>
          </cell>
        </row>
        <row r="2888">
          <cell r="I2888" t="str">
            <v>411381199502261220</v>
          </cell>
          <cell r="J2888" t="str">
            <v>4</v>
          </cell>
          <cell r="K2888" t="str">
            <v>之儿媳</v>
          </cell>
        </row>
        <row r="2889">
          <cell r="I2889" t="str">
            <v>430524196902030328</v>
          </cell>
          <cell r="J2889" t="str">
            <v>2</v>
          </cell>
          <cell r="K2889" t="str">
            <v>户主</v>
          </cell>
        </row>
        <row r="2890">
          <cell r="I2890" t="str">
            <v>430524200109300336</v>
          </cell>
          <cell r="J2890" t="str">
            <v>2</v>
          </cell>
          <cell r="K2890" t="str">
            <v>之子</v>
          </cell>
        </row>
        <row r="2891">
          <cell r="I2891" t="str">
            <v>43052419840711033852</v>
          </cell>
          <cell r="J2891" t="str">
            <v>1</v>
          </cell>
          <cell r="K2891" t="str">
            <v>户主</v>
          </cell>
        </row>
        <row r="2892">
          <cell r="I2892" t="str">
            <v>430524200108280353</v>
          </cell>
          <cell r="J2892" t="str">
            <v>2</v>
          </cell>
          <cell r="K2892" t="str">
            <v>户主</v>
          </cell>
        </row>
        <row r="2893">
          <cell r="I2893" t="str">
            <v>43052420040228032X</v>
          </cell>
          <cell r="J2893" t="str">
            <v>2</v>
          </cell>
          <cell r="K2893" t="str">
            <v>之兄弟姐妹</v>
          </cell>
        </row>
        <row r="2894">
          <cell r="I2894" t="str">
            <v>432622196810136971</v>
          </cell>
          <cell r="J2894" t="str">
            <v>2</v>
          </cell>
          <cell r="K2894" t="str">
            <v>户主</v>
          </cell>
        </row>
        <row r="2895">
          <cell r="I2895" t="str">
            <v>522628197108180627</v>
          </cell>
          <cell r="J2895" t="str">
            <v>2</v>
          </cell>
          <cell r="K2895" t="str">
            <v>配偶</v>
          </cell>
        </row>
        <row r="2896">
          <cell r="I2896" t="str">
            <v>432622197209196978</v>
          </cell>
          <cell r="J2896" t="str">
            <v>5</v>
          </cell>
          <cell r="K2896" t="str">
            <v>户主</v>
          </cell>
        </row>
        <row r="2897">
          <cell r="I2897" t="str">
            <v>430524197311090323</v>
          </cell>
          <cell r="J2897" t="str">
            <v>5</v>
          </cell>
          <cell r="K2897" t="str">
            <v>配偶</v>
          </cell>
        </row>
        <row r="2898">
          <cell r="I2898" t="str">
            <v>43052420070108875X</v>
          </cell>
          <cell r="J2898" t="str">
            <v>5</v>
          </cell>
          <cell r="K2898" t="str">
            <v>之子</v>
          </cell>
        </row>
        <row r="2899">
          <cell r="I2899" t="str">
            <v>430524199701270329</v>
          </cell>
          <cell r="J2899" t="str">
            <v>5</v>
          </cell>
          <cell r="K2899" t="str">
            <v>之女</v>
          </cell>
        </row>
        <row r="2900">
          <cell r="I2900" t="str">
            <v>430524200509140060</v>
          </cell>
          <cell r="J2900" t="str">
            <v>5</v>
          </cell>
          <cell r="K2900" t="str">
            <v>之女</v>
          </cell>
        </row>
        <row r="2901">
          <cell r="I2901" t="str">
            <v>430524200711010155</v>
          </cell>
          <cell r="J2901" t="str">
            <v>3</v>
          </cell>
          <cell r="K2901" t="str">
            <v>户主</v>
          </cell>
        </row>
        <row r="2902">
          <cell r="I2902" t="str">
            <v>432622197512186975</v>
          </cell>
          <cell r="J2902" t="str">
            <v>3</v>
          </cell>
          <cell r="K2902" t="str">
            <v>之父</v>
          </cell>
        </row>
        <row r="2903">
          <cell r="I2903" t="str">
            <v>430524200911260220</v>
          </cell>
          <cell r="J2903" t="str">
            <v>3</v>
          </cell>
          <cell r="K2903" t="str">
            <v>之兄弟姐妹</v>
          </cell>
        </row>
        <row r="2904">
          <cell r="I2904" t="str">
            <v>432622197307236996</v>
          </cell>
          <cell r="J2904" t="str">
            <v>5</v>
          </cell>
          <cell r="K2904" t="str">
            <v>户主</v>
          </cell>
        </row>
        <row r="2905">
          <cell r="I2905" t="str">
            <v>522401197808099028</v>
          </cell>
          <cell r="J2905" t="str">
            <v>5</v>
          </cell>
          <cell r="K2905" t="str">
            <v>配偶</v>
          </cell>
        </row>
        <row r="2906">
          <cell r="I2906" t="str">
            <v>43052420030917033742</v>
          </cell>
          <cell r="J2906" t="str">
            <v>5</v>
          </cell>
          <cell r="K2906" t="str">
            <v>之子</v>
          </cell>
        </row>
        <row r="2907">
          <cell r="I2907" t="str">
            <v>430524201405050102</v>
          </cell>
          <cell r="J2907" t="str">
            <v>5</v>
          </cell>
          <cell r="K2907" t="str">
            <v>之女</v>
          </cell>
        </row>
        <row r="2908">
          <cell r="I2908" t="str">
            <v>430524201511020185</v>
          </cell>
          <cell r="J2908" t="str">
            <v>5</v>
          </cell>
          <cell r="K2908" t="str">
            <v>之女</v>
          </cell>
        </row>
        <row r="2909">
          <cell r="I2909" t="str">
            <v>43262219621029697153</v>
          </cell>
          <cell r="J2909" t="str">
            <v>6</v>
          </cell>
          <cell r="K2909" t="str">
            <v>户主</v>
          </cell>
        </row>
        <row r="2910">
          <cell r="I2910" t="str">
            <v>432622196410256966</v>
          </cell>
          <cell r="J2910" t="str">
            <v>6</v>
          </cell>
          <cell r="K2910" t="str">
            <v>配偶</v>
          </cell>
        </row>
        <row r="2911">
          <cell r="I2911" t="str">
            <v>430524199008050336</v>
          </cell>
          <cell r="J2911" t="str">
            <v>6</v>
          </cell>
          <cell r="K2911" t="str">
            <v>之子</v>
          </cell>
        </row>
        <row r="2912">
          <cell r="I2912" t="str">
            <v>440222199701283026</v>
          </cell>
          <cell r="J2912" t="str">
            <v>6</v>
          </cell>
          <cell r="K2912" t="str">
            <v>之儿媳</v>
          </cell>
        </row>
        <row r="2913">
          <cell r="I2913" t="str">
            <v>430524201601200358</v>
          </cell>
          <cell r="J2913" t="str">
            <v>6</v>
          </cell>
          <cell r="K2913" t="str">
            <v>之孙子</v>
          </cell>
        </row>
        <row r="2914">
          <cell r="I2914" t="str">
            <v>430524201806190317</v>
          </cell>
          <cell r="J2914" t="str">
            <v>6</v>
          </cell>
          <cell r="K2914" t="str">
            <v>其他</v>
          </cell>
        </row>
        <row r="2915">
          <cell r="I2915" t="str">
            <v>430524201003070194</v>
          </cell>
          <cell r="J2915" t="str">
            <v>1</v>
          </cell>
          <cell r="K2915" t="str">
            <v>户主</v>
          </cell>
        </row>
        <row r="2916">
          <cell r="I2916" t="str">
            <v>432622196611176989</v>
          </cell>
          <cell r="J2916" t="str">
            <v>3</v>
          </cell>
          <cell r="K2916" t="str">
            <v>户主</v>
          </cell>
        </row>
        <row r="2917">
          <cell r="I2917" t="str">
            <v>430524200310240355</v>
          </cell>
          <cell r="J2917" t="str">
            <v>3</v>
          </cell>
          <cell r="K2917" t="str">
            <v>之子</v>
          </cell>
        </row>
        <row r="2918">
          <cell r="I2918" t="str">
            <v>430524199007200339</v>
          </cell>
          <cell r="J2918" t="str">
            <v>3</v>
          </cell>
          <cell r="K2918" t="str">
            <v>之子</v>
          </cell>
        </row>
        <row r="2919">
          <cell r="I2919" t="str">
            <v>430524197010110079</v>
          </cell>
          <cell r="J2919" t="str">
            <v>3</v>
          </cell>
          <cell r="K2919" t="str">
            <v>户主</v>
          </cell>
        </row>
        <row r="2920">
          <cell r="I2920" t="str">
            <v>43052419710518032842</v>
          </cell>
          <cell r="J2920" t="str">
            <v>3</v>
          </cell>
          <cell r="K2920" t="str">
            <v>配偶</v>
          </cell>
        </row>
        <row r="2921">
          <cell r="I2921" t="str">
            <v>430524200811290078</v>
          </cell>
          <cell r="J2921" t="str">
            <v>3</v>
          </cell>
          <cell r="K2921" t="str">
            <v>之子</v>
          </cell>
        </row>
        <row r="2922">
          <cell r="I2922" t="str">
            <v>432622196707086988</v>
          </cell>
          <cell r="J2922" t="str">
            <v>2</v>
          </cell>
          <cell r="K2922" t="str">
            <v>户主</v>
          </cell>
        </row>
        <row r="2923">
          <cell r="I2923" t="str">
            <v>430524199610170322</v>
          </cell>
          <cell r="J2923" t="str">
            <v>2</v>
          </cell>
          <cell r="K2923" t="str">
            <v>之女</v>
          </cell>
        </row>
        <row r="2924">
          <cell r="I2924" t="str">
            <v>432622194904276992</v>
          </cell>
          <cell r="J2924" t="str">
            <v>1</v>
          </cell>
          <cell r="K2924" t="str">
            <v>户主</v>
          </cell>
        </row>
        <row r="2925">
          <cell r="I2925" t="str">
            <v>432622195511167001</v>
          </cell>
          <cell r="J2925" t="str">
            <v>1</v>
          </cell>
          <cell r="K2925" t="str">
            <v>户主</v>
          </cell>
        </row>
        <row r="2926">
          <cell r="I2926" t="str">
            <v>432622196409116974</v>
          </cell>
          <cell r="J2926" t="str">
            <v>4</v>
          </cell>
          <cell r="K2926" t="str">
            <v>户主</v>
          </cell>
        </row>
        <row r="2927">
          <cell r="I2927" t="str">
            <v>432622196903104565</v>
          </cell>
          <cell r="J2927" t="str">
            <v>4</v>
          </cell>
          <cell r="K2927" t="str">
            <v>配偶</v>
          </cell>
        </row>
        <row r="2928">
          <cell r="I2928" t="str">
            <v>430524199007060356</v>
          </cell>
          <cell r="J2928" t="str">
            <v>4</v>
          </cell>
          <cell r="K2928" t="str">
            <v>之子</v>
          </cell>
        </row>
        <row r="2929">
          <cell r="I2929" t="str">
            <v>430524199910250332</v>
          </cell>
          <cell r="J2929" t="str">
            <v>4</v>
          </cell>
          <cell r="K2929" t="str">
            <v>之子</v>
          </cell>
        </row>
        <row r="2930">
          <cell r="I2930" t="str">
            <v>430524197309250332</v>
          </cell>
          <cell r="J2930" t="str">
            <v>3</v>
          </cell>
          <cell r="K2930" t="str">
            <v>户主</v>
          </cell>
        </row>
        <row r="2931">
          <cell r="I2931" t="str">
            <v>43052419690215032X</v>
          </cell>
          <cell r="J2931" t="str">
            <v>3</v>
          </cell>
          <cell r="K2931" t="str">
            <v>配偶</v>
          </cell>
        </row>
        <row r="2932">
          <cell r="I2932" t="str">
            <v>430524200308020353</v>
          </cell>
          <cell r="J2932" t="str">
            <v>3</v>
          </cell>
          <cell r="K2932" t="str">
            <v>之子</v>
          </cell>
        </row>
        <row r="2933">
          <cell r="I2933" t="str">
            <v>432622195112037015</v>
          </cell>
          <cell r="J2933" t="str">
            <v>4</v>
          </cell>
          <cell r="K2933" t="str">
            <v>户主</v>
          </cell>
        </row>
        <row r="2934">
          <cell r="I2934" t="str">
            <v>432622195207296968</v>
          </cell>
          <cell r="J2934" t="str">
            <v>4</v>
          </cell>
          <cell r="K2934" t="str">
            <v>配偶</v>
          </cell>
        </row>
        <row r="2935">
          <cell r="I2935" t="str">
            <v>430524198802050339</v>
          </cell>
          <cell r="J2935" t="str">
            <v>4</v>
          </cell>
          <cell r="K2935" t="str">
            <v>之子</v>
          </cell>
        </row>
        <row r="2936">
          <cell r="I2936" t="str">
            <v>430524202005220314</v>
          </cell>
          <cell r="J2936" t="str">
            <v>4</v>
          </cell>
          <cell r="K2936" t="str">
            <v>之孙子</v>
          </cell>
        </row>
        <row r="2937">
          <cell r="I2937" t="str">
            <v>43262219620912697543</v>
          </cell>
          <cell r="J2937" t="str">
            <v>3</v>
          </cell>
          <cell r="K2937" t="str">
            <v>户主</v>
          </cell>
        </row>
        <row r="2938">
          <cell r="I2938" t="str">
            <v>432622196304166983</v>
          </cell>
          <cell r="J2938" t="str">
            <v>3</v>
          </cell>
          <cell r="K2938" t="str">
            <v>配偶</v>
          </cell>
        </row>
        <row r="2939">
          <cell r="I2939" t="str">
            <v>430524198611140323</v>
          </cell>
          <cell r="J2939" t="str">
            <v>3</v>
          </cell>
          <cell r="K2939" t="str">
            <v>之女</v>
          </cell>
        </row>
        <row r="2940">
          <cell r="I2940" t="str">
            <v>432622194108246960</v>
          </cell>
          <cell r="J2940" t="str">
            <v>1</v>
          </cell>
          <cell r="K2940" t="str">
            <v>户主</v>
          </cell>
        </row>
        <row r="2941">
          <cell r="I2941" t="str">
            <v>430524198205190317</v>
          </cell>
          <cell r="J2941" t="str">
            <v>5</v>
          </cell>
          <cell r="K2941" t="str">
            <v>户主</v>
          </cell>
        </row>
        <row r="2942">
          <cell r="I2942" t="str">
            <v>43052419881016666544</v>
          </cell>
          <cell r="J2942" t="str">
            <v>5</v>
          </cell>
          <cell r="K2942" t="str">
            <v>配偶</v>
          </cell>
        </row>
        <row r="2943">
          <cell r="I2943" t="str">
            <v>430524201311080474</v>
          </cell>
          <cell r="J2943" t="str">
            <v>5</v>
          </cell>
          <cell r="K2943" t="str">
            <v>之子</v>
          </cell>
        </row>
        <row r="2944">
          <cell r="I2944" t="str">
            <v>430524201506230532</v>
          </cell>
          <cell r="J2944" t="str">
            <v>5</v>
          </cell>
          <cell r="K2944" t="str">
            <v>之子</v>
          </cell>
        </row>
        <row r="2945">
          <cell r="I2945" t="str">
            <v>430524202009070093</v>
          </cell>
          <cell r="J2945" t="str">
            <v>5</v>
          </cell>
          <cell r="K2945" t="str">
            <v>之子</v>
          </cell>
        </row>
        <row r="2946">
          <cell r="I2946" t="str">
            <v>432622195603296994</v>
          </cell>
          <cell r="J2946" t="str">
            <v>2</v>
          </cell>
          <cell r="K2946" t="str">
            <v>户主</v>
          </cell>
        </row>
        <row r="2947">
          <cell r="I2947" t="str">
            <v>432622195705106960</v>
          </cell>
          <cell r="J2947" t="str">
            <v>2</v>
          </cell>
          <cell r="K2947" t="str">
            <v>配偶</v>
          </cell>
        </row>
        <row r="2948">
          <cell r="I2948" t="str">
            <v>430524197008200219</v>
          </cell>
          <cell r="J2948" t="str">
            <v>1</v>
          </cell>
          <cell r="K2948" t="str">
            <v>户主</v>
          </cell>
        </row>
        <row r="2949">
          <cell r="I2949" t="str">
            <v>432622194802136964</v>
          </cell>
          <cell r="J2949" t="str">
            <v>5</v>
          </cell>
          <cell r="K2949" t="str">
            <v>户主</v>
          </cell>
        </row>
        <row r="2950">
          <cell r="I2950" t="str">
            <v>432622197312187017</v>
          </cell>
          <cell r="J2950" t="str">
            <v>5</v>
          </cell>
          <cell r="K2950" t="str">
            <v>之子</v>
          </cell>
        </row>
        <row r="2951">
          <cell r="I2951" t="str">
            <v>510921197801083743</v>
          </cell>
          <cell r="J2951" t="str">
            <v>5</v>
          </cell>
          <cell r="K2951" t="str">
            <v>之儿媳</v>
          </cell>
        </row>
        <row r="2952">
          <cell r="I2952" t="str">
            <v>430524200011178694</v>
          </cell>
          <cell r="J2952" t="str">
            <v>5</v>
          </cell>
          <cell r="K2952" t="str">
            <v>之孙子</v>
          </cell>
        </row>
        <row r="2953">
          <cell r="I2953" t="str">
            <v>430524200401128721</v>
          </cell>
          <cell r="J2953" t="str">
            <v>5</v>
          </cell>
          <cell r="K2953" t="str">
            <v>之孙女</v>
          </cell>
        </row>
        <row r="2954">
          <cell r="I2954" t="str">
            <v>43052419941009033652</v>
          </cell>
          <cell r="J2954" t="str">
            <v>4</v>
          </cell>
          <cell r="K2954" t="str">
            <v>户主</v>
          </cell>
        </row>
        <row r="2955">
          <cell r="I2955" t="str">
            <v>43052419950712662221</v>
          </cell>
          <cell r="J2955" t="str">
            <v>4</v>
          </cell>
          <cell r="K2955" t="str">
            <v>配偶</v>
          </cell>
        </row>
        <row r="2956">
          <cell r="I2956" t="str">
            <v>430524202012310078</v>
          </cell>
          <cell r="J2956" t="str">
            <v>4</v>
          </cell>
          <cell r="K2956" t="str">
            <v>之子</v>
          </cell>
        </row>
        <row r="2957">
          <cell r="I2957" t="str">
            <v>43052420161201004X72</v>
          </cell>
          <cell r="J2957" t="str">
            <v>4</v>
          </cell>
          <cell r="K2957" t="str">
            <v>之女</v>
          </cell>
        </row>
        <row r="2958">
          <cell r="I2958" t="str">
            <v>432622195306286992</v>
          </cell>
          <cell r="J2958" t="str">
            <v>3</v>
          </cell>
          <cell r="K2958" t="str">
            <v>户主</v>
          </cell>
        </row>
        <row r="2959">
          <cell r="I2959" t="str">
            <v>432622195808126980</v>
          </cell>
          <cell r="J2959" t="str">
            <v>3</v>
          </cell>
          <cell r="K2959" t="str">
            <v>配偶</v>
          </cell>
        </row>
        <row r="2960">
          <cell r="I2960" t="str">
            <v>430524198211110336</v>
          </cell>
          <cell r="J2960" t="str">
            <v>3</v>
          </cell>
          <cell r="K2960" t="str">
            <v>之子</v>
          </cell>
        </row>
        <row r="2961">
          <cell r="I2961" t="str">
            <v>43262219560828697143</v>
          </cell>
          <cell r="J2961" t="str">
            <v>3</v>
          </cell>
          <cell r="K2961" t="str">
            <v>户主</v>
          </cell>
        </row>
        <row r="2962">
          <cell r="I2962" t="str">
            <v>432622195808286968</v>
          </cell>
          <cell r="J2962" t="str">
            <v>3</v>
          </cell>
          <cell r="K2962" t="str">
            <v>配偶</v>
          </cell>
        </row>
        <row r="2963">
          <cell r="I2963" t="str">
            <v>430524199007160322</v>
          </cell>
          <cell r="J2963" t="str">
            <v>3</v>
          </cell>
          <cell r="K2963" t="str">
            <v>之女</v>
          </cell>
        </row>
        <row r="2964">
          <cell r="I2964" t="str">
            <v>432622196611154579</v>
          </cell>
          <cell r="J2964" t="str">
            <v>8</v>
          </cell>
          <cell r="K2964" t="str">
            <v>户主</v>
          </cell>
        </row>
        <row r="2965">
          <cell r="I2965" t="str">
            <v>430524196902234427</v>
          </cell>
          <cell r="J2965" t="str">
            <v>8</v>
          </cell>
          <cell r="K2965" t="str">
            <v>配偶</v>
          </cell>
        </row>
        <row r="2966">
          <cell r="I2966" t="str">
            <v>43052420060601447X</v>
          </cell>
          <cell r="J2966" t="str">
            <v>8</v>
          </cell>
          <cell r="K2966" t="str">
            <v>之子</v>
          </cell>
        </row>
        <row r="2967">
          <cell r="I2967" t="str">
            <v>430524199109084455</v>
          </cell>
          <cell r="J2967" t="str">
            <v>8</v>
          </cell>
          <cell r="K2967" t="str">
            <v>之子</v>
          </cell>
        </row>
        <row r="2968">
          <cell r="I2968" t="str">
            <v>430524200412094424</v>
          </cell>
          <cell r="J2968" t="str">
            <v>8</v>
          </cell>
          <cell r="K2968" t="str">
            <v>之女</v>
          </cell>
        </row>
        <row r="2969">
          <cell r="I2969" t="str">
            <v>412822198811234828</v>
          </cell>
          <cell r="J2969" t="str">
            <v>8</v>
          </cell>
          <cell r="K2969" t="str">
            <v>之儿媳</v>
          </cell>
        </row>
        <row r="2970">
          <cell r="I2970" t="str">
            <v>430524201910250033</v>
          </cell>
          <cell r="J2970" t="str">
            <v>8</v>
          </cell>
          <cell r="K2970" t="str">
            <v>之孙子</v>
          </cell>
        </row>
        <row r="2971">
          <cell r="I2971" t="str">
            <v>430524201705130067</v>
          </cell>
          <cell r="J2971" t="str">
            <v>8</v>
          </cell>
          <cell r="K2971" t="str">
            <v>之孙女</v>
          </cell>
        </row>
        <row r="2972">
          <cell r="I2972" t="str">
            <v>43262219511105459344</v>
          </cell>
          <cell r="J2972" t="str">
            <v>2</v>
          </cell>
          <cell r="K2972" t="str">
            <v>户主</v>
          </cell>
        </row>
        <row r="2973">
          <cell r="I2973" t="str">
            <v>43262219530519456X</v>
          </cell>
          <cell r="J2973" t="str">
            <v>2</v>
          </cell>
          <cell r="K2973" t="str">
            <v>配偶</v>
          </cell>
        </row>
        <row r="2974">
          <cell r="I2974" t="str">
            <v>432622194801284578</v>
          </cell>
          <cell r="J2974" t="str">
            <v>2</v>
          </cell>
          <cell r="K2974" t="str">
            <v>户主</v>
          </cell>
        </row>
        <row r="2975">
          <cell r="I2975" t="str">
            <v>432622195109124564</v>
          </cell>
          <cell r="J2975" t="str">
            <v>2</v>
          </cell>
          <cell r="K2975" t="str">
            <v>配偶</v>
          </cell>
        </row>
        <row r="2976">
          <cell r="I2976" t="str">
            <v>432622196506184573</v>
          </cell>
          <cell r="J2976" t="str">
            <v>5</v>
          </cell>
          <cell r="K2976" t="str">
            <v>户主</v>
          </cell>
        </row>
        <row r="2977">
          <cell r="I2977" t="str">
            <v>432622196711214567</v>
          </cell>
          <cell r="J2977" t="str">
            <v>5</v>
          </cell>
          <cell r="K2977" t="str">
            <v>配偶</v>
          </cell>
        </row>
        <row r="2978">
          <cell r="I2978" t="str">
            <v>430524199509014456</v>
          </cell>
          <cell r="J2978" t="str">
            <v>5</v>
          </cell>
          <cell r="K2978" t="str">
            <v>之子</v>
          </cell>
        </row>
        <row r="2979">
          <cell r="I2979" t="str">
            <v>43262219430507457112</v>
          </cell>
          <cell r="J2979" t="str">
            <v>5</v>
          </cell>
          <cell r="K2979" t="str">
            <v>之父</v>
          </cell>
        </row>
        <row r="2980">
          <cell r="I2980" t="str">
            <v>432622194310124561</v>
          </cell>
          <cell r="J2980" t="str">
            <v>5</v>
          </cell>
          <cell r="K2980" t="str">
            <v>之母</v>
          </cell>
        </row>
        <row r="2981">
          <cell r="I2981" t="str">
            <v>432622197202114597</v>
          </cell>
          <cell r="J2981" t="str">
            <v>4</v>
          </cell>
          <cell r="K2981" t="str">
            <v>户主</v>
          </cell>
        </row>
        <row r="2982">
          <cell r="I2982" t="str">
            <v>430524197503044428</v>
          </cell>
          <cell r="J2982" t="str">
            <v>4</v>
          </cell>
          <cell r="K2982" t="str">
            <v>配偶</v>
          </cell>
        </row>
        <row r="2983">
          <cell r="I2983" t="str">
            <v>430524200408074439</v>
          </cell>
          <cell r="J2983" t="str">
            <v>4</v>
          </cell>
          <cell r="K2983" t="str">
            <v>之子</v>
          </cell>
        </row>
        <row r="2984">
          <cell r="I2984" t="str">
            <v>430524199810284455</v>
          </cell>
          <cell r="J2984" t="str">
            <v>4</v>
          </cell>
          <cell r="K2984" t="str">
            <v>之子</v>
          </cell>
        </row>
        <row r="2985">
          <cell r="I2985" t="str">
            <v>432622196710204615</v>
          </cell>
          <cell r="J2985" t="str">
            <v>4</v>
          </cell>
          <cell r="K2985" t="str">
            <v>户主</v>
          </cell>
        </row>
        <row r="2986">
          <cell r="I2986" t="str">
            <v>43052419681007442X</v>
          </cell>
          <cell r="J2986" t="str">
            <v>4</v>
          </cell>
          <cell r="K2986" t="str">
            <v>配偶</v>
          </cell>
        </row>
        <row r="2987">
          <cell r="I2987" t="str">
            <v>43052420000406447X</v>
          </cell>
          <cell r="J2987" t="str">
            <v>4</v>
          </cell>
          <cell r="K2987" t="str">
            <v>之子</v>
          </cell>
        </row>
        <row r="2988">
          <cell r="I2988" t="str">
            <v>430524199403214425</v>
          </cell>
          <cell r="J2988" t="str">
            <v>4</v>
          </cell>
          <cell r="K2988" t="str">
            <v>之女</v>
          </cell>
        </row>
        <row r="2989">
          <cell r="I2989" t="str">
            <v>432622194702244597</v>
          </cell>
          <cell r="J2989" t="str">
            <v>2</v>
          </cell>
          <cell r="K2989" t="str">
            <v>户主</v>
          </cell>
        </row>
        <row r="2990">
          <cell r="I2990" t="str">
            <v>43262219551010456X</v>
          </cell>
          <cell r="J2990" t="str">
            <v>2</v>
          </cell>
          <cell r="K2990" t="str">
            <v>配偶</v>
          </cell>
        </row>
        <row r="2991">
          <cell r="I2991" t="str">
            <v>43262219590926457344</v>
          </cell>
          <cell r="J2991" t="str">
            <v>2</v>
          </cell>
          <cell r="K2991" t="str">
            <v>户主</v>
          </cell>
        </row>
        <row r="2992">
          <cell r="I2992" t="str">
            <v>432622195909274560</v>
          </cell>
          <cell r="J2992" t="str">
            <v>2</v>
          </cell>
          <cell r="K2992" t="str">
            <v>配偶</v>
          </cell>
        </row>
        <row r="2993">
          <cell r="I2993" t="str">
            <v>43052419861220443X</v>
          </cell>
          <cell r="J2993" t="str">
            <v>6</v>
          </cell>
          <cell r="K2993" t="str">
            <v>户主</v>
          </cell>
        </row>
        <row r="2994">
          <cell r="I2994" t="str">
            <v>430524198810074461</v>
          </cell>
          <cell r="J2994" t="str">
            <v>6</v>
          </cell>
          <cell r="K2994" t="str">
            <v>配偶</v>
          </cell>
        </row>
        <row r="2995">
          <cell r="I2995" t="str">
            <v>430524200907220234</v>
          </cell>
          <cell r="J2995" t="str">
            <v>6</v>
          </cell>
          <cell r="K2995" t="str">
            <v>之子</v>
          </cell>
        </row>
        <row r="2996">
          <cell r="I2996" t="str">
            <v>430524201103160584</v>
          </cell>
          <cell r="J2996" t="str">
            <v>6</v>
          </cell>
          <cell r="K2996" t="str">
            <v>之女</v>
          </cell>
        </row>
        <row r="2997">
          <cell r="I2997" t="str">
            <v>430524201608270244</v>
          </cell>
          <cell r="J2997" t="str">
            <v>6</v>
          </cell>
          <cell r="K2997" t="str">
            <v>之女</v>
          </cell>
        </row>
        <row r="2998">
          <cell r="I2998" t="str">
            <v>430524196306144425</v>
          </cell>
          <cell r="J2998" t="str">
            <v>6</v>
          </cell>
          <cell r="K2998" t="str">
            <v>之母</v>
          </cell>
        </row>
        <row r="2999">
          <cell r="I2999" t="str">
            <v>43262219431215457X</v>
          </cell>
          <cell r="J2999" t="str">
            <v>2</v>
          </cell>
          <cell r="K2999" t="str">
            <v>户主</v>
          </cell>
        </row>
        <row r="3000">
          <cell r="I3000" t="str">
            <v>432622194602084581</v>
          </cell>
          <cell r="J3000" t="str">
            <v>2</v>
          </cell>
          <cell r="K3000" t="str">
            <v>配偶</v>
          </cell>
        </row>
        <row r="3001">
          <cell r="I3001" t="str">
            <v>432622197211054573</v>
          </cell>
          <cell r="J3001" t="str">
            <v>5</v>
          </cell>
          <cell r="K3001" t="str">
            <v>户主</v>
          </cell>
        </row>
        <row r="3002">
          <cell r="I3002" t="str">
            <v>430524197311114444</v>
          </cell>
          <cell r="J3002" t="str">
            <v>5</v>
          </cell>
          <cell r="K3002" t="str">
            <v>配偶</v>
          </cell>
        </row>
        <row r="3003">
          <cell r="I3003" t="str">
            <v>430524200207024435</v>
          </cell>
          <cell r="J3003" t="str">
            <v>5</v>
          </cell>
          <cell r="K3003" t="str">
            <v>之子</v>
          </cell>
        </row>
        <row r="3004">
          <cell r="I3004" t="str">
            <v>430524199702174427</v>
          </cell>
          <cell r="J3004" t="str">
            <v>5</v>
          </cell>
          <cell r="K3004" t="str">
            <v>之女</v>
          </cell>
        </row>
        <row r="3005">
          <cell r="I3005" t="str">
            <v>430524200108104421</v>
          </cell>
          <cell r="J3005" t="str">
            <v>5</v>
          </cell>
          <cell r="K3005" t="str">
            <v>之女</v>
          </cell>
        </row>
        <row r="3006">
          <cell r="I3006" t="str">
            <v>430524197908124573</v>
          </cell>
          <cell r="J3006" t="str">
            <v>3</v>
          </cell>
          <cell r="K3006" t="str">
            <v>户主</v>
          </cell>
        </row>
        <row r="3007">
          <cell r="I3007" t="str">
            <v>430524198004134845</v>
          </cell>
          <cell r="J3007" t="str">
            <v>3</v>
          </cell>
          <cell r="K3007" t="str">
            <v>配偶</v>
          </cell>
        </row>
        <row r="3008">
          <cell r="I3008" t="str">
            <v>430524200312024429</v>
          </cell>
          <cell r="J3008" t="str">
            <v>3</v>
          </cell>
          <cell r="K3008" t="str">
            <v>之女</v>
          </cell>
        </row>
        <row r="3009">
          <cell r="I3009" t="str">
            <v>430524197612074423</v>
          </cell>
          <cell r="J3009" t="str">
            <v>4</v>
          </cell>
          <cell r="K3009" t="str">
            <v>户主</v>
          </cell>
        </row>
        <row r="3010">
          <cell r="I3010" t="str">
            <v>430524200010284436</v>
          </cell>
          <cell r="J3010" t="str">
            <v>4</v>
          </cell>
          <cell r="K3010" t="str">
            <v>之子</v>
          </cell>
        </row>
        <row r="3011">
          <cell r="I3011" t="str">
            <v>430524200811178959</v>
          </cell>
          <cell r="J3011" t="str">
            <v>4</v>
          </cell>
          <cell r="K3011" t="str">
            <v>之子</v>
          </cell>
        </row>
        <row r="3012">
          <cell r="I3012" t="str">
            <v>430524197603064573</v>
          </cell>
          <cell r="J3012" t="str">
            <v>4</v>
          </cell>
          <cell r="K3012" t="str">
            <v>之子</v>
          </cell>
        </row>
        <row r="3013">
          <cell r="I3013" t="str">
            <v>432622196210144572</v>
          </cell>
          <cell r="J3013" t="str">
            <v>2</v>
          </cell>
          <cell r="K3013" t="str">
            <v>户主</v>
          </cell>
        </row>
        <row r="3014">
          <cell r="I3014" t="str">
            <v>43052419980920001551</v>
          </cell>
          <cell r="J3014" t="str">
            <v>2</v>
          </cell>
          <cell r="K3014" t="str">
            <v>之子</v>
          </cell>
        </row>
        <row r="3015">
          <cell r="I3015" t="str">
            <v>43052419441017442272</v>
          </cell>
          <cell r="J3015" t="str">
            <v>1</v>
          </cell>
          <cell r="K3015" t="str">
            <v>户主</v>
          </cell>
        </row>
        <row r="3016">
          <cell r="I3016" t="str">
            <v>432622195603294614</v>
          </cell>
          <cell r="J3016" t="str">
            <v>6</v>
          </cell>
          <cell r="K3016" t="str">
            <v>户主</v>
          </cell>
        </row>
        <row r="3017">
          <cell r="I3017" t="str">
            <v>432622195708164568</v>
          </cell>
          <cell r="J3017" t="str">
            <v>6</v>
          </cell>
          <cell r="K3017" t="str">
            <v>配偶</v>
          </cell>
        </row>
        <row r="3018">
          <cell r="I3018" t="str">
            <v>430524198107044578</v>
          </cell>
          <cell r="J3018" t="str">
            <v>6</v>
          </cell>
          <cell r="K3018" t="str">
            <v>之子</v>
          </cell>
        </row>
        <row r="3019">
          <cell r="I3019" t="str">
            <v>430524198411124863</v>
          </cell>
          <cell r="J3019" t="str">
            <v>6</v>
          </cell>
          <cell r="K3019" t="str">
            <v>之儿媳</v>
          </cell>
        </row>
        <row r="3020">
          <cell r="I3020" t="str">
            <v>430524201110250318</v>
          </cell>
          <cell r="J3020" t="str">
            <v>6</v>
          </cell>
          <cell r="K3020" t="str">
            <v>之孙子</v>
          </cell>
        </row>
        <row r="3021">
          <cell r="I3021" t="str">
            <v>430524200810314429</v>
          </cell>
          <cell r="J3021" t="str">
            <v>6</v>
          </cell>
          <cell r="K3021" t="str">
            <v>之孙女</v>
          </cell>
        </row>
        <row r="3022">
          <cell r="I3022" t="str">
            <v>432622197108134575</v>
          </cell>
          <cell r="J3022" t="str">
            <v>5</v>
          </cell>
          <cell r="K3022" t="str">
            <v>户主</v>
          </cell>
        </row>
        <row r="3023">
          <cell r="I3023" t="str">
            <v>430524197307054442</v>
          </cell>
          <cell r="J3023" t="str">
            <v>5</v>
          </cell>
          <cell r="K3023" t="str">
            <v>配偶</v>
          </cell>
        </row>
        <row r="3024">
          <cell r="I3024" t="str">
            <v>430524200301264478</v>
          </cell>
          <cell r="J3024" t="str">
            <v>5</v>
          </cell>
          <cell r="K3024" t="str">
            <v>之子</v>
          </cell>
        </row>
        <row r="3025">
          <cell r="I3025" t="str">
            <v>430524199908254422</v>
          </cell>
          <cell r="J3025" t="str">
            <v>5</v>
          </cell>
          <cell r="K3025" t="str">
            <v>之女</v>
          </cell>
        </row>
        <row r="3026">
          <cell r="I3026" t="str">
            <v>430524195005254423</v>
          </cell>
          <cell r="J3026" t="str">
            <v>5</v>
          </cell>
          <cell r="K3026" t="str">
            <v>之母</v>
          </cell>
        </row>
        <row r="3027">
          <cell r="I3027" t="str">
            <v>432622195707154595</v>
          </cell>
          <cell r="J3027" t="str">
            <v>5</v>
          </cell>
          <cell r="K3027" t="str">
            <v>户主</v>
          </cell>
        </row>
        <row r="3028">
          <cell r="I3028" t="str">
            <v>432622196210184566</v>
          </cell>
          <cell r="J3028" t="str">
            <v>5</v>
          </cell>
          <cell r="K3028" t="str">
            <v>配偶</v>
          </cell>
        </row>
        <row r="3029">
          <cell r="I3029" t="str">
            <v>430524199005224433</v>
          </cell>
          <cell r="J3029" t="str">
            <v>5</v>
          </cell>
          <cell r="K3029" t="str">
            <v>之子</v>
          </cell>
        </row>
        <row r="3030">
          <cell r="I3030" t="str">
            <v>430524201611280304</v>
          </cell>
          <cell r="J3030" t="str">
            <v>5</v>
          </cell>
          <cell r="K3030" t="str">
            <v>之孙女</v>
          </cell>
        </row>
        <row r="3031">
          <cell r="I3031" t="str">
            <v>430524201807240179</v>
          </cell>
          <cell r="J3031" t="str">
            <v>5</v>
          </cell>
          <cell r="K3031" t="str">
            <v>其他</v>
          </cell>
        </row>
        <row r="3032">
          <cell r="I3032" t="str">
            <v>432622193710084568</v>
          </cell>
          <cell r="J3032" t="str">
            <v>1</v>
          </cell>
          <cell r="K3032" t="str">
            <v>户主</v>
          </cell>
        </row>
        <row r="3033">
          <cell r="I3033" t="str">
            <v>432622195303044576</v>
          </cell>
          <cell r="J3033" t="str">
            <v>2</v>
          </cell>
          <cell r="K3033" t="str">
            <v>户主</v>
          </cell>
        </row>
        <row r="3034">
          <cell r="I3034" t="str">
            <v>432622195311264560</v>
          </cell>
          <cell r="J3034" t="str">
            <v>2</v>
          </cell>
          <cell r="K3034" t="str">
            <v>配偶</v>
          </cell>
        </row>
        <row r="3035">
          <cell r="I3035" t="str">
            <v>432622196207174578</v>
          </cell>
          <cell r="J3035" t="str">
            <v>2</v>
          </cell>
          <cell r="K3035" t="str">
            <v>户主</v>
          </cell>
        </row>
        <row r="3036">
          <cell r="I3036" t="str">
            <v>432622196309294589</v>
          </cell>
          <cell r="J3036" t="str">
            <v>2</v>
          </cell>
          <cell r="K3036" t="str">
            <v>配偶</v>
          </cell>
        </row>
        <row r="3037">
          <cell r="I3037" t="str">
            <v>432622196307154574</v>
          </cell>
          <cell r="J3037" t="str">
            <v>2</v>
          </cell>
          <cell r="K3037" t="str">
            <v>户主</v>
          </cell>
        </row>
        <row r="3038">
          <cell r="I3038" t="str">
            <v>432622196408044569</v>
          </cell>
          <cell r="J3038" t="str">
            <v>2</v>
          </cell>
          <cell r="K3038" t="str">
            <v>之儿媳</v>
          </cell>
        </row>
        <row r="3039">
          <cell r="I3039" t="str">
            <v>432622196504234565</v>
          </cell>
          <cell r="J3039" t="str">
            <v>6</v>
          </cell>
          <cell r="K3039" t="str">
            <v>户主</v>
          </cell>
        </row>
        <row r="3040">
          <cell r="I3040" t="str">
            <v>430524198705304448</v>
          </cell>
          <cell r="J3040" t="str">
            <v>6</v>
          </cell>
          <cell r="K3040" t="str">
            <v>之女</v>
          </cell>
        </row>
        <row r="3041">
          <cell r="I3041" t="str">
            <v>511323198202130478</v>
          </cell>
          <cell r="J3041" t="str">
            <v>6</v>
          </cell>
          <cell r="K3041" t="str">
            <v>之女婿</v>
          </cell>
        </row>
        <row r="3042">
          <cell r="I3042" t="str">
            <v>430524201104280238</v>
          </cell>
          <cell r="J3042" t="str">
            <v>6</v>
          </cell>
          <cell r="K3042" t="str">
            <v>之孙子</v>
          </cell>
        </row>
        <row r="3043">
          <cell r="I3043" t="str">
            <v>43052420090802012X</v>
          </cell>
          <cell r="J3043" t="str">
            <v>6</v>
          </cell>
          <cell r="K3043" t="str">
            <v>之孙女</v>
          </cell>
        </row>
        <row r="3044">
          <cell r="I3044" t="str">
            <v>430524200802054428</v>
          </cell>
          <cell r="J3044" t="str">
            <v>6</v>
          </cell>
          <cell r="K3044" t="str">
            <v>之孙女</v>
          </cell>
        </row>
        <row r="3045">
          <cell r="I3045" t="str">
            <v>430524193611274433</v>
          </cell>
          <cell r="J3045" t="str">
            <v>2</v>
          </cell>
          <cell r="K3045" t="str">
            <v>户主</v>
          </cell>
        </row>
        <row r="3046">
          <cell r="I3046" t="str">
            <v>430524197412104632</v>
          </cell>
          <cell r="J3046" t="str">
            <v>2</v>
          </cell>
          <cell r="K3046" t="str">
            <v>之子</v>
          </cell>
        </row>
        <row r="3047">
          <cell r="I3047" t="str">
            <v>432622194101204565</v>
          </cell>
          <cell r="J3047" t="str">
            <v>1</v>
          </cell>
          <cell r="K3047" t="str">
            <v>户主</v>
          </cell>
        </row>
        <row r="3048">
          <cell r="I3048" t="str">
            <v>432622195405284597</v>
          </cell>
          <cell r="J3048" t="str">
            <v>9</v>
          </cell>
          <cell r="K3048" t="str">
            <v>户主</v>
          </cell>
        </row>
        <row r="3049">
          <cell r="I3049" t="str">
            <v>432622195603154566</v>
          </cell>
          <cell r="J3049" t="str">
            <v>9</v>
          </cell>
          <cell r="K3049" t="str">
            <v>配偶</v>
          </cell>
        </row>
        <row r="3050">
          <cell r="I3050" t="str">
            <v>430524198711104450</v>
          </cell>
          <cell r="J3050" t="str">
            <v>9</v>
          </cell>
          <cell r="K3050" t="str">
            <v>之子</v>
          </cell>
        </row>
        <row r="3051">
          <cell r="I3051" t="str">
            <v>430524198104024563</v>
          </cell>
          <cell r="J3051" t="str">
            <v>9</v>
          </cell>
          <cell r="K3051" t="str">
            <v>之女</v>
          </cell>
        </row>
        <row r="3052">
          <cell r="I3052" t="str">
            <v>430524198907230328</v>
          </cell>
          <cell r="J3052" t="str">
            <v>9</v>
          </cell>
          <cell r="K3052" t="str">
            <v>之儿媳</v>
          </cell>
        </row>
        <row r="3053">
          <cell r="I3053" t="str">
            <v>430524201308110775</v>
          </cell>
          <cell r="J3053" t="str">
            <v>9</v>
          </cell>
          <cell r="K3053" t="str">
            <v>之孙子</v>
          </cell>
        </row>
        <row r="3054">
          <cell r="I3054" t="str">
            <v>430524201003200569</v>
          </cell>
          <cell r="J3054" t="str">
            <v>9</v>
          </cell>
          <cell r="K3054" t="str">
            <v>之孙女</v>
          </cell>
        </row>
        <row r="3055">
          <cell r="I3055" t="str">
            <v>430524201704190340</v>
          </cell>
          <cell r="J3055" t="str">
            <v>9</v>
          </cell>
          <cell r="K3055" t="str">
            <v>之孙女</v>
          </cell>
        </row>
        <row r="3056">
          <cell r="I3056" t="str">
            <v>432622193212084565</v>
          </cell>
          <cell r="J3056" t="str">
            <v>9</v>
          </cell>
          <cell r="K3056" t="str">
            <v>之母</v>
          </cell>
        </row>
        <row r="3057">
          <cell r="I3057" t="str">
            <v>432622195605264590</v>
          </cell>
          <cell r="J3057" t="str">
            <v>5</v>
          </cell>
          <cell r="K3057" t="str">
            <v>户主</v>
          </cell>
        </row>
        <row r="3058">
          <cell r="I3058" t="str">
            <v>432622195612044588</v>
          </cell>
          <cell r="J3058" t="str">
            <v>5</v>
          </cell>
          <cell r="K3058" t="str">
            <v>配偶</v>
          </cell>
        </row>
        <row r="3059">
          <cell r="I3059" t="str">
            <v>430524198603074434</v>
          </cell>
          <cell r="J3059" t="str">
            <v>5</v>
          </cell>
          <cell r="K3059" t="str">
            <v>之子</v>
          </cell>
        </row>
        <row r="3060">
          <cell r="I3060" t="str">
            <v>430524199012064829</v>
          </cell>
          <cell r="J3060" t="str">
            <v>5</v>
          </cell>
          <cell r="K3060" t="str">
            <v>之儿媳</v>
          </cell>
        </row>
        <row r="3061">
          <cell r="I3061" t="str">
            <v>430524202105180073</v>
          </cell>
          <cell r="J3061" t="str">
            <v>5</v>
          </cell>
          <cell r="K3061" t="str">
            <v>之孙子</v>
          </cell>
        </row>
        <row r="3062">
          <cell r="I3062" t="str">
            <v>43262219660410459X62</v>
          </cell>
          <cell r="J3062" t="str">
            <v>1</v>
          </cell>
          <cell r="K3062" t="str">
            <v>户主</v>
          </cell>
        </row>
        <row r="3063">
          <cell r="I3063" t="str">
            <v>432622196811104592</v>
          </cell>
          <cell r="J3063" t="str">
            <v>3</v>
          </cell>
          <cell r="K3063" t="str">
            <v>户主</v>
          </cell>
        </row>
        <row r="3064">
          <cell r="I3064" t="str">
            <v>430524200111144432</v>
          </cell>
          <cell r="J3064" t="str">
            <v>3</v>
          </cell>
          <cell r="K3064" t="str">
            <v>之子</v>
          </cell>
        </row>
        <row r="3065">
          <cell r="I3065" t="str">
            <v>430524200409278759</v>
          </cell>
          <cell r="J3065" t="str">
            <v>3</v>
          </cell>
          <cell r="K3065" t="str">
            <v>之子</v>
          </cell>
        </row>
        <row r="3066">
          <cell r="I3066" t="str">
            <v>430524197009114590</v>
          </cell>
          <cell r="J3066" t="str">
            <v>4</v>
          </cell>
          <cell r="K3066" t="str">
            <v>户主</v>
          </cell>
        </row>
        <row r="3067">
          <cell r="I3067" t="str">
            <v>430524197104124420</v>
          </cell>
          <cell r="J3067" t="str">
            <v>4</v>
          </cell>
          <cell r="K3067" t="str">
            <v>配偶</v>
          </cell>
        </row>
        <row r="3068">
          <cell r="I3068" t="str">
            <v>430524200701104457</v>
          </cell>
          <cell r="J3068" t="str">
            <v>4</v>
          </cell>
          <cell r="K3068" t="str">
            <v>之子</v>
          </cell>
        </row>
        <row r="3069">
          <cell r="I3069" t="str">
            <v>430524199510214447</v>
          </cell>
          <cell r="J3069" t="str">
            <v>4</v>
          </cell>
          <cell r="K3069" t="str">
            <v>之女</v>
          </cell>
        </row>
        <row r="3070">
          <cell r="I3070" t="str">
            <v>43262219640914457X</v>
          </cell>
          <cell r="J3070" t="str">
            <v>6</v>
          </cell>
          <cell r="K3070" t="str">
            <v>户主</v>
          </cell>
        </row>
        <row r="3071">
          <cell r="I3071" t="str">
            <v>432622196708194569</v>
          </cell>
          <cell r="J3071" t="str">
            <v>6</v>
          </cell>
          <cell r="K3071" t="str">
            <v>配偶</v>
          </cell>
        </row>
        <row r="3072">
          <cell r="I3072" t="str">
            <v>430524198705124439</v>
          </cell>
          <cell r="J3072" t="str">
            <v>6</v>
          </cell>
          <cell r="K3072" t="str">
            <v>之子</v>
          </cell>
        </row>
        <row r="3073">
          <cell r="I3073" t="str">
            <v>430524199807194424</v>
          </cell>
          <cell r="J3073" t="str">
            <v>6</v>
          </cell>
          <cell r="K3073" t="str">
            <v>之女</v>
          </cell>
        </row>
        <row r="3074">
          <cell r="I3074" t="str">
            <v>430524201509140495</v>
          </cell>
          <cell r="J3074" t="str">
            <v>6</v>
          </cell>
          <cell r="K3074" t="str">
            <v>之孙子</v>
          </cell>
        </row>
        <row r="3075">
          <cell r="I3075" t="str">
            <v>43262219410322456X44</v>
          </cell>
          <cell r="J3075" t="str">
            <v>6</v>
          </cell>
          <cell r="K3075" t="str">
            <v>之母</v>
          </cell>
        </row>
        <row r="3076">
          <cell r="I3076" t="str">
            <v>432622195703294646</v>
          </cell>
          <cell r="J3076" t="str">
            <v>3</v>
          </cell>
          <cell r="K3076" t="str">
            <v>户主</v>
          </cell>
        </row>
        <row r="3077">
          <cell r="I3077" t="str">
            <v>430524199103044436</v>
          </cell>
          <cell r="J3077" t="str">
            <v>3</v>
          </cell>
          <cell r="K3077" t="str">
            <v>之子</v>
          </cell>
        </row>
        <row r="3078">
          <cell r="I3078" t="str">
            <v>432622193803054560</v>
          </cell>
          <cell r="J3078" t="str">
            <v>3</v>
          </cell>
          <cell r="K3078" t="str">
            <v>之母</v>
          </cell>
        </row>
        <row r="3079">
          <cell r="I3079" t="str">
            <v>432622194912274575</v>
          </cell>
          <cell r="J3079" t="str">
            <v>3</v>
          </cell>
          <cell r="K3079" t="str">
            <v>户主</v>
          </cell>
        </row>
        <row r="3080">
          <cell r="I3080" t="str">
            <v>432622194808084560</v>
          </cell>
          <cell r="J3080" t="str">
            <v>3</v>
          </cell>
          <cell r="K3080" t="str">
            <v>配偶</v>
          </cell>
        </row>
        <row r="3081">
          <cell r="I3081" t="str">
            <v>432622197109074594</v>
          </cell>
          <cell r="J3081" t="str">
            <v>3</v>
          </cell>
          <cell r="K3081" t="str">
            <v>之子</v>
          </cell>
        </row>
        <row r="3082">
          <cell r="I3082" t="str">
            <v>432622193903124562</v>
          </cell>
          <cell r="J3082" t="str">
            <v>5</v>
          </cell>
          <cell r="K3082" t="str">
            <v>户主</v>
          </cell>
        </row>
        <row r="3083">
          <cell r="I3083" t="str">
            <v>432622197012074571</v>
          </cell>
          <cell r="J3083" t="str">
            <v>5</v>
          </cell>
          <cell r="K3083" t="str">
            <v>之子</v>
          </cell>
        </row>
        <row r="3084">
          <cell r="I3084" t="str">
            <v>430524200902140059</v>
          </cell>
          <cell r="J3084" t="str">
            <v>5</v>
          </cell>
          <cell r="K3084" t="str">
            <v>之孙子</v>
          </cell>
        </row>
        <row r="3085">
          <cell r="I3085" t="str">
            <v>430524200209034426</v>
          </cell>
          <cell r="J3085" t="str">
            <v>5</v>
          </cell>
          <cell r="K3085" t="str">
            <v>之孙女</v>
          </cell>
        </row>
        <row r="3086">
          <cell r="I3086" t="str">
            <v>430524200802060086</v>
          </cell>
          <cell r="J3086" t="str">
            <v>5</v>
          </cell>
          <cell r="K3086" t="str">
            <v>之孙女</v>
          </cell>
        </row>
        <row r="3087">
          <cell r="I3087" t="str">
            <v>43262219470919457X</v>
          </cell>
          <cell r="J3087" t="str">
            <v>5</v>
          </cell>
          <cell r="K3087" t="str">
            <v>户主</v>
          </cell>
        </row>
        <row r="3088">
          <cell r="I3088" t="str">
            <v>432622195206174563</v>
          </cell>
          <cell r="J3088" t="str">
            <v>5</v>
          </cell>
          <cell r="K3088" t="str">
            <v>配偶</v>
          </cell>
        </row>
        <row r="3089">
          <cell r="I3089" t="str">
            <v>430524197407124575</v>
          </cell>
          <cell r="J3089" t="str">
            <v>5</v>
          </cell>
          <cell r="K3089" t="str">
            <v>之子</v>
          </cell>
        </row>
        <row r="3090">
          <cell r="I3090" t="str">
            <v>430524199902128695</v>
          </cell>
          <cell r="J3090" t="str">
            <v>5</v>
          </cell>
          <cell r="K3090" t="str">
            <v>之孙子</v>
          </cell>
        </row>
        <row r="3091">
          <cell r="I3091" t="str">
            <v>430524200112228734</v>
          </cell>
          <cell r="J3091" t="str">
            <v>5</v>
          </cell>
          <cell r="K3091" t="str">
            <v>之孙子</v>
          </cell>
        </row>
        <row r="3092">
          <cell r="I3092" t="str">
            <v>43052419811207443X62B1</v>
          </cell>
          <cell r="J3092" t="str">
            <v>2</v>
          </cell>
          <cell r="K3092" t="str">
            <v>户主</v>
          </cell>
        </row>
        <row r="3093">
          <cell r="I3093" t="str">
            <v>432622195908054566</v>
          </cell>
          <cell r="J3093" t="str">
            <v>2</v>
          </cell>
          <cell r="K3093" t="str">
            <v>之母</v>
          </cell>
        </row>
        <row r="3094">
          <cell r="I3094" t="str">
            <v>432622194911074571</v>
          </cell>
          <cell r="J3094" t="str">
            <v>2</v>
          </cell>
          <cell r="K3094" t="str">
            <v>户主</v>
          </cell>
        </row>
        <row r="3095">
          <cell r="I3095" t="str">
            <v>432622195110304562</v>
          </cell>
          <cell r="J3095" t="str">
            <v>2</v>
          </cell>
          <cell r="K3095" t="str">
            <v>配偶</v>
          </cell>
        </row>
        <row r="3096">
          <cell r="I3096" t="str">
            <v>43262219401018459743</v>
          </cell>
          <cell r="J3096" t="str">
            <v>6</v>
          </cell>
          <cell r="K3096" t="str">
            <v>户主</v>
          </cell>
        </row>
        <row r="3097">
          <cell r="I3097" t="str">
            <v>430524194605134420</v>
          </cell>
          <cell r="J3097" t="str">
            <v>6</v>
          </cell>
          <cell r="K3097" t="str">
            <v>配偶</v>
          </cell>
        </row>
        <row r="3098">
          <cell r="I3098" t="str">
            <v>432622197810244571</v>
          </cell>
          <cell r="J3098" t="str">
            <v>6</v>
          </cell>
          <cell r="K3098" t="str">
            <v>之子</v>
          </cell>
        </row>
        <row r="3099">
          <cell r="I3099" t="str">
            <v>430524198109144863</v>
          </cell>
          <cell r="J3099" t="str">
            <v>6</v>
          </cell>
          <cell r="K3099" t="str">
            <v>之儿媳</v>
          </cell>
        </row>
        <row r="3100">
          <cell r="I3100" t="str">
            <v>430524200410204431</v>
          </cell>
          <cell r="J3100" t="str">
            <v>6</v>
          </cell>
          <cell r="K3100" t="str">
            <v>之孙子</v>
          </cell>
        </row>
        <row r="3101">
          <cell r="I3101" t="str">
            <v>430524201201010213</v>
          </cell>
          <cell r="J3101" t="str">
            <v>6</v>
          </cell>
          <cell r="K3101" t="str">
            <v>之孙子</v>
          </cell>
        </row>
        <row r="3102">
          <cell r="I3102" t="str">
            <v>432622197009234773</v>
          </cell>
          <cell r="J3102" t="str">
            <v>5</v>
          </cell>
          <cell r="K3102" t="str">
            <v>户主</v>
          </cell>
        </row>
        <row r="3103">
          <cell r="I3103" t="str">
            <v>43052419710629444X</v>
          </cell>
          <cell r="J3103" t="str">
            <v>5</v>
          </cell>
          <cell r="K3103" t="str">
            <v>配偶</v>
          </cell>
        </row>
        <row r="3104">
          <cell r="I3104" t="str">
            <v>430524199404234436</v>
          </cell>
          <cell r="J3104" t="str">
            <v>5</v>
          </cell>
          <cell r="K3104" t="str">
            <v>之子</v>
          </cell>
        </row>
        <row r="3105">
          <cell r="I3105" t="str">
            <v>430524200812069009</v>
          </cell>
          <cell r="J3105" t="str">
            <v>5</v>
          </cell>
          <cell r="K3105" t="str">
            <v>之女</v>
          </cell>
        </row>
        <row r="3106">
          <cell r="I3106" t="str">
            <v>43052419470701442X</v>
          </cell>
          <cell r="J3106" t="str">
            <v>5</v>
          </cell>
          <cell r="K3106" t="str">
            <v>之母</v>
          </cell>
        </row>
        <row r="3107">
          <cell r="I3107" t="str">
            <v>432622195512224573</v>
          </cell>
          <cell r="J3107" t="str">
            <v>2</v>
          </cell>
          <cell r="K3107" t="str">
            <v>户主</v>
          </cell>
        </row>
        <row r="3108">
          <cell r="I3108" t="str">
            <v>43262219620909458X</v>
          </cell>
          <cell r="J3108" t="str">
            <v>2</v>
          </cell>
          <cell r="K3108" t="str">
            <v>配偶</v>
          </cell>
        </row>
        <row r="3109">
          <cell r="I3109" t="str">
            <v>432622197207184578</v>
          </cell>
          <cell r="J3109" t="str">
            <v>4</v>
          </cell>
          <cell r="K3109" t="str">
            <v>户主</v>
          </cell>
        </row>
        <row r="3110">
          <cell r="I3110" t="str">
            <v>430524197512234821</v>
          </cell>
          <cell r="J3110" t="str">
            <v>4</v>
          </cell>
          <cell r="K3110" t="str">
            <v>配偶</v>
          </cell>
        </row>
        <row r="3111">
          <cell r="I3111" t="str">
            <v>43052420001105443X</v>
          </cell>
          <cell r="J3111" t="str">
            <v>4</v>
          </cell>
          <cell r="K3111" t="str">
            <v>之子</v>
          </cell>
        </row>
        <row r="3112">
          <cell r="I3112" t="str">
            <v>430524200810089102</v>
          </cell>
          <cell r="J3112" t="str">
            <v>4</v>
          </cell>
          <cell r="K3112" t="str">
            <v>之女</v>
          </cell>
        </row>
        <row r="3113">
          <cell r="I3113" t="str">
            <v>432622195005284571</v>
          </cell>
          <cell r="J3113" t="str">
            <v>6</v>
          </cell>
          <cell r="K3113" t="str">
            <v>户主</v>
          </cell>
        </row>
        <row r="3114">
          <cell r="I3114" t="str">
            <v>432622195611254567</v>
          </cell>
          <cell r="J3114" t="str">
            <v>6</v>
          </cell>
          <cell r="K3114" t="str">
            <v>配偶</v>
          </cell>
        </row>
        <row r="3115">
          <cell r="I3115" t="str">
            <v>430524198209234591</v>
          </cell>
          <cell r="J3115" t="str">
            <v>6</v>
          </cell>
          <cell r="K3115" t="str">
            <v>之子</v>
          </cell>
        </row>
        <row r="3116">
          <cell r="I3116" t="str">
            <v>430524198506110341</v>
          </cell>
          <cell r="J3116" t="str">
            <v>6</v>
          </cell>
          <cell r="K3116" t="str">
            <v>之儿媳</v>
          </cell>
        </row>
        <row r="3117">
          <cell r="I3117" t="str">
            <v>430524200810164432</v>
          </cell>
          <cell r="J3117" t="str">
            <v>6</v>
          </cell>
          <cell r="K3117" t="str">
            <v>之孙子</v>
          </cell>
        </row>
        <row r="3118">
          <cell r="I3118" t="str">
            <v>430524201303210574</v>
          </cell>
          <cell r="J3118" t="str">
            <v>6</v>
          </cell>
          <cell r="K3118" t="str">
            <v>之孙子</v>
          </cell>
        </row>
        <row r="3119">
          <cell r="I3119" t="str">
            <v>432622196611024571</v>
          </cell>
          <cell r="J3119" t="str">
            <v>3</v>
          </cell>
          <cell r="K3119" t="str">
            <v>户主</v>
          </cell>
        </row>
        <row r="3120">
          <cell r="I3120" t="str">
            <v>432622196507204564</v>
          </cell>
          <cell r="J3120" t="str">
            <v>3</v>
          </cell>
          <cell r="K3120" t="str">
            <v>配偶</v>
          </cell>
        </row>
        <row r="3121">
          <cell r="I3121" t="str">
            <v>430524199509204436</v>
          </cell>
          <cell r="J3121" t="str">
            <v>3</v>
          </cell>
          <cell r="K3121" t="str">
            <v>之子</v>
          </cell>
        </row>
        <row r="3122">
          <cell r="I3122" t="str">
            <v>432622197102084597</v>
          </cell>
          <cell r="J3122" t="str">
            <v>6</v>
          </cell>
          <cell r="K3122" t="str">
            <v>户主</v>
          </cell>
        </row>
        <row r="3123">
          <cell r="I3123" t="str">
            <v>430524197208284429</v>
          </cell>
          <cell r="J3123" t="str">
            <v>6</v>
          </cell>
          <cell r="K3123" t="str">
            <v>配偶</v>
          </cell>
        </row>
        <row r="3124">
          <cell r="I3124" t="str">
            <v>430524200004024451</v>
          </cell>
          <cell r="J3124" t="str">
            <v>6</v>
          </cell>
          <cell r="K3124" t="str">
            <v>之子</v>
          </cell>
        </row>
        <row r="3125">
          <cell r="I3125" t="str">
            <v>430524201209260559</v>
          </cell>
          <cell r="J3125" t="str">
            <v>6</v>
          </cell>
          <cell r="K3125" t="str">
            <v>之子</v>
          </cell>
        </row>
        <row r="3126">
          <cell r="I3126" t="str">
            <v>430524199506294421</v>
          </cell>
          <cell r="J3126" t="str">
            <v>6</v>
          </cell>
          <cell r="K3126" t="str">
            <v>之女</v>
          </cell>
        </row>
        <row r="3127">
          <cell r="I3127" t="str">
            <v>43052419331015442X</v>
          </cell>
          <cell r="J3127" t="str">
            <v>6</v>
          </cell>
          <cell r="K3127" t="str">
            <v>之母</v>
          </cell>
        </row>
        <row r="3128">
          <cell r="I3128" t="str">
            <v>432622193207294576</v>
          </cell>
          <cell r="J3128" t="str">
            <v>5</v>
          </cell>
          <cell r="K3128" t="str">
            <v>户主</v>
          </cell>
        </row>
        <row r="3129">
          <cell r="I3129" t="str">
            <v>430524193208044427</v>
          </cell>
          <cell r="J3129" t="str">
            <v>5</v>
          </cell>
          <cell r="K3129" t="str">
            <v>配偶</v>
          </cell>
        </row>
        <row r="3130">
          <cell r="I3130" t="str">
            <v>432622197009194599</v>
          </cell>
          <cell r="J3130" t="str">
            <v>5</v>
          </cell>
          <cell r="K3130" t="str">
            <v>之子</v>
          </cell>
        </row>
        <row r="3131">
          <cell r="I3131" t="str">
            <v>43052419961122445X</v>
          </cell>
          <cell r="J3131" t="str">
            <v>5</v>
          </cell>
          <cell r="K3131" t="str">
            <v>之孙子</v>
          </cell>
        </row>
        <row r="3132">
          <cell r="I3132" t="str">
            <v>430524200010154447</v>
          </cell>
          <cell r="J3132" t="str">
            <v>5</v>
          </cell>
          <cell r="K3132" t="str">
            <v>之孙女</v>
          </cell>
        </row>
        <row r="3133">
          <cell r="I3133" t="str">
            <v>432622194801084592</v>
          </cell>
          <cell r="J3133" t="str">
            <v>5</v>
          </cell>
          <cell r="K3133" t="str">
            <v>户主</v>
          </cell>
        </row>
        <row r="3134">
          <cell r="I3134" t="str">
            <v>430524197704274457</v>
          </cell>
          <cell r="J3134" t="str">
            <v>5</v>
          </cell>
          <cell r="K3134" t="str">
            <v>之子</v>
          </cell>
        </row>
        <row r="3135">
          <cell r="I3135" t="str">
            <v>430524198312034424</v>
          </cell>
          <cell r="J3135" t="str">
            <v>5</v>
          </cell>
          <cell r="K3135" t="str">
            <v>之儿媳</v>
          </cell>
        </row>
        <row r="3136">
          <cell r="I3136" t="str">
            <v>430524200807290016</v>
          </cell>
          <cell r="J3136" t="str">
            <v>5</v>
          </cell>
          <cell r="K3136" t="str">
            <v>之孙子</v>
          </cell>
        </row>
        <row r="3137">
          <cell r="I3137" t="str">
            <v>430524200611024445</v>
          </cell>
          <cell r="J3137" t="str">
            <v>5</v>
          </cell>
          <cell r="K3137" t="str">
            <v>之孙女</v>
          </cell>
        </row>
        <row r="3138">
          <cell r="I3138" t="str">
            <v>432622197007074593</v>
          </cell>
          <cell r="J3138" t="str">
            <v>2</v>
          </cell>
          <cell r="K3138" t="str">
            <v>户主</v>
          </cell>
        </row>
        <row r="3139">
          <cell r="I3139" t="str">
            <v>430524200101154434</v>
          </cell>
          <cell r="J3139" t="str">
            <v>2</v>
          </cell>
          <cell r="K3139" t="str">
            <v>之子</v>
          </cell>
        </row>
        <row r="3140">
          <cell r="I3140" t="str">
            <v>43262219500817457042</v>
          </cell>
          <cell r="J3140" t="str">
            <v>2</v>
          </cell>
          <cell r="K3140" t="str">
            <v>户主</v>
          </cell>
        </row>
        <row r="3141">
          <cell r="I3141" t="str">
            <v>432622195204124562</v>
          </cell>
          <cell r="J3141" t="str">
            <v>2</v>
          </cell>
          <cell r="K3141" t="str">
            <v>配偶</v>
          </cell>
        </row>
        <row r="3142">
          <cell r="I3142" t="str">
            <v>432622195807024587</v>
          </cell>
          <cell r="J3142" t="str">
            <v>5</v>
          </cell>
          <cell r="K3142" t="str">
            <v>户主</v>
          </cell>
        </row>
        <row r="3143">
          <cell r="I3143" t="str">
            <v>430524198108084598</v>
          </cell>
          <cell r="J3143" t="str">
            <v>5</v>
          </cell>
          <cell r="K3143" t="str">
            <v>之子</v>
          </cell>
        </row>
        <row r="3144">
          <cell r="I3144" t="str">
            <v>430524198610054458</v>
          </cell>
          <cell r="J3144" t="str">
            <v>5</v>
          </cell>
          <cell r="K3144" t="str">
            <v>之子</v>
          </cell>
        </row>
        <row r="3145">
          <cell r="I3145" t="str">
            <v>430524198204274826</v>
          </cell>
          <cell r="J3145" t="str">
            <v>5</v>
          </cell>
          <cell r="K3145" t="str">
            <v>之儿媳</v>
          </cell>
        </row>
        <row r="3146">
          <cell r="I3146" t="str">
            <v>430524200412284439</v>
          </cell>
          <cell r="J3146" t="str">
            <v>5</v>
          </cell>
          <cell r="K3146" t="str">
            <v>之孙子</v>
          </cell>
        </row>
        <row r="3147">
          <cell r="I3147" t="str">
            <v>430524193301054435</v>
          </cell>
          <cell r="J3147" t="str">
            <v>5</v>
          </cell>
          <cell r="K3147" t="str">
            <v>户主</v>
          </cell>
        </row>
        <row r="3148">
          <cell r="I3148" t="str">
            <v>43052419400420442X</v>
          </cell>
          <cell r="J3148" t="str">
            <v>5</v>
          </cell>
          <cell r="K3148" t="str">
            <v>配偶</v>
          </cell>
        </row>
        <row r="3149">
          <cell r="I3149" t="str">
            <v>432622197301224732</v>
          </cell>
          <cell r="J3149" t="str">
            <v>5</v>
          </cell>
          <cell r="K3149" t="str">
            <v>之子</v>
          </cell>
        </row>
        <row r="3150">
          <cell r="I3150" t="str">
            <v>430524197510054421</v>
          </cell>
          <cell r="J3150" t="str">
            <v>5</v>
          </cell>
          <cell r="K3150" t="str">
            <v>之儿媳</v>
          </cell>
        </row>
        <row r="3151">
          <cell r="I3151" t="str">
            <v>43052420050513443X</v>
          </cell>
          <cell r="J3151" t="str">
            <v>5</v>
          </cell>
          <cell r="K3151" t="str">
            <v>之孙子</v>
          </cell>
        </row>
        <row r="3152">
          <cell r="I3152" t="str">
            <v>43262219440410457X</v>
          </cell>
          <cell r="J3152" t="str">
            <v>1</v>
          </cell>
          <cell r="K3152" t="str">
            <v>户主</v>
          </cell>
        </row>
        <row r="3153">
          <cell r="I3153" t="str">
            <v>430524195309224573</v>
          </cell>
          <cell r="J3153" t="str">
            <v>2</v>
          </cell>
          <cell r="K3153" t="str">
            <v>户主</v>
          </cell>
        </row>
        <row r="3154">
          <cell r="I3154" t="str">
            <v>432622195406214566</v>
          </cell>
          <cell r="J3154" t="str">
            <v>2</v>
          </cell>
          <cell r="K3154" t="str">
            <v>配偶</v>
          </cell>
        </row>
        <row r="3155">
          <cell r="I3155" t="str">
            <v>43262219581203459543</v>
          </cell>
          <cell r="J3155" t="str">
            <v>1</v>
          </cell>
          <cell r="K3155" t="str">
            <v>户主</v>
          </cell>
        </row>
        <row r="3156">
          <cell r="I3156" t="str">
            <v>432622194309024598</v>
          </cell>
          <cell r="J3156" t="str">
            <v>2</v>
          </cell>
          <cell r="K3156" t="str">
            <v>户主</v>
          </cell>
        </row>
        <row r="3157">
          <cell r="I3157" t="str">
            <v>432622194708124561</v>
          </cell>
          <cell r="J3157" t="str">
            <v>2</v>
          </cell>
          <cell r="K3157" t="str">
            <v>配偶</v>
          </cell>
        </row>
        <row r="3158">
          <cell r="I3158" t="str">
            <v>432622194603164575</v>
          </cell>
          <cell r="J3158" t="str">
            <v>2</v>
          </cell>
          <cell r="K3158" t="str">
            <v>户主</v>
          </cell>
        </row>
        <row r="3159">
          <cell r="I3159" t="str">
            <v>430524194709014423</v>
          </cell>
          <cell r="J3159" t="str">
            <v>2</v>
          </cell>
          <cell r="K3159" t="str">
            <v>配偶</v>
          </cell>
        </row>
        <row r="3160">
          <cell r="I3160" t="str">
            <v>432622195707074579</v>
          </cell>
          <cell r="J3160" t="str">
            <v>4</v>
          </cell>
          <cell r="K3160" t="str">
            <v>户主</v>
          </cell>
        </row>
        <row r="3161">
          <cell r="I3161" t="str">
            <v>432622196502014569</v>
          </cell>
          <cell r="J3161" t="str">
            <v>4</v>
          </cell>
          <cell r="K3161" t="str">
            <v>配偶</v>
          </cell>
        </row>
        <row r="3162">
          <cell r="I3162" t="str">
            <v>43052419820212457662</v>
          </cell>
          <cell r="J3162" t="str">
            <v>4</v>
          </cell>
          <cell r="K3162" t="str">
            <v>之子</v>
          </cell>
        </row>
        <row r="3163">
          <cell r="I3163" t="str">
            <v>430524198904084441</v>
          </cell>
          <cell r="J3163" t="str">
            <v>4</v>
          </cell>
          <cell r="K3163" t="str">
            <v>之女</v>
          </cell>
        </row>
        <row r="3164">
          <cell r="I3164" t="str">
            <v>430524197303294422</v>
          </cell>
          <cell r="J3164" t="str">
            <v>3</v>
          </cell>
          <cell r="K3164" t="str">
            <v>户主</v>
          </cell>
        </row>
        <row r="3165">
          <cell r="I3165" t="str">
            <v>430524200301034437</v>
          </cell>
          <cell r="J3165" t="str">
            <v>3</v>
          </cell>
          <cell r="K3165" t="str">
            <v>之子</v>
          </cell>
        </row>
        <row r="3166">
          <cell r="I3166" t="str">
            <v>430524199804074427</v>
          </cell>
          <cell r="J3166" t="str">
            <v>3</v>
          </cell>
          <cell r="K3166" t="str">
            <v>之女</v>
          </cell>
        </row>
        <row r="3167">
          <cell r="I3167" t="str">
            <v>430524194410024424</v>
          </cell>
          <cell r="J3167" t="str">
            <v>1</v>
          </cell>
          <cell r="K3167" t="str">
            <v>户主</v>
          </cell>
        </row>
        <row r="3168">
          <cell r="I3168" t="str">
            <v>430524198206264576</v>
          </cell>
          <cell r="J3168" t="str">
            <v>6</v>
          </cell>
          <cell r="K3168" t="str">
            <v>户主</v>
          </cell>
        </row>
        <row r="3169">
          <cell r="I3169" t="str">
            <v>430524198708014868</v>
          </cell>
          <cell r="J3169" t="str">
            <v>6</v>
          </cell>
          <cell r="K3169" t="str">
            <v>配偶</v>
          </cell>
        </row>
        <row r="3170">
          <cell r="I3170" t="str">
            <v>430524201109040073</v>
          </cell>
          <cell r="J3170" t="str">
            <v>6</v>
          </cell>
          <cell r="K3170" t="str">
            <v>之子</v>
          </cell>
        </row>
        <row r="3171">
          <cell r="I3171" t="str">
            <v>430524200801184423</v>
          </cell>
          <cell r="J3171" t="str">
            <v>6</v>
          </cell>
          <cell r="K3171" t="str">
            <v>之女</v>
          </cell>
        </row>
        <row r="3172">
          <cell r="I3172" t="str">
            <v>432622194807034596</v>
          </cell>
          <cell r="J3172" t="str">
            <v>6</v>
          </cell>
          <cell r="K3172" t="str">
            <v>之父</v>
          </cell>
        </row>
        <row r="3173">
          <cell r="I3173" t="str">
            <v>432622194702284564</v>
          </cell>
          <cell r="J3173" t="str">
            <v>6</v>
          </cell>
          <cell r="K3173" t="str">
            <v>之母</v>
          </cell>
        </row>
        <row r="3174">
          <cell r="I3174" t="str">
            <v>432622196509214600</v>
          </cell>
          <cell r="J3174" t="str">
            <v>1</v>
          </cell>
          <cell r="K3174" t="str">
            <v>户主</v>
          </cell>
        </row>
        <row r="3175">
          <cell r="I3175" t="str">
            <v>432622197205304599</v>
          </cell>
          <cell r="J3175" t="str">
            <v>4</v>
          </cell>
          <cell r="K3175" t="str">
            <v>户主</v>
          </cell>
        </row>
        <row r="3176">
          <cell r="I3176" t="str">
            <v>432622197512164602</v>
          </cell>
          <cell r="J3176" t="str">
            <v>4</v>
          </cell>
          <cell r="K3176" t="str">
            <v>配偶</v>
          </cell>
        </row>
        <row r="3177">
          <cell r="I3177" t="str">
            <v>430524200310034439</v>
          </cell>
          <cell r="J3177" t="str">
            <v>4</v>
          </cell>
          <cell r="K3177" t="str">
            <v>之子</v>
          </cell>
        </row>
        <row r="3178">
          <cell r="I3178" t="str">
            <v>430524199901224423</v>
          </cell>
          <cell r="J3178" t="str">
            <v>4</v>
          </cell>
          <cell r="K3178" t="str">
            <v>之女</v>
          </cell>
        </row>
        <row r="3179">
          <cell r="I3179" t="str">
            <v>43262219580501457X</v>
          </cell>
          <cell r="J3179" t="str">
            <v>3</v>
          </cell>
          <cell r="K3179" t="str">
            <v>户主</v>
          </cell>
        </row>
        <row r="3180">
          <cell r="I3180" t="str">
            <v>43262219630210456X62</v>
          </cell>
          <cell r="J3180" t="str">
            <v>3</v>
          </cell>
          <cell r="K3180" t="str">
            <v>配偶</v>
          </cell>
        </row>
        <row r="3181">
          <cell r="I3181" t="str">
            <v>430524199504014457</v>
          </cell>
          <cell r="J3181" t="str">
            <v>3</v>
          </cell>
          <cell r="K3181" t="str">
            <v>之子</v>
          </cell>
        </row>
        <row r="3182">
          <cell r="I3182" t="str">
            <v>432622195407034575</v>
          </cell>
          <cell r="J3182" t="str">
            <v>5</v>
          </cell>
          <cell r="K3182" t="str">
            <v>户主</v>
          </cell>
        </row>
        <row r="3183">
          <cell r="I3183" t="str">
            <v>432622196002014562</v>
          </cell>
          <cell r="J3183" t="str">
            <v>5</v>
          </cell>
          <cell r="K3183" t="str">
            <v>配偶</v>
          </cell>
        </row>
        <row r="3184">
          <cell r="I3184" t="str">
            <v>43052419811120460X</v>
          </cell>
          <cell r="J3184" t="str">
            <v>5</v>
          </cell>
          <cell r="K3184" t="str">
            <v>之女</v>
          </cell>
        </row>
        <row r="3185">
          <cell r="I3185" t="str">
            <v>430524200405134440</v>
          </cell>
          <cell r="J3185" t="str">
            <v>5</v>
          </cell>
          <cell r="K3185" t="str">
            <v>之女</v>
          </cell>
        </row>
        <row r="3186">
          <cell r="I3186" t="str">
            <v>430524201605110093</v>
          </cell>
          <cell r="J3186" t="str">
            <v>5</v>
          </cell>
          <cell r="K3186" t="str">
            <v>之外孙子</v>
          </cell>
        </row>
        <row r="3187">
          <cell r="I3187" t="str">
            <v>432622196611124564</v>
          </cell>
          <cell r="J3187" t="str">
            <v>3</v>
          </cell>
          <cell r="K3187" t="str">
            <v>户主</v>
          </cell>
        </row>
        <row r="3188">
          <cell r="I3188" t="str">
            <v>430524198910104437</v>
          </cell>
          <cell r="J3188" t="str">
            <v>3</v>
          </cell>
          <cell r="K3188" t="str">
            <v>之子</v>
          </cell>
        </row>
        <row r="3189">
          <cell r="I3189" t="str">
            <v>430524201908060118</v>
          </cell>
          <cell r="J3189" t="str">
            <v>3</v>
          </cell>
          <cell r="K3189" t="str">
            <v>之孙子</v>
          </cell>
        </row>
        <row r="3190">
          <cell r="I3190" t="str">
            <v>430524195601044430</v>
          </cell>
          <cell r="J3190" t="str">
            <v>2</v>
          </cell>
          <cell r="K3190" t="str">
            <v>户主</v>
          </cell>
        </row>
        <row r="3191">
          <cell r="I3191" t="str">
            <v>430524198709104451</v>
          </cell>
          <cell r="J3191" t="str">
            <v>2</v>
          </cell>
          <cell r="K3191" t="str">
            <v>之子</v>
          </cell>
        </row>
        <row r="3192">
          <cell r="I3192" t="str">
            <v>430524197901154577</v>
          </cell>
          <cell r="J3192" t="str">
            <v>5</v>
          </cell>
          <cell r="K3192" t="str">
            <v>户主</v>
          </cell>
        </row>
        <row r="3193">
          <cell r="I3193" t="str">
            <v>430524197909044567</v>
          </cell>
          <cell r="J3193" t="str">
            <v>5</v>
          </cell>
          <cell r="K3193" t="str">
            <v>配偶</v>
          </cell>
        </row>
        <row r="3194">
          <cell r="I3194" t="str">
            <v>430524201001060611</v>
          </cell>
          <cell r="J3194" t="str">
            <v>5</v>
          </cell>
          <cell r="K3194" t="str">
            <v>之子</v>
          </cell>
        </row>
        <row r="3195">
          <cell r="I3195" t="str">
            <v>430524200810048730</v>
          </cell>
          <cell r="J3195" t="str">
            <v>5</v>
          </cell>
          <cell r="K3195" t="str">
            <v>之子</v>
          </cell>
        </row>
        <row r="3196">
          <cell r="I3196" t="str">
            <v>430524200310164436</v>
          </cell>
          <cell r="J3196" t="str">
            <v>5</v>
          </cell>
          <cell r="K3196" t="str">
            <v>之子</v>
          </cell>
        </row>
        <row r="3197">
          <cell r="I3197" t="str">
            <v>43262219621029459744</v>
          </cell>
          <cell r="J3197" t="str">
            <v>4</v>
          </cell>
          <cell r="K3197" t="str">
            <v>户主</v>
          </cell>
        </row>
        <row r="3198">
          <cell r="I3198" t="str">
            <v>430524196610124584</v>
          </cell>
          <cell r="J3198" t="str">
            <v>4</v>
          </cell>
          <cell r="K3198" t="str">
            <v>配偶</v>
          </cell>
        </row>
        <row r="3199">
          <cell r="I3199" t="str">
            <v>43052419940927447X</v>
          </cell>
          <cell r="J3199" t="str">
            <v>4</v>
          </cell>
          <cell r="K3199" t="str">
            <v>之子</v>
          </cell>
        </row>
        <row r="3200">
          <cell r="I3200" t="str">
            <v>430524193310064424</v>
          </cell>
          <cell r="J3200" t="str">
            <v>4</v>
          </cell>
          <cell r="K3200" t="str">
            <v>之母</v>
          </cell>
        </row>
        <row r="3201">
          <cell r="I3201" t="str">
            <v>430524193509114441</v>
          </cell>
          <cell r="J3201" t="str">
            <v>1</v>
          </cell>
          <cell r="K3201" t="str">
            <v>户主</v>
          </cell>
        </row>
        <row r="3202">
          <cell r="I3202" t="str">
            <v>432622196603164611</v>
          </cell>
          <cell r="J3202" t="str">
            <v>6</v>
          </cell>
          <cell r="K3202" t="str">
            <v>户主</v>
          </cell>
        </row>
        <row r="3203">
          <cell r="I3203" t="str">
            <v>432622196808174565</v>
          </cell>
          <cell r="J3203" t="str">
            <v>6</v>
          </cell>
          <cell r="K3203" t="str">
            <v>配偶</v>
          </cell>
        </row>
        <row r="3204">
          <cell r="I3204" t="str">
            <v>430524199101024431</v>
          </cell>
          <cell r="J3204" t="str">
            <v>6</v>
          </cell>
          <cell r="K3204" t="str">
            <v>之子</v>
          </cell>
        </row>
        <row r="3205">
          <cell r="I3205" t="str">
            <v>430524200108060043</v>
          </cell>
          <cell r="J3205" t="str">
            <v>6</v>
          </cell>
          <cell r="K3205" t="str">
            <v>之女</v>
          </cell>
        </row>
        <row r="3206">
          <cell r="I3206" t="str">
            <v>511324199409086508</v>
          </cell>
          <cell r="J3206" t="str">
            <v>6</v>
          </cell>
          <cell r="K3206" t="str">
            <v>之儿媳</v>
          </cell>
        </row>
        <row r="3207">
          <cell r="I3207" t="str">
            <v>430524202108140042</v>
          </cell>
          <cell r="J3207" t="str">
            <v>6</v>
          </cell>
          <cell r="K3207" t="str">
            <v>之孙女</v>
          </cell>
        </row>
        <row r="3208">
          <cell r="I3208" t="str">
            <v>432622194208024564</v>
          </cell>
          <cell r="J3208" t="str">
            <v>2</v>
          </cell>
          <cell r="K3208" t="str">
            <v>户主</v>
          </cell>
        </row>
        <row r="3209">
          <cell r="I3209" t="str">
            <v>432622196802064592</v>
          </cell>
          <cell r="J3209" t="str">
            <v>2</v>
          </cell>
          <cell r="K3209" t="str">
            <v>之子</v>
          </cell>
        </row>
        <row r="3210">
          <cell r="I3210" t="str">
            <v>432622196712124571</v>
          </cell>
          <cell r="J3210" t="str">
            <v>5</v>
          </cell>
          <cell r="K3210" t="str">
            <v>户主</v>
          </cell>
        </row>
        <row r="3211">
          <cell r="I3211" t="str">
            <v>430524196808254421</v>
          </cell>
          <cell r="J3211" t="str">
            <v>5</v>
          </cell>
          <cell r="K3211" t="str">
            <v>配偶</v>
          </cell>
        </row>
        <row r="3212">
          <cell r="I3212" t="str">
            <v>430524199301014457</v>
          </cell>
          <cell r="J3212" t="str">
            <v>5</v>
          </cell>
          <cell r="K3212" t="str">
            <v>之子</v>
          </cell>
        </row>
        <row r="3213">
          <cell r="I3213" t="str">
            <v>430524199401014438</v>
          </cell>
          <cell r="J3213" t="str">
            <v>5</v>
          </cell>
          <cell r="K3213" t="str">
            <v>之子</v>
          </cell>
        </row>
        <row r="3214">
          <cell r="I3214" t="str">
            <v>430524201103200320</v>
          </cell>
          <cell r="J3214" t="str">
            <v>5</v>
          </cell>
          <cell r="K3214" t="str">
            <v>之孙女</v>
          </cell>
        </row>
        <row r="3215">
          <cell r="I3215" t="str">
            <v>432622197706064597</v>
          </cell>
          <cell r="J3215" t="str">
            <v>3</v>
          </cell>
          <cell r="K3215" t="str">
            <v>户主</v>
          </cell>
        </row>
        <row r="3216">
          <cell r="I3216" t="str">
            <v>430524200110254437</v>
          </cell>
          <cell r="J3216" t="str">
            <v>3</v>
          </cell>
          <cell r="K3216" t="str">
            <v>之子</v>
          </cell>
        </row>
        <row r="3217">
          <cell r="I3217" t="str">
            <v>430524200303044444</v>
          </cell>
          <cell r="J3217" t="str">
            <v>3</v>
          </cell>
          <cell r="K3217" t="str">
            <v>之女</v>
          </cell>
        </row>
        <row r="3218">
          <cell r="I3218" t="str">
            <v>43052419721228528044</v>
          </cell>
          <cell r="J3218" t="str">
            <v>3</v>
          </cell>
          <cell r="K3218" t="str">
            <v>户主</v>
          </cell>
        </row>
        <row r="3219">
          <cell r="I3219" t="str">
            <v>430524200001044430</v>
          </cell>
          <cell r="J3219" t="str">
            <v>3</v>
          </cell>
          <cell r="K3219" t="str">
            <v>之子</v>
          </cell>
        </row>
        <row r="3220">
          <cell r="I3220" t="str">
            <v>430524200107240069</v>
          </cell>
          <cell r="J3220" t="str">
            <v>3</v>
          </cell>
          <cell r="K3220" t="str">
            <v>之女</v>
          </cell>
        </row>
        <row r="3221">
          <cell r="I3221" t="str">
            <v>430524194007054447</v>
          </cell>
          <cell r="J3221" t="str">
            <v>1</v>
          </cell>
          <cell r="K3221" t="str">
            <v>户主</v>
          </cell>
        </row>
        <row r="3222">
          <cell r="I3222" t="str">
            <v>432622197108214591</v>
          </cell>
          <cell r="J3222" t="str">
            <v>4</v>
          </cell>
          <cell r="K3222" t="str">
            <v>户主</v>
          </cell>
        </row>
        <row r="3223">
          <cell r="I3223" t="str">
            <v>430524197209164429</v>
          </cell>
          <cell r="J3223" t="str">
            <v>4</v>
          </cell>
          <cell r="K3223" t="str">
            <v>配偶</v>
          </cell>
        </row>
        <row r="3224">
          <cell r="I3224" t="str">
            <v>430524199610014434</v>
          </cell>
          <cell r="J3224" t="str">
            <v>4</v>
          </cell>
          <cell r="K3224" t="str">
            <v>之子</v>
          </cell>
        </row>
        <row r="3225">
          <cell r="I3225" t="str">
            <v>430524200212014426</v>
          </cell>
          <cell r="J3225" t="str">
            <v>4</v>
          </cell>
          <cell r="K3225" t="str">
            <v>之女</v>
          </cell>
        </row>
        <row r="3226">
          <cell r="I3226" t="str">
            <v>432622197707254579</v>
          </cell>
          <cell r="J3226" t="str">
            <v>6</v>
          </cell>
          <cell r="K3226" t="str">
            <v>户主</v>
          </cell>
        </row>
        <row r="3227">
          <cell r="I3227" t="str">
            <v>430419198004243009</v>
          </cell>
          <cell r="J3227" t="str">
            <v>6</v>
          </cell>
          <cell r="K3227" t="str">
            <v>配偶</v>
          </cell>
        </row>
        <row r="3228">
          <cell r="I3228" t="str">
            <v>430524201402150554</v>
          </cell>
          <cell r="J3228" t="str">
            <v>6</v>
          </cell>
          <cell r="K3228" t="str">
            <v>之子</v>
          </cell>
        </row>
        <row r="3229">
          <cell r="I3229" t="str">
            <v>43052420010622442X</v>
          </cell>
          <cell r="J3229" t="str">
            <v>6</v>
          </cell>
          <cell r="K3229" t="str">
            <v>之女</v>
          </cell>
        </row>
        <row r="3230">
          <cell r="I3230" t="str">
            <v>430524201112120787</v>
          </cell>
          <cell r="J3230" t="str">
            <v>6</v>
          </cell>
          <cell r="K3230" t="str">
            <v>之女</v>
          </cell>
        </row>
        <row r="3231">
          <cell r="I3231" t="str">
            <v>432622194712284568</v>
          </cell>
          <cell r="J3231" t="str">
            <v>6</v>
          </cell>
          <cell r="K3231" t="str">
            <v>之母</v>
          </cell>
        </row>
        <row r="3232">
          <cell r="I3232" t="str">
            <v>430524192803144436</v>
          </cell>
          <cell r="J3232" t="str">
            <v>3</v>
          </cell>
          <cell r="K3232" t="str">
            <v>户主</v>
          </cell>
        </row>
        <row r="3233">
          <cell r="I3233" t="str">
            <v>430524193401014422</v>
          </cell>
          <cell r="J3233" t="str">
            <v>3</v>
          </cell>
          <cell r="K3233" t="str">
            <v>配偶</v>
          </cell>
        </row>
        <row r="3234">
          <cell r="I3234" t="str">
            <v>432622196902234579</v>
          </cell>
          <cell r="J3234" t="str">
            <v>3</v>
          </cell>
          <cell r="K3234" t="str">
            <v>之子</v>
          </cell>
        </row>
        <row r="3235">
          <cell r="I3235" t="str">
            <v>432622196910014576</v>
          </cell>
          <cell r="J3235" t="str">
            <v>3</v>
          </cell>
          <cell r="K3235" t="str">
            <v>户主</v>
          </cell>
        </row>
        <row r="3236">
          <cell r="I3236" t="str">
            <v>432622197212224562</v>
          </cell>
          <cell r="J3236" t="str">
            <v>3</v>
          </cell>
          <cell r="K3236" t="str">
            <v>配偶</v>
          </cell>
        </row>
        <row r="3237">
          <cell r="I3237" t="str">
            <v>43052420000911443X</v>
          </cell>
          <cell r="J3237" t="str">
            <v>3</v>
          </cell>
          <cell r="K3237" t="str">
            <v>之子</v>
          </cell>
        </row>
        <row r="3238">
          <cell r="I3238" t="str">
            <v>43262219741213457X</v>
          </cell>
          <cell r="J3238" t="str">
            <v>4</v>
          </cell>
          <cell r="K3238" t="str">
            <v>户主</v>
          </cell>
        </row>
        <row r="3239">
          <cell r="I3239" t="str">
            <v>430524197212204428</v>
          </cell>
          <cell r="J3239" t="str">
            <v>4</v>
          </cell>
          <cell r="K3239" t="str">
            <v>配偶</v>
          </cell>
        </row>
        <row r="3240">
          <cell r="I3240" t="str">
            <v>430524199801114438</v>
          </cell>
          <cell r="J3240" t="str">
            <v>4</v>
          </cell>
          <cell r="K3240" t="str">
            <v>之子</v>
          </cell>
        </row>
        <row r="3241">
          <cell r="I3241" t="str">
            <v>430524200903090014</v>
          </cell>
          <cell r="J3241" t="str">
            <v>4</v>
          </cell>
          <cell r="K3241" t="str">
            <v>之子</v>
          </cell>
        </row>
        <row r="3242">
          <cell r="I3242" t="str">
            <v>432622196508084576</v>
          </cell>
          <cell r="J3242" t="str">
            <v>5</v>
          </cell>
          <cell r="K3242" t="str">
            <v>户主</v>
          </cell>
        </row>
        <row r="3243">
          <cell r="I3243" t="str">
            <v>432622196808294567</v>
          </cell>
          <cell r="J3243" t="str">
            <v>5</v>
          </cell>
          <cell r="K3243" t="str">
            <v>配偶</v>
          </cell>
        </row>
        <row r="3244">
          <cell r="I3244" t="str">
            <v>43052419900614443543</v>
          </cell>
          <cell r="J3244" t="str">
            <v>5</v>
          </cell>
          <cell r="K3244" t="str">
            <v>之子</v>
          </cell>
        </row>
        <row r="3245">
          <cell r="I3245" t="str">
            <v>43052420030920877X</v>
          </cell>
          <cell r="J3245" t="str">
            <v>5</v>
          </cell>
          <cell r="K3245" t="str">
            <v>之子</v>
          </cell>
        </row>
        <row r="3246">
          <cell r="I3246" t="str">
            <v>430524200803180127</v>
          </cell>
          <cell r="J3246" t="str">
            <v>5</v>
          </cell>
          <cell r="K3246" t="str">
            <v>之女</v>
          </cell>
        </row>
        <row r="3247">
          <cell r="I3247" t="str">
            <v>432622194909024567</v>
          </cell>
          <cell r="J3247" t="str">
            <v>1</v>
          </cell>
          <cell r="K3247" t="str">
            <v>户主</v>
          </cell>
        </row>
        <row r="3248">
          <cell r="I3248" t="str">
            <v>43262219620306457442</v>
          </cell>
          <cell r="J3248" t="str">
            <v>6</v>
          </cell>
          <cell r="K3248" t="str">
            <v>户主</v>
          </cell>
        </row>
        <row r="3249">
          <cell r="I3249" t="str">
            <v>430524196407214429</v>
          </cell>
          <cell r="J3249" t="str">
            <v>6</v>
          </cell>
          <cell r="K3249" t="str">
            <v>配偶</v>
          </cell>
        </row>
        <row r="3250">
          <cell r="I3250" t="str">
            <v>430524198208304594</v>
          </cell>
          <cell r="J3250" t="str">
            <v>6</v>
          </cell>
          <cell r="K3250" t="str">
            <v>之子</v>
          </cell>
        </row>
        <row r="3251">
          <cell r="I3251" t="str">
            <v>430524198703055740</v>
          </cell>
          <cell r="J3251" t="str">
            <v>6</v>
          </cell>
          <cell r="K3251" t="str">
            <v>之儿媳</v>
          </cell>
        </row>
        <row r="3252">
          <cell r="I3252" t="str">
            <v>430524201201130354</v>
          </cell>
          <cell r="J3252" t="str">
            <v>6</v>
          </cell>
          <cell r="K3252" t="str">
            <v>之孙子</v>
          </cell>
        </row>
        <row r="3253">
          <cell r="I3253" t="str">
            <v>430524200912290544</v>
          </cell>
          <cell r="J3253" t="str">
            <v>6</v>
          </cell>
          <cell r="K3253" t="str">
            <v>之孙女</v>
          </cell>
        </row>
        <row r="3254">
          <cell r="I3254" t="str">
            <v>432622196510074588</v>
          </cell>
          <cell r="J3254" t="str">
            <v>2</v>
          </cell>
          <cell r="K3254" t="str">
            <v>户主</v>
          </cell>
        </row>
        <row r="3255">
          <cell r="I3255" t="str">
            <v>430524200412024434</v>
          </cell>
          <cell r="J3255" t="str">
            <v>2</v>
          </cell>
          <cell r="K3255" t="str">
            <v>之子</v>
          </cell>
        </row>
        <row r="3256">
          <cell r="I3256" t="str">
            <v>432622196804254592</v>
          </cell>
          <cell r="J3256" t="str">
            <v>3</v>
          </cell>
          <cell r="K3256" t="str">
            <v>户主</v>
          </cell>
        </row>
        <row r="3257">
          <cell r="I3257" t="str">
            <v>430524196908024447</v>
          </cell>
          <cell r="J3257" t="str">
            <v>3</v>
          </cell>
          <cell r="K3257" t="str">
            <v>配偶</v>
          </cell>
        </row>
        <row r="3258">
          <cell r="I3258" t="str">
            <v>430524199912194450</v>
          </cell>
          <cell r="J3258" t="str">
            <v>3</v>
          </cell>
          <cell r="K3258" t="str">
            <v>之子</v>
          </cell>
        </row>
        <row r="3259">
          <cell r="I3259" t="str">
            <v>43262219421002457144</v>
          </cell>
          <cell r="J3259" t="str">
            <v>2</v>
          </cell>
          <cell r="K3259" t="str">
            <v>户主</v>
          </cell>
        </row>
        <row r="3260">
          <cell r="I3260" t="str">
            <v>432622194409294587</v>
          </cell>
          <cell r="J3260" t="str">
            <v>2</v>
          </cell>
          <cell r="K3260" t="str">
            <v>配偶</v>
          </cell>
        </row>
        <row r="3261">
          <cell r="I3261" t="str">
            <v>432622196406174570</v>
          </cell>
          <cell r="J3261" t="str">
            <v>8</v>
          </cell>
          <cell r="K3261" t="str">
            <v>户主</v>
          </cell>
        </row>
        <row r="3262">
          <cell r="I3262" t="str">
            <v>430524198901054490</v>
          </cell>
          <cell r="J3262" t="str">
            <v>8</v>
          </cell>
          <cell r="K3262" t="str">
            <v>之子</v>
          </cell>
        </row>
        <row r="3263">
          <cell r="I3263" t="str">
            <v>430524198703244437</v>
          </cell>
          <cell r="J3263" t="str">
            <v>8</v>
          </cell>
          <cell r="K3263" t="str">
            <v>之子</v>
          </cell>
        </row>
        <row r="3264">
          <cell r="I3264" t="str">
            <v>430524199111234846</v>
          </cell>
          <cell r="J3264" t="str">
            <v>8</v>
          </cell>
          <cell r="K3264" t="str">
            <v>之儿媳</v>
          </cell>
        </row>
        <row r="3265">
          <cell r="I3265" t="str">
            <v>430524201704190172</v>
          </cell>
          <cell r="J3265" t="str">
            <v>8</v>
          </cell>
          <cell r="K3265" t="str">
            <v>之孙子</v>
          </cell>
        </row>
        <row r="3266">
          <cell r="I3266" t="str">
            <v>430524202005280173</v>
          </cell>
          <cell r="J3266" t="str">
            <v>8</v>
          </cell>
          <cell r="K3266" t="str">
            <v>之孙子</v>
          </cell>
        </row>
        <row r="3267">
          <cell r="I3267" t="str">
            <v>430524201212090183</v>
          </cell>
          <cell r="J3267" t="str">
            <v>8</v>
          </cell>
          <cell r="K3267" t="str">
            <v>之孙女</v>
          </cell>
        </row>
        <row r="3268">
          <cell r="I3268" t="str">
            <v>430524201405030101</v>
          </cell>
          <cell r="J3268" t="str">
            <v>8</v>
          </cell>
          <cell r="K3268" t="str">
            <v>之孙女</v>
          </cell>
        </row>
        <row r="3269">
          <cell r="I3269" t="str">
            <v>432622193704144587</v>
          </cell>
          <cell r="J3269" t="str">
            <v>1</v>
          </cell>
          <cell r="K3269" t="str">
            <v>户主</v>
          </cell>
        </row>
        <row r="3270">
          <cell r="I3270" t="str">
            <v>432622197201134596</v>
          </cell>
          <cell r="J3270" t="str">
            <v>3</v>
          </cell>
          <cell r="K3270" t="str">
            <v>户主</v>
          </cell>
        </row>
        <row r="3271">
          <cell r="I3271" t="str">
            <v>43052419740312464X</v>
          </cell>
          <cell r="J3271" t="str">
            <v>3</v>
          </cell>
          <cell r="K3271" t="str">
            <v>之儿媳</v>
          </cell>
        </row>
        <row r="3272">
          <cell r="I3272" t="str">
            <v>430524200704078979</v>
          </cell>
          <cell r="J3272" t="str">
            <v>3</v>
          </cell>
          <cell r="K3272" t="str">
            <v>之孙子</v>
          </cell>
        </row>
        <row r="3273">
          <cell r="I3273" t="str">
            <v>43262219651123457144</v>
          </cell>
          <cell r="J3273" t="str">
            <v>4</v>
          </cell>
          <cell r="K3273" t="str">
            <v>户主</v>
          </cell>
        </row>
        <row r="3274">
          <cell r="I3274" t="str">
            <v>432622196508204566</v>
          </cell>
          <cell r="J3274" t="str">
            <v>4</v>
          </cell>
          <cell r="K3274" t="str">
            <v>配偶</v>
          </cell>
        </row>
        <row r="3275">
          <cell r="I3275" t="str">
            <v>430524199010034458</v>
          </cell>
          <cell r="J3275" t="str">
            <v>4</v>
          </cell>
          <cell r="K3275" t="str">
            <v>之子</v>
          </cell>
        </row>
        <row r="3276">
          <cell r="I3276" t="str">
            <v>43052419860611442X</v>
          </cell>
          <cell r="J3276" t="str">
            <v>4</v>
          </cell>
          <cell r="K3276" t="str">
            <v>之女</v>
          </cell>
        </row>
        <row r="3277">
          <cell r="I3277" t="str">
            <v>432622194607124570</v>
          </cell>
          <cell r="J3277" t="str">
            <v>2</v>
          </cell>
          <cell r="K3277" t="str">
            <v>户主</v>
          </cell>
        </row>
        <row r="3278">
          <cell r="I3278" t="str">
            <v>432622195007064564</v>
          </cell>
          <cell r="J3278" t="str">
            <v>2</v>
          </cell>
          <cell r="K3278" t="str">
            <v>配偶</v>
          </cell>
        </row>
        <row r="3279">
          <cell r="I3279" t="str">
            <v>432622196705084591</v>
          </cell>
          <cell r="J3279" t="str">
            <v>4</v>
          </cell>
          <cell r="K3279" t="str">
            <v>户主</v>
          </cell>
        </row>
        <row r="3280">
          <cell r="I3280" t="str">
            <v>432622196808274582</v>
          </cell>
          <cell r="J3280" t="str">
            <v>4</v>
          </cell>
          <cell r="K3280" t="str">
            <v>配偶</v>
          </cell>
        </row>
        <row r="3281">
          <cell r="I3281" t="str">
            <v>430524199810094459</v>
          </cell>
          <cell r="J3281" t="str">
            <v>4</v>
          </cell>
          <cell r="K3281" t="str">
            <v>之子</v>
          </cell>
        </row>
        <row r="3282">
          <cell r="I3282" t="str">
            <v>430524199401214421</v>
          </cell>
          <cell r="J3282" t="str">
            <v>4</v>
          </cell>
          <cell r="K3282" t="str">
            <v>之女</v>
          </cell>
        </row>
        <row r="3283">
          <cell r="I3283" t="str">
            <v>432622197205204571</v>
          </cell>
          <cell r="J3283" t="str">
            <v>4</v>
          </cell>
          <cell r="K3283" t="str">
            <v>户主</v>
          </cell>
        </row>
        <row r="3284">
          <cell r="I3284" t="str">
            <v>432622197207014587</v>
          </cell>
          <cell r="J3284" t="str">
            <v>4</v>
          </cell>
          <cell r="K3284" t="str">
            <v>配偶</v>
          </cell>
        </row>
        <row r="3285">
          <cell r="I3285" t="str">
            <v>430524200312254435</v>
          </cell>
          <cell r="J3285" t="str">
            <v>4</v>
          </cell>
          <cell r="K3285" t="str">
            <v>之子</v>
          </cell>
        </row>
        <row r="3286">
          <cell r="I3286" t="str">
            <v>430524199607024420</v>
          </cell>
          <cell r="J3286" t="str">
            <v>4</v>
          </cell>
          <cell r="K3286" t="str">
            <v>之女</v>
          </cell>
        </row>
        <row r="3287">
          <cell r="I3287" t="str">
            <v>430524194802254579</v>
          </cell>
          <cell r="J3287" t="str">
            <v>3</v>
          </cell>
          <cell r="K3287" t="str">
            <v>户主</v>
          </cell>
        </row>
        <row r="3288">
          <cell r="I3288" t="str">
            <v>430524195301184423</v>
          </cell>
          <cell r="J3288" t="str">
            <v>3</v>
          </cell>
          <cell r="K3288" t="str">
            <v>配偶</v>
          </cell>
        </row>
        <row r="3289">
          <cell r="I3289" t="str">
            <v>430524198102124587</v>
          </cell>
          <cell r="J3289" t="str">
            <v>3</v>
          </cell>
          <cell r="K3289" t="str">
            <v>之女</v>
          </cell>
        </row>
        <row r="3290">
          <cell r="I3290" t="str">
            <v>432622197008074616</v>
          </cell>
          <cell r="J3290" t="str">
            <v>3</v>
          </cell>
          <cell r="K3290" t="str">
            <v>户主</v>
          </cell>
        </row>
        <row r="3291">
          <cell r="I3291" t="str">
            <v>430524197009134428</v>
          </cell>
          <cell r="J3291" t="str">
            <v>3</v>
          </cell>
          <cell r="K3291" t="str">
            <v>配偶</v>
          </cell>
        </row>
        <row r="3292">
          <cell r="I3292" t="str">
            <v>430524200104094430</v>
          </cell>
          <cell r="J3292" t="str">
            <v>3</v>
          </cell>
          <cell r="K3292" t="str">
            <v>之子</v>
          </cell>
        </row>
        <row r="3293">
          <cell r="I3293" t="str">
            <v>430524197009304423</v>
          </cell>
          <cell r="J3293" t="str">
            <v>3</v>
          </cell>
          <cell r="K3293" t="str">
            <v>户主</v>
          </cell>
        </row>
        <row r="3294">
          <cell r="I3294" t="str">
            <v>432622196903274572</v>
          </cell>
          <cell r="J3294" t="str">
            <v>3</v>
          </cell>
          <cell r="K3294" t="str">
            <v>配偶</v>
          </cell>
        </row>
        <row r="3295">
          <cell r="I3295" t="str">
            <v>43052419980908443X</v>
          </cell>
          <cell r="J3295" t="str">
            <v>3</v>
          </cell>
          <cell r="K3295" t="str">
            <v>之子</v>
          </cell>
        </row>
        <row r="3296">
          <cell r="I3296" t="str">
            <v>432622195112294572</v>
          </cell>
          <cell r="J3296" t="str">
            <v>2</v>
          </cell>
          <cell r="K3296" t="str">
            <v>户主</v>
          </cell>
        </row>
        <row r="3297">
          <cell r="I3297" t="str">
            <v>432622195312244561</v>
          </cell>
          <cell r="J3297" t="str">
            <v>2</v>
          </cell>
          <cell r="K3297" t="str">
            <v>配偶</v>
          </cell>
        </row>
        <row r="3298">
          <cell r="I3298" t="str">
            <v>432622197202084594</v>
          </cell>
          <cell r="J3298" t="str">
            <v>4</v>
          </cell>
          <cell r="K3298" t="str">
            <v>户主</v>
          </cell>
        </row>
        <row r="3299">
          <cell r="I3299" t="str">
            <v>430524197501144441</v>
          </cell>
          <cell r="J3299" t="str">
            <v>4</v>
          </cell>
          <cell r="K3299" t="str">
            <v>配偶</v>
          </cell>
        </row>
        <row r="3300">
          <cell r="I3300" t="str">
            <v>430524199603014479</v>
          </cell>
          <cell r="J3300" t="str">
            <v>4</v>
          </cell>
          <cell r="K3300" t="str">
            <v>之子</v>
          </cell>
        </row>
        <row r="3301">
          <cell r="I3301" t="str">
            <v>430524200803034437</v>
          </cell>
          <cell r="J3301" t="str">
            <v>4</v>
          </cell>
          <cell r="K3301" t="str">
            <v>之子</v>
          </cell>
        </row>
        <row r="3302">
          <cell r="I3302" t="str">
            <v>430524198107294614</v>
          </cell>
          <cell r="J3302" t="str">
            <v>4</v>
          </cell>
          <cell r="K3302" t="str">
            <v>户主</v>
          </cell>
        </row>
        <row r="3303">
          <cell r="I3303" t="str">
            <v>430524198601024820</v>
          </cell>
          <cell r="J3303" t="str">
            <v>4</v>
          </cell>
          <cell r="K3303" t="str">
            <v>配偶</v>
          </cell>
        </row>
        <row r="3304">
          <cell r="I3304" t="str">
            <v>430524201511130157</v>
          </cell>
          <cell r="J3304" t="str">
            <v>4</v>
          </cell>
          <cell r="K3304" t="str">
            <v>之子</v>
          </cell>
        </row>
        <row r="3305">
          <cell r="I3305" t="str">
            <v>430524201706170183</v>
          </cell>
          <cell r="J3305" t="str">
            <v>4</v>
          </cell>
          <cell r="K3305" t="str">
            <v>其他</v>
          </cell>
        </row>
        <row r="3306">
          <cell r="I3306" t="str">
            <v>432622196504164579</v>
          </cell>
          <cell r="J3306" t="str">
            <v>5</v>
          </cell>
          <cell r="K3306" t="str">
            <v>户主</v>
          </cell>
        </row>
        <row r="3307">
          <cell r="I3307" t="str">
            <v>432622196701284561</v>
          </cell>
          <cell r="J3307" t="str">
            <v>5</v>
          </cell>
          <cell r="K3307" t="str">
            <v>配偶</v>
          </cell>
        </row>
        <row r="3308">
          <cell r="I3308" t="str">
            <v>430524199807274432</v>
          </cell>
          <cell r="J3308" t="str">
            <v>5</v>
          </cell>
          <cell r="K3308" t="str">
            <v>之子</v>
          </cell>
        </row>
        <row r="3309">
          <cell r="I3309" t="str">
            <v>430524198804134421</v>
          </cell>
          <cell r="J3309" t="str">
            <v>5</v>
          </cell>
          <cell r="K3309" t="str">
            <v>之女</v>
          </cell>
        </row>
        <row r="3310">
          <cell r="I3310" t="str">
            <v>430524202107010027</v>
          </cell>
          <cell r="J3310" t="str">
            <v>5</v>
          </cell>
          <cell r="K3310" t="str">
            <v>之外孙女</v>
          </cell>
        </row>
        <row r="3311">
          <cell r="I3311" t="str">
            <v>430524197411234590</v>
          </cell>
          <cell r="J3311" t="str">
            <v>4</v>
          </cell>
          <cell r="K3311" t="str">
            <v>户主</v>
          </cell>
        </row>
        <row r="3312">
          <cell r="I3312" t="str">
            <v>430524197709034428</v>
          </cell>
          <cell r="J3312" t="str">
            <v>4</v>
          </cell>
          <cell r="K3312" t="str">
            <v>配偶</v>
          </cell>
        </row>
        <row r="3313">
          <cell r="I3313" t="str">
            <v>430524199911044477</v>
          </cell>
          <cell r="J3313" t="str">
            <v>4</v>
          </cell>
          <cell r="K3313" t="str">
            <v>之子</v>
          </cell>
        </row>
        <row r="3314">
          <cell r="I3314" t="str">
            <v>430524200702014429</v>
          </cell>
          <cell r="J3314" t="str">
            <v>4</v>
          </cell>
          <cell r="K3314" t="str">
            <v>之女</v>
          </cell>
        </row>
        <row r="3315">
          <cell r="I3315" t="str">
            <v>43262219510925457X</v>
          </cell>
          <cell r="J3315" t="str">
            <v>5</v>
          </cell>
          <cell r="K3315" t="str">
            <v>户主</v>
          </cell>
        </row>
        <row r="3316">
          <cell r="I3316" t="str">
            <v>432622195308234563</v>
          </cell>
          <cell r="J3316" t="str">
            <v>5</v>
          </cell>
          <cell r="K3316" t="str">
            <v>配偶</v>
          </cell>
        </row>
        <row r="3317">
          <cell r="I3317" t="str">
            <v>432622197707214577</v>
          </cell>
          <cell r="J3317" t="str">
            <v>5</v>
          </cell>
          <cell r="K3317" t="str">
            <v>之子</v>
          </cell>
        </row>
        <row r="3318">
          <cell r="I3318" t="str">
            <v>430524200911040367</v>
          </cell>
          <cell r="J3318" t="str">
            <v>5</v>
          </cell>
          <cell r="K3318" t="str">
            <v>之孙女</v>
          </cell>
        </row>
        <row r="3319">
          <cell r="I3319" t="str">
            <v>430524201808260147</v>
          </cell>
          <cell r="J3319" t="str">
            <v>5</v>
          </cell>
          <cell r="K3319" t="str">
            <v>之孙女</v>
          </cell>
        </row>
        <row r="3320">
          <cell r="I3320" t="str">
            <v>43262219660522457744</v>
          </cell>
          <cell r="J3320" t="str">
            <v>4</v>
          </cell>
          <cell r="K3320" t="str">
            <v>户主</v>
          </cell>
        </row>
        <row r="3321">
          <cell r="I3321" t="str">
            <v>430524196912114429</v>
          </cell>
          <cell r="J3321" t="str">
            <v>4</v>
          </cell>
          <cell r="K3321" t="str">
            <v>配偶</v>
          </cell>
        </row>
        <row r="3322">
          <cell r="I3322" t="str">
            <v>430524199110274432</v>
          </cell>
          <cell r="J3322" t="str">
            <v>4</v>
          </cell>
          <cell r="K3322" t="str">
            <v>之子</v>
          </cell>
        </row>
        <row r="3323">
          <cell r="I3323" t="str">
            <v>43052420040311442X</v>
          </cell>
          <cell r="J3323" t="str">
            <v>4</v>
          </cell>
          <cell r="K3323" t="str">
            <v>之女</v>
          </cell>
        </row>
        <row r="3324">
          <cell r="I3324" t="str">
            <v>432622196809044578</v>
          </cell>
          <cell r="J3324" t="str">
            <v>4</v>
          </cell>
          <cell r="K3324" t="str">
            <v>户主</v>
          </cell>
        </row>
        <row r="3325">
          <cell r="I3325" t="str">
            <v>430524197311064424</v>
          </cell>
          <cell r="J3325" t="str">
            <v>4</v>
          </cell>
          <cell r="K3325" t="str">
            <v>配偶</v>
          </cell>
        </row>
        <row r="3326">
          <cell r="I3326" t="str">
            <v>430524199503144436</v>
          </cell>
          <cell r="J3326" t="str">
            <v>4</v>
          </cell>
          <cell r="K3326" t="str">
            <v>之子</v>
          </cell>
        </row>
        <row r="3327">
          <cell r="I3327" t="str">
            <v>430524200510190081</v>
          </cell>
          <cell r="J3327" t="str">
            <v>4</v>
          </cell>
          <cell r="K3327" t="str">
            <v>之女</v>
          </cell>
        </row>
        <row r="3328">
          <cell r="I3328" t="str">
            <v>43052419530405443X62</v>
          </cell>
          <cell r="J3328" t="str">
            <v>6</v>
          </cell>
          <cell r="K3328" t="str">
            <v>户主</v>
          </cell>
        </row>
        <row r="3329">
          <cell r="I3329" t="str">
            <v>430524195408224421</v>
          </cell>
          <cell r="J3329" t="str">
            <v>6</v>
          </cell>
          <cell r="K3329" t="str">
            <v>配偶</v>
          </cell>
        </row>
        <row r="3330">
          <cell r="I3330" t="str">
            <v>430524198103104430</v>
          </cell>
          <cell r="J3330" t="str">
            <v>6</v>
          </cell>
          <cell r="K3330" t="str">
            <v>之子</v>
          </cell>
        </row>
        <row r="3331">
          <cell r="I3331" t="str">
            <v>430524198407135308</v>
          </cell>
          <cell r="J3331" t="str">
            <v>6</v>
          </cell>
          <cell r="K3331" t="str">
            <v>之儿媳</v>
          </cell>
        </row>
        <row r="3332">
          <cell r="I3332" t="str">
            <v>43052420110210007X</v>
          </cell>
          <cell r="J3332" t="str">
            <v>6</v>
          </cell>
          <cell r="K3332" t="str">
            <v>之孙子</v>
          </cell>
        </row>
        <row r="3333">
          <cell r="I3333" t="str">
            <v>430524200712034423</v>
          </cell>
          <cell r="J3333" t="str">
            <v>6</v>
          </cell>
          <cell r="K3333" t="str">
            <v>之孙女</v>
          </cell>
        </row>
        <row r="3334">
          <cell r="I3334" t="str">
            <v>432622195501054572</v>
          </cell>
          <cell r="J3334" t="str">
            <v>3</v>
          </cell>
          <cell r="K3334" t="str">
            <v>户主</v>
          </cell>
        </row>
        <row r="3335">
          <cell r="I3335" t="str">
            <v>432622195501054564</v>
          </cell>
          <cell r="J3335" t="str">
            <v>3</v>
          </cell>
          <cell r="K3335" t="str">
            <v>配偶</v>
          </cell>
        </row>
        <row r="3336">
          <cell r="I3336" t="str">
            <v>43052419810517457162</v>
          </cell>
          <cell r="J3336" t="str">
            <v>3</v>
          </cell>
          <cell r="K3336" t="str">
            <v>之子</v>
          </cell>
        </row>
        <row r="3337">
          <cell r="I3337" t="str">
            <v>432622196806234579</v>
          </cell>
          <cell r="J3337" t="str">
            <v>3</v>
          </cell>
          <cell r="K3337" t="str">
            <v>户主</v>
          </cell>
        </row>
        <row r="3338">
          <cell r="I3338" t="str">
            <v>430524196808274465</v>
          </cell>
          <cell r="J3338" t="str">
            <v>3</v>
          </cell>
          <cell r="K3338" t="str">
            <v>配偶</v>
          </cell>
        </row>
        <row r="3339">
          <cell r="I3339" t="str">
            <v>430524200410154497</v>
          </cell>
          <cell r="J3339" t="str">
            <v>3</v>
          </cell>
          <cell r="K3339" t="str">
            <v>之子</v>
          </cell>
        </row>
        <row r="3340">
          <cell r="I3340" t="str">
            <v>432622197112284576</v>
          </cell>
          <cell r="J3340" t="str">
            <v>4</v>
          </cell>
          <cell r="K3340" t="str">
            <v>户主</v>
          </cell>
        </row>
        <row r="3341">
          <cell r="I3341" t="str">
            <v>43292219721119102142</v>
          </cell>
          <cell r="J3341" t="str">
            <v>4</v>
          </cell>
          <cell r="K3341" t="str">
            <v>配偶</v>
          </cell>
        </row>
        <row r="3342">
          <cell r="I3342" t="str">
            <v>430524200012164454</v>
          </cell>
          <cell r="J3342" t="str">
            <v>4</v>
          </cell>
          <cell r="K3342" t="str">
            <v>之子</v>
          </cell>
        </row>
        <row r="3343">
          <cell r="I3343" t="str">
            <v>430524200012164438</v>
          </cell>
          <cell r="J3343" t="str">
            <v>4</v>
          </cell>
          <cell r="K3343" t="str">
            <v>之子</v>
          </cell>
        </row>
        <row r="3344">
          <cell r="I3344" t="str">
            <v>432622196606014571</v>
          </cell>
          <cell r="J3344" t="str">
            <v>3</v>
          </cell>
          <cell r="K3344" t="str">
            <v>户主</v>
          </cell>
        </row>
        <row r="3345">
          <cell r="I3345" t="str">
            <v>430524199611014436</v>
          </cell>
          <cell r="J3345" t="str">
            <v>3</v>
          </cell>
          <cell r="K3345" t="str">
            <v>之子</v>
          </cell>
        </row>
        <row r="3346">
          <cell r="I3346" t="str">
            <v>430524198811134446</v>
          </cell>
          <cell r="J3346" t="str">
            <v>3</v>
          </cell>
          <cell r="K3346" t="str">
            <v>之女</v>
          </cell>
        </row>
        <row r="3347">
          <cell r="I3347" t="str">
            <v>43052419850911447943</v>
          </cell>
          <cell r="J3347" t="str">
            <v>1</v>
          </cell>
          <cell r="K3347" t="str">
            <v>户主</v>
          </cell>
        </row>
        <row r="3348">
          <cell r="I3348" t="str">
            <v>430524198810194455</v>
          </cell>
          <cell r="J3348" t="str">
            <v>2</v>
          </cell>
          <cell r="K3348" t="str">
            <v>户主</v>
          </cell>
        </row>
        <row r="3349">
          <cell r="I3349" t="str">
            <v>432622195504164566</v>
          </cell>
          <cell r="J3349" t="str">
            <v>2</v>
          </cell>
          <cell r="K3349" t="str">
            <v>配偶</v>
          </cell>
        </row>
        <row r="3350">
          <cell r="I3350" t="str">
            <v>430524196404204735</v>
          </cell>
          <cell r="J3350" t="str">
            <v>3</v>
          </cell>
          <cell r="K3350" t="str">
            <v>户主</v>
          </cell>
        </row>
        <row r="3351">
          <cell r="I3351" t="str">
            <v>432622197006194569</v>
          </cell>
          <cell r="J3351" t="str">
            <v>3</v>
          </cell>
          <cell r="K3351" t="str">
            <v>配偶</v>
          </cell>
        </row>
        <row r="3352">
          <cell r="I3352" t="str">
            <v>430524199809034475</v>
          </cell>
          <cell r="J3352" t="str">
            <v>3</v>
          </cell>
          <cell r="K3352" t="str">
            <v>之子</v>
          </cell>
        </row>
        <row r="3353">
          <cell r="I3353" t="str">
            <v>430524198808204458</v>
          </cell>
          <cell r="J3353" t="str">
            <v>4</v>
          </cell>
          <cell r="K3353" t="str">
            <v>户主</v>
          </cell>
        </row>
        <row r="3354">
          <cell r="I3354" t="str">
            <v>43052419901104482662</v>
          </cell>
          <cell r="J3354" t="str">
            <v>4</v>
          </cell>
          <cell r="K3354" t="str">
            <v>配偶</v>
          </cell>
        </row>
        <row r="3355">
          <cell r="I3355" t="str">
            <v>430524201301130415</v>
          </cell>
          <cell r="J3355" t="str">
            <v>4</v>
          </cell>
          <cell r="K3355" t="str">
            <v>之子</v>
          </cell>
        </row>
        <row r="3356">
          <cell r="I3356" t="str">
            <v>430524201408290419</v>
          </cell>
          <cell r="J3356" t="str">
            <v>4</v>
          </cell>
          <cell r="K3356" t="str">
            <v>之子</v>
          </cell>
        </row>
        <row r="3357">
          <cell r="I3357" t="str">
            <v>43052419410509442641</v>
          </cell>
          <cell r="J3357" t="str">
            <v>1</v>
          </cell>
          <cell r="K3357" t="str">
            <v>户主</v>
          </cell>
        </row>
        <row r="3358">
          <cell r="I3358" t="str">
            <v>432622194907084566</v>
          </cell>
          <cell r="J3358" t="str">
            <v>1</v>
          </cell>
          <cell r="K3358" t="str">
            <v>户主</v>
          </cell>
        </row>
        <row r="3359">
          <cell r="I3359" t="str">
            <v>430524194010154422</v>
          </cell>
          <cell r="J3359" t="str">
            <v>1</v>
          </cell>
          <cell r="K3359" t="str">
            <v>户主</v>
          </cell>
        </row>
        <row r="3360">
          <cell r="I3360" t="str">
            <v>432622196907104597</v>
          </cell>
          <cell r="J3360" t="str">
            <v>3</v>
          </cell>
          <cell r="K3360" t="str">
            <v>户主</v>
          </cell>
        </row>
        <row r="3361">
          <cell r="I3361" t="str">
            <v>430422198407240142</v>
          </cell>
          <cell r="J3361" t="str">
            <v>3</v>
          </cell>
          <cell r="K3361" t="str">
            <v>配偶</v>
          </cell>
        </row>
        <row r="3362">
          <cell r="I3362" t="str">
            <v>430524201710190478</v>
          </cell>
          <cell r="J3362" t="str">
            <v>3</v>
          </cell>
          <cell r="K3362" t="str">
            <v>之子</v>
          </cell>
        </row>
        <row r="3363">
          <cell r="I3363" t="str">
            <v>430524197103054432</v>
          </cell>
          <cell r="J3363" t="str">
            <v>1</v>
          </cell>
          <cell r="K3363" t="str">
            <v>户主</v>
          </cell>
        </row>
        <row r="3364">
          <cell r="I3364" t="str">
            <v>43052419561017443X</v>
          </cell>
          <cell r="J3364" t="str">
            <v>2</v>
          </cell>
          <cell r="K3364" t="str">
            <v>户主</v>
          </cell>
        </row>
        <row r="3365">
          <cell r="I3365" t="str">
            <v>430524196408234448</v>
          </cell>
          <cell r="J3365" t="str">
            <v>2</v>
          </cell>
          <cell r="K3365" t="str">
            <v>配偶</v>
          </cell>
        </row>
        <row r="3366">
          <cell r="I3366" t="str">
            <v>432622194708054719</v>
          </cell>
          <cell r="J3366" t="str">
            <v>4</v>
          </cell>
          <cell r="K3366" t="str">
            <v>户主</v>
          </cell>
        </row>
        <row r="3367">
          <cell r="I3367" t="str">
            <v>43262219521030472X</v>
          </cell>
          <cell r="J3367" t="str">
            <v>4</v>
          </cell>
          <cell r="K3367" t="str">
            <v>配偶</v>
          </cell>
        </row>
        <row r="3368">
          <cell r="I3368" t="str">
            <v>430524198302164436</v>
          </cell>
          <cell r="J3368" t="str">
            <v>4</v>
          </cell>
          <cell r="K3368" t="str">
            <v>之子</v>
          </cell>
        </row>
        <row r="3369">
          <cell r="I3369" t="str">
            <v>430524197609084575</v>
          </cell>
          <cell r="J3369" t="str">
            <v>4</v>
          </cell>
          <cell r="K3369" t="str">
            <v>之子</v>
          </cell>
        </row>
        <row r="3370">
          <cell r="I3370" t="str">
            <v>432622195404254732</v>
          </cell>
          <cell r="J3370" t="str">
            <v>6</v>
          </cell>
          <cell r="K3370" t="str">
            <v>户主</v>
          </cell>
        </row>
        <row r="3371">
          <cell r="I3371" t="str">
            <v>430524196410014583</v>
          </cell>
          <cell r="J3371" t="str">
            <v>6</v>
          </cell>
          <cell r="K3371" t="str">
            <v>配偶</v>
          </cell>
        </row>
        <row r="3372">
          <cell r="I3372" t="str">
            <v>430524198606044433</v>
          </cell>
          <cell r="J3372" t="str">
            <v>6</v>
          </cell>
          <cell r="K3372" t="str">
            <v>之子</v>
          </cell>
        </row>
        <row r="3373">
          <cell r="I3373" t="str">
            <v>430524199002284449</v>
          </cell>
          <cell r="J3373" t="str">
            <v>6</v>
          </cell>
          <cell r="K3373" t="str">
            <v>之儿媳</v>
          </cell>
        </row>
        <row r="3374">
          <cell r="I3374" t="str">
            <v>430524201508280074</v>
          </cell>
          <cell r="J3374" t="str">
            <v>6</v>
          </cell>
          <cell r="K3374" t="str">
            <v>之孙子</v>
          </cell>
        </row>
        <row r="3375">
          <cell r="I3375" t="str">
            <v>430524201307230062</v>
          </cell>
          <cell r="J3375" t="str">
            <v>6</v>
          </cell>
          <cell r="K3375" t="str">
            <v>之孙女</v>
          </cell>
        </row>
        <row r="3376">
          <cell r="I3376" t="str">
            <v>432622196210074711</v>
          </cell>
          <cell r="J3376" t="str">
            <v>3</v>
          </cell>
          <cell r="K3376" t="str">
            <v>户主</v>
          </cell>
        </row>
        <row r="3377">
          <cell r="I3377" t="str">
            <v>430524199908204433</v>
          </cell>
          <cell r="J3377" t="str">
            <v>3</v>
          </cell>
          <cell r="K3377" t="str">
            <v>之子</v>
          </cell>
        </row>
        <row r="3378">
          <cell r="I3378" t="str">
            <v>430524199704284427</v>
          </cell>
          <cell r="J3378" t="str">
            <v>3</v>
          </cell>
          <cell r="K3378" t="str">
            <v>之女</v>
          </cell>
        </row>
        <row r="3379">
          <cell r="I3379" t="str">
            <v>430524197310144713</v>
          </cell>
          <cell r="J3379" t="str">
            <v>7</v>
          </cell>
          <cell r="K3379" t="str">
            <v>户主</v>
          </cell>
        </row>
        <row r="3380">
          <cell r="I3380" t="str">
            <v>430524197512104445</v>
          </cell>
          <cell r="J3380" t="str">
            <v>7</v>
          </cell>
          <cell r="K3380" t="str">
            <v>配偶</v>
          </cell>
        </row>
        <row r="3381">
          <cell r="I3381" t="str">
            <v>430524199608074438</v>
          </cell>
          <cell r="J3381" t="str">
            <v>7</v>
          </cell>
          <cell r="K3381" t="str">
            <v>之子</v>
          </cell>
        </row>
        <row r="3382">
          <cell r="I3382" t="str">
            <v>430524200302034455</v>
          </cell>
          <cell r="J3382" t="str">
            <v>7</v>
          </cell>
          <cell r="K3382" t="str">
            <v>之子</v>
          </cell>
        </row>
        <row r="3383">
          <cell r="I3383" t="str">
            <v>450481199411122841</v>
          </cell>
          <cell r="J3383" t="str">
            <v>7</v>
          </cell>
          <cell r="K3383" t="str">
            <v>之儿媳</v>
          </cell>
        </row>
        <row r="3384">
          <cell r="I3384" t="str">
            <v>430524201605120339</v>
          </cell>
          <cell r="J3384" t="str">
            <v>7</v>
          </cell>
          <cell r="K3384" t="str">
            <v>之孙子</v>
          </cell>
        </row>
        <row r="3385">
          <cell r="I3385" t="str">
            <v>430524201406200635</v>
          </cell>
          <cell r="J3385" t="str">
            <v>7</v>
          </cell>
          <cell r="K3385" t="str">
            <v>之孙子</v>
          </cell>
        </row>
        <row r="3386">
          <cell r="I3386" t="str">
            <v>432622196904104735</v>
          </cell>
          <cell r="J3386" t="str">
            <v>4</v>
          </cell>
          <cell r="K3386" t="str">
            <v>户主</v>
          </cell>
        </row>
        <row r="3387">
          <cell r="I3387" t="str">
            <v>430524197210074420</v>
          </cell>
          <cell r="J3387" t="str">
            <v>4</v>
          </cell>
          <cell r="K3387" t="str">
            <v>配偶</v>
          </cell>
        </row>
        <row r="3388">
          <cell r="I3388" t="str">
            <v>430524199403024437</v>
          </cell>
          <cell r="J3388" t="str">
            <v>4</v>
          </cell>
          <cell r="K3388" t="str">
            <v>之子</v>
          </cell>
        </row>
        <row r="3389">
          <cell r="I3389" t="str">
            <v>430524200903069020</v>
          </cell>
          <cell r="J3389" t="str">
            <v>4</v>
          </cell>
          <cell r="K3389" t="str">
            <v>之女</v>
          </cell>
        </row>
        <row r="3390">
          <cell r="I3390" t="str">
            <v>43262219530820471922</v>
          </cell>
          <cell r="J3390" t="str">
            <v>2</v>
          </cell>
          <cell r="K3390" t="str">
            <v>户主</v>
          </cell>
        </row>
        <row r="3391">
          <cell r="I3391" t="str">
            <v>430524195503164420</v>
          </cell>
          <cell r="J3391" t="str">
            <v>2</v>
          </cell>
          <cell r="K3391" t="str">
            <v>配偶</v>
          </cell>
        </row>
        <row r="3392">
          <cell r="I3392" t="str">
            <v>43262219690912471962</v>
          </cell>
          <cell r="J3392" t="str">
            <v>1</v>
          </cell>
          <cell r="K3392" t="str">
            <v>户主</v>
          </cell>
        </row>
        <row r="3393">
          <cell r="I3393" t="str">
            <v>430524197009024712</v>
          </cell>
          <cell r="J3393" t="str">
            <v>4</v>
          </cell>
          <cell r="K3393" t="str">
            <v>户主</v>
          </cell>
        </row>
        <row r="3394">
          <cell r="I3394" t="str">
            <v>432622197201084728</v>
          </cell>
          <cell r="J3394" t="str">
            <v>4</v>
          </cell>
          <cell r="K3394" t="str">
            <v>配偶</v>
          </cell>
        </row>
        <row r="3395">
          <cell r="I3395" t="str">
            <v>430524200509284451</v>
          </cell>
          <cell r="J3395" t="str">
            <v>4</v>
          </cell>
          <cell r="K3395" t="str">
            <v>之子</v>
          </cell>
        </row>
        <row r="3396">
          <cell r="I3396" t="str">
            <v>430524199403114432</v>
          </cell>
          <cell r="J3396" t="str">
            <v>4</v>
          </cell>
          <cell r="K3396" t="str">
            <v>之子</v>
          </cell>
        </row>
        <row r="3397">
          <cell r="I3397" t="str">
            <v>430524196807254753</v>
          </cell>
          <cell r="J3397" t="str">
            <v>3</v>
          </cell>
          <cell r="K3397" t="str">
            <v>户主</v>
          </cell>
        </row>
        <row r="3398">
          <cell r="I3398" t="str">
            <v>430524197211204426</v>
          </cell>
          <cell r="J3398" t="str">
            <v>3</v>
          </cell>
          <cell r="K3398" t="str">
            <v>配偶</v>
          </cell>
        </row>
        <row r="3399">
          <cell r="I3399" t="str">
            <v>430524200802124430</v>
          </cell>
          <cell r="J3399" t="str">
            <v>3</v>
          </cell>
          <cell r="K3399" t="str">
            <v>之子</v>
          </cell>
        </row>
        <row r="3400">
          <cell r="I3400" t="str">
            <v>432622194709084733</v>
          </cell>
          <cell r="J3400" t="str">
            <v>1</v>
          </cell>
          <cell r="K3400" t="str">
            <v>户主</v>
          </cell>
        </row>
        <row r="3401">
          <cell r="I3401" t="str">
            <v>43262219540705471X42</v>
          </cell>
          <cell r="J3401" t="str">
            <v>7</v>
          </cell>
          <cell r="K3401" t="str">
            <v>户主</v>
          </cell>
        </row>
        <row r="3402">
          <cell r="I3402" t="str">
            <v>432622195509134729</v>
          </cell>
          <cell r="J3402" t="str">
            <v>7</v>
          </cell>
          <cell r="K3402" t="str">
            <v>配偶</v>
          </cell>
        </row>
        <row r="3403">
          <cell r="I3403" t="str">
            <v>430524198109204598</v>
          </cell>
          <cell r="J3403" t="str">
            <v>7</v>
          </cell>
          <cell r="K3403" t="str">
            <v>之子</v>
          </cell>
        </row>
        <row r="3404">
          <cell r="I3404" t="str">
            <v>430524198207184586</v>
          </cell>
          <cell r="J3404" t="str">
            <v>7</v>
          </cell>
          <cell r="K3404" t="str">
            <v>之儿媳</v>
          </cell>
        </row>
        <row r="3405">
          <cell r="I3405" t="str">
            <v>430524201006060311</v>
          </cell>
          <cell r="J3405" t="str">
            <v>7</v>
          </cell>
          <cell r="K3405" t="str">
            <v>之孙子</v>
          </cell>
        </row>
        <row r="3406">
          <cell r="I3406" t="str">
            <v>430524200511024421</v>
          </cell>
          <cell r="J3406" t="str">
            <v>7</v>
          </cell>
          <cell r="K3406" t="str">
            <v>之孙女</v>
          </cell>
        </row>
        <row r="3407">
          <cell r="I3407" t="str">
            <v>43052420080727442X</v>
          </cell>
          <cell r="J3407" t="str">
            <v>7</v>
          </cell>
          <cell r="K3407" t="str">
            <v>之孙女</v>
          </cell>
        </row>
        <row r="3408">
          <cell r="I3408" t="str">
            <v>432622195610024719</v>
          </cell>
          <cell r="J3408" t="str">
            <v>3</v>
          </cell>
          <cell r="K3408" t="str">
            <v>户主</v>
          </cell>
        </row>
        <row r="3409">
          <cell r="I3409" t="str">
            <v>43262219631008472244</v>
          </cell>
          <cell r="J3409" t="str">
            <v>3</v>
          </cell>
          <cell r="K3409" t="str">
            <v>配偶</v>
          </cell>
        </row>
        <row r="3410">
          <cell r="I3410" t="str">
            <v>430524199009264424</v>
          </cell>
          <cell r="J3410" t="str">
            <v>3</v>
          </cell>
          <cell r="K3410" t="str">
            <v>之女</v>
          </cell>
        </row>
        <row r="3411">
          <cell r="I3411" t="str">
            <v>432622194708184732</v>
          </cell>
          <cell r="J3411" t="str">
            <v>2</v>
          </cell>
          <cell r="K3411" t="str">
            <v>户主</v>
          </cell>
        </row>
        <row r="3412">
          <cell r="I3412" t="str">
            <v>432622194903084729</v>
          </cell>
          <cell r="J3412" t="str">
            <v>2</v>
          </cell>
          <cell r="K3412" t="str">
            <v>配偶</v>
          </cell>
        </row>
        <row r="3413">
          <cell r="I3413" t="str">
            <v>432622195805104719</v>
          </cell>
          <cell r="J3413" t="str">
            <v>7</v>
          </cell>
          <cell r="K3413" t="str">
            <v>户主</v>
          </cell>
        </row>
        <row r="3414">
          <cell r="I3414" t="str">
            <v>432622196403104729</v>
          </cell>
          <cell r="J3414" t="str">
            <v>7</v>
          </cell>
          <cell r="K3414" t="str">
            <v>配偶</v>
          </cell>
        </row>
        <row r="3415">
          <cell r="I3415" t="str">
            <v>430524198309254434</v>
          </cell>
          <cell r="J3415" t="str">
            <v>7</v>
          </cell>
          <cell r="K3415" t="str">
            <v>之子</v>
          </cell>
        </row>
        <row r="3416">
          <cell r="I3416" t="str">
            <v>510311198905014549</v>
          </cell>
          <cell r="J3416" t="str">
            <v>7</v>
          </cell>
          <cell r="K3416" t="str">
            <v>之儿媳</v>
          </cell>
        </row>
        <row r="3417">
          <cell r="I3417" t="str">
            <v>430524201312310075</v>
          </cell>
          <cell r="J3417" t="str">
            <v>7</v>
          </cell>
          <cell r="K3417" t="str">
            <v>之孙子</v>
          </cell>
        </row>
        <row r="3418">
          <cell r="I3418" t="str">
            <v>430524202006150098</v>
          </cell>
          <cell r="J3418" t="str">
            <v>7</v>
          </cell>
          <cell r="K3418" t="str">
            <v>之孙子</v>
          </cell>
        </row>
        <row r="3419">
          <cell r="I3419" t="str">
            <v>430524201012180547</v>
          </cell>
          <cell r="J3419" t="str">
            <v>7</v>
          </cell>
          <cell r="K3419" t="str">
            <v>之孙女</v>
          </cell>
        </row>
        <row r="3420">
          <cell r="I3420" t="str">
            <v>432622196708054750</v>
          </cell>
          <cell r="J3420" t="str">
            <v>3</v>
          </cell>
          <cell r="K3420" t="str">
            <v>户主</v>
          </cell>
        </row>
        <row r="3421">
          <cell r="I3421" t="str">
            <v>430524197005234421</v>
          </cell>
          <cell r="J3421" t="str">
            <v>3</v>
          </cell>
          <cell r="K3421" t="str">
            <v>配偶</v>
          </cell>
        </row>
        <row r="3422">
          <cell r="I3422" t="str">
            <v>430524199908134455</v>
          </cell>
          <cell r="J3422" t="str">
            <v>3</v>
          </cell>
          <cell r="K3422" t="str">
            <v>之子</v>
          </cell>
        </row>
        <row r="3423">
          <cell r="I3423" t="str">
            <v>43052419601009443052</v>
          </cell>
          <cell r="J3423" t="str">
            <v>1</v>
          </cell>
          <cell r="K3423" t="str">
            <v>户主</v>
          </cell>
        </row>
        <row r="3424">
          <cell r="I3424" t="str">
            <v>432622193812024718</v>
          </cell>
          <cell r="J3424" t="str">
            <v>2</v>
          </cell>
          <cell r="K3424" t="str">
            <v>户主</v>
          </cell>
        </row>
        <row r="3425">
          <cell r="I3425" t="str">
            <v>43262219441006472X</v>
          </cell>
          <cell r="J3425" t="str">
            <v>2</v>
          </cell>
          <cell r="K3425" t="str">
            <v>配偶</v>
          </cell>
        </row>
        <row r="3426">
          <cell r="I3426" t="str">
            <v>430524197305144436</v>
          </cell>
          <cell r="J3426" t="str">
            <v>6</v>
          </cell>
          <cell r="K3426" t="str">
            <v>户主</v>
          </cell>
        </row>
        <row r="3427">
          <cell r="I3427" t="str">
            <v>430524197612244429</v>
          </cell>
          <cell r="J3427" t="str">
            <v>6</v>
          </cell>
          <cell r="K3427" t="str">
            <v>配偶</v>
          </cell>
        </row>
        <row r="3428">
          <cell r="I3428" t="str">
            <v>430524200402104473</v>
          </cell>
          <cell r="J3428" t="str">
            <v>6</v>
          </cell>
          <cell r="K3428" t="str">
            <v>之子</v>
          </cell>
        </row>
        <row r="3429">
          <cell r="I3429" t="str">
            <v>430524199809104429</v>
          </cell>
          <cell r="J3429" t="str">
            <v>6</v>
          </cell>
          <cell r="K3429" t="str">
            <v>之女</v>
          </cell>
        </row>
        <row r="3430">
          <cell r="I3430" t="str">
            <v>430524200212204422</v>
          </cell>
          <cell r="J3430" t="str">
            <v>6</v>
          </cell>
          <cell r="K3430" t="str">
            <v>之女</v>
          </cell>
        </row>
        <row r="3431">
          <cell r="I3431" t="str">
            <v>432622193408294724</v>
          </cell>
          <cell r="J3431" t="str">
            <v>6</v>
          </cell>
          <cell r="K3431" t="str">
            <v>之母</v>
          </cell>
        </row>
        <row r="3432">
          <cell r="I3432" t="str">
            <v>432622196408164712</v>
          </cell>
          <cell r="J3432" t="str">
            <v>2</v>
          </cell>
          <cell r="K3432" t="str">
            <v>户主</v>
          </cell>
        </row>
        <row r="3433">
          <cell r="I3433" t="str">
            <v>430524196605174720</v>
          </cell>
          <cell r="J3433" t="str">
            <v>2</v>
          </cell>
          <cell r="K3433" t="str">
            <v>配偶</v>
          </cell>
        </row>
        <row r="3434">
          <cell r="I3434" t="str">
            <v>430524196309094435</v>
          </cell>
          <cell r="J3434" t="str">
            <v>3</v>
          </cell>
          <cell r="K3434" t="str">
            <v>户主</v>
          </cell>
        </row>
        <row r="3435">
          <cell r="I3435" t="str">
            <v>430524199612174431</v>
          </cell>
          <cell r="J3435" t="str">
            <v>3</v>
          </cell>
          <cell r="K3435" t="str">
            <v>之子</v>
          </cell>
        </row>
        <row r="3436">
          <cell r="I3436" t="str">
            <v>432622192711054729</v>
          </cell>
          <cell r="J3436" t="str">
            <v>3</v>
          </cell>
          <cell r="K3436" t="str">
            <v>之母</v>
          </cell>
        </row>
        <row r="3437">
          <cell r="I3437" t="str">
            <v>432622194707264757</v>
          </cell>
          <cell r="J3437" t="str">
            <v>6</v>
          </cell>
          <cell r="K3437" t="str">
            <v>户主</v>
          </cell>
        </row>
        <row r="3438">
          <cell r="I3438" t="str">
            <v>432622195206244744</v>
          </cell>
          <cell r="J3438" t="str">
            <v>6</v>
          </cell>
          <cell r="K3438" t="str">
            <v>配偶</v>
          </cell>
        </row>
        <row r="3439">
          <cell r="I3439" t="str">
            <v>432622197409024732</v>
          </cell>
          <cell r="J3439" t="str">
            <v>6</v>
          </cell>
          <cell r="K3439" t="str">
            <v>之子</v>
          </cell>
        </row>
        <row r="3440">
          <cell r="I3440" t="str">
            <v>430524197608274481</v>
          </cell>
          <cell r="J3440" t="str">
            <v>6</v>
          </cell>
          <cell r="K3440" t="str">
            <v>之儿媳</v>
          </cell>
        </row>
        <row r="3441">
          <cell r="I3441" t="str">
            <v>430524199706094432</v>
          </cell>
          <cell r="J3441" t="str">
            <v>6</v>
          </cell>
          <cell r="K3441" t="str">
            <v>之孙子</v>
          </cell>
        </row>
        <row r="3442">
          <cell r="I3442" t="str">
            <v>43052420060620007X</v>
          </cell>
          <cell r="J3442" t="str">
            <v>6</v>
          </cell>
          <cell r="K3442" t="str">
            <v>之孙子</v>
          </cell>
        </row>
        <row r="3443">
          <cell r="I3443" t="str">
            <v>432622196907234711</v>
          </cell>
          <cell r="J3443" t="str">
            <v>3</v>
          </cell>
          <cell r="K3443" t="str">
            <v>户主</v>
          </cell>
        </row>
        <row r="3444">
          <cell r="I3444" t="str">
            <v>43052419700519444X</v>
          </cell>
          <cell r="J3444" t="str">
            <v>3</v>
          </cell>
          <cell r="K3444" t="str">
            <v>配偶</v>
          </cell>
        </row>
        <row r="3445">
          <cell r="I3445" t="str">
            <v>430524200601024433</v>
          </cell>
          <cell r="J3445" t="str">
            <v>3</v>
          </cell>
          <cell r="K3445" t="str">
            <v>之子</v>
          </cell>
        </row>
        <row r="3446">
          <cell r="I3446" t="str">
            <v>432622194811294710</v>
          </cell>
          <cell r="J3446" t="str">
            <v>5</v>
          </cell>
          <cell r="K3446" t="str">
            <v>户主</v>
          </cell>
        </row>
        <row r="3447">
          <cell r="I3447" t="str">
            <v>432622195506174725</v>
          </cell>
          <cell r="J3447" t="str">
            <v>5</v>
          </cell>
          <cell r="K3447" t="str">
            <v>配偶</v>
          </cell>
        </row>
        <row r="3448">
          <cell r="I3448" t="str">
            <v>430524197809254428</v>
          </cell>
          <cell r="J3448" t="str">
            <v>5</v>
          </cell>
          <cell r="K3448" t="str">
            <v>之女</v>
          </cell>
        </row>
        <row r="3449">
          <cell r="I3449" t="str">
            <v>43052419760517491X</v>
          </cell>
          <cell r="J3449" t="str">
            <v>5</v>
          </cell>
          <cell r="K3449" t="str">
            <v>之女婿</v>
          </cell>
        </row>
        <row r="3450">
          <cell r="I3450" t="str">
            <v>430524200410098798</v>
          </cell>
          <cell r="J3450" t="str">
            <v>5</v>
          </cell>
          <cell r="K3450" t="str">
            <v>之孙子</v>
          </cell>
        </row>
        <row r="3451">
          <cell r="I3451" t="str">
            <v>432622195705274710</v>
          </cell>
          <cell r="J3451" t="str">
            <v>3</v>
          </cell>
          <cell r="K3451" t="str">
            <v>户主</v>
          </cell>
        </row>
        <row r="3452">
          <cell r="I3452" t="str">
            <v>432622196604204769</v>
          </cell>
          <cell r="J3452" t="str">
            <v>3</v>
          </cell>
          <cell r="K3452" t="str">
            <v>配偶</v>
          </cell>
        </row>
        <row r="3453">
          <cell r="I3453" t="str">
            <v>430524201209010349</v>
          </cell>
          <cell r="J3453" t="str">
            <v>3</v>
          </cell>
          <cell r="K3453" t="str">
            <v>之孙女</v>
          </cell>
        </row>
        <row r="3454">
          <cell r="I3454" t="str">
            <v>432622195601154714</v>
          </cell>
          <cell r="J3454" t="str">
            <v>2</v>
          </cell>
          <cell r="K3454" t="str">
            <v>户主</v>
          </cell>
        </row>
        <row r="3455">
          <cell r="I3455" t="str">
            <v>432622195812044726</v>
          </cell>
          <cell r="J3455" t="str">
            <v>2</v>
          </cell>
          <cell r="K3455" t="str">
            <v>配偶</v>
          </cell>
        </row>
        <row r="3456">
          <cell r="I3456" t="str">
            <v>432622196509084738</v>
          </cell>
          <cell r="J3456" t="str">
            <v>7</v>
          </cell>
          <cell r="K3456" t="str">
            <v>户主</v>
          </cell>
        </row>
        <row r="3457">
          <cell r="I3457" t="str">
            <v>43052419661021474X</v>
          </cell>
          <cell r="J3457" t="str">
            <v>7</v>
          </cell>
          <cell r="K3457" t="str">
            <v>配偶</v>
          </cell>
        </row>
        <row r="3458">
          <cell r="I3458" t="str">
            <v>430524198806034432</v>
          </cell>
          <cell r="J3458" t="str">
            <v>7</v>
          </cell>
          <cell r="K3458" t="str">
            <v>之子</v>
          </cell>
        </row>
        <row r="3459">
          <cell r="I3459" t="str">
            <v>430524198509264450</v>
          </cell>
          <cell r="J3459" t="str">
            <v>7</v>
          </cell>
          <cell r="K3459" t="str">
            <v>之子</v>
          </cell>
        </row>
        <row r="3460">
          <cell r="I3460" t="str">
            <v>430524198710231781</v>
          </cell>
          <cell r="J3460" t="str">
            <v>7</v>
          </cell>
          <cell r="K3460" t="str">
            <v>之儿媳</v>
          </cell>
        </row>
        <row r="3461">
          <cell r="I3461" t="str">
            <v>430524200906094432</v>
          </cell>
          <cell r="J3461" t="str">
            <v>7</v>
          </cell>
          <cell r="K3461" t="str">
            <v>之孙子</v>
          </cell>
        </row>
        <row r="3462">
          <cell r="I3462" t="str">
            <v>430524201602030047</v>
          </cell>
          <cell r="J3462" t="str">
            <v>7</v>
          </cell>
          <cell r="K3462" t="str">
            <v>之孙女</v>
          </cell>
        </row>
        <row r="3463">
          <cell r="I3463" t="str">
            <v>432622194105154761</v>
          </cell>
          <cell r="J3463" t="str">
            <v>3</v>
          </cell>
          <cell r="K3463" t="str">
            <v>户主</v>
          </cell>
        </row>
        <row r="3464">
          <cell r="I3464" t="str">
            <v>430524200503060035</v>
          </cell>
          <cell r="J3464" t="str">
            <v>3</v>
          </cell>
          <cell r="K3464" t="str">
            <v>之孙子</v>
          </cell>
        </row>
        <row r="3465">
          <cell r="I3465" t="str">
            <v>430524200304100049</v>
          </cell>
          <cell r="J3465" t="str">
            <v>3</v>
          </cell>
          <cell r="K3465" t="str">
            <v>之孙女</v>
          </cell>
        </row>
        <row r="3466">
          <cell r="I3466" t="str">
            <v>432622196904184739</v>
          </cell>
          <cell r="J3466" t="str">
            <v>4</v>
          </cell>
          <cell r="K3466" t="str">
            <v>户主</v>
          </cell>
        </row>
        <row r="3467">
          <cell r="I3467" t="str">
            <v>430524196901154644</v>
          </cell>
          <cell r="J3467" t="str">
            <v>4</v>
          </cell>
          <cell r="K3467" t="str">
            <v>配偶</v>
          </cell>
        </row>
        <row r="3468">
          <cell r="I3468" t="str">
            <v>430524200112094430</v>
          </cell>
          <cell r="J3468" t="str">
            <v>4</v>
          </cell>
          <cell r="K3468" t="str">
            <v>之子</v>
          </cell>
        </row>
        <row r="3469">
          <cell r="I3469" t="str">
            <v>432622194007194719</v>
          </cell>
          <cell r="J3469" t="str">
            <v>4</v>
          </cell>
          <cell r="K3469" t="str">
            <v>之父</v>
          </cell>
        </row>
        <row r="3470">
          <cell r="I3470" t="str">
            <v>432622196808244738</v>
          </cell>
          <cell r="J3470" t="str">
            <v>3</v>
          </cell>
          <cell r="K3470" t="str">
            <v>户主</v>
          </cell>
        </row>
        <row r="3471">
          <cell r="I3471" t="str">
            <v>430524197403264423</v>
          </cell>
          <cell r="J3471" t="str">
            <v>3</v>
          </cell>
          <cell r="K3471" t="str">
            <v>配偶</v>
          </cell>
        </row>
        <row r="3472">
          <cell r="I3472" t="str">
            <v>430524199801134439</v>
          </cell>
          <cell r="J3472" t="str">
            <v>3</v>
          </cell>
          <cell r="K3472" t="str">
            <v>之子</v>
          </cell>
        </row>
        <row r="3473">
          <cell r="I3473" t="str">
            <v>432622195404234715</v>
          </cell>
          <cell r="J3473" t="str">
            <v>3</v>
          </cell>
          <cell r="K3473" t="str">
            <v>户主</v>
          </cell>
        </row>
        <row r="3474">
          <cell r="I3474" t="str">
            <v>43052419641128442X31</v>
          </cell>
          <cell r="J3474" t="str">
            <v>3</v>
          </cell>
          <cell r="K3474" t="str">
            <v>配偶</v>
          </cell>
        </row>
        <row r="3475">
          <cell r="I3475" t="str">
            <v>430524198709254476</v>
          </cell>
          <cell r="J3475" t="str">
            <v>3</v>
          </cell>
          <cell r="K3475" t="str">
            <v>之子</v>
          </cell>
        </row>
        <row r="3476">
          <cell r="I3476" t="str">
            <v>432622194709284719</v>
          </cell>
          <cell r="J3476" t="str">
            <v>4</v>
          </cell>
          <cell r="K3476" t="str">
            <v>户主</v>
          </cell>
        </row>
        <row r="3477">
          <cell r="I3477" t="str">
            <v>430524197207184426</v>
          </cell>
          <cell r="J3477" t="str">
            <v>4</v>
          </cell>
          <cell r="K3477" t="str">
            <v>之儿媳</v>
          </cell>
        </row>
        <row r="3478">
          <cell r="I3478" t="str">
            <v>43052420070620895X</v>
          </cell>
          <cell r="J3478" t="str">
            <v>4</v>
          </cell>
          <cell r="K3478" t="str">
            <v>之孙子</v>
          </cell>
        </row>
        <row r="3479">
          <cell r="I3479" t="str">
            <v>430524199608014435</v>
          </cell>
          <cell r="J3479" t="str">
            <v>4</v>
          </cell>
          <cell r="K3479" t="str">
            <v>之孙子</v>
          </cell>
        </row>
        <row r="3480">
          <cell r="I3480" t="str">
            <v>43262219470614471052</v>
          </cell>
          <cell r="J3480" t="str">
            <v>3</v>
          </cell>
          <cell r="K3480" t="str">
            <v>户主</v>
          </cell>
        </row>
        <row r="3481">
          <cell r="I3481" t="str">
            <v>43052419491018442452</v>
          </cell>
          <cell r="J3481" t="str">
            <v>3</v>
          </cell>
          <cell r="K3481" t="str">
            <v>配偶</v>
          </cell>
        </row>
        <row r="3482">
          <cell r="I3482" t="str">
            <v>430524198501054432</v>
          </cell>
          <cell r="J3482" t="str">
            <v>3</v>
          </cell>
          <cell r="K3482" t="str">
            <v>之子</v>
          </cell>
        </row>
        <row r="3483">
          <cell r="I3483" t="str">
            <v>430524198010034613</v>
          </cell>
          <cell r="J3483" t="str">
            <v>4</v>
          </cell>
          <cell r="K3483" t="str">
            <v>户主</v>
          </cell>
        </row>
        <row r="3484">
          <cell r="I3484" t="str">
            <v>430524198212174606</v>
          </cell>
          <cell r="J3484" t="str">
            <v>4</v>
          </cell>
          <cell r="K3484" t="str">
            <v>配偶</v>
          </cell>
        </row>
        <row r="3485">
          <cell r="I3485" t="str">
            <v>430524201509110368</v>
          </cell>
          <cell r="J3485" t="str">
            <v>4</v>
          </cell>
          <cell r="K3485" t="str">
            <v>之女</v>
          </cell>
        </row>
        <row r="3486">
          <cell r="I3486" t="str">
            <v>432622195508154744</v>
          </cell>
          <cell r="J3486" t="str">
            <v>4</v>
          </cell>
          <cell r="K3486" t="str">
            <v>之母</v>
          </cell>
        </row>
        <row r="3487">
          <cell r="I3487" t="str">
            <v>432622196809044738</v>
          </cell>
          <cell r="J3487" t="str">
            <v>3</v>
          </cell>
          <cell r="K3487" t="str">
            <v>户主</v>
          </cell>
        </row>
        <row r="3488">
          <cell r="I3488" t="str">
            <v>430524197312204425</v>
          </cell>
          <cell r="J3488" t="str">
            <v>3</v>
          </cell>
          <cell r="K3488" t="str">
            <v>配偶</v>
          </cell>
        </row>
        <row r="3489">
          <cell r="I3489" t="str">
            <v>430524200511154437</v>
          </cell>
          <cell r="J3489" t="str">
            <v>3</v>
          </cell>
          <cell r="K3489" t="str">
            <v>之子</v>
          </cell>
        </row>
        <row r="3490">
          <cell r="I3490" t="str">
            <v>432622194812084731</v>
          </cell>
          <cell r="J3490" t="str">
            <v>5</v>
          </cell>
          <cell r="K3490" t="str">
            <v>户主</v>
          </cell>
        </row>
        <row r="3491">
          <cell r="I3491" t="str">
            <v>430524195208034420</v>
          </cell>
          <cell r="J3491" t="str">
            <v>5</v>
          </cell>
          <cell r="K3491" t="str">
            <v>配偶</v>
          </cell>
        </row>
        <row r="3492">
          <cell r="I3492" t="str">
            <v>360429197801061021</v>
          </cell>
          <cell r="J3492" t="str">
            <v>5</v>
          </cell>
          <cell r="K3492" t="str">
            <v>之儿媳</v>
          </cell>
        </row>
        <row r="3493">
          <cell r="I3493" t="str">
            <v>430524200011184445</v>
          </cell>
          <cell r="J3493" t="str">
            <v>5</v>
          </cell>
          <cell r="K3493" t="str">
            <v>之孙女</v>
          </cell>
        </row>
        <row r="3494">
          <cell r="I3494" t="str">
            <v>430524200804144427</v>
          </cell>
          <cell r="J3494" t="str">
            <v>5</v>
          </cell>
          <cell r="K3494" t="str">
            <v>之孙女</v>
          </cell>
        </row>
        <row r="3495">
          <cell r="I3495" t="str">
            <v>430524198501134432</v>
          </cell>
          <cell r="J3495" t="str">
            <v>2</v>
          </cell>
          <cell r="K3495" t="str">
            <v>户主</v>
          </cell>
        </row>
        <row r="3496">
          <cell r="I3496" t="str">
            <v>43052419531111442962</v>
          </cell>
          <cell r="J3496" t="str">
            <v>2</v>
          </cell>
          <cell r="K3496" t="str">
            <v>之母</v>
          </cell>
        </row>
        <row r="3497">
          <cell r="I3497" t="str">
            <v>430524194709254435</v>
          </cell>
          <cell r="J3497" t="str">
            <v>2</v>
          </cell>
          <cell r="K3497" t="str">
            <v>户主</v>
          </cell>
        </row>
        <row r="3498">
          <cell r="I3498" t="str">
            <v>432622195110034726</v>
          </cell>
          <cell r="J3498" t="str">
            <v>2</v>
          </cell>
          <cell r="K3498" t="str">
            <v>配偶</v>
          </cell>
        </row>
        <row r="3499">
          <cell r="I3499" t="str">
            <v>432622195002264719</v>
          </cell>
          <cell r="J3499" t="str">
            <v>4</v>
          </cell>
          <cell r="K3499" t="str">
            <v>户主</v>
          </cell>
        </row>
        <row r="3500">
          <cell r="I3500" t="str">
            <v>430524198109204619</v>
          </cell>
          <cell r="J3500" t="str">
            <v>4</v>
          </cell>
          <cell r="K3500" t="str">
            <v>之子</v>
          </cell>
        </row>
        <row r="3501">
          <cell r="I3501" t="str">
            <v>430524200902228958</v>
          </cell>
          <cell r="J3501" t="str">
            <v>4</v>
          </cell>
          <cell r="K3501" t="str">
            <v>之孙子</v>
          </cell>
        </row>
        <row r="3502">
          <cell r="I3502" t="str">
            <v>43052420071115903X</v>
          </cell>
          <cell r="J3502" t="str">
            <v>4</v>
          </cell>
          <cell r="K3502" t="str">
            <v>之孙子</v>
          </cell>
        </row>
        <row r="3503">
          <cell r="I3503" t="str">
            <v>43052419690919443X</v>
          </cell>
          <cell r="J3503" t="str">
            <v>4</v>
          </cell>
          <cell r="K3503" t="str">
            <v>户主</v>
          </cell>
        </row>
        <row r="3504">
          <cell r="I3504" t="str">
            <v>432622197009274740</v>
          </cell>
          <cell r="J3504" t="str">
            <v>4</v>
          </cell>
          <cell r="K3504" t="str">
            <v>配偶</v>
          </cell>
        </row>
        <row r="3505">
          <cell r="I3505" t="str">
            <v>430524199212124435</v>
          </cell>
          <cell r="J3505" t="str">
            <v>4</v>
          </cell>
          <cell r="K3505" t="str">
            <v>之子</v>
          </cell>
        </row>
        <row r="3506">
          <cell r="I3506" t="str">
            <v>430524200407064458</v>
          </cell>
          <cell r="J3506" t="str">
            <v>4</v>
          </cell>
          <cell r="K3506" t="str">
            <v>之子</v>
          </cell>
        </row>
        <row r="3507">
          <cell r="I3507" t="str">
            <v>432622196501274713</v>
          </cell>
          <cell r="J3507" t="str">
            <v>3</v>
          </cell>
          <cell r="K3507" t="str">
            <v>户主</v>
          </cell>
        </row>
        <row r="3508">
          <cell r="I3508" t="str">
            <v>432622196412044721</v>
          </cell>
          <cell r="J3508" t="str">
            <v>3</v>
          </cell>
          <cell r="K3508" t="str">
            <v>配偶</v>
          </cell>
        </row>
        <row r="3509">
          <cell r="I3509" t="str">
            <v>430524199509214431</v>
          </cell>
          <cell r="J3509" t="str">
            <v>3</v>
          </cell>
          <cell r="K3509" t="str">
            <v>之子</v>
          </cell>
        </row>
        <row r="3510">
          <cell r="I3510" t="str">
            <v>430524198310054456</v>
          </cell>
          <cell r="J3510" t="str">
            <v>7</v>
          </cell>
          <cell r="K3510" t="str">
            <v>户主</v>
          </cell>
        </row>
        <row r="3511">
          <cell r="I3511" t="str">
            <v>43052420080911848X</v>
          </cell>
          <cell r="J3511" t="str">
            <v>7</v>
          </cell>
          <cell r="K3511" t="str">
            <v>之女</v>
          </cell>
        </row>
        <row r="3512">
          <cell r="I3512" t="str">
            <v>430524201603120431</v>
          </cell>
          <cell r="J3512" t="str">
            <v>7</v>
          </cell>
          <cell r="K3512" t="str">
            <v>之孙子</v>
          </cell>
        </row>
        <row r="3513">
          <cell r="I3513" t="str">
            <v>430524201306010367</v>
          </cell>
          <cell r="J3513" t="str">
            <v>7</v>
          </cell>
          <cell r="K3513" t="str">
            <v>之孙女</v>
          </cell>
        </row>
        <row r="3514">
          <cell r="I3514" t="str">
            <v>432622196407294726</v>
          </cell>
          <cell r="J3514" t="str">
            <v>7</v>
          </cell>
          <cell r="K3514" t="str">
            <v>之母</v>
          </cell>
        </row>
        <row r="3515">
          <cell r="I3515" t="str">
            <v>43052419880421443X</v>
          </cell>
          <cell r="J3515" t="str">
            <v>7</v>
          </cell>
          <cell r="K3515" t="str">
            <v>之兄弟姐妹</v>
          </cell>
        </row>
        <row r="3516">
          <cell r="I3516" t="str">
            <v>432503198310276542</v>
          </cell>
          <cell r="J3516" t="str">
            <v>7</v>
          </cell>
          <cell r="K3516" t="str">
            <v>其他</v>
          </cell>
        </row>
        <row r="3517">
          <cell r="I3517" t="str">
            <v>432622197410024713</v>
          </cell>
          <cell r="J3517" t="str">
            <v>5</v>
          </cell>
          <cell r="K3517" t="str">
            <v>户主</v>
          </cell>
        </row>
        <row r="3518">
          <cell r="I3518" t="str">
            <v>52212519770625612X</v>
          </cell>
          <cell r="J3518" t="str">
            <v>5</v>
          </cell>
          <cell r="K3518" t="str">
            <v>配偶</v>
          </cell>
        </row>
        <row r="3519">
          <cell r="I3519" t="str">
            <v>430524200108074453</v>
          </cell>
          <cell r="J3519" t="str">
            <v>5</v>
          </cell>
          <cell r="K3519" t="str">
            <v>之子</v>
          </cell>
        </row>
        <row r="3520">
          <cell r="I3520" t="str">
            <v>430524200301274457</v>
          </cell>
          <cell r="J3520" t="str">
            <v>5</v>
          </cell>
          <cell r="K3520" t="str">
            <v>之子</v>
          </cell>
        </row>
        <row r="3521">
          <cell r="I3521" t="str">
            <v>430524194401124431</v>
          </cell>
          <cell r="J3521" t="str">
            <v>5</v>
          </cell>
          <cell r="K3521" t="str">
            <v>之父</v>
          </cell>
        </row>
        <row r="3522">
          <cell r="I3522" t="str">
            <v>432622196712174712</v>
          </cell>
          <cell r="J3522" t="str">
            <v>5</v>
          </cell>
          <cell r="K3522" t="str">
            <v>户主</v>
          </cell>
        </row>
        <row r="3523">
          <cell r="I3523" t="str">
            <v>430524196708304428</v>
          </cell>
          <cell r="J3523" t="str">
            <v>5</v>
          </cell>
          <cell r="K3523" t="str">
            <v>配偶</v>
          </cell>
        </row>
        <row r="3524">
          <cell r="I3524" t="str">
            <v>430524199007214431</v>
          </cell>
          <cell r="J3524" t="str">
            <v>5</v>
          </cell>
          <cell r="K3524" t="str">
            <v>之子</v>
          </cell>
        </row>
        <row r="3525">
          <cell r="I3525" t="str">
            <v>430524199011138662</v>
          </cell>
          <cell r="J3525" t="str">
            <v>5</v>
          </cell>
          <cell r="K3525" t="str">
            <v>之儿媳</v>
          </cell>
        </row>
        <row r="3526">
          <cell r="I3526" t="str">
            <v>430524201801150156</v>
          </cell>
          <cell r="J3526" t="str">
            <v>5</v>
          </cell>
          <cell r="K3526" t="str">
            <v>之孙子</v>
          </cell>
        </row>
        <row r="3527">
          <cell r="I3527" t="str">
            <v>430524196803214439</v>
          </cell>
          <cell r="J3527" t="str">
            <v>2</v>
          </cell>
          <cell r="K3527" t="str">
            <v>户主</v>
          </cell>
        </row>
        <row r="3528">
          <cell r="I3528" t="str">
            <v>43052419680803442941</v>
          </cell>
          <cell r="J3528" t="str">
            <v>2</v>
          </cell>
          <cell r="K3528" t="str">
            <v>配偶</v>
          </cell>
        </row>
        <row r="3529">
          <cell r="I3529" t="str">
            <v>43262219580209472X</v>
          </cell>
          <cell r="J3529" t="str">
            <v>5</v>
          </cell>
          <cell r="K3529" t="str">
            <v>户主</v>
          </cell>
        </row>
        <row r="3530">
          <cell r="I3530" t="str">
            <v>430524197910164574</v>
          </cell>
          <cell r="J3530" t="str">
            <v>5</v>
          </cell>
          <cell r="K3530" t="str">
            <v>之子</v>
          </cell>
        </row>
        <row r="3531">
          <cell r="I3531" t="str">
            <v>430524201707190290</v>
          </cell>
          <cell r="J3531" t="str">
            <v>5</v>
          </cell>
          <cell r="K3531" t="str">
            <v>之孙子</v>
          </cell>
        </row>
        <row r="3532">
          <cell r="I3532" t="str">
            <v>430524200201154423</v>
          </cell>
          <cell r="J3532" t="str">
            <v>5</v>
          </cell>
          <cell r="K3532" t="str">
            <v>之孙女</v>
          </cell>
        </row>
        <row r="3533">
          <cell r="I3533" t="str">
            <v>430524200903240203</v>
          </cell>
          <cell r="J3533" t="str">
            <v>5</v>
          </cell>
          <cell r="K3533" t="str">
            <v>之孙女</v>
          </cell>
        </row>
        <row r="3534">
          <cell r="I3534" t="str">
            <v>432622196811284730</v>
          </cell>
          <cell r="J3534" t="str">
            <v>7</v>
          </cell>
          <cell r="K3534" t="str">
            <v>户主</v>
          </cell>
        </row>
        <row r="3535">
          <cell r="I3535" t="str">
            <v>430524196809244743</v>
          </cell>
          <cell r="J3535" t="str">
            <v>7</v>
          </cell>
          <cell r="K3535" t="str">
            <v>配偶</v>
          </cell>
        </row>
        <row r="3536">
          <cell r="I3536" t="str">
            <v>430524199004114435</v>
          </cell>
          <cell r="J3536" t="str">
            <v>7</v>
          </cell>
          <cell r="K3536" t="str">
            <v>之子</v>
          </cell>
        </row>
        <row r="3537">
          <cell r="I3537" t="str">
            <v>430524199512178662</v>
          </cell>
          <cell r="J3537" t="str">
            <v>7</v>
          </cell>
          <cell r="K3537" t="str">
            <v>之儿媳</v>
          </cell>
        </row>
        <row r="3538">
          <cell r="I3538" t="str">
            <v>430524201601120016</v>
          </cell>
          <cell r="J3538" t="str">
            <v>7</v>
          </cell>
          <cell r="K3538" t="str">
            <v>之孙子</v>
          </cell>
        </row>
        <row r="3539">
          <cell r="I3539" t="str">
            <v>430524201710310038</v>
          </cell>
          <cell r="J3539" t="str">
            <v>7</v>
          </cell>
          <cell r="K3539" t="str">
            <v>之孙子</v>
          </cell>
        </row>
        <row r="3540">
          <cell r="I3540" t="str">
            <v>430524201909100046</v>
          </cell>
          <cell r="J3540" t="str">
            <v>7</v>
          </cell>
          <cell r="K3540" t="str">
            <v>之孙女</v>
          </cell>
        </row>
        <row r="3541">
          <cell r="I3541" t="str">
            <v>432622195403104716</v>
          </cell>
          <cell r="J3541" t="str">
            <v>4</v>
          </cell>
          <cell r="K3541" t="str">
            <v>户主</v>
          </cell>
        </row>
        <row r="3542">
          <cell r="I3542" t="str">
            <v>432622195601204726</v>
          </cell>
          <cell r="J3542" t="str">
            <v>4</v>
          </cell>
          <cell r="K3542" t="str">
            <v>配偶</v>
          </cell>
        </row>
        <row r="3543">
          <cell r="I3543" t="str">
            <v>430524198812034439</v>
          </cell>
          <cell r="J3543" t="str">
            <v>4</v>
          </cell>
          <cell r="K3543" t="str">
            <v>之子</v>
          </cell>
        </row>
        <row r="3544">
          <cell r="I3544" t="str">
            <v>430524201009080676</v>
          </cell>
          <cell r="J3544" t="str">
            <v>4</v>
          </cell>
          <cell r="K3544" t="str">
            <v>之孙子</v>
          </cell>
        </row>
        <row r="3545">
          <cell r="I3545" t="str">
            <v>432622193807064715</v>
          </cell>
          <cell r="J3545" t="str">
            <v>6</v>
          </cell>
          <cell r="K3545" t="str">
            <v>户主</v>
          </cell>
        </row>
        <row r="3546">
          <cell r="I3546" t="str">
            <v>430524194504274440</v>
          </cell>
          <cell r="J3546" t="str">
            <v>6</v>
          </cell>
          <cell r="K3546" t="str">
            <v>配偶</v>
          </cell>
        </row>
        <row r="3547">
          <cell r="I3547" t="str">
            <v>432622197404224719</v>
          </cell>
          <cell r="J3547" t="str">
            <v>6</v>
          </cell>
          <cell r="K3547" t="str">
            <v>之子</v>
          </cell>
        </row>
        <row r="3548">
          <cell r="I3548" t="str">
            <v>430524200802078358</v>
          </cell>
          <cell r="J3548" t="str">
            <v>6</v>
          </cell>
          <cell r="K3548" t="str">
            <v>之孙子</v>
          </cell>
        </row>
        <row r="3549">
          <cell r="I3549" t="str">
            <v>430524199906284441</v>
          </cell>
          <cell r="J3549" t="str">
            <v>6</v>
          </cell>
          <cell r="K3549" t="str">
            <v>之孙女</v>
          </cell>
        </row>
        <row r="3550">
          <cell r="I3550" t="str">
            <v>430524200601288789</v>
          </cell>
          <cell r="J3550" t="str">
            <v>6</v>
          </cell>
          <cell r="K3550" t="str">
            <v>之孙女</v>
          </cell>
        </row>
        <row r="3551">
          <cell r="I3551" t="str">
            <v>432622195103164717</v>
          </cell>
          <cell r="J3551" t="str">
            <v>3</v>
          </cell>
          <cell r="K3551" t="str">
            <v>户主</v>
          </cell>
        </row>
        <row r="3552">
          <cell r="I3552" t="str">
            <v>43262219650326472X62</v>
          </cell>
          <cell r="J3552" t="str">
            <v>3</v>
          </cell>
          <cell r="K3552" t="str">
            <v>配偶</v>
          </cell>
        </row>
        <row r="3553">
          <cell r="I3553" t="str">
            <v>430524198403284437</v>
          </cell>
          <cell r="J3553" t="str">
            <v>3</v>
          </cell>
          <cell r="K3553" t="str">
            <v>之子</v>
          </cell>
        </row>
        <row r="3554">
          <cell r="I3554" t="str">
            <v>430524196710074430</v>
          </cell>
          <cell r="J3554" t="str">
            <v>1</v>
          </cell>
          <cell r="K3554" t="str">
            <v>户主</v>
          </cell>
        </row>
        <row r="3555">
          <cell r="I3555" t="str">
            <v>430524195809064457</v>
          </cell>
          <cell r="J3555" t="str">
            <v>3</v>
          </cell>
          <cell r="K3555" t="str">
            <v>户主</v>
          </cell>
        </row>
        <row r="3556">
          <cell r="I3556" t="str">
            <v>430524196710174423</v>
          </cell>
          <cell r="J3556" t="str">
            <v>3</v>
          </cell>
          <cell r="K3556" t="str">
            <v>配偶</v>
          </cell>
        </row>
        <row r="3557">
          <cell r="I3557" t="str">
            <v>43052419890109447644</v>
          </cell>
          <cell r="J3557" t="str">
            <v>3</v>
          </cell>
          <cell r="K3557" t="str">
            <v>之子</v>
          </cell>
        </row>
        <row r="3558">
          <cell r="I3558" t="str">
            <v>432622195201034713</v>
          </cell>
          <cell r="J3558" t="str">
            <v>3</v>
          </cell>
          <cell r="K3558" t="str">
            <v>户主</v>
          </cell>
        </row>
        <row r="3559">
          <cell r="I3559" t="str">
            <v>432622195603234742</v>
          </cell>
          <cell r="J3559" t="str">
            <v>3</v>
          </cell>
          <cell r="K3559" t="str">
            <v>配偶</v>
          </cell>
        </row>
        <row r="3560">
          <cell r="I3560" t="str">
            <v>430524199009264432</v>
          </cell>
          <cell r="J3560" t="str">
            <v>3</v>
          </cell>
          <cell r="K3560" t="str">
            <v>之子</v>
          </cell>
        </row>
        <row r="3561">
          <cell r="I3561" t="str">
            <v>430524199502274431</v>
          </cell>
          <cell r="J3561" t="str">
            <v>2</v>
          </cell>
          <cell r="K3561" t="str">
            <v>户主</v>
          </cell>
        </row>
        <row r="3562">
          <cell r="I3562" t="str">
            <v>430524199903144427</v>
          </cell>
          <cell r="J3562" t="str">
            <v>2</v>
          </cell>
          <cell r="K3562" t="str">
            <v>之孙女</v>
          </cell>
        </row>
        <row r="3563">
          <cell r="I3563" t="str">
            <v>430524195707184431</v>
          </cell>
          <cell r="J3563" t="str">
            <v>6</v>
          </cell>
          <cell r="K3563" t="str">
            <v>户主</v>
          </cell>
        </row>
        <row r="3564">
          <cell r="I3564" t="str">
            <v>43052419621026442222</v>
          </cell>
          <cell r="J3564" t="str">
            <v>6</v>
          </cell>
          <cell r="K3564" t="str">
            <v>配偶</v>
          </cell>
        </row>
        <row r="3565">
          <cell r="I3565" t="str">
            <v>430524198711274433</v>
          </cell>
          <cell r="J3565" t="str">
            <v>6</v>
          </cell>
          <cell r="K3565" t="str">
            <v>之子</v>
          </cell>
        </row>
        <row r="3566">
          <cell r="I3566" t="str">
            <v>430524198410224432</v>
          </cell>
          <cell r="J3566" t="str">
            <v>6</v>
          </cell>
          <cell r="K3566" t="str">
            <v>之子</v>
          </cell>
        </row>
        <row r="3567">
          <cell r="I3567" t="str">
            <v>430524200703130114</v>
          </cell>
          <cell r="J3567" t="str">
            <v>6</v>
          </cell>
          <cell r="K3567" t="str">
            <v>之孙子</v>
          </cell>
        </row>
        <row r="3568">
          <cell r="I3568" t="str">
            <v>430524200901220110</v>
          </cell>
          <cell r="J3568" t="str">
            <v>6</v>
          </cell>
          <cell r="K3568" t="str">
            <v>之孙子</v>
          </cell>
        </row>
        <row r="3569">
          <cell r="I3569" t="str">
            <v>432622197106224710</v>
          </cell>
          <cell r="J3569" t="str">
            <v>4</v>
          </cell>
          <cell r="K3569" t="str">
            <v>户主</v>
          </cell>
        </row>
        <row r="3570">
          <cell r="I3570" t="str">
            <v>430524200409074430</v>
          </cell>
          <cell r="J3570" t="str">
            <v>4</v>
          </cell>
          <cell r="K3570" t="str">
            <v>之子</v>
          </cell>
        </row>
        <row r="3571">
          <cell r="I3571" t="str">
            <v>432622194705154722</v>
          </cell>
          <cell r="J3571" t="str">
            <v>4</v>
          </cell>
          <cell r="K3571" t="str">
            <v>之母</v>
          </cell>
        </row>
        <row r="3572">
          <cell r="I3572" t="str">
            <v>430524198011244575</v>
          </cell>
          <cell r="J3572" t="str">
            <v>4</v>
          </cell>
          <cell r="K3572" t="str">
            <v>之兄弟姐妹</v>
          </cell>
        </row>
        <row r="3573">
          <cell r="I3573" t="str">
            <v>43262219470618472012</v>
          </cell>
          <cell r="J3573" t="str">
            <v>5</v>
          </cell>
          <cell r="K3573" t="str">
            <v>户主</v>
          </cell>
        </row>
        <row r="3574">
          <cell r="I3574" t="str">
            <v>432622197010074738</v>
          </cell>
          <cell r="J3574" t="str">
            <v>5</v>
          </cell>
          <cell r="K3574" t="str">
            <v>之子</v>
          </cell>
        </row>
        <row r="3575">
          <cell r="I3575" t="str">
            <v>430524197201194447</v>
          </cell>
          <cell r="J3575" t="str">
            <v>5</v>
          </cell>
          <cell r="K3575" t="str">
            <v>之儿媳</v>
          </cell>
        </row>
        <row r="3576">
          <cell r="I3576" t="str">
            <v>430524200510014432</v>
          </cell>
          <cell r="J3576" t="str">
            <v>5</v>
          </cell>
          <cell r="K3576" t="str">
            <v>之孙子</v>
          </cell>
        </row>
        <row r="3577">
          <cell r="I3577" t="str">
            <v>43052420040220882X</v>
          </cell>
          <cell r="J3577" t="str">
            <v>5</v>
          </cell>
          <cell r="K3577" t="str">
            <v>之孙女</v>
          </cell>
        </row>
        <row r="3578">
          <cell r="I3578" t="str">
            <v>432622197010234738</v>
          </cell>
          <cell r="J3578" t="str">
            <v>4</v>
          </cell>
          <cell r="K3578" t="str">
            <v>户主</v>
          </cell>
        </row>
        <row r="3579">
          <cell r="I3579" t="str">
            <v>432622197204234760</v>
          </cell>
          <cell r="J3579" t="str">
            <v>4</v>
          </cell>
          <cell r="K3579" t="str">
            <v>配偶</v>
          </cell>
        </row>
        <row r="3580">
          <cell r="I3580" t="str">
            <v>430524200510094532</v>
          </cell>
          <cell r="J3580" t="str">
            <v>4</v>
          </cell>
          <cell r="K3580" t="str">
            <v>之子</v>
          </cell>
        </row>
        <row r="3581">
          <cell r="I3581" t="str">
            <v>430524200206114500</v>
          </cell>
          <cell r="J3581" t="str">
            <v>4</v>
          </cell>
          <cell r="K3581" t="str">
            <v>之女</v>
          </cell>
        </row>
        <row r="3582">
          <cell r="I3582" t="str">
            <v>432622196302124739</v>
          </cell>
          <cell r="J3582" t="str">
            <v>6</v>
          </cell>
          <cell r="K3582" t="str">
            <v>户主</v>
          </cell>
        </row>
        <row r="3583">
          <cell r="I3583" t="str">
            <v>432622196203094749</v>
          </cell>
          <cell r="J3583" t="str">
            <v>6</v>
          </cell>
          <cell r="K3583" t="str">
            <v>配偶</v>
          </cell>
        </row>
        <row r="3584">
          <cell r="I3584" t="str">
            <v>430524199006114439</v>
          </cell>
          <cell r="J3584" t="str">
            <v>6</v>
          </cell>
          <cell r="K3584" t="str">
            <v>之子</v>
          </cell>
        </row>
        <row r="3585">
          <cell r="I3585" t="str">
            <v>430524198810241784</v>
          </cell>
          <cell r="J3585" t="str">
            <v>6</v>
          </cell>
          <cell r="K3585" t="str">
            <v>之儿媳</v>
          </cell>
        </row>
        <row r="3586">
          <cell r="I3586" t="str">
            <v>430524201601130054</v>
          </cell>
          <cell r="J3586" t="str">
            <v>6</v>
          </cell>
          <cell r="K3586" t="str">
            <v>之孙子</v>
          </cell>
        </row>
        <row r="3587">
          <cell r="I3587" t="str">
            <v>430524201710070046</v>
          </cell>
          <cell r="J3587" t="str">
            <v>6</v>
          </cell>
          <cell r="K3587" t="str">
            <v>之孙女</v>
          </cell>
        </row>
        <row r="3588">
          <cell r="I3588" t="str">
            <v>430524197212084630</v>
          </cell>
          <cell r="J3588" t="str">
            <v>4</v>
          </cell>
          <cell r="K3588" t="str">
            <v>户主</v>
          </cell>
        </row>
        <row r="3589">
          <cell r="I3589" t="str">
            <v>430524197510124442</v>
          </cell>
          <cell r="J3589" t="str">
            <v>4</v>
          </cell>
          <cell r="K3589" t="str">
            <v>配偶</v>
          </cell>
        </row>
        <row r="3590">
          <cell r="I3590" t="str">
            <v>430524200411164451</v>
          </cell>
          <cell r="J3590" t="str">
            <v>4</v>
          </cell>
          <cell r="K3590" t="str">
            <v>之子</v>
          </cell>
        </row>
        <row r="3591">
          <cell r="I3591" t="str">
            <v>430524200011264437</v>
          </cell>
          <cell r="J3591" t="str">
            <v>4</v>
          </cell>
          <cell r="K3591" t="str">
            <v>之子</v>
          </cell>
        </row>
        <row r="3592">
          <cell r="I3592" t="str">
            <v>43262219400918473344</v>
          </cell>
          <cell r="J3592" t="str">
            <v>2</v>
          </cell>
          <cell r="K3592" t="str">
            <v>户主</v>
          </cell>
        </row>
        <row r="3593">
          <cell r="I3593" t="str">
            <v>432622193612244724</v>
          </cell>
          <cell r="J3593" t="str">
            <v>2</v>
          </cell>
          <cell r="K3593" t="str">
            <v>配偶</v>
          </cell>
        </row>
        <row r="3594">
          <cell r="I3594" t="str">
            <v>430524195605094435</v>
          </cell>
          <cell r="J3594" t="str">
            <v>3</v>
          </cell>
          <cell r="K3594" t="str">
            <v>户主</v>
          </cell>
        </row>
        <row r="3595">
          <cell r="I3595" t="str">
            <v>432622196707014722</v>
          </cell>
          <cell r="J3595" t="str">
            <v>3</v>
          </cell>
          <cell r="K3595" t="str">
            <v>配偶</v>
          </cell>
        </row>
        <row r="3596">
          <cell r="I3596" t="str">
            <v>430524198809164478</v>
          </cell>
          <cell r="J3596" t="str">
            <v>3</v>
          </cell>
          <cell r="K3596" t="str">
            <v>之子</v>
          </cell>
        </row>
        <row r="3597">
          <cell r="I3597" t="str">
            <v>432622195108014750</v>
          </cell>
          <cell r="J3597" t="str">
            <v>2</v>
          </cell>
          <cell r="K3597" t="str">
            <v>户主</v>
          </cell>
        </row>
        <row r="3598">
          <cell r="I3598" t="str">
            <v>432622195412124727</v>
          </cell>
          <cell r="J3598" t="str">
            <v>2</v>
          </cell>
          <cell r="K3598" t="str">
            <v>配偶</v>
          </cell>
        </row>
        <row r="3599">
          <cell r="I3599" t="str">
            <v>432622195507014731</v>
          </cell>
          <cell r="J3599" t="str">
            <v>2</v>
          </cell>
          <cell r="K3599" t="str">
            <v>户主</v>
          </cell>
        </row>
        <row r="3600">
          <cell r="I3600" t="str">
            <v>430524198801044439</v>
          </cell>
          <cell r="J3600" t="str">
            <v>2</v>
          </cell>
          <cell r="K3600" t="str">
            <v>之子</v>
          </cell>
        </row>
        <row r="3601">
          <cell r="I3601" t="str">
            <v>432622194909224710</v>
          </cell>
          <cell r="J3601" t="str">
            <v>5</v>
          </cell>
          <cell r="K3601" t="str">
            <v>户主</v>
          </cell>
        </row>
        <row r="3602">
          <cell r="I3602" t="str">
            <v>432622196409234743</v>
          </cell>
          <cell r="J3602" t="str">
            <v>5</v>
          </cell>
          <cell r="K3602" t="str">
            <v>配偶</v>
          </cell>
        </row>
        <row r="3603">
          <cell r="I3603" t="str">
            <v>430524198811244434</v>
          </cell>
          <cell r="J3603" t="str">
            <v>5</v>
          </cell>
          <cell r="K3603" t="str">
            <v>之子</v>
          </cell>
        </row>
        <row r="3604">
          <cell r="I3604" t="str">
            <v>430524199107258669</v>
          </cell>
          <cell r="J3604" t="str">
            <v>5</v>
          </cell>
          <cell r="K3604" t="str">
            <v>之儿媳</v>
          </cell>
        </row>
        <row r="3605">
          <cell r="I3605" t="str">
            <v>430524201011250486</v>
          </cell>
          <cell r="J3605" t="str">
            <v>5</v>
          </cell>
          <cell r="K3605" t="str">
            <v>之孙女</v>
          </cell>
        </row>
        <row r="3606">
          <cell r="I3606" t="str">
            <v>430524199306244438</v>
          </cell>
          <cell r="J3606" t="str">
            <v>1</v>
          </cell>
          <cell r="K3606" t="str">
            <v>户主</v>
          </cell>
        </row>
        <row r="3607">
          <cell r="I3607" t="str">
            <v>432622194904204710</v>
          </cell>
          <cell r="J3607" t="str">
            <v>1</v>
          </cell>
          <cell r="K3607" t="str">
            <v>户主</v>
          </cell>
        </row>
        <row r="3608">
          <cell r="I3608" t="str">
            <v>432622196504144711</v>
          </cell>
          <cell r="J3608" t="str">
            <v>4</v>
          </cell>
          <cell r="K3608" t="str">
            <v>户主</v>
          </cell>
        </row>
        <row r="3609">
          <cell r="I3609" t="str">
            <v>430524196906044428</v>
          </cell>
          <cell r="J3609" t="str">
            <v>4</v>
          </cell>
          <cell r="K3609" t="str">
            <v>配偶</v>
          </cell>
        </row>
        <row r="3610">
          <cell r="I3610" t="str">
            <v>430524200207014456</v>
          </cell>
          <cell r="J3610" t="str">
            <v>4</v>
          </cell>
          <cell r="K3610" t="str">
            <v>之子</v>
          </cell>
        </row>
        <row r="3611">
          <cell r="I3611" t="str">
            <v>430524199312114437</v>
          </cell>
          <cell r="J3611" t="str">
            <v>4</v>
          </cell>
          <cell r="K3611" t="str">
            <v>之子</v>
          </cell>
        </row>
        <row r="3612">
          <cell r="I3612" t="str">
            <v>432622194412174711</v>
          </cell>
          <cell r="J3612" t="str">
            <v>2</v>
          </cell>
          <cell r="K3612" t="str">
            <v>户主</v>
          </cell>
        </row>
        <row r="3613">
          <cell r="I3613" t="str">
            <v>430524195202234421</v>
          </cell>
          <cell r="J3613" t="str">
            <v>2</v>
          </cell>
          <cell r="K3613" t="str">
            <v>配偶</v>
          </cell>
        </row>
        <row r="3614">
          <cell r="I3614" t="str">
            <v>432622195609174728</v>
          </cell>
          <cell r="J3614" t="str">
            <v>1</v>
          </cell>
          <cell r="K3614" t="str">
            <v>户主</v>
          </cell>
        </row>
        <row r="3615">
          <cell r="I3615" t="str">
            <v>432622195411074713</v>
          </cell>
          <cell r="J3615" t="str">
            <v>3</v>
          </cell>
          <cell r="K3615" t="str">
            <v>户主</v>
          </cell>
        </row>
        <row r="3616">
          <cell r="I3616" t="str">
            <v>432622195804204726</v>
          </cell>
          <cell r="J3616" t="str">
            <v>3</v>
          </cell>
          <cell r="K3616" t="str">
            <v>配偶</v>
          </cell>
        </row>
        <row r="3617">
          <cell r="I3617" t="str">
            <v>430524198209074647</v>
          </cell>
          <cell r="J3617" t="str">
            <v>3</v>
          </cell>
          <cell r="K3617" t="str">
            <v>之女</v>
          </cell>
        </row>
        <row r="3618">
          <cell r="I3618" t="str">
            <v>43262219630913473743</v>
          </cell>
          <cell r="J3618" t="str">
            <v>4</v>
          </cell>
          <cell r="K3618" t="str">
            <v>户主</v>
          </cell>
        </row>
        <row r="3619">
          <cell r="I3619" t="str">
            <v>430524196608114424</v>
          </cell>
          <cell r="J3619" t="str">
            <v>4</v>
          </cell>
          <cell r="K3619" t="str">
            <v>配偶</v>
          </cell>
        </row>
        <row r="3620">
          <cell r="I3620" t="str">
            <v>430524198709054490</v>
          </cell>
          <cell r="J3620" t="str">
            <v>4</v>
          </cell>
          <cell r="K3620" t="str">
            <v>之子</v>
          </cell>
        </row>
        <row r="3621">
          <cell r="I3621" t="str">
            <v>430524201208230817</v>
          </cell>
          <cell r="J3621" t="str">
            <v>4</v>
          </cell>
          <cell r="K3621" t="str">
            <v>之孙子</v>
          </cell>
        </row>
        <row r="3622">
          <cell r="I3622" t="str">
            <v>432622195106044745</v>
          </cell>
          <cell r="J3622" t="str">
            <v>1</v>
          </cell>
          <cell r="K3622" t="str">
            <v>户主</v>
          </cell>
        </row>
        <row r="3623">
          <cell r="I3623" t="str">
            <v>43262219631121471X</v>
          </cell>
          <cell r="J3623" t="str">
            <v>5</v>
          </cell>
          <cell r="K3623" t="str">
            <v>户主</v>
          </cell>
        </row>
        <row r="3624">
          <cell r="I3624" t="str">
            <v>430524196603144560</v>
          </cell>
          <cell r="J3624" t="str">
            <v>5</v>
          </cell>
          <cell r="K3624" t="str">
            <v>配偶</v>
          </cell>
        </row>
        <row r="3625">
          <cell r="I3625" t="str">
            <v>430524198904214437</v>
          </cell>
          <cell r="J3625" t="str">
            <v>5</v>
          </cell>
          <cell r="K3625" t="str">
            <v>之子</v>
          </cell>
        </row>
        <row r="3626">
          <cell r="I3626" t="str">
            <v>430524198912064061</v>
          </cell>
          <cell r="J3626" t="str">
            <v>5</v>
          </cell>
          <cell r="K3626" t="str">
            <v>之儿媳</v>
          </cell>
        </row>
        <row r="3627">
          <cell r="I3627" t="str">
            <v>430524201910230390</v>
          </cell>
          <cell r="J3627" t="str">
            <v>5</v>
          </cell>
          <cell r="K3627" t="str">
            <v>之孙子</v>
          </cell>
        </row>
        <row r="3628">
          <cell r="I3628" t="str">
            <v>432622195205094756</v>
          </cell>
          <cell r="J3628" t="str">
            <v>4</v>
          </cell>
          <cell r="K3628" t="str">
            <v>户主</v>
          </cell>
        </row>
        <row r="3629">
          <cell r="I3629" t="str">
            <v>432622195806014723</v>
          </cell>
          <cell r="J3629" t="str">
            <v>4</v>
          </cell>
          <cell r="K3629" t="str">
            <v>配偶</v>
          </cell>
        </row>
        <row r="3630">
          <cell r="I3630" t="str">
            <v>430524198109274561</v>
          </cell>
          <cell r="J3630" t="str">
            <v>4</v>
          </cell>
          <cell r="K3630" t="str">
            <v>之女</v>
          </cell>
        </row>
        <row r="3631">
          <cell r="I3631" t="str">
            <v>430524201008080551</v>
          </cell>
          <cell r="J3631" t="str">
            <v>4</v>
          </cell>
          <cell r="K3631" t="str">
            <v>之孙子</v>
          </cell>
        </row>
        <row r="3632">
          <cell r="I3632" t="str">
            <v>430524194512064435</v>
          </cell>
          <cell r="J3632" t="str">
            <v>6</v>
          </cell>
          <cell r="K3632" t="str">
            <v>户主</v>
          </cell>
        </row>
        <row r="3633">
          <cell r="I3633" t="str">
            <v>432622195605194721</v>
          </cell>
          <cell r="J3633" t="str">
            <v>6</v>
          </cell>
          <cell r="K3633" t="str">
            <v>配偶</v>
          </cell>
        </row>
        <row r="3634">
          <cell r="I3634" t="str">
            <v>430524198706134436</v>
          </cell>
          <cell r="J3634" t="str">
            <v>6</v>
          </cell>
          <cell r="K3634" t="str">
            <v>之子</v>
          </cell>
        </row>
        <row r="3635">
          <cell r="I3635" t="str">
            <v>430524199301168667</v>
          </cell>
          <cell r="J3635" t="str">
            <v>6</v>
          </cell>
          <cell r="K3635" t="str">
            <v>之儿媳</v>
          </cell>
        </row>
        <row r="3636">
          <cell r="I3636" t="str">
            <v>430524201307040138</v>
          </cell>
          <cell r="J3636" t="str">
            <v>6</v>
          </cell>
          <cell r="K3636" t="str">
            <v>之孙子</v>
          </cell>
        </row>
        <row r="3637">
          <cell r="I3637" t="str">
            <v>430524201008190320</v>
          </cell>
          <cell r="J3637" t="str">
            <v>6</v>
          </cell>
          <cell r="K3637" t="str">
            <v>之孙女</v>
          </cell>
        </row>
        <row r="3638">
          <cell r="I3638" t="str">
            <v>43052419331228443912</v>
          </cell>
          <cell r="J3638" t="str">
            <v>2</v>
          </cell>
          <cell r="K3638" t="str">
            <v>户主</v>
          </cell>
        </row>
        <row r="3639">
          <cell r="I3639" t="str">
            <v>43052419440515442713</v>
          </cell>
          <cell r="J3639" t="str">
            <v>2</v>
          </cell>
          <cell r="K3639" t="str">
            <v>配偶</v>
          </cell>
        </row>
        <row r="3640">
          <cell r="I3640" t="str">
            <v>432622195205064717</v>
          </cell>
          <cell r="J3640" t="str">
            <v>5</v>
          </cell>
          <cell r="K3640" t="str">
            <v>户主</v>
          </cell>
        </row>
        <row r="3641">
          <cell r="I3641" t="str">
            <v>432622195309204745</v>
          </cell>
          <cell r="J3641" t="str">
            <v>5</v>
          </cell>
          <cell r="K3641" t="str">
            <v>配偶</v>
          </cell>
        </row>
        <row r="3642">
          <cell r="I3642" t="str">
            <v>430524198602194434</v>
          </cell>
          <cell r="J3642" t="str">
            <v>5</v>
          </cell>
          <cell r="K3642" t="str">
            <v>之子</v>
          </cell>
        </row>
        <row r="3643">
          <cell r="I3643" t="str">
            <v>43052420081014014X</v>
          </cell>
          <cell r="J3643" t="str">
            <v>5</v>
          </cell>
          <cell r="K3643" t="str">
            <v>之孙女</v>
          </cell>
        </row>
        <row r="3644">
          <cell r="I3644" t="str">
            <v>430524201311120480</v>
          </cell>
          <cell r="J3644" t="str">
            <v>5</v>
          </cell>
          <cell r="K3644" t="str">
            <v>之孙女</v>
          </cell>
        </row>
        <row r="3645">
          <cell r="I3645" t="str">
            <v>43052419721128443843</v>
          </cell>
          <cell r="J3645" t="str">
            <v>1</v>
          </cell>
          <cell r="K3645" t="str">
            <v>户主</v>
          </cell>
        </row>
        <row r="3646">
          <cell r="I3646" t="str">
            <v>430524196903104579</v>
          </cell>
          <cell r="J3646" t="str">
            <v>4</v>
          </cell>
          <cell r="K3646" t="str">
            <v>户主</v>
          </cell>
        </row>
        <row r="3647">
          <cell r="I3647" t="str">
            <v>430524199506174438</v>
          </cell>
          <cell r="J3647" t="str">
            <v>4</v>
          </cell>
          <cell r="K3647" t="str">
            <v>之子</v>
          </cell>
        </row>
        <row r="3648">
          <cell r="I3648" t="str">
            <v>430524200208084464</v>
          </cell>
          <cell r="J3648" t="str">
            <v>4</v>
          </cell>
          <cell r="K3648" t="str">
            <v>之女</v>
          </cell>
        </row>
        <row r="3649">
          <cell r="I3649" t="str">
            <v>432622193703094733</v>
          </cell>
          <cell r="J3649" t="str">
            <v>4</v>
          </cell>
          <cell r="K3649" t="str">
            <v>之父</v>
          </cell>
        </row>
        <row r="3650">
          <cell r="I3650" t="str">
            <v>432622196601204739</v>
          </cell>
          <cell r="J3650" t="str">
            <v>4</v>
          </cell>
          <cell r="K3650" t="str">
            <v>户主</v>
          </cell>
        </row>
        <row r="3651">
          <cell r="I3651" t="str">
            <v>430524197401024426</v>
          </cell>
          <cell r="J3651" t="str">
            <v>4</v>
          </cell>
          <cell r="K3651" t="str">
            <v>配偶</v>
          </cell>
        </row>
        <row r="3652">
          <cell r="I3652" t="str">
            <v>430524199802284455</v>
          </cell>
          <cell r="J3652" t="str">
            <v>4</v>
          </cell>
          <cell r="K3652" t="str">
            <v>之子</v>
          </cell>
        </row>
        <row r="3653">
          <cell r="I3653" t="str">
            <v>430524200211118725</v>
          </cell>
          <cell r="J3653" t="str">
            <v>4</v>
          </cell>
          <cell r="K3653" t="str">
            <v>之女</v>
          </cell>
        </row>
        <row r="3654">
          <cell r="I3654" t="str">
            <v>43052419380222443912</v>
          </cell>
          <cell r="J3654" t="str">
            <v>1</v>
          </cell>
          <cell r="K3654" t="str">
            <v>户主</v>
          </cell>
        </row>
        <row r="3655">
          <cell r="I3655" t="str">
            <v>432622196903024733</v>
          </cell>
          <cell r="J3655" t="str">
            <v>4</v>
          </cell>
          <cell r="K3655" t="str">
            <v>户主</v>
          </cell>
        </row>
        <row r="3656">
          <cell r="I3656" t="str">
            <v>430524197203024628</v>
          </cell>
          <cell r="J3656" t="str">
            <v>4</v>
          </cell>
          <cell r="K3656" t="str">
            <v>配偶</v>
          </cell>
        </row>
        <row r="3657">
          <cell r="I3657" t="str">
            <v>430524199610094438</v>
          </cell>
          <cell r="J3657" t="str">
            <v>4</v>
          </cell>
          <cell r="K3657" t="str">
            <v>之子</v>
          </cell>
        </row>
        <row r="3658">
          <cell r="I3658" t="str">
            <v>430524201008290292</v>
          </cell>
          <cell r="J3658" t="str">
            <v>4</v>
          </cell>
          <cell r="K3658" t="str">
            <v>之子</v>
          </cell>
        </row>
        <row r="3659">
          <cell r="I3659" t="str">
            <v>432622194809244714</v>
          </cell>
          <cell r="J3659" t="str">
            <v>4</v>
          </cell>
          <cell r="K3659" t="str">
            <v>户主</v>
          </cell>
        </row>
        <row r="3660">
          <cell r="I3660" t="str">
            <v>43262219560515472X</v>
          </cell>
          <cell r="J3660" t="str">
            <v>4</v>
          </cell>
          <cell r="K3660" t="str">
            <v>配偶</v>
          </cell>
        </row>
        <row r="3661">
          <cell r="I3661" t="str">
            <v>432622197611094718</v>
          </cell>
          <cell r="J3661" t="str">
            <v>4</v>
          </cell>
          <cell r="K3661" t="str">
            <v>之子</v>
          </cell>
        </row>
        <row r="3662">
          <cell r="I3662" t="str">
            <v>43052420010615445X</v>
          </cell>
          <cell r="J3662" t="str">
            <v>4</v>
          </cell>
          <cell r="K3662" t="str">
            <v>之孙子</v>
          </cell>
        </row>
        <row r="3663">
          <cell r="I3663" t="str">
            <v>43262219560503471X</v>
          </cell>
          <cell r="J3663" t="str">
            <v>2</v>
          </cell>
          <cell r="K3663" t="str">
            <v>户主</v>
          </cell>
        </row>
        <row r="3664">
          <cell r="I3664" t="str">
            <v>432622195811234720</v>
          </cell>
          <cell r="J3664" t="str">
            <v>2</v>
          </cell>
          <cell r="K3664" t="str">
            <v>配偶</v>
          </cell>
        </row>
        <row r="3665">
          <cell r="I3665" t="str">
            <v>43262219670310471244</v>
          </cell>
          <cell r="J3665" t="str">
            <v>3</v>
          </cell>
          <cell r="K3665" t="str">
            <v>户主</v>
          </cell>
        </row>
        <row r="3666">
          <cell r="I3666" t="str">
            <v>430524196608054425</v>
          </cell>
          <cell r="J3666" t="str">
            <v>3</v>
          </cell>
          <cell r="K3666" t="str">
            <v>配偶</v>
          </cell>
        </row>
        <row r="3667">
          <cell r="I3667" t="str">
            <v>430524200403158772</v>
          </cell>
          <cell r="J3667" t="str">
            <v>3</v>
          </cell>
          <cell r="K3667" t="str">
            <v>之子</v>
          </cell>
        </row>
        <row r="3668">
          <cell r="I3668" t="str">
            <v>432622195201264711</v>
          </cell>
          <cell r="J3668" t="str">
            <v>6</v>
          </cell>
          <cell r="K3668" t="str">
            <v>户主</v>
          </cell>
        </row>
        <row r="3669">
          <cell r="I3669" t="str">
            <v>432622195407184725</v>
          </cell>
          <cell r="J3669" t="str">
            <v>6</v>
          </cell>
          <cell r="K3669" t="str">
            <v>配偶</v>
          </cell>
        </row>
        <row r="3670">
          <cell r="I3670" t="str">
            <v>43052419750811443X</v>
          </cell>
          <cell r="J3670" t="str">
            <v>6</v>
          </cell>
          <cell r="K3670" t="str">
            <v>之子</v>
          </cell>
        </row>
        <row r="3671">
          <cell r="I3671" t="str">
            <v>412826197703157563</v>
          </cell>
          <cell r="J3671" t="str">
            <v>6</v>
          </cell>
          <cell r="K3671" t="str">
            <v>之儿媳</v>
          </cell>
        </row>
        <row r="3672">
          <cell r="I3672" t="str">
            <v>430524199912094433</v>
          </cell>
          <cell r="J3672" t="str">
            <v>6</v>
          </cell>
          <cell r="K3672" t="str">
            <v>之孙子</v>
          </cell>
        </row>
        <row r="3673">
          <cell r="I3673" t="str">
            <v>430524201406150164</v>
          </cell>
          <cell r="J3673" t="str">
            <v>6</v>
          </cell>
          <cell r="K3673" t="str">
            <v>之孙女</v>
          </cell>
        </row>
        <row r="3674">
          <cell r="I3674" t="str">
            <v>432622194404194712</v>
          </cell>
          <cell r="J3674" t="str">
            <v>2</v>
          </cell>
          <cell r="K3674" t="str">
            <v>户主</v>
          </cell>
        </row>
        <row r="3675">
          <cell r="I3675" t="str">
            <v>43262219551106476643</v>
          </cell>
          <cell r="J3675" t="str">
            <v>2</v>
          </cell>
          <cell r="K3675" t="str">
            <v>配偶</v>
          </cell>
        </row>
        <row r="3676">
          <cell r="I3676" t="str">
            <v>430524197312214711</v>
          </cell>
          <cell r="J3676" t="str">
            <v>5</v>
          </cell>
          <cell r="K3676" t="str">
            <v>户主</v>
          </cell>
        </row>
        <row r="3677">
          <cell r="I3677" t="str">
            <v>430524197412264425</v>
          </cell>
          <cell r="J3677" t="str">
            <v>5</v>
          </cell>
          <cell r="K3677" t="str">
            <v>配偶</v>
          </cell>
        </row>
        <row r="3678">
          <cell r="I3678" t="str">
            <v>430524200007114428</v>
          </cell>
          <cell r="J3678" t="str">
            <v>5</v>
          </cell>
          <cell r="K3678" t="str">
            <v>之女</v>
          </cell>
        </row>
        <row r="3679">
          <cell r="I3679" t="str">
            <v>430524200007114444</v>
          </cell>
          <cell r="J3679" t="str">
            <v>5</v>
          </cell>
          <cell r="K3679" t="str">
            <v>之女</v>
          </cell>
        </row>
        <row r="3680">
          <cell r="I3680" t="str">
            <v>430524201902210090</v>
          </cell>
          <cell r="J3680" t="str">
            <v>5</v>
          </cell>
          <cell r="K3680" t="str">
            <v>之外孙子</v>
          </cell>
        </row>
        <row r="3681">
          <cell r="I3681" t="str">
            <v>43262219641204473X</v>
          </cell>
          <cell r="J3681" t="str">
            <v>8</v>
          </cell>
          <cell r="K3681" t="str">
            <v>户主</v>
          </cell>
        </row>
        <row r="3682">
          <cell r="I3682" t="str">
            <v>432622196605044744</v>
          </cell>
          <cell r="J3682" t="str">
            <v>8</v>
          </cell>
          <cell r="K3682" t="str">
            <v>配偶</v>
          </cell>
        </row>
        <row r="3683">
          <cell r="I3683" t="str">
            <v>430524198504064433</v>
          </cell>
          <cell r="J3683" t="str">
            <v>8</v>
          </cell>
          <cell r="K3683" t="str">
            <v>之子</v>
          </cell>
        </row>
        <row r="3684">
          <cell r="I3684" t="str">
            <v>430524198906144436</v>
          </cell>
          <cell r="J3684" t="str">
            <v>8</v>
          </cell>
          <cell r="K3684" t="str">
            <v>之子</v>
          </cell>
        </row>
        <row r="3685">
          <cell r="I3685" t="str">
            <v>43052420080224001X</v>
          </cell>
          <cell r="J3685" t="str">
            <v>8</v>
          </cell>
          <cell r="K3685" t="str">
            <v>之孙子</v>
          </cell>
        </row>
        <row r="3686">
          <cell r="I3686" t="str">
            <v>430524201005240097</v>
          </cell>
          <cell r="J3686" t="str">
            <v>8</v>
          </cell>
          <cell r="K3686" t="str">
            <v>之孙子</v>
          </cell>
        </row>
        <row r="3687">
          <cell r="I3687" t="str">
            <v>430524201705010217</v>
          </cell>
          <cell r="J3687" t="str">
            <v>8</v>
          </cell>
          <cell r="K3687" t="str">
            <v>之孙子</v>
          </cell>
        </row>
        <row r="3688">
          <cell r="I3688" t="str">
            <v>430524201903140194</v>
          </cell>
          <cell r="J3688" t="str">
            <v>8</v>
          </cell>
          <cell r="K3688" t="str">
            <v>之孙子</v>
          </cell>
        </row>
        <row r="3689">
          <cell r="I3689" t="str">
            <v>432622196905064739</v>
          </cell>
          <cell r="J3689" t="str">
            <v>5</v>
          </cell>
          <cell r="K3689" t="str">
            <v>户主</v>
          </cell>
        </row>
        <row r="3690">
          <cell r="I3690" t="str">
            <v>430524197408064420</v>
          </cell>
          <cell r="J3690" t="str">
            <v>5</v>
          </cell>
          <cell r="K3690" t="str">
            <v>配偶</v>
          </cell>
        </row>
        <row r="3691">
          <cell r="I3691" t="str">
            <v>43052420061028451X</v>
          </cell>
          <cell r="J3691" t="str">
            <v>5</v>
          </cell>
          <cell r="K3691" t="str">
            <v>之子</v>
          </cell>
        </row>
        <row r="3692">
          <cell r="I3692" t="str">
            <v>430524199610064431</v>
          </cell>
          <cell r="J3692" t="str">
            <v>5</v>
          </cell>
          <cell r="K3692" t="str">
            <v>之子</v>
          </cell>
        </row>
        <row r="3693">
          <cell r="I3693" t="str">
            <v>430524202011030357</v>
          </cell>
          <cell r="J3693" t="str">
            <v>5</v>
          </cell>
          <cell r="K3693" t="str">
            <v>之孙子</v>
          </cell>
        </row>
        <row r="3694">
          <cell r="I3694" t="str">
            <v>430524199607064430</v>
          </cell>
          <cell r="J3694" t="str">
            <v>1</v>
          </cell>
          <cell r="K3694" t="str">
            <v>户主</v>
          </cell>
        </row>
        <row r="3695">
          <cell r="I3695" t="str">
            <v>432622196207164716</v>
          </cell>
          <cell r="J3695" t="str">
            <v>6</v>
          </cell>
          <cell r="K3695" t="str">
            <v>户主</v>
          </cell>
        </row>
        <row r="3696">
          <cell r="I3696" t="str">
            <v>430524196608184422</v>
          </cell>
          <cell r="J3696" t="str">
            <v>6</v>
          </cell>
          <cell r="K3696" t="str">
            <v>配偶</v>
          </cell>
        </row>
        <row r="3697">
          <cell r="I3697" t="str">
            <v>430524198910074450</v>
          </cell>
          <cell r="J3697" t="str">
            <v>6</v>
          </cell>
          <cell r="K3697" t="str">
            <v>之子</v>
          </cell>
        </row>
        <row r="3698">
          <cell r="I3698" t="str">
            <v>430524198909154429</v>
          </cell>
          <cell r="J3698" t="str">
            <v>6</v>
          </cell>
          <cell r="K3698" t="str">
            <v>之儿媳</v>
          </cell>
        </row>
        <row r="3699">
          <cell r="I3699" t="str">
            <v>430524201411010473</v>
          </cell>
          <cell r="J3699" t="str">
            <v>6</v>
          </cell>
          <cell r="K3699" t="str">
            <v>之孙子</v>
          </cell>
        </row>
        <row r="3700">
          <cell r="I3700" t="str">
            <v>430524201210270164</v>
          </cell>
          <cell r="J3700" t="str">
            <v>6</v>
          </cell>
          <cell r="K3700" t="str">
            <v>之孙女</v>
          </cell>
        </row>
        <row r="3701">
          <cell r="I3701" t="str">
            <v>43262219580823472X</v>
          </cell>
          <cell r="J3701" t="str">
            <v>4</v>
          </cell>
          <cell r="K3701" t="str">
            <v>户主</v>
          </cell>
        </row>
        <row r="3702">
          <cell r="I3702" t="str">
            <v>430524198204074568</v>
          </cell>
          <cell r="J3702" t="str">
            <v>4</v>
          </cell>
          <cell r="K3702" t="str">
            <v>之女</v>
          </cell>
        </row>
        <row r="3703">
          <cell r="I3703" t="str">
            <v>430524200309198209</v>
          </cell>
          <cell r="J3703" t="str">
            <v>4</v>
          </cell>
          <cell r="K3703" t="str">
            <v>之女</v>
          </cell>
        </row>
        <row r="3704">
          <cell r="I3704" t="str">
            <v>430524200502178859</v>
          </cell>
          <cell r="J3704" t="str">
            <v>4</v>
          </cell>
          <cell r="K3704" t="str">
            <v>之孙子</v>
          </cell>
        </row>
        <row r="3705">
          <cell r="I3705" t="str">
            <v>432622196904024735</v>
          </cell>
          <cell r="J3705" t="str">
            <v>6</v>
          </cell>
          <cell r="K3705" t="str">
            <v>户主</v>
          </cell>
        </row>
        <row r="3706">
          <cell r="I3706" t="str">
            <v>430524197207194421</v>
          </cell>
          <cell r="J3706" t="str">
            <v>6</v>
          </cell>
          <cell r="K3706" t="str">
            <v>配偶</v>
          </cell>
        </row>
        <row r="3707">
          <cell r="I3707" t="str">
            <v>43052419930625445X</v>
          </cell>
          <cell r="J3707" t="str">
            <v>6</v>
          </cell>
          <cell r="K3707" t="str">
            <v>之子</v>
          </cell>
        </row>
        <row r="3708">
          <cell r="I3708" t="str">
            <v>430524200603204470</v>
          </cell>
          <cell r="J3708" t="str">
            <v>6</v>
          </cell>
          <cell r="K3708" t="str">
            <v>之子</v>
          </cell>
        </row>
        <row r="3709">
          <cell r="I3709" t="str">
            <v>430524201910310139</v>
          </cell>
          <cell r="J3709" t="str">
            <v>6</v>
          </cell>
          <cell r="K3709" t="str">
            <v>之孙子</v>
          </cell>
        </row>
        <row r="3710">
          <cell r="I3710" t="str">
            <v>430524201803060082</v>
          </cell>
          <cell r="J3710" t="str">
            <v>6</v>
          </cell>
          <cell r="K3710" t="str">
            <v>之孙女</v>
          </cell>
        </row>
        <row r="3711">
          <cell r="I3711" t="str">
            <v>43052419681203444844</v>
          </cell>
          <cell r="J3711" t="str">
            <v>2</v>
          </cell>
          <cell r="K3711" t="str">
            <v>户主</v>
          </cell>
        </row>
        <row r="3712">
          <cell r="I3712" t="str">
            <v>430524199712214437</v>
          </cell>
          <cell r="J3712" t="str">
            <v>2</v>
          </cell>
          <cell r="K3712" t="str">
            <v>之子</v>
          </cell>
        </row>
        <row r="3713">
          <cell r="I3713" t="str">
            <v>432622196212044751</v>
          </cell>
          <cell r="J3713" t="str">
            <v>6</v>
          </cell>
          <cell r="K3713" t="str">
            <v>户主</v>
          </cell>
        </row>
        <row r="3714">
          <cell r="I3714" t="str">
            <v>432622196203014729</v>
          </cell>
          <cell r="J3714" t="str">
            <v>6</v>
          </cell>
          <cell r="K3714" t="str">
            <v>配偶</v>
          </cell>
        </row>
        <row r="3715">
          <cell r="I3715" t="str">
            <v>430524198511114435</v>
          </cell>
          <cell r="J3715" t="str">
            <v>6</v>
          </cell>
          <cell r="K3715" t="str">
            <v>之子</v>
          </cell>
        </row>
        <row r="3716">
          <cell r="I3716" t="str">
            <v>430524198612098163</v>
          </cell>
          <cell r="J3716" t="str">
            <v>6</v>
          </cell>
          <cell r="K3716" t="str">
            <v>之儿媳</v>
          </cell>
        </row>
        <row r="3717">
          <cell r="I3717" t="str">
            <v>430524200901144453</v>
          </cell>
          <cell r="J3717" t="str">
            <v>6</v>
          </cell>
          <cell r="K3717" t="str">
            <v>之孙子</v>
          </cell>
        </row>
        <row r="3718">
          <cell r="I3718" t="str">
            <v>430524201509080306</v>
          </cell>
          <cell r="J3718" t="str">
            <v>6</v>
          </cell>
          <cell r="K3718" t="str">
            <v>之孙女</v>
          </cell>
        </row>
        <row r="3719">
          <cell r="I3719" t="str">
            <v>432622195512254756</v>
          </cell>
          <cell r="J3719" t="str">
            <v>3</v>
          </cell>
          <cell r="K3719" t="str">
            <v>户主</v>
          </cell>
        </row>
        <row r="3720">
          <cell r="I3720" t="str">
            <v>432622196301164747</v>
          </cell>
          <cell r="J3720" t="str">
            <v>3</v>
          </cell>
          <cell r="K3720" t="str">
            <v>配偶</v>
          </cell>
        </row>
        <row r="3721">
          <cell r="I3721" t="str">
            <v>43262219360816472144</v>
          </cell>
          <cell r="J3721" t="str">
            <v>3</v>
          </cell>
          <cell r="K3721" t="str">
            <v>之岳母</v>
          </cell>
        </row>
        <row r="3722">
          <cell r="I3722" t="str">
            <v>432622195310184710</v>
          </cell>
          <cell r="J3722" t="str">
            <v>6</v>
          </cell>
          <cell r="K3722" t="str">
            <v>户主</v>
          </cell>
        </row>
        <row r="3723">
          <cell r="I3723" t="str">
            <v>432622195504074720</v>
          </cell>
          <cell r="J3723" t="str">
            <v>6</v>
          </cell>
          <cell r="K3723" t="str">
            <v>配偶</v>
          </cell>
        </row>
        <row r="3724">
          <cell r="I3724" t="str">
            <v>430524198211104577</v>
          </cell>
          <cell r="J3724" t="str">
            <v>6</v>
          </cell>
          <cell r="K3724" t="str">
            <v>之子</v>
          </cell>
        </row>
        <row r="3725">
          <cell r="I3725" t="str">
            <v>430524198212048685</v>
          </cell>
          <cell r="J3725" t="str">
            <v>6</v>
          </cell>
          <cell r="K3725" t="str">
            <v>之儿媳</v>
          </cell>
        </row>
        <row r="3726">
          <cell r="I3726" t="str">
            <v>430524201003220447</v>
          </cell>
          <cell r="J3726" t="str">
            <v>6</v>
          </cell>
          <cell r="K3726" t="str">
            <v>之孙女</v>
          </cell>
        </row>
        <row r="3727">
          <cell r="I3727" t="str">
            <v>430524201110100547</v>
          </cell>
          <cell r="J3727" t="str">
            <v>6</v>
          </cell>
          <cell r="K3727" t="str">
            <v>之孙女</v>
          </cell>
        </row>
        <row r="3728">
          <cell r="I3728" t="str">
            <v>432622194511184712</v>
          </cell>
          <cell r="J3728" t="str">
            <v>4</v>
          </cell>
          <cell r="K3728" t="str">
            <v>户主</v>
          </cell>
        </row>
        <row r="3729">
          <cell r="I3729" t="str">
            <v>430524198210155305</v>
          </cell>
          <cell r="J3729" t="str">
            <v>4</v>
          </cell>
          <cell r="K3729" t="str">
            <v>之儿媳</v>
          </cell>
        </row>
        <row r="3730">
          <cell r="I3730" t="str">
            <v>430524200910170370</v>
          </cell>
          <cell r="J3730" t="str">
            <v>4</v>
          </cell>
          <cell r="K3730" t="str">
            <v>之孙子</v>
          </cell>
        </row>
        <row r="3731">
          <cell r="I3731" t="str">
            <v>43052420170612016X</v>
          </cell>
          <cell r="J3731" t="str">
            <v>4</v>
          </cell>
          <cell r="K3731" t="str">
            <v>之孙女</v>
          </cell>
        </row>
        <row r="3732">
          <cell r="I3732" t="str">
            <v>43052419560408443811</v>
          </cell>
          <cell r="J3732" t="str">
            <v>1</v>
          </cell>
          <cell r="K3732" t="str">
            <v>户主</v>
          </cell>
        </row>
        <row r="3733">
          <cell r="I3733" t="str">
            <v>430524196304044738</v>
          </cell>
          <cell r="J3733" t="str">
            <v>4</v>
          </cell>
          <cell r="K3733" t="str">
            <v>户主</v>
          </cell>
        </row>
        <row r="3734">
          <cell r="I3734" t="str">
            <v>43052419710426444X</v>
          </cell>
          <cell r="J3734" t="str">
            <v>4</v>
          </cell>
          <cell r="K3734" t="str">
            <v>配偶</v>
          </cell>
        </row>
        <row r="3735">
          <cell r="I3735" t="str">
            <v>430524200003174431</v>
          </cell>
          <cell r="J3735" t="str">
            <v>4</v>
          </cell>
          <cell r="K3735" t="str">
            <v>之子</v>
          </cell>
        </row>
        <row r="3736">
          <cell r="I3736" t="str">
            <v>432622194401084729</v>
          </cell>
          <cell r="J3736" t="str">
            <v>4</v>
          </cell>
          <cell r="K3736" t="str">
            <v>之岳母</v>
          </cell>
        </row>
        <row r="3737">
          <cell r="I3737" t="str">
            <v>430524197401264710</v>
          </cell>
          <cell r="J3737" t="str">
            <v>5</v>
          </cell>
          <cell r="K3737" t="str">
            <v>户主</v>
          </cell>
        </row>
        <row r="3738">
          <cell r="I3738" t="str">
            <v>430524200008164478</v>
          </cell>
          <cell r="J3738" t="str">
            <v>5</v>
          </cell>
          <cell r="K3738" t="str">
            <v>之子</v>
          </cell>
        </row>
        <row r="3739">
          <cell r="I3739" t="str">
            <v>430524199904124428</v>
          </cell>
          <cell r="J3739" t="str">
            <v>5</v>
          </cell>
          <cell r="K3739" t="str">
            <v>之女</v>
          </cell>
        </row>
        <row r="3740">
          <cell r="I3740" t="str">
            <v>430524199712234446</v>
          </cell>
          <cell r="J3740" t="str">
            <v>5</v>
          </cell>
          <cell r="K3740" t="str">
            <v>之女</v>
          </cell>
        </row>
        <row r="3741">
          <cell r="I3741" t="str">
            <v>430524193508094426</v>
          </cell>
          <cell r="J3741" t="str">
            <v>5</v>
          </cell>
          <cell r="K3741" t="str">
            <v>之母</v>
          </cell>
        </row>
        <row r="3742">
          <cell r="I3742" t="str">
            <v>43262219530522472262</v>
          </cell>
          <cell r="J3742" t="str">
            <v>4</v>
          </cell>
          <cell r="K3742" t="str">
            <v>户主</v>
          </cell>
        </row>
        <row r="3743">
          <cell r="I3743" t="str">
            <v>432622195010044716</v>
          </cell>
          <cell r="J3743" t="str">
            <v>4</v>
          </cell>
          <cell r="K3743" t="str">
            <v>配偶</v>
          </cell>
        </row>
        <row r="3744">
          <cell r="I3744" t="str">
            <v>430524198001074437</v>
          </cell>
          <cell r="J3744" t="str">
            <v>4</v>
          </cell>
          <cell r="K3744" t="str">
            <v>之子</v>
          </cell>
        </row>
        <row r="3745">
          <cell r="I3745" t="str">
            <v>430524200901200128</v>
          </cell>
          <cell r="J3745" t="str">
            <v>4</v>
          </cell>
          <cell r="K3745" t="str">
            <v>之孙女</v>
          </cell>
        </row>
        <row r="3746">
          <cell r="I3746" t="str">
            <v>432622195604214719</v>
          </cell>
          <cell r="J3746" t="str">
            <v>6</v>
          </cell>
          <cell r="K3746" t="str">
            <v>户主</v>
          </cell>
        </row>
        <row r="3747">
          <cell r="I3747" t="str">
            <v>43052419550914472X</v>
          </cell>
          <cell r="J3747" t="str">
            <v>6</v>
          </cell>
          <cell r="K3747" t="str">
            <v>配偶</v>
          </cell>
        </row>
        <row r="3748">
          <cell r="I3748" t="str">
            <v>430524198206184613</v>
          </cell>
          <cell r="J3748" t="str">
            <v>6</v>
          </cell>
          <cell r="K3748" t="str">
            <v>之子</v>
          </cell>
        </row>
        <row r="3749">
          <cell r="I3749" t="str">
            <v>430503198207232080</v>
          </cell>
          <cell r="J3749" t="str">
            <v>6</v>
          </cell>
          <cell r="K3749" t="str">
            <v>之儿媳</v>
          </cell>
        </row>
        <row r="3750">
          <cell r="I3750" t="str">
            <v>430524201007190038</v>
          </cell>
          <cell r="J3750" t="str">
            <v>6</v>
          </cell>
          <cell r="K3750" t="str">
            <v>之孙子</v>
          </cell>
        </row>
        <row r="3751">
          <cell r="I3751" t="str">
            <v>430524201404250241</v>
          </cell>
          <cell r="J3751" t="str">
            <v>6</v>
          </cell>
          <cell r="K3751" t="str">
            <v>之孙女</v>
          </cell>
        </row>
        <row r="3752">
          <cell r="I3752" t="str">
            <v>43262219441224471644</v>
          </cell>
          <cell r="J3752" t="str">
            <v>2</v>
          </cell>
          <cell r="K3752" t="str">
            <v>户主</v>
          </cell>
        </row>
        <row r="3753">
          <cell r="I3753" t="str">
            <v>432622194803104729</v>
          </cell>
          <cell r="J3753" t="str">
            <v>2</v>
          </cell>
          <cell r="K3753" t="str">
            <v>配偶</v>
          </cell>
        </row>
        <row r="3754">
          <cell r="I3754" t="str">
            <v>43052419721107459612</v>
          </cell>
          <cell r="J3754" t="str">
            <v>5</v>
          </cell>
          <cell r="K3754" t="str">
            <v>户主</v>
          </cell>
        </row>
        <row r="3755">
          <cell r="I3755" t="str">
            <v>432622197404144727</v>
          </cell>
          <cell r="J3755" t="str">
            <v>5</v>
          </cell>
          <cell r="K3755" t="str">
            <v>配偶</v>
          </cell>
        </row>
        <row r="3756">
          <cell r="I3756" t="str">
            <v>43052419990401443X</v>
          </cell>
          <cell r="J3756" t="str">
            <v>5</v>
          </cell>
          <cell r="K3756" t="str">
            <v>之子</v>
          </cell>
        </row>
        <row r="3757">
          <cell r="I3757" t="str">
            <v>430524193804284435</v>
          </cell>
          <cell r="J3757" t="str">
            <v>5</v>
          </cell>
          <cell r="K3757" t="str">
            <v>之父</v>
          </cell>
        </row>
        <row r="3758">
          <cell r="I3758" t="str">
            <v>432622194304304726</v>
          </cell>
          <cell r="J3758" t="str">
            <v>5</v>
          </cell>
          <cell r="K3758" t="str">
            <v>之母</v>
          </cell>
        </row>
        <row r="3759">
          <cell r="I3759" t="str">
            <v>432622197705074718</v>
          </cell>
          <cell r="J3759" t="str">
            <v>5</v>
          </cell>
          <cell r="K3759" t="str">
            <v>户主</v>
          </cell>
        </row>
        <row r="3760">
          <cell r="I3760" t="str">
            <v>430524198205274609</v>
          </cell>
          <cell r="J3760" t="str">
            <v>5</v>
          </cell>
          <cell r="K3760" t="str">
            <v>配偶</v>
          </cell>
        </row>
        <row r="3761">
          <cell r="I3761" t="str">
            <v>430524200601164516</v>
          </cell>
          <cell r="J3761" t="str">
            <v>5</v>
          </cell>
          <cell r="K3761" t="str">
            <v>之子</v>
          </cell>
        </row>
        <row r="3762">
          <cell r="I3762" t="str">
            <v>430524200011024441</v>
          </cell>
          <cell r="J3762" t="str">
            <v>5</v>
          </cell>
          <cell r="K3762" t="str">
            <v>之女</v>
          </cell>
        </row>
        <row r="3763">
          <cell r="I3763" t="str">
            <v>430524200011024425</v>
          </cell>
          <cell r="J3763" t="str">
            <v>5</v>
          </cell>
          <cell r="K3763" t="str">
            <v>之女</v>
          </cell>
        </row>
        <row r="3764">
          <cell r="I3764" t="str">
            <v>43052419970416443352</v>
          </cell>
          <cell r="J3764" t="str">
            <v>2</v>
          </cell>
          <cell r="K3764" t="str">
            <v>户主</v>
          </cell>
        </row>
        <row r="3765">
          <cell r="I3765" t="str">
            <v>430524200402084425</v>
          </cell>
          <cell r="J3765" t="str">
            <v>2</v>
          </cell>
          <cell r="K3765" t="str">
            <v>之兄弟姐妹</v>
          </cell>
        </row>
        <row r="3766">
          <cell r="I3766" t="str">
            <v>430524197405104634</v>
          </cell>
          <cell r="J3766" t="str">
            <v>5</v>
          </cell>
          <cell r="K3766" t="str">
            <v>户主</v>
          </cell>
        </row>
        <row r="3767">
          <cell r="I3767" t="str">
            <v>430524197508294426</v>
          </cell>
          <cell r="J3767" t="str">
            <v>5</v>
          </cell>
          <cell r="K3767" t="str">
            <v>配偶</v>
          </cell>
        </row>
        <row r="3768">
          <cell r="I3768" t="str">
            <v>430524200604234452</v>
          </cell>
          <cell r="J3768" t="str">
            <v>5</v>
          </cell>
          <cell r="K3768" t="str">
            <v>之子</v>
          </cell>
        </row>
        <row r="3769">
          <cell r="I3769" t="str">
            <v>430524200408294423</v>
          </cell>
          <cell r="J3769" t="str">
            <v>5</v>
          </cell>
          <cell r="K3769" t="str">
            <v>之女</v>
          </cell>
        </row>
        <row r="3770">
          <cell r="I3770" t="str">
            <v>43262219371218473044</v>
          </cell>
          <cell r="J3770" t="str">
            <v>5</v>
          </cell>
          <cell r="K3770" t="str">
            <v>之父</v>
          </cell>
        </row>
        <row r="3771">
          <cell r="I3771" t="str">
            <v>43262219730418471344</v>
          </cell>
          <cell r="J3771" t="str">
            <v>6</v>
          </cell>
          <cell r="K3771" t="str">
            <v>户主</v>
          </cell>
        </row>
        <row r="3772">
          <cell r="I3772" t="str">
            <v>430524197406204426</v>
          </cell>
          <cell r="J3772" t="str">
            <v>6</v>
          </cell>
          <cell r="K3772" t="str">
            <v>配偶</v>
          </cell>
        </row>
        <row r="3773">
          <cell r="I3773" t="str">
            <v>430524200703184438</v>
          </cell>
          <cell r="J3773" t="str">
            <v>6</v>
          </cell>
          <cell r="K3773" t="str">
            <v>之子</v>
          </cell>
        </row>
        <row r="3774">
          <cell r="I3774" t="str">
            <v>430524199905014423</v>
          </cell>
          <cell r="J3774" t="str">
            <v>6</v>
          </cell>
          <cell r="K3774" t="str">
            <v>之女</v>
          </cell>
        </row>
        <row r="3775">
          <cell r="I3775" t="str">
            <v>430524193704184437</v>
          </cell>
          <cell r="J3775" t="str">
            <v>6</v>
          </cell>
          <cell r="K3775" t="str">
            <v>之父</v>
          </cell>
        </row>
        <row r="3776">
          <cell r="I3776" t="str">
            <v>432622194707124762</v>
          </cell>
          <cell r="J3776" t="str">
            <v>6</v>
          </cell>
          <cell r="K3776" t="str">
            <v>之母</v>
          </cell>
        </row>
        <row r="3777">
          <cell r="I3777" t="str">
            <v>432622193608224712</v>
          </cell>
          <cell r="J3777" t="str">
            <v>2</v>
          </cell>
          <cell r="K3777" t="str">
            <v>户主</v>
          </cell>
        </row>
        <row r="3778">
          <cell r="I3778" t="str">
            <v>432622193803064726</v>
          </cell>
          <cell r="J3778" t="str">
            <v>2</v>
          </cell>
          <cell r="K3778" t="str">
            <v>配偶</v>
          </cell>
        </row>
        <row r="3779">
          <cell r="I3779" t="str">
            <v>432622193609094729</v>
          </cell>
          <cell r="J3779" t="str">
            <v>1</v>
          </cell>
          <cell r="K3779" t="str">
            <v>户主</v>
          </cell>
        </row>
        <row r="3780">
          <cell r="I3780" t="str">
            <v>432622196609234713</v>
          </cell>
          <cell r="J3780" t="str">
            <v>4</v>
          </cell>
          <cell r="K3780" t="str">
            <v>户主</v>
          </cell>
        </row>
        <row r="3781">
          <cell r="I3781" t="str">
            <v>43052419681223444X</v>
          </cell>
          <cell r="J3781" t="str">
            <v>4</v>
          </cell>
          <cell r="K3781" t="str">
            <v>配偶</v>
          </cell>
        </row>
        <row r="3782">
          <cell r="I3782" t="str">
            <v>430524199910014436</v>
          </cell>
          <cell r="J3782" t="str">
            <v>4</v>
          </cell>
          <cell r="K3782" t="str">
            <v>之子</v>
          </cell>
        </row>
        <row r="3783">
          <cell r="I3783" t="str">
            <v>430524193402094428</v>
          </cell>
          <cell r="J3783" t="str">
            <v>4</v>
          </cell>
          <cell r="K3783" t="str">
            <v>之母</v>
          </cell>
        </row>
        <row r="3784">
          <cell r="I3784" t="str">
            <v>432622196704164733</v>
          </cell>
          <cell r="J3784" t="str">
            <v>4</v>
          </cell>
          <cell r="K3784" t="str">
            <v>户主</v>
          </cell>
        </row>
        <row r="3785">
          <cell r="I3785" t="str">
            <v>432622196610074729</v>
          </cell>
          <cell r="J3785" t="str">
            <v>4</v>
          </cell>
          <cell r="K3785" t="str">
            <v>配偶</v>
          </cell>
        </row>
        <row r="3786">
          <cell r="I3786" t="str">
            <v>430524198906164453</v>
          </cell>
          <cell r="J3786" t="str">
            <v>4</v>
          </cell>
          <cell r="K3786" t="str">
            <v>之子</v>
          </cell>
        </row>
        <row r="3787">
          <cell r="I3787" t="str">
            <v>430524201107200483</v>
          </cell>
          <cell r="J3787" t="str">
            <v>4</v>
          </cell>
          <cell r="K3787" t="str">
            <v>之孙女</v>
          </cell>
        </row>
        <row r="3788">
          <cell r="I3788" t="str">
            <v>432622195504054711</v>
          </cell>
          <cell r="J3788" t="str">
            <v>2</v>
          </cell>
          <cell r="K3788" t="str">
            <v>户主</v>
          </cell>
        </row>
        <row r="3789">
          <cell r="I3789" t="str">
            <v>432622195905274723</v>
          </cell>
          <cell r="J3789" t="str">
            <v>2</v>
          </cell>
          <cell r="K3789" t="str">
            <v>配偶</v>
          </cell>
        </row>
        <row r="3790">
          <cell r="I3790" t="str">
            <v>432622197011044733</v>
          </cell>
          <cell r="J3790" t="str">
            <v>4</v>
          </cell>
          <cell r="K3790" t="str">
            <v>户主</v>
          </cell>
        </row>
        <row r="3791">
          <cell r="I3791" t="str">
            <v>430524197003244423</v>
          </cell>
          <cell r="J3791" t="str">
            <v>4</v>
          </cell>
          <cell r="K3791" t="str">
            <v>配偶</v>
          </cell>
        </row>
        <row r="3792">
          <cell r="I3792" t="str">
            <v>430524200008294432</v>
          </cell>
          <cell r="J3792" t="str">
            <v>4</v>
          </cell>
          <cell r="K3792" t="str">
            <v>之子</v>
          </cell>
        </row>
        <row r="3793">
          <cell r="I3793" t="str">
            <v>430524193909154426</v>
          </cell>
          <cell r="J3793" t="str">
            <v>4</v>
          </cell>
          <cell r="K3793" t="str">
            <v>之母</v>
          </cell>
        </row>
        <row r="3794">
          <cell r="I3794" t="str">
            <v>432622195108104713</v>
          </cell>
          <cell r="J3794" t="str">
            <v>1</v>
          </cell>
          <cell r="K3794" t="str">
            <v>户主</v>
          </cell>
        </row>
        <row r="3795">
          <cell r="I3795" t="str">
            <v>432622195504014736</v>
          </cell>
          <cell r="J3795" t="str">
            <v>2</v>
          </cell>
          <cell r="K3795" t="str">
            <v>户主</v>
          </cell>
        </row>
        <row r="3796">
          <cell r="I3796" t="str">
            <v>43262219630106472X</v>
          </cell>
          <cell r="J3796" t="str">
            <v>2</v>
          </cell>
          <cell r="K3796" t="str">
            <v>配偶</v>
          </cell>
        </row>
        <row r="3797">
          <cell r="I3797" t="str">
            <v>432622194911194717</v>
          </cell>
          <cell r="J3797" t="str">
            <v>6</v>
          </cell>
          <cell r="K3797" t="str">
            <v>户主</v>
          </cell>
        </row>
        <row r="3798">
          <cell r="I3798" t="str">
            <v>432622195212124722</v>
          </cell>
          <cell r="J3798" t="str">
            <v>6</v>
          </cell>
          <cell r="K3798" t="str">
            <v>配偶</v>
          </cell>
        </row>
        <row r="3799">
          <cell r="I3799" t="str">
            <v>430524199011304421</v>
          </cell>
          <cell r="J3799" t="str">
            <v>6</v>
          </cell>
          <cell r="K3799" t="str">
            <v>之女</v>
          </cell>
        </row>
        <row r="3800">
          <cell r="I3800" t="str">
            <v>511304198609181817</v>
          </cell>
          <cell r="J3800" t="str">
            <v>6</v>
          </cell>
          <cell r="K3800" t="str">
            <v>之女婿</v>
          </cell>
        </row>
        <row r="3801">
          <cell r="I3801" t="str">
            <v>430524201604170393</v>
          </cell>
          <cell r="J3801" t="str">
            <v>6</v>
          </cell>
          <cell r="K3801" t="str">
            <v>之孙子</v>
          </cell>
        </row>
        <row r="3802">
          <cell r="I3802" t="str">
            <v>430524201406230068</v>
          </cell>
          <cell r="J3802" t="str">
            <v>6</v>
          </cell>
          <cell r="K3802" t="str">
            <v>之孙女</v>
          </cell>
        </row>
        <row r="3803">
          <cell r="I3803" t="str">
            <v>432622196409134742</v>
          </cell>
          <cell r="J3803" t="str">
            <v>2</v>
          </cell>
          <cell r="K3803" t="str">
            <v>户主</v>
          </cell>
        </row>
        <row r="3804">
          <cell r="I3804" t="str">
            <v>430524199504054432</v>
          </cell>
          <cell r="J3804" t="str">
            <v>2</v>
          </cell>
          <cell r="K3804" t="str">
            <v>之子</v>
          </cell>
        </row>
        <row r="3805">
          <cell r="I3805" t="str">
            <v>432622195601174715</v>
          </cell>
          <cell r="J3805" t="str">
            <v>2</v>
          </cell>
          <cell r="K3805" t="str">
            <v>户主</v>
          </cell>
        </row>
        <row r="3806">
          <cell r="I3806" t="str">
            <v>432622196009084723</v>
          </cell>
          <cell r="J3806" t="str">
            <v>2</v>
          </cell>
          <cell r="K3806" t="str">
            <v>配偶</v>
          </cell>
        </row>
        <row r="3807">
          <cell r="I3807" t="str">
            <v>43052419700113442342</v>
          </cell>
          <cell r="J3807" t="str">
            <v>2</v>
          </cell>
          <cell r="K3807" t="str">
            <v>户主</v>
          </cell>
        </row>
        <row r="3808">
          <cell r="I3808" t="str">
            <v>430524200403078801</v>
          </cell>
          <cell r="J3808" t="str">
            <v>2</v>
          </cell>
          <cell r="K3808" t="str">
            <v>之女</v>
          </cell>
        </row>
        <row r="3809">
          <cell r="I3809" t="str">
            <v>430524197101304434</v>
          </cell>
          <cell r="J3809" t="str">
            <v>5</v>
          </cell>
          <cell r="K3809" t="str">
            <v>户主</v>
          </cell>
        </row>
        <row r="3810">
          <cell r="I3810" t="str">
            <v>430524197102124427</v>
          </cell>
          <cell r="J3810" t="str">
            <v>5</v>
          </cell>
          <cell r="K3810" t="str">
            <v>配偶</v>
          </cell>
        </row>
        <row r="3811">
          <cell r="I3811" t="str">
            <v>430524200311204436</v>
          </cell>
          <cell r="J3811" t="str">
            <v>5</v>
          </cell>
          <cell r="K3811" t="str">
            <v>之子</v>
          </cell>
        </row>
        <row r="3812">
          <cell r="I3812" t="str">
            <v>430524200208128711</v>
          </cell>
          <cell r="J3812" t="str">
            <v>5</v>
          </cell>
          <cell r="K3812" t="str">
            <v>之子</v>
          </cell>
        </row>
        <row r="3813">
          <cell r="I3813" t="str">
            <v>430524199609084427</v>
          </cell>
          <cell r="J3813" t="str">
            <v>5</v>
          </cell>
          <cell r="K3813" t="str">
            <v>之女</v>
          </cell>
        </row>
        <row r="3814">
          <cell r="I3814" t="str">
            <v>432622194106104723</v>
          </cell>
          <cell r="J3814" t="str">
            <v>1</v>
          </cell>
          <cell r="K3814" t="str">
            <v>户主</v>
          </cell>
        </row>
        <row r="3815">
          <cell r="I3815" t="str">
            <v>430524197207254439</v>
          </cell>
          <cell r="J3815" t="str">
            <v>4</v>
          </cell>
          <cell r="K3815" t="str">
            <v>户主</v>
          </cell>
        </row>
        <row r="3816">
          <cell r="I3816" t="str">
            <v>430524197605074425</v>
          </cell>
          <cell r="J3816" t="str">
            <v>4</v>
          </cell>
          <cell r="K3816" t="str">
            <v>配偶</v>
          </cell>
        </row>
        <row r="3817">
          <cell r="I3817" t="str">
            <v>430524199903074473</v>
          </cell>
          <cell r="J3817" t="str">
            <v>4</v>
          </cell>
          <cell r="K3817" t="str">
            <v>之子</v>
          </cell>
        </row>
        <row r="3818">
          <cell r="I3818" t="str">
            <v>430524200710294467</v>
          </cell>
          <cell r="J3818" t="str">
            <v>4</v>
          </cell>
          <cell r="K3818" t="str">
            <v>之女</v>
          </cell>
        </row>
        <row r="3819">
          <cell r="I3819" t="str">
            <v>432622194907014736</v>
          </cell>
          <cell r="J3819" t="str">
            <v>3</v>
          </cell>
          <cell r="K3819" t="str">
            <v>户主</v>
          </cell>
        </row>
        <row r="3820">
          <cell r="I3820" t="str">
            <v>432622195301224741</v>
          </cell>
          <cell r="J3820" t="str">
            <v>3</v>
          </cell>
          <cell r="K3820" t="str">
            <v>配偶</v>
          </cell>
        </row>
        <row r="3821">
          <cell r="I3821" t="str">
            <v>43052419830305444X</v>
          </cell>
          <cell r="J3821" t="str">
            <v>3</v>
          </cell>
          <cell r="K3821" t="str">
            <v>之女</v>
          </cell>
        </row>
        <row r="3822">
          <cell r="I3822" t="str">
            <v>432622194605084712</v>
          </cell>
          <cell r="J3822" t="str">
            <v>2</v>
          </cell>
          <cell r="K3822" t="str">
            <v>户主</v>
          </cell>
        </row>
        <row r="3823">
          <cell r="I3823" t="str">
            <v>432622195110144722</v>
          </cell>
          <cell r="J3823" t="str">
            <v>2</v>
          </cell>
          <cell r="K3823" t="str">
            <v>配偶</v>
          </cell>
        </row>
        <row r="3824">
          <cell r="I3824" t="str">
            <v>432622196311274720</v>
          </cell>
          <cell r="J3824" t="str">
            <v>5</v>
          </cell>
          <cell r="K3824" t="str">
            <v>户主</v>
          </cell>
        </row>
        <row r="3825">
          <cell r="I3825" t="str">
            <v>430524198511014450</v>
          </cell>
          <cell r="J3825" t="str">
            <v>5</v>
          </cell>
          <cell r="K3825" t="str">
            <v>之子</v>
          </cell>
        </row>
        <row r="3826">
          <cell r="I3826" t="str">
            <v>430421198908199727</v>
          </cell>
          <cell r="J3826" t="str">
            <v>5</v>
          </cell>
          <cell r="K3826" t="str">
            <v>之儿媳</v>
          </cell>
        </row>
        <row r="3827">
          <cell r="I3827" t="str">
            <v>430524201007090416</v>
          </cell>
          <cell r="J3827" t="str">
            <v>5</v>
          </cell>
          <cell r="K3827" t="str">
            <v>之孙子</v>
          </cell>
        </row>
        <row r="3828">
          <cell r="I3828" t="str">
            <v>430524201502200109</v>
          </cell>
          <cell r="J3828" t="str">
            <v>5</v>
          </cell>
          <cell r="K3828" t="str">
            <v>之孙女</v>
          </cell>
        </row>
        <row r="3829">
          <cell r="I3829" t="str">
            <v>430524196508254710</v>
          </cell>
          <cell r="J3829" t="str">
            <v>6</v>
          </cell>
          <cell r="K3829" t="str">
            <v>户主</v>
          </cell>
        </row>
        <row r="3830">
          <cell r="I3830" t="str">
            <v>43052419720707442X</v>
          </cell>
          <cell r="J3830" t="str">
            <v>6</v>
          </cell>
          <cell r="K3830" t="str">
            <v>配偶</v>
          </cell>
        </row>
        <row r="3831">
          <cell r="I3831" t="str">
            <v>430524199901264433</v>
          </cell>
          <cell r="J3831" t="str">
            <v>6</v>
          </cell>
          <cell r="K3831" t="str">
            <v>之子</v>
          </cell>
        </row>
        <row r="3832">
          <cell r="I3832" t="str">
            <v>430524199403204454</v>
          </cell>
          <cell r="J3832" t="str">
            <v>6</v>
          </cell>
          <cell r="K3832" t="str">
            <v>之子</v>
          </cell>
        </row>
        <row r="3833">
          <cell r="I3833" t="str">
            <v>452226199204076623</v>
          </cell>
          <cell r="J3833" t="str">
            <v>6</v>
          </cell>
          <cell r="K3833" t="str">
            <v>之儿媳</v>
          </cell>
        </row>
        <row r="3834">
          <cell r="I3834" t="str">
            <v>430524202009010103</v>
          </cell>
          <cell r="J3834" t="str">
            <v>6</v>
          </cell>
          <cell r="K3834" t="str">
            <v>之孙女</v>
          </cell>
        </row>
        <row r="3835">
          <cell r="I3835" t="str">
            <v>430524196207090011</v>
          </cell>
          <cell r="J3835" t="str">
            <v>1</v>
          </cell>
          <cell r="K3835" t="str">
            <v>户主</v>
          </cell>
        </row>
        <row r="3836">
          <cell r="I3836" t="str">
            <v>430524196212204431</v>
          </cell>
          <cell r="J3836" t="str">
            <v>4</v>
          </cell>
          <cell r="K3836" t="str">
            <v>户主</v>
          </cell>
        </row>
        <row r="3837">
          <cell r="I3837" t="str">
            <v>430524196207204728</v>
          </cell>
          <cell r="J3837" t="str">
            <v>4</v>
          </cell>
          <cell r="K3837" t="str">
            <v>配偶</v>
          </cell>
        </row>
        <row r="3838">
          <cell r="I3838" t="str">
            <v>430524198802284434</v>
          </cell>
          <cell r="J3838" t="str">
            <v>4</v>
          </cell>
          <cell r="K3838" t="str">
            <v>之子</v>
          </cell>
        </row>
        <row r="3839">
          <cell r="I3839" t="str">
            <v>430524201503290134</v>
          </cell>
          <cell r="J3839" t="str">
            <v>4</v>
          </cell>
          <cell r="K3839" t="str">
            <v>之孙子</v>
          </cell>
        </row>
        <row r="3840">
          <cell r="I3840" t="str">
            <v>43262219620403471322</v>
          </cell>
          <cell r="J3840" t="str">
            <v>6</v>
          </cell>
          <cell r="K3840" t="str">
            <v>户主</v>
          </cell>
        </row>
        <row r="3841">
          <cell r="I3841" t="str">
            <v>43262219640126472921</v>
          </cell>
          <cell r="J3841" t="str">
            <v>6</v>
          </cell>
          <cell r="K3841" t="str">
            <v>配偶</v>
          </cell>
        </row>
        <row r="3842">
          <cell r="I3842" t="str">
            <v>430524198711184438</v>
          </cell>
          <cell r="J3842" t="str">
            <v>6</v>
          </cell>
          <cell r="K3842" t="str">
            <v>之子</v>
          </cell>
        </row>
        <row r="3843">
          <cell r="I3843" t="str">
            <v>430524199105314428</v>
          </cell>
          <cell r="J3843" t="str">
            <v>6</v>
          </cell>
          <cell r="K3843" t="str">
            <v>之儿媳</v>
          </cell>
        </row>
        <row r="3844">
          <cell r="I3844" t="str">
            <v>430524201311090410</v>
          </cell>
          <cell r="J3844" t="str">
            <v>6</v>
          </cell>
          <cell r="K3844" t="str">
            <v>之孙子</v>
          </cell>
        </row>
        <row r="3845">
          <cell r="I3845" t="str">
            <v>43052420150812045X</v>
          </cell>
          <cell r="J3845" t="str">
            <v>6</v>
          </cell>
          <cell r="K3845" t="str">
            <v>之孙子</v>
          </cell>
        </row>
        <row r="3846">
          <cell r="I3846" t="str">
            <v>432622195710064742</v>
          </cell>
          <cell r="J3846" t="str">
            <v>3</v>
          </cell>
          <cell r="K3846" t="str">
            <v>户主</v>
          </cell>
        </row>
        <row r="3847">
          <cell r="I3847" t="str">
            <v>430524198711094459</v>
          </cell>
          <cell r="J3847" t="str">
            <v>3</v>
          </cell>
          <cell r="K3847" t="str">
            <v>之子</v>
          </cell>
        </row>
        <row r="3848">
          <cell r="I3848" t="str">
            <v>432622197809234712</v>
          </cell>
          <cell r="J3848" t="str">
            <v>3</v>
          </cell>
          <cell r="K3848" t="str">
            <v>之子</v>
          </cell>
        </row>
        <row r="3849">
          <cell r="I3849" t="str">
            <v>432622194806164727</v>
          </cell>
          <cell r="J3849" t="str">
            <v>1</v>
          </cell>
          <cell r="K3849" t="str">
            <v>户主</v>
          </cell>
        </row>
        <row r="3850">
          <cell r="I3850" t="str">
            <v>43052419641025443X</v>
          </cell>
          <cell r="J3850" t="str">
            <v>3</v>
          </cell>
          <cell r="K3850" t="str">
            <v>户主</v>
          </cell>
        </row>
        <row r="3851">
          <cell r="I3851" t="str">
            <v>432622196810074766</v>
          </cell>
          <cell r="J3851" t="str">
            <v>3</v>
          </cell>
          <cell r="K3851" t="str">
            <v>配偶</v>
          </cell>
        </row>
        <row r="3852">
          <cell r="I3852" t="str">
            <v>430524199409044439</v>
          </cell>
          <cell r="J3852" t="str">
            <v>3</v>
          </cell>
          <cell r="K3852" t="str">
            <v>之子</v>
          </cell>
        </row>
        <row r="3853">
          <cell r="I3853" t="str">
            <v>43262219440330472113</v>
          </cell>
          <cell r="J3853" t="str">
            <v>1</v>
          </cell>
          <cell r="K3853" t="str">
            <v>户主</v>
          </cell>
        </row>
        <row r="3854">
          <cell r="I3854" t="str">
            <v>432622195706084716</v>
          </cell>
          <cell r="J3854" t="str">
            <v>5</v>
          </cell>
          <cell r="K3854" t="str">
            <v>户主</v>
          </cell>
        </row>
        <row r="3855">
          <cell r="I3855" t="str">
            <v>432622195911054727</v>
          </cell>
          <cell r="J3855" t="str">
            <v>5</v>
          </cell>
          <cell r="K3855" t="str">
            <v>配偶</v>
          </cell>
        </row>
        <row r="3856">
          <cell r="I3856" t="str">
            <v>430524198705074435</v>
          </cell>
          <cell r="J3856" t="str">
            <v>5</v>
          </cell>
          <cell r="K3856" t="str">
            <v>之子</v>
          </cell>
        </row>
        <row r="3857">
          <cell r="I3857" t="str">
            <v>430524201505210257</v>
          </cell>
          <cell r="J3857" t="str">
            <v>5</v>
          </cell>
          <cell r="K3857" t="str">
            <v>之孙子</v>
          </cell>
        </row>
        <row r="3858">
          <cell r="I3858" t="str">
            <v>43052420190424047X</v>
          </cell>
          <cell r="J3858" t="str">
            <v>5</v>
          </cell>
          <cell r="K3858" t="str">
            <v>之孙子</v>
          </cell>
        </row>
        <row r="3859">
          <cell r="I3859" t="str">
            <v>43052419991030445X</v>
          </cell>
          <cell r="J3859" t="str">
            <v>1</v>
          </cell>
          <cell r="K3859" t="str">
            <v>户主</v>
          </cell>
        </row>
        <row r="3860">
          <cell r="I3860" t="str">
            <v>430524197101144434</v>
          </cell>
          <cell r="J3860" t="str">
            <v>6</v>
          </cell>
          <cell r="K3860" t="str">
            <v>户主</v>
          </cell>
        </row>
        <row r="3861">
          <cell r="I3861" t="str">
            <v>430524197702074443</v>
          </cell>
          <cell r="J3861" t="str">
            <v>6</v>
          </cell>
          <cell r="K3861" t="str">
            <v>配偶</v>
          </cell>
        </row>
        <row r="3862">
          <cell r="I3862" t="str">
            <v>43052419970702451672</v>
          </cell>
          <cell r="J3862" t="str">
            <v>6</v>
          </cell>
          <cell r="K3862" t="str">
            <v>之子</v>
          </cell>
        </row>
        <row r="3863">
          <cell r="I3863" t="str">
            <v>430524200501294444</v>
          </cell>
          <cell r="J3863" t="str">
            <v>6</v>
          </cell>
          <cell r="K3863" t="str">
            <v>之女</v>
          </cell>
        </row>
        <row r="3864">
          <cell r="I3864" t="str">
            <v>430524201604120468</v>
          </cell>
          <cell r="J3864" t="str">
            <v>6</v>
          </cell>
          <cell r="K3864" t="str">
            <v>之女</v>
          </cell>
        </row>
        <row r="3865">
          <cell r="I3865" t="str">
            <v>430524201707250492</v>
          </cell>
          <cell r="J3865" t="str">
            <v>6</v>
          </cell>
          <cell r="K3865" t="str">
            <v>其他</v>
          </cell>
        </row>
        <row r="3866">
          <cell r="I3866" t="str">
            <v>432622194710034717</v>
          </cell>
          <cell r="J3866" t="str">
            <v>2</v>
          </cell>
          <cell r="K3866" t="str">
            <v>户主</v>
          </cell>
        </row>
        <row r="3867">
          <cell r="I3867" t="str">
            <v>432622196004084740</v>
          </cell>
          <cell r="J3867" t="str">
            <v>2</v>
          </cell>
          <cell r="K3867" t="str">
            <v>配偶</v>
          </cell>
        </row>
        <row r="3868">
          <cell r="I3868" t="str">
            <v>432622194011114718</v>
          </cell>
          <cell r="J3868" t="str">
            <v>2</v>
          </cell>
          <cell r="K3868" t="str">
            <v>户主</v>
          </cell>
        </row>
        <row r="3869">
          <cell r="I3869" t="str">
            <v>432622195003134721</v>
          </cell>
          <cell r="J3869" t="str">
            <v>2</v>
          </cell>
          <cell r="K3869" t="str">
            <v>配偶</v>
          </cell>
        </row>
        <row r="3870">
          <cell r="I3870" t="str">
            <v>432622195805284713</v>
          </cell>
          <cell r="J3870" t="str">
            <v>2</v>
          </cell>
          <cell r="K3870" t="str">
            <v>户主</v>
          </cell>
        </row>
        <row r="3871">
          <cell r="I3871" t="str">
            <v>432622196004234729</v>
          </cell>
          <cell r="J3871" t="str">
            <v>2</v>
          </cell>
          <cell r="K3871" t="str">
            <v>配偶</v>
          </cell>
        </row>
        <row r="3872">
          <cell r="I3872" t="str">
            <v>43262219450505472743</v>
          </cell>
          <cell r="J3872" t="str">
            <v>5</v>
          </cell>
          <cell r="K3872" t="str">
            <v>户主</v>
          </cell>
        </row>
        <row r="3873">
          <cell r="I3873" t="str">
            <v>432622193608244713</v>
          </cell>
          <cell r="J3873" t="str">
            <v>5</v>
          </cell>
          <cell r="K3873" t="str">
            <v>配偶</v>
          </cell>
        </row>
        <row r="3874">
          <cell r="I3874" t="str">
            <v>43262219660707471X</v>
          </cell>
          <cell r="J3874" t="str">
            <v>5</v>
          </cell>
          <cell r="K3874" t="str">
            <v>之子</v>
          </cell>
        </row>
        <row r="3875">
          <cell r="I3875" t="str">
            <v>430524196706064424</v>
          </cell>
          <cell r="J3875" t="str">
            <v>5</v>
          </cell>
          <cell r="K3875" t="str">
            <v>之儿媳</v>
          </cell>
        </row>
        <row r="3876">
          <cell r="I3876" t="str">
            <v>43052419971008443X</v>
          </cell>
          <cell r="J3876" t="str">
            <v>5</v>
          </cell>
          <cell r="K3876" t="str">
            <v>之孙子</v>
          </cell>
        </row>
        <row r="3877">
          <cell r="I3877" t="str">
            <v>432622197106184712</v>
          </cell>
          <cell r="J3877" t="str">
            <v>4</v>
          </cell>
          <cell r="K3877" t="str">
            <v>户主</v>
          </cell>
        </row>
        <row r="3878">
          <cell r="I3878" t="str">
            <v>430524197303104449</v>
          </cell>
          <cell r="J3878" t="str">
            <v>4</v>
          </cell>
          <cell r="K3878" t="str">
            <v>配偶</v>
          </cell>
        </row>
        <row r="3879">
          <cell r="I3879" t="str">
            <v>430524200503134452</v>
          </cell>
          <cell r="J3879" t="str">
            <v>4</v>
          </cell>
          <cell r="K3879" t="str">
            <v>之子</v>
          </cell>
        </row>
        <row r="3880">
          <cell r="I3880" t="str">
            <v>430524200104054420</v>
          </cell>
          <cell r="J3880" t="str">
            <v>4</v>
          </cell>
          <cell r="K3880" t="str">
            <v>之女</v>
          </cell>
        </row>
        <row r="3881">
          <cell r="I3881" t="str">
            <v>432622197110024754</v>
          </cell>
          <cell r="J3881" t="str">
            <v>4</v>
          </cell>
          <cell r="K3881" t="str">
            <v>户主</v>
          </cell>
        </row>
        <row r="3882">
          <cell r="I3882" t="str">
            <v>430524197409064422</v>
          </cell>
          <cell r="J3882" t="str">
            <v>4</v>
          </cell>
          <cell r="K3882" t="str">
            <v>配偶</v>
          </cell>
        </row>
        <row r="3883">
          <cell r="I3883" t="str">
            <v>430524200711124451</v>
          </cell>
          <cell r="J3883" t="str">
            <v>4</v>
          </cell>
          <cell r="K3883" t="str">
            <v>之子</v>
          </cell>
        </row>
        <row r="3884">
          <cell r="I3884" t="str">
            <v>43052419970117445X</v>
          </cell>
          <cell r="J3884" t="str">
            <v>4</v>
          </cell>
          <cell r="K3884" t="str">
            <v>之子</v>
          </cell>
        </row>
        <row r="3885">
          <cell r="I3885" t="str">
            <v>430524195611154430</v>
          </cell>
          <cell r="J3885" t="str">
            <v>3</v>
          </cell>
          <cell r="K3885" t="str">
            <v>户主</v>
          </cell>
        </row>
        <row r="3886">
          <cell r="I3886" t="str">
            <v>432622196204064760</v>
          </cell>
          <cell r="J3886" t="str">
            <v>3</v>
          </cell>
          <cell r="K3886" t="str">
            <v>配偶</v>
          </cell>
        </row>
        <row r="3887">
          <cell r="I3887" t="str">
            <v>430524199107054439</v>
          </cell>
          <cell r="J3887" t="str">
            <v>3</v>
          </cell>
          <cell r="K3887" t="str">
            <v>之子</v>
          </cell>
        </row>
        <row r="3888">
          <cell r="I3888" t="str">
            <v>43052419700509443011</v>
          </cell>
          <cell r="J3888" t="str">
            <v>3</v>
          </cell>
          <cell r="K3888" t="str">
            <v>户主</v>
          </cell>
        </row>
        <row r="3889">
          <cell r="I3889" t="str">
            <v>430524196509234420</v>
          </cell>
          <cell r="J3889" t="str">
            <v>3</v>
          </cell>
          <cell r="K3889" t="str">
            <v>配偶</v>
          </cell>
        </row>
        <row r="3890">
          <cell r="I3890" t="str">
            <v>430524198908094436</v>
          </cell>
          <cell r="J3890" t="str">
            <v>3</v>
          </cell>
          <cell r="K3890" t="str">
            <v>之子</v>
          </cell>
        </row>
        <row r="3891">
          <cell r="I3891" t="str">
            <v>43262219501213474X</v>
          </cell>
          <cell r="J3891" t="str">
            <v>2</v>
          </cell>
          <cell r="K3891" t="str">
            <v>户主</v>
          </cell>
        </row>
        <row r="3892">
          <cell r="I3892" t="str">
            <v>430524198909074437</v>
          </cell>
          <cell r="J3892" t="str">
            <v>2</v>
          </cell>
          <cell r="K3892" t="str">
            <v>之子</v>
          </cell>
        </row>
        <row r="3893">
          <cell r="I3893" t="str">
            <v>432622195209094710</v>
          </cell>
          <cell r="J3893" t="str">
            <v>6</v>
          </cell>
          <cell r="K3893" t="str">
            <v>户主</v>
          </cell>
        </row>
        <row r="3894">
          <cell r="I3894" t="str">
            <v>432622195405204729</v>
          </cell>
          <cell r="J3894" t="str">
            <v>6</v>
          </cell>
          <cell r="K3894" t="str">
            <v>配偶</v>
          </cell>
        </row>
        <row r="3895">
          <cell r="I3895" t="str">
            <v>430524198205044598</v>
          </cell>
          <cell r="J3895" t="str">
            <v>6</v>
          </cell>
          <cell r="K3895" t="str">
            <v>之子</v>
          </cell>
        </row>
        <row r="3896">
          <cell r="I3896" t="str">
            <v>430524198512208708</v>
          </cell>
          <cell r="J3896" t="str">
            <v>6</v>
          </cell>
          <cell r="K3896" t="str">
            <v>之儿媳</v>
          </cell>
        </row>
        <row r="3897">
          <cell r="I3897" t="str">
            <v>430524200903094437</v>
          </cell>
          <cell r="J3897" t="str">
            <v>6</v>
          </cell>
          <cell r="K3897" t="str">
            <v>之孙子</v>
          </cell>
        </row>
        <row r="3898">
          <cell r="I3898" t="str">
            <v>430524201208250404</v>
          </cell>
          <cell r="J3898" t="str">
            <v>6</v>
          </cell>
          <cell r="K3898" t="str">
            <v>之孙女</v>
          </cell>
        </row>
        <row r="3899">
          <cell r="I3899" t="str">
            <v>43262219430914471712</v>
          </cell>
          <cell r="J3899" t="str">
            <v>2</v>
          </cell>
          <cell r="K3899" t="str">
            <v>户主</v>
          </cell>
        </row>
        <row r="3900">
          <cell r="I3900" t="str">
            <v>430524195506154420</v>
          </cell>
          <cell r="J3900" t="str">
            <v>2</v>
          </cell>
          <cell r="K3900" t="str">
            <v>配偶</v>
          </cell>
        </row>
        <row r="3901">
          <cell r="I3901" t="str">
            <v>43262219641030474562</v>
          </cell>
          <cell r="J3901" t="str">
            <v>1</v>
          </cell>
          <cell r="K3901" t="str">
            <v>户主</v>
          </cell>
        </row>
        <row r="3902">
          <cell r="I3902" t="str">
            <v>432622196304214711</v>
          </cell>
          <cell r="J3902" t="str">
            <v>4</v>
          </cell>
          <cell r="K3902" t="str">
            <v>户主</v>
          </cell>
        </row>
        <row r="3903">
          <cell r="I3903" t="str">
            <v>430524196208164422</v>
          </cell>
          <cell r="J3903" t="str">
            <v>4</v>
          </cell>
          <cell r="K3903" t="str">
            <v>配偶</v>
          </cell>
        </row>
        <row r="3904">
          <cell r="I3904" t="str">
            <v>430524198407184433</v>
          </cell>
          <cell r="J3904" t="str">
            <v>4</v>
          </cell>
          <cell r="K3904" t="str">
            <v>之子</v>
          </cell>
        </row>
        <row r="3905">
          <cell r="I3905" t="str">
            <v>430524198906274425</v>
          </cell>
          <cell r="J3905" t="str">
            <v>4</v>
          </cell>
          <cell r="K3905" t="str">
            <v>之女</v>
          </cell>
        </row>
        <row r="3906">
          <cell r="I3906" t="str">
            <v>430524197706074715</v>
          </cell>
          <cell r="J3906" t="str">
            <v>3</v>
          </cell>
          <cell r="K3906" t="str">
            <v>户主</v>
          </cell>
        </row>
        <row r="3907">
          <cell r="I3907" t="str">
            <v>43052419811209596X</v>
          </cell>
          <cell r="J3907" t="str">
            <v>3</v>
          </cell>
          <cell r="K3907" t="str">
            <v>配偶</v>
          </cell>
        </row>
        <row r="3908">
          <cell r="I3908" t="str">
            <v>430524200301284452</v>
          </cell>
          <cell r="J3908" t="str">
            <v>3</v>
          </cell>
          <cell r="K3908" t="str">
            <v>之子</v>
          </cell>
        </row>
        <row r="3909">
          <cell r="I3909" t="str">
            <v>432622195112094714</v>
          </cell>
          <cell r="J3909" t="str">
            <v>6</v>
          </cell>
          <cell r="K3909" t="str">
            <v>户主</v>
          </cell>
        </row>
        <row r="3910">
          <cell r="I3910" t="str">
            <v>43262219531212472X</v>
          </cell>
          <cell r="J3910" t="str">
            <v>6</v>
          </cell>
          <cell r="K3910" t="str">
            <v>配偶</v>
          </cell>
        </row>
        <row r="3911">
          <cell r="I3911" t="str">
            <v>430524198110084570</v>
          </cell>
          <cell r="J3911" t="str">
            <v>6</v>
          </cell>
          <cell r="K3911" t="str">
            <v>之子</v>
          </cell>
        </row>
        <row r="3912">
          <cell r="I3912" t="str">
            <v>430524199112278664</v>
          </cell>
          <cell r="J3912" t="str">
            <v>6</v>
          </cell>
          <cell r="K3912" t="str">
            <v>之儿媳</v>
          </cell>
        </row>
        <row r="3913">
          <cell r="I3913" t="str">
            <v>430524201403240164</v>
          </cell>
          <cell r="J3913" t="str">
            <v>6</v>
          </cell>
          <cell r="K3913" t="str">
            <v>之孙女</v>
          </cell>
        </row>
        <row r="3914">
          <cell r="I3914" t="str">
            <v>430524201507290422</v>
          </cell>
          <cell r="J3914" t="str">
            <v>6</v>
          </cell>
          <cell r="K3914" t="str">
            <v>之孙女</v>
          </cell>
        </row>
        <row r="3915">
          <cell r="I3915" t="str">
            <v>43052419740801443143B1</v>
          </cell>
          <cell r="J3915" t="str">
            <v>3</v>
          </cell>
          <cell r="K3915" t="str">
            <v>户主</v>
          </cell>
        </row>
        <row r="3916">
          <cell r="I3916" t="str">
            <v>430524195009104430</v>
          </cell>
          <cell r="J3916" t="str">
            <v>3</v>
          </cell>
          <cell r="K3916" t="str">
            <v>之父</v>
          </cell>
        </row>
        <row r="3917">
          <cell r="I3917" t="str">
            <v>430524194804194426</v>
          </cell>
          <cell r="J3917" t="str">
            <v>3</v>
          </cell>
          <cell r="K3917" t="str">
            <v>之母</v>
          </cell>
        </row>
        <row r="3918">
          <cell r="I3918" t="str">
            <v>43262219520106471X</v>
          </cell>
          <cell r="J3918" t="str">
            <v>6</v>
          </cell>
          <cell r="K3918" t="str">
            <v>户主</v>
          </cell>
        </row>
        <row r="3919">
          <cell r="I3919" t="str">
            <v>432622195401074760</v>
          </cell>
          <cell r="J3919" t="str">
            <v>6</v>
          </cell>
          <cell r="K3919" t="str">
            <v>配偶</v>
          </cell>
        </row>
        <row r="3920">
          <cell r="I3920" t="str">
            <v>430524198505114455</v>
          </cell>
          <cell r="J3920" t="str">
            <v>6</v>
          </cell>
          <cell r="K3920" t="str">
            <v>之子</v>
          </cell>
        </row>
        <row r="3921">
          <cell r="I3921" t="str">
            <v>430524198510020066</v>
          </cell>
          <cell r="J3921" t="str">
            <v>6</v>
          </cell>
          <cell r="K3921" t="str">
            <v>之儿媳</v>
          </cell>
        </row>
        <row r="3922">
          <cell r="I3922" t="str">
            <v>430524200905298791</v>
          </cell>
          <cell r="J3922" t="str">
            <v>6</v>
          </cell>
          <cell r="K3922" t="str">
            <v>之孙子</v>
          </cell>
        </row>
        <row r="3923">
          <cell r="I3923" t="str">
            <v>430524201210170374</v>
          </cell>
          <cell r="J3923" t="str">
            <v>6</v>
          </cell>
          <cell r="K3923" t="str">
            <v>之孙子</v>
          </cell>
        </row>
        <row r="3924">
          <cell r="I3924" t="str">
            <v>432622195701284719</v>
          </cell>
          <cell r="J3924" t="str">
            <v>7</v>
          </cell>
          <cell r="K3924" t="str">
            <v>户主</v>
          </cell>
        </row>
        <row r="3925">
          <cell r="I3925" t="str">
            <v>43262219580516472X</v>
          </cell>
          <cell r="J3925" t="str">
            <v>7</v>
          </cell>
          <cell r="K3925" t="str">
            <v>配偶</v>
          </cell>
        </row>
        <row r="3926">
          <cell r="I3926" t="str">
            <v>430524198803284436</v>
          </cell>
          <cell r="J3926" t="str">
            <v>7</v>
          </cell>
          <cell r="K3926" t="str">
            <v>之子</v>
          </cell>
        </row>
        <row r="3927">
          <cell r="I3927" t="str">
            <v>43052419820415463X</v>
          </cell>
          <cell r="J3927" t="str">
            <v>7</v>
          </cell>
          <cell r="K3927" t="str">
            <v>之子</v>
          </cell>
        </row>
        <row r="3928">
          <cell r="I3928" t="str">
            <v>430524198611248668</v>
          </cell>
          <cell r="J3928" t="str">
            <v>7</v>
          </cell>
          <cell r="K3928" t="str">
            <v>之儿媳</v>
          </cell>
        </row>
        <row r="3929">
          <cell r="I3929" t="str">
            <v>430524201109200014</v>
          </cell>
          <cell r="J3929" t="str">
            <v>7</v>
          </cell>
          <cell r="K3929" t="str">
            <v>之孙子</v>
          </cell>
        </row>
        <row r="3930">
          <cell r="I3930" t="str">
            <v>430524201403260093</v>
          </cell>
          <cell r="J3930" t="str">
            <v>7</v>
          </cell>
          <cell r="K3930" t="str">
            <v>之孙子</v>
          </cell>
        </row>
        <row r="3931">
          <cell r="I3931" t="str">
            <v>432622195210104744</v>
          </cell>
          <cell r="J3931" t="str">
            <v>5</v>
          </cell>
          <cell r="K3931" t="str">
            <v>户主</v>
          </cell>
        </row>
        <row r="3932">
          <cell r="I3932" t="str">
            <v>430524197207034436</v>
          </cell>
          <cell r="J3932" t="str">
            <v>5</v>
          </cell>
          <cell r="K3932" t="str">
            <v>之子</v>
          </cell>
        </row>
        <row r="3933">
          <cell r="I3933" t="str">
            <v>430524197403214602</v>
          </cell>
          <cell r="J3933" t="str">
            <v>5</v>
          </cell>
          <cell r="K3933" t="str">
            <v>之儿媳</v>
          </cell>
        </row>
        <row r="3934">
          <cell r="I3934" t="str">
            <v>430524200603098794</v>
          </cell>
          <cell r="J3934" t="str">
            <v>5</v>
          </cell>
          <cell r="K3934" t="str">
            <v>之孙子</v>
          </cell>
        </row>
        <row r="3935">
          <cell r="I3935" t="str">
            <v>430524200410088725</v>
          </cell>
          <cell r="J3935" t="str">
            <v>5</v>
          </cell>
          <cell r="K3935" t="str">
            <v>之孙女</v>
          </cell>
        </row>
        <row r="3936">
          <cell r="I3936" t="str">
            <v>430524197405014719</v>
          </cell>
          <cell r="J3936" t="str">
            <v>2</v>
          </cell>
          <cell r="K3936" t="str">
            <v>户主</v>
          </cell>
        </row>
        <row r="3937">
          <cell r="I3937" t="str">
            <v>43052419450305442X</v>
          </cell>
          <cell r="J3937" t="str">
            <v>2</v>
          </cell>
          <cell r="K3937" t="str">
            <v>之母</v>
          </cell>
        </row>
        <row r="3938">
          <cell r="I3938" t="str">
            <v>432622196212234715</v>
          </cell>
          <cell r="J3938" t="str">
            <v>2</v>
          </cell>
          <cell r="K3938" t="str">
            <v>户主</v>
          </cell>
        </row>
        <row r="3939">
          <cell r="I3939" t="str">
            <v>430524199802284439</v>
          </cell>
          <cell r="J3939" t="str">
            <v>2</v>
          </cell>
          <cell r="K3939" t="str">
            <v>之子</v>
          </cell>
        </row>
        <row r="3940">
          <cell r="I3940" t="str">
            <v>430524196403204434</v>
          </cell>
          <cell r="J3940" t="str">
            <v>5</v>
          </cell>
          <cell r="K3940" t="str">
            <v>户主</v>
          </cell>
        </row>
        <row r="3941">
          <cell r="I3941" t="str">
            <v>430524196707154421</v>
          </cell>
          <cell r="J3941" t="str">
            <v>5</v>
          </cell>
          <cell r="K3941" t="str">
            <v>配偶</v>
          </cell>
        </row>
        <row r="3942">
          <cell r="I3942" t="str">
            <v>430524200308084437</v>
          </cell>
          <cell r="J3942" t="str">
            <v>5</v>
          </cell>
          <cell r="K3942" t="str">
            <v>之子</v>
          </cell>
        </row>
        <row r="3943">
          <cell r="I3943" t="str">
            <v>430524200207214458</v>
          </cell>
          <cell r="J3943" t="str">
            <v>5</v>
          </cell>
          <cell r="K3943" t="str">
            <v>之子</v>
          </cell>
        </row>
        <row r="3944">
          <cell r="I3944" t="str">
            <v>430524199802054422</v>
          </cell>
          <cell r="J3944" t="str">
            <v>5</v>
          </cell>
          <cell r="K3944" t="str">
            <v>之女</v>
          </cell>
        </row>
        <row r="3945">
          <cell r="I3945" t="str">
            <v>43052419800305442142</v>
          </cell>
          <cell r="J3945" t="str">
            <v>2</v>
          </cell>
          <cell r="K3945" t="str">
            <v>户主</v>
          </cell>
        </row>
        <row r="3946">
          <cell r="I3946" t="str">
            <v>432622195706134728</v>
          </cell>
          <cell r="J3946" t="str">
            <v>2</v>
          </cell>
          <cell r="K3946" t="str">
            <v>之母</v>
          </cell>
        </row>
        <row r="3947">
          <cell r="I3947" t="str">
            <v>432622194208024716</v>
          </cell>
          <cell r="J3947" t="str">
            <v>2</v>
          </cell>
          <cell r="K3947" t="str">
            <v>户主</v>
          </cell>
        </row>
        <row r="3948">
          <cell r="I3948" t="str">
            <v>432622194908174723</v>
          </cell>
          <cell r="J3948" t="str">
            <v>2</v>
          </cell>
          <cell r="K3948" t="str">
            <v>配偶</v>
          </cell>
        </row>
        <row r="3949">
          <cell r="I3949" t="str">
            <v>432622196302234735</v>
          </cell>
          <cell r="J3949" t="str">
            <v>2</v>
          </cell>
          <cell r="K3949" t="str">
            <v>户主</v>
          </cell>
        </row>
        <row r="3950">
          <cell r="I3950" t="str">
            <v>432622196401164728</v>
          </cell>
          <cell r="J3950" t="str">
            <v>2</v>
          </cell>
          <cell r="K3950" t="str">
            <v>配偶</v>
          </cell>
        </row>
        <row r="3951">
          <cell r="I3951" t="str">
            <v>432622195404234731</v>
          </cell>
          <cell r="J3951" t="str">
            <v>4</v>
          </cell>
          <cell r="K3951" t="str">
            <v>户主</v>
          </cell>
        </row>
        <row r="3952">
          <cell r="I3952" t="str">
            <v>432622196310064721</v>
          </cell>
          <cell r="J3952" t="str">
            <v>4</v>
          </cell>
          <cell r="K3952" t="str">
            <v>配偶</v>
          </cell>
        </row>
        <row r="3953">
          <cell r="I3953" t="str">
            <v>43052419850817443762</v>
          </cell>
          <cell r="J3953" t="str">
            <v>4</v>
          </cell>
          <cell r="K3953" t="str">
            <v>之子</v>
          </cell>
        </row>
        <row r="3954">
          <cell r="I3954" t="str">
            <v>430524200111034436</v>
          </cell>
          <cell r="J3954" t="str">
            <v>4</v>
          </cell>
          <cell r="K3954" t="str">
            <v>之子</v>
          </cell>
        </row>
        <row r="3955">
          <cell r="I3955" t="str">
            <v>430524196512244435</v>
          </cell>
          <cell r="J3955" t="str">
            <v>3</v>
          </cell>
          <cell r="K3955" t="str">
            <v>户主</v>
          </cell>
        </row>
        <row r="3956">
          <cell r="I3956" t="str">
            <v>432622196812244722</v>
          </cell>
          <cell r="J3956" t="str">
            <v>3</v>
          </cell>
          <cell r="K3956" t="str">
            <v>配偶</v>
          </cell>
        </row>
        <row r="3957">
          <cell r="I3957" t="str">
            <v>430524199511074431</v>
          </cell>
          <cell r="J3957" t="str">
            <v>3</v>
          </cell>
          <cell r="K3957" t="str">
            <v>之子</v>
          </cell>
        </row>
        <row r="3958">
          <cell r="I3958" t="str">
            <v>432622195212144715</v>
          </cell>
          <cell r="J3958" t="str">
            <v>5</v>
          </cell>
          <cell r="K3958" t="str">
            <v>户主</v>
          </cell>
        </row>
        <row r="3959">
          <cell r="I3959" t="str">
            <v>43262219640918474X</v>
          </cell>
          <cell r="J3959" t="str">
            <v>5</v>
          </cell>
          <cell r="K3959" t="str">
            <v>配偶</v>
          </cell>
        </row>
        <row r="3960">
          <cell r="I3960" t="str">
            <v>430524198405124429</v>
          </cell>
          <cell r="J3960" t="str">
            <v>5</v>
          </cell>
          <cell r="K3960" t="str">
            <v>之女</v>
          </cell>
        </row>
        <row r="3961">
          <cell r="I3961" t="str">
            <v>430524201004270112</v>
          </cell>
          <cell r="J3961" t="str">
            <v>5</v>
          </cell>
          <cell r="K3961" t="str">
            <v>之孙子</v>
          </cell>
        </row>
        <row r="3962">
          <cell r="I3962" t="str">
            <v>430524200812204426</v>
          </cell>
          <cell r="J3962" t="str">
            <v>5</v>
          </cell>
          <cell r="K3962" t="str">
            <v>之孙女</v>
          </cell>
        </row>
        <row r="3963">
          <cell r="I3963" t="str">
            <v>43052419450908443543</v>
          </cell>
          <cell r="J3963" t="str">
            <v>2</v>
          </cell>
          <cell r="K3963" t="str">
            <v>户主</v>
          </cell>
        </row>
        <row r="3964">
          <cell r="I3964" t="str">
            <v>43262219520218474862</v>
          </cell>
          <cell r="J3964" t="str">
            <v>2</v>
          </cell>
          <cell r="K3964" t="str">
            <v>配偶</v>
          </cell>
        </row>
        <row r="3965">
          <cell r="I3965" t="str">
            <v>432622194009164724</v>
          </cell>
          <cell r="J3965" t="str">
            <v>1</v>
          </cell>
          <cell r="K3965" t="str">
            <v>户主</v>
          </cell>
        </row>
        <row r="3966">
          <cell r="I3966" t="str">
            <v>432622194602044715</v>
          </cell>
          <cell r="J3966" t="str">
            <v>2</v>
          </cell>
          <cell r="K3966" t="str">
            <v>户主</v>
          </cell>
        </row>
        <row r="3967">
          <cell r="I3967" t="str">
            <v>432622195104234721</v>
          </cell>
          <cell r="J3967" t="str">
            <v>2</v>
          </cell>
          <cell r="K3967" t="str">
            <v>配偶</v>
          </cell>
        </row>
        <row r="3968">
          <cell r="I3968" t="str">
            <v>430524196211084714</v>
          </cell>
          <cell r="J3968" t="str">
            <v>7</v>
          </cell>
          <cell r="K3968" t="str">
            <v>户主</v>
          </cell>
        </row>
        <row r="3969">
          <cell r="I3969" t="str">
            <v>430524196304244780</v>
          </cell>
          <cell r="J3969" t="str">
            <v>7</v>
          </cell>
          <cell r="K3969" t="str">
            <v>配偶</v>
          </cell>
        </row>
        <row r="3970">
          <cell r="I3970" t="str">
            <v>430524198409204434</v>
          </cell>
          <cell r="J3970" t="str">
            <v>7</v>
          </cell>
          <cell r="K3970" t="str">
            <v>之子</v>
          </cell>
        </row>
        <row r="3971">
          <cell r="I3971" t="str">
            <v>430524199811128753</v>
          </cell>
          <cell r="J3971" t="str">
            <v>7</v>
          </cell>
          <cell r="K3971" t="str">
            <v>之子</v>
          </cell>
        </row>
        <row r="3972">
          <cell r="I3972" t="str">
            <v>445281198507083047</v>
          </cell>
          <cell r="J3972" t="str">
            <v>7</v>
          </cell>
          <cell r="K3972" t="str">
            <v>之儿媳</v>
          </cell>
        </row>
        <row r="3973">
          <cell r="I3973" t="str">
            <v>430524201612290096</v>
          </cell>
          <cell r="J3973" t="str">
            <v>7</v>
          </cell>
          <cell r="K3973" t="str">
            <v>之孙子</v>
          </cell>
        </row>
        <row r="3974">
          <cell r="I3974" t="str">
            <v>430524201204220320</v>
          </cell>
          <cell r="J3974" t="str">
            <v>7</v>
          </cell>
          <cell r="K3974" t="str">
            <v>之孙女</v>
          </cell>
        </row>
        <row r="3975">
          <cell r="I3975" t="str">
            <v>432622194703084724</v>
          </cell>
          <cell r="J3975" t="str">
            <v>2</v>
          </cell>
          <cell r="K3975" t="str">
            <v>户主</v>
          </cell>
        </row>
        <row r="3976">
          <cell r="I3976" t="str">
            <v>43052420060604445X</v>
          </cell>
          <cell r="J3976" t="str">
            <v>2</v>
          </cell>
          <cell r="K3976" t="str">
            <v>之孙子</v>
          </cell>
        </row>
        <row r="3977">
          <cell r="I3977" t="str">
            <v>432622195604254710</v>
          </cell>
          <cell r="J3977" t="str">
            <v>6</v>
          </cell>
          <cell r="K3977" t="str">
            <v>户主</v>
          </cell>
        </row>
        <row r="3978">
          <cell r="I3978" t="str">
            <v>432622195902184722</v>
          </cell>
          <cell r="J3978" t="str">
            <v>6</v>
          </cell>
          <cell r="K3978" t="str">
            <v>配偶</v>
          </cell>
        </row>
        <row r="3979">
          <cell r="I3979" t="str">
            <v>430524197908214579</v>
          </cell>
          <cell r="J3979" t="str">
            <v>6</v>
          </cell>
          <cell r="K3979" t="str">
            <v>之子</v>
          </cell>
        </row>
        <row r="3980">
          <cell r="I3980" t="str">
            <v>440823198211192724</v>
          </cell>
          <cell r="J3980" t="str">
            <v>6</v>
          </cell>
          <cell r="K3980" t="str">
            <v>之儿媳</v>
          </cell>
        </row>
        <row r="3981">
          <cell r="I3981" t="str">
            <v>430524201007190433</v>
          </cell>
          <cell r="J3981" t="str">
            <v>6</v>
          </cell>
          <cell r="K3981" t="str">
            <v>之孙子</v>
          </cell>
        </row>
        <row r="3982">
          <cell r="I3982" t="str">
            <v>430524200511034427</v>
          </cell>
          <cell r="J3982" t="str">
            <v>6</v>
          </cell>
          <cell r="K3982" t="str">
            <v>之孙女</v>
          </cell>
        </row>
        <row r="3983">
          <cell r="I3983" t="str">
            <v>430524196407084732</v>
          </cell>
          <cell r="J3983" t="str">
            <v>7</v>
          </cell>
          <cell r="K3983" t="str">
            <v>户主</v>
          </cell>
        </row>
        <row r="3984">
          <cell r="I3984" t="str">
            <v>430524196908064422</v>
          </cell>
          <cell r="J3984" t="str">
            <v>7</v>
          </cell>
          <cell r="K3984" t="str">
            <v>配偶</v>
          </cell>
        </row>
        <row r="3985">
          <cell r="I3985" t="str">
            <v>430524198903034434</v>
          </cell>
          <cell r="J3985" t="str">
            <v>7</v>
          </cell>
          <cell r="K3985" t="str">
            <v>之子</v>
          </cell>
        </row>
        <row r="3986">
          <cell r="I3986" t="str">
            <v>430527198908093926</v>
          </cell>
          <cell r="J3986" t="str">
            <v>7</v>
          </cell>
          <cell r="K3986" t="str">
            <v>之儿媳</v>
          </cell>
        </row>
        <row r="3987">
          <cell r="I3987" t="str">
            <v>43052420130331041X</v>
          </cell>
          <cell r="J3987" t="str">
            <v>7</v>
          </cell>
          <cell r="K3987" t="str">
            <v>之孙子</v>
          </cell>
        </row>
        <row r="3988">
          <cell r="I3988" t="str">
            <v>430524201505250419</v>
          </cell>
          <cell r="J3988" t="str">
            <v>7</v>
          </cell>
          <cell r="K3988" t="str">
            <v>之孙子</v>
          </cell>
        </row>
        <row r="3989">
          <cell r="I3989" t="str">
            <v>430524201801060230</v>
          </cell>
          <cell r="J3989" t="str">
            <v>7</v>
          </cell>
          <cell r="K3989" t="str">
            <v>之孙子</v>
          </cell>
        </row>
        <row r="3990">
          <cell r="I3990" t="str">
            <v>432622194606074719</v>
          </cell>
          <cell r="J3990" t="str">
            <v>2</v>
          </cell>
          <cell r="K3990" t="str">
            <v>户主</v>
          </cell>
        </row>
        <row r="3991">
          <cell r="I3991" t="str">
            <v>432622195103054729</v>
          </cell>
          <cell r="J3991" t="str">
            <v>2</v>
          </cell>
          <cell r="K3991" t="str">
            <v>配偶</v>
          </cell>
        </row>
        <row r="3992">
          <cell r="I3992" t="str">
            <v>430524196806184431</v>
          </cell>
          <cell r="J3992" t="str">
            <v>5</v>
          </cell>
          <cell r="K3992" t="str">
            <v>户主</v>
          </cell>
        </row>
        <row r="3993">
          <cell r="I3993" t="str">
            <v>430524197406084444</v>
          </cell>
          <cell r="J3993" t="str">
            <v>5</v>
          </cell>
          <cell r="K3993" t="str">
            <v>配偶</v>
          </cell>
        </row>
        <row r="3994">
          <cell r="I3994" t="str">
            <v>430524200612174437</v>
          </cell>
          <cell r="J3994" t="str">
            <v>5</v>
          </cell>
          <cell r="K3994" t="str">
            <v>之子</v>
          </cell>
        </row>
        <row r="3995">
          <cell r="I3995" t="str">
            <v>430524201110170457</v>
          </cell>
          <cell r="J3995" t="str">
            <v>5</v>
          </cell>
          <cell r="K3995" t="str">
            <v>之子</v>
          </cell>
        </row>
        <row r="3996">
          <cell r="I3996" t="str">
            <v>430524199705144426</v>
          </cell>
          <cell r="J3996" t="str">
            <v>5</v>
          </cell>
          <cell r="K3996" t="str">
            <v>之女</v>
          </cell>
        </row>
        <row r="3997">
          <cell r="I3997" t="str">
            <v>432622194709014719</v>
          </cell>
          <cell r="J3997" t="str">
            <v>11</v>
          </cell>
          <cell r="K3997" t="str">
            <v>户主</v>
          </cell>
        </row>
        <row r="3998">
          <cell r="I3998" t="str">
            <v>432622195504164726</v>
          </cell>
          <cell r="J3998" t="str">
            <v>11</v>
          </cell>
          <cell r="K3998" t="str">
            <v>配偶</v>
          </cell>
        </row>
        <row r="3999">
          <cell r="I3999" t="str">
            <v>43262219771212471X</v>
          </cell>
          <cell r="J3999" t="str">
            <v>11</v>
          </cell>
          <cell r="K3999" t="str">
            <v>之子</v>
          </cell>
        </row>
        <row r="4000">
          <cell r="I4000" t="str">
            <v>430524198102234575</v>
          </cell>
          <cell r="J4000" t="str">
            <v>11</v>
          </cell>
          <cell r="K4000" t="str">
            <v>之子</v>
          </cell>
        </row>
        <row r="4001">
          <cell r="I4001" t="str">
            <v>43052419790211442X</v>
          </cell>
          <cell r="J4001" t="str">
            <v>11</v>
          </cell>
          <cell r="K4001" t="str">
            <v>之儿媳</v>
          </cell>
        </row>
        <row r="4002">
          <cell r="I4002" t="str">
            <v>430524198610054423</v>
          </cell>
          <cell r="J4002" t="str">
            <v>11</v>
          </cell>
          <cell r="K4002" t="str">
            <v>之儿媳</v>
          </cell>
        </row>
        <row r="4003">
          <cell r="I4003" t="str">
            <v>430524200902074477</v>
          </cell>
          <cell r="J4003" t="str">
            <v>11</v>
          </cell>
          <cell r="K4003" t="str">
            <v>之孙子</v>
          </cell>
        </row>
        <row r="4004">
          <cell r="I4004" t="str">
            <v>430524201407110172</v>
          </cell>
          <cell r="J4004" t="str">
            <v>11</v>
          </cell>
          <cell r="K4004" t="str">
            <v>之孙子</v>
          </cell>
        </row>
        <row r="4005">
          <cell r="I4005" t="str">
            <v>430524200606114438</v>
          </cell>
          <cell r="J4005" t="str">
            <v>11</v>
          </cell>
          <cell r="K4005" t="str">
            <v>之孙子</v>
          </cell>
        </row>
        <row r="4006">
          <cell r="I4006" t="str">
            <v>43052420130506024X</v>
          </cell>
          <cell r="J4006" t="str">
            <v>11</v>
          </cell>
          <cell r="K4006" t="str">
            <v>之孙女</v>
          </cell>
        </row>
        <row r="4007">
          <cell r="I4007" t="str">
            <v>430524200112044425</v>
          </cell>
          <cell r="J4007" t="str">
            <v>11</v>
          </cell>
          <cell r="K4007" t="str">
            <v>之孙女</v>
          </cell>
        </row>
        <row r="4008">
          <cell r="I4008" t="str">
            <v>432622196510054739</v>
          </cell>
          <cell r="J4008" t="str">
            <v>7</v>
          </cell>
          <cell r="K4008" t="str">
            <v>户主</v>
          </cell>
        </row>
        <row r="4009">
          <cell r="I4009" t="str">
            <v>432622196801174722</v>
          </cell>
          <cell r="J4009" t="str">
            <v>7</v>
          </cell>
          <cell r="K4009" t="str">
            <v>配偶</v>
          </cell>
        </row>
        <row r="4010">
          <cell r="I4010" t="str">
            <v>430524198909014434</v>
          </cell>
          <cell r="J4010" t="str">
            <v>7</v>
          </cell>
          <cell r="K4010" t="str">
            <v>之子</v>
          </cell>
        </row>
        <row r="4011">
          <cell r="I4011" t="str">
            <v>430581198710167545</v>
          </cell>
          <cell r="J4011" t="str">
            <v>7</v>
          </cell>
          <cell r="K4011" t="str">
            <v>之儿媳</v>
          </cell>
        </row>
        <row r="4012">
          <cell r="I4012" t="str">
            <v>430524201911270052</v>
          </cell>
          <cell r="J4012" t="str">
            <v>7</v>
          </cell>
          <cell r="K4012" t="str">
            <v>之孙子</v>
          </cell>
        </row>
        <row r="4013">
          <cell r="I4013" t="str">
            <v>430581201312100411</v>
          </cell>
          <cell r="J4013" t="str">
            <v>7</v>
          </cell>
          <cell r="K4013" t="str">
            <v>之孙子</v>
          </cell>
        </row>
        <row r="4014">
          <cell r="I4014" t="str">
            <v>430524201812290103</v>
          </cell>
          <cell r="J4014" t="str">
            <v>7</v>
          </cell>
          <cell r="K4014" t="str">
            <v>之孙女</v>
          </cell>
        </row>
        <row r="4015">
          <cell r="I4015" t="str">
            <v>432622194901174712</v>
          </cell>
          <cell r="J4015" t="str">
            <v>2</v>
          </cell>
          <cell r="K4015" t="str">
            <v>户主</v>
          </cell>
        </row>
        <row r="4016">
          <cell r="I4016" t="str">
            <v>432622195310264745</v>
          </cell>
          <cell r="J4016" t="str">
            <v>2</v>
          </cell>
          <cell r="K4016" t="str">
            <v>配偶</v>
          </cell>
        </row>
        <row r="4017">
          <cell r="I4017" t="str">
            <v>432622197202064710</v>
          </cell>
          <cell r="J4017" t="str">
            <v>4</v>
          </cell>
          <cell r="K4017" t="str">
            <v>户主</v>
          </cell>
        </row>
        <row r="4018">
          <cell r="I4018" t="str">
            <v>430524197605128665</v>
          </cell>
          <cell r="J4018" t="str">
            <v>4</v>
          </cell>
          <cell r="K4018" t="str">
            <v>配偶</v>
          </cell>
        </row>
        <row r="4019">
          <cell r="I4019" t="str">
            <v>430524200507184422</v>
          </cell>
          <cell r="J4019" t="str">
            <v>4</v>
          </cell>
          <cell r="K4019" t="str">
            <v>之女</v>
          </cell>
        </row>
        <row r="4020">
          <cell r="I4020" t="str">
            <v>430524200207134423</v>
          </cell>
          <cell r="J4020" t="str">
            <v>4</v>
          </cell>
          <cell r="K4020" t="str">
            <v>之女</v>
          </cell>
        </row>
        <row r="4021">
          <cell r="I4021" t="str">
            <v>432622194405014736</v>
          </cell>
          <cell r="J4021" t="str">
            <v>3</v>
          </cell>
          <cell r="K4021" t="str">
            <v>户主</v>
          </cell>
        </row>
        <row r="4022">
          <cell r="I4022" t="str">
            <v>430524195201124423</v>
          </cell>
          <cell r="J4022" t="str">
            <v>3</v>
          </cell>
          <cell r="K4022" t="str">
            <v>配偶</v>
          </cell>
        </row>
        <row r="4023">
          <cell r="I4023" t="str">
            <v>432622197608074732</v>
          </cell>
          <cell r="J4023" t="str">
            <v>3</v>
          </cell>
          <cell r="K4023" t="str">
            <v>之子</v>
          </cell>
        </row>
        <row r="4024">
          <cell r="I4024" t="str">
            <v>432622193811114746</v>
          </cell>
          <cell r="J4024" t="str">
            <v>1</v>
          </cell>
          <cell r="K4024" t="str">
            <v>户主</v>
          </cell>
        </row>
        <row r="4025">
          <cell r="I4025" t="str">
            <v>432622195212184733</v>
          </cell>
          <cell r="J4025" t="str">
            <v>3</v>
          </cell>
          <cell r="K4025" t="str">
            <v>户主</v>
          </cell>
        </row>
        <row r="4026">
          <cell r="I4026" t="str">
            <v>430524196301254422</v>
          </cell>
          <cell r="J4026" t="str">
            <v>3</v>
          </cell>
          <cell r="K4026" t="str">
            <v>配偶</v>
          </cell>
        </row>
        <row r="4027">
          <cell r="I4027" t="str">
            <v>430524199004284434</v>
          </cell>
          <cell r="J4027" t="str">
            <v>3</v>
          </cell>
          <cell r="K4027" t="str">
            <v>之子</v>
          </cell>
        </row>
        <row r="4028">
          <cell r="I4028" t="str">
            <v>432622193506204729</v>
          </cell>
          <cell r="J4028" t="str">
            <v>1</v>
          </cell>
          <cell r="K4028" t="str">
            <v>户主</v>
          </cell>
        </row>
        <row r="4029">
          <cell r="I4029" t="str">
            <v>430524193606174438</v>
          </cell>
          <cell r="J4029" t="str">
            <v>2</v>
          </cell>
          <cell r="K4029" t="str">
            <v>户主</v>
          </cell>
        </row>
        <row r="4030">
          <cell r="I4030" t="str">
            <v>43262219360617474X</v>
          </cell>
          <cell r="J4030" t="str">
            <v>2</v>
          </cell>
          <cell r="K4030" t="str">
            <v>配偶</v>
          </cell>
        </row>
        <row r="4031">
          <cell r="I4031" t="str">
            <v>432622195808014719</v>
          </cell>
          <cell r="J4031" t="str">
            <v>3</v>
          </cell>
          <cell r="K4031" t="str">
            <v>户主</v>
          </cell>
        </row>
        <row r="4032">
          <cell r="I4032" t="str">
            <v>430524196109194423</v>
          </cell>
          <cell r="J4032" t="str">
            <v>3</v>
          </cell>
          <cell r="K4032" t="str">
            <v>配偶</v>
          </cell>
        </row>
        <row r="4033">
          <cell r="I4033" t="str">
            <v>430524198912114436</v>
          </cell>
          <cell r="J4033" t="str">
            <v>3</v>
          </cell>
          <cell r="K4033" t="str">
            <v>之子</v>
          </cell>
        </row>
        <row r="4034">
          <cell r="I4034" t="str">
            <v>432622195205014728</v>
          </cell>
          <cell r="J4034" t="str">
            <v>1</v>
          </cell>
          <cell r="K4034" t="str">
            <v>户主</v>
          </cell>
        </row>
        <row r="4035">
          <cell r="I4035" t="str">
            <v>432622195506114714</v>
          </cell>
          <cell r="J4035" t="str">
            <v>3</v>
          </cell>
          <cell r="K4035" t="str">
            <v>户主</v>
          </cell>
        </row>
        <row r="4036">
          <cell r="I4036" t="str">
            <v>43262219570625472X</v>
          </cell>
          <cell r="J4036" t="str">
            <v>3</v>
          </cell>
          <cell r="K4036" t="str">
            <v>配偶</v>
          </cell>
        </row>
        <row r="4037">
          <cell r="I4037" t="str">
            <v>430524197805064715</v>
          </cell>
          <cell r="J4037" t="str">
            <v>3</v>
          </cell>
          <cell r="K4037" t="str">
            <v>之子</v>
          </cell>
        </row>
        <row r="4038">
          <cell r="I4038" t="str">
            <v>432622193608034716</v>
          </cell>
          <cell r="J4038" t="str">
            <v>2</v>
          </cell>
          <cell r="K4038" t="str">
            <v>户主</v>
          </cell>
        </row>
        <row r="4039">
          <cell r="I4039" t="str">
            <v>430524193907114420</v>
          </cell>
          <cell r="J4039" t="str">
            <v>2</v>
          </cell>
          <cell r="K4039" t="str">
            <v>配偶</v>
          </cell>
        </row>
        <row r="4040">
          <cell r="I4040" t="str">
            <v>432622194611234713</v>
          </cell>
          <cell r="J4040" t="str">
            <v>2</v>
          </cell>
          <cell r="K4040" t="str">
            <v>户主</v>
          </cell>
        </row>
        <row r="4041">
          <cell r="I4041" t="str">
            <v>43262219500921472213</v>
          </cell>
          <cell r="J4041" t="str">
            <v>2</v>
          </cell>
          <cell r="K4041" t="str">
            <v>配偶</v>
          </cell>
        </row>
        <row r="4042">
          <cell r="I4042" t="str">
            <v>43262219630417473X</v>
          </cell>
          <cell r="J4042" t="str">
            <v>6</v>
          </cell>
          <cell r="K4042" t="str">
            <v>户主</v>
          </cell>
        </row>
        <row r="4043">
          <cell r="I4043" t="str">
            <v>432622196208224725</v>
          </cell>
          <cell r="J4043" t="str">
            <v>6</v>
          </cell>
          <cell r="K4043" t="str">
            <v>配偶</v>
          </cell>
        </row>
        <row r="4044">
          <cell r="I4044" t="str">
            <v>430524198601084436</v>
          </cell>
          <cell r="J4044" t="str">
            <v>6</v>
          </cell>
          <cell r="K4044" t="str">
            <v>之子</v>
          </cell>
        </row>
        <row r="4045">
          <cell r="I4045" t="str">
            <v>430524198802044449</v>
          </cell>
          <cell r="J4045" t="str">
            <v>6</v>
          </cell>
          <cell r="K4045" t="str">
            <v>之儿媳</v>
          </cell>
        </row>
        <row r="4046">
          <cell r="I4046" t="str">
            <v>430524201204120135</v>
          </cell>
          <cell r="J4046" t="str">
            <v>6</v>
          </cell>
          <cell r="K4046" t="str">
            <v>之孙子</v>
          </cell>
        </row>
        <row r="4047">
          <cell r="I4047" t="str">
            <v>430524201011250152</v>
          </cell>
          <cell r="J4047" t="str">
            <v>6</v>
          </cell>
          <cell r="K4047" t="str">
            <v>之孙子</v>
          </cell>
        </row>
        <row r="4048">
          <cell r="I4048" t="str">
            <v>432622197302284710</v>
          </cell>
          <cell r="J4048" t="str">
            <v>4</v>
          </cell>
          <cell r="K4048" t="str">
            <v>户主</v>
          </cell>
        </row>
        <row r="4049">
          <cell r="I4049" t="str">
            <v>430524197610034583</v>
          </cell>
          <cell r="J4049" t="str">
            <v>4</v>
          </cell>
          <cell r="K4049" t="str">
            <v>配偶</v>
          </cell>
        </row>
        <row r="4050">
          <cell r="I4050" t="str">
            <v>430524200408298838</v>
          </cell>
          <cell r="J4050" t="str">
            <v>4</v>
          </cell>
          <cell r="K4050" t="str">
            <v>之子</v>
          </cell>
        </row>
        <row r="4051">
          <cell r="I4051" t="str">
            <v>430524199602244424</v>
          </cell>
          <cell r="J4051" t="str">
            <v>4</v>
          </cell>
          <cell r="K4051" t="str">
            <v>之女</v>
          </cell>
        </row>
        <row r="4052">
          <cell r="I4052" t="str">
            <v>432622193708124719</v>
          </cell>
          <cell r="J4052" t="str">
            <v>1</v>
          </cell>
          <cell r="K4052" t="str">
            <v>户主</v>
          </cell>
        </row>
        <row r="4053">
          <cell r="I4053" t="str">
            <v>43262219571114471X</v>
          </cell>
          <cell r="J4053" t="str">
            <v>2</v>
          </cell>
          <cell r="K4053" t="str">
            <v>户主</v>
          </cell>
        </row>
        <row r="4054">
          <cell r="I4054" t="str">
            <v>432622196212274725</v>
          </cell>
          <cell r="J4054" t="str">
            <v>2</v>
          </cell>
          <cell r="K4054" t="str">
            <v>配偶</v>
          </cell>
        </row>
        <row r="4055">
          <cell r="I4055" t="str">
            <v>432622197603194719</v>
          </cell>
          <cell r="J4055" t="str">
            <v>4</v>
          </cell>
          <cell r="K4055" t="str">
            <v>户主</v>
          </cell>
        </row>
        <row r="4056">
          <cell r="I4056" t="str">
            <v>432622197403044927</v>
          </cell>
          <cell r="J4056" t="str">
            <v>4</v>
          </cell>
          <cell r="K4056" t="str">
            <v>配偶</v>
          </cell>
        </row>
        <row r="4057">
          <cell r="I4057" t="str">
            <v>430524200501274451</v>
          </cell>
          <cell r="J4057" t="str">
            <v>4</v>
          </cell>
          <cell r="K4057" t="str">
            <v>之子</v>
          </cell>
        </row>
        <row r="4058">
          <cell r="I4058" t="str">
            <v>430524200010104423</v>
          </cell>
          <cell r="J4058" t="str">
            <v>4</v>
          </cell>
          <cell r="K4058" t="str">
            <v>之女</v>
          </cell>
        </row>
        <row r="4059">
          <cell r="I4059" t="str">
            <v>43262219630215473544</v>
          </cell>
          <cell r="J4059" t="str">
            <v>3</v>
          </cell>
          <cell r="K4059" t="str">
            <v>户主</v>
          </cell>
        </row>
        <row r="4060">
          <cell r="I4060" t="str">
            <v>432622196412284581</v>
          </cell>
          <cell r="J4060" t="str">
            <v>3</v>
          </cell>
          <cell r="K4060" t="str">
            <v>配偶</v>
          </cell>
        </row>
        <row r="4061">
          <cell r="I4061" t="str">
            <v>430524198402074438</v>
          </cell>
          <cell r="J4061" t="str">
            <v>3</v>
          </cell>
          <cell r="K4061" t="str">
            <v>之子</v>
          </cell>
        </row>
        <row r="4062">
          <cell r="I4062" t="str">
            <v>430524194909114437</v>
          </cell>
          <cell r="J4062" t="str">
            <v>8</v>
          </cell>
          <cell r="K4062" t="str">
            <v>户主</v>
          </cell>
        </row>
        <row r="4063">
          <cell r="I4063" t="str">
            <v>43052419590527442X</v>
          </cell>
          <cell r="J4063" t="str">
            <v>8</v>
          </cell>
          <cell r="K4063" t="str">
            <v>配偶</v>
          </cell>
        </row>
        <row r="4064">
          <cell r="I4064" t="str">
            <v>430524198707084434</v>
          </cell>
          <cell r="J4064" t="str">
            <v>8</v>
          </cell>
          <cell r="K4064" t="str">
            <v>之子</v>
          </cell>
        </row>
        <row r="4065">
          <cell r="I4065" t="str">
            <v>430524198209014572</v>
          </cell>
          <cell r="J4065" t="str">
            <v>8</v>
          </cell>
          <cell r="K4065" t="str">
            <v>之子</v>
          </cell>
        </row>
        <row r="4066">
          <cell r="I4066" t="str">
            <v>433125198710100949</v>
          </cell>
          <cell r="J4066" t="str">
            <v>8</v>
          </cell>
          <cell r="K4066" t="str">
            <v>之儿媳</v>
          </cell>
        </row>
        <row r="4067">
          <cell r="I4067" t="str">
            <v>430524200806180202</v>
          </cell>
          <cell r="J4067" t="str">
            <v>8</v>
          </cell>
          <cell r="K4067" t="str">
            <v>之孙女</v>
          </cell>
        </row>
        <row r="4068">
          <cell r="I4068" t="str">
            <v>430524201406110306</v>
          </cell>
          <cell r="J4068" t="str">
            <v>8</v>
          </cell>
          <cell r="K4068" t="str">
            <v>之孙女</v>
          </cell>
        </row>
        <row r="4069">
          <cell r="I4069" t="str">
            <v>43052420120420040X</v>
          </cell>
          <cell r="J4069" t="str">
            <v>8</v>
          </cell>
          <cell r="K4069" t="str">
            <v>之孙女</v>
          </cell>
        </row>
        <row r="4070">
          <cell r="I4070" t="str">
            <v>432622195607264711</v>
          </cell>
          <cell r="J4070" t="str">
            <v>7</v>
          </cell>
          <cell r="K4070" t="str">
            <v>户主</v>
          </cell>
        </row>
        <row r="4071">
          <cell r="I4071" t="str">
            <v>432622195802154745</v>
          </cell>
          <cell r="J4071" t="str">
            <v>7</v>
          </cell>
          <cell r="K4071" t="str">
            <v>配偶</v>
          </cell>
        </row>
        <row r="4072">
          <cell r="I4072" t="str">
            <v>430524198101034598</v>
          </cell>
          <cell r="J4072" t="str">
            <v>7</v>
          </cell>
          <cell r="K4072" t="str">
            <v>之子</v>
          </cell>
        </row>
        <row r="4073">
          <cell r="I4073" t="str">
            <v>430524198810144431</v>
          </cell>
          <cell r="J4073" t="str">
            <v>7</v>
          </cell>
          <cell r="K4073" t="str">
            <v>之子</v>
          </cell>
        </row>
        <row r="4074">
          <cell r="I4074" t="str">
            <v>430524198210208200</v>
          </cell>
          <cell r="J4074" t="str">
            <v>7</v>
          </cell>
          <cell r="K4074" t="str">
            <v>之儿媳</v>
          </cell>
        </row>
        <row r="4075">
          <cell r="I4075" t="str">
            <v>430524200407104472</v>
          </cell>
          <cell r="J4075" t="str">
            <v>7</v>
          </cell>
          <cell r="K4075" t="str">
            <v>之孙子</v>
          </cell>
        </row>
        <row r="4076">
          <cell r="I4076" t="str">
            <v>430524200610224453</v>
          </cell>
          <cell r="J4076" t="str">
            <v>7</v>
          </cell>
          <cell r="K4076" t="str">
            <v>之孙子</v>
          </cell>
        </row>
        <row r="4077">
          <cell r="I4077" t="str">
            <v>432622194907034729</v>
          </cell>
          <cell r="J4077" t="str">
            <v>1</v>
          </cell>
          <cell r="K4077" t="str">
            <v>户主</v>
          </cell>
        </row>
        <row r="4078">
          <cell r="I4078" t="str">
            <v>43262219621013471023</v>
          </cell>
          <cell r="J4078" t="str">
            <v>6</v>
          </cell>
          <cell r="K4078" t="str">
            <v>户主</v>
          </cell>
        </row>
        <row r="4079">
          <cell r="I4079" t="str">
            <v>432622196003224721</v>
          </cell>
          <cell r="J4079" t="str">
            <v>6</v>
          </cell>
          <cell r="K4079" t="str">
            <v>配偶</v>
          </cell>
        </row>
        <row r="4080">
          <cell r="I4080" t="str">
            <v>430524198308234431</v>
          </cell>
          <cell r="J4080" t="str">
            <v>6</v>
          </cell>
          <cell r="K4080" t="str">
            <v>之子</v>
          </cell>
        </row>
        <row r="4081">
          <cell r="I4081" t="str">
            <v>430524198706210048</v>
          </cell>
          <cell r="J4081" t="str">
            <v>6</v>
          </cell>
          <cell r="K4081" t="str">
            <v>之儿媳</v>
          </cell>
        </row>
        <row r="4082">
          <cell r="I4082" t="str">
            <v>430524201202110267</v>
          </cell>
          <cell r="J4082" t="str">
            <v>6</v>
          </cell>
          <cell r="K4082" t="str">
            <v>之孙女</v>
          </cell>
        </row>
        <row r="4083">
          <cell r="I4083" t="str">
            <v>430524200710024424</v>
          </cell>
          <cell r="J4083" t="str">
            <v>6</v>
          </cell>
          <cell r="K4083" t="str">
            <v>之孙女</v>
          </cell>
        </row>
        <row r="4084">
          <cell r="I4084" t="str">
            <v>430524198204154576</v>
          </cell>
          <cell r="J4084" t="str">
            <v>5</v>
          </cell>
          <cell r="K4084" t="str">
            <v>户主</v>
          </cell>
        </row>
        <row r="4085">
          <cell r="I4085" t="str">
            <v>430524201110270335</v>
          </cell>
          <cell r="J4085" t="str">
            <v>5</v>
          </cell>
          <cell r="K4085" t="str">
            <v>之子</v>
          </cell>
        </row>
        <row r="4086">
          <cell r="I4086" t="str">
            <v>430524200912100122</v>
          </cell>
          <cell r="J4086" t="str">
            <v>5</v>
          </cell>
          <cell r="K4086" t="str">
            <v>之女</v>
          </cell>
        </row>
        <row r="4087">
          <cell r="I4087" t="str">
            <v>430524200709164446</v>
          </cell>
          <cell r="J4087" t="str">
            <v>5</v>
          </cell>
          <cell r="K4087" t="str">
            <v>之女</v>
          </cell>
        </row>
        <row r="4088">
          <cell r="I4088" t="str">
            <v>430581198701058283</v>
          </cell>
          <cell r="J4088" t="str">
            <v>5</v>
          </cell>
          <cell r="K4088" t="str">
            <v>其他</v>
          </cell>
        </row>
        <row r="4089">
          <cell r="I4089" t="str">
            <v>432622197309154791</v>
          </cell>
          <cell r="J4089" t="str">
            <v>5</v>
          </cell>
          <cell r="K4089" t="str">
            <v>户主</v>
          </cell>
        </row>
        <row r="4090">
          <cell r="I4090" t="str">
            <v>430524197601104420</v>
          </cell>
          <cell r="J4090" t="str">
            <v>5</v>
          </cell>
          <cell r="K4090" t="str">
            <v>配偶</v>
          </cell>
        </row>
        <row r="4091">
          <cell r="I4091" t="str">
            <v>43052419980801443X</v>
          </cell>
          <cell r="J4091" t="str">
            <v>5</v>
          </cell>
          <cell r="K4091" t="str">
            <v>之子</v>
          </cell>
        </row>
        <row r="4092">
          <cell r="I4092" t="str">
            <v>430524200908030109</v>
          </cell>
          <cell r="J4092" t="str">
            <v>5</v>
          </cell>
          <cell r="K4092" t="str">
            <v>之女</v>
          </cell>
        </row>
        <row r="4093">
          <cell r="I4093" t="str">
            <v>43262219280429472111</v>
          </cell>
          <cell r="J4093" t="str">
            <v>5</v>
          </cell>
          <cell r="K4093" t="str">
            <v>之母</v>
          </cell>
        </row>
        <row r="4094">
          <cell r="I4094" t="str">
            <v>430524197901174439</v>
          </cell>
          <cell r="J4094" t="str">
            <v>5</v>
          </cell>
          <cell r="K4094" t="str">
            <v>户主</v>
          </cell>
        </row>
        <row r="4095">
          <cell r="I4095" t="str">
            <v>430524198111204642</v>
          </cell>
          <cell r="J4095" t="str">
            <v>5</v>
          </cell>
          <cell r="K4095" t="str">
            <v>配偶</v>
          </cell>
        </row>
        <row r="4096">
          <cell r="I4096" t="str">
            <v>430524200111104457</v>
          </cell>
          <cell r="J4096" t="str">
            <v>5</v>
          </cell>
          <cell r="K4096" t="str">
            <v>之子</v>
          </cell>
        </row>
        <row r="4097">
          <cell r="I4097" t="str">
            <v>430524200805128947</v>
          </cell>
          <cell r="J4097" t="str">
            <v>5</v>
          </cell>
          <cell r="K4097" t="str">
            <v>之女</v>
          </cell>
        </row>
        <row r="4098">
          <cell r="I4098" t="str">
            <v>430524195008184424</v>
          </cell>
          <cell r="J4098" t="str">
            <v>5</v>
          </cell>
          <cell r="K4098" t="str">
            <v>之母</v>
          </cell>
        </row>
        <row r="4099">
          <cell r="I4099" t="str">
            <v>430524197509034423</v>
          </cell>
          <cell r="J4099" t="str">
            <v>3</v>
          </cell>
          <cell r="K4099" t="str">
            <v>户主</v>
          </cell>
        </row>
        <row r="4100">
          <cell r="I4100" t="str">
            <v>430524200901299033</v>
          </cell>
          <cell r="J4100" t="str">
            <v>3</v>
          </cell>
          <cell r="K4100" t="str">
            <v>之子</v>
          </cell>
        </row>
        <row r="4101">
          <cell r="I4101" t="str">
            <v>430524199812074435</v>
          </cell>
          <cell r="J4101" t="str">
            <v>3</v>
          </cell>
          <cell r="K4101" t="str">
            <v>之子</v>
          </cell>
        </row>
        <row r="4102">
          <cell r="I4102" t="str">
            <v>430524196611164430</v>
          </cell>
          <cell r="J4102" t="str">
            <v>5</v>
          </cell>
          <cell r="K4102" t="str">
            <v>户主</v>
          </cell>
        </row>
        <row r="4103">
          <cell r="I4103" t="str">
            <v>430524197104244422</v>
          </cell>
          <cell r="J4103" t="str">
            <v>5</v>
          </cell>
          <cell r="K4103" t="str">
            <v>配偶</v>
          </cell>
        </row>
        <row r="4104">
          <cell r="I4104" t="str">
            <v>430524200512314439</v>
          </cell>
          <cell r="J4104" t="str">
            <v>5</v>
          </cell>
          <cell r="K4104" t="str">
            <v>之子</v>
          </cell>
        </row>
        <row r="4105">
          <cell r="I4105" t="str">
            <v>430524200211074443</v>
          </cell>
          <cell r="J4105" t="str">
            <v>5</v>
          </cell>
          <cell r="K4105" t="str">
            <v>之女</v>
          </cell>
        </row>
        <row r="4106">
          <cell r="I4106" t="str">
            <v>430524193907244428</v>
          </cell>
          <cell r="J4106" t="str">
            <v>5</v>
          </cell>
          <cell r="K4106" t="str">
            <v>之母</v>
          </cell>
        </row>
        <row r="4107">
          <cell r="I4107" t="str">
            <v>432622196510194723</v>
          </cell>
          <cell r="J4107" t="str">
            <v>6</v>
          </cell>
          <cell r="K4107" t="str">
            <v>户主</v>
          </cell>
        </row>
        <row r="4108">
          <cell r="I4108" t="str">
            <v>430524198810234437</v>
          </cell>
          <cell r="J4108" t="str">
            <v>6</v>
          </cell>
          <cell r="K4108" t="str">
            <v>之子</v>
          </cell>
        </row>
        <row r="4109">
          <cell r="I4109" t="str">
            <v>430524199012154437</v>
          </cell>
          <cell r="J4109" t="str">
            <v>6</v>
          </cell>
          <cell r="K4109" t="str">
            <v>之子</v>
          </cell>
        </row>
        <row r="4110">
          <cell r="I4110" t="str">
            <v>430523198801141128</v>
          </cell>
          <cell r="J4110" t="str">
            <v>6</v>
          </cell>
          <cell r="K4110" t="str">
            <v>之儿媳</v>
          </cell>
        </row>
        <row r="4111">
          <cell r="I4111" t="str">
            <v>430524201605150319</v>
          </cell>
          <cell r="J4111" t="str">
            <v>6</v>
          </cell>
          <cell r="K4111" t="str">
            <v>之孙子</v>
          </cell>
        </row>
        <row r="4112">
          <cell r="I4112" t="str">
            <v>430524201209040062</v>
          </cell>
          <cell r="J4112" t="str">
            <v>6</v>
          </cell>
          <cell r="K4112" t="str">
            <v>之孙女</v>
          </cell>
        </row>
        <row r="4113">
          <cell r="I4113" t="str">
            <v>432622195112214755</v>
          </cell>
          <cell r="J4113" t="str">
            <v>1</v>
          </cell>
          <cell r="K4113" t="str">
            <v>户主</v>
          </cell>
        </row>
        <row r="4114">
          <cell r="I4114" t="str">
            <v>430524194105274435</v>
          </cell>
          <cell r="J4114" t="str">
            <v>1</v>
          </cell>
          <cell r="K4114" t="str">
            <v>户主</v>
          </cell>
        </row>
        <row r="4115">
          <cell r="I4115" t="str">
            <v>432622196611284795</v>
          </cell>
          <cell r="J4115" t="str">
            <v>3</v>
          </cell>
          <cell r="K4115" t="str">
            <v>户主</v>
          </cell>
        </row>
        <row r="4116">
          <cell r="I4116" t="str">
            <v>430524196712144420</v>
          </cell>
          <cell r="J4116" t="str">
            <v>3</v>
          </cell>
          <cell r="K4116" t="str">
            <v>配偶</v>
          </cell>
        </row>
        <row r="4117">
          <cell r="I4117" t="str">
            <v>43052420010403442X</v>
          </cell>
          <cell r="J4117" t="str">
            <v>3</v>
          </cell>
          <cell r="K4117" t="str">
            <v>之女</v>
          </cell>
        </row>
        <row r="4118">
          <cell r="I4118" t="str">
            <v>432622194106184743</v>
          </cell>
          <cell r="J4118" t="str">
            <v>1</v>
          </cell>
          <cell r="K4118" t="str">
            <v>户主</v>
          </cell>
        </row>
        <row r="4119">
          <cell r="I4119" t="str">
            <v>432622196101254713</v>
          </cell>
          <cell r="J4119" t="str">
            <v>6</v>
          </cell>
          <cell r="K4119" t="str">
            <v>户主</v>
          </cell>
        </row>
        <row r="4120">
          <cell r="I4120" t="str">
            <v>43052419631220472X</v>
          </cell>
          <cell r="J4120" t="str">
            <v>6</v>
          </cell>
          <cell r="K4120" t="str">
            <v>配偶</v>
          </cell>
        </row>
        <row r="4121">
          <cell r="I4121" t="str">
            <v>430524198512134438</v>
          </cell>
          <cell r="J4121" t="str">
            <v>6</v>
          </cell>
          <cell r="K4121" t="str">
            <v>之子</v>
          </cell>
        </row>
        <row r="4122">
          <cell r="I4122" t="str">
            <v>430524198908234427</v>
          </cell>
          <cell r="J4122" t="str">
            <v>6</v>
          </cell>
          <cell r="K4122" t="str">
            <v>之儿媳</v>
          </cell>
        </row>
        <row r="4123">
          <cell r="I4123" t="str">
            <v>430524200903069194</v>
          </cell>
          <cell r="J4123" t="str">
            <v>6</v>
          </cell>
          <cell r="K4123" t="str">
            <v>之孙子</v>
          </cell>
        </row>
        <row r="4124">
          <cell r="I4124" t="str">
            <v>430524201003280247</v>
          </cell>
          <cell r="J4124" t="str">
            <v>6</v>
          </cell>
          <cell r="K4124" t="str">
            <v>之孙女</v>
          </cell>
        </row>
        <row r="4125">
          <cell r="I4125" t="str">
            <v>430524194401024430</v>
          </cell>
          <cell r="J4125" t="str">
            <v>3</v>
          </cell>
          <cell r="K4125" t="str">
            <v>户主</v>
          </cell>
        </row>
        <row r="4126">
          <cell r="I4126" t="str">
            <v>432622195708274724</v>
          </cell>
          <cell r="J4126" t="str">
            <v>3</v>
          </cell>
          <cell r="K4126" t="str">
            <v>配偶</v>
          </cell>
        </row>
        <row r="4127">
          <cell r="I4127" t="str">
            <v>430524198912144459</v>
          </cell>
          <cell r="J4127" t="str">
            <v>3</v>
          </cell>
          <cell r="K4127" t="str">
            <v>之子</v>
          </cell>
        </row>
        <row r="4128">
          <cell r="I4128" t="str">
            <v>432622196603144717</v>
          </cell>
          <cell r="J4128" t="str">
            <v>2</v>
          </cell>
          <cell r="K4128" t="str">
            <v>户主</v>
          </cell>
        </row>
        <row r="4129">
          <cell r="I4129" t="str">
            <v>43262219701114473443</v>
          </cell>
          <cell r="J4129" t="str">
            <v>2</v>
          </cell>
          <cell r="K4129" t="str">
            <v>之兄弟姐妹</v>
          </cell>
        </row>
        <row r="4130">
          <cell r="I4130" t="str">
            <v>43262219490810475X</v>
          </cell>
          <cell r="J4130" t="str">
            <v>2</v>
          </cell>
          <cell r="K4130" t="str">
            <v>户主</v>
          </cell>
        </row>
        <row r="4131">
          <cell r="I4131" t="str">
            <v>432622195806194728</v>
          </cell>
          <cell r="J4131" t="str">
            <v>2</v>
          </cell>
          <cell r="K4131" t="str">
            <v>配偶</v>
          </cell>
        </row>
        <row r="4132">
          <cell r="I4132" t="str">
            <v>43052419690918475X44</v>
          </cell>
          <cell r="J4132" t="str">
            <v>5</v>
          </cell>
          <cell r="K4132" t="str">
            <v>户主</v>
          </cell>
        </row>
        <row r="4133">
          <cell r="I4133" t="str">
            <v>430524197212214423</v>
          </cell>
          <cell r="J4133" t="str">
            <v>5</v>
          </cell>
          <cell r="K4133" t="str">
            <v>配偶</v>
          </cell>
        </row>
        <row r="4134">
          <cell r="I4134" t="str">
            <v>43052420060719883X</v>
          </cell>
          <cell r="J4134" t="str">
            <v>5</v>
          </cell>
          <cell r="K4134" t="str">
            <v>之子</v>
          </cell>
        </row>
        <row r="4135">
          <cell r="I4135" t="str">
            <v>430524199412224449</v>
          </cell>
          <cell r="J4135" t="str">
            <v>5</v>
          </cell>
          <cell r="K4135" t="str">
            <v>之女</v>
          </cell>
        </row>
        <row r="4136">
          <cell r="I4136" t="str">
            <v>430524200408058842</v>
          </cell>
          <cell r="J4136" t="str">
            <v>5</v>
          </cell>
          <cell r="K4136" t="str">
            <v>之女</v>
          </cell>
        </row>
        <row r="4137">
          <cell r="I4137" t="str">
            <v>432622194005014710</v>
          </cell>
          <cell r="J4137" t="str">
            <v>2</v>
          </cell>
          <cell r="K4137" t="str">
            <v>户主</v>
          </cell>
        </row>
        <row r="4138">
          <cell r="I4138" t="str">
            <v>432622194401244729</v>
          </cell>
          <cell r="J4138" t="str">
            <v>2</v>
          </cell>
          <cell r="K4138" t="str">
            <v>配偶</v>
          </cell>
        </row>
        <row r="4139">
          <cell r="I4139" t="str">
            <v>432622195105014720</v>
          </cell>
          <cell r="J4139" t="str">
            <v>3</v>
          </cell>
          <cell r="K4139" t="str">
            <v>户主</v>
          </cell>
        </row>
        <row r="4140">
          <cell r="I4140" t="str">
            <v>432622197412014711</v>
          </cell>
          <cell r="J4140" t="str">
            <v>3</v>
          </cell>
          <cell r="K4140" t="str">
            <v>之子</v>
          </cell>
        </row>
        <row r="4141">
          <cell r="I4141" t="str">
            <v>430524201104020532</v>
          </cell>
          <cell r="J4141" t="str">
            <v>3</v>
          </cell>
          <cell r="K4141" t="str">
            <v>之孙子</v>
          </cell>
        </row>
        <row r="4142">
          <cell r="I4142" t="str">
            <v>432622195707294731</v>
          </cell>
          <cell r="J4142" t="str">
            <v>2</v>
          </cell>
          <cell r="K4142" t="str">
            <v>户主</v>
          </cell>
        </row>
        <row r="4143">
          <cell r="I4143" t="str">
            <v>43262219580401472X</v>
          </cell>
          <cell r="J4143" t="str">
            <v>2</v>
          </cell>
          <cell r="K4143" t="str">
            <v>配偶</v>
          </cell>
        </row>
        <row r="4144">
          <cell r="I4144" t="str">
            <v>43262219360226471343</v>
          </cell>
          <cell r="J4144" t="str">
            <v>2</v>
          </cell>
          <cell r="K4144" t="str">
            <v>户主</v>
          </cell>
        </row>
        <row r="4145">
          <cell r="I4145" t="str">
            <v>43262219390923472X43</v>
          </cell>
          <cell r="J4145" t="str">
            <v>2</v>
          </cell>
          <cell r="K4145" t="str">
            <v>配偶</v>
          </cell>
        </row>
        <row r="4146">
          <cell r="I4146" t="str">
            <v>432622195303274718</v>
          </cell>
          <cell r="J4146" t="str">
            <v>4</v>
          </cell>
          <cell r="K4146" t="str">
            <v>户主</v>
          </cell>
        </row>
        <row r="4147">
          <cell r="I4147" t="str">
            <v>432622196511114748</v>
          </cell>
          <cell r="J4147" t="str">
            <v>4</v>
          </cell>
          <cell r="K4147" t="str">
            <v>配偶</v>
          </cell>
        </row>
        <row r="4148">
          <cell r="I4148" t="str">
            <v>430524199211104432</v>
          </cell>
          <cell r="J4148" t="str">
            <v>4</v>
          </cell>
          <cell r="K4148" t="str">
            <v>之子</v>
          </cell>
        </row>
        <row r="4149">
          <cell r="I4149" t="str">
            <v>430524202107250020</v>
          </cell>
          <cell r="J4149" t="str">
            <v>4</v>
          </cell>
          <cell r="K4149" t="str">
            <v>之孙女</v>
          </cell>
        </row>
        <row r="4150">
          <cell r="I4150" t="str">
            <v>430524197809284731</v>
          </cell>
          <cell r="J4150" t="str">
            <v>1</v>
          </cell>
          <cell r="K4150" t="str">
            <v>户主</v>
          </cell>
        </row>
        <row r="4151">
          <cell r="I4151" t="str">
            <v>432622194704134711</v>
          </cell>
          <cell r="J4151" t="str">
            <v>3</v>
          </cell>
          <cell r="K4151" t="str">
            <v>户主</v>
          </cell>
        </row>
        <row r="4152">
          <cell r="I4152" t="str">
            <v>432622195201164729</v>
          </cell>
          <cell r="J4152" t="str">
            <v>3</v>
          </cell>
          <cell r="K4152" t="str">
            <v>配偶</v>
          </cell>
        </row>
        <row r="4153">
          <cell r="I4153" t="str">
            <v>43052419821212457X</v>
          </cell>
          <cell r="J4153" t="str">
            <v>3</v>
          </cell>
          <cell r="K4153" t="str">
            <v>之子</v>
          </cell>
        </row>
        <row r="4154">
          <cell r="I4154" t="str">
            <v>430524194404114423</v>
          </cell>
          <cell r="J4154" t="str">
            <v>1</v>
          </cell>
          <cell r="K4154" t="str">
            <v>户主</v>
          </cell>
        </row>
        <row r="4155">
          <cell r="I4155" t="str">
            <v>432622195111164733</v>
          </cell>
          <cell r="J4155" t="str">
            <v>5</v>
          </cell>
          <cell r="K4155" t="str">
            <v>户主</v>
          </cell>
        </row>
        <row r="4156">
          <cell r="I4156" t="str">
            <v>43262219540201476X</v>
          </cell>
          <cell r="J4156" t="str">
            <v>5</v>
          </cell>
          <cell r="K4156" t="str">
            <v>配偶</v>
          </cell>
        </row>
        <row r="4157">
          <cell r="I4157" t="str">
            <v>430524197504174443</v>
          </cell>
          <cell r="J4157" t="str">
            <v>5</v>
          </cell>
          <cell r="K4157" t="str">
            <v>之儿媳</v>
          </cell>
        </row>
        <row r="4158">
          <cell r="I4158" t="str">
            <v>430524200501094450</v>
          </cell>
          <cell r="J4158" t="str">
            <v>5</v>
          </cell>
          <cell r="K4158" t="str">
            <v>之孙子</v>
          </cell>
        </row>
        <row r="4159">
          <cell r="I4159" t="str">
            <v>430524199704264434</v>
          </cell>
          <cell r="J4159" t="str">
            <v>5</v>
          </cell>
          <cell r="K4159" t="str">
            <v>之孙子</v>
          </cell>
        </row>
        <row r="4160">
          <cell r="I4160" t="str">
            <v>430524198302074430</v>
          </cell>
          <cell r="J4160" t="str">
            <v>4</v>
          </cell>
          <cell r="K4160" t="str">
            <v>户主</v>
          </cell>
        </row>
        <row r="4161">
          <cell r="I4161" t="str">
            <v>430524198502228668</v>
          </cell>
          <cell r="J4161" t="str">
            <v>4</v>
          </cell>
          <cell r="K4161" t="str">
            <v>配偶</v>
          </cell>
        </row>
        <row r="4162">
          <cell r="I4162" t="str">
            <v>430524201201070179</v>
          </cell>
          <cell r="J4162" t="str">
            <v>4</v>
          </cell>
          <cell r="K4162" t="str">
            <v>之子</v>
          </cell>
        </row>
        <row r="4163">
          <cell r="I4163" t="str">
            <v>430524200608274427</v>
          </cell>
          <cell r="J4163" t="str">
            <v>4</v>
          </cell>
          <cell r="K4163" t="str">
            <v>之女</v>
          </cell>
        </row>
        <row r="4164">
          <cell r="I4164" t="str">
            <v>430524195007204438</v>
          </cell>
          <cell r="J4164" t="str">
            <v>2</v>
          </cell>
          <cell r="K4164" t="str">
            <v>户主</v>
          </cell>
        </row>
        <row r="4165">
          <cell r="I4165" t="str">
            <v>432622195403304726</v>
          </cell>
          <cell r="J4165" t="str">
            <v>2</v>
          </cell>
          <cell r="K4165" t="str">
            <v>配偶</v>
          </cell>
        </row>
        <row r="4166">
          <cell r="I4166" t="str">
            <v>430524197107214739</v>
          </cell>
          <cell r="J4166" t="str">
            <v>4</v>
          </cell>
          <cell r="K4166" t="str">
            <v>户主</v>
          </cell>
        </row>
        <row r="4167">
          <cell r="I4167" t="str">
            <v>430524197606214426</v>
          </cell>
          <cell r="J4167" t="str">
            <v>4</v>
          </cell>
          <cell r="K4167" t="str">
            <v>配偶</v>
          </cell>
        </row>
        <row r="4168">
          <cell r="I4168" t="str">
            <v>430524200901098258</v>
          </cell>
          <cell r="J4168" t="str">
            <v>4</v>
          </cell>
          <cell r="K4168" t="str">
            <v>之子</v>
          </cell>
        </row>
        <row r="4169">
          <cell r="I4169" t="str">
            <v>430524200612304422</v>
          </cell>
          <cell r="J4169" t="str">
            <v>4</v>
          </cell>
          <cell r="K4169" t="str">
            <v>之女</v>
          </cell>
        </row>
        <row r="4170">
          <cell r="I4170" t="str">
            <v>432622196708164714</v>
          </cell>
          <cell r="J4170" t="str">
            <v>4</v>
          </cell>
          <cell r="K4170" t="str">
            <v>户主</v>
          </cell>
        </row>
        <row r="4171">
          <cell r="I4171" t="str">
            <v>430524197011124448</v>
          </cell>
          <cell r="J4171" t="str">
            <v>4</v>
          </cell>
          <cell r="K4171" t="str">
            <v>配偶</v>
          </cell>
        </row>
        <row r="4172">
          <cell r="I4172" t="str">
            <v>430524200301024431</v>
          </cell>
          <cell r="J4172" t="str">
            <v>4</v>
          </cell>
          <cell r="K4172" t="str">
            <v>之子</v>
          </cell>
        </row>
        <row r="4173">
          <cell r="I4173" t="str">
            <v>432622193512274715</v>
          </cell>
          <cell r="J4173" t="str">
            <v>4</v>
          </cell>
          <cell r="K4173" t="str">
            <v>之父</v>
          </cell>
        </row>
        <row r="4174">
          <cell r="I4174" t="str">
            <v>432622197204204713</v>
          </cell>
          <cell r="J4174" t="str">
            <v>3</v>
          </cell>
          <cell r="K4174" t="str">
            <v>户主</v>
          </cell>
        </row>
        <row r="4175">
          <cell r="I4175" t="str">
            <v>430524197210094448</v>
          </cell>
          <cell r="J4175" t="str">
            <v>3</v>
          </cell>
          <cell r="K4175" t="str">
            <v>配偶</v>
          </cell>
        </row>
        <row r="4176">
          <cell r="I4176" t="str">
            <v>430524200410174439</v>
          </cell>
          <cell r="J4176" t="str">
            <v>3</v>
          </cell>
          <cell r="K4176" t="str">
            <v>之子</v>
          </cell>
        </row>
        <row r="4177">
          <cell r="I4177" t="str">
            <v>432622195003044718</v>
          </cell>
          <cell r="J4177" t="str">
            <v>3</v>
          </cell>
          <cell r="K4177" t="str">
            <v>户主</v>
          </cell>
        </row>
        <row r="4178">
          <cell r="I4178" t="str">
            <v>430524195905054427</v>
          </cell>
          <cell r="J4178" t="str">
            <v>3</v>
          </cell>
          <cell r="K4178" t="str">
            <v>配偶</v>
          </cell>
        </row>
        <row r="4179">
          <cell r="I4179" t="str">
            <v>430524198209104631</v>
          </cell>
          <cell r="J4179" t="str">
            <v>3</v>
          </cell>
          <cell r="K4179" t="str">
            <v>之子</v>
          </cell>
        </row>
        <row r="4180">
          <cell r="I4180" t="str">
            <v>430524196412154432</v>
          </cell>
          <cell r="J4180" t="str">
            <v>3</v>
          </cell>
          <cell r="K4180" t="str">
            <v>户主</v>
          </cell>
        </row>
        <row r="4181">
          <cell r="I4181" t="str">
            <v>430524196801164626</v>
          </cell>
          <cell r="J4181" t="str">
            <v>3</v>
          </cell>
          <cell r="K4181" t="str">
            <v>配偶</v>
          </cell>
        </row>
        <row r="4182">
          <cell r="I4182" t="str">
            <v>430524200012064429</v>
          </cell>
          <cell r="J4182" t="str">
            <v>3</v>
          </cell>
          <cell r="K4182" t="str">
            <v>之女</v>
          </cell>
        </row>
        <row r="4183">
          <cell r="I4183" t="str">
            <v>43052419470920442X</v>
          </cell>
          <cell r="J4183" t="str">
            <v>4</v>
          </cell>
          <cell r="K4183" t="str">
            <v>户主</v>
          </cell>
        </row>
        <row r="4184">
          <cell r="I4184" t="str">
            <v>43262219680808473841</v>
          </cell>
          <cell r="J4184" t="str">
            <v>4</v>
          </cell>
          <cell r="K4184" t="str">
            <v>之子</v>
          </cell>
        </row>
        <row r="4185">
          <cell r="I4185" t="str">
            <v>43052419691010442X</v>
          </cell>
          <cell r="J4185" t="str">
            <v>4</v>
          </cell>
          <cell r="K4185" t="str">
            <v>之儿媳</v>
          </cell>
        </row>
        <row r="4186">
          <cell r="I4186" t="str">
            <v>430524199910034453</v>
          </cell>
          <cell r="J4186" t="str">
            <v>4</v>
          </cell>
          <cell r="K4186" t="str">
            <v>之孙子</v>
          </cell>
        </row>
        <row r="4187">
          <cell r="I4187" t="str">
            <v>43262219620817471343</v>
          </cell>
          <cell r="J4187" t="str">
            <v>4</v>
          </cell>
          <cell r="K4187" t="str">
            <v>户主</v>
          </cell>
        </row>
        <row r="4188">
          <cell r="I4188" t="str">
            <v>432622196604054721</v>
          </cell>
          <cell r="J4188" t="str">
            <v>4</v>
          </cell>
          <cell r="K4188" t="str">
            <v>配偶</v>
          </cell>
        </row>
        <row r="4189">
          <cell r="I4189" t="str">
            <v>430524199807294433</v>
          </cell>
          <cell r="J4189" t="str">
            <v>4</v>
          </cell>
          <cell r="K4189" t="str">
            <v>之子</v>
          </cell>
        </row>
        <row r="4190">
          <cell r="I4190" t="str">
            <v>430524201806290430</v>
          </cell>
          <cell r="J4190" t="str">
            <v>4</v>
          </cell>
          <cell r="K4190" t="str">
            <v>之孙子</v>
          </cell>
        </row>
        <row r="4191">
          <cell r="I4191" t="str">
            <v>430524195211044427</v>
          </cell>
          <cell r="J4191" t="str">
            <v>5</v>
          </cell>
          <cell r="K4191" t="str">
            <v>户主</v>
          </cell>
        </row>
        <row r="4192">
          <cell r="I4192" t="str">
            <v>430524197711254438</v>
          </cell>
          <cell r="J4192" t="str">
            <v>5</v>
          </cell>
          <cell r="K4192" t="str">
            <v>之子</v>
          </cell>
        </row>
        <row r="4193">
          <cell r="I4193" t="str">
            <v>43052420140312041042</v>
          </cell>
          <cell r="J4193" t="str">
            <v>5</v>
          </cell>
          <cell r="K4193" t="str">
            <v>之孙子</v>
          </cell>
        </row>
        <row r="4194">
          <cell r="I4194" t="str">
            <v>430524200505200054</v>
          </cell>
          <cell r="J4194" t="str">
            <v>5</v>
          </cell>
          <cell r="K4194" t="str">
            <v>之孙子</v>
          </cell>
        </row>
        <row r="4195">
          <cell r="I4195" t="str">
            <v>430524201008300788</v>
          </cell>
          <cell r="J4195" t="str">
            <v>5</v>
          </cell>
          <cell r="K4195" t="str">
            <v>之孙女</v>
          </cell>
        </row>
        <row r="4196">
          <cell r="I4196" t="str">
            <v>43052419820105461742</v>
          </cell>
          <cell r="J4196" t="str">
            <v>5</v>
          </cell>
          <cell r="K4196" t="str">
            <v>户主</v>
          </cell>
        </row>
        <row r="4197">
          <cell r="I4197" t="str">
            <v>43052419940124442862</v>
          </cell>
          <cell r="J4197" t="str">
            <v>5</v>
          </cell>
          <cell r="K4197" t="str">
            <v>配偶</v>
          </cell>
        </row>
        <row r="4198">
          <cell r="I4198" t="str">
            <v>430524201303260395</v>
          </cell>
          <cell r="J4198" t="str">
            <v>5</v>
          </cell>
          <cell r="K4198" t="str">
            <v>之子</v>
          </cell>
        </row>
        <row r="4199">
          <cell r="I4199" t="str">
            <v>430524201807210148</v>
          </cell>
          <cell r="J4199" t="str">
            <v>5</v>
          </cell>
          <cell r="K4199" t="str">
            <v>之女</v>
          </cell>
        </row>
        <row r="4200">
          <cell r="I4200" t="str">
            <v>43262219610418472272B1</v>
          </cell>
          <cell r="J4200" t="str">
            <v>5</v>
          </cell>
          <cell r="K4200" t="str">
            <v>之母</v>
          </cell>
        </row>
        <row r="4201">
          <cell r="I4201" t="str">
            <v>432622197601204717</v>
          </cell>
          <cell r="J4201" t="str">
            <v>3</v>
          </cell>
          <cell r="K4201" t="str">
            <v>户主</v>
          </cell>
        </row>
        <row r="4202">
          <cell r="I4202" t="str">
            <v>430524200510274429</v>
          </cell>
          <cell r="J4202" t="str">
            <v>3</v>
          </cell>
          <cell r="K4202" t="str">
            <v>之女</v>
          </cell>
        </row>
        <row r="4203">
          <cell r="I4203" t="str">
            <v>430524199809214425</v>
          </cell>
          <cell r="J4203" t="str">
            <v>3</v>
          </cell>
          <cell r="K4203" t="str">
            <v>之女</v>
          </cell>
        </row>
        <row r="4204">
          <cell r="I4204" t="str">
            <v>43052419850702443741</v>
          </cell>
          <cell r="J4204" t="str">
            <v>4</v>
          </cell>
          <cell r="K4204" t="str">
            <v>户主</v>
          </cell>
        </row>
        <row r="4205">
          <cell r="I4205" t="str">
            <v>430523199410260087</v>
          </cell>
          <cell r="J4205" t="str">
            <v>4</v>
          </cell>
          <cell r="K4205" t="str">
            <v>配偶</v>
          </cell>
        </row>
        <row r="4206">
          <cell r="I4206" t="str">
            <v>430524201508060602</v>
          </cell>
          <cell r="J4206" t="str">
            <v>4</v>
          </cell>
          <cell r="K4206" t="str">
            <v>之女</v>
          </cell>
        </row>
        <row r="4207">
          <cell r="I4207" t="str">
            <v>430524201208261082</v>
          </cell>
          <cell r="J4207" t="str">
            <v>4</v>
          </cell>
          <cell r="K4207" t="str">
            <v>之女</v>
          </cell>
        </row>
        <row r="4208">
          <cell r="I4208" t="str">
            <v>432622196812054718</v>
          </cell>
          <cell r="J4208" t="str">
            <v>4</v>
          </cell>
          <cell r="K4208" t="str">
            <v>户主</v>
          </cell>
        </row>
        <row r="4209">
          <cell r="I4209" t="str">
            <v>432622197511214743</v>
          </cell>
          <cell r="J4209" t="str">
            <v>4</v>
          </cell>
          <cell r="K4209" t="str">
            <v>配偶</v>
          </cell>
        </row>
        <row r="4210">
          <cell r="I4210" t="str">
            <v>430524200205064476</v>
          </cell>
          <cell r="J4210" t="str">
            <v>4</v>
          </cell>
          <cell r="K4210" t="str">
            <v>之子</v>
          </cell>
        </row>
        <row r="4211">
          <cell r="I4211" t="str">
            <v>430524200607144444</v>
          </cell>
          <cell r="J4211" t="str">
            <v>4</v>
          </cell>
          <cell r="K4211" t="str">
            <v>之女</v>
          </cell>
        </row>
        <row r="4212">
          <cell r="I4212" t="str">
            <v>432622195712084712</v>
          </cell>
          <cell r="J4212" t="str">
            <v>4</v>
          </cell>
          <cell r="K4212" t="str">
            <v>户主</v>
          </cell>
        </row>
        <row r="4213">
          <cell r="I4213" t="str">
            <v>432623196701147520</v>
          </cell>
          <cell r="J4213" t="str">
            <v>4</v>
          </cell>
          <cell r="K4213" t="str">
            <v>配偶</v>
          </cell>
        </row>
        <row r="4214">
          <cell r="I4214" t="str">
            <v>430524198507114432</v>
          </cell>
          <cell r="J4214" t="str">
            <v>4</v>
          </cell>
          <cell r="K4214" t="str">
            <v>之子</v>
          </cell>
        </row>
        <row r="4215">
          <cell r="I4215" t="str">
            <v>430524200812279073</v>
          </cell>
          <cell r="J4215" t="str">
            <v>4</v>
          </cell>
          <cell r="K4215" t="str">
            <v>之孙子</v>
          </cell>
        </row>
        <row r="4216">
          <cell r="I4216" t="str">
            <v>432622196301074565</v>
          </cell>
          <cell r="J4216" t="str">
            <v>1</v>
          </cell>
          <cell r="K4216" t="str">
            <v>户主</v>
          </cell>
        </row>
        <row r="4217">
          <cell r="I4217" t="str">
            <v>432622197306214592</v>
          </cell>
          <cell r="J4217" t="str">
            <v>5</v>
          </cell>
          <cell r="K4217" t="str">
            <v>户主</v>
          </cell>
        </row>
        <row r="4218">
          <cell r="I4218" t="str">
            <v>430524197512134740</v>
          </cell>
          <cell r="J4218" t="str">
            <v>5</v>
          </cell>
          <cell r="K4218" t="str">
            <v>配偶</v>
          </cell>
        </row>
        <row r="4219">
          <cell r="I4219" t="str">
            <v>430524200001244432</v>
          </cell>
          <cell r="J4219" t="str">
            <v>5</v>
          </cell>
          <cell r="K4219" t="str">
            <v>之子</v>
          </cell>
        </row>
        <row r="4220">
          <cell r="I4220" t="str">
            <v>43052420061205446X</v>
          </cell>
          <cell r="J4220" t="str">
            <v>5</v>
          </cell>
          <cell r="K4220" t="str">
            <v>之女</v>
          </cell>
        </row>
        <row r="4221">
          <cell r="I4221" t="str">
            <v>432622194202194562</v>
          </cell>
          <cell r="J4221" t="str">
            <v>5</v>
          </cell>
          <cell r="K4221" t="str">
            <v>之母</v>
          </cell>
        </row>
        <row r="4222">
          <cell r="I4222" t="str">
            <v>430524193609084462</v>
          </cell>
          <cell r="J4222" t="str">
            <v>1</v>
          </cell>
          <cell r="K4222" t="str">
            <v>户主</v>
          </cell>
        </row>
        <row r="4223">
          <cell r="I4223" t="str">
            <v>430524198201094571</v>
          </cell>
          <cell r="J4223" t="str">
            <v>3</v>
          </cell>
          <cell r="K4223" t="str">
            <v>户主</v>
          </cell>
        </row>
        <row r="4224">
          <cell r="I4224" t="str">
            <v>430524200811064433</v>
          </cell>
          <cell r="J4224" t="str">
            <v>3</v>
          </cell>
          <cell r="K4224" t="str">
            <v>之子</v>
          </cell>
        </row>
        <row r="4225">
          <cell r="I4225" t="str">
            <v>430524201009070128</v>
          </cell>
          <cell r="J4225" t="str">
            <v>3</v>
          </cell>
          <cell r="K4225" t="str">
            <v>其他</v>
          </cell>
        </row>
        <row r="4226">
          <cell r="I4226" t="str">
            <v>432622193510294560</v>
          </cell>
          <cell r="J4226" t="str">
            <v>1</v>
          </cell>
          <cell r="K4226" t="str">
            <v>户主</v>
          </cell>
        </row>
        <row r="4227">
          <cell r="I4227" t="str">
            <v>430524196407124431</v>
          </cell>
          <cell r="J4227" t="str">
            <v>3</v>
          </cell>
          <cell r="K4227" t="str">
            <v>户主</v>
          </cell>
        </row>
        <row r="4228">
          <cell r="I4228" t="str">
            <v>430524196907274428</v>
          </cell>
          <cell r="J4228" t="str">
            <v>3</v>
          </cell>
          <cell r="K4228" t="str">
            <v>之儿媳</v>
          </cell>
        </row>
        <row r="4229">
          <cell r="I4229" t="str">
            <v>430524199703064430</v>
          </cell>
          <cell r="J4229" t="str">
            <v>3</v>
          </cell>
          <cell r="K4229" t="str">
            <v>之孙子</v>
          </cell>
        </row>
        <row r="4230">
          <cell r="I4230" t="str">
            <v>43262219410423456712</v>
          </cell>
          <cell r="J4230" t="str">
            <v>1</v>
          </cell>
          <cell r="K4230" t="str">
            <v>户主</v>
          </cell>
        </row>
        <row r="4231">
          <cell r="I4231" t="str">
            <v>43052419960928445342</v>
          </cell>
          <cell r="J4231" t="str">
            <v>3</v>
          </cell>
          <cell r="K4231" t="str">
            <v>户主</v>
          </cell>
        </row>
        <row r="4232">
          <cell r="I4232" t="str">
            <v>432622195503204570</v>
          </cell>
          <cell r="J4232" t="str">
            <v>3</v>
          </cell>
          <cell r="K4232" t="str">
            <v>之父</v>
          </cell>
        </row>
        <row r="4233">
          <cell r="I4233" t="str">
            <v>432622196007034562</v>
          </cell>
          <cell r="J4233" t="str">
            <v>3</v>
          </cell>
          <cell r="K4233" t="str">
            <v>之母</v>
          </cell>
        </row>
        <row r="4234">
          <cell r="I4234" t="str">
            <v>430524197701104436</v>
          </cell>
          <cell r="J4234" t="str">
            <v>2</v>
          </cell>
          <cell r="K4234" t="str">
            <v>户主</v>
          </cell>
        </row>
        <row r="4235">
          <cell r="I4235" t="str">
            <v>430524197907204432</v>
          </cell>
          <cell r="J4235" t="str">
            <v>2</v>
          </cell>
          <cell r="K4235" t="str">
            <v>其他</v>
          </cell>
        </row>
        <row r="4236">
          <cell r="I4236" t="str">
            <v>430524196612274439</v>
          </cell>
          <cell r="J4236" t="str">
            <v>1</v>
          </cell>
          <cell r="K4236" t="str">
            <v>户主</v>
          </cell>
        </row>
        <row r="4237">
          <cell r="I4237" t="str">
            <v>432622195112024564</v>
          </cell>
          <cell r="J4237" t="str">
            <v>3</v>
          </cell>
          <cell r="K4237" t="str">
            <v>户主</v>
          </cell>
        </row>
        <row r="4238">
          <cell r="I4238" t="str">
            <v>43052419980825445X</v>
          </cell>
          <cell r="J4238" t="str">
            <v>3</v>
          </cell>
          <cell r="K4238" t="str">
            <v>之孙子</v>
          </cell>
        </row>
        <row r="4239">
          <cell r="I4239" t="str">
            <v>430524199808254425</v>
          </cell>
          <cell r="J4239" t="str">
            <v>3</v>
          </cell>
          <cell r="K4239" t="str">
            <v>之孙女</v>
          </cell>
        </row>
        <row r="4240">
          <cell r="I4240" t="str">
            <v>430524196811134439</v>
          </cell>
          <cell r="J4240" t="str">
            <v>4</v>
          </cell>
          <cell r="K4240" t="str">
            <v>户主</v>
          </cell>
        </row>
        <row r="4241">
          <cell r="I4241" t="str">
            <v>430524196904064441</v>
          </cell>
          <cell r="J4241" t="str">
            <v>4</v>
          </cell>
          <cell r="K4241" t="str">
            <v>配偶</v>
          </cell>
        </row>
        <row r="4242">
          <cell r="I4242" t="str">
            <v>430524199211134455</v>
          </cell>
          <cell r="J4242" t="str">
            <v>4</v>
          </cell>
          <cell r="K4242" t="str">
            <v>之子</v>
          </cell>
        </row>
        <row r="4243">
          <cell r="I4243" t="str">
            <v>430524200811139044</v>
          </cell>
          <cell r="J4243" t="str">
            <v>4</v>
          </cell>
          <cell r="K4243" t="str">
            <v>之女</v>
          </cell>
        </row>
        <row r="4244">
          <cell r="I4244" t="str">
            <v>430524193906104431</v>
          </cell>
          <cell r="J4244" t="str">
            <v>2</v>
          </cell>
          <cell r="K4244" t="str">
            <v>户主</v>
          </cell>
        </row>
        <row r="4245">
          <cell r="I4245" t="str">
            <v>432622194610124563</v>
          </cell>
          <cell r="J4245" t="str">
            <v>2</v>
          </cell>
          <cell r="K4245" t="str">
            <v>配偶</v>
          </cell>
        </row>
        <row r="4246">
          <cell r="I4246" t="str">
            <v>43052419660519443052</v>
          </cell>
          <cell r="J4246" t="str">
            <v>2</v>
          </cell>
          <cell r="K4246" t="str">
            <v>户主</v>
          </cell>
        </row>
        <row r="4247">
          <cell r="I4247" t="str">
            <v>43052419700201443152</v>
          </cell>
          <cell r="J4247" t="str">
            <v>2</v>
          </cell>
          <cell r="K4247" t="str">
            <v>之兄弟姐妹</v>
          </cell>
        </row>
        <row r="4248">
          <cell r="I4248" t="str">
            <v>432622194902044573</v>
          </cell>
          <cell r="J4248" t="str">
            <v>4</v>
          </cell>
          <cell r="K4248" t="str">
            <v>户主</v>
          </cell>
        </row>
        <row r="4249">
          <cell r="I4249" t="str">
            <v>432622195902014563</v>
          </cell>
          <cell r="J4249" t="str">
            <v>4</v>
          </cell>
          <cell r="K4249" t="str">
            <v>配偶</v>
          </cell>
        </row>
        <row r="4250">
          <cell r="I4250" t="str">
            <v>43262219780914459X</v>
          </cell>
          <cell r="J4250" t="str">
            <v>4</v>
          </cell>
          <cell r="K4250" t="str">
            <v>之子</v>
          </cell>
        </row>
        <row r="4251">
          <cell r="I4251" t="str">
            <v>430524200712310133</v>
          </cell>
          <cell r="J4251" t="str">
            <v>4</v>
          </cell>
          <cell r="K4251" t="str">
            <v>之孙子</v>
          </cell>
        </row>
        <row r="4252">
          <cell r="I4252" t="str">
            <v>432622193007204564</v>
          </cell>
          <cell r="J4252" t="str">
            <v>4</v>
          </cell>
          <cell r="K4252" t="str">
            <v>户主</v>
          </cell>
        </row>
        <row r="4253">
          <cell r="I4253" t="str">
            <v>430524196806024577</v>
          </cell>
          <cell r="J4253" t="str">
            <v>4</v>
          </cell>
          <cell r="K4253" t="str">
            <v>之子</v>
          </cell>
        </row>
        <row r="4254">
          <cell r="I4254" t="str">
            <v>430524197002184625</v>
          </cell>
          <cell r="J4254" t="str">
            <v>4</v>
          </cell>
          <cell r="K4254" t="str">
            <v>之儿媳</v>
          </cell>
        </row>
        <row r="4255">
          <cell r="I4255" t="str">
            <v>430524199804124420</v>
          </cell>
          <cell r="J4255" t="str">
            <v>4</v>
          </cell>
          <cell r="K4255" t="str">
            <v>之孙女</v>
          </cell>
        </row>
        <row r="4256">
          <cell r="I4256" t="str">
            <v>430524194403204427</v>
          </cell>
          <cell r="J4256" t="str">
            <v>1</v>
          </cell>
          <cell r="K4256" t="str">
            <v>户主</v>
          </cell>
        </row>
        <row r="4257">
          <cell r="I4257" t="str">
            <v>43052419371114443342</v>
          </cell>
          <cell r="J4257" t="str">
            <v>1</v>
          </cell>
          <cell r="K4257" t="str">
            <v>户主</v>
          </cell>
        </row>
        <row r="4258">
          <cell r="I4258" t="str">
            <v>43052419281111443X</v>
          </cell>
          <cell r="J4258" t="str">
            <v>6</v>
          </cell>
          <cell r="K4258" t="str">
            <v>户主</v>
          </cell>
        </row>
        <row r="4259">
          <cell r="I4259" t="str">
            <v>430524197307054573</v>
          </cell>
          <cell r="J4259" t="str">
            <v>6</v>
          </cell>
          <cell r="K4259" t="str">
            <v>之子</v>
          </cell>
        </row>
        <row r="4260">
          <cell r="I4260" t="str">
            <v>430524197010304439</v>
          </cell>
          <cell r="J4260" t="str">
            <v>6</v>
          </cell>
          <cell r="K4260" t="str">
            <v>之子</v>
          </cell>
        </row>
        <row r="4261">
          <cell r="I4261" t="str">
            <v>430524197608274502</v>
          </cell>
          <cell r="J4261" t="str">
            <v>6</v>
          </cell>
          <cell r="K4261" t="str">
            <v>之儿媳</v>
          </cell>
        </row>
        <row r="4262">
          <cell r="I4262" t="str">
            <v>430524200408174499</v>
          </cell>
          <cell r="J4262" t="str">
            <v>6</v>
          </cell>
          <cell r="K4262" t="str">
            <v>之孙子</v>
          </cell>
        </row>
        <row r="4263">
          <cell r="I4263" t="str">
            <v>430524200212104421</v>
          </cell>
          <cell r="J4263" t="str">
            <v>6</v>
          </cell>
          <cell r="K4263" t="str">
            <v>之孙女</v>
          </cell>
        </row>
        <row r="4264">
          <cell r="I4264" t="str">
            <v>432622196311284574</v>
          </cell>
          <cell r="J4264" t="str">
            <v>1</v>
          </cell>
          <cell r="K4264" t="str">
            <v>户主</v>
          </cell>
        </row>
        <row r="4265">
          <cell r="I4265" t="str">
            <v>430524196202104568</v>
          </cell>
          <cell r="J4265" t="str">
            <v>4</v>
          </cell>
          <cell r="K4265" t="str">
            <v>户主</v>
          </cell>
        </row>
        <row r="4266">
          <cell r="I4266" t="str">
            <v>430524199005054454</v>
          </cell>
          <cell r="J4266" t="str">
            <v>4</v>
          </cell>
          <cell r="K4266" t="str">
            <v>之子</v>
          </cell>
        </row>
        <row r="4267">
          <cell r="I4267" t="str">
            <v>430527199507225144</v>
          </cell>
          <cell r="J4267" t="str">
            <v>4</v>
          </cell>
          <cell r="K4267" t="str">
            <v>之儿媳</v>
          </cell>
        </row>
        <row r="4268">
          <cell r="I4268" t="str">
            <v>430524202011150252</v>
          </cell>
          <cell r="J4268" t="str">
            <v>4</v>
          </cell>
          <cell r="K4268" t="str">
            <v>之孙子</v>
          </cell>
        </row>
        <row r="4269">
          <cell r="I4269" t="str">
            <v>432622197001284573</v>
          </cell>
          <cell r="J4269" t="str">
            <v>4</v>
          </cell>
          <cell r="K4269" t="str">
            <v>户主</v>
          </cell>
        </row>
        <row r="4270">
          <cell r="I4270" t="str">
            <v>43052419691210444X</v>
          </cell>
          <cell r="J4270" t="str">
            <v>4</v>
          </cell>
          <cell r="K4270" t="str">
            <v>配偶</v>
          </cell>
        </row>
        <row r="4271">
          <cell r="I4271" t="str">
            <v>430524200607174424</v>
          </cell>
          <cell r="J4271" t="str">
            <v>4</v>
          </cell>
          <cell r="K4271" t="str">
            <v>之女</v>
          </cell>
        </row>
        <row r="4272">
          <cell r="I4272" t="str">
            <v>430524200607174440</v>
          </cell>
          <cell r="J4272" t="str">
            <v>4</v>
          </cell>
          <cell r="K4272" t="str">
            <v>之女</v>
          </cell>
        </row>
        <row r="4273">
          <cell r="I4273" t="str">
            <v>432622196609064574</v>
          </cell>
          <cell r="J4273" t="str">
            <v>2</v>
          </cell>
          <cell r="K4273" t="str">
            <v>户主</v>
          </cell>
        </row>
        <row r="4274">
          <cell r="I4274" t="str">
            <v>432622196811234565</v>
          </cell>
          <cell r="J4274" t="str">
            <v>2</v>
          </cell>
          <cell r="K4274" t="str">
            <v>配偶</v>
          </cell>
        </row>
        <row r="4275">
          <cell r="I4275" t="str">
            <v>432622197004264594</v>
          </cell>
          <cell r="J4275" t="str">
            <v>4</v>
          </cell>
          <cell r="K4275" t="str">
            <v>户主</v>
          </cell>
        </row>
        <row r="4276">
          <cell r="I4276" t="str">
            <v>430524197403154443</v>
          </cell>
          <cell r="J4276" t="str">
            <v>4</v>
          </cell>
          <cell r="K4276" t="str">
            <v>配偶</v>
          </cell>
        </row>
        <row r="4277">
          <cell r="I4277" t="str">
            <v>43052420061108443X</v>
          </cell>
          <cell r="J4277" t="str">
            <v>4</v>
          </cell>
          <cell r="K4277" t="str">
            <v>之子</v>
          </cell>
        </row>
        <row r="4278">
          <cell r="I4278" t="str">
            <v>430524199706164453</v>
          </cell>
          <cell r="J4278" t="str">
            <v>4</v>
          </cell>
          <cell r="K4278" t="str">
            <v>之子</v>
          </cell>
        </row>
        <row r="4279">
          <cell r="I4279" t="str">
            <v>432622197711044574</v>
          </cell>
          <cell r="J4279" t="str">
            <v>5</v>
          </cell>
          <cell r="K4279" t="str">
            <v>户主</v>
          </cell>
        </row>
        <row r="4280">
          <cell r="I4280" t="str">
            <v>430524198109264849</v>
          </cell>
          <cell r="J4280" t="str">
            <v>5</v>
          </cell>
          <cell r="K4280" t="str">
            <v>配偶</v>
          </cell>
        </row>
        <row r="4281">
          <cell r="I4281" t="str">
            <v>430524201311070735</v>
          </cell>
          <cell r="J4281" t="str">
            <v>5</v>
          </cell>
          <cell r="K4281" t="str">
            <v>之子</v>
          </cell>
        </row>
        <row r="4282">
          <cell r="I4282" t="str">
            <v>430524201110310122</v>
          </cell>
          <cell r="J4282" t="str">
            <v>5</v>
          </cell>
          <cell r="K4282" t="str">
            <v>之女</v>
          </cell>
        </row>
        <row r="4283">
          <cell r="I4283" t="str">
            <v>43052420030105442X</v>
          </cell>
          <cell r="J4283" t="str">
            <v>5</v>
          </cell>
          <cell r="K4283" t="str">
            <v>之女</v>
          </cell>
        </row>
        <row r="4284">
          <cell r="I4284" t="str">
            <v>432622194404124570</v>
          </cell>
          <cell r="J4284" t="str">
            <v>4</v>
          </cell>
          <cell r="K4284" t="str">
            <v>户主</v>
          </cell>
        </row>
        <row r="4285">
          <cell r="I4285" t="str">
            <v>43052419741128443272</v>
          </cell>
          <cell r="J4285" t="str">
            <v>4</v>
          </cell>
          <cell r="K4285" t="str">
            <v>之子</v>
          </cell>
        </row>
        <row r="4286">
          <cell r="I4286" t="str">
            <v>43052419820913462X</v>
          </cell>
          <cell r="J4286" t="str">
            <v>4</v>
          </cell>
          <cell r="K4286" t="str">
            <v>之女</v>
          </cell>
        </row>
        <row r="4287">
          <cell r="I4287" t="str">
            <v>430524200905169383</v>
          </cell>
          <cell r="J4287" t="str">
            <v>4</v>
          </cell>
          <cell r="K4287" t="str">
            <v>之孙女</v>
          </cell>
        </row>
        <row r="4288">
          <cell r="I4288" t="str">
            <v>432622196701144593</v>
          </cell>
          <cell r="J4288" t="str">
            <v>3</v>
          </cell>
          <cell r="K4288" t="str">
            <v>户主</v>
          </cell>
        </row>
        <row r="4289">
          <cell r="I4289" t="str">
            <v>43262219680912456X</v>
          </cell>
          <cell r="J4289" t="str">
            <v>3</v>
          </cell>
          <cell r="K4289" t="str">
            <v>配偶</v>
          </cell>
        </row>
        <row r="4290">
          <cell r="I4290" t="str">
            <v>430524199009294471</v>
          </cell>
          <cell r="J4290" t="str">
            <v>3</v>
          </cell>
          <cell r="K4290" t="str">
            <v>之子</v>
          </cell>
        </row>
        <row r="4291">
          <cell r="I4291" t="str">
            <v>432622197307094617</v>
          </cell>
          <cell r="J4291" t="str">
            <v>5</v>
          </cell>
          <cell r="K4291" t="str">
            <v>户主</v>
          </cell>
        </row>
        <row r="4292">
          <cell r="I4292" t="str">
            <v>432622197809095548</v>
          </cell>
          <cell r="J4292" t="str">
            <v>5</v>
          </cell>
          <cell r="K4292" t="str">
            <v>配偶</v>
          </cell>
        </row>
        <row r="4293">
          <cell r="I4293" t="str">
            <v>430524201406100394</v>
          </cell>
          <cell r="J4293" t="str">
            <v>5</v>
          </cell>
          <cell r="K4293" t="str">
            <v>之子</v>
          </cell>
        </row>
        <row r="4294">
          <cell r="I4294" t="str">
            <v>430524200508064422</v>
          </cell>
          <cell r="J4294" t="str">
            <v>5</v>
          </cell>
          <cell r="K4294" t="str">
            <v>之女</v>
          </cell>
        </row>
        <row r="4295">
          <cell r="I4295" t="str">
            <v>430524200811190026</v>
          </cell>
          <cell r="J4295" t="str">
            <v>5</v>
          </cell>
          <cell r="K4295" t="str">
            <v>之女</v>
          </cell>
        </row>
        <row r="4296">
          <cell r="I4296" t="str">
            <v>432622196803154573</v>
          </cell>
          <cell r="J4296" t="str">
            <v>2</v>
          </cell>
          <cell r="K4296" t="str">
            <v>户主</v>
          </cell>
        </row>
        <row r="4297">
          <cell r="I4297" t="str">
            <v>430524200605158877</v>
          </cell>
          <cell r="J4297" t="str">
            <v>2</v>
          </cell>
          <cell r="K4297" t="str">
            <v>之子</v>
          </cell>
        </row>
        <row r="4298">
          <cell r="I4298" t="str">
            <v>43052419850114002371</v>
          </cell>
          <cell r="J4298" t="str">
            <v>6</v>
          </cell>
          <cell r="K4298" t="str">
            <v>户主</v>
          </cell>
        </row>
        <row r="4299">
          <cell r="I4299" t="str">
            <v>430524197910134439</v>
          </cell>
          <cell r="J4299" t="str">
            <v>6</v>
          </cell>
          <cell r="K4299" t="str">
            <v>配偶</v>
          </cell>
        </row>
        <row r="4300">
          <cell r="I4300" t="str">
            <v>430524201306240592</v>
          </cell>
          <cell r="J4300" t="str">
            <v>6</v>
          </cell>
          <cell r="K4300" t="str">
            <v>之子</v>
          </cell>
        </row>
        <row r="4301">
          <cell r="I4301" t="str">
            <v>43052420080716444X</v>
          </cell>
          <cell r="J4301" t="str">
            <v>6</v>
          </cell>
          <cell r="K4301" t="str">
            <v>之女</v>
          </cell>
        </row>
        <row r="4302">
          <cell r="I4302" t="str">
            <v>432622195009284579</v>
          </cell>
          <cell r="J4302" t="str">
            <v>6</v>
          </cell>
          <cell r="K4302" t="str">
            <v>之父</v>
          </cell>
        </row>
        <row r="4303">
          <cell r="I4303" t="str">
            <v>432622195407074569</v>
          </cell>
          <cell r="J4303" t="str">
            <v>6</v>
          </cell>
          <cell r="K4303" t="str">
            <v>之母</v>
          </cell>
        </row>
        <row r="4304">
          <cell r="I4304" t="str">
            <v>430524197407224576</v>
          </cell>
          <cell r="J4304" t="str">
            <v>4</v>
          </cell>
          <cell r="K4304" t="str">
            <v>户主</v>
          </cell>
        </row>
        <row r="4305">
          <cell r="I4305" t="str">
            <v>430524198104100028</v>
          </cell>
          <cell r="J4305" t="str">
            <v>4</v>
          </cell>
          <cell r="K4305" t="str">
            <v>配偶</v>
          </cell>
        </row>
        <row r="4306">
          <cell r="I4306" t="str">
            <v>430524201006050615</v>
          </cell>
          <cell r="J4306" t="str">
            <v>4</v>
          </cell>
          <cell r="K4306" t="str">
            <v>之子</v>
          </cell>
        </row>
        <row r="4307">
          <cell r="I4307" t="str">
            <v>43052420020425442X</v>
          </cell>
          <cell r="J4307" t="str">
            <v>4</v>
          </cell>
          <cell r="K4307" t="str">
            <v>之女</v>
          </cell>
        </row>
        <row r="4308">
          <cell r="I4308" t="str">
            <v>43262219700223457822</v>
          </cell>
          <cell r="J4308" t="str">
            <v>4</v>
          </cell>
          <cell r="K4308" t="str">
            <v>户主</v>
          </cell>
        </row>
        <row r="4309">
          <cell r="I4309" t="str">
            <v>43052419761216442914</v>
          </cell>
          <cell r="J4309" t="str">
            <v>4</v>
          </cell>
          <cell r="K4309" t="str">
            <v>配偶</v>
          </cell>
        </row>
        <row r="4310">
          <cell r="I4310" t="str">
            <v>430524200306044431</v>
          </cell>
          <cell r="J4310" t="str">
            <v>4</v>
          </cell>
          <cell r="K4310" t="str">
            <v>之子</v>
          </cell>
        </row>
        <row r="4311">
          <cell r="I4311" t="str">
            <v>43052419971012442X</v>
          </cell>
          <cell r="J4311" t="str">
            <v>4</v>
          </cell>
          <cell r="K4311" t="str">
            <v>之女</v>
          </cell>
        </row>
        <row r="4312">
          <cell r="I4312" t="str">
            <v>432622197101094574</v>
          </cell>
          <cell r="J4312" t="str">
            <v>3</v>
          </cell>
          <cell r="K4312" t="str">
            <v>户主</v>
          </cell>
        </row>
        <row r="4313">
          <cell r="I4313" t="str">
            <v>430524197608244469</v>
          </cell>
          <cell r="J4313" t="str">
            <v>3</v>
          </cell>
          <cell r="K4313" t="str">
            <v>配偶</v>
          </cell>
        </row>
        <row r="4314">
          <cell r="I4314" t="str">
            <v>43052419991225445X</v>
          </cell>
          <cell r="J4314" t="str">
            <v>3</v>
          </cell>
          <cell r="K4314" t="str">
            <v>之子</v>
          </cell>
        </row>
        <row r="4315">
          <cell r="I4315" t="str">
            <v>432622195004024575</v>
          </cell>
          <cell r="J4315" t="str">
            <v>2</v>
          </cell>
          <cell r="K4315" t="str">
            <v>户主</v>
          </cell>
        </row>
        <row r="4316">
          <cell r="I4316" t="str">
            <v>432622195312224560</v>
          </cell>
          <cell r="J4316" t="str">
            <v>2</v>
          </cell>
          <cell r="K4316" t="str">
            <v>配偶</v>
          </cell>
        </row>
        <row r="4317">
          <cell r="I4317" t="str">
            <v>432622195801084570</v>
          </cell>
          <cell r="J4317" t="str">
            <v>2</v>
          </cell>
          <cell r="K4317" t="str">
            <v>户主</v>
          </cell>
        </row>
        <row r="4318">
          <cell r="I4318" t="str">
            <v>432622195602284561</v>
          </cell>
          <cell r="J4318" t="str">
            <v>2</v>
          </cell>
          <cell r="K4318" t="str">
            <v>配偶</v>
          </cell>
        </row>
        <row r="4319">
          <cell r="I4319" t="str">
            <v>43052419600102457X</v>
          </cell>
          <cell r="J4319" t="str">
            <v>3</v>
          </cell>
          <cell r="K4319" t="str">
            <v>户主</v>
          </cell>
        </row>
        <row r="4320">
          <cell r="I4320" t="str">
            <v>430524196012194582</v>
          </cell>
          <cell r="J4320" t="str">
            <v>3</v>
          </cell>
          <cell r="K4320" t="str">
            <v>配偶</v>
          </cell>
        </row>
        <row r="4321">
          <cell r="I4321" t="str">
            <v>430524193711114445</v>
          </cell>
          <cell r="J4321" t="str">
            <v>3</v>
          </cell>
          <cell r="K4321" t="str">
            <v>之母</v>
          </cell>
        </row>
        <row r="4322">
          <cell r="I4322" t="str">
            <v>432622197504204571</v>
          </cell>
          <cell r="J4322" t="str">
            <v>4</v>
          </cell>
          <cell r="K4322" t="str">
            <v>户主</v>
          </cell>
        </row>
        <row r="4323">
          <cell r="I4323" t="str">
            <v>430524197707124446</v>
          </cell>
          <cell r="J4323" t="str">
            <v>4</v>
          </cell>
          <cell r="K4323" t="str">
            <v>配偶</v>
          </cell>
        </row>
        <row r="4324">
          <cell r="I4324" t="str">
            <v>430524200508214478</v>
          </cell>
          <cell r="J4324" t="str">
            <v>4</v>
          </cell>
          <cell r="K4324" t="str">
            <v>之子</v>
          </cell>
        </row>
        <row r="4325">
          <cell r="I4325" t="str">
            <v>430524199809264430</v>
          </cell>
          <cell r="J4325" t="str">
            <v>4</v>
          </cell>
          <cell r="K4325" t="str">
            <v>之子</v>
          </cell>
        </row>
        <row r="4326">
          <cell r="I4326" t="str">
            <v>432622196812164570</v>
          </cell>
          <cell r="J4326" t="str">
            <v>3</v>
          </cell>
          <cell r="K4326" t="str">
            <v>户主</v>
          </cell>
        </row>
        <row r="4327">
          <cell r="I4327" t="str">
            <v>430524197005064442</v>
          </cell>
          <cell r="J4327" t="str">
            <v>3</v>
          </cell>
          <cell r="K4327" t="str">
            <v>配偶</v>
          </cell>
        </row>
        <row r="4328">
          <cell r="I4328" t="str">
            <v>430524200406254436</v>
          </cell>
          <cell r="J4328" t="str">
            <v>3</v>
          </cell>
          <cell r="K4328" t="str">
            <v>之子</v>
          </cell>
        </row>
        <row r="4329">
          <cell r="I4329" t="str">
            <v>432622197109184574</v>
          </cell>
          <cell r="J4329" t="str">
            <v>2</v>
          </cell>
          <cell r="K4329" t="str">
            <v>户主</v>
          </cell>
        </row>
        <row r="4330">
          <cell r="I4330" t="str">
            <v>430524193511254427</v>
          </cell>
          <cell r="J4330" t="str">
            <v>2</v>
          </cell>
          <cell r="K4330" t="str">
            <v>之母</v>
          </cell>
        </row>
        <row r="4331">
          <cell r="I4331" t="str">
            <v>43052419591123442472</v>
          </cell>
          <cell r="J4331" t="str">
            <v>1</v>
          </cell>
          <cell r="K4331" t="str">
            <v>户主</v>
          </cell>
        </row>
        <row r="4332">
          <cell r="I4332" t="str">
            <v>432622196608054577</v>
          </cell>
          <cell r="J4332" t="str">
            <v>3</v>
          </cell>
          <cell r="K4332" t="str">
            <v>户主</v>
          </cell>
        </row>
        <row r="4333">
          <cell r="I4333" t="str">
            <v>430524196709104428</v>
          </cell>
          <cell r="J4333" t="str">
            <v>3</v>
          </cell>
          <cell r="K4333" t="str">
            <v>配偶</v>
          </cell>
        </row>
        <row r="4334">
          <cell r="I4334" t="str">
            <v>430524199205064438</v>
          </cell>
          <cell r="J4334" t="str">
            <v>3</v>
          </cell>
          <cell r="K4334" t="str">
            <v>之子</v>
          </cell>
        </row>
        <row r="4335">
          <cell r="I4335" t="str">
            <v>430524198004064576</v>
          </cell>
          <cell r="J4335" t="str">
            <v>6</v>
          </cell>
          <cell r="K4335" t="str">
            <v>户主</v>
          </cell>
        </row>
        <row r="4336">
          <cell r="I4336" t="str">
            <v>430524198202054563</v>
          </cell>
          <cell r="J4336" t="str">
            <v>6</v>
          </cell>
          <cell r="K4336" t="str">
            <v>配偶</v>
          </cell>
        </row>
        <row r="4337">
          <cell r="I4337" t="str">
            <v>430524201605090053</v>
          </cell>
          <cell r="J4337" t="str">
            <v>6</v>
          </cell>
          <cell r="K4337" t="str">
            <v>之子</v>
          </cell>
        </row>
        <row r="4338">
          <cell r="I4338" t="str">
            <v>430524200401074428</v>
          </cell>
          <cell r="J4338" t="str">
            <v>6</v>
          </cell>
          <cell r="K4338" t="str">
            <v>之女</v>
          </cell>
        </row>
        <row r="4339">
          <cell r="I4339" t="str">
            <v>430524201501020288</v>
          </cell>
          <cell r="J4339" t="str">
            <v>6</v>
          </cell>
          <cell r="K4339" t="str">
            <v>之女</v>
          </cell>
        </row>
        <row r="4340">
          <cell r="I4340" t="str">
            <v>430524195611134421</v>
          </cell>
          <cell r="J4340" t="str">
            <v>6</v>
          </cell>
          <cell r="K4340" t="str">
            <v>之母</v>
          </cell>
        </row>
        <row r="4341">
          <cell r="I4341" t="str">
            <v>430524197810154571</v>
          </cell>
          <cell r="J4341" t="str">
            <v>6</v>
          </cell>
          <cell r="K4341" t="str">
            <v>户主</v>
          </cell>
        </row>
        <row r="4342">
          <cell r="I4342" t="str">
            <v>430524198412225260</v>
          </cell>
          <cell r="J4342" t="str">
            <v>6</v>
          </cell>
          <cell r="K4342" t="str">
            <v>配偶</v>
          </cell>
        </row>
        <row r="4343">
          <cell r="I4343" t="str">
            <v>430524201308180570</v>
          </cell>
          <cell r="J4343" t="str">
            <v>6</v>
          </cell>
          <cell r="K4343" t="str">
            <v>之子</v>
          </cell>
        </row>
        <row r="4344">
          <cell r="I4344" t="str">
            <v>430524201511100564</v>
          </cell>
          <cell r="J4344" t="str">
            <v>6</v>
          </cell>
          <cell r="K4344" t="str">
            <v>之女</v>
          </cell>
        </row>
        <row r="4345">
          <cell r="I4345" t="str">
            <v>432622194509104576</v>
          </cell>
          <cell r="J4345" t="str">
            <v>6</v>
          </cell>
          <cell r="K4345" t="str">
            <v>之父</v>
          </cell>
        </row>
        <row r="4346">
          <cell r="I4346" t="str">
            <v>432622194705054561</v>
          </cell>
          <cell r="J4346" t="str">
            <v>6</v>
          </cell>
          <cell r="K4346" t="str">
            <v>之母</v>
          </cell>
        </row>
        <row r="4347">
          <cell r="I4347" t="str">
            <v>432622195301024571</v>
          </cell>
          <cell r="J4347" t="str">
            <v>2</v>
          </cell>
          <cell r="K4347" t="str">
            <v>户主</v>
          </cell>
        </row>
        <row r="4348">
          <cell r="I4348" t="str">
            <v>432622195309044569</v>
          </cell>
          <cell r="J4348" t="str">
            <v>2</v>
          </cell>
          <cell r="K4348" t="str">
            <v>配偶</v>
          </cell>
        </row>
        <row r="4349">
          <cell r="I4349" t="str">
            <v>432622196704164573</v>
          </cell>
          <cell r="J4349" t="str">
            <v>3</v>
          </cell>
          <cell r="K4349" t="str">
            <v>户主</v>
          </cell>
        </row>
        <row r="4350">
          <cell r="I4350" t="str">
            <v>430524196810126680</v>
          </cell>
          <cell r="J4350" t="str">
            <v>3</v>
          </cell>
          <cell r="K4350" t="str">
            <v>配偶</v>
          </cell>
        </row>
        <row r="4351">
          <cell r="I4351" t="str">
            <v>430524200301044475</v>
          </cell>
          <cell r="J4351" t="str">
            <v>3</v>
          </cell>
          <cell r="K4351" t="str">
            <v>之子</v>
          </cell>
        </row>
        <row r="4352">
          <cell r="I4352" t="str">
            <v>432622196701194574</v>
          </cell>
          <cell r="J4352" t="str">
            <v>3</v>
          </cell>
          <cell r="K4352" t="str">
            <v>户主</v>
          </cell>
        </row>
        <row r="4353">
          <cell r="I4353" t="str">
            <v>43052419680423456242</v>
          </cell>
          <cell r="J4353" t="str">
            <v>3</v>
          </cell>
          <cell r="K4353" t="str">
            <v>配偶</v>
          </cell>
        </row>
        <row r="4354">
          <cell r="I4354" t="str">
            <v>430524199001084437</v>
          </cell>
          <cell r="J4354" t="str">
            <v>3</v>
          </cell>
          <cell r="K4354" t="str">
            <v>之子</v>
          </cell>
        </row>
        <row r="4355">
          <cell r="I4355" t="str">
            <v>432622197101014570</v>
          </cell>
          <cell r="J4355" t="str">
            <v>4</v>
          </cell>
          <cell r="K4355" t="str">
            <v>户主</v>
          </cell>
        </row>
        <row r="4356">
          <cell r="I4356" t="str">
            <v>432622197505216988</v>
          </cell>
          <cell r="J4356" t="str">
            <v>4</v>
          </cell>
          <cell r="K4356" t="str">
            <v>配偶</v>
          </cell>
        </row>
        <row r="4357">
          <cell r="I4357" t="str">
            <v>430524199801144434</v>
          </cell>
          <cell r="J4357" t="str">
            <v>4</v>
          </cell>
          <cell r="K4357" t="str">
            <v>之子</v>
          </cell>
        </row>
        <row r="4358">
          <cell r="I4358" t="str">
            <v>430524201007130537</v>
          </cell>
          <cell r="J4358" t="str">
            <v>4</v>
          </cell>
          <cell r="K4358" t="str">
            <v>之子</v>
          </cell>
        </row>
        <row r="4359">
          <cell r="I4359" t="str">
            <v>430524196508204422</v>
          </cell>
          <cell r="J4359" t="str">
            <v>2</v>
          </cell>
          <cell r="K4359" t="str">
            <v>户主</v>
          </cell>
        </row>
        <row r="4360">
          <cell r="I4360" t="str">
            <v>43052419991106443552</v>
          </cell>
          <cell r="J4360" t="str">
            <v>2</v>
          </cell>
          <cell r="K4360" t="str">
            <v>之子</v>
          </cell>
        </row>
        <row r="4361">
          <cell r="I4361" t="str">
            <v>432622194906194579</v>
          </cell>
          <cell r="J4361" t="str">
            <v>2</v>
          </cell>
          <cell r="K4361" t="str">
            <v>户主</v>
          </cell>
        </row>
        <row r="4362">
          <cell r="I4362" t="str">
            <v>432622195205294563</v>
          </cell>
          <cell r="J4362" t="str">
            <v>2</v>
          </cell>
          <cell r="K4362" t="str">
            <v>配偶</v>
          </cell>
        </row>
        <row r="4363">
          <cell r="I4363" t="str">
            <v>430524198111214576</v>
          </cell>
          <cell r="J4363" t="str">
            <v>4</v>
          </cell>
          <cell r="K4363" t="str">
            <v>户主</v>
          </cell>
        </row>
        <row r="4364">
          <cell r="I4364" t="str">
            <v>431023198505201548</v>
          </cell>
          <cell r="J4364" t="str">
            <v>4</v>
          </cell>
          <cell r="K4364" t="str">
            <v>配偶</v>
          </cell>
        </row>
        <row r="4365">
          <cell r="I4365" t="str">
            <v>430524200508174437</v>
          </cell>
          <cell r="J4365" t="str">
            <v>4</v>
          </cell>
          <cell r="K4365" t="str">
            <v>之子</v>
          </cell>
        </row>
        <row r="4366">
          <cell r="I4366" t="str">
            <v>430524200811300029</v>
          </cell>
          <cell r="J4366" t="str">
            <v>4</v>
          </cell>
          <cell r="K4366" t="str">
            <v>之女</v>
          </cell>
        </row>
        <row r="4367">
          <cell r="I4367" t="str">
            <v>432622195401234568</v>
          </cell>
          <cell r="J4367" t="str">
            <v>5</v>
          </cell>
          <cell r="K4367" t="str">
            <v>户主</v>
          </cell>
        </row>
        <row r="4368">
          <cell r="I4368" t="str">
            <v>430524198104014576</v>
          </cell>
          <cell r="J4368" t="str">
            <v>5</v>
          </cell>
          <cell r="K4368" t="str">
            <v>之子</v>
          </cell>
        </row>
        <row r="4369">
          <cell r="I4369" t="str">
            <v>420683198608291829</v>
          </cell>
          <cell r="J4369" t="str">
            <v>5</v>
          </cell>
          <cell r="K4369" t="str">
            <v>之儿媳</v>
          </cell>
        </row>
        <row r="4370">
          <cell r="I4370" t="str">
            <v>430524201302210011</v>
          </cell>
          <cell r="J4370" t="str">
            <v>5</v>
          </cell>
          <cell r="K4370" t="str">
            <v>之孙子</v>
          </cell>
        </row>
        <row r="4371">
          <cell r="I4371" t="str">
            <v>430524200705014424</v>
          </cell>
          <cell r="J4371" t="str">
            <v>5</v>
          </cell>
          <cell r="K4371" t="str">
            <v>之孙女</v>
          </cell>
        </row>
        <row r="4372">
          <cell r="I4372" t="str">
            <v>432622196404014573</v>
          </cell>
          <cell r="J4372" t="str">
            <v>3</v>
          </cell>
          <cell r="K4372" t="str">
            <v>户主</v>
          </cell>
        </row>
        <row r="4373">
          <cell r="I4373" t="str">
            <v>432622196501194609</v>
          </cell>
          <cell r="J4373" t="str">
            <v>3</v>
          </cell>
          <cell r="K4373" t="str">
            <v>配偶</v>
          </cell>
        </row>
        <row r="4374">
          <cell r="I4374" t="str">
            <v>430524199702094435</v>
          </cell>
          <cell r="J4374" t="str">
            <v>3</v>
          </cell>
          <cell r="K4374" t="str">
            <v>之子</v>
          </cell>
        </row>
        <row r="4375">
          <cell r="I4375" t="str">
            <v>430524195602014428</v>
          </cell>
          <cell r="J4375" t="str">
            <v>5</v>
          </cell>
          <cell r="K4375" t="str">
            <v>户主</v>
          </cell>
        </row>
        <row r="4376">
          <cell r="I4376" t="str">
            <v>43052419800905457X</v>
          </cell>
          <cell r="J4376" t="str">
            <v>5</v>
          </cell>
          <cell r="K4376" t="str">
            <v>之子</v>
          </cell>
        </row>
        <row r="4377">
          <cell r="I4377" t="str">
            <v>360725198605062823</v>
          </cell>
          <cell r="J4377" t="str">
            <v>5</v>
          </cell>
          <cell r="K4377" t="str">
            <v>之儿媳</v>
          </cell>
        </row>
        <row r="4378">
          <cell r="I4378" t="str">
            <v>43052420070717443X</v>
          </cell>
          <cell r="J4378" t="str">
            <v>5</v>
          </cell>
          <cell r="K4378" t="str">
            <v>之孙子</v>
          </cell>
        </row>
        <row r="4379">
          <cell r="I4379" t="str">
            <v>430524201710140331</v>
          </cell>
          <cell r="J4379" t="str">
            <v>5</v>
          </cell>
          <cell r="K4379" t="str">
            <v>之孙子</v>
          </cell>
        </row>
        <row r="4380">
          <cell r="I4380" t="str">
            <v>432622196403254575</v>
          </cell>
          <cell r="J4380" t="str">
            <v>2</v>
          </cell>
          <cell r="K4380" t="str">
            <v>户主</v>
          </cell>
        </row>
        <row r="4381">
          <cell r="I4381" t="str">
            <v>430524196812134422</v>
          </cell>
          <cell r="J4381" t="str">
            <v>2</v>
          </cell>
          <cell r="K4381" t="str">
            <v>配偶</v>
          </cell>
        </row>
        <row r="4382">
          <cell r="I4382" t="str">
            <v>430524194004154442</v>
          </cell>
          <cell r="J4382" t="str">
            <v>1</v>
          </cell>
          <cell r="K4382" t="str">
            <v>户主</v>
          </cell>
        </row>
        <row r="4383">
          <cell r="I4383" t="str">
            <v>430524197202014428</v>
          </cell>
          <cell r="J4383" t="str">
            <v>3</v>
          </cell>
          <cell r="K4383" t="str">
            <v>户主</v>
          </cell>
        </row>
        <row r="4384">
          <cell r="I4384" t="str">
            <v>430524200307244435</v>
          </cell>
          <cell r="J4384" t="str">
            <v>3</v>
          </cell>
          <cell r="K4384" t="str">
            <v>之子</v>
          </cell>
        </row>
        <row r="4385">
          <cell r="I4385" t="str">
            <v>430524199502204425</v>
          </cell>
          <cell r="J4385" t="str">
            <v>3</v>
          </cell>
          <cell r="K4385" t="str">
            <v>之女</v>
          </cell>
        </row>
        <row r="4386">
          <cell r="I4386" t="str">
            <v>430524199208304433</v>
          </cell>
          <cell r="J4386" t="str">
            <v>1</v>
          </cell>
          <cell r="K4386" t="str">
            <v>户主</v>
          </cell>
        </row>
        <row r="4387">
          <cell r="I4387" t="str">
            <v>432622196508064575</v>
          </cell>
          <cell r="J4387" t="str">
            <v>5</v>
          </cell>
          <cell r="K4387" t="str">
            <v>户主</v>
          </cell>
        </row>
        <row r="4388">
          <cell r="I4388" t="str">
            <v>430524196603154427</v>
          </cell>
          <cell r="J4388" t="str">
            <v>5</v>
          </cell>
          <cell r="K4388" t="str">
            <v>配偶</v>
          </cell>
        </row>
        <row r="4389">
          <cell r="I4389" t="str">
            <v>430524198906094475</v>
          </cell>
          <cell r="J4389" t="str">
            <v>5</v>
          </cell>
          <cell r="K4389" t="str">
            <v>之子</v>
          </cell>
        </row>
        <row r="4390">
          <cell r="I4390" t="str">
            <v>430524197901298685</v>
          </cell>
          <cell r="J4390" t="str">
            <v>5</v>
          </cell>
          <cell r="K4390" t="str">
            <v>之儿媳</v>
          </cell>
        </row>
        <row r="4391">
          <cell r="I4391" t="str">
            <v>430524201909240073</v>
          </cell>
          <cell r="J4391" t="str">
            <v>5</v>
          </cell>
          <cell r="K4391" t="str">
            <v>之孙子</v>
          </cell>
        </row>
        <row r="4392">
          <cell r="I4392" t="str">
            <v>43262219550628457X</v>
          </cell>
          <cell r="J4392" t="str">
            <v>2</v>
          </cell>
          <cell r="K4392" t="str">
            <v>户主</v>
          </cell>
        </row>
        <row r="4393">
          <cell r="I4393" t="str">
            <v>432622196009164563</v>
          </cell>
          <cell r="J4393" t="str">
            <v>2</v>
          </cell>
          <cell r="K4393" t="str">
            <v>配偶</v>
          </cell>
        </row>
        <row r="4394">
          <cell r="I4394" t="str">
            <v>430524198702254457</v>
          </cell>
          <cell r="J4394" t="str">
            <v>4</v>
          </cell>
          <cell r="K4394" t="str">
            <v>户主</v>
          </cell>
        </row>
        <row r="4395">
          <cell r="I4395" t="str">
            <v>452702199501122266</v>
          </cell>
          <cell r="J4395" t="str">
            <v>4</v>
          </cell>
          <cell r="K4395" t="str">
            <v>配偶</v>
          </cell>
        </row>
        <row r="4396">
          <cell r="I4396" t="str">
            <v>43052420130616047X</v>
          </cell>
          <cell r="J4396" t="str">
            <v>4</v>
          </cell>
          <cell r="K4396" t="str">
            <v>之子</v>
          </cell>
        </row>
        <row r="4397">
          <cell r="I4397" t="str">
            <v>430524201411200269</v>
          </cell>
          <cell r="J4397" t="str">
            <v>4</v>
          </cell>
          <cell r="K4397" t="str">
            <v>之女</v>
          </cell>
        </row>
        <row r="4398">
          <cell r="I4398" t="str">
            <v>430524197701104452</v>
          </cell>
          <cell r="J4398" t="str">
            <v>5</v>
          </cell>
          <cell r="K4398" t="str">
            <v>户主</v>
          </cell>
        </row>
        <row r="4399">
          <cell r="I4399" t="str">
            <v>430524197709016641</v>
          </cell>
          <cell r="J4399" t="str">
            <v>5</v>
          </cell>
          <cell r="K4399" t="str">
            <v>配偶</v>
          </cell>
        </row>
        <row r="4400">
          <cell r="I4400" t="str">
            <v>430524200109074455</v>
          </cell>
          <cell r="J4400" t="str">
            <v>5</v>
          </cell>
          <cell r="K4400" t="str">
            <v>之子</v>
          </cell>
        </row>
        <row r="4401">
          <cell r="I4401" t="str">
            <v>430524200610060145</v>
          </cell>
          <cell r="J4401" t="str">
            <v>5</v>
          </cell>
          <cell r="K4401" t="str">
            <v>之女</v>
          </cell>
        </row>
        <row r="4402">
          <cell r="I4402" t="str">
            <v>430524201409240288</v>
          </cell>
          <cell r="J4402" t="str">
            <v>5</v>
          </cell>
          <cell r="K4402" t="str">
            <v>之女</v>
          </cell>
        </row>
        <row r="4403">
          <cell r="I4403" t="str">
            <v>432622193503234578</v>
          </cell>
          <cell r="J4403" t="str">
            <v>1</v>
          </cell>
          <cell r="K4403" t="str">
            <v>户主</v>
          </cell>
        </row>
        <row r="4404">
          <cell r="I4404" t="str">
            <v>432622194604054597</v>
          </cell>
          <cell r="J4404" t="str">
            <v>3</v>
          </cell>
          <cell r="K4404" t="str">
            <v>户主</v>
          </cell>
        </row>
        <row r="4405">
          <cell r="I4405" t="str">
            <v>430524200312124454</v>
          </cell>
          <cell r="J4405" t="str">
            <v>3</v>
          </cell>
          <cell r="K4405" t="str">
            <v>之孙子</v>
          </cell>
        </row>
        <row r="4406">
          <cell r="I4406" t="str">
            <v>430524199701234432</v>
          </cell>
          <cell r="J4406" t="str">
            <v>3</v>
          </cell>
          <cell r="K4406" t="str">
            <v>之孙子</v>
          </cell>
        </row>
        <row r="4407">
          <cell r="I4407" t="str">
            <v>432622196212154571</v>
          </cell>
          <cell r="J4407" t="str">
            <v>2</v>
          </cell>
          <cell r="K4407" t="str">
            <v>户主</v>
          </cell>
        </row>
        <row r="4408">
          <cell r="I4408" t="str">
            <v>430524196408234421</v>
          </cell>
          <cell r="J4408" t="str">
            <v>2</v>
          </cell>
          <cell r="K4408" t="str">
            <v>配偶</v>
          </cell>
        </row>
        <row r="4409">
          <cell r="I4409" t="str">
            <v>430524198209234612</v>
          </cell>
          <cell r="J4409" t="str">
            <v>2</v>
          </cell>
          <cell r="K4409" t="str">
            <v>户主</v>
          </cell>
        </row>
        <row r="4410">
          <cell r="I4410" t="str">
            <v>432622193001054569</v>
          </cell>
          <cell r="J4410" t="str">
            <v>2</v>
          </cell>
          <cell r="K4410" t="str">
            <v>之母</v>
          </cell>
        </row>
        <row r="4411">
          <cell r="I4411" t="str">
            <v>43262219701216459312</v>
          </cell>
          <cell r="J4411" t="str">
            <v>3</v>
          </cell>
          <cell r="K4411" t="str">
            <v>户主</v>
          </cell>
        </row>
        <row r="4412">
          <cell r="I4412" t="str">
            <v>430524197411174428</v>
          </cell>
          <cell r="J4412" t="str">
            <v>3</v>
          </cell>
          <cell r="K4412" t="str">
            <v>配偶</v>
          </cell>
        </row>
        <row r="4413">
          <cell r="I4413" t="str">
            <v>430524200209164431</v>
          </cell>
          <cell r="J4413" t="str">
            <v>3</v>
          </cell>
          <cell r="K4413" t="str">
            <v>之子</v>
          </cell>
        </row>
        <row r="4414">
          <cell r="I4414" t="str">
            <v>432622194506284575</v>
          </cell>
          <cell r="J4414" t="str">
            <v>2</v>
          </cell>
          <cell r="K4414" t="str">
            <v>户主</v>
          </cell>
        </row>
        <row r="4415">
          <cell r="I4415" t="str">
            <v>432622194907244566</v>
          </cell>
          <cell r="J4415" t="str">
            <v>2</v>
          </cell>
          <cell r="K4415" t="str">
            <v>配偶</v>
          </cell>
        </row>
        <row r="4416">
          <cell r="I4416" t="str">
            <v>432622195910144560</v>
          </cell>
          <cell r="J4416" t="str">
            <v>1</v>
          </cell>
          <cell r="K4416" t="str">
            <v>户主</v>
          </cell>
        </row>
        <row r="4417">
          <cell r="I4417" t="str">
            <v>430524195006094433</v>
          </cell>
          <cell r="J4417" t="str">
            <v>3</v>
          </cell>
          <cell r="K4417" t="str">
            <v>户主</v>
          </cell>
        </row>
        <row r="4418">
          <cell r="I4418" t="str">
            <v>432622195003184569</v>
          </cell>
          <cell r="J4418" t="str">
            <v>3</v>
          </cell>
          <cell r="K4418" t="str">
            <v>配偶</v>
          </cell>
        </row>
        <row r="4419">
          <cell r="I4419" t="str">
            <v>43052419781203459X</v>
          </cell>
          <cell r="J4419" t="str">
            <v>3</v>
          </cell>
          <cell r="K4419" t="str">
            <v>之子</v>
          </cell>
        </row>
        <row r="4420">
          <cell r="I4420" t="str">
            <v>432622195510134574</v>
          </cell>
          <cell r="J4420" t="str">
            <v>2</v>
          </cell>
          <cell r="K4420" t="str">
            <v>户主</v>
          </cell>
        </row>
        <row r="4421">
          <cell r="I4421" t="str">
            <v>432622195612034566</v>
          </cell>
          <cell r="J4421" t="str">
            <v>2</v>
          </cell>
          <cell r="K4421" t="str">
            <v>配偶</v>
          </cell>
        </row>
        <row r="4422">
          <cell r="I4422" t="str">
            <v>432622194010054573</v>
          </cell>
          <cell r="J4422" t="str">
            <v>1</v>
          </cell>
          <cell r="K4422" t="str">
            <v>户主</v>
          </cell>
        </row>
        <row r="4423">
          <cell r="I4423" t="str">
            <v>432622197205264574</v>
          </cell>
          <cell r="J4423" t="str">
            <v>4</v>
          </cell>
          <cell r="K4423" t="str">
            <v>户主</v>
          </cell>
        </row>
        <row r="4424">
          <cell r="I4424" t="str">
            <v>43052419720816448662</v>
          </cell>
          <cell r="J4424" t="str">
            <v>4</v>
          </cell>
          <cell r="K4424" t="str">
            <v>配偶</v>
          </cell>
        </row>
        <row r="4425">
          <cell r="I4425" t="str">
            <v>430524199710064439</v>
          </cell>
          <cell r="J4425" t="str">
            <v>4</v>
          </cell>
          <cell r="K4425" t="str">
            <v>之子</v>
          </cell>
        </row>
        <row r="4426">
          <cell r="I4426" t="str">
            <v>430524200707224441</v>
          </cell>
          <cell r="J4426" t="str">
            <v>4</v>
          </cell>
          <cell r="K4426" t="str">
            <v>之女</v>
          </cell>
        </row>
        <row r="4427">
          <cell r="I4427" t="str">
            <v>432622195804174571</v>
          </cell>
          <cell r="J4427" t="str">
            <v>1</v>
          </cell>
          <cell r="K4427" t="str">
            <v>户主</v>
          </cell>
        </row>
        <row r="4428">
          <cell r="I4428" t="str">
            <v>430524197401014439</v>
          </cell>
          <cell r="J4428" t="str">
            <v>1</v>
          </cell>
          <cell r="K4428" t="str">
            <v>户主</v>
          </cell>
        </row>
        <row r="4429">
          <cell r="I4429" t="str">
            <v>432622197208104576</v>
          </cell>
          <cell r="J4429" t="str">
            <v>4</v>
          </cell>
          <cell r="K4429" t="str">
            <v>户主</v>
          </cell>
        </row>
        <row r="4430">
          <cell r="I4430" t="str">
            <v>430524197307054426</v>
          </cell>
          <cell r="J4430" t="str">
            <v>4</v>
          </cell>
          <cell r="K4430" t="str">
            <v>配偶</v>
          </cell>
        </row>
        <row r="4431">
          <cell r="I4431" t="str">
            <v>430524200209084431</v>
          </cell>
          <cell r="J4431" t="str">
            <v>4</v>
          </cell>
          <cell r="K4431" t="str">
            <v>之子</v>
          </cell>
        </row>
        <row r="4432">
          <cell r="I4432" t="str">
            <v>430524201205080120</v>
          </cell>
          <cell r="J4432" t="str">
            <v>4</v>
          </cell>
          <cell r="K4432" t="str">
            <v>之女</v>
          </cell>
        </row>
        <row r="4433">
          <cell r="I4433" t="str">
            <v>430524194905184438</v>
          </cell>
          <cell r="J4433" t="str">
            <v>2</v>
          </cell>
          <cell r="K4433" t="str">
            <v>户主</v>
          </cell>
        </row>
        <row r="4434">
          <cell r="I4434" t="str">
            <v>430524201304160388</v>
          </cell>
          <cell r="J4434" t="str">
            <v>2</v>
          </cell>
          <cell r="K4434" t="str">
            <v>之孙女</v>
          </cell>
        </row>
        <row r="4435">
          <cell r="I4435" t="str">
            <v>432622196907204571</v>
          </cell>
          <cell r="J4435" t="str">
            <v>6</v>
          </cell>
          <cell r="K4435" t="str">
            <v>户主</v>
          </cell>
        </row>
        <row r="4436">
          <cell r="I4436" t="str">
            <v>430524197408224420</v>
          </cell>
          <cell r="J4436" t="str">
            <v>6</v>
          </cell>
          <cell r="K4436" t="str">
            <v>配偶</v>
          </cell>
        </row>
        <row r="4437">
          <cell r="I4437" t="str">
            <v>430524200506234432</v>
          </cell>
          <cell r="J4437" t="str">
            <v>6</v>
          </cell>
          <cell r="K4437" t="str">
            <v>之子</v>
          </cell>
        </row>
        <row r="4438">
          <cell r="I4438" t="str">
            <v>430524199509154432</v>
          </cell>
          <cell r="J4438" t="str">
            <v>6</v>
          </cell>
          <cell r="K4438" t="str">
            <v>之子</v>
          </cell>
        </row>
        <row r="4439">
          <cell r="I4439" t="str">
            <v>430524200004208162</v>
          </cell>
          <cell r="J4439" t="str">
            <v>6</v>
          </cell>
          <cell r="K4439" t="str">
            <v>之儿媳</v>
          </cell>
        </row>
        <row r="4440">
          <cell r="I4440" t="str">
            <v>430524202007110063</v>
          </cell>
          <cell r="J4440" t="str">
            <v>6</v>
          </cell>
          <cell r="K4440" t="str">
            <v>之孙女</v>
          </cell>
        </row>
        <row r="4441">
          <cell r="I4441" t="str">
            <v>432622196707084579</v>
          </cell>
          <cell r="J4441" t="str">
            <v>5</v>
          </cell>
          <cell r="K4441" t="str">
            <v>户主</v>
          </cell>
        </row>
        <row r="4442">
          <cell r="I4442" t="str">
            <v>430524196905054448</v>
          </cell>
          <cell r="J4442" t="str">
            <v>5</v>
          </cell>
          <cell r="K4442" t="str">
            <v>配偶</v>
          </cell>
        </row>
        <row r="4443">
          <cell r="I4443" t="str">
            <v>430524199711194470</v>
          </cell>
          <cell r="J4443" t="str">
            <v>5</v>
          </cell>
          <cell r="K4443" t="str">
            <v>之子</v>
          </cell>
        </row>
        <row r="4444">
          <cell r="I4444" t="str">
            <v>430524200003194424</v>
          </cell>
          <cell r="J4444" t="str">
            <v>5</v>
          </cell>
          <cell r="K4444" t="str">
            <v>之儿媳</v>
          </cell>
        </row>
        <row r="4445">
          <cell r="I4445" t="str">
            <v>430524202010180169</v>
          </cell>
          <cell r="J4445" t="str">
            <v>5</v>
          </cell>
          <cell r="K4445" t="str">
            <v>之孙女</v>
          </cell>
        </row>
        <row r="4446">
          <cell r="I4446" t="str">
            <v>430524195408124420</v>
          </cell>
          <cell r="J4446" t="str">
            <v>1</v>
          </cell>
          <cell r="K4446" t="str">
            <v>户主</v>
          </cell>
        </row>
        <row r="4447">
          <cell r="I4447" t="str">
            <v>430524196303274427</v>
          </cell>
          <cell r="J4447" t="str">
            <v>1</v>
          </cell>
          <cell r="K4447" t="str">
            <v>户主</v>
          </cell>
        </row>
        <row r="4448">
          <cell r="I4448" t="str">
            <v>430524194012084421</v>
          </cell>
          <cell r="J4448" t="str">
            <v>2</v>
          </cell>
          <cell r="K4448" t="str">
            <v>户主</v>
          </cell>
        </row>
        <row r="4449">
          <cell r="I4449" t="str">
            <v>430524197405254579</v>
          </cell>
          <cell r="J4449" t="str">
            <v>2</v>
          </cell>
          <cell r="K4449" t="str">
            <v>之子</v>
          </cell>
        </row>
        <row r="4450">
          <cell r="I4450" t="str">
            <v>432622195912164573</v>
          </cell>
          <cell r="J4450" t="str">
            <v>4</v>
          </cell>
          <cell r="K4450" t="str">
            <v>户主</v>
          </cell>
        </row>
        <row r="4451">
          <cell r="I4451" t="str">
            <v>432622196210014567</v>
          </cell>
          <cell r="J4451" t="str">
            <v>4</v>
          </cell>
          <cell r="K4451" t="str">
            <v>配偶</v>
          </cell>
        </row>
        <row r="4452">
          <cell r="I4452" t="str">
            <v>430524198505234422</v>
          </cell>
          <cell r="J4452" t="str">
            <v>4</v>
          </cell>
          <cell r="K4452" t="str">
            <v>之女</v>
          </cell>
        </row>
        <row r="4453">
          <cell r="I4453" t="str">
            <v>430524201103200638</v>
          </cell>
          <cell r="J4453" t="str">
            <v>4</v>
          </cell>
          <cell r="K4453" t="str">
            <v>之孙子</v>
          </cell>
        </row>
        <row r="4454">
          <cell r="I4454" t="str">
            <v>430524197212164577</v>
          </cell>
          <cell r="J4454" t="str">
            <v>5</v>
          </cell>
          <cell r="K4454" t="str">
            <v>户主</v>
          </cell>
        </row>
        <row r="4455">
          <cell r="I4455" t="str">
            <v>430524197302104447</v>
          </cell>
          <cell r="J4455" t="str">
            <v>5</v>
          </cell>
          <cell r="K4455" t="str">
            <v>配偶</v>
          </cell>
        </row>
        <row r="4456">
          <cell r="I4456" t="str">
            <v>430524199808154432</v>
          </cell>
          <cell r="J4456" t="str">
            <v>5</v>
          </cell>
          <cell r="K4456" t="str">
            <v>之子</v>
          </cell>
        </row>
        <row r="4457">
          <cell r="I4457" t="str">
            <v>430524200208094427</v>
          </cell>
          <cell r="J4457" t="str">
            <v>5</v>
          </cell>
          <cell r="K4457" t="str">
            <v>之女</v>
          </cell>
        </row>
        <row r="4458">
          <cell r="I4458" t="str">
            <v>430524200902088828</v>
          </cell>
          <cell r="J4458" t="str">
            <v>5</v>
          </cell>
          <cell r="K4458" t="str">
            <v>之女</v>
          </cell>
        </row>
        <row r="4459">
          <cell r="I4459" t="str">
            <v>432622194809014572</v>
          </cell>
          <cell r="J4459" t="str">
            <v>1</v>
          </cell>
          <cell r="K4459" t="str">
            <v>户主</v>
          </cell>
        </row>
        <row r="4460">
          <cell r="I4460" t="str">
            <v>432622195510154575</v>
          </cell>
          <cell r="J4460" t="str">
            <v>3</v>
          </cell>
          <cell r="K4460" t="str">
            <v>户主</v>
          </cell>
        </row>
        <row r="4461">
          <cell r="I4461" t="str">
            <v>430524196010264428</v>
          </cell>
          <cell r="J4461" t="str">
            <v>3</v>
          </cell>
          <cell r="K4461" t="str">
            <v>配偶</v>
          </cell>
        </row>
        <row r="4462">
          <cell r="I4462" t="str">
            <v>430524199712214429</v>
          </cell>
          <cell r="J4462" t="str">
            <v>3</v>
          </cell>
          <cell r="K4462" t="str">
            <v>之女</v>
          </cell>
        </row>
        <row r="4463">
          <cell r="I4463" t="str">
            <v>432622196909094572</v>
          </cell>
          <cell r="J4463" t="str">
            <v>4</v>
          </cell>
          <cell r="K4463" t="str">
            <v>户主</v>
          </cell>
        </row>
        <row r="4464">
          <cell r="I4464" t="str">
            <v>430524197407064429</v>
          </cell>
          <cell r="J4464" t="str">
            <v>4</v>
          </cell>
          <cell r="K4464" t="str">
            <v>配偶</v>
          </cell>
        </row>
        <row r="4465">
          <cell r="I4465" t="str">
            <v>430524200312194436</v>
          </cell>
          <cell r="J4465" t="str">
            <v>4</v>
          </cell>
          <cell r="K4465" t="str">
            <v>之子</v>
          </cell>
        </row>
        <row r="4466">
          <cell r="I4466" t="str">
            <v>430524199508044426</v>
          </cell>
          <cell r="J4466" t="str">
            <v>4</v>
          </cell>
          <cell r="K4466" t="str">
            <v>之女</v>
          </cell>
        </row>
        <row r="4467">
          <cell r="I4467" t="str">
            <v>432622196211164612</v>
          </cell>
          <cell r="J4467" t="str">
            <v>3</v>
          </cell>
          <cell r="K4467" t="str">
            <v>户主</v>
          </cell>
        </row>
        <row r="4468">
          <cell r="I4468" t="str">
            <v>430524196807024421</v>
          </cell>
          <cell r="J4468" t="str">
            <v>3</v>
          </cell>
          <cell r="K4468" t="str">
            <v>配偶</v>
          </cell>
        </row>
        <row r="4469">
          <cell r="I4469" t="str">
            <v>430524199812014432</v>
          </cell>
          <cell r="J4469" t="str">
            <v>3</v>
          </cell>
          <cell r="K4469" t="str">
            <v>之子</v>
          </cell>
        </row>
        <row r="4470">
          <cell r="I4470" t="str">
            <v>432622196512284570</v>
          </cell>
          <cell r="J4470" t="str">
            <v>3</v>
          </cell>
          <cell r="K4470" t="str">
            <v>户主</v>
          </cell>
        </row>
        <row r="4471">
          <cell r="I4471" t="str">
            <v>430524196904284428</v>
          </cell>
          <cell r="J4471" t="str">
            <v>3</v>
          </cell>
          <cell r="K4471" t="str">
            <v>配偶</v>
          </cell>
        </row>
        <row r="4472">
          <cell r="I4472" t="str">
            <v>430524200009074466</v>
          </cell>
          <cell r="J4472" t="str">
            <v>3</v>
          </cell>
          <cell r="K4472" t="str">
            <v>之女</v>
          </cell>
        </row>
        <row r="4473">
          <cell r="I4473" t="str">
            <v>432622195410024570</v>
          </cell>
          <cell r="J4473" t="str">
            <v>6</v>
          </cell>
          <cell r="K4473" t="str">
            <v>户主</v>
          </cell>
        </row>
        <row r="4474">
          <cell r="I4474" t="str">
            <v>432622195503054568</v>
          </cell>
          <cell r="J4474" t="str">
            <v>6</v>
          </cell>
          <cell r="K4474" t="str">
            <v>配偶</v>
          </cell>
        </row>
        <row r="4475">
          <cell r="I4475" t="str">
            <v>430524198809144434</v>
          </cell>
          <cell r="J4475" t="str">
            <v>6</v>
          </cell>
          <cell r="K4475" t="str">
            <v>之子</v>
          </cell>
        </row>
        <row r="4476">
          <cell r="I4476" t="str">
            <v>430524201504120057</v>
          </cell>
          <cell r="J4476" t="str">
            <v>6</v>
          </cell>
          <cell r="K4476" t="str">
            <v>之孙子</v>
          </cell>
        </row>
        <row r="4477">
          <cell r="I4477" t="str">
            <v>430524201307280422</v>
          </cell>
          <cell r="J4477" t="str">
            <v>6</v>
          </cell>
          <cell r="K4477" t="str">
            <v>之孙女</v>
          </cell>
        </row>
        <row r="4478">
          <cell r="I4478" t="str">
            <v>430524201208030700</v>
          </cell>
          <cell r="J4478" t="str">
            <v>6</v>
          </cell>
          <cell r="K4478" t="str">
            <v>之孙女</v>
          </cell>
        </row>
        <row r="4479">
          <cell r="I4479" t="str">
            <v>432622194408284571</v>
          </cell>
          <cell r="J4479" t="str">
            <v>4</v>
          </cell>
          <cell r="K4479" t="str">
            <v>户主</v>
          </cell>
        </row>
        <row r="4480">
          <cell r="I4480" t="str">
            <v>430524194711204429</v>
          </cell>
          <cell r="J4480" t="str">
            <v>4</v>
          </cell>
          <cell r="K4480" t="str">
            <v>配偶</v>
          </cell>
        </row>
        <row r="4481">
          <cell r="I4481" t="str">
            <v>430524197312054447</v>
          </cell>
          <cell r="J4481" t="str">
            <v>4</v>
          </cell>
          <cell r="K4481" t="str">
            <v>之女</v>
          </cell>
        </row>
        <row r="4482">
          <cell r="I4482" t="str">
            <v>432622192512014564</v>
          </cell>
          <cell r="J4482" t="str">
            <v>4</v>
          </cell>
          <cell r="K4482" t="str">
            <v>之母</v>
          </cell>
        </row>
        <row r="4483">
          <cell r="I4483" t="str">
            <v>430524200703174424</v>
          </cell>
          <cell r="J4483" t="str">
            <v>1</v>
          </cell>
          <cell r="K4483" t="str">
            <v>户主</v>
          </cell>
        </row>
        <row r="4484">
          <cell r="I4484" t="str">
            <v>432622194005104572</v>
          </cell>
          <cell r="J4484" t="str">
            <v>2</v>
          </cell>
          <cell r="K4484" t="str">
            <v>户主</v>
          </cell>
        </row>
        <row r="4485">
          <cell r="I4485" t="str">
            <v>432622195210174566</v>
          </cell>
          <cell r="J4485" t="str">
            <v>2</v>
          </cell>
          <cell r="K4485" t="str">
            <v>配偶</v>
          </cell>
        </row>
        <row r="4486">
          <cell r="I4486" t="str">
            <v>43052419811118459X</v>
          </cell>
          <cell r="J4486" t="str">
            <v>4</v>
          </cell>
          <cell r="K4486" t="str">
            <v>户主</v>
          </cell>
        </row>
        <row r="4487">
          <cell r="I4487" t="str">
            <v>430524200708078757</v>
          </cell>
          <cell r="J4487" t="str">
            <v>4</v>
          </cell>
          <cell r="K4487" t="str">
            <v>之子</v>
          </cell>
        </row>
        <row r="4488">
          <cell r="I4488" t="str">
            <v>430524200908040374</v>
          </cell>
          <cell r="J4488" t="str">
            <v>4</v>
          </cell>
          <cell r="K4488" t="str">
            <v>之子</v>
          </cell>
        </row>
        <row r="4489">
          <cell r="I4489" t="str">
            <v>432622196002274567</v>
          </cell>
          <cell r="J4489" t="str">
            <v>4</v>
          </cell>
          <cell r="K4489" t="str">
            <v>之母</v>
          </cell>
        </row>
        <row r="4490">
          <cell r="I4490" t="str">
            <v>430524195610054438</v>
          </cell>
          <cell r="J4490" t="str">
            <v>1</v>
          </cell>
          <cell r="K4490" t="str">
            <v>户主</v>
          </cell>
        </row>
        <row r="4491">
          <cell r="I4491" t="str">
            <v>510727197108253828</v>
          </cell>
          <cell r="J4491" t="str">
            <v>2</v>
          </cell>
          <cell r="K4491" t="str">
            <v>户主</v>
          </cell>
        </row>
        <row r="4492">
          <cell r="I4492" t="str">
            <v>430524200207314459</v>
          </cell>
          <cell r="J4492" t="str">
            <v>2</v>
          </cell>
          <cell r="K4492" t="str">
            <v>之子</v>
          </cell>
        </row>
        <row r="4493">
          <cell r="I4493" t="str">
            <v>43262219631123457742</v>
          </cell>
          <cell r="J4493" t="str">
            <v>3</v>
          </cell>
          <cell r="K4493" t="str">
            <v>户主</v>
          </cell>
        </row>
        <row r="4494">
          <cell r="I4494" t="str">
            <v>430524196502204421</v>
          </cell>
          <cell r="J4494" t="str">
            <v>3</v>
          </cell>
          <cell r="K4494" t="str">
            <v>配偶</v>
          </cell>
        </row>
        <row r="4495">
          <cell r="I4495" t="str">
            <v>430524199408114431</v>
          </cell>
          <cell r="J4495" t="str">
            <v>3</v>
          </cell>
          <cell r="K4495" t="str">
            <v>之子</v>
          </cell>
        </row>
        <row r="4496">
          <cell r="I4496" t="str">
            <v>430524200302274459</v>
          </cell>
          <cell r="J4496" t="str">
            <v>1</v>
          </cell>
          <cell r="K4496" t="str">
            <v>户主</v>
          </cell>
        </row>
        <row r="4497">
          <cell r="I4497" t="str">
            <v>432622196003194577</v>
          </cell>
          <cell r="J4497" t="str">
            <v>2</v>
          </cell>
          <cell r="K4497" t="str">
            <v>户主</v>
          </cell>
        </row>
        <row r="4498">
          <cell r="I4498" t="str">
            <v>432622196111274566</v>
          </cell>
          <cell r="J4498" t="str">
            <v>2</v>
          </cell>
          <cell r="K4498" t="str">
            <v>配偶</v>
          </cell>
        </row>
        <row r="4499">
          <cell r="I4499" t="str">
            <v>432622196611134586</v>
          </cell>
          <cell r="J4499" t="str">
            <v>1</v>
          </cell>
          <cell r="K4499" t="str">
            <v>户主</v>
          </cell>
        </row>
        <row r="4500">
          <cell r="I4500" t="str">
            <v>43262219720623457X</v>
          </cell>
          <cell r="J4500" t="str">
            <v>4</v>
          </cell>
          <cell r="K4500" t="str">
            <v>户主</v>
          </cell>
        </row>
        <row r="4501">
          <cell r="I4501" t="str">
            <v>432622197808204589</v>
          </cell>
          <cell r="J4501" t="str">
            <v>4</v>
          </cell>
          <cell r="K4501" t="str">
            <v>配偶</v>
          </cell>
        </row>
        <row r="4502">
          <cell r="I4502" t="str">
            <v>430524200102134435</v>
          </cell>
          <cell r="J4502" t="str">
            <v>4</v>
          </cell>
          <cell r="K4502" t="str">
            <v>之子</v>
          </cell>
        </row>
        <row r="4503">
          <cell r="I4503" t="str">
            <v>430524200708218756</v>
          </cell>
          <cell r="J4503" t="str">
            <v>4</v>
          </cell>
          <cell r="K4503" t="str">
            <v>之子</v>
          </cell>
        </row>
        <row r="4504">
          <cell r="I4504" t="str">
            <v>432622194511124576</v>
          </cell>
          <cell r="J4504" t="str">
            <v>3</v>
          </cell>
          <cell r="K4504" t="str">
            <v>户主</v>
          </cell>
        </row>
        <row r="4505">
          <cell r="I4505" t="str">
            <v>43052419471015444X62</v>
          </cell>
          <cell r="J4505" t="str">
            <v>3</v>
          </cell>
          <cell r="K4505" t="str">
            <v>配偶</v>
          </cell>
        </row>
        <row r="4506">
          <cell r="I4506" t="str">
            <v>430524198212064570</v>
          </cell>
          <cell r="J4506" t="str">
            <v>3</v>
          </cell>
          <cell r="K4506" t="str">
            <v>之子</v>
          </cell>
        </row>
        <row r="4507">
          <cell r="I4507" t="str">
            <v>43262219560121457X</v>
          </cell>
          <cell r="J4507" t="str">
            <v>2</v>
          </cell>
          <cell r="K4507" t="str">
            <v>户主</v>
          </cell>
        </row>
        <row r="4508">
          <cell r="I4508" t="str">
            <v>432622196009204561</v>
          </cell>
          <cell r="J4508" t="str">
            <v>2</v>
          </cell>
          <cell r="K4508" t="str">
            <v>配偶</v>
          </cell>
        </row>
        <row r="4509">
          <cell r="I4509" t="str">
            <v>43052419740206098X</v>
          </cell>
          <cell r="J4509" t="str">
            <v>3</v>
          </cell>
          <cell r="K4509" t="str">
            <v>户主</v>
          </cell>
        </row>
        <row r="4510">
          <cell r="I4510" t="str">
            <v>430524200711290118</v>
          </cell>
          <cell r="J4510" t="str">
            <v>3</v>
          </cell>
          <cell r="K4510" t="str">
            <v>之子</v>
          </cell>
        </row>
        <row r="4511">
          <cell r="I4511" t="str">
            <v>430524200905150201</v>
          </cell>
          <cell r="J4511" t="str">
            <v>3</v>
          </cell>
          <cell r="K4511" t="str">
            <v>之女</v>
          </cell>
        </row>
        <row r="4512">
          <cell r="I4512" t="str">
            <v>430524196108104430</v>
          </cell>
          <cell r="J4512" t="str">
            <v>4</v>
          </cell>
          <cell r="K4512" t="str">
            <v>户主</v>
          </cell>
        </row>
        <row r="4513">
          <cell r="I4513" t="str">
            <v>432622196010074565</v>
          </cell>
          <cell r="J4513" t="str">
            <v>4</v>
          </cell>
          <cell r="K4513" t="str">
            <v>配偶</v>
          </cell>
        </row>
        <row r="4514">
          <cell r="I4514" t="str">
            <v>430524198511094454</v>
          </cell>
          <cell r="J4514" t="str">
            <v>4</v>
          </cell>
          <cell r="K4514" t="str">
            <v>之子</v>
          </cell>
        </row>
        <row r="4515">
          <cell r="I4515" t="str">
            <v>430524200609168781</v>
          </cell>
          <cell r="J4515" t="str">
            <v>4</v>
          </cell>
          <cell r="K4515" t="str">
            <v>之孙女</v>
          </cell>
        </row>
        <row r="4516">
          <cell r="I4516" t="str">
            <v>432622195206124566</v>
          </cell>
          <cell r="J4516" t="str">
            <v>1</v>
          </cell>
          <cell r="K4516" t="str">
            <v>户主</v>
          </cell>
        </row>
        <row r="4517">
          <cell r="I4517" t="str">
            <v>432622195504114569</v>
          </cell>
          <cell r="J4517" t="str">
            <v>1</v>
          </cell>
          <cell r="K4517" t="str">
            <v>户主</v>
          </cell>
        </row>
        <row r="4518">
          <cell r="I4518" t="str">
            <v>430524196810244425</v>
          </cell>
          <cell r="J4518" t="str">
            <v>2</v>
          </cell>
          <cell r="K4518" t="str">
            <v>户主</v>
          </cell>
        </row>
        <row r="4519">
          <cell r="I4519" t="str">
            <v>43052420000210444X</v>
          </cell>
          <cell r="J4519" t="str">
            <v>2</v>
          </cell>
          <cell r="K4519" t="str">
            <v>之女</v>
          </cell>
        </row>
        <row r="4520">
          <cell r="I4520" t="str">
            <v>432622197207224576</v>
          </cell>
          <cell r="J4520" t="str">
            <v>2</v>
          </cell>
          <cell r="K4520" t="str">
            <v>户主</v>
          </cell>
        </row>
        <row r="4521">
          <cell r="I4521" t="str">
            <v>43052419740321462962</v>
          </cell>
          <cell r="J4521" t="str">
            <v>2</v>
          </cell>
          <cell r="K4521" t="str">
            <v>配偶</v>
          </cell>
        </row>
        <row r="4522">
          <cell r="I4522" t="str">
            <v>43262219490615457743</v>
          </cell>
          <cell r="J4522" t="str">
            <v>2</v>
          </cell>
          <cell r="K4522" t="str">
            <v>户主</v>
          </cell>
        </row>
        <row r="4523">
          <cell r="I4523" t="str">
            <v>430524198303024435</v>
          </cell>
          <cell r="J4523" t="str">
            <v>2</v>
          </cell>
          <cell r="K4523" t="str">
            <v>之子</v>
          </cell>
        </row>
        <row r="4524">
          <cell r="I4524" t="str">
            <v>430524193807044437</v>
          </cell>
          <cell r="J4524" t="str">
            <v>3</v>
          </cell>
          <cell r="K4524" t="str">
            <v>户主</v>
          </cell>
        </row>
        <row r="4525">
          <cell r="I4525" t="str">
            <v>430524195201254420</v>
          </cell>
          <cell r="J4525" t="str">
            <v>3</v>
          </cell>
          <cell r="K4525" t="str">
            <v>配偶</v>
          </cell>
        </row>
        <row r="4526">
          <cell r="I4526" t="str">
            <v>43052419741108457X</v>
          </cell>
          <cell r="J4526" t="str">
            <v>3</v>
          </cell>
          <cell r="K4526" t="str">
            <v>其他</v>
          </cell>
        </row>
        <row r="4527">
          <cell r="I4527" t="str">
            <v>430524197106304572</v>
          </cell>
          <cell r="J4527" t="str">
            <v>4</v>
          </cell>
          <cell r="K4527" t="str">
            <v>户主</v>
          </cell>
        </row>
        <row r="4528">
          <cell r="I4528" t="str">
            <v>43052219771228488X</v>
          </cell>
          <cell r="J4528" t="str">
            <v>4</v>
          </cell>
          <cell r="K4528" t="str">
            <v>配偶</v>
          </cell>
        </row>
        <row r="4529">
          <cell r="I4529" t="str">
            <v>430524200510174436</v>
          </cell>
          <cell r="J4529" t="str">
            <v>4</v>
          </cell>
          <cell r="K4529" t="str">
            <v>之子</v>
          </cell>
        </row>
        <row r="4530">
          <cell r="I4530" t="str">
            <v>430524199911224427</v>
          </cell>
          <cell r="J4530" t="str">
            <v>4</v>
          </cell>
          <cell r="K4530" t="str">
            <v>之女</v>
          </cell>
        </row>
        <row r="4531">
          <cell r="I4531" t="str">
            <v>430524197107074422</v>
          </cell>
          <cell r="J4531" t="str">
            <v>4</v>
          </cell>
          <cell r="K4531" t="str">
            <v>户主</v>
          </cell>
        </row>
        <row r="4532">
          <cell r="I4532" t="str">
            <v>430524201006060450</v>
          </cell>
          <cell r="J4532" t="str">
            <v>4</v>
          </cell>
          <cell r="K4532" t="str">
            <v>之子</v>
          </cell>
        </row>
        <row r="4533">
          <cell r="I4533" t="str">
            <v>430524200708020141</v>
          </cell>
          <cell r="J4533" t="str">
            <v>4</v>
          </cell>
          <cell r="K4533" t="str">
            <v>之女</v>
          </cell>
        </row>
        <row r="4534">
          <cell r="I4534" t="str">
            <v>430524200112164427</v>
          </cell>
          <cell r="J4534" t="str">
            <v>4</v>
          </cell>
          <cell r="K4534" t="str">
            <v>之女</v>
          </cell>
        </row>
        <row r="4535">
          <cell r="I4535" t="str">
            <v>430524198706074453</v>
          </cell>
          <cell r="J4535" t="str">
            <v>3</v>
          </cell>
          <cell r="K4535" t="str">
            <v>户主</v>
          </cell>
        </row>
        <row r="4536">
          <cell r="I4536" t="str">
            <v>430524198601080320</v>
          </cell>
          <cell r="J4536" t="str">
            <v>3</v>
          </cell>
          <cell r="K4536" t="str">
            <v>配偶</v>
          </cell>
        </row>
        <row r="4537">
          <cell r="I4537" t="str">
            <v>43052420171027011X52</v>
          </cell>
          <cell r="J4537" t="str">
            <v>3</v>
          </cell>
          <cell r="K4537" t="str">
            <v>之子</v>
          </cell>
        </row>
        <row r="4538">
          <cell r="I4538" t="str">
            <v>432622197012074600</v>
          </cell>
          <cell r="J4538" t="str">
            <v>1</v>
          </cell>
          <cell r="K4538" t="str">
            <v>户主</v>
          </cell>
        </row>
        <row r="4539">
          <cell r="I4539" t="str">
            <v>43052419750709457X</v>
          </cell>
          <cell r="J4539" t="str">
            <v>5</v>
          </cell>
          <cell r="K4539" t="str">
            <v>户主</v>
          </cell>
        </row>
        <row r="4540">
          <cell r="I4540" t="str">
            <v>430524197710164422</v>
          </cell>
          <cell r="J4540" t="str">
            <v>5</v>
          </cell>
          <cell r="K4540" t="str">
            <v>配偶</v>
          </cell>
        </row>
        <row r="4541">
          <cell r="I4541" t="str">
            <v>430524200404244437</v>
          </cell>
          <cell r="J4541" t="str">
            <v>5</v>
          </cell>
          <cell r="K4541" t="str">
            <v>之子</v>
          </cell>
        </row>
        <row r="4542">
          <cell r="I4542" t="str">
            <v>430524199806164426</v>
          </cell>
          <cell r="J4542" t="str">
            <v>5</v>
          </cell>
          <cell r="K4542" t="str">
            <v>之女</v>
          </cell>
        </row>
        <row r="4543">
          <cell r="I4543" t="str">
            <v>430524195502274441</v>
          </cell>
          <cell r="J4543" t="str">
            <v>5</v>
          </cell>
          <cell r="K4543" t="str">
            <v>之母</v>
          </cell>
        </row>
        <row r="4544">
          <cell r="I4544" t="str">
            <v>432622196702024577</v>
          </cell>
          <cell r="J4544" t="str">
            <v>1</v>
          </cell>
          <cell r="K4544" t="str">
            <v>户主</v>
          </cell>
        </row>
        <row r="4545">
          <cell r="I4545" t="str">
            <v>430524200111214496</v>
          </cell>
          <cell r="J4545" t="str">
            <v>2</v>
          </cell>
          <cell r="K4545" t="str">
            <v>户主</v>
          </cell>
        </row>
        <row r="4546">
          <cell r="I4546" t="str">
            <v>430524200410038840</v>
          </cell>
          <cell r="J4546" t="str">
            <v>2</v>
          </cell>
          <cell r="K4546" t="str">
            <v>之兄弟姐妹</v>
          </cell>
        </row>
        <row r="4547">
          <cell r="I4547" t="str">
            <v>430524194312264424</v>
          </cell>
          <cell r="J4547" t="str">
            <v>1</v>
          </cell>
          <cell r="K4547" t="str">
            <v>户主</v>
          </cell>
        </row>
        <row r="4548">
          <cell r="I4548" t="str">
            <v>43262219680708459241</v>
          </cell>
          <cell r="J4548" t="str">
            <v>4</v>
          </cell>
          <cell r="K4548" t="str">
            <v>户主</v>
          </cell>
        </row>
        <row r="4549">
          <cell r="I4549" t="str">
            <v>430524197109134468</v>
          </cell>
          <cell r="J4549" t="str">
            <v>4</v>
          </cell>
          <cell r="K4549" t="str">
            <v>配偶</v>
          </cell>
        </row>
        <row r="4550">
          <cell r="I4550" t="str">
            <v>430524199611144433</v>
          </cell>
          <cell r="J4550" t="str">
            <v>4</v>
          </cell>
          <cell r="K4550" t="str">
            <v>之子</v>
          </cell>
        </row>
        <row r="4551">
          <cell r="I4551" t="str">
            <v>430524202003290175</v>
          </cell>
          <cell r="J4551" t="str">
            <v>4</v>
          </cell>
          <cell r="K4551" t="str">
            <v>之孙子</v>
          </cell>
        </row>
        <row r="4552">
          <cell r="I4552" t="str">
            <v>430524197901234454</v>
          </cell>
          <cell r="J4552" t="str">
            <v>5</v>
          </cell>
          <cell r="K4552" t="str">
            <v>户主</v>
          </cell>
        </row>
        <row r="4553">
          <cell r="I4553" t="str">
            <v>430524198303044444</v>
          </cell>
          <cell r="J4553" t="str">
            <v>5</v>
          </cell>
          <cell r="K4553" t="str">
            <v>配偶</v>
          </cell>
        </row>
        <row r="4554">
          <cell r="I4554" t="str">
            <v>430524200903024439</v>
          </cell>
          <cell r="J4554" t="str">
            <v>5</v>
          </cell>
          <cell r="K4554" t="str">
            <v>之子</v>
          </cell>
        </row>
        <row r="4555">
          <cell r="I4555" t="str">
            <v>430524201908100028</v>
          </cell>
          <cell r="J4555" t="str">
            <v>5</v>
          </cell>
          <cell r="K4555" t="str">
            <v>之女</v>
          </cell>
        </row>
        <row r="4556">
          <cell r="I4556" t="str">
            <v>430524201908100044</v>
          </cell>
          <cell r="J4556" t="str">
            <v>5</v>
          </cell>
          <cell r="K4556" t="str">
            <v>之女</v>
          </cell>
        </row>
        <row r="4557">
          <cell r="I4557" t="str">
            <v>432622197504254579</v>
          </cell>
          <cell r="J4557" t="str">
            <v>1</v>
          </cell>
          <cell r="K4557" t="str">
            <v>户主</v>
          </cell>
        </row>
        <row r="4558">
          <cell r="I4558" t="str">
            <v>43052419740922457X</v>
          </cell>
          <cell r="J4558" t="str">
            <v>2</v>
          </cell>
          <cell r="K4558" t="str">
            <v>户主</v>
          </cell>
        </row>
        <row r="4559">
          <cell r="I4559" t="str">
            <v>430524200701240205</v>
          </cell>
          <cell r="J4559" t="str">
            <v>2</v>
          </cell>
          <cell r="K4559" t="str">
            <v>之女</v>
          </cell>
        </row>
        <row r="4560">
          <cell r="I4560" t="str">
            <v>432622196306134731</v>
          </cell>
          <cell r="J4560" t="str">
            <v>8</v>
          </cell>
          <cell r="K4560" t="str">
            <v>户主</v>
          </cell>
        </row>
        <row r="4561">
          <cell r="I4561" t="str">
            <v>432622196212224728</v>
          </cell>
          <cell r="J4561" t="str">
            <v>8</v>
          </cell>
          <cell r="K4561" t="str">
            <v>配偶</v>
          </cell>
        </row>
        <row r="4562">
          <cell r="I4562" t="str">
            <v>430524199410174433</v>
          </cell>
          <cell r="J4562" t="str">
            <v>8</v>
          </cell>
          <cell r="K4562" t="str">
            <v>之子</v>
          </cell>
        </row>
        <row r="4563">
          <cell r="I4563" t="str">
            <v>43052419880914442644</v>
          </cell>
          <cell r="J4563" t="str">
            <v>8</v>
          </cell>
          <cell r="K4563" t="str">
            <v>之女</v>
          </cell>
        </row>
        <row r="4564">
          <cell r="I4564" t="str">
            <v>360781199611034226</v>
          </cell>
          <cell r="J4564" t="str">
            <v>8</v>
          </cell>
          <cell r="K4564" t="str">
            <v>之儿媳</v>
          </cell>
        </row>
        <row r="4565">
          <cell r="I4565" t="str">
            <v>430524201808100135</v>
          </cell>
          <cell r="J4565" t="str">
            <v>8</v>
          </cell>
          <cell r="K4565" t="str">
            <v>之孙子</v>
          </cell>
        </row>
        <row r="4566">
          <cell r="I4566" t="str">
            <v>430524193508164420</v>
          </cell>
          <cell r="J4566" t="str">
            <v>8</v>
          </cell>
          <cell r="K4566" t="str">
            <v>之母</v>
          </cell>
        </row>
        <row r="4567">
          <cell r="I4567" t="str">
            <v>430524202105070050</v>
          </cell>
          <cell r="J4567" t="str">
            <v>8</v>
          </cell>
          <cell r="K4567" t="str">
            <v>其他</v>
          </cell>
        </row>
        <row r="4568">
          <cell r="I4568" t="str">
            <v>430524196810154438</v>
          </cell>
          <cell r="J4568" t="str">
            <v>4</v>
          </cell>
          <cell r="K4568" t="str">
            <v>户主</v>
          </cell>
        </row>
        <row r="4569">
          <cell r="I4569" t="str">
            <v>430524197104144421</v>
          </cell>
          <cell r="J4569" t="str">
            <v>4</v>
          </cell>
          <cell r="K4569" t="str">
            <v>配偶</v>
          </cell>
        </row>
        <row r="4570">
          <cell r="I4570" t="str">
            <v>430524199301094434</v>
          </cell>
          <cell r="J4570" t="str">
            <v>4</v>
          </cell>
          <cell r="K4570" t="str">
            <v>之子</v>
          </cell>
        </row>
        <row r="4571">
          <cell r="I4571" t="str">
            <v>430524200312034459</v>
          </cell>
          <cell r="J4571" t="str">
            <v>4</v>
          </cell>
          <cell r="K4571" t="str">
            <v>之子</v>
          </cell>
        </row>
        <row r="4572">
          <cell r="I4572" t="str">
            <v>430524195506154439</v>
          </cell>
          <cell r="J4572" t="str">
            <v>2</v>
          </cell>
          <cell r="K4572" t="str">
            <v>户主</v>
          </cell>
        </row>
        <row r="4573">
          <cell r="I4573" t="str">
            <v>430524196101184562</v>
          </cell>
          <cell r="J4573" t="str">
            <v>2</v>
          </cell>
          <cell r="K4573" t="str">
            <v>配偶</v>
          </cell>
        </row>
        <row r="4574">
          <cell r="I4574" t="str">
            <v>430524196803284736</v>
          </cell>
          <cell r="J4574" t="str">
            <v>4</v>
          </cell>
          <cell r="K4574" t="str">
            <v>户主</v>
          </cell>
        </row>
        <row r="4575">
          <cell r="I4575" t="str">
            <v>430524196611154443</v>
          </cell>
          <cell r="J4575" t="str">
            <v>4</v>
          </cell>
          <cell r="K4575" t="str">
            <v>配偶</v>
          </cell>
        </row>
        <row r="4576">
          <cell r="I4576" t="str">
            <v>430524199111024435</v>
          </cell>
          <cell r="J4576" t="str">
            <v>4</v>
          </cell>
          <cell r="K4576" t="str">
            <v>之子</v>
          </cell>
        </row>
        <row r="4577">
          <cell r="I4577" t="str">
            <v>430524200403154448</v>
          </cell>
          <cell r="J4577" t="str">
            <v>4</v>
          </cell>
          <cell r="K4577" t="str">
            <v>之女</v>
          </cell>
        </row>
        <row r="4578">
          <cell r="I4578" t="str">
            <v>430524195107214430</v>
          </cell>
          <cell r="J4578" t="str">
            <v>2</v>
          </cell>
          <cell r="K4578" t="str">
            <v>户主</v>
          </cell>
        </row>
        <row r="4579">
          <cell r="I4579" t="str">
            <v>432622195706204722</v>
          </cell>
          <cell r="J4579" t="str">
            <v>2</v>
          </cell>
          <cell r="K4579" t="str">
            <v>配偶</v>
          </cell>
        </row>
        <row r="4580">
          <cell r="I4580" t="str">
            <v>432622196506154737</v>
          </cell>
          <cell r="J4580" t="str">
            <v>2</v>
          </cell>
          <cell r="K4580" t="str">
            <v>户主</v>
          </cell>
        </row>
        <row r="4581">
          <cell r="I4581" t="str">
            <v>430524197003174728</v>
          </cell>
          <cell r="J4581" t="str">
            <v>2</v>
          </cell>
          <cell r="K4581" t="str">
            <v>配偶</v>
          </cell>
        </row>
        <row r="4582">
          <cell r="I4582" t="str">
            <v>430524199102204434</v>
          </cell>
          <cell r="J4582" t="str">
            <v>2</v>
          </cell>
          <cell r="K4582" t="str">
            <v>户主</v>
          </cell>
        </row>
        <row r="4583">
          <cell r="I4583" t="str">
            <v>432622196812024746</v>
          </cell>
          <cell r="J4583" t="str">
            <v>2</v>
          </cell>
          <cell r="K4583" t="str">
            <v>之母</v>
          </cell>
        </row>
        <row r="4584">
          <cell r="I4584" t="str">
            <v>43262219580302471514</v>
          </cell>
          <cell r="J4584" t="str">
            <v>4</v>
          </cell>
          <cell r="K4584" t="str">
            <v>户主</v>
          </cell>
        </row>
        <row r="4585">
          <cell r="I4585" t="str">
            <v>432622196303014742</v>
          </cell>
          <cell r="J4585" t="str">
            <v>4</v>
          </cell>
          <cell r="K4585" t="str">
            <v>配偶</v>
          </cell>
        </row>
        <row r="4586">
          <cell r="I4586" t="str">
            <v>430524198611014431</v>
          </cell>
          <cell r="J4586" t="str">
            <v>4</v>
          </cell>
          <cell r="K4586" t="str">
            <v>之子</v>
          </cell>
        </row>
        <row r="4587">
          <cell r="I4587" t="str">
            <v>430524201309140036</v>
          </cell>
          <cell r="J4587" t="str">
            <v>4</v>
          </cell>
          <cell r="K4587" t="str">
            <v>之孙子</v>
          </cell>
        </row>
        <row r="4588">
          <cell r="I4588" t="str">
            <v>430524196412174433</v>
          </cell>
          <cell r="J4588" t="str">
            <v>4</v>
          </cell>
          <cell r="K4588" t="str">
            <v>户主</v>
          </cell>
        </row>
        <row r="4589">
          <cell r="I4589" t="str">
            <v>430524196610094426</v>
          </cell>
          <cell r="J4589" t="str">
            <v>4</v>
          </cell>
          <cell r="K4589" t="str">
            <v>配偶</v>
          </cell>
        </row>
        <row r="4590">
          <cell r="I4590" t="str">
            <v>430524199805284434</v>
          </cell>
          <cell r="J4590" t="str">
            <v>4</v>
          </cell>
          <cell r="K4590" t="str">
            <v>之子</v>
          </cell>
        </row>
        <row r="4591">
          <cell r="I4591" t="str">
            <v>43052419930402442362</v>
          </cell>
          <cell r="J4591" t="str">
            <v>4</v>
          </cell>
          <cell r="K4591" t="str">
            <v>之女</v>
          </cell>
        </row>
        <row r="4592">
          <cell r="I4592" t="str">
            <v>432622195012134723</v>
          </cell>
          <cell r="J4592" t="str">
            <v>2</v>
          </cell>
          <cell r="K4592" t="str">
            <v>户主</v>
          </cell>
        </row>
        <row r="4593">
          <cell r="I4593" t="str">
            <v>430524197703304730</v>
          </cell>
          <cell r="J4593" t="str">
            <v>2</v>
          </cell>
          <cell r="K4593" t="str">
            <v>之子</v>
          </cell>
        </row>
        <row r="4594">
          <cell r="I4594" t="str">
            <v>430524195611074422</v>
          </cell>
          <cell r="J4594" t="str">
            <v>1</v>
          </cell>
          <cell r="K4594" t="str">
            <v>户主</v>
          </cell>
        </row>
        <row r="4595">
          <cell r="I4595" t="str">
            <v>430524197209214588</v>
          </cell>
          <cell r="J4595" t="str">
            <v>2</v>
          </cell>
          <cell r="K4595" t="str">
            <v>户主</v>
          </cell>
        </row>
        <row r="4596">
          <cell r="I4596" t="str">
            <v>430524200301284479</v>
          </cell>
          <cell r="J4596" t="str">
            <v>2</v>
          </cell>
          <cell r="K4596" t="str">
            <v>之子</v>
          </cell>
        </row>
        <row r="4597">
          <cell r="I4597" t="str">
            <v>430524195205204439</v>
          </cell>
          <cell r="J4597" t="str">
            <v>3</v>
          </cell>
          <cell r="K4597" t="str">
            <v>户主</v>
          </cell>
        </row>
        <row r="4598">
          <cell r="I4598" t="str">
            <v>432622196303134744</v>
          </cell>
          <cell r="J4598" t="str">
            <v>3</v>
          </cell>
          <cell r="K4598" t="str">
            <v>配偶</v>
          </cell>
        </row>
        <row r="4599">
          <cell r="I4599" t="str">
            <v>430524198707034437</v>
          </cell>
          <cell r="J4599" t="str">
            <v>3</v>
          </cell>
          <cell r="K4599" t="str">
            <v>之子</v>
          </cell>
        </row>
        <row r="4600">
          <cell r="I4600" t="str">
            <v>432622194509154717</v>
          </cell>
          <cell r="J4600" t="str">
            <v>2</v>
          </cell>
          <cell r="K4600" t="str">
            <v>户主</v>
          </cell>
        </row>
        <row r="4601">
          <cell r="I4601" t="str">
            <v>430524194812064429</v>
          </cell>
          <cell r="J4601" t="str">
            <v>2</v>
          </cell>
          <cell r="K4601" t="str">
            <v>配偶</v>
          </cell>
        </row>
        <row r="4602">
          <cell r="I4602" t="str">
            <v>432622194102284755</v>
          </cell>
          <cell r="J4602" t="str">
            <v>6</v>
          </cell>
          <cell r="K4602" t="str">
            <v>户主</v>
          </cell>
        </row>
        <row r="4603">
          <cell r="I4603" t="str">
            <v>430524194311284423</v>
          </cell>
          <cell r="J4603" t="str">
            <v>6</v>
          </cell>
          <cell r="K4603" t="str">
            <v>配偶</v>
          </cell>
        </row>
        <row r="4604">
          <cell r="I4604" t="str">
            <v>432622196812074719</v>
          </cell>
          <cell r="J4604" t="str">
            <v>6</v>
          </cell>
          <cell r="K4604" t="str">
            <v>之子</v>
          </cell>
        </row>
        <row r="4605">
          <cell r="I4605" t="str">
            <v>430524197005157761</v>
          </cell>
          <cell r="J4605" t="str">
            <v>6</v>
          </cell>
          <cell r="K4605" t="str">
            <v>之儿媳</v>
          </cell>
        </row>
        <row r="4606">
          <cell r="I4606" t="str">
            <v>43052420060510443052</v>
          </cell>
          <cell r="J4606" t="str">
            <v>6</v>
          </cell>
          <cell r="K4606" t="str">
            <v>之孙子</v>
          </cell>
        </row>
        <row r="4607">
          <cell r="I4607" t="str">
            <v>430524201001070772</v>
          </cell>
          <cell r="J4607" t="str">
            <v>6</v>
          </cell>
          <cell r="K4607" t="str">
            <v>之孙子</v>
          </cell>
        </row>
        <row r="4608">
          <cell r="I4608" t="str">
            <v>430524198003084575</v>
          </cell>
          <cell r="J4608" t="str">
            <v>5</v>
          </cell>
          <cell r="K4608" t="str">
            <v>户主</v>
          </cell>
        </row>
        <row r="4609">
          <cell r="I4609" t="str">
            <v>430524198302100029</v>
          </cell>
          <cell r="J4609" t="str">
            <v>5</v>
          </cell>
          <cell r="K4609" t="str">
            <v>配偶</v>
          </cell>
        </row>
        <row r="4610">
          <cell r="I4610" t="str">
            <v>430524201310110379</v>
          </cell>
          <cell r="J4610" t="str">
            <v>5</v>
          </cell>
          <cell r="K4610" t="str">
            <v>之子</v>
          </cell>
        </row>
        <row r="4611">
          <cell r="I4611" t="str">
            <v>430524200502124420</v>
          </cell>
          <cell r="J4611" t="str">
            <v>5</v>
          </cell>
          <cell r="K4611" t="str">
            <v>之女</v>
          </cell>
        </row>
        <row r="4612">
          <cell r="I4612" t="str">
            <v>430524200907220402</v>
          </cell>
          <cell r="J4612" t="str">
            <v>5</v>
          </cell>
          <cell r="K4612" t="str">
            <v>之女</v>
          </cell>
        </row>
        <row r="4613">
          <cell r="I4613" t="str">
            <v>432622194205234726</v>
          </cell>
          <cell r="J4613" t="str">
            <v>2</v>
          </cell>
          <cell r="K4613" t="str">
            <v>户主</v>
          </cell>
        </row>
        <row r="4614">
          <cell r="I4614" t="str">
            <v>430524198910054476</v>
          </cell>
          <cell r="J4614" t="str">
            <v>2</v>
          </cell>
          <cell r="K4614" t="str">
            <v>之孙子</v>
          </cell>
        </row>
        <row r="4615">
          <cell r="I4615" t="str">
            <v>43262219501226471242</v>
          </cell>
          <cell r="J4615" t="str">
            <v>4</v>
          </cell>
          <cell r="K4615" t="str">
            <v>户主</v>
          </cell>
        </row>
        <row r="4616">
          <cell r="I4616" t="str">
            <v>43262219560320472X</v>
          </cell>
          <cell r="J4616" t="str">
            <v>4</v>
          </cell>
          <cell r="K4616" t="str">
            <v>配偶</v>
          </cell>
        </row>
        <row r="4617">
          <cell r="I4617" t="str">
            <v>430524198212174577</v>
          </cell>
          <cell r="J4617" t="str">
            <v>4</v>
          </cell>
          <cell r="K4617" t="str">
            <v>之子</v>
          </cell>
        </row>
        <row r="4618">
          <cell r="I4618" t="str">
            <v>430524200602058811</v>
          </cell>
          <cell r="J4618" t="str">
            <v>4</v>
          </cell>
          <cell r="K4618" t="str">
            <v>之孙子</v>
          </cell>
        </row>
        <row r="4619">
          <cell r="I4619" t="str">
            <v>432622196907094712</v>
          </cell>
          <cell r="J4619" t="str">
            <v>4</v>
          </cell>
          <cell r="K4619" t="str">
            <v>户主</v>
          </cell>
        </row>
        <row r="4620">
          <cell r="I4620" t="str">
            <v>430524197111274427</v>
          </cell>
          <cell r="J4620" t="str">
            <v>4</v>
          </cell>
          <cell r="K4620" t="str">
            <v>配偶</v>
          </cell>
        </row>
        <row r="4621">
          <cell r="I4621" t="str">
            <v>430524199504014422</v>
          </cell>
          <cell r="J4621" t="str">
            <v>4</v>
          </cell>
          <cell r="K4621" t="str">
            <v>之女</v>
          </cell>
        </row>
        <row r="4622">
          <cell r="I4622" t="str">
            <v>430524200012284421</v>
          </cell>
          <cell r="J4622" t="str">
            <v>4</v>
          </cell>
          <cell r="K4622" t="str">
            <v>之女</v>
          </cell>
        </row>
        <row r="4623">
          <cell r="I4623" t="str">
            <v>432622196710254751</v>
          </cell>
          <cell r="J4623" t="str">
            <v>7</v>
          </cell>
          <cell r="K4623" t="str">
            <v>户主</v>
          </cell>
        </row>
        <row r="4624">
          <cell r="I4624" t="str">
            <v>430524197002084421</v>
          </cell>
          <cell r="J4624" t="str">
            <v>7</v>
          </cell>
          <cell r="K4624" t="str">
            <v>配偶</v>
          </cell>
        </row>
        <row r="4625">
          <cell r="I4625" t="str">
            <v>430524199311094438</v>
          </cell>
          <cell r="J4625" t="str">
            <v>7</v>
          </cell>
          <cell r="K4625" t="str">
            <v>之子</v>
          </cell>
        </row>
        <row r="4626">
          <cell r="I4626" t="str">
            <v>430524200504154420</v>
          </cell>
          <cell r="J4626" t="str">
            <v>7</v>
          </cell>
          <cell r="K4626" t="str">
            <v>之女</v>
          </cell>
        </row>
        <row r="4627">
          <cell r="I4627" t="str">
            <v>500234199502123208</v>
          </cell>
          <cell r="J4627" t="str">
            <v>7</v>
          </cell>
          <cell r="K4627" t="str">
            <v>之儿媳</v>
          </cell>
        </row>
        <row r="4628">
          <cell r="I4628" t="str">
            <v>430524201411110458</v>
          </cell>
          <cell r="J4628" t="str">
            <v>7</v>
          </cell>
          <cell r="K4628" t="str">
            <v>之孙子</v>
          </cell>
        </row>
        <row r="4629">
          <cell r="I4629" t="str">
            <v>430524201608230330</v>
          </cell>
          <cell r="J4629" t="str">
            <v>7</v>
          </cell>
          <cell r="K4629" t="str">
            <v>之孙子</v>
          </cell>
        </row>
        <row r="4630">
          <cell r="I4630" t="str">
            <v>430524197111184739</v>
          </cell>
          <cell r="J4630" t="str">
            <v>4</v>
          </cell>
          <cell r="K4630" t="str">
            <v>户主</v>
          </cell>
        </row>
        <row r="4631">
          <cell r="I4631" t="str">
            <v>430524197508054422</v>
          </cell>
          <cell r="J4631" t="str">
            <v>4</v>
          </cell>
          <cell r="K4631" t="str">
            <v>配偶</v>
          </cell>
        </row>
        <row r="4632">
          <cell r="I4632" t="str">
            <v>430524200711084453</v>
          </cell>
          <cell r="J4632" t="str">
            <v>4</v>
          </cell>
          <cell r="K4632" t="str">
            <v>之子</v>
          </cell>
        </row>
        <row r="4633">
          <cell r="I4633" t="str">
            <v>430524199810284463</v>
          </cell>
          <cell r="J4633" t="str">
            <v>4</v>
          </cell>
          <cell r="K4633" t="str">
            <v>之女</v>
          </cell>
        </row>
        <row r="4634">
          <cell r="I4634" t="str">
            <v>430524197204064429</v>
          </cell>
          <cell r="J4634" t="str">
            <v>4</v>
          </cell>
          <cell r="K4634" t="str">
            <v>户主</v>
          </cell>
        </row>
        <row r="4635">
          <cell r="I4635" t="str">
            <v>430524200701088856</v>
          </cell>
          <cell r="J4635" t="str">
            <v>4</v>
          </cell>
          <cell r="K4635" t="str">
            <v>之子</v>
          </cell>
        </row>
        <row r="4636">
          <cell r="I4636" t="str">
            <v>430524200505058780</v>
          </cell>
          <cell r="J4636" t="str">
            <v>4</v>
          </cell>
          <cell r="K4636" t="str">
            <v>之女</v>
          </cell>
        </row>
        <row r="4637">
          <cell r="I4637" t="str">
            <v>43052419440412443772</v>
          </cell>
          <cell r="J4637" t="str">
            <v>4</v>
          </cell>
          <cell r="K4637" t="str">
            <v>之父</v>
          </cell>
        </row>
        <row r="4638">
          <cell r="I4638" t="str">
            <v>430524196801014572</v>
          </cell>
          <cell r="J4638" t="str">
            <v>4</v>
          </cell>
          <cell r="K4638" t="str">
            <v>户主</v>
          </cell>
        </row>
        <row r="4639">
          <cell r="I4639" t="str">
            <v>420222197801054420</v>
          </cell>
          <cell r="J4639" t="str">
            <v>4</v>
          </cell>
          <cell r="K4639" t="str">
            <v>配偶</v>
          </cell>
        </row>
        <row r="4640">
          <cell r="I4640" t="str">
            <v>430524201006240259</v>
          </cell>
          <cell r="J4640" t="str">
            <v>4</v>
          </cell>
          <cell r="K4640" t="str">
            <v>之子</v>
          </cell>
        </row>
        <row r="4641">
          <cell r="I4641" t="str">
            <v>430524200710184428</v>
          </cell>
          <cell r="J4641" t="str">
            <v>4</v>
          </cell>
          <cell r="K4641" t="str">
            <v>之女</v>
          </cell>
        </row>
        <row r="4642">
          <cell r="I4642" t="str">
            <v>432622196301044710</v>
          </cell>
          <cell r="J4642" t="str">
            <v>6</v>
          </cell>
          <cell r="K4642" t="str">
            <v>户主</v>
          </cell>
        </row>
        <row r="4643">
          <cell r="I4643" t="str">
            <v>430524196501134425</v>
          </cell>
          <cell r="J4643" t="str">
            <v>6</v>
          </cell>
          <cell r="K4643" t="str">
            <v>配偶</v>
          </cell>
        </row>
        <row r="4644">
          <cell r="I4644" t="str">
            <v>430524199006254431</v>
          </cell>
          <cell r="J4644" t="str">
            <v>6</v>
          </cell>
          <cell r="K4644" t="str">
            <v>之子</v>
          </cell>
        </row>
        <row r="4645">
          <cell r="I4645" t="str">
            <v>430581198902047521</v>
          </cell>
          <cell r="J4645" t="str">
            <v>6</v>
          </cell>
          <cell r="K4645" t="str">
            <v>之儿媳</v>
          </cell>
        </row>
        <row r="4646">
          <cell r="I4646" t="str">
            <v>430524201906020278</v>
          </cell>
          <cell r="J4646" t="str">
            <v>6</v>
          </cell>
          <cell r="K4646" t="str">
            <v>之孙子</v>
          </cell>
        </row>
        <row r="4647">
          <cell r="I4647" t="str">
            <v>430524201209250027</v>
          </cell>
          <cell r="J4647" t="str">
            <v>6</v>
          </cell>
          <cell r="K4647" t="str">
            <v>之孙女</v>
          </cell>
        </row>
        <row r="4648">
          <cell r="I4648" t="str">
            <v>430524196110224431</v>
          </cell>
          <cell r="J4648" t="str">
            <v>4</v>
          </cell>
          <cell r="K4648" t="str">
            <v>户主</v>
          </cell>
        </row>
        <row r="4649">
          <cell r="I4649" t="str">
            <v>430524196503124423</v>
          </cell>
          <cell r="J4649" t="str">
            <v>4</v>
          </cell>
          <cell r="K4649" t="str">
            <v>配偶</v>
          </cell>
        </row>
        <row r="4650">
          <cell r="I4650" t="str">
            <v>430524198808104430</v>
          </cell>
          <cell r="J4650" t="str">
            <v>4</v>
          </cell>
          <cell r="K4650" t="str">
            <v>之子</v>
          </cell>
        </row>
        <row r="4651">
          <cell r="I4651" t="str">
            <v>430524201001050587</v>
          </cell>
          <cell r="J4651" t="str">
            <v>4</v>
          </cell>
          <cell r="K4651" t="str">
            <v>之孙女</v>
          </cell>
        </row>
        <row r="4652">
          <cell r="I4652" t="str">
            <v>432622196411044738</v>
          </cell>
          <cell r="J4652" t="str">
            <v>3</v>
          </cell>
          <cell r="K4652" t="str">
            <v>户主</v>
          </cell>
        </row>
        <row r="4653">
          <cell r="I4653" t="str">
            <v>43262219640213474X</v>
          </cell>
          <cell r="J4653" t="str">
            <v>3</v>
          </cell>
          <cell r="K4653" t="str">
            <v>配偶</v>
          </cell>
        </row>
        <row r="4654">
          <cell r="I4654" t="str">
            <v>430524198903174437</v>
          </cell>
          <cell r="J4654" t="str">
            <v>3</v>
          </cell>
          <cell r="K4654" t="str">
            <v>之子</v>
          </cell>
        </row>
        <row r="4655">
          <cell r="I4655" t="str">
            <v>432622197302284737</v>
          </cell>
          <cell r="J4655" t="str">
            <v>2</v>
          </cell>
          <cell r="K4655" t="str">
            <v>户主</v>
          </cell>
        </row>
        <row r="4656">
          <cell r="I4656" t="str">
            <v>43052419340413442X</v>
          </cell>
          <cell r="J4656" t="str">
            <v>2</v>
          </cell>
          <cell r="K4656" t="str">
            <v>之母</v>
          </cell>
        </row>
        <row r="4657">
          <cell r="I4657" t="str">
            <v>432622194709234711</v>
          </cell>
          <cell r="J4657" t="str">
            <v>6</v>
          </cell>
          <cell r="K4657" t="str">
            <v>户主</v>
          </cell>
        </row>
        <row r="4658">
          <cell r="I4658" t="str">
            <v>430524197804244431</v>
          </cell>
          <cell r="J4658" t="str">
            <v>6</v>
          </cell>
          <cell r="K4658" t="str">
            <v>之子</v>
          </cell>
        </row>
        <row r="4659">
          <cell r="I4659" t="str">
            <v>430524198209074604</v>
          </cell>
          <cell r="J4659" t="str">
            <v>6</v>
          </cell>
          <cell r="K4659" t="str">
            <v>之儿媳</v>
          </cell>
        </row>
        <row r="4660">
          <cell r="I4660" t="str">
            <v>430524201410140161</v>
          </cell>
          <cell r="J4660" t="str">
            <v>6</v>
          </cell>
          <cell r="K4660" t="str">
            <v>之孙女</v>
          </cell>
        </row>
        <row r="4661">
          <cell r="I4661" t="str">
            <v>430524200411054420</v>
          </cell>
          <cell r="J4661" t="str">
            <v>6</v>
          </cell>
          <cell r="K4661" t="str">
            <v>之孙女</v>
          </cell>
        </row>
        <row r="4662">
          <cell r="I4662" t="str">
            <v>430524201912310204</v>
          </cell>
          <cell r="J4662" t="str">
            <v>6</v>
          </cell>
          <cell r="K4662" t="str">
            <v>之孙女</v>
          </cell>
        </row>
        <row r="4663">
          <cell r="I4663" t="str">
            <v>430524196405104429</v>
          </cell>
          <cell r="J4663" t="str">
            <v>4</v>
          </cell>
          <cell r="K4663" t="str">
            <v>户主</v>
          </cell>
        </row>
        <row r="4664">
          <cell r="I4664" t="str">
            <v>430524199409274437</v>
          </cell>
          <cell r="J4664" t="str">
            <v>4</v>
          </cell>
          <cell r="K4664" t="str">
            <v>之子</v>
          </cell>
        </row>
        <row r="4665">
          <cell r="I4665" t="str">
            <v>430524201902050277</v>
          </cell>
          <cell r="J4665" t="str">
            <v>4</v>
          </cell>
          <cell r="K4665" t="str">
            <v>之孙子</v>
          </cell>
        </row>
        <row r="4666">
          <cell r="I4666" t="str">
            <v>430524201706100169</v>
          </cell>
          <cell r="J4666" t="str">
            <v>4</v>
          </cell>
          <cell r="K4666" t="str">
            <v>之孙女</v>
          </cell>
        </row>
        <row r="4667">
          <cell r="I4667" t="str">
            <v>430524196602224438</v>
          </cell>
          <cell r="J4667" t="str">
            <v>7</v>
          </cell>
          <cell r="K4667" t="str">
            <v>户主</v>
          </cell>
        </row>
        <row r="4668">
          <cell r="I4668" t="str">
            <v>43262219691010474X</v>
          </cell>
          <cell r="J4668" t="str">
            <v>7</v>
          </cell>
          <cell r="K4668" t="str">
            <v>配偶</v>
          </cell>
        </row>
        <row r="4669">
          <cell r="I4669" t="str">
            <v>430524199209034439</v>
          </cell>
          <cell r="J4669" t="str">
            <v>7</v>
          </cell>
          <cell r="K4669" t="str">
            <v>之子</v>
          </cell>
        </row>
        <row r="4670">
          <cell r="I4670" t="str">
            <v>430524200111234462</v>
          </cell>
          <cell r="J4670" t="str">
            <v>7</v>
          </cell>
          <cell r="K4670" t="str">
            <v>之女</v>
          </cell>
        </row>
        <row r="4671">
          <cell r="I4671" t="str">
            <v>430524199201255683</v>
          </cell>
          <cell r="J4671" t="str">
            <v>7</v>
          </cell>
          <cell r="K4671" t="str">
            <v>之儿媳</v>
          </cell>
        </row>
        <row r="4672">
          <cell r="I4672" t="str">
            <v>430524201310260692</v>
          </cell>
          <cell r="J4672" t="str">
            <v>7</v>
          </cell>
          <cell r="K4672" t="str">
            <v>之孙子</v>
          </cell>
        </row>
        <row r="4673">
          <cell r="I4673" t="str">
            <v>430524201809210432</v>
          </cell>
          <cell r="J4673" t="str">
            <v>7</v>
          </cell>
          <cell r="K4673" t="str">
            <v>之孙子</v>
          </cell>
        </row>
        <row r="4674">
          <cell r="I4674" t="str">
            <v>43052419350312442X</v>
          </cell>
          <cell r="J4674" t="str">
            <v>1</v>
          </cell>
          <cell r="K4674" t="str">
            <v>户主</v>
          </cell>
        </row>
        <row r="4675">
          <cell r="I4675" t="str">
            <v>432622196210184718</v>
          </cell>
          <cell r="J4675" t="str">
            <v>5</v>
          </cell>
          <cell r="K4675" t="str">
            <v>户主</v>
          </cell>
        </row>
        <row r="4676">
          <cell r="I4676" t="str">
            <v>430524199010194435</v>
          </cell>
          <cell r="J4676" t="str">
            <v>5</v>
          </cell>
          <cell r="K4676" t="str">
            <v>之子</v>
          </cell>
        </row>
        <row r="4677">
          <cell r="I4677" t="str">
            <v>430581199710097529</v>
          </cell>
          <cell r="J4677" t="str">
            <v>5</v>
          </cell>
          <cell r="K4677" t="str">
            <v>之儿媳</v>
          </cell>
        </row>
        <row r="4678">
          <cell r="I4678" t="str">
            <v>430524201810230297</v>
          </cell>
          <cell r="J4678" t="str">
            <v>5</v>
          </cell>
          <cell r="K4678" t="str">
            <v>之孙子</v>
          </cell>
        </row>
        <row r="4679">
          <cell r="I4679" t="str">
            <v>430524201611130541</v>
          </cell>
          <cell r="J4679" t="str">
            <v>5</v>
          </cell>
          <cell r="K4679" t="str">
            <v>之孙女</v>
          </cell>
        </row>
        <row r="4680">
          <cell r="I4680" t="str">
            <v>432622196508124734</v>
          </cell>
          <cell r="J4680" t="str">
            <v>7</v>
          </cell>
          <cell r="K4680" t="str">
            <v>户主</v>
          </cell>
        </row>
        <row r="4681">
          <cell r="I4681" t="str">
            <v>43052419680116460X</v>
          </cell>
          <cell r="J4681" t="str">
            <v>7</v>
          </cell>
          <cell r="K4681" t="str">
            <v>配偶</v>
          </cell>
        </row>
        <row r="4682">
          <cell r="I4682" t="str">
            <v>430524198907034431</v>
          </cell>
          <cell r="J4682" t="str">
            <v>7</v>
          </cell>
          <cell r="K4682" t="str">
            <v>之子</v>
          </cell>
        </row>
        <row r="4683">
          <cell r="I4683" t="str">
            <v>430524199710304420</v>
          </cell>
          <cell r="J4683" t="str">
            <v>7</v>
          </cell>
          <cell r="K4683" t="str">
            <v>之女</v>
          </cell>
        </row>
        <row r="4684">
          <cell r="I4684" t="str">
            <v>430524199003104446</v>
          </cell>
          <cell r="J4684" t="str">
            <v>7</v>
          </cell>
          <cell r="K4684" t="str">
            <v>之儿媳</v>
          </cell>
        </row>
        <row r="4685">
          <cell r="I4685" t="str">
            <v>430524201807010138</v>
          </cell>
          <cell r="J4685" t="str">
            <v>7</v>
          </cell>
          <cell r="K4685" t="str">
            <v>之孙子</v>
          </cell>
        </row>
        <row r="4686">
          <cell r="I4686" t="str">
            <v>430524201512300146</v>
          </cell>
          <cell r="J4686" t="str">
            <v>7</v>
          </cell>
          <cell r="K4686" t="str">
            <v>之孙女</v>
          </cell>
        </row>
        <row r="4687">
          <cell r="I4687" t="str">
            <v>430524197210014735</v>
          </cell>
          <cell r="J4687" t="str">
            <v>4</v>
          </cell>
          <cell r="K4687" t="str">
            <v>户主</v>
          </cell>
        </row>
        <row r="4688">
          <cell r="I4688" t="str">
            <v>43052419750825458X</v>
          </cell>
          <cell r="J4688" t="str">
            <v>4</v>
          </cell>
          <cell r="K4688" t="str">
            <v>配偶</v>
          </cell>
        </row>
        <row r="4689">
          <cell r="I4689" t="str">
            <v>43052420091218037X</v>
          </cell>
          <cell r="J4689" t="str">
            <v>4</v>
          </cell>
          <cell r="K4689" t="str">
            <v>之子</v>
          </cell>
        </row>
        <row r="4690">
          <cell r="I4690" t="str">
            <v>430524200207224437</v>
          </cell>
          <cell r="J4690" t="str">
            <v>4</v>
          </cell>
          <cell r="K4690" t="str">
            <v>之子</v>
          </cell>
        </row>
        <row r="4691">
          <cell r="I4691" t="str">
            <v>432622195605184718</v>
          </cell>
          <cell r="J4691" t="str">
            <v>5</v>
          </cell>
          <cell r="K4691" t="str">
            <v>户主</v>
          </cell>
        </row>
        <row r="4692">
          <cell r="I4692" t="str">
            <v>430524195605084421</v>
          </cell>
          <cell r="J4692" t="str">
            <v>5</v>
          </cell>
          <cell r="K4692" t="str">
            <v>配偶</v>
          </cell>
        </row>
        <row r="4693">
          <cell r="I4693" t="str">
            <v>43052419860818443X</v>
          </cell>
          <cell r="J4693" t="str">
            <v>5</v>
          </cell>
          <cell r="K4693" t="str">
            <v>之子</v>
          </cell>
        </row>
        <row r="4694">
          <cell r="I4694" t="str">
            <v>430524198410094420</v>
          </cell>
          <cell r="J4694" t="str">
            <v>5</v>
          </cell>
          <cell r="K4694" t="str">
            <v>之儿媳</v>
          </cell>
        </row>
        <row r="4695">
          <cell r="I4695" t="str">
            <v>430524202008160089</v>
          </cell>
          <cell r="J4695" t="str">
            <v>5</v>
          </cell>
          <cell r="K4695" t="str">
            <v>之孙女</v>
          </cell>
        </row>
        <row r="4696">
          <cell r="I4696" t="str">
            <v>432622196001044719</v>
          </cell>
          <cell r="J4696" t="str">
            <v>4</v>
          </cell>
          <cell r="K4696" t="str">
            <v>户主</v>
          </cell>
        </row>
        <row r="4697">
          <cell r="I4697" t="str">
            <v>432622196306114765</v>
          </cell>
          <cell r="J4697" t="str">
            <v>4</v>
          </cell>
          <cell r="K4697" t="str">
            <v>配偶</v>
          </cell>
        </row>
        <row r="4698">
          <cell r="I4698" t="str">
            <v>430524198807074436</v>
          </cell>
          <cell r="J4698" t="str">
            <v>4</v>
          </cell>
          <cell r="K4698" t="str">
            <v>之子</v>
          </cell>
        </row>
        <row r="4699">
          <cell r="I4699" t="str">
            <v>430524201008020612</v>
          </cell>
          <cell r="J4699" t="str">
            <v>4</v>
          </cell>
          <cell r="K4699" t="str">
            <v>之孙子</v>
          </cell>
        </row>
        <row r="4700">
          <cell r="I4700" t="str">
            <v>432622196811274719</v>
          </cell>
          <cell r="J4700" t="str">
            <v>4</v>
          </cell>
          <cell r="K4700" t="str">
            <v>户主</v>
          </cell>
        </row>
        <row r="4701">
          <cell r="I4701" t="str">
            <v>430524197211284788</v>
          </cell>
          <cell r="J4701" t="str">
            <v>4</v>
          </cell>
          <cell r="K4701" t="str">
            <v>配偶</v>
          </cell>
        </row>
        <row r="4702">
          <cell r="I4702" t="str">
            <v>430524199312084434</v>
          </cell>
          <cell r="J4702" t="str">
            <v>4</v>
          </cell>
          <cell r="K4702" t="str">
            <v>之子</v>
          </cell>
        </row>
        <row r="4703">
          <cell r="I4703" t="str">
            <v>430524200412104450</v>
          </cell>
          <cell r="J4703" t="str">
            <v>4</v>
          </cell>
          <cell r="K4703" t="str">
            <v>之子</v>
          </cell>
        </row>
        <row r="4704">
          <cell r="I4704" t="str">
            <v>430524197002074434</v>
          </cell>
          <cell r="J4704" t="str">
            <v>4</v>
          </cell>
          <cell r="K4704" t="str">
            <v>户主</v>
          </cell>
        </row>
        <row r="4705">
          <cell r="I4705" t="str">
            <v>430524197401194425</v>
          </cell>
          <cell r="J4705" t="str">
            <v>4</v>
          </cell>
          <cell r="K4705" t="str">
            <v>配偶</v>
          </cell>
        </row>
        <row r="4706">
          <cell r="I4706" t="str">
            <v>430524200401174453</v>
          </cell>
          <cell r="J4706" t="str">
            <v>4</v>
          </cell>
          <cell r="K4706" t="str">
            <v>之子</v>
          </cell>
        </row>
        <row r="4707">
          <cell r="I4707" t="str">
            <v>430524199811054440</v>
          </cell>
          <cell r="J4707" t="str">
            <v>4</v>
          </cell>
          <cell r="K4707" t="str">
            <v>之女</v>
          </cell>
        </row>
        <row r="4708">
          <cell r="I4708" t="str">
            <v>432622195612284733</v>
          </cell>
          <cell r="J4708" t="str">
            <v>4</v>
          </cell>
          <cell r="K4708" t="str">
            <v>户主</v>
          </cell>
        </row>
        <row r="4709">
          <cell r="I4709" t="str">
            <v>432622196004164740</v>
          </cell>
          <cell r="J4709" t="str">
            <v>4</v>
          </cell>
          <cell r="K4709" t="str">
            <v>配偶</v>
          </cell>
        </row>
        <row r="4710">
          <cell r="I4710" t="str">
            <v>430524198304154434</v>
          </cell>
          <cell r="J4710" t="str">
            <v>4</v>
          </cell>
          <cell r="K4710" t="str">
            <v>之子</v>
          </cell>
        </row>
        <row r="4711">
          <cell r="I4711" t="str">
            <v>430524201503140072</v>
          </cell>
          <cell r="J4711" t="str">
            <v>4</v>
          </cell>
          <cell r="K4711" t="str">
            <v>之孙子</v>
          </cell>
        </row>
        <row r="4712">
          <cell r="I4712" t="str">
            <v>432622197307074771</v>
          </cell>
          <cell r="J4712" t="str">
            <v>4</v>
          </cell>
          <cell r="K4712" t="str">
            <v>户主</v>
          </cell>
        </row>
        <row r="4713">
          <cell r="I4713" t="str">
            <v>430524197512224420</v>
          </cell>
          <cell r="J4713" t="str">
            <v>4</v>
          </cell>
          <cell r="K4713" t="str">
            <v>配偶</v>
          </cell>
        </row>
        <row r="4714">
          <cell r="I4714" t="str">
            <v>430524200108174438</v>
          </cell>
          <cell r="J4714" t="str">
            <v>4</v>
          </cell>
          <cell r="K4714" t="str">
            <v>之子</v>
          </cell>
        </row>
        <row r="4715">
          <cell r="I4715" t="str">
            <v>430524199905304420</v>
          </cell>
          <cell r="J4715" t="str">
            <v>4</v>
          </cell>
          <cell r="K4715" t="str">
            <v>之女</v>
          </cell>
        </row>
        <row r="4716">
          <cell r="I4716" t="str">
            <v>430524196302244437</v>
          </cell>
          <cell r="J4716" t="str">
            <v>4</v>
          </cell>
          <cell r="K4716" t="str">
            <v>户主</v>
          </cell>
        </row>
        <row r="4717">
          <cell r="I4717" t="str">
            <v>430524196301054420</v>
          </cell>
          <cell r="J4717" t="str">
            <v>4</v>
          </cell>
          <cell r="K4717" t="str">
            <v>配偶</v>
          </cell>
        </row>
        <row r="4718">
          <cell r="I4718" t="str">
            <v>430524198510124420</v>
          </cell>
          <cell r="J4718" t="str">
            <v>4</v>
          </cell>
          <cell r="K4718" t="str">
            <v>之女</v>
          </cell>
        </row>
        <row r="4719">
          <cell r="I4719" t="str">
            <v>430524201307070230</v>
          </cell>
          <cell r="J4719" t="str">
            <v>4</v>
          </cell>
          <cell r="K4719" t="str">
            <v>之孙子</v>
          </cell>
        </row>
        <row r="4720">
          <cell r="I4720" t="str">
            <v>430524196001034436</v>
          </cell>
          <cell r="J4720" t="str">
            <v>6</v>
          </cell>
          <cell r="K4720" t="str">
            <v>户主</v>
          </cell>
        </row>
        <row r="4721">
          <cell r="I4721" t="str">
            <v>430524196212034428</v>
          </cell>
          <cell r="J4721" t="str">
            <v>6</v>
          </cell>
          <cell r="K4721" t="str">
            <v>配偶</v>
          </cell>
        </row>
        <row r="4722">
          <cell r="I4722" t="str">
            <v>430524199103164470</v>
          </cell>
          <cell r="J4722" t="str">
            <v>6</v>
          </cell>
          <cell r="K4722" t="str">
            <v>之子</v>
          </cell>
        </row>
        <row r="4723">
          <cell r="I4723" t="str">
            <v>452624199604211029</v>
          </cell>
          <cell r="J4723" t="str">
            <v>6</v>
          </cell>
          <cell r="K4723" t="str">
            <v>之儿媳</v>
          </cell>
        </row>
        <row r="4724">
          <cell r="I4724" t="str">
            <v>430524201611200044</v>
          </cell>
          <cell r="J4724" t="str">
            <v>6</v>
          </cell>
          <cell r="K4724" t="str">
            <v>之孙女</v>
          </cell>
        </row>
        <row r="4725">
          <cell r="I4725" t="str">
            <v>430524201902010021</v>
          </cell>
          <cell r="J4725" t="str">
            <v>6</v>
          </cell>
          <cell r="K4725" t="str">
            <v>之孙女</v>
          </cell>
        </row>
        <row r="4726">
          <cell r="I4726" t="str">
            <v>432622197004224736</v>
          </cell>
          <cell r="J4726" t="str">
            <v>4</v>
          </cell>
          <cell r="K4726" t="str">
            <v>户主</v>
          </cell>
        </row>
        <row r="4727">
          <cell r="I4727" t="str">
            <v>430524197410084746</v>
          </cell>
          <cell r="J4727" t="str">
            <v>4</v>
          </cell>
          <cell r="K4727" t="str">
            <v>配偶</v>
          </cell>
        </row>
        <row r="4728">
          <cell r="I4728" t="str">
            <v>43052420030316442X</v>
          </cell>
          <cell r="J4728" t="str">
            <v>4</v>
          </cell>
          <cell r="K4728" t="str">
            <v>之女</v>
          </cell>
        </row>
        <row r="4729">
          <cell r="I4729" t="str">
            <v>430524200303164446</v>
          </cell>
          <cell r="J4729" t="str">
            <v>4</v>
          </cell>
          <cell r="K4729" t="str">
            <v>之女</v>
          </cell>
        </row>
        <row r="4730">
          <cell r="I4730" t="str">
            <v>430524195405244435</v>
          </cell>
          <cell r="J4730" t="str">
            <v>1</v>
          </cell>
          <cell r="K4730" t="str">
            <v>户主</v>
          </cell>
        </row>
        <row r="4731">
          <cell r="I4731" t="str">
            <v>432622196302124712</v>
          </cell>
          <cell r="J4731" t="str">
            <v>5</v>
          </cell>
          <cell r="K4731" t="str">
            <v>户主</v>
          </cell>
        </row>
        <row r="4732">
          <cell r="I4732" t="str">
            <v>430524196909224424</v>
          </cell>
          <cell r="J4732" t="str">
            <v>5</v>
          </cell>
          <cell r="K4732" t="str">
            <v>配偶</v>
          </cell>
        </row>
        <row r="4733">
          <cell r="I4733" t="str">
            <v>430524201003230354</v>
          </cell>
          <cell r="J4733" t="str">
            <v>5</v>
          </cell>
          <cell r="K4733" t="str">
            <v>之子</v>
          </cell>
        </row>
        <row r="4734">
          <cell r="I4734" t="str">
            <v>430524199504024436</v>
          </cell>
          <cell r="J4734" t="str">
            <v>5</v>
          </cell>
          <cell r="K4734" t="str">
            <v>之子</v>
          </cell>
        </row>
        <row r="4735">
          <cell r="I4735" t="str">
            <v>43052419340115442511</v>
          </cell>
          <cell r="J4735" t="str">
            <v>5</v>
          </cell>
          <cell r="K4735" t="str">
            <v>之母</v>
          </cell>
        </row>
        <row r="4736">
          <cell r="I4736" t="str">
            <v>430524193908224437</v>
          </cell>
          <cell r="J4736" t="str">
            <v>2</v>
          </cell>
          <cell r="K4736" t="str">
            <v>户主</v>
          </cell>
        </row>
        <row r="4737">
          <cell r="I4737" t="str">
            <v>432622194407024727</v>
          </cell>
          <cell r="J4737" t="str">
            <v>2</v>
          </cell>
          <cell r="K4737" t="str">
            <v>配偶</v>
          </cell>
        </row>
        <row r="4738">
          <cell r="I4738" t="str">
            <v>432622193411294717</v>
          </cell>
          <cell r="J4738" t="str">
            <v>6</v>
          </cell>
          <cell r="K4738" t="str">
            <v>户主</v>
          </cell>
        </row>
        <row r="4739">
          <cell r="I4739" t="str">
            <v>432622194007054724</v>
          </cell>
          <cell r="J4739" t="str">
            <v>6</v>
          </cell>
          <cell r="K4739" t="str">
            <v>配偶</v>
          </cell>
        </row>
        <row r="4740">
          <cell r="I4740" t="str">
            <v>432622197008274730</v>
          </cell>
          <cell r="J4740" t="str">
            <v>6</v>
          </cell>
          <cell r="K4740" t="str">
            <v>之子</v>
          </cell>
        </row>
        <row r="4741">
          <cell r="I4741" t="str">
            <v>43052419690210442X</v>
          </cell>
          <cell r="J4741" t="str">
            <v>6</v>
          </cell>
          <cell r="K4741" t="str">
            <v>之儿媳</v>
          </cell>
        </row>
        <row r="4742">
          <cell r="I4742" t="str">
            <v>430524199310134434</v>
          </cell>
          <cell r="J4742" t="str">
            <v>6</v>
          </cell>
          <cell r="K4742" t="str">
            <v>之孙子</v>
          </cell>
        </row>
        <row r="4743">
          <cell r="I4743" t="str">
            <v>430524199910114429</v>
          </cell>
          <cell r="J4743" t="str">
            <v>6</v>
          </cell>
          <cell r="K4743" t="str">
            <v>之孙女</v>
          </cell>
        </row>
        <row r="4744">
          <cell r="I4744" t="str">
            <v>432622195803234712</v>
          </cell>
          <cell r="J4744" t="str">
            <v>2</v>
          </cell>
          <cell r="K4744" t="str">
            <v>户主</v>
          </cell>
        </row>
        <row r="4745">
          <cell r="I4745" t="str">
            <v>430524196112104425</v>
          </cell>
          <cell r="J4745" t="str">
            <v>2</v>
          </cell>
          <cell r="K4745" t="str">
            <v>配偶</v>
          </cell>
        </row>
        <row r="4746">
          <cell r="I4746" t="str">
            <v>430524196902094436</v>
          </cell>
          <cell r="J4746" t="str">
            <v>4</v>
          </cell>
          <cell r="K4746" t="str">
            <v>户主</v>
          </cell>
        </row>
        <row r="4747">
          <cell r="I4747" t="str">
            <v>432622197509064723</v>
          </cell>
          <cell r="J4747" t="str">
            <v>4</v>
          </cell>
          <cell r="K4747" t="str">
            <v>配偶</v>
          </cell>
        </row>
        <row r="4748">
          <cell r="I4748" t="str">
            <v>430524200101104453</v>
          </cell>
          <cell r="J4748" t="str">
            <v>4</v>
          </cell>
          <cell r="K4748" t="str">
            <v>之子</v>
          </cell>
        </row>
        <row r="4749">
          <cell r="I4749" t="str">
            <v>430524200607284471</v>
          </cell>
          <cell r="J4749" t="str">
            <v>4</v>
          </cell>
          <cell r="K4749" t="str">
            <v>之子</v>
          </cell>
        </row>
        <row r="4750">
          <cell r="I4750" t="str">
            <v>432622194610174739</v>
          </cell>
          <cell r="J4750" t="str">
            <v>2</v>
          </cell>
          <cell r="K4750" t="str">
            <v>户主</v>
          </cell>
        </row>
        <row r="4751">
          <cell r="I4751" t="str">
            <v>432622195306144740</v>
          </cell>
          <cell r="J4751" t="str">
            <v>2</v>
          </cell>
          <cell r="K4751" t="str">
            <v>配偶</v>
          </cell>
        </row>
        <row r="4752">
          <cell r="I4752" t="str">
            <v>432622197111194712</v>
          </cell>
          <cell r="J4752" t="str">
            <v>4</v>
          </cell>
          <cell r="K4752" t="str">
            <v>户主</v>
          </cell>
        </row>
        <row r="4753">
          <cell r="I4753" t="str">
            <v>432622197512195548</v>
          </cell>
          <cell r="J4753" t="str">
            <v>4</v>
          </cell>
          <cell r="K4753" t="str">
            <v>配偶</v>
          </cell>
        </row>
        <row r="4754">
          <cell r="I4754" t="str">
            <v>430524200009184454</v>
          </cell>
          <cell r="J4754" t="str">
            <v>4</v>
          </cell>
          <cell r="K4754" t="str">
            <v>之子</v>
          </cell>
        </row>
        <row r="4755">
          <cell r="I4755" t="str">
            <v>430524200701158826</v>
          </cell>
          <cell r="J4755" t="str">
            <v>4</v>
          </cell>
          <cell r="K4755" t="str">
            <v>之女</v>
          </cell>
        </row>
        <row r="4756">
          <cell r="I4756" t="str">
            <v>43262219520523473943</v>
          </cell>
          <cell r="J4756" t="str">
            <v>5</v>
          </cell>
          <cell r="K4756" t="str">
            <v>户主</v>
          </cell>
        </row>
        <row r="4757">
          <cell r="I4757" t="str">
            <v>432622195709024743</v>
          </cell>
          <cell r="J4757" t="str">
            <v>5</v>
          </cell>
          <cell r="K4757" t="str">
            <v>配偶</v>
          </cell>
        </row>
        <row r="4758">
          <cell r="I4758" t="str">
            <v>432622197708144718</v>
          </cell>
          <cell r="J4758" t="str">
            <v>5</v>
          </cell>
          <cell r="K4758" t="str">
            <v>之子</v>
          </cell>
        </row>
        <row r="4759">
          <cell r="I4759" t="str">
            <v>430524197903254424</v>
          </cell>
          <cell r="J4759" t="str">
            <v>5</v>
          </cell>
          <cell r="K4759" t="str">
            <v>之儿媳</v>
          </cell>
        </row>
        <row r="4760">
          <cell r="I4760" t="str">
            <v>430524201107030306</v>
          </cell>
          <cell r="J4760" t="str">
            <v>5</v>
          </cell>
          <cell r="K4760" t="str">
            <v>之孙女</v>
          </cell>
        </row>
        <row r="4761">
          <cell r="I4761" t="str">
            <v>432622196402274734</v>
          </cell>
          <cell r="J4761" t="str">
            <v>5</v>
          </cell>
          <cell r="K4761" t="str">
            <v>户主</v>
          </cell>
        </row>
        <row r="4762">
          <cell r="I4762" t="str">
            <v>430524196703214423</v>
          </cell>
          <cell r="J4762" t="str">
            <v>5</v>
          </cell>
          <cell r="K4762" t="str">
            <v>配偶</v>
          </cell>
        </row>
        <row r="4763">
          <cell r="I4763" t="str">
            <v>430524199302024438</v>
          </cell>
          <cell r="J4763" t="str">
            <v>5</v>
          </cell>
          <cell r="K4763" t="str">
            <v>之子</v>
          </cell>
        </row>
        <row r="4764">
          <cell r="I4764" t="str">
            <v>445281199711080382</v>
          </cell>
          <cell r="J4764" t="str">
            <v>5</v>
          </cell>
          <cell r="K4764" t="str">
            <v>之儿媳</v>
          </cell>
        </row>
        <row r="4765">
          <cell r="I4765" t="str">
            <v>430524202011050294</v>
          </cell>
          <cell r="J4765" t="str">
            <v>5</v>
          </cell>
          <cell r="K4765" t="str">
            <v>之孙子</v>
          </cell>
        </row>
        <row r="4766">
          <cell r="I4766" t="str">
            <v>43262219510805471X</v>
          </cell>
          <cell r="J4766" t="str">
            <v>4</v>
          </cell>
          <cell r="K4766" t="str">
            <v>户主</v>
          </cell>
        </row>
        <row r="4767">
          <cell r="I4767" t="str">
            <v>432622196004084724</v>
          </cell>
          <cell r="J4767" t="str">
            <v>4</v>
          </cell>
          <cell r="K4767" t="str">
            <v>配偶</v>
          </cell>
        </row>
        <row r="4768">
          <cell r="I4768" t="str">
            <v>430524198009084613</v>
          </cell>
          <cell r="J4768" t="str">
            <v>4</v>
          </cell>
          <cell r="K4768" t="str">
            <v>之子</v>
          </cell>
        </row>
        <row r="4769">
          <cell r="I4769" t="str">
            <v>430524198501094434</v>
          </cell>
          <cell r="J4769" t="str">
            <v>4</v>
          </cell>
          <cell r="K4769" t="str">
            <v>之子</v>
          </cell>
        </row>
        <row r="4770">
          <cell r="I4770" t="str">
            <v>432622196806084734</v>
          </cell>
          <cell r="J4770" t="str">
            <v>6</v>
          </cell>
          <cell r="K4770" t="str">
            <v>户主</v>
          </cell>
        </row>
        <row r="4771">
          <cell r="I4771" t="str">
            <v>430524196709274427</v>
          </cell>
          <cell r="J4771" t="str">
            <v>6</v>
          </cell>
          <cell r="K4771" t="str">
            <v>配偶</v>
          </cell>
        </row>
        <row r="4772">
          <cell r="I4772" t="str">
            <v>430524199108084437</v>
          </cell>
          <cell r="J4772" t="str">
            <v>6</v>
          </cell>
          <cell r="K4772" t="str">
            <v>之子</v>
          </cell>
        </row>
        <row r="4773">
          <cell r="I4773" t="str">
            <v>430524199808074424</v>
          </cell>
          <cell r="J4773" t="str">
            <v>6</v>
          </cell>
          <cell r="K4773" t="str">
            <v>之女</v>
          </cell>
        </row>
        <row r="4774">
          <cell r="I4774" t="str">
            <v>430524197405024423</v>
          </cell>
          <cell r="J4774" t="str">
            <v>6</v>
          </cell>
          <cell r="K4774" t="str">
            <v>之女</v>
          </cell>
        </row>
        <row r="4775">
          <cell r="I4775" t="str">
            <v>430524201401270511</v>
          </cell>
          <cell r="J4775" t="str">
            <v>6</v>
          </cell>
          <cell r="K4775" t="str">
            <v>之孙子</v>
          </cell>
        </row>
        <row r="4776">
          <cell r="I4776" t="str">
            <v>432622195310064719</v>
          </cell>
          <cell r="J4776" t="str">
            <v>6</v>
          </cell>
          <cell r="K4776" t="str">
            <v>户主</v>
          </cell>
        </row>
        <row r="4777">
          <cell r="I4777" t="str">
            <v>43262219551202472363</v>
          </cell>
          <cell r="J4777" t="str">
            <v>6</v>
          </cell>
          <cell r="K4777" t="str">
            <v>配偶</v>
          </cell>
        </row>
        <row r="4778">
          <cell r="I4778" t="str">
            <v>430524198005054572</v>
          </cell>
          <cell r="J4778" t="str">
            <v>6</v>
          </cell>
          <cell r="K4778" t="str">
            <v>之子</v>
          </cell>
        </row>
        <row r="4779">
          <cell r="I4779" t="str">
            <v>430524198111084652</v>
          </cell>
          <cell r="J4779" t="str">
            <v>6</v>
          </cell>
          <cell r="K4779" t="str">
            <v>之子</v>
          </cell>
        </row>
        <row r="4780">
          <cell r="I4780" t="str">
            <v>430524198609110061</v>
          </cell>
          <cell r="J4780" t="str">
            <v>6</v>
          </cell>
          <cell r="K4780" t="str">
            <v>之儿媳</v>
          </cell>
        </row>
        <row r="4781">
          <cell r="I4781" t="str">
            <v>430524201002150387</v>
          </cell>
          <cell r="J4781" t="str">
            <v>6</v>
          </cell>
          <cell r="K4781" t="str">
            <v>之孙女</v>
          </cell>
        </row>
        <row r="4782">
          <cell r="I4782" t="str">
            <v>432622197002264734</v>
          </cell>
          <cell r="J4782" t="str">
            <v>1</v>
          </cell>
          <cell r="K4782" t="str">
            <v>户主</v>
          </cell>
        </row>
        <row r="4783">
          <cell r="I4783" t="str">
            <v>43052419540427443X</v>
          </cell>
          <cell r="J4783" t="str">
            <v>6</v>
          </cell>
          <cell r="K4783" t="str">
            <v>户主</v>
          </cell>
        </row>
        <row r="4784">
          <cell r="I4784" t="str">
            <v>432622196303014769</v>
          </cell>
          <cell r="J4784" t="str">
            <v>6</v>
          </cell>
          <cell r="K4784" t="str">
            <v>配偶</v>
          </cell>
        </row>
        <row r="4785">
          <cell r="I4785" t="str">
            <v>430524198306304432</v>
          </cell>
          <cell r="J4785" t="str">
            <v>6</v>
          </cell>
          <cell r="K4785" t="str">
            <v>之子</v>
          </cell>
        </row>
        <row r="4786">
          <cell r="I4786" t="str">
            <v>430524198511283300</v>
          </cell>
          <cell r="J4786" t="str">
            <v>6</v>
          </cell>
          <cell r="K4786" t="str">
            <v>之儿媳</v>
          </cell>
        </row>
        <row r="4787">
          <cell r="I4787" t="str">
            <v>430524200910020399</v>
          </cell>
          <cell r="J4787" t="str">
            <v>6</v>
          </cell>
          <cell r="K4787" t="str">
            <v>之孙子</v>
          </cell>
        </row>
        <row r="4788">
          <cell r="I4788" t="str">
            <v>430524201203160303</v>
          </cell>
          <cell r="J4788" t="str">
            <v>6</v>
          </cell>
          <cell r="K4788" t="str">
            <v>之孙女</v>
          </cell>
        </row>
        <row r="4789">
          <cell r="I4789" t="str">
            <v>430524196306284575</v>
          </cell>
          <cell r="J4789" t="str">
            <v>7</v>
          </cell>
          <cell r="K4789" t="str">
            <v>户主</v>
          </cell>
        </row>
        <row r="4790">
          <cell r="I4790" t="str">
            <v>430524196604224423</v>
          </cell>
          <cell r="J4790" t="str">
            <v>7</v>
          </cell>
          <cell r="K4790" t="str">
            <v>配偶</v>
          </cell>
        </row>
        <row r="4791">
          <cell r="I4791" t="str">
            <v>430524198811204432</v>
          </cell>
          <cell r="J4791" t="str">
            <v>7</v>
          </cell>
          <cell r="K4791" t="str">
            <v>之子</v>
          </cell>
        </row>
        <row r="4792">
          <cell r="I4792" t="str">
            <v>430524199603154420</v>
          </cell>
          <cell r="J4792" t="str">
            <v>7</v>
          </cell>
          <cell r="K4792" t="str">
            <v>之女</v>
          </cell>
        </row>
        <row r="4793">
          <cell r="I4793" t="str">
            <v>511304198612044821</v>
          </cell>
          <cell r="J4793" t="str">
            <v>7</v>
          </cell>
          <cell r="K4793" t="str">
            <v>之儿媳</v>
          </cell>
        </row>
        <row r="4794">
          <cell r="I4794" t="str">
            <v>430524201412010061</v>
          </cell>
          <cell r="J4794" t="str">
            <v>7</v>
          </cell>
          <cell r="K4794" t="str">
            <v>之孙女</v>
          </cell>
        </row>
        <row r="4795">
          <cell r="I4795" t="str">
            <v>430524201706290046</v>
          </cell>
          <cell r="J4795" t="str">
            <v>7</v>
          </cell>
          <cell r="K4795" t="str">
            <v>之孙女</v>
          </cell>
        </row>
        <row r="4796">
          <cell r="I4796" t="str">
            <v>430524199607254437</v>
          </cell>
          <cell r="J4796" t="str">
            <v>2</v>
          </cell>
          <cell r="K4796" t="str">
            <v>户主</v>
          </cell>
        </row>
        <row r="4797">
          <cell r="I4797" t="str">
            <v>430524194408094423</v>
          </cell>
          <cell r="J4797" t="str">
            <v>2</v>
          </cell>
          <cell r="K4797" t="str">
            <v>之祖母</v>
          </cell>
        </row>
        <row r="4798">
          <cell r="I4798" t="str">
            <v>43262219620107471X</v>
          </cell>
          <cell r="J4798" t="str">
            <v>4</v>
          </cell>
          <cell r="K4798" t="str">
            <v>户主</v>
          </cell>
        </row>
        <row r="4799">
          <cell r="I4799" t="str">
            <v>432622196301254726</v>
          </cell>
          <cell r="J4799" t="str">
            <v>4</v>
          </cell>
          <cell r="K4799" t="str">
            <v>配偶</v>
          </cell>
        </row>
        <row r="4800">
          <cell r="I4800" t="str">
            <v>430524198803214438</v>
          </cell>
          <cell r="J4800" t="str">
            <v>4</v>
          </cell>
          <cell r="K4800" t="str">
            <v>之子</v>
          </cell>
        </row>
        <row r="4801">
          <cell r="I4801" t="str">
            <v>430524198505224435</v>
          </cell>
          <cell r="J4801" t="str">
            <v>4</v>
          </cell>
          <cell r="K4801" t="str">
            <v>之子</v>
          </cell>
        </row>
        <row r="4802">
          <cell r="I4802" t="str">
            <v>430524199709304431</v>
          </cell>
          <cell r="J4802" t="str">
            <v>1</v>
          </cell>
          <cell r="K4802" t="str">
            <v>户主</v>
          </cell>
        </row>
        <row r="4803">
          <cell r="I4803" t="str">
            <v>432622197412274716</v>
          </cell>
          <cell r="J4803" t="str">
            <v>5</v>
          </cell>
          <cell r="K4803" t="str">
            <v>户主</v>
          </cell>
        </row>
        <row r="4804">
          <cell r="I4804" t="str">
            <v>430524198004144568</v>
          </cell>
          <cell r="J4804" t="str">
            <v>5</v>
          </cell>
          <cell r="K4804" t="str">
            <v>配偶</v>
          </cell>
        </row>
        <row r="4805">
          <cell r="I4805" t="str">
            <v>43052420091210035X</v>
          </cell>
          <cell r="J4805" t="str">
            <v>5</v>
          </cell>
          <cell r="K4805" t="str">
            <v>之子</v>
          </cell>
        </row>
        <row r="4806">
          <cell r="I4806" t="str">
            <v>430524200102114426</v>
          </cell>
          <cell r="J4806" t="str">
            <v>5</v>
          </cell>
          <cell r="K4806" t="str">
            <v>之女</v>
          </cell>
        </row>
        <row r="4807">
          <cell r="I4807" t="str">
            <v>430524200609154427</v>
          </cell>
          <cell r="J4807" t="str">
            <v>5</v>
          </cell>
          <cell r="K4807" t="str">
            <v>之女</v>
          </cell>
        </row>
        <row r="4808">
          <cell r="I4808" t="str">
            <v>432622195811144717</v>
          </cell>
          <cell r="J4808" t="str">
            <v>4</v>
          </cell>
          <cell r="K4808" t="str">
            <v>户主</v>
          </cell>
        </row>
        <row r="4809">
          <cell r="I4809" t="str">
            <v>43262219611102476X</v>
          </cell>
          <cell r="J4809" t="str">
            <v>4</v>
          </cell>
          <cell r="K4809" t="str">
            <v>配偶</v>
          </cell>
        </row>
        <row r="4810">
          <cell r="I4810" t="str">
            <v>43052419851104443034</v>
          </cell>
          <cell r="J4810" t="str">
            <v>4</v>
          </cell>
          <cell r="K4810" t="str">
            <v>之子</v>
          </cell>
        </row>
        <row r="4811">
          <cell r="I4811" t="str">
            <v>43052419871205443262</v>
          </cell>
          <cell r="J4811" t="str">
            <v>4</v>
          </cell>
          <cell r="K4811" t="str">
            <v>之子</v>
          </cell>
        </row>
        <row r="4812">
          <cell r="I4812" t="str">
            <v>43262219670926475X</v>
          </cell>
          <cell r="J4812" t="str">
            <v>4</v>
          </cell>
          <cell r="K4812" t="str">
            <v>户主</v>
          </cell>
        </row>
        <row r="4813">
          <cell r="I4813" t="str">
            <v>430524197211134421</v>
          </cell>
          <cell r="J4813" t="str">
            <v>4</v>
          </cell>
          <cell r="K4813" t="str">
            <v>配偶</v>
          </cell>
        </row>
        <row r="4814">
          <cell r="I4814" t="str">
            <v>430524199509024435</v>
          </cell>
          <cell r="J4814" t="str">
            <v>4</v>
          </cell>
          <cell r="K4814" t="str">
            <v>之子</v>
          </cell>
        </row>
        <row r="4815">
          <cell r="I4815" t="str">
            <v>430524200308160081</v>
          </cell>
          <cell r="J4815" t="str">
            <v>4</v>
          </cell>
          <cell r="K4815" t="str">
            <v>之女</v>
          </cell>
        </row>
        <row r="4816">
          <cell r="I4816" t="str">
            <v>430524195704014437</v>
          </cell>
          <cell r="J4816" t="str">
            <v>1</v>
          </cell>
          <cell r="K4816" t="str">
            <v>户主</v>
          </cell>
        </row>
        <row r="4817">
          <cell r="I4817" t="str">
            <v>432622196810124735</v>
          </cell>
          <cell r="J4817" t="str">
            <v>4</v>
          </cell>
          <cell r="K4817" t="str">
            <v>户主</v>
          </cell>
        </row>
        <row r="4818">
          <cell r="I4818" t="str">
            <v>430524197308234429</v>
          </cell>
          <cell r="J4818" t="str">
            <v>4</v>
          </cell>
          <cell r="K4818" t="str">
            <v>配偶</v>
          </cell>
        </row>
        <row r="4819">
          <cell r="I4819" t="str">
            <v>430524199408144438</v>
          </cell>
          <cell r="J4819" t="str">
            <v>4</v>
          </cell>
          <cell r="K4819" t="str">
            <v>之子</v>
          </cell>
        </row>
        <row r="4820">
          <cell r="I4820" t="str">
            <v>430524200708018818</v>
          </cell>
          <cell r="J4820" t="str">
            <v>4</v>
          </cell>
          <cell r="K4820" t="str">
            <v>之子</v>
          </cell>
        </row>
        <row r="4821">
          <cell r="I4821" t="str">
            <v>43052419711015457044</v>
          </cell>
          <cell r="J4821" t="str">
            <v>4</v>
          </cell>
          <cell r="K4821" t="str">
            <v>户主</v>
          </cell>
        </row>
        <row r="4822">
          <cell r="I4822" t="str">
            <v>430524197503014608</v>
          </cell>
          <cell r="J4822" t="str">
            <v>4</v>
          </cell>
          <cell r="K4822" t="str">
            <v>配偶</v>
          </cell>
        </row>
        <row r="4823">
          <cell r="I4823" t="str">
            <v>430524199809074493</v>
          </cell>
          <cell r="J4823" t="str">
            <v>4</v>
          </cell>
          <cell r="K4823" t="str">
            <v>之子</v>
          </cell>
        </row>
        <row r="4824">
          <cell r="I4824" t="str">
            <v>430524200408204459</v>
          </cell>
          <cell r="J4824" t="str">
            <v>4</v>
          </cell>
          <cell r="K4824" t="str">
            <v>之子</v>
          </cell>
        </row>
        <row r="4825">
          <cell r="I4825" t="str">
            <v>430524196502274577</v>
          </cell>
          <cell r="J4825" t="str">
            <v>3</v>
          </cell>
          <cell r="K4825" t="str">
            <v>户主</v>
          </cell>
        </row>
        <row r="4826">
          <cell r="I4826" t="str">
            <v>43262219670404474X</v>
          </cell>
          <cell r="J4826" t="str">
            <v>3</v>
          </cell>
          <cell r="K4826" t="str">
            <v>配偶</v>
          </cell>
        </row>
        <row r="4827">
          <cell r="I4827" t="str">
            <v>430524199204104434</v>
          </cell>
          <cell r="J4827" t="str">
            <v>3</v>
          </cell>
          <cell r="K4827" t="str">
            <v>之子</v>
          </cell>
        </row>
        <row r="4828">
          <cell r="I4828" t="str">
            <v>430524197008184431</v>
          </cell>
          <cell r="J4828" t="str">
            <v>5</v>
          </cell>
          <cell r="K4828" t="str">
            <v>户主</v>
          </cell>
        </row>
        <row r="4829">
          <cell r="I4829" t="str">
            <v>430524196910154427</v>
          </cell>
          <cell r="J4829" t="str">
            <v>5</v>
          </cell>
          <cell r="K4829" t="str">
            <v>配偶</v>
          </cell>
        </row>
        <row r="4830">
          <cell r="I4830" t="str">
            <v>430524200206174431</v>
          </cell>
          <cell r="J4830" t="str">
            <v>5</v>
          </cell>
          <cell r="K4830" t="str">
            <v>之子</v>
          </cell>
        </row>
        <row r="4831">
          <cell r="I4831" t="str">
            <v>430524199605304437</v>
          </cell>
          <cell r="J4831" t="str">
            <v>5</v>
          </cell>
          <cell r="K4831" t="str">
            <v>之子</v>
          </cell>
        </row>
        <row r="4832">
          <cell r="I4832" t="str">
            <v>430524194409204428</v>
          </cell>
          <cell r="J4832" t="str">
            <v>5</v>
          </cell>
          <cell r="K4832" t="str">
            <v>之母</v>
          </cell>
        </row>
        <row r="4833">
          <cell r="I4833" t="str">
            <v>43052419521218443X</v>
          </cell>
          <cell r="J4833" t="str">
            <v>2</v>
          </cell>
          <cell r="K4833" t="str">
            <v>户主</v>
          </cell>
        </row>
        <row r="4834">
          <cell r="I4834" t="str">
            <v>432622195401194746</v>
          </cell>
          <cell r="J4834" t="str">
            <v>2</v>
          </cell>
          <cell r="K4834" t="str">
            <v>配偶</v>
          </cell>
        </row>
        <row r="4835">
          <cell r="I4835" t="str">
            <v>432622194010164713</v>
          </cell>
          <cell r="J4835" t="str">
            <v>2</v>
          </cell>
          <cell r="K4835" t="str">
            <v>户主</v>
          </cell>
        </row>
        <row r="4836">
          <cell r="I4836" t="str">
            <v>432622194512274728</v>
          </cell>
          <cell r="J4836" t="str">
            <v>2</v>
          </cell>
          <cell r="K4836" t="str">
            <v>配偶</v>
          </cell>
        </row>
        <row r="4837">
          <cell r="I4837" t="str">
            <v>432622195605204723</v>
          </cell>
          <cell r="J4837" t="str">
            <v>6</v>
          </cell>
          <cell r="K4837" t="str">
            <v>户主</v>
          </cell>
        </row>
        <row r="4838">
          <cell r="I4838" t="str">
            <v>430524197512130010</v>
          </cell>
          <cell r="J4838" t="str">
            <v>6</v>
          </cell>
          <cell r="K4838" t="str">
            <v>之子</v>
          </cell>
        </row>
        <row r="4839">
          <cell r="I4839" t="str">
            <v>432622197810284565</v>
          </cell>
          <cell r="J4839" t="str">
            <v>6</v>
          </cell>
          <cell r="K4839" t="str">
            <v>之儿媳</v>
          </cell>
        </row>
        <row r="4840">
          <cell r="I4840" t="str">
            <v>430524201512140314</v>
          </cell>
          <cell r="J4840" t="str">
            <v>6</v>
          </cell>
          <cell r="K4840" t="str">
            <v>之孙子</v>
          </cell>
        </row>
        <row r="4841">
          <cell r="I4841" t="str">
            <v>430524201206210521</v>
          </cell>
          <cell r="J4841" t="str">
            <v>6</v>
          </cell>
          <cell r="K4841" t="str">
            <v>之孙女</v>
          </cell>
        </row>
        <row r="4842">
          <cell r="I4842" t="str">
            <v>430524201010240120</v>
          </cell>
          <cell r="J4842" t="str">
            <v>6</v>
          </cell>
          <cell r="K4842" t="str">
            <v>之孙女</v>
          </cell>
        </row>
        <row r="4843">
          <cell r="I4843" t="str">
            <v>43262219690417475X</v>
          </cell>
          <cell r="J4843" t="str">
            <v>4</v>
          </cell>
          <cell r="K4843" t="str">
            <v>户主</v>
          </cell>
        </row>
        <row r="4844">
          <cell r="I4844" t="str">
            <v>430524197201124422</v>
          </cell>
          <cell r="J4844" t="str">
            <v>4</v>
          </cell>
          <cell r="K4844" t="str">
            <v>配偶</v>
          </cell>
        </row>
        <row r="4845">
          <cell r="I4845" t="str">
            <v>430524199609284437</v>
          </cell>
          <cell r="J4845" t="str">
            <v>4</v>
          </cell>
          <cell r="K4845" t="str">
            <v>之子</v>
          </cell>
        </row>
        <row r="4846">
          <cell r="I4846" t="str">
            <v>43052420070609442X</v>
          </cell>
          <cell r="J4846" t="str">
            <v>4</v>
          </cell>
          <cell r="K4846" t="str">
            <v>之女</v>
          </cell>
        </row>
        <row r="4847">
          <cell r="I4847" t="str">
            <v>43262219500723472X</v>
          </cell>
          <cell r="J4847" t="str">
            <v>2</v>
          </cell>
          <cell r="K4847" t="str">
            <v>户主</v>
          </cell>
        </row>
        <row r="4848">
          <cell r="I4848" t="str">
            <v>43052419790602443X</v>
          </cell>
          <cell r="J4848" t="str">
            <v>2</v>
          </cell>
          <cell r="K4848" t="str">
            <v>之子</v>
          </cell>
        </row>
        <row r="4849">
          <cell r="I4849" t="str">
            <v>43262219370308472X11</v>
          </cell>
          <cell r="J4849" t="str">
            <v>7</v>
          </cell>
          <cell r="K4849" t="str">
            <v>户主</v>
          </cell>
        </row>
        <row r="4850">
          <cell r="I4850" t="str">
            <v>432622196204294734</v>
          </cell>
          <cell r="J4850" t="str">
            <v>7</v>
          </cell>
          <cell r="K4850" t="str">
            <v>之子</v>
          </cell>
        </row>
        <row r="4851">
          <cell r="I4851" t="str">
            <v>432622196206014740</v>
          </cell>
          <cell r="J4851" t="str">
            <v>7</v>
          </cell>
          <cell r="K4851" t="str">
            <v>之儿媳</v>
          </cell>
        </row>
        <row r="4852">
          <cell r="I4852" t="str">
            <v>430524199010264499</v>
          </cell>
          <cell r="J4852" t="str">
            <v>7</v>
          </cell>
          <cell r="K4852" t="str">
            <v>之孙子</v>
          </cell>
        </row>
        <row r="4853">
          <cell r="I4853" t="str">
            <v>430524201908310180</v>
          </cell>
          <cell r="J4853" t="str">
            <v>7</v>
          </cell>
          <cell r="K4853" t="str">
            <v>之曾孙女</v>
          </cell>
        </row>
        <row r="4854">
          <cell r="I4854" t="str">
            <v>430524202101230088</v>
          </cell>
          <cell r="J4854" t="str">
            <v>7</v>
          </cell>
          <cell r="K4854" t="str">
            <v>之曾孙女</v>
          </cell>
        </row>
        <row r="4855">
          <cell r="I4855" t="str">
            <v>430524199304278669</v>
          </cell>
          <cell r="J4855" t="str">
            <v>7</v>
          </cell>
          <cell r="K4855" t="str">
            <v>其他</v>
          </cell>
        </row>
        <row r="4856">
          <cell r="I4856" t="str">
            <v>43052419691208459X</v>
          </cell>
          <cell r="J4856" t="str">
            <v>2</v>
          </cell>
          <cell r="K4856" t="str">
            <v>户主</v>
          </cell>
        </row>
        <row r="4857">
          <cell r="I4857" t="str">
            <v>430524199808094425</v>
          </cell>
          <cell r="J4857" t="str">
            <v>2</v>
          </cell>
          <cell r="K4857" t="str">
            <v>之女</v>
          </cell>
        </row>
        <row r="4858">
          <cell r="I4858" t="str">
            <v>430524197902034577</v>
          </cell>
          <cell r="J4858" t="str">
            <v>6</v>
          </cell>
          <cell r="K4858" t="str">
            <v>户主</v>
          </cell>
        </row>
        <row r="4859">
          <cell r="I4859" t="str">
            <v>430524198110286324</v>
          </cell>
          <cell r="J4859" t="str">
            <v>6</v>
          </cell>
          <cell r="K4859" t="str">
            <v>配偶</v>
          </cell>
        </row>
        <row r="4860">
          <cell r="I4860" t="str">
            <v>430524200812244436</v>
          </cell>
          <cell r="J4860" t="str">
            <v>6</v>
          </cell>
          <cell r="K4860" t="str">
            <v>之子</v>
          </cell>
        </row>
        <row r="4861">
          <cell r="I4861" t="str">
            <v>430524200306144440</v>
          </cell>
          <cell r="J4861" t="str">
            <v>6</v>
          </cell>
          <cell r="K4861" t="str">
            <v>之女</v>
          </cell>
        </row>
        <row r="4862">
          <cell r="I4862" t="str">
            <v>430524201801230287</v>
          </cell>
          <cell r="J4862" t="str">
            <v>6</v>
          </cell>
          <cell r="K4862" t="str">
            <v>之女</v>
          </cell>
        </row>
        <row r="4863">
          <cell r="I4863" t="str">
            <v>430524194710154423</v>
          </cell>
          <cell r="J4863" t="str">
            <v>6</v>
          </cell>
          <cell r="K4863" t="str">
            <v>之母</v>
          </cell>
        </row>
        <row r="4864">
          <cell r="I4864" t="str">
            <v>430524198503154437</v>
          </cell>
          <cell r="J4864" t="str">
            <v>1</v>
          </cell>
          <cell r="K4864" t="str">
            <v>户主</v>
          </cell>
        </row>
        <row r="4865">
          <cell r="I4865" t="str">
            <v>432622196310044739</v>
          </cell>
          <cell r="J4865" t="str">
            <v>2</v>
          </cell>
          <cell r="K4865" t="str">
            <v>户主</v>
          </cell>
        </row>
        <row r="4866">
          <cell r="I4866" t="str">
            <v>430524198808164433</v>
          </cell>
          <cell r="J4866" t="str">
            <v>2</v>
          </cell>
          <cell r="K4866" t="str">
            <v>之子</v>
          </cell>
        </row>
        <row r="4867">
          <cell r="I4867" t="str">
            <v>432622194907244726</v>
          </cell>
          <cell r="J4867" t="str">
            <v>3</v>
          </cell>
          <cell r="K4867" t="str">
            <v>户主</v>
          </cell>
        </row>
        <row r="4868">
          <cell r="I4868" t="str">
            <v>432622197210254733</v>
          </cell>
          <cell r="J4868" t="str">
            <v>3</v>
          </cell>
          <cell r="K4868" t="str">
            <v>之子</v>
          </cell>
        </row>
        <row r="4869">
          <cell r="I4869" t="str">
            <v>430524199810014463</v>
          </cell>
          <cell r="J4869" t="str">
            <v>3</v>
          </cell>
          <cell r="K4869" t="str">
            <v>之孙女</v>
          </cell>
        </row>
        <row r="4870">
          <cell r="I4870" t="str">
            <v>432622197307214711</v>
          </cell>
          <cell r="J4870" t="str">
            <v>4</v>
          </cell>
          <cell r="K4870" t="str">
            <v>户主</v>
          </cell>
        </row>
        <row r="4871">
          <cell r="I4871" t="str">
            <v>430524197404064685</v>
          </cell>
          <cell r="J4871" t="str">
            <v>4</v>
          </cell>
          <cell r="K4871" t="str">
            <v>配偶</v>
          </cell>
        </row>
        <row r="4872">
          <cell r="I4872" t="str">
            <v>43052420090104871X</v>
          </cell>
          <cell r="J4872" t="str">
            <v>4</v>
          </cell>
          <cell r="K4872" t="str">
            <v>之子</v>
          </cell>
        </row>
        <row r="4873">
          <cell r="I4873" t="str">
            <v>43052420040820442452</v>
          </cell>
          <cell r="J4873" t="str">
            <v>4</v>
          </cell>
          <cell r="K4873" t="str">
            <v>之女</v>
          </cell>
        </row>
        <row r="4874">
          <cell r="I4874" t="str">
            <v>432622196212044719</v>
          </cell>
          <cell r="J4874" t="str">
            <v>2</v>
          </cell>
          <cell r="K4874" t="str">
            <v>户主</v>
          </cell>
        </row>
        <row r="4875">
          <cell r="I4875" t="str">
            <v>430524199606104437</v>
          </cell>
          <cell r="J4875" t="str">
            <v>2</v>
          </cell>
          <cell r="K4875" t="str">
            <v>之子</v>
          </cell>
        </row>
        <row r="4876">
          <cell r="I4876" t="str">
            <v>430524197307204754</v>
          </cell>
          <cell r="J4876" t="str">
            <v>4</v>
          </cell>
          <cell r="K4876" t="str">
            <v>户主</v>
          </cell>
        </row>
        <row r="4877">
          <cell r="I4877" t="str">
            <v>430524197411134426</v>
          </cell>
          <cell r="J4877" t="str">
            <v>4</v>
          </cell>
          <cell r="K4877" t="str">
            <v>配偶</v>
          </cell>
        </row>
        <row r="4878">
          <cell r="I4878" t="str">
            <v>430524200502084430</v>
          </cell>
          <cell r="J4878" t="str">
            <v>4</v>
          </cell>
          <cell r="K4878" t="str">
            <v>之子</v>
          </cell>
        </row>
        <row r="4879">
          <cell r="I4879" t="str">
            <v>430524199711074428</v>
          </cell>
          <cell r="J4879" t="str">
            <v>4</v>
          </cell>
          <cell r="K4879" t="str">
            <v>之女</v>
          </cell>
        </row>
        <row r="4880">
          <cell r="I4880" t="str">
            <v>43262219640914473X</v>
          </cell>
          <cell r="J4880" t="str">
            <v>4</v>
          </cell>
          <cell r="K4880" t="str">
            <v>户主</v>
          </cell>
        </row>
        <row r="4881">
          <cell r="I4881" t="str">
            <v>430524197012194421</v>
          </cell>
          <cell r="J4881" t="str">
            <v>4</v>
          </cell>
          <cell r="K4881" t="str">
            <v>配偶</v>
          </cell>
        </row>
        <row r="4882">
          <cell r="I4882" t="str">
            <v>43052420041010895X</v>
          </cell>
          <cell r="J4882" t="str">
            <v>4</v>
          </cell>
          <cell r="K4882" t="str">
            <v>之子</v>
          </cell>
        </row>
        <row r="4883">
          <cell r="I4883" t="str">
            <v>430524200002144425</v>
          </cell>
          <cell r="J4883" t="str">
            <v>4</v>
          </cell>
          <cell r="K4883" t="str">
            <v>之女</v>
          </cell>
        </row>
        <row r="4884">
          <cell r="I4884" t="str">
            <v>430524197710034599</v>
          </cell>
          <cell r="J4884" t="str">
            <v>4</v>
          </cell>
          <cell r="K4884" t="str">
            <v>户主</v>
          </cell>
        </row>
        <row r="4885">
          <cell r="I4885" t="str">
            <v>430524200803238878</v>
          </cell>
          <cell r="J4885" t="str">
            <v>4</v>
          </cell>
          <cell r="K4885" t="str">
            <v>之子</v>
          </cell>
        </row>
        <row r="4886">
          <cell r="I4886" t="str">
            <v>430524200606308267</v>
          </cell>
          <cell r="J4886" t="str">
            <v>4</v>
          </cell>
          <cell r="K4886" t="str">
            <v>之女</v>
          </cell>
        </row>
        <row r="4887">
          <cell r="I4887" t="str">
            <v>432622194005204725</v>
          </cell>
          <cell r="J4887" t="str">
            <v>4</v>
          </cell>
          <cell r="K4887" t="str">
            <v>之母</v>
          </cell>
        </row>
        <row r="4888">
          <cell r="I4888" t="str">
            <v>43262219631006473X</v>
          </cell>
          <cell r="J4888" t="str">
            <v>3</v>
          </cell>
          <cell r="K4888" t="str">
            <v>户主</v>
          </cell>
        </row>
        <row r="4889">
          <cell r="I4889" t="str">
            <v>432622196507204724</v>
          </cell>
          <cell r="J4889" t="str">
            <v>3</v>
          </cell>
          <cell r="K4889" t="str">
            <v>配偶</v>
          </cell>
        </row>
        <row r="4890">
          <cell r="I4890" t="str">
            <v>430524199912054423</v>
          </cell>
          <cell r="J4890" t="str">
            <v>3</v>
          </cell>
          <cell r="K4890" t="str">
            <v>之女</v>
          </cell>
        </row>
        <row r="4891">
          <cell r="I4891" t="str">
            <v>430524197408214572</v>
          </cell>
          <cell r="J4891" t="str">
            <v>4</v>
          </cell>
          <cell r="K4891" t="str">
            <v>户主</v>
          </cell>
        </row>
        <row r="4892">
          <cell r="I4892" t="str">
            <v>430524197404164424</v>
          </cell>
          <cell r="J4892" t="str">
            <v>4</v>
          </cell>
          <cell r="K4892" t="str">
            <v>配偶</v>
          </cell>
        </row>
        <row r="4893">
          <cell r="I4893" t="str">
            <v>430524199709184433</v>
          </cell>
          <cell r="J4893" t="str">
            <v>4</v>
          </cell>
          <cell r="K4893" t="str">
            <v>之子</v>
          </cell>
        </row>
        <row r="4894">
          <cell r="I4894" t="str">
            <v>430524200808179002</v>
          </cell>
          <cell r="J4894" t="str">
            <v>4</v>
          </cell>
          <cell r="K4894" t="str">
            <v>之女</v>
          </cell>
        </row>
        <row r="4895">
          <cell r="I4895" t="str">
            <v>430524194705084424</v>
          </cell>
          <cell r="J4895" t="str">
            <v>1</v>
          </cell>
          <cell r="K4895" t="str">
            <v>户主</v>
          </cell>
        </row>
        <row r="4896">
          <cell r="I4896" t="str">
            <v>430524196808244426</v>
          </cell>
          <cell r="J4896" t="str">
            <v>3</v>
          </cell>
          <cell r="K4896" t="str">
            <v>户主</v>
          </cell>
        </row>
        <row r="4897">
          <cell r="I4897" t="str">
            <v>430524199010224438</v>
          </cell>
          <cell r="J4897" t="str">
            <v>3</v>
          </cell>
          <cell r="K4897" t="str">
            <v>之子</v>
          </cell>
        </row>
        <row r="4898">
          <cell r="I4898" t="str">
            <v>430524199707074468</v>
          </cell>
          <cell r="J4898" t="str">
            <v>3</v>
          </cell>
          <cell r="K4898" t="str">
            <v>其他</v>
          </cell>
        </row>
        <row r="4899">
          <cell r="I4899" t="str">
            <v>432622194011054719</v>
          </cell>
          <cell r="J4899" t="str">
            <v>2</v>
          </cell>
          <cell r="K4899" t="str">
            <v>户主</v>
          </cell>
        </row>
        <row r="4900">
          <cell r="I4900" t="str">
            <v>43052419500114442X</v>
          </cell>
          <cell r="J4900" t="str">
            <v>2</v>
          </cell>
          <cell r="K4900" t="str">
            <v>配偶</v>
          </cell>
        </row>
        <row r="4901">
          <cell r="I4901" t="str">
            <v>432622194409174710</v>
          </cell>
          <cell r="J4901" t="str">
            <v>2</v>
          </cell>
          <cell r="K4901" t="str">
            <v>户主</v>
          </cell>
        </row>
        <row r="4902">
          <cell r="I4902" t="str">
            <v>432622195107214726</v>
          </cell>
          <cell r="J4902" t="str">
            <v>2</v>
          </cell>
          <cell r="K4902" t="str">
            <v>配偶</v>
          </cell>
        </row>
        <row r="4903">
          <cell r="I4903" t="str">
            <v>432622195801074719</v>
          </cell>
          <cell r="J4903" t="str">
            <v>5</v>
          </cell>
          <cell r="K4903" t="str">
            <v>户主</v>
          </cell>
        </row>
        <row r="4904">
          <cell r="I4904" t="str">
            <v>430524195805074420</v>
          </cell>
          <cell r="J4904" t="str">
            <v>5</v>
          </cell>
          <cell r="K4904" t="str">
            <v>配偶</v>
          </cell>
        </row>
        <row r="4905">
          <cell r="I4905" t="str">
            <v>430524198609154435</v>
          </cell>
          <cell r="J4905" t="str">
            <v>5</v>
          </cell>
          <cell r="K4905" t="str">
            <v>之子</v>
          </cell>
        </row>
        <row r="4906">
          <cell r="I4906" t="str">
            <v>430524201807020133</v>
          </cell>
          <cell r="J4906" t="str">
            <v>5</v>
          </cell>
          <cell r="K4906" t="str">
            <v>之孙子</v>
          </cell>
        </row>
        <row r="4907">
          <cell r="I4907" t="str">
            <v>430524201505020306</v>
          </cell>
          <cell r="J4907" t="str">
            <v>5</v>
          </cell>
          <cell r="K4907" t="str">
            <v>之孙女</v>
          </cell>
        </row>
        <row r="4908">
          <cell r="I4908" t="str">
            <v>432622196112294737</v>
          </cell>
          <cell r="J4908" t="str">
            <v>6</v>
          </cell>
          <cell r="K4908" t="str">
            <v>户主</v>
          </cell>
        </row>
        <row r="4909">
          <cell r="I4909" t="str">
            <v>430524195805164426</v>
          </cell>
          <cell r="J4909" t="str">
            <v>6</v>
          </cell>
          <cell r="K4909" t="str">
            <v>配偶</v>
          </cell>
        </row>
        <row r="4910">
          <cell r="I4910" t="str">
            <v>430524198308184438</v>
          </cell>
          <cell r="J4910" t="str">
            <v>6</v>
          </cell>
          <cell r="K4910" t="str">
            <v>之子</v>
          </cell>
        </row>
        <row r="4911">
          <cell r="I4911" t="str">
            <v>43052419881008036X</v>
          </cell>
          <cell r="J4911" t="str">
            <v>6</v>
          </cell>
          <cell r="K4911" t="str">
            <v>之儿媳</v>
          </cell>
        </row>
        <row r="4912">
          <cell r="I4912" t="str">
            <v>430524201206020461</v>
          </cell>
          <cell r="J4912" t="str">
            <v>6</v>
          </cell>
          <cell r="K4912" t="str">
            <v>之孙女</v>
          </cell>
        </row>
        <row r="4913">
          <cell r="I4913" t="str">
            <v>430524201408030588</v>
          </cell>
          <cell r="J4913" t="str">
            <v>6</v>
          </cell>
          <cell r="K4913" t="str">
            <v>之孙女</v>
          </cell>
        </row>
        <row r="4914">
          <cell r="I4914" t="str">
            <v>430524197509064753</v>
          </cell>
          <cell r="J4914" t="str">
            <v>3</v>
          </cell>
          <cell r="K4914" t="str">
            <v>户主</v>
          </cell>
        </row>
        <row r="4915">
          <cell r="I4915" t="str">
            <v>430524201403250370</v>
          </cell>
          <cell r="J4915" t="str">
            <v>3</v>
          </cell>
          <cell r="K4915" t="str">
            <v>之子</v>
          </cell>
        </row>
        <row r="4916">
          <cell r="I4916" t="str">
            <v>430524193501254423</v>
          </cell>
          <cell r="J4916" t="str">
            <v>3</v>
          </cell>
          <cell r="K4916" t="str">
            <v>之母</v>
          </cell>
        </row>
        <row r="4917">
          <cell r="I4917" t="str">
            <v>432622196502144718</v>
          </cell>
          <cell r="J4917" t="str">
            <v>4</v>
          </cell>
          <cell r="K4917" t="str">
            <v>户主</v>
          </cell>
        </row>
        <row r="4918">
          <cell r="I4918" t="str">
            <v>430524196812174723</v>
          </cell>
          <cell r="J4918" t="str">
            <v>4</v>
          </cell>
          <cell r="K4918" t="str">
            <v>配偶</v>
          </cell>
        </row>
        <row r="4919">
          <cell r="I4919" t="str">
            <v>430524198906174432</v>
          </cell>
          <cell r="J4919" t="str">
            <v>4</v>
          </cell>
          <cell r="K4919" t="str">
            <v>之子</v>
          </cell>
        </row>
        <row r="4920">
          <cell r="I4920" t="str">
            <v>430524200012184463</v>
          </cell>
          <cell r="J4920" t="str">
            <v>4</v>
          </cell>
          <cell r="K4920" t="str">
            <v>之女</v>
          </cell>
        </row>
        <row r="4921">
          <cell r="I4921" t="str">
            <v>430524196402014831</v>
          </cell>
          <cell r="J4921" t="str">
            <v>1</v>
          </cell>
          <cell r="K4921" t="str">
            <v>户主</v>
          </cell>
        </row>
        <row r="4922">
          <cell r="I4922" t="str">
            <v>432622197106107426</v>
          </cell>
          <cell r="J4922" t="str">
            <v>4</v>
          </cell>
          <cell r="K4922" t="str">
            <v>户主</v>
          </cell>
        </row>
        <row r="4923">
          <cell r="I4923" t="str">
            <v>43262219690325741444</v>
          </cell>
          <cell r="J4923" t="str">
            <v>4</v>
          </cell>
          <cell r="K4923" t="str">
            <v>配偶</v>
          </cell>
        </row>
        <row r="4924">
          <cell r="I4924" t="str">
            <v>430524200006240334</v>
          </cell>
          <cell r="J4924" t="str">
            <v>4</v>
          </cell>
          <cell r="K4924" t="str">
            <v>之子</v>
          </cell>
        </row>
        <row r="4925">
          <cell r="I4925" t="str">
            <v>430524199712150322</v>
          </cell>
          <cell r="J4925" t="str">
            <v>4</v>
          </cell>
          <cell r="K4925" t="str">
            <v>之女</v>
          </cell>
        </row>
        <row r="4926">
          <cell r="I4926" t="str">
            <v>432622195806127410</v>
          </cell>
          <cell r="J4926" t="str">
            <v>3</v>
          </cell>
          <cell r="K4926" t="str">
            <v>户主</v>
          </cell>
        </row>
        <row r="4927">
          <cell r="I4927" t="str">
            <v>43262219650504742X</v>
          </cell>
          <cell r="J4927" t="str">
            <v>3</v>
          </cell>
          <cell r="K4927" t="str">
            <v>配偶</v>
          </cell>
        </row>
        <row r="4928">
          <cell r="I4928" t="str">
            <v>430524198901200339</v>
          </cell>
          <cell r="J4928" t="str">
            <v>3</v>
          </cell>
          <cell r="K4928" t="str">
            <v>之子</v>
          </cell>
        </row>
        <row r="4929">
          <cell r="I4929" t="str">
            <v>43262219630914744X</v>
          </cell>
          <cell r="J4929" t="str">
            <v>2</v>
          </cell>
          <cell r="K4929" t="str">
            <v>户主</v>
          </cell>
        </row>
        <row r="4930">
          <cell r="I4930" t="str">
            <v>43262219570815743X42</v>
          </cell>
          <cell r="J4930" t="str">
            <v>2</v>
          </cell>
          <cell r="K4930" t="str">
            <v>配偶</v>
          </cell>
        </row>
        <row r="4931">
          <cell r="I4931" t="str">
            <v>432622196408057415</v>
          </cell>
          <cell r="J4931" t="str">
            <v>4</v>
          </cell>
          <cell r="K4931" t="str">
            <v>户主</v>
          </cell>
        </row>
        <row r="4932">
          <cell r="I4932" t="str">
            <v>43262219740120742X</v>
          </cell>
          <cell r="J4932" t="str">
            <v>4</v>
          </cell>
          <cell r="K4932" t="str">
            <v>配偶</v>
          </cell>
        </row>
        <row r="4933">
          <cell r="I4933" t="str">
            <v>430524199607120332</v>
          </cell>
          <cell r="J4933" t="str">
            <v>4</v>
          </cell>
          <cell r="K4933" t="str">
            <v>之子</v>
          </cell>
        </row>
        <row r="4934">
          <cell r="I4934" t="str">
            <v>430524200712218804</v>
          </cell>
          <cell r="J4934" t="str">
            <v>4</v>
          </cell>
          <cell r="K4934" t="str">
            <v>之女</v>
          </cell>
        </row>
        <row r="4935">
          <cell r="I4935" t="str">
            <v>432622196401147426</v>
          </cell>
          <cell r="J4935" t="str">
            <v>4</v>
          </cell>
          <cell r="K4935" t="str">
            <v>户主</v>
          </cell>
        </row>
        <row r="4936">
          <cell r="I4936" t="str">
            <v>432622195909087415</v>
          </cell>
          <cell r="J4936" t="str">
            <v>4</v>
          </cell>
          <cell r="K4936" t="str">
            <v>配偶</v>
          </cell>
        </row>
        <row r="4937">
          <cell r="I4937" t="str">
            <v>430524198912030339</v>
          </cell>
          <cell r="J4937" t="str">
            <v>4</v>
          </cell>
          <cell r="K4937" t="str">
            <v>之子</v>
          </cell>
        </row>
        <row r="4938">
          <cell r="I4938" t="str">
            <v>430524198908136640</v>
          </cell>
          <cell r="J4938" t="str">
            <v>4</v>
          </cell>
          <cell r="K4938" t="str">
            <v>之儿媳</v>
          </cell>
        </row>
        <row r="4939">
          <cell r="I4939" t="str">
            <v>43262219461216741X</v>
          </cell>
          <cell r="J4939" t="str">
            <v>2</v>
          </cell>
          <cell r="K4939" t="str">
            <v>户主</v>
          </cell>
        </row>
        <row r="4940">
          <cell r="I4940" t="str">
            <v>432622195205117428</v>
          </cell>
          <cell r="J4940" t="str">
            <v>2</v>
          </cell>
          <cell r="K4940" t="str">
            <v>配偶</v>
          </cell>
        </row>
        <row r="4941">
          <cell r="I4941" t="str">
            <v>432622195608107419</v>
          </cell>
          <cell r="J4941" t="str">
            <v>3</v>
          </cell>
          <cell r="K4941" t="str">
            <v>户主</v>
          </cell>
        </row>
        <row r="4942">
          <cell r="I4942" t="str">
            <v>430524195906080328</v>
          </cell>
          <cell r="J4942" t="str">
            <v>3</v>
          </cell>
          <cell r="K4942" t="str">
            <v>配偶</v>
          </cell>
        </row>
        <row r="4943">
          <cell r="I4943" t="str">
            <v>430524199101100350</v>
          </cell>
          <cell r="J4943" t="str">
            <v>3</v>
          </cell>
          <cell r="K4943" t="str">
            <v>之子</v>
          </cell>
        </row>
        <row r="4944">
          <cell r="I4944" t="str">
            <v>432622194411067420</v>
          </cell>
          <cell r="J4944" t="str">
            <v>2</v>
          </cell>
          <cell r="K4944" t="str">
            <v>户主</v>
          </cell>
        </row>
        <row r="4945">
          <cell r="I4945" t="str">
            <v>430524200010310358</v>
          </cell>
          <cell r="J4945" t="str">
            <v>2</v>
          </cell>
          <cell r="K4945" t="str">
            <v>之孙子</v>
          </cell>
        </row>
        <row r="4946">
          <cell r="I4946" t="str">
            <v>43262219580422741843</v>
          </cell>
          <cell r="J4946" t="str">
            <v>2</v>
          </cell>
          <cell r="K4946" t="str">
            <v>户主</v>
          </cell>
        </row>
        <row r="4947">
          <cell r="I4947" t="str">
            <v>432622196311237428</v>
          </cell>
          <cell r="J4947" t="str">
            <v>2</v>
          </cell>
          <cell r="K4947" t="str">
            <v>配偶</v>
          </cell>
        </row>
        <row r="4948">
          <cell r="I4948" t="str">
            <v>430524196907120322</v>
          </cell>
          <cell r="J4948" t="str">
            <v>3</v>
          </cell>
          <cell r="K4948" t="str">
            <v>户主</v>
          </cell>
        </row>
        <row r="4949">
          <cell r="I4949" t="str">
            <v>430524200608070379</v>
          </cell>
          <cell r="J4949" t="str">
            <v>3</v>
          </cell>
          <cell r="K4949" t="str">
            <v>之子</v>
          </cell>
        </row>
        <row r="4950">
          <cell r="I4950" t="str">
            <v>430524200608070352</v>
          </cell>
          <cell r="J4950" t="str">
            <v>3</v>
          </cell>
          <cell r="K4950" t="str">
            <v>之子</v>
          </cell>
        </row>
        <row r="4951">
          <cell r="I4951" t="str">
            <v>432622195607127426</v>
          </cell>
          <cell r="J4951" t="str">
            <v>5</v>
          </cell>
          <cell r="K4951" t="str">
            <v>户主</v>
          </cell>
        </row>
        <row r="4952">
          <cell r="I4952" t="str">
            <v>430524198408150358</v>
          </cell>
          <cell r="J4952" t="str">
            <v>5</v>
          </cell>
          <cell r="K4952" t="str">
            <v>之子</v>
          </cell>
        </row>
        <row r="4953">
          <cell r="I4953" t="str">
            <v>452702198706061861</v>
          </cell>
          <cell r="J4953" t="str">
            <v>5</v>
          </cell>
          <cell r="K4953" t="str">
            <v>之儿媳</v>
          </cell>
        </row>
        <row r="4954">
          <cell r="I4954" t="str">
            <v>430524201509080058</v>
          </cell>
          <cell r="J4954" t="str">
            <v>5</v>
          </cell>
          <cell r="K4954" t="str">
            <v>之孙子</v>
          </cell>
        </row>
        <row r="4955">
          <cell r="I4955" t="str">
            <v>430524200811110401</v>
          </cell>
          <cell r="J4955" t="str">
            <v>5</v>
          </cell>
          <cell r="K4955" t="str">
            <v>之孙女</v>
          </cell>
        </row>
        <row r="4956">
          <cell r="I4956" t="str">
            <v>432622196707287413</v>
          </cell>
          <cell r="J4956" t="str">
            <v>3</v>
          </cell>
          <cell r="K4956" t="str">
            <v>户主</v>
          </cell>
        </row>
        <row r="4957">
          <cell r="I4957" t="str">
            <v>432622196710257426</v>
          </cell>
          <cell r="J4957" t="str">
            <v>3</v>
          </cell>
          <cell r="K4957" t="str">
            <v>配偶</v>
          </cell>
        </row>
        <row r="4958">
          <cell r="I4958" t="str">
            <v>430524199807180321</v>
          </cell>
          <cell r="J4958" t="str">
            <v>3</v>
          </cell>
          <cell r="K4958" t="str">
            <v>之女</v>
          </cell>
        </row>
        <row r="4959">
          <cell r="I4959" t="str">
            <v>432622195503287417</v>
          </cell>
          <cell r="J4959" t="str">
            <v>6</v>
          </cell>
          <cell r="K4959" t="str">
            <v>户主</v>
          </cell>
        </row>
        <row r="4960">
          <cell r="I4960" t="str">
            <v>432622195705017423</v>
          </cell>
          <cell r="J4960" t="str">
            <v>6</v>
          </cell>
          <cell r="K4960" t="str">
            <v>配偶</v>
          </cell>
        </row>
        <row r="4961">
          <cell r="I4961" t="str">
            <v>430524198105010315</v>
          </cell>
          <cell r="J4961" t="str">
            <v>6</v>
          </cell>
          <cell r="K4961" t="str">
            <v>之子</v>
          </cell>
        </row>
        <row r="4962">
          <cell r="I4962" t="str">
            <v>430524198506190329</v>
          </cell>
          <cell r="J4962" t="str">
            <v>6</v>
          </cell>
          <cell r="K4962" t="str">
            <v>之儿媳</v>
          </cell>
        </row>
        <row r="4963">
          <cell r="I4963" t="str">
            <v>430524200610020397</v>
          </cell>
          <cell r="J4963" t="str">
            <v>6</v>
          </cell>
          <cell r="K4963" t="str">
            <v>之孙子</v>
          </cell>
        </row>
        <row r="4964">
          <cell r="I4964" t="str">
            <v>430524201307150206</v>
          </cell>
          <cell r="J4964" t="str">
            <v>6</v>
          </cell>
          <cell r="K4964" t="str">
            <v>之孙女</v>
          </cell>
        </row>
        <row r="4965">
          <cell r="I4965" t="str">
            <v>430524197005090333</v>
          </cell>
          <cell r="J4965" t="str">
            <v>5</v>
          </cell>
          <cell r="K4965" t="str">
            <v>户主</v>
          </cell>
        </row>
        <row r="4966">
          <cell r="I4966" t="str">
            <v>432622197203077425</v>
          </cell>
          <cell r="J4966" t="str">
            <v>5</v>
          </cell>
          <cell r="K4966" t="str">
            <v>配偶</v>
          </cell>
        </row>
        <row r="4967">
          <cell r="I4967" t="str">
            <v>430524199308240334</v>
          </cell>
          <cell r="J4967" t="str">
            <v>5</v>
          </cell>
          <cell r="K4967" t="str">
            <v>之子</v>
          </cell>
        </row>
        <row r="4968">
          <cell r="I4968" t="str">
            <v>430524201003150581</v>
          </cell>
          <cell r="J4968" t="str">
            <v>5</v>
          </cell>
          <cell r="K4968" t="str">
            <v>之女</v>
          </cell>
        </row>
        <row r="4969">
          <cell r="I4969" t="str">
            <v>430524200407300406</v>
          </cell>
          <cell r="J4969" t="str">
            <v>5</v>
          </cell>
          <cell r="K4969" t="str">
            <v>之女</v>
          </cell>
        </row>
        <row r="4970">
          <cell r="I4970" t="str">
            <v>432622194712267418</v>
          </cell>
          <cell r="J4970" t="str">
            <v>2</v>
          </cell>
          <cell r="K4970" t="str">
            <v>户主</v>
          </cell>
        </row>
        <row r="4971">
          <cell r="I4971" t="str">
            <v>432622194807117420</v>
          </cell>
          <cell r="J4971" t="str">
            <v>2</v>
          </cell>
          <cell r="K4971" t="str">
            <v>配偶</v>
          </cell>
        </row>
        <row r="4972">
          <cell r="I4972" t="str">
            <v>43052419861208033462</v>
          </cell>
          <cell r="J4972" t="str">
            <v>1</v>
          </cell>
          <cell r="K4972" t="str">
            <v>户主</v>
          </cell>
        </row>
        <row r="4973">
          <cell r="I4973" t="str">
            <v>432622193912027414</v>
          </cell>
          <cell r="J4973" t="str">
            <v>2</v>
          </cell>
          <cell r="K4973" t="str">
            <v>户主</v>
          </cell>
        </row>
        <row r="4974">
          <cell r="I4974" t="str">
            <v>432622194110107425</v>
          </cell>
          <cell r="J4974" t="str">
            <v>2</v>
          </cell>
          <cell r="K4974" t="str">
            <v>配偶</v>
          </cell>
        </row>
        <row r="4975">
          <cell r="I4975" t="str">
            <v>430524195210040328</v>
          </cell>
          <cell r="J4975" t="str">
            <v>4</v>
          </cell>
          <cell r="K4975" t="str">
            <v>户主</v>
          </cell>
        </row>
        <row r="4976">
          <cell r="I4976" t="str">
            <v>430524198904250331</v>
          </cell>
          <cell r="J4976" t="str">
            <v>4</v>
          </cell>
          <cell r="K4976" t="str">
            <v>之子</v>
          </cell>
        </row>
        <row r="4977">
          <cell r="I4977" t="str">
            <v>430524199404284820</v>
          </cell>
          <cell r="J4977" t="str">
            <v>4</v>
          </cell>
          <cell r="K4977" t="str">
            <v>之儿媳</v>
          </cell>
        </row>
        <row r="4978">
          <cell r="I4978" t="str">
            <v>430524202010080192</v>
          </cell>
          <cell r="J4978" t="str">
            <v>4</v>
          </cell>
          <cell r="K4978" t="str">
            <v>之孙子</v>
          </cell>
        </row>
        <row r="4979">
          <cell r="I4979" t="str">
            <v>432622195404137421</v>
          </cell>
          <cell r="J4979" t="str">
            <v>4</v>
          </cell>
          <cell r="K4979" t="str">
            <v>户主</v>
          </cell>
        </row>
        <row r="4980">
          <cell r="I4980" t="str">
            <v>430524198505050332</v>
          </cell>
          <cell r="J4980" t="str">
            <v>4</v>
          </cell>
          <cell r="K4980" t="str">
            <v>之子</v>
          </cell>
        </row>
        <row r="4981">
          <cell r="I4981" t="str">
            <v>43052420130714042X</v>
          </cell>
          <cell r="J4981" t="str">
            <v>4</v>
          </cell>
          <cell r="K4981" t="str">
            <v>之女</v>
          </cell>
        </row>
        <row r="4982">
          <cell r="I4982" t="str">
            <v>430524201008110415</v>
          </cell>
          <cell r="J4982" t="str">
            <v>4</v>
          </cell>
          <cell r="K4982" t="str">
            <v>之孙子</v>
          </cell>
        </row>
        <row r="4983">
          <cell r="I4983" t="str">
            <v>430524196911250322</v>
          </cell>
          <cell r="J4983" t="str">
            <v>1</v>
          </cell>
          <cell r="K4983" t="str">
            <v>户主</v>
          </cell>
        </row>
        <row r="4984">
          <cell r="I4984" t="str">
            <v>432622195407037426</v>
          </cell>
          <cell r="J4984" t="str">
            <v>3</v>
          </cell>
          <cell r="K4984" t="str">
            <v>户主</v>
          </cell>
        </row>
        <row r="4985">
          <cell r="I4985" t="str">
            <v>430524198902130336</v>
          </cell>
          <cell r="J4985" t="str">
            <v>3</v>
          </cell>
          <cell r="K4985" t="str">
            <v>之子</v>
          </cell>
        </row>
        <row r="4986">
          <cell r="I4986" t="str">
            <v>430524199104204446</v>
          </cell>
          <cell r="J4986" t="str">
            <v>3</v>
          </cell>
          <cell r="K4986" t="str">
            <v>之儿媳</v>
          </cell>
        </row>
        <row r="4987">
          <cell r="I4987" t="str">
            <v>432622194708197410</v>
          </cell>
          <cell r="J4987" t="str">
            <v>2</v>
          </cell>
          <cell r="K4987" t="str">
            <v>户主</v>
          </cell>
        </row>
        <row r="4988">
          <cell r="I4988" t="str">
            <v>430524194905020329</v>
          </cell>
          <cell r="J4988" t="str">
            <v>2</v>
          </cell>
          <cell r="K4988" t="str">
            <v>配偶</v>
          </cell>
        </row>
        <row r="4989">
          <cell r="I4989" t="str">
            <v>432622196912107426</v>
          </cell>
          <cell r="J4989" t="str">
            <v>2</v>
          </cell>
          <cell r="K4989" t="str">
            <v>户主</v>
          </cell>
        </row>
        <row r="4990">
          <cell r="I4990" t="str">
            <v>430524199808060356</v>
          </cell>
          <cell r="J4990" t="str">
            <v>2</v>
          </cell>
          <cell r="K4990" t="str">
            <v>之子</v>
          </cell>
        </row>
        <row r="4991">
          <cell r="I4991" t="str">
            <v>43052419690408033744</v>
          </cell>
          <cell r="J4991" t="str">
            <v>1</v>
          </cell>
          <cell r="K4991" t="str">
            <v>户主</v>
          </cell>
        </row>
        <row r="4992">
          <cell r="I4992" t="str">
            <v>432622195103037419</v>
          </cell>
          <cell r="J4992" t="str">
            <v>3</v>
          </cell>
          <cell r="K4992" t="str">
            <v>户主</v>
          </cell>
        </row>
        <row r="4993">
          <cell r="I4993" t="str">
            <v>430524195305130326</v>
          </cell>
          <cell r="J4993" t="str">
            <v>3</v>
          </cell>
          <cell r="K4993" t="str">
            <v>配偶</v>
          </cell>
        </row>
        <row r="4994">
          <cell r="I4994" t="str">
            <v>430524198811180354</v>
          </cell>
          <cell r="J4994" t="str">
            <v>3</v>
          </cell>
          <cell r="K4994" t="str">
            <v>之子</v>
          </cell>
        </row>
        <row r="4995">
          <cell r="I4995" t="str">
            <v>430524197008250339</v>
          </cell>
          <cell r="J4995" t="str">
            <v>4</v>
          </cell>
          <cell r="K4995" t="str">
            <v>户主</v>
          </cell>
        </row>
        <row r="4996">
          <cell r="I4996" t="str">
            <v>430524197305050341</v>
          </cell>
          <cell r="J4996" t="str">
            <v>4</v>
          </cell>
          <cell r="K4996" t="str">
            <v>配偶</v>
          </cell>
        </row>
        <row r="4997">
          <cell r="I4997" t="str">
            <v>430524199808050350</v>
          </cell>
          <cell r="J4997" t="str">
            <v>4</v>
          </cell>
          <cell r="K4997" t="str">
            <v>之子</v>
          </cell>
        </row>
        <row r="4998">
          <cell r="I4998" t="str">
            <v>430524200706110143</v>
          </cell>
          <cell r="J4998" t="str">
            <v>4</v>
          </cell>
          <cell r="K4998" t="str">
            <v>之女</v>
          </cell>
        </row>
        <row r="4999">
          <cell r="I4999" t="str">
            <v>430524196812177123</v>
          </cell>
          <cell r="J4999" t="str">
            <v>1</v>
          </cell>
          <cell r="K4999" t="str">
            <v>户主</v>
          </cell>
        </row>
        <row r="5000">
          <cell r="I5000" t="str">
            <v>430524195204060330</v>
          </cell>
          <cell r="J5000" t="str">
            <v>5</v>
          </cell>
          <cell r="K5000" t="str">
            <v>户主</v>
          </cell>
        </row>
        <row r="5001">
          <cell r="I5001" t="str">
            <v>432622195212027420</v>
          </cell>
          <cell r="J5001" t="str">
            <v>5</v>
          </cell>
          <cell r="K5001" t="str">
            <v>配偶</v>
          </cell>
        </row>
        <row r="5002">
          <cell r="I5002" t="str">
            <v>430524198205130357</v>
          </cell>
          <cell r="J5002" t="str">
            <v>5</v>
          </cell>
          <cell r="K5002" t="str">
            <v>之子</v>
          </cell>
        </row>
        <row r="5003">
          <cell r="I5003" t="str">
            <v>430524201008270478</v>
          </cell>
          <cell r="J5003" t="str">
            <v>5</v>
          </cell>
          <cell r="K5003" t="str">
            <v>之孙子</v>
          </cell>
        </row>
        <row r="5004">
          <cell r="I5004" t="str">
            <v>430581201211070057</v>
          </cell>
          <cell r="J5004" t="str">
            <v>5</v>
          </cell>
          <cell r="K5004" t="str">
            <v>之孙子</v>
          </cell>
        </row>
        <row r="5005">
          <cell r="I5005" t="str">
            <v>43262219590210741X</v>
          </cell>
          <cell r="J5005" t="str">
            <v>2</v>
          </cell>
          <cell r="K5005" t="str">
            <v>户主</v>
          </cell>
        </row>
        <row r="5006">
          <cell r="I5006" t="str">
            <v>432622196207077428</v>
          </cell>
          <cell r="J5006" t="str">
            <v>2</v>
          </cell>
          <cell r="K5006" t="str">
            <v>配偶</v>
          </cell>
        </row>
        <row r="5007">
          <cell r="I5007" t="str">
            <v>430524197608054825</v>
          </cell>
          <cell r="J5007" t="str">
            <v>4</v>
          </cell>
          <cell r="K5007" t="str">
            <v>户主</v>
          </cell>
        </row>
        <row r="5008">
          <cell r="I5008" t="str">
            <v>430524200003170334</v>
          </cell>
          <cell r="J5008" t="str">
            <v>4</v>
          </cell>
          <cell r="K5008" t="str">
            <v>之子</v>
          </cell>
        </row>
        <row r="5009">
          <cell r="I5009" t="str">
            <v>430524201108170431</v>
          </cell>
          <cell r="J5009" t="str">
            <v>4</v>
          </cell>
          <cell r="K5009" t="str">
            <v>之子</v>
          </cell>
        </row>
        <row r="5010">
          <cell r="I5010" t="str">
            <v>430524193308220328</v>
          </cell>
          <cell r="J5010" t="str">
            <v>4</v>
          </cell>
          <cell r="K5010" t="str">
            <v>之婆婆</v>
          </cell>
        </row>
        <row r="5011">
          <cell r="I5011" t="str">
            <v>432622196503267410</v>
          </cell>
          <cell r="J5011" t="str">
            <v>1</v>
          </cell>
          <cell r="K5011" t="str">
            <v>户主</v>
          </cell>
        </row>
        <row r="5012">
          <cell r="I5012" t="str">
            <v>432622197108027411</v>
          </cell>
          <cell r="J5012" t="str">
            <v>4</v>
          </cell>
          <cell r="K5012" t="str">
            <v>户主</v>
          </cell>
        </row>
        <row r="5013">
          <cell r="I5013" t="str">
            <v>432622197306157428</v>
          </cell>
          <cell r="J5013" t="str">
            <v>4</v>
          </cell>
          <cell r="K5013" t="str">
            <v>配偶</v>
          </cell>
        </row>
        <row r="5014">
          <cell r="I5014" t="str">
            <v>430524200206200337</v>
          </cell>
          <cell r="J5014" t="str">
            <v>4</v>
          </cell>
          <cell r="K5014" t="str">
            <v>之子</v>
          </cell>
        </row>
        <row r="5015">
          <cell r="I5015" t="str">
            <v>430524199806010320</v>
          </cell>
          <cell r="J5015" t="str">
            <v>4</v>
          </cell>
          <cell r="K5015" t="str">
            <v>之女</v>
          </cell>
        </row>
        <row r="5016">
          <cell r="I5016" t="str">
            <v>432622196304127415</v>
          </cell>
          <cell r="J5016" t="str">
            <v>4</v>
          </cell>
          <cell r="K5016" t="str">
            <v>户主</v>
          </cell>
        </row>
        <row r="5017">
          <cell r="I5017" t="str">
            <v>43052419740819034741B1</v>
          </cell>
          <cell r="J5017" t="str">
            <v>4</v>
          </cell>
          <cell r="K5017" t="str">
            <v>配偶</v>
          </cell>
        </row>
        <row r="5018">
          <cell r="I5018" t="str">
            <v>430524199802140339</v>
          </cell>
          <cell r="J5018" t="str">
            <v>4</v>
          </cell>
          <cell r="K5018" t="str">
            <v>之子</v>
          </cell>
        </row>
        <row r="5019">
          <cell r="I5019" t="str">
            <v>430524200009230350</v>
          </cell>
          <cell r="J5019" t="str">
            <v>4</v>
          </cell>
          <cell r="K5019" t="str">
            <v>之子</v>
          </cell>
        </row>
        <row r="5020">
          <cell r="I5020" t="str">
            <v>432622196205147410</v>
          </cell>
          <cell r="J5020" t="str">
            <v>6</v>
          </cell>
          <cell r="K5020" t="str">
            <v>户主</v>
          </cell>
        </row>
        <row r="5021">
          <cell r="I5021" t="str">
            <v>43262219630613742262</v>
          </cell>
          <cell r="J5021" t="str">
            <v>6</v>
          </cell>
          <cell r="K5021" t="str">
            <v>配偶</v>
          </cell>
        </row>
        <row r="5022">
          <cell r="I5022" t="str">
            <v>43052419890912035X</v>
          </cell>
          <cell r="J5022" t="str">
            <v>6</v>
          </cell>
          <cell r="K5022" t="str">
            <v>之子</v>
          </cell>
        </row>
        <row r="5023">
          <cell r="I5023" t="str">
            <v>430524198709080330</v>
          </cell>
          <cell r="J5023" t="str">
            <v>6</v>
          </cell>
          <cell r="K5023" t="str">
            <v>之子</v>
          </cell>
        </row>
        <row r="5024">
          <cell r="I5024" t="str">
            <v>430524200910280932</v>
          </cell>
          <cell r="J5024" t="str">
            <v>6</v>
          </cell>
          <cell r="K5024" t="str">
            <v>之孙子</v>
          </cell>
        </row>
        <row r="5025">
          <cell r="I5025" t="str">
            <v>430524201905190048</v>
          </cell>
          <cell r="J5025" t="str">
            <v>6</v>
          </cell>
          <cell r="K5025" t="str">
            <v>之孙女</v>
          </cell>
        </row>
        <row r="5026">
          <cell r="I5026" t="str">
            <v>43262219460502741923</v>
          </cell>
          <cell r="J5026" t="str">
            <v>3</v>
          </cell>
          <cell r="K5026" t="str">
            <v>户主</v>
          </cell>
        </row>
        <row r="5027">
          <cell r="I5027" t="str">
            <v>430524198303020354</v>
          </cell>
          <cell r="J5027" t="str">
            <v>3</v>
          </cell>
          <cell r="K5027" t="str">
            <v>之子</v>
          </cell>
        </row>
        <row r="5028">
          <cell r="I5028" t="str">
            <v>430524201705310439</v>
          </cell>
          <cell r="J5028" t="str">
            <v>3</v>
          </cell>
          <cell r="K5028" t="str">
            <v>之孙子</v>
          </cell>
        </row>
        <row r="5029">
          <cell r="I5029" t="str">
            <v>430524194711250329</v>
          </cell>
          <cell r="J5029" t="str">
            <v>1</v>
          </cell>
          <cell r="K5029" t="str">
            <v>户主</v>
          </cell>
        </row>
        <row r="5030">
          <cell r="I5030" t="str">
            <v>43052419870822032X62</v>
          </cell>
          <cell r="J5030" t="str">
            <v>1</v>
          </cell>
          <cell r="K5030" t="str">
            <v>户主</v>
          </cell>
        </row>
        <row r="5031">
          <cell r="I5031" t="str">
            <v>430524197010194436</v>
          </cell>
          <cell r="J5031" t="str">
            <v>5</v>
          </cell>
          <cell r="K5031" t="str">
            <v>户主</v>
          </cell>
        </row>
        <row r="5032">
          <cell r="I5032" t="str">
            <v>430524197306234425</v>
          </cell>
          <cell r="J5032" t="str">
            <v>5</v>
          </cell>
          <cell r="K5032" t="str">
            <v>配偶</v>
          </cell>
        </row>
        <row r="5033">
          <cell r="I5033" t="str">
            <v>430524199510224434</v>
          </cell>
          <cell r="J5033" t="str">
            <v>5</v>
          </cell>
          <cell r="K5033" t="str">
            <v>之子</v>
          </cell>
        </row>
        <row r="5034">
          <cell r="I5034" t="str">
            <v>430524200310224451</v>
          </cell>
          <cell r="J5034" t="str">
            <v>5</v>
          </cell>
          <cell r="K5034" t="str">
            <v>之子</v>
          </cell>
        </row>
        <row r="5035">
          <cell r="I5035" t="str">
            <v>430524194304304422</v>
          </cell>
          <cell r="J5035" t="str">
            <v>5</v>
          </cell>
          <cell r="K5035" t="str">
            <v>之母</v>
          </cell>
        </row>
        <row r="5036">
          <cell r="I5036" t="str">
            <v>432622196201224597</v>
          </cell>
          <cell r="J5036" t="str">
            <v>4</v>
          </cell>
          <cell r="K5036" t="str">
            <v>户主</v>
          </cell>
        </row>
        <row r="5037">
          <cell r="I5037" t="str">
            <v>43262219660903456X</v>
          </cell>
          <cell r="J5037" t="str">
            <v>4</v>
          </cell>
          <cell r="K5037" t="str">
            <v>配偶</v>
          </cell>
        </row>
        <row r="5038">
          <cell r="I5038" t="str">
            <v>430524199510164451</v>
          </cell>
          <cell r="J5038" t="str">
            <v>4</v>
          </cell>
          <cell r="K5038" t="str">
            <v>之子</v>
          </cell>
        </row>
        <row r="5039">
          <cell r="I5039" t="str">
            <v>430524201702190291</v>
          </cell>
          <cell r="J5039" t="str">
            <v>4</v>
          </cell>
          <cell r="K5039" t="str">
            <v>之孙子</v>
          </cell>
        </row>
        <row r="5040">
          <cell r="I5040" t="str">
            <v>430524195712164435</v>
          </cell>
          <cell r="J5040" t="str">
            <v>2</v>
          </cell>
          <cell r="K5040" t="str">
            <v>户主</v>
          </cell>
        </row>
        <row r="5041">
          <cell r="I5041" t="str">
            <v>430524195702064422</v>
          </cell>
          <cell r="J5041" t="str">
            <v>2</v>
          </cell>
          <cell r="K5041" t="str">
            <v>配偶</v>
          </cell>
        </row>
        <row r="5042">
          <cell r="I5042" t="str">
            <v>432622196810264594</v>
          </cell>
          <cell r="J5042" t="str">
            <v>3</v>
          </cell>
          <cell r="K5042" t="str">
            <v>户主</v>
          </cell>
        </row>
        <row r="5043">
          <cell r="I5043" t="str">
            <v>430524197004214584</v>
          </cell>
          <cell r="J5043" t="str">
            <v>3</v>
          </cell>
          <cell r="K5043" t="str">
            <v>配偶</v>
          </cell>
        </row>
        <row r="5044">
          <cell r="I5044" t="str">
            <v>430524200009224436</v>
          </cell>
          <cell r="J5044" t="str">
            <v>3</v>
          </cell>
          <cell r="K5044" t="str">
            <v>之子</v>
          </cell>
        </row>
        <row r="5045">
          <cell r="I5045" t="str">
            <v>432622196203184576</v>
          </cell>
          <cell r="J5045" t="str">
            <v>3</v>
          </cell>
          <cell r="K5045" t="str">
            <v>户主</v>
          </cell>
        </row>
        <row r="5046">
          <cell r="I5046" t="str">
            <v>43052419720205442X</v>
          </cell>
          <cell r="J5046" t="str">
            <v>3</v>
          </cell>
          <cell r="K5046" t="str">
            <v>配偶</v>
          </cell>
        </row>
        <row r="5047">
          <cell r="I5047" t="str">
            <v>430524200205154455</v>
          </cell>
          <cell r="J5047" t="str">
            <v>3</v>
          </cell>
          <cell r="K5047" t="str">
            <v>之子</v>
          </cell>
        </row>
        <row r="5048">
          <cell r="I5048" t="str">
            <v>432622196812044579</v>
          </cell>
          <cell r="J5048" t="str">
            <v>4</v>
          </cell>
          <cell r="K5048" t="str">
            <v>户主</v>
          </cell>
        </row>
        <row r="5049">
          <cell r="I5049" t="str">
            <v>43052419730523444X</v>
          </cell>
          <cell r="J5049" t="str">
            <v>4</v>
          </cell>
          <cell r="K5049" t="str">
            <v>配偶</v>
          </cell>
        </row>
        <row r="5050">
          <cell r="I5050" t="str">
            <v>43052419961022449041</v>
          </cell>
          <cell r="J5050" t="str">
            <v>4</v>
          </cell>
          <cell r="K5050" t="str">
            <v>之子</v>
          </cell>
        </row>
        <row r="5051">
          <cell r="I5051" t="str">
            <v>430524200301114437</v>
          </cell>
          <cell r="J5051" t="str">
            <v>4</v>
          </cell>
          <cell r="K5051" t="str">
            <v>之子</v>
          </cell>
        </row>
        <row r="5052">
          <cell r="I5052" t="str">
            <v>432622196301284570</v>
          </cell>
          <cell r="J5052" t="str">
            <v>6</v>
          </cell>
          <cell r="K5052" t="str">
            <v>户主</v>
          </cell>
        </row>
        <row r="5053">
          <cell r="I5053" t="str">
            <v>432622196501194588</v>
          </cell>
          <cell r="J5053" t="str">
            <v>6</v>
          </cell>
          <cell r="K5053" t="str">
            <v>配偶</v>
          </cell>
        </row>
        <row r="5054">
          <cell r="I5054" t="str">
            <v>430524199012274455</v>
          </cell>
          <cell r="J5054" t="str">
            <v>6</v>
          </cell>
          <cell r="K5054" t="str">
            <v>之子</v>
          </cell>
        </row>
        <row r="5055">
          <cell r="I5055" t="str">
            <v>430524198505274432</v>
          </cell>
          <cell r="J5055" t="str">
            <v>6</v>
          </cell>
          <cell r="K5055" t="str">
            <v>之子</v>
          </cell>
        </row>
        <row r="5056">
          <cell r="I5056" t="str">
            <v>430524200912100659</v>
          </cell>
          <cell r="J5056" t="str">
            <v>6</v>
          </cell>
          <cell r="K5056" t="str">
            <v>之孙子</v>
          </cell>
        </row>
        <row r="5057">
          <cell r="I5057" t="str">
            <v>430524200510038813</v>
          </cell>
          <cell r="J5057" t="str">
            <v>6</v>
          </cell>
          <cell r="K5057" t="str">
            <v>之孙子</v>
          </cell>
        </row>
        <row r="5058">
          <cell r="I5058" t="str">
            <v>430524197211024433</v>
          </cell>
          <cell r="J5058" t="str">
            <v>3</v>
          </cell>
          <cell r="K5058" t="str">
            <v>户主</v>
          </cell>
        </row>
        <row r="5059">
          <cell r="I5059" t="str">
            <v>430524197501224425</v>
          </cell>
          <cell r="J5059" t="str">
            <v>3</v>
          </cell>
          <cell r="K5059" t="str">
            <v>配偶</v>
          </cell>
        </row>
        <row r="5060">
          <cell r="I5060" t="str">
            <v>430524199811204453</v>
          </cell>
          <cell r="J5060" t="str">
            <v>3</v>
          </cell>
          <cell r="K5060" t="str">
            <v>之子</v>
          </cell>
        </row>
        <row r="5061">
          <cell r="I5061" t="str">
            <v>43052419821128457162</v>
          </cell>
          <cell r="J5061" t="str">
            <v>3</v>
          </cell>
          <cell r="K5061" t="str">
            <v>户主</v>
          </cell>
        </row>
        <row r="5062">
          <cell r="I5062" t="str">
            <v>430524201107210518</v>
          </cell>
          <cell r="J5062" t="str">
            <v>3</v>
          </cell>
          <cell r="K5062" t="str">
            <v>之子</v>
          </cell>
        </row>
        <row r="5063">
          <cell r="I5063" t="str">
            <v>430524200807254429</v>
          </cell>
          <cell r="J5063" t="str">
            <v>3</v>
          </cell>
          <cell r="K5063" t="str">
            <v>之女</v>
          </cell>
        </row>
        <row r="5064">
          <cell r="I5064" t="str">
            <v>430524196812044435</v>
          </cell>
          <cell r="J5064" t="str">
            <v>1</v>
          </cell>
          <cell r="K5064" t="str">
            <v>户主</v>
          </cell>
        </row>
        <row r="5065">
          <cell r="I5065" t="str">
            <v>43262219680816456X</v>
          </cell>
          <cell r="J5065" t="str">
            <v>6</v>
          </cell>
          <cell r="K5065" t="str">
            <v>户主</v>
          </cell>
        </row>
        <row r="5066">
          <cell r="I5066" t="str">
            <v>430524199106214437</v>
          </cell>
          <cell r="J5066" t="str">
            <v>6</v>
          </cell>
          <cell r="K5066" t="str">
            <v>之子</v>
          </cell>
        </row>
        <row r="5067">
          <cell r="I5067" t="str">
            <v>430524201208240361</v>
          </cell>
          <cell r="J5067" t="str">
            <v>6</v>
          </cell>
          <cell r="K5067" t="str">
            <v>之女</v>
          </cell>
        </row>
        <row r="5068">
          <cell r="I5068" t="str">
            <v>430524201410210369</v>
          </cell>
          <cell r="J5068" t="str">
            <v>6</v>
          </cell>
          <cell r="K5068" t="str">
            <v>之女</v>
          </cell>
        </row>
        <row r="5069">
          <cell r="I5069" t="str">
            <v>430524199411174427</v>
          </cell>
          <cell r="J5069" t="str">
            <v>6</v>
          </cell>
          <cell r="K5069" t="str">
            <v>之儿媳</v>
          </cell>
        </row>
        <row r="5070">
          <cell r="I5070" t="str">
            <v>430524202010150541</v>
          </cell>
          <cell r="J5070" t="str">
            <v>6</v>
          </cell>
          <cell r="K5070" t="str">
            <v>之孙女</v>
          </cell>
        </row>
        <row r="5071">
          <cell r="I5071" t="str">
            <v>43052419741023461X</v>
          </cell>
          <cell r="J5071" t="str">
            <v>4</v>
          </cell>
          <cell r="K5071" t="str">
            <v>户主</v>
          </cell>
        </row>
        <row r="5072">
          <cell r="I5072" t="str">
            <v>430524197507204564</v>
          </cell>
          <cell r="J5072" t="str">
            <v>4</v>
          </cell>
          <cell r="K5072" t="str">
            <v>配偶</v>
          </cell>
        </row>
        <row r="5073">
          <cell r="I5073" t="str">
            <v>430524199806074439</v>
          </cell>
          <cell r="J5073" t="str">
            <v>4</v>
          </cell>
          <cell r="K5073" t="str">
            <v>之子</v>
          </cell>
        </row>
        <row r="5074">
          <cell r="I5074" t="str">
            <v>430524200211064536</v>
          </cell>
          <cell r="J5074" t="str">
            <v>4</v>
          </cell>
          <cell r="K5074" t="str">
            <v>之子</v>
          </cell>
        </row>
        <row r="5075">
          <cell r="I5075" t="str">
            <v>432622194106074579</v>
          </cell>
          <cell r="J5075" t="str">
            <v>2</v>
          </cell>
          <cell r="K5075" t="str">
            <v>户主</v>
          </cell>
        </row>
        <row r="5076">
          <cell r="I5076" t="str">
            <v>43262219461221456243</v>
          </cell>
          <cell r="J5076" t="str">
            <v>2</v>
          </cell>
          <cell r="K5076" t="str">
            <v>配偶</v>
          </cell>
        </row>
        <row r="5077">
          <cell r="I5077" t="str">
            <v>432622195203254568</v>
          </cell>
          <cell r="J5077" t="str">
            <v>1</v>
          </cell>
          <cell r="K5077" t="str">
            <v>户主</v>
          </cell>
        </row>
        <row r="5078">
          <cell r="I5078" t="str">
            <v>432622196703254577</v>
          </cell>
          <cell r="J5078" t="str">
            <v>4</v>
          </cell>
          <cell r="K5078" t="str">
            <v>户主</v>
          </cell>
        </row>
        <row r="5079">
          <cell r="I5079" t="str">
            <v>432622196801154641</v>
          </cell>
          <cell r="J5079" t="str">
            <v>4</v>
          </cell>
          <cell r="K5079" t="str">
            <v>配偶</v>
          </cell>
        </row>
        <row r="5080">
          <cell r="I5080" t="str">
            <v>430524199010014473</v>
          </cell>
          <cell r="J5080" t="str">
            <v>4</v>
          </cell>
          <cell r="K5080" t="str">
            <v>之子</v>
          </cell>
        </row>
        <row r="5081">
          <cell r="I5081" t="str">
            <v>430524200401264424</v>
          </cell>
          <cell r="J5081" t="str">
            <v>4</v>
          </cell>
          <cell r="K5081" t="str">
            <v>之女</v>
          </cell>
        </row>
        <row r="5082">
          <cell r="I5082" t="str">
            <v>432622194208174589</v>
          </cell>
          <cell r="J5082" t="str">
            <v>1</v>
          </cell>
          <cell r="K5082" t="str">
            <v>户主</v>
          </cell>
        </row>
        <row r="5083">
          <cell r="I5083" t="str">
            <v>432622197405184616</v>
          </cell>
          <cell r="J5083" t="str">
            <v>5</v>
          </cell>
          <cell r="K5083" t="str">
            <v>户主</v>
          </cell>
        </row>
        <row r="5084">
          <cell r="I5084" t="str">
            <v>432622197509294561</v>
          </cell>
          <cell r="J5084" t="str">
            <v>5</v>
          </cell>
          <cell r="K5084" t="str">
            <v>配偶</v>
          </cell>
        </row>
        <row r="5085">
          <cell r="I5085" t="str">
            <v>430524200402164433</v>
          </cell>
          <cell r="J5085" t="str">
            <v>5</v>
          </cell>
          <cell r="K5085" t="str">
            <v>之子</v>
          </cell>
        </row>
        <row r="5086">
          <cell r="I5086" t="str">
            <v>430524200201274425</v>
          </cell>
          <cell r="J5086" t="str">
            <v>5</v>
          </cell>
          <cell r="K5086" t="str">
            <v>之女</v>
          </cell>
        </row>
        <row r="5087">
          <cell r="I5087" t="str">
            <v>430524195407294428</v>
          </cell>
          <cell r="J5087" t="str">
            <v>5</v>
          </cell>
          <cell r="K5087" t="str">
            <v>之母</v>
          </cell>
        </row>
        <row r="5088">
          <cell r="I5088" t="str">
            <v>432622194209184578</v>
          </cell>
          <cell r="J5088" t="str">
            <v>2</v>
          </cell>
          <cell r="K5088" t="str">
            <v>户主</v>
          </cell>
        </row>
        <row r="5089">
          <cell r="I5089" t="str">
            <v>430524196808184435</v>
          </cell>
          <cell r="J5089" t="str">
            <v>2</v>
          </cell>
          <cell r="K5089" t="str">
            <v>之子</v>
          </cell>
        </row>
        <row r="5090">
          <cell r="I5090" t="str">
            <v>43262219581114459X</v>
          </cell>
          <cell r="J5090" t="str">
            <v>5</v>
          </cell>
          <cell r="K5090" t="str">
            <v>户主</v>
          </cell>
        </row>
        <row r="5091">
          <cell r="I5091" t="str">
            <v>430524195905094429</v>
          </cell>
          <cell r="J5091" t="str">
            <v>5</v>
          </cell>
          <cell r="K5091" t="str">
            <v>配偶</v>
          </cell>
        </row>
        <row r="5092">
          <cell r="I5092" t="str">
            <v>430524198005144439</v>
          </cell>
          <cell r="J5092" t="str">
            <v>5</v>
          </cell>
          <cell r="K5092" t="str">
            <v>之子</v>
          </cell>
        </row>
        <row r="5093">
          <cell r="I5093" t="str">
            <v>430524200201084437</v>
          </cell>
          <cell r="J5093" t="str">
            <v>5</v>
          </cell>
          <cell r="K5093" t="str">
            <v>之孙子</v>
          </cell>
        </row>
        <row r="5094">
          <cell r="I5094" t="str">
            <v>430524200201084445</v>
          </cell>
          <cell r="J5094" t="str">
            <v>5</v>
          </cell>
          <cell r="K5094" t="str">
            <v>之孙女</v>
          </cell>
        </row>
        <row r="5095">
          <cell r="I5095" t="str">
            <v>43052419690707459X</v>
          </cell>
          <cell r="J5095" t="str">
            <v>4</v>
          </cell>
          <cell r="K5095" t="str">
            <v>户主</v>
          </cell>
        </row>
        <row r="5096">
          <cell r="I5096" t="str">
            <v>430524197505094429</v>
          </cell>
          <cell r="J5096" t="str">
            <v>4</v>
          </cell>
          <cell r="K5096" t="str">
            <v>配偶</v>
          </cell>
        </row>
        <row r="5097">
          <cell r="I5097" t="str">
            <v>430524200501264456</v>
          </cell>
          <cell r="J5097" t="str">
            <v>4</v>
          </cell>
          <cell r="K5097" t="str">
            <v>之子</v>
          </cell>
        </row>
        <row r="5098">
          <cell r="I5098" t="str">
            <v>430524199710144420</v>
          </cell>
          <cell r="J5098" t="str">
            <v>4</v>
          </cell>
          <cell r="K5098" t="str">
            <v>之女</v>
          </cell>
        </row>
        <row r="5099">
          <cell r="I5099" t="str">
            <v>432622197311164577</v>
          </cell>
          <cell r="J5099" t="str">
            <v>4</v>
          </cell>
          <cell r="K5099" t="str">
            <v>户主</v>
          </cell>
        </row>
        <row r="5100">
          <cell r="I5100" t="str">
            <v>430524197705064427</v>
          </cell>
          <cell r="J5100" t="str">
            <v>4</v>
          </cell>
          <cell r="K5100" t="str">
            <v>配偶</v>
          </cell>
        </row>
        <row r="5101">
          <cell r="I5101" t="str">
            <v>43052420000628445X</v>
          </cell>
          <cell r="J5101" t="str">
            <v>4</v>
          </cell>
          <cell r="K5101" t="str">
            <v>之子</v>
          </cell>
        </row>
        <row r="5102">
          <cell r="I5102" t="str">
            <v>430524200606254473</v>
          </cell>
          <cell r="J5102" t="str">
            <v>4</v>
          </cell>
          <cell r="K5102" t="str">
            <v>之子</v>
          </cell>
        </row>
        <row r="5103">
          <cell r="I5103" t="str">
            <v>430524199805014872</v>
          </cell>
          <cell r="J5103" t="str">
            <v>2</v>
          </cell>
          <cell r="K5103" t="str">
            <v>户主</v>
          </cell>
        </row>
        <row r="5104">
          <cell r="I5104" t="str">
            <v>430524199701014827</v>
          </cell>
          <cell r="J5104" t="str">
            <v>2</v>
          </cell>
          <cell r="K5104" t="str">
            <v>其他</v>
          </cell>
        </row>
        <row r="5105">
          <cell r="I5105" t="str">
            <v>432622196707314573</v>
          </cell>
          <cell r="J5105" t="str">
            <v>4</v>
          </cell>
          <cell r="K5105" t="str">
            <v>户主</v>
          </cell>
        </row>
        <row r="5106">
          <cell r="I5106" t="str">
            <v>430524197110014607</v>
          </cell>
          <cell r="J5106" t="str">
            <v>4</v>
          </cell>
          <cell r="K5106" t="str">
            <v>配偶</v>
          </cell>
        </row>
        <row r="5107">
          <cell r="I5107" t="str">
            <v>430524200408134438</v>
          </cell>
          <cell r="J5107" t="str">
            <v>4</v>
          </cell>
          <cell r="K5107" t="str">
            <v>之子</v>
          </cell>
        </row>
        <row r="5108">
          <cell r="I5108" t="str">
            <v>430524200208014466</v>
          </cell>
          <cell r="J5108" t="str">
            <v>4</v>
          </cell>
          <cell r="K5108" t="str">
            <v>之女</v>
          </cell>
        </row>
        <row r="5109">
          <cell r="I5109" t="str">
            <v>430524195910214579</v>
          </cell>
          <cell r="J5109" t="str">
            <v>3</v>
          </cell>
          <cell r="K5109" t="str">
            <v>户主</v>
          </cell>
        </row>
        <row r="5110">
          <cell r="I5110" t="str">
            <v>432622196405254560</v>
          </cell>
          <cell r="J5110" t="str">
            <v>3</v>
          </cell>
          <cell r="K5110" t="str">
            <v>配偶</v>
          </cell>
        </row>
        <row r="5111">
          <cell r="I5111" t="str">
            <v>430524200404064436</v>
          </cell>
          <cell r="J5111" t="str">
            <v>3</v>
          </cell>
          <cell r="K5111" t="str">
            <v>之子</v>
          </cell>
        </row>
        <row r="5112">
          <cell r="I5112" t="str">
            <v>432622194808144594</v>
          </cell>
          <cell r="J5112" t="str">
            <v>4</v>
          </cell>
          <cell r="K5112" t="str">
            <v>户主</v>
          </cell>
        </row>
        <row r="5113">
          <cell r="I5113" t="str">
            <v>430524195404104422</v>
          </cell>
          <cell r="J5113" t="str">
            <v>4</v>
          </cell>
          <cell r="K5113" t="str">
            <v>配偶</v>
          </cell>
        </row>
        <row r="5114">
          <cell r="I5114" t="str">
            <v>430524197901044597</v>
          </cell>
          <cell r="J5114" t="str">
            <v>4</v>
          </cell>
          <cell r="K5114" t="str">
            <v>之子</v>
          </cell>
        </row>
        <row r="5115">
          <cell r="I5115" t="str">
            <v>430524200706024421</v>
          </cell>
          <cell r="J5115" t="str">
            <v>4</v>
          </cell>
          <cell r="K5115" t="str">
            <v>之孙女</v>
          </cell>
        </row>
        <row r="5116">
          <cell r="I5116" t="str">
            <v>43052419720927461X</v>
          </cell>
          <cell r="J5116" t="str">
            <v>4</v>
          </cell>
          <cell r="K5116" t="str">
            <v>户主</v>
          </cell>
        </row>
        <row r="5117">
          <cell r="I5117" t="str">
            <v>430524197201174446</v>
          </cell>
          <cell r="J5117" t="str">
            <v>4</v>
          </cell>
          <cell r="K5117" t="str">
            <v>配偶</v>
          </cell>
        </row>
        <row r="5118">
          <cell r="I5118" t="str">
            <v>430524199703214435</v>
          </cell>
          <cell r="J5118" t="str">
            <v>4</v>
          </cell>
          <cell r="K5118" t="str">
            <v>之子</v>
          </cell>
        </row>
        <row r="5119">
          <cell r="I5119" t="str">
            <v>430524200607124435</v>
          </cell>
          <cell r="J5119" t="str">
            <v>4</v>
          </cell>
          <cell r="K5119" t="str">
            <v>之子</v>
          </cell>
        </row>
        <row r="5120">
          <cell r="I5120" t="str">
            <v>430524197509284617</v>
          </cell>
          <cell r="J5120" t="str">
            <v>5</v>
          </cell>
          <cell r="K5120" t="str">
            <v>户主</v>
          </cell>
        </row>
        <row r="5121">
          <cell r="I5121" t="str">
            <v>430524198004065683</v>
          </cell>
          <cell r="J5121" t="str">
            <v>5</v>
          </cell>
          <cell r="K5121" t="str">
            <v>配偶</v>
          </cell>
        </row>
        <row r="5122">
          <cell r="I5122" t="str">
            <v>430524200404114456</v>
          </cell>
          <cell r="J5122" t="str">
            <v>5</v>
          </cell>
          <cell r="K5122" t="str">
            <v>之子</v>
          </cell>
        </row>
        <row r="5123">
          <cell r="I5123" t="str">
            <v>43052420040411443X</v>
          </cell>
          <cell r="J5123" t="str">
            <v>5</v>
          </cell>
          <cell r="K5123" t="str">
            <v>之子</v>
          </cell>
        </row>
        <row r="5124">
          <cell r="I5124" t="str">
            <v>430524200112294424</v>
          </cell>
          <cell r="J5124" t="str">
            <v>5</v>
          </cell>
          <cell r="K5124" t="str">
            <v>之女</v>
          </cell>
        </row>
        <row r="5125">
          <cell r="I5125" t="str">
            <v>430524197010104453</v>
          </cell>
          <cell r="J5125" t="str">
            <v>1</v>
          </cell>
          <cell r="K5125" t="str">
            <v>户主</v>
          </cell>
        </row>
        <row r="5126">
          <cell r="I5126" t="str">
            <v>432622194512074574</v>
          </cell>
          <cell r="J5126" t="str">
            <v>2</v>
          </cell>
          <cell r="K5126" t="str">
            <v>户主</v>
          </cell>
        </row>
        <row r="5127">
          <cell r="I5127" t="str">
            <v>432622194507134587</v>
          </cell>
          <cell r="J5127" t="str">
            <v>2</v>
          </cell>
          <cell r="K5127" t="str">
            <v>配偶</v>
          </cell>
        </row>
        <row r="5128">
          <cell r="I5128" t="str">
            <v>432622196902084590</v>
          </cell>
          <cell r="J5128" t="str">
            <v>3</v>
          </cell>
          <cell r="K5128" t="str">
            <v>户主</v>
          </cell>
        </row>
        <row r="5129">
          <cell r="I5129" t="str">
            <v>430524196808124467</v>
          </cell>
          <cell r="J5129" t="str">
            <v>3</v>
          </cell>
          <cell r="K5129" t="str">
            <v>配偶</v>
          </cell>
        </row>
        <row r="5130">
          <cell r="I5130" t="str">
            <v>430524199705184436</v>
          </cell>
          <cell r="J5130" t="str">
            <v>3</v>
          </cell>
          <cell r="K5130" t="str">
            <v>之子</v>
          </cell>
        </row>
        <row r="5131">
          <cell r="I5131" t="str">
            <v>432622197902134572</v>
          </cell>
          <cell r="J5131" t="str">
            <v>4</v>
          </cell>
          <cell r="K5131" t="str">
            <v>户主</v>
          </cell>
        </row>
        <row r="5132">
          <cell r="I5132" t="str">
            <v>430524198204204561</v>
          </cell>
          <cell r="J5132" t="str">
            <v>4</v>
          </cell>
          <cell r="K5132" t="str">
            <v>配偶</v>
          </cell>
        </row>
        <row r="5133">
          <cell r="I5133" t="str">
            <v>430524201403180237</v>
          </cell>
          <cell r="J5133" t="str">
            <v>4</v>
          </cell>
          <cell r="K5133" t="str">
            <v>之子</v>
          </cell>
        </row>
        <row r="5134">
          <cell r="I5134" t="str">
            <v>430524201008180341</v>
          </cell>
          <cell r="J5134" t="str">
            <v>4</v>
          </cell>
          <cell r="K5134" t="str">
            <v>之女</v>
          </cell>
        </row>
        <row r="5135">
          <cell r="I5135" t="str">
            <v>430524194508104422</v>
          </cell>
          <cell r="J5135" t="str">
            <v>3</v>
          </cell>
          <cell r="K5135" t="str">
            <v>户主</v>
          </cell>
        </row>
        <row r="5136">
          <cell r="I5136" t="str">
            <v>430524198209204587</v>
          </cell>
          <cell r="J5136" t="str">
            <v>3</v>
          </cell>
          <cell r="K5136" t="str">
            <v>之女</v>
          </cell>
        </row>
        <row r="5137">
          <cell r="I5137" t="str">
            <v>430524201904030288</v>
          </cell>
          <cell r="J5137" t="str">
            <v>3</v>
          </cell>
          <cell r="K5137" t="str">
            <v>之外孙女</v>
          </cell>
        </row>
        <row r="5138">
          <cell r="I5138" t="str">
            <v>43262219531209457543</v>
          </cell>
          <cell r="J5138" t="str">
            <v>2</v>
          </cell>
          <cell r="K5138" t="str">
            <v>户主</v>
          </cell>
        </row>
        <row r="5139">
          <cell r="I5139" t="str">
            <v>432622195909054584</v>
          </cell>
          <cell r="J5139" t="str">
            <v>2</v>
          </cell>
          <cell r="K5139" t="str">
            <v>配偶</v>
          </cell>
        </row>
        <row r="5140">
          <cell r="I5140" t="str">
            <v>43262219540401457942</v>
          </cell>
          <cell r="J5140" t="str">
            <v>2</v>
          </cell>
          <cell r="K5140" t="str">
            <v>户主</v>
          </cell>
        </row>
        <row r="5141">
          <cell r="I5141" t="str">
            <v>432622195805284561</v>
          </cell>
          <cell r="J5141" t="str">
            <v>2</v>
          </cell>
          <cell r="K5141" t="str">
            <v>配偶</v>
          </cell>
        </row>
        <row r="5142">
          <cell r="I5142" t="str">
            <v>432622195609024578</v>
          </cell>
          <cell r="J5142" t="str">
            <v>2</v>
          </cell>
          <cell r="K5142" t="str">
            <v>户主</v>
          </cell>
        </row>
        <row r="5143">
          <cell r="I5143" t="str">
            <v>432622196204174580</v>
          </cell>
          <cell r="J5143" t="str">
            <v>2</v>
          </cell>
          <cell r="K5143" t="str">
            <v>配偶</v>
          </cell>
        </row>
        <row r="5144">
          <cell r="I5144" t="str">
            <v>432622196512014570</v>
          </cell>
          <cell r="J5144" t="str">
            <v>3</v>
          </cell>
          <cell r="K5144" t="str">
            <v>户主</v>
          </cell>
        </row>
        <row r="5145">
          <cell r="I5145" t="str">
            <v>430524197404284426</v>
          </cell>
          <cell r="J5145" t="str">
            <v>3</v>
          </cell>
          <cell r="K5145" t="str">
            <v>配偶</v>
          </cell>
        </row>
        <row r="5146">
          <cell r="I5146" t="str">
            <v>430524200312104429</v>
          </cell>
          <cell r="J5146" t="str">
            <v>3</v>
          </cell>
          <cell r="K5146" t="str">
            <v>之女</v>
          </cell>
        </row>
        <row r="5147">
          <cell r="I5147" t="str">
            <v>432622197609274592</v>
          </cell>
          <cell r="J5147" t="str">
            <v>4</v>
          </cell>
          <cell r="K5147" t="str">
            <v>户主</v>
          </cell>
        </row>
        <row r="5148">
          <cell r="I5148" t="str">
            <v>430524199912234424</v>
          </cell>
          <cell r="J5148" t="str">
            <v>4</v>
          </cell>
          <cell r="K5148" t="str">
            <v>之女</v>
          </cell>
        </row>
        <row r="5149">
          <cell r="I5149" t="str">
            <v>430524200605280100</v>
          </cell>
          <cell r="J5149" t="str">
            <v>4</v>
          </cell>
          <cell r="K5149" t="str">
            <v>之女</v>
          </cell>
        </row>
        <row r="5150">
          <cell r="I5150" t="str">
            <v>430524195011224431</v>
          </cell>
          <cell r="J5150" t="str">
            <v>4</v>
          </cell>
          <cell r="K5150" t="str">
            <v>之父</v>
          </cell>
        </row>
        <row r="5151">
          <cell r="I5151" t="str">
            <v>432622194305184578</v>
          </cell>
          <cell r="J5151" t="str">
            <v>2</v>
          </cell>
          <cell r="K5151" t="str">
            <v>户主</v>
          </cell>
        </row>
        <row r="5152">
          <cell r="I5152" t="str">
            <v>432622196709164572</v>
          </cell>
          <cell r="J5152" t="str">
            <v>2</v>
          </cell>
          <cell r="K5152" t="str">
            <v>之子</v>
          </cell>
        </row>
        <row r="5153">
          <cell r="I5153" t="str">
            <v>432622197008034614</v>
          </cell>
          <cell r="J5153" t="str">
            <v>4</v>
          </cell>
          <cell r="K5153" t="str">
            <v>户主</v>
          </cell>
        </row>
        <row r="5154">
          <cell r="I5154" t="str">
            <v>43052419750905444021</v>
          </cell>
          <cell r="J5154" t="str">
            <v>4</v>
          </cell>
          <cell r="K5154" t="str">
            <v>之儿媳</v>
          </cell>
        </row>
        <row r="5155">
          <cell r="I5155" t="str">
            <v>430524200606044433</v>
          </cell>
          <cell r="J5155" t="str">
            <v>4</v>
          </cell>
          <cell r="K5155" t="str">
            <v>之孙子</v>
          </cell>
        </row>
        <row r="5156">
          <cell r="I5156" t="str">
            <v>430524199707224438</v>
          </cell>
          <cell r="J5156" t="str">
            <v>4</v>
          </cell>
          <cell r="K5156" t="str">
            <v>之孙子</v>
          </cell>
        </row>
        <row r="5157">
          <cell r="I5157" t="str">
            <v>43262219480316459644</v>
          </cell>
          <cell r="J5157" t="str">
            <v>2</v>
          </cell>
          <cell r="K5157" t="str">
            <v>户主</v>
          </cell>
        </row>
        <row r="5158">
          <cell r="I5158" t="str">
            <v>430524195206244424</v>
          </cell>
          <cell r="J5158" t="str">
            <v>2</v>
          </cell>
          <cell r="K5158" t="str">
            <v>配偶</v>
          </cell>
        </row>
        <row r="5159">
          <cell r="I5159" t="str">
            <v>430524193209194478</v>
          </cell>
          <cell r="J5159" t="str">
            <v>1</v>
          </cell>
          <cell r="K5159" t="str">
            <v>户主</v>
          </cell>
        </row>
        <row r="5160">
          <cell r="I5160" t="str">
            <v>430524197611024432</v>
          </cell>
          <cell r="J5160" t="str">
            <v>5</v>
          </cell>
          <cell r="K5160" t="str">
            <v>户主</v>
          </cell>
        </row>
        <row r="5161">
          <cell r="I5161" t="str">
            <v>430524198111164468</v>
          </cell>
          <cell r="J5161" t="str">
            <v>5</v>
          </cell>
          <cell r="K5161" t="str">
            <v>配偶</v>
          </cell>
        </row>
        <row r="5162">
          <cell r="I5162" t="str">
            <v>430524200905237956</v>
          </cell>
          <cell r="J5162" t="str">
            <v>5</v>
          </cell>
          <cell r="K5162" t="str">
            <v>之子</v>
          </cell>
        </row>
        <row r="5163">
          <cell r="I5163" t="str">
            <v>430524200711088825</v>
          </cell>
          <cell r="J5163" t="str">
            <v>5</v>
          </cell>
          <cell r="K5163" t="str">
            <v>之女</v>
          </cell>
        </row>
        <row r="5164">
          <cell r="I5164" t="str">
            <v>430524200210214440</v>
          </cell>
          <cell r="J5164" t="str">
            <v>5</v>
          </cell>
          <cell r="K5164" t="str">
            <v>之女</v>
          </cell>
        </row>
        <row r="5165">
          <cell r="I5165" t="str">
            <v>432622197207054570</v>
          </cell>
          <cell r="J5165" t="str">
            <v>4</v>
          </cell>
          <cell r="K5165" t="str">
            <v>户主</v>
          </cell>
        </row>
        <row r="5166">
          <cell r="I5166" t="str">
            <v>430524197807054422</v>
          </cell>
          <cell r="J5166" t="str">
            <v>4</v>
          </cell>
          <cell r="K5166" t="str">
            <v>配偶</v>
          </cell>
        </row>
        <row r="5167">
          <cell r="I5167" t="str">
            <v>430524200211124455</v>
          </cell>
          <cell r="J5167" t="str">
            <v>4</v>
          </cell>
          <cell r="K5167" t="str">
            <v>之子</v>
          </cell>
        </row>
        <row r="5168">
          <cell r="I5168" t="str">
            <v>430524199807234457</v>
          </cell>
          <cell r="J5168" t="str">
            <v>4</v>
          </cell>
          <cell r="K5168" t="str">
            <v>之子</v>
          </cell>
        </row>
        <row r="5169">
          <cell r="I5169" t="str">
            <v>430524195304034439</v>
          </cell>
          <cell r="J5169" t="str">
            <v>3</v>
          </cell>
          <cell r="K5169" t="str">
            <v>户主</v>
          </cell>
        </row>
        <row r="5170">
          <cell r="I5170" t="str">
            <v>430524195708274420</v>
          </cell>
          <cell r="J5170" t="str">
            <v>3</v>
          </cell>
          <cell r="K5170" t="str">
            <v>配偶</v>
          </cell>
        </row>
        <row r="5171">
          <cell r="I5171" t="str">
            <v>430524199005214438</v>
          </cell>
          <cell r="J5171" t="str">
            <v>3</v>
          </cell>
          <cell r="K5171" t="str">
            <v>之子</v>
          </cell>
        </row>
        <row r="5172">
          <cell r="I5172" t="str">
            <v>432622195108184573</v>
          </cell>
          <cell r="J5172" t="str">
            <v>2</v>
          </cell>
          <cell r="K5172" t="str">
            <v>户主</v>
          </cell>
        </row>
        <row r="5173">
          <cell r="I5173" t="str">
            <v>430524200010134438</v>
          </cell>
          <cell r="J5173" t="str">
            <v>2</v>
          </cell>
          <cell r="K5173" t="str">
            <v>之子</v>
          </cell>
        </row>
        <row r="5174">
          <cell r="I5174" t="str">
            <v>432622196905064579</v>
          </cell>
          <cell r="J5174" t="str">
            <v>7</v>
          </cell>
          <cell r="K5174" t="str">
            <v>户主</v>
          </cell>
        </row>
        <row r="5175">
          <cell r="I5175" t="str">
            <v>430524197108084446</v>
          </cell>
          <cell r="J5175" t="str">
            <v>7</v>
          </cell>
          <cell r="K5175" t="str">
            <v>配偶</v>
          </cell>
        </row>
        <row r="5176">
          <cell r="I5176" t="str">
            <v>430524200409014454</v>
          </cell>
          <cell r="J5176" t="str">
            <v>7</v>
          </cell>
          <cell r="K5176" t="str">
            <v>之子</v>
          </cell>
        </row>
        <row r="5177">
          <cell r="I5177" t="str">
            <v>430524200209214427</v>
          </cell>
          <cell r="J5177" t="str">
            <v>7</v>
          </cell>
          <cell r="K5177" t="str">
            <v>之女</v>
          </cell>
        </row>
        <row r="5178">
          <cell r="I5178" t="str">
            <v>430524199701174441</v>
          </cell>
          <cell r="J5178" t="str">
            <v>7</v>
          </cell>
          <cell r="K5178" t="str">
            <v>之女</v>
          </cell>
        </row>
        <row r="5179">
          <cell r="I5179" t="str">
            <v>432622194304044573</v>
          </cell>
          <cell r="J5179" t="str">
            <v>7</v>
          </cell>
          <cell r="K5179" t="str">
            <v>之父</v>
          </cell>
        </row>
        <row r="5180">
          <cell r="I5180" t="str">
            <v>432622194207164565</v>
          </cell>
          <cell r="J5180" t="str">
            <v>7</v>
          </cell>
          <cell r="K5180" t="str">
            <v>之母</v>
          </cell>
        </row>
        <row r="5181">
          <cell r="I5181" t="str">
            <v>432622197204084619</v>
          </cell>
          <cell r="J5181" t="str">
            <v>3</v>
          </cell>
          <cell r="K5181" t="str">
            <v>户主</v>
          </cell>
        </row>
        <row r="5182">
          <cell r="I5182" t="str">
            <v>430524197606084422</v>
          </cell>
          <cell r="J5182" t="str">
            <v>3</v>
          </cell>
          <cell r="K5182" t="str">
            <v>配偶</v>
          </cell>
        </row>
        <row r="5183">
          <cell r="I5183" t="str">
            <v>430524199705284437</v>
          </cell>
          <cell r="J5183" t="str">
            <v>3</v>
          </cell>
          <cell r="K5183" t="str">
            <v>之子</v>
          </cell>
        </row>
        <row r="5184">
          <cell r="I5184" t="str">
            <v>432622197210084578</v>
          </cell>
          <cell r="J5184" t="str">
            <v>5</v>
          </cell>
          <cell r="K5184" t="str">
            <v>户主</v>
          </cell>
        </row>
        <row r="5185">
          <cell r="I5185" t="str">
            <v>430524197205084608</v>
          </cell>
          <cell r="J5185" t="str">
            <v>5</v>
          </cell>
          <cell r="K5185" t="str">
            <v>配偶</v>
          </cell>
        </row>
        <row r="5186">
          <cell r="I5186" t="str">
            <v>430524200210194435</v>
          </cell>
          <cell r="J5186" t="str">
            <v>5</v>
          </cell>
          <cell r="K5186" t="str">
            <v>之子</v>
          </cell>
        </row>
        <row r="5187">
          <cell r="I5187" t="str">
            <v>43262219460913457X</v>
          </cell>
          <cell r="J5187" t="str">
            <v>5</v>
          </cell>
          <cell r="K5187" t="str">
            <v>之父</v>
          </cell>
        </row>
        <row r="5188">
          <cell r="I5188" t="str">
            <v>432622194808014562</v>
          </cell>
          <cell r="J5188" t="str">
            <v>5</v>
          </cell>
          <cell r="K5188" t="str">
            <v>之母</v>
          </cell>
        </row>
        <row r="5189">
          <cell r="I5189" t="str">
            <v>432622195912264574</v>
          </cell>
          <cell r="J5189" t="str">
            <v>6</v>
          </cell>
          <cell r="K5189" t="str">
            <v>户主</v>
          </cell>
        </row>
        <row r="5190">
          <cell r="I5190" t="str">
            <v>432622196710184562</v>
          </cell>
          <cell r="J5190" t="str">
            <v>6</v>
          </cell>
          <cell r="K5190" t="str">
            <v>配偶</v>
          </cell>
        </row>
        <row r="5191">
          <cell r="I5191" t="str">
            <v>430524198608054459</v>
          </cell>
          <cell r="J5191" t="str">
            <v>6</v>
          </cell>
          <cell r="K5191" t="str">
            <v>之子</v>
          </cell>
        </row>
        <row r="5192">
          <cell r="I5192" t="str">
            <v>43052419861108486X</v>
          </cell>
          <cell r="J5192" t="str">
            <v>6</v>
          </cell>
          <cell r="K5192" t="str">
            <v>之儿媳</v>
          </cell>
        </row>
        <row r="5193">
          <cell r="I5193" t="str">
            <v>430524201408180105</v>
          </cell>
          <cell r="J5193" t="str">
            <v>6</v>
          </cell>
          <cell r="K5193" t="str">
            <v>之孙女</v>
          </cell>
        </row>
        <row r="5194">
          <cell r="I5194" t="str">
            <v>430524201903260102</v>
          </cell>
          <cell r="J5194" t="str">
            <v>6</v>
          </cell>
          <cell r="K5194" t="str">
            <v>之孙女</v>
          </cell>
        </row>
        <row r="5195">
          <cell r="I5195" t="str">
            <v>432622197607244576</v>
          </cell>
          <cell r="J5195" t="str">
            <v>3</v>
          </cell>
          <cell r="K5195" t="str">
            <v>户主</v>
          </cell>
        </row>
        <row r="5196">
          <cell r="I5196" t="str">
            <v>430524200009064452</v>
          </cell>
          <cell r="J5196" t="str">
            <v>3</v>
          </cell>
          <cell r="K5196" t="str">
            <v>之子</v>
          </cell>
        </row>
        <row r="5197">
          <cell r="I5197" t="str">
            <v>430524199601244449</v>
          </cell>
          <cell r="J5197" t="str">
            <v>3</v>
          </cell>
          <cell r="K5197" t="str">
            <v>之女</v>
          </cell>
        </row>
        <row r="5198">
          <cell r="I5198" t="str">
            <v>432622194911194573</v>
          </cell>
          <cell r="J5198" t="str">
            <v>4</v>
          </cell>
          <cell r="K5198" t="str">
            <v>户主</v>
          </cell>
        </row>
        <row r="5199">
          <cell r="I5199" t="str">
            <v>430524195207244426</v>
          </cell>
          <cell r="J5199" t="str">
            <v>4</v>
          </cell>
          <cell r="K5199" t="str">
            <v>配偶</v>
          </cell>
        </row>
        <row r="5200">
          <cell r="I5200" t="str">
            <v>430524197511104435</v>
          </cell>
          <cell r="J5200" t="str">
            <v>4</v>
          </cell>
          <cell r="K5200" t="str">
            <v>之子</v>
          </cell>
        </row>
        <row r="5201">
          <cell r="I5201" t="str">
            <v>430524201710280633</v>
          </cell>
          <cell r="J5201" t="str">
            <v>4</v>
          </cell>
          <cell r="K5201" t="str">
            <v>之孙子</v>
          </cell>
        </row>
        <row r="5202">
          <cell r="I5202" t="str">
            <v>430524197509184579</v>
          </cell>
          <cell r="J5202" t="str">
            <v>2</v>
          </cell>
          <cell r="K5202" t="str">
            <v>户主</v>
          </cell>
        </row>
        <row r="5203">
          <cell r="I5203" t="str">
            <v>430524199807104476</v>
          </cell>
          <cell r="J5203" t="str">
            <v>2</v>
          </cell>
          <cell r="K5203" t="str">
            <v>之子</v>
          </cell>
        </row>
        <row r="5204">
          <cell r="I5204" t="str">
            <v>430524197306104436</v>
          </cell>
          <cell r="J5204" t="str">
            <v>4</v>
          </cell>
          <cell r="K5204" t="str">
            <v>户主</v>
          </cell>
        </row>
        <row r="5205">
          <cell r="I5205" t="str">
            <v>430524197510274440</v>
          </cell>
          <cell r="J5205" t="str">
            <v>4</v>
          </cell>
          <cell r="K5205" t="str">
            <v>配偶</v>
          </cell>
        </row>
        <row r="5206">
          <cell r="I5206" t="str">
            <v>430524200204254454</v>
          </cell>
          <cell r="J5206" t="str">
            <v>4</v>
          </cell>
          <cell r="K5206" t="str">
            <v>之子</v>
          </cell>
        </row>
        <row r="5207">
          <cell r="I5207" t="str">
            <v>430524199907134429</v>
          </cell>
          <cell r="J5207" t="str">
            <v>4</v>
          </cell>
          <cell r="K5207" t="str">
            <v>之女</v>
          </cell>
        </row>
        <row r="5208">
          <cell r="I5208" t="str">
            <v>432622196612234589</v>
          </cell>
          <cell r="J5208" t="str">
            <v>3</v>
          </cell>
          <cell r="K5208" t="str">
            <v>户主</v>
          </cell>
        </row>
        <row r="5209">
          <cell r="I5209" t="str">
            <v>430524199602274420</v>
          </cell>
          <cell r="J5209" t="str">
            <v>3</v>
          </cell>
          <cell r="K5209" t="str">
            <v>之女</v>
          </cell>
        </row>
        <row r="5210">
          <cell r="I5210" t="str">
            <v>430524193607114429</v>
          </cell>
          <cell r="J5210" t="str">
            <v>3</v>
          </cell>
          <cell r="K5210" t="str">
            <v>之母</v>
          </cell>
        </row>
        <row r="5211">
          <cell r="I5211" t="str">
            <v>432622193804084577</v>
          </cell>
          <cell r="J5211" t="str">
            <v>2</v>
          </cell>
          <cell r="K5211" t="str">
            <v>户主</v>
          </cell>
        </row>
        <row r="5212">
          <cell r="I5212" t="str">
            <v>432622194411164589</v>
          </cell>
          <cell r="J5212" t="str">
            <v>2</v>
          </cell>
          <cell r="K5212" t="str">
            <v>配偶</v>
          </cell>
        </row>
        <row r="5213">
          <cell r="I5213" t="str">
            <v>430524196306204432</v>
          </cell>
          <cell r="J5213" t="str">
            <v>1</v>
          </cell>
          <cell r="K5213" t="str">
            <v>户主</v>
          </cell>
        </row>
        <row r="5214">
          <cell r="I5214" t="str">
            <v>432622195504124572</v>
          </cell>
          <cell r="J5214" t="str">
            <v>2</v>
          </cell>
          <cell r="K5214" t="str">
            <v>户主</v>
          </cell>
        </row>
        <row r="5215">
          <cell r="I5215" t="str">
            <v>432622195606145462</v>
          </cell>
          <cell r="J5215" t="str">
            <v>2</v>
          </cell>
          <cell r="K5215" t="str">
            <v>配偶</v>
          </cell>
        </row>
        <row r="5216">
          <cell r="I5216" t="str">
            <v>432622196310074612</v>
          </cell>
          <cell r="J5216" t="str">
            <v>3</v>
          </cell>
          <cell r="K5216" t="str">
            <v>户主</v>
          </cell>
        </row>
        <row r="5217">
          <cell r="I5217" t="str">
            <v>432622196904054563</v>
          </cell>
          <cell r="J5217" t="str">
            <v>3</v>
          </cell>
          <cell r="K5217" t="str">
            <v>配偶</v>
          </cell>
        </row>
        <row r="5218">
          <cell r="I5218" t="str">
            <v>430524200204254470</v>
          </cell>
          <cell r="J5218" t="str">
            <v>3</v>
          </cell>
          <cell r="K5218" t="str">
            <v>之子</v>
          </cell>
        </row>
        <row r="5219">
          <cell r="I5219" t="str">
            <v>430524197408104445</v>
          </cell>
          <cell r="J5219" t="str">
            <v>3</v>
          </cell>
          <cell r="K5219" t="str">
            <v>户主</v>
          </cell>
        </row>
        <row r="5220">
          <cell r="I5220" t="str">
            <v>430524199907164433</v>
          </cell>
          <cell r="J5220" t="str">
            <v>3</v>
          </cell>
          <cell r="K5220" t="str">
            <v>之子</v>
          </cell>
        </row>
        <row r="5221">
          <cell r="I5221" t="str">
            <v>430524201007300241</v>
          </cell>
          <cell r="J5221" t="str">
            <v>3</v>
          </cell>
          <cell r="K5221" t="str">
            <v>之女</v>
          </cell>
        </row>
        <row r="5222">
          <cell r="I5222" t="str">
            <v>432622195007184574</v>
          </cell>
          <cell r="J5222" t="str">
            <v>1</v>
          </cell>
          <cell r="K5222" t="str">
            <v>户主</v>
          </cell>
        </row>
        <row r="5223">
          <cell r="I5223" t="str">
            <v>430524197704274430</v>
          </cell>
          <cell r="J5223" t="str">
            <v>4</v>
          </cell>
          <cell r="K5223" t="str">
            <v>户主</v>
          </cell>
        </row>
        <row r="5224">
          <cell r="I5224" t="str">
            <v>430524198012234440</v>
          </cell>
          <cell r="J5224" t="str">
            <v>4</v>
          </cell>
          <cell r="K5224" t="str">
            <v>配偶</v>
          </cell>
        </row>
        <row r="5225">
          <cell r="I5225" t="str">
            <v>430524200208224439</v>
          </cell>
          <cell r="J5225" t="str">
            <v>4</v>
          </cell>
          <cell r="K5225" t="str">
            <v>之子</v>
          </cell>
        </row>
        <row r="5226">
          <cell r="I5226" t="str">
            <v>430524200904208766</v>
          </cell>
          <cell r="J5226" t="str">
            <v>4</v>
          </cell>
          <cell r="K5226" t="str">
            <v>之女</v>
          </cell>
        </row>
        <row r="5227">
          <cell r="I5227" t="str">
            <v>430524196507214434</v>
          </cell>
          <cell r="J5227" t="str">
            <v>3</v>
          </cell>
          <cell r="K5227" t="str">
            <v>户主</v>
          </cell>
        </row>
        <row r="5228">
          <cell r="I5228" t="str">
            <v>432622196508104581</v>
          </cell>
          <cell r="J5228" t="str">
            <v>3</v>
          </cell>
          <cell r="K5228" t="str">
            <v>配偶</v>
          </cell>
        </row>
        <row r="5229">
          <cell r="I5229" t="str">
            <v>43052419880822443272</v>
          </cell>
          <cell r="J5229" t="str">
            <v>3</v>
          </cell>
          <cell r="K5229" t="str">
            <v>之子</v>
          </cell>
        </row>
        <row r="5230">
          <cell r="I5230" t="str">
            <v>432622195510034573</v>
          </cell>
          <cell r="J5230" t="str">
            <v>2</v>
          </cell>
          <cell r="K5230" t="str">
            <v>户主</v>
          </cell>
        </row>
        <row r="5231">
          <cell r="I5231" t="str">
            <v>432622195909144563</v>
          </cell>
          <cell r="J5231" t="str">
            <v>2</v>
          </cell>
          <cell r="K5231" t="str">
            <v>配偶</v>
          </cell>
        </row>
        <row r="5232">
          <cell r="I5232" t="str">
            <v>43262219520314457X</v>
          </cell>
          <cell r="J5232" t="str">
            <v>2</v>
          </cell>
          <cell r="K5232" t="str">
            <v>户主</v>
          </cell>
        </row>
        <row r="5233">
          <cell r="I5233" t="str">
            <v>432622195608254566</v>
          </cell>
          <cell r="J5233" t="str">
            <v>2</v>
          </cell>
          <cell r="K5233" t="str">
            <v>配偶</v>
          </cell>
        </row>
        <row r="5234">
          <cell r="I5234" t="str">
            <v>430524198808204511</v>
          </cell>
          <cell r="J5234" t="str">
            <v>1</v>
          </cell>
          <cell r="K5234" t="str">
            <v>户主</v>
          </cell>
        </row>
        <row r="5235">
          <cell r="I5235" t="str">
            <v>432622194710084597</v>
          </cell>
          <cell r="J5235" t="str">
            <v>2</v>
          </cell>
          <cell r="K5235" t="str">
            <v>户主</v>
          </cell>
        </row>
        <row r="5236">
          <cell r="I5236" t="str">
            <v>430524198306024457</v>
          </cell>
          <cell r="J5236" t="str">
            <v>2</v>
          </cell>
          <cell r="K5236" t="str">
            <v>之子</v>
          </cell>
        </row>
        <row r="5237">
          <cell r="I5237" t="str">
            <v>432622197101025499</v>
          </cell>
          <cell r="J5237" t="str">
            <v>3</v>
          </cell>
          <cell r="K5237" t="str">
            <v>户主</v>
          </cell>
        </row>
        <row r="5238">
          <cell r="I5238" t="str">
            <v>43052419970903868X</v>
          </cell>
          <cell r="J5238" t="str">
            <v>3</v>
          </cell>
          <cell r="K5238" t="str">
            <v>之女</v>
          </cell>
        </row>
        <row r="5239">
          <cell r="I5239" t="str">
            <v>430524200304138709</v>
          </cell>
          <cell r="J5239" t="str">
            <v>3</v>
          </cell>
          <cell r="K5239" t="str">
            <v>之女</v>
          </cell>
        </row>
        <row r="5240">
          <cell r="I5240" t="str">
            <v>430524196310104426</v>
          </cell>
          <cell r="J5240" t="str">
            <v>1</v>
          </cell>
          <cell r="K5240" t="str">
            <v>户主</v>
          </cell>
        </row>
        <row r="5241">
          <cell r="I5241" t="str">
            <v>43262219461103456X</v>
          </cell>
          <cell r="J5241" t="str">
            <v>1</v>
          </cell>
          <cell r="K5241" t="str">
            <v>户主</v>
          </cell>
        </row>
        <row r="5242">
          <cell r="I5242" t="str">
            <v>432622195109034577</v>
          </cell>
          <cell r="J5242" t="str">
            <v>6</v>
          </cell>
          <cell r="K5242" t="str">
            <v>户主</v>
          </cell>
        </row>
        <row r="5243">
          <cell r="I5243" t="str">
            <v>432622195012054563</v>
          </cell>
          <cell r="J5243" t="str">
            <v>6</v>
          </cell>
          <cell r="K5243" t="str">
            <v>配偶</v>
          </cell>
        </row>
        <row r="5244">
          <cell r="I5244" t="str">
            <v>43052419941023001X</v>
          </cell>
          <cell r="J5244" t="str">
            <v>6</v>
          </cell>
          <cell r="K5244" t="str">
            <v>之孙子</v>
          </cell>
        </row>
        <row r="5245">
          <cell r="I5245" t="str">
            <v>430524201606080332</v>
          </cell>
          <cell r="J5245" t="str">
            <v>6</v>
          </cell>
          <cell r="K5245" t="str">
            <v>之曾孙子</v>
          </cell>
        </row>
        <row r="5246">
          <cell r="I5246" t="str">
            <v>430524202012040135</v>
          </cell>
          <cell r="J5246" t="str">
            <v>6</v>
          </cell>
          <cell r="K5246" t="str">
            <v>之曾孙子</v>
          </cell>
        </row>
        <row r="5247">
          <cell r="I5247" t="str">
            <v>430525199805143523</v>
          </cell>
          <cell r="J5247" t="str">
            <v>6</v>
          </cell>
          <cell r="K5247" t="str">
            <v>其他</v>
          </cell>
        </row>
        <row r="5248">
          <cell r="I5248" t="str">
            <v>432622195302104573</v>
          </cell>
          <cell r="J5248" t="str">
            <v>2</v>
          </cell>
          <cell r="K5248" t="str">
            <v>户主</v>
          </cell>
        </row>
        <row r="5249">
          <cell r="I5249" t="str">
            <v>432622195505274564</v>
          </cell>
          <cell r="J5249" t="str">
            <v>2</v>
          </cell>
          <cell r="K5249" t="str">
            <v>配偶</v>
          </cell>
        </row>
        <row r="5250">
          <cell r="I5250" t="str">
            <v>430524197412224618</v>
          </cell>
          <cell r="J5250" t="str">
            <v>3</v>
          </cell>
          <cell r="K5250" t="str">
            <v>户主</v>
          </cell>
        </row>
        <row r="5251">
          <cell r="I5251" t="str">
            <v>430524198002084442</v>
          </cell>
          <cell r="J5251" t="str">
            <v>3</v>
          </cell>
          <cell r="K5251" t="str">
            <v>配偶</v>
          </cell>
        </row>
        <row r="5252">
          <cell r="I5252" t="str">
            <v>430524200108134428</v>
          </cell>
          <cell r="J5252" t="str">
            <v>3</v>
          </cell>
          <cell r="K5252" t="str">
            <v>之女</v>
          </cell>
        </row>
        <row r="5253">
          <cell r="I5253" t="str">
            <v>43052419850717446X</v>
          </cell>
          <cell r="J5253" t="str">
            <v>3</v>
          </cell>
          <cell r="K5253" t="str">
            <v>户主</v>
          </cell>
        </row>
        <row r="5254">
          <cell r="I5254" t="str">
            <v>430524200510164449</v>
          </cell>
          <cell r="J5254" t="str">
            <v>3</v>
          </cell>
          <cell r="K5254" t="str">
            <v>之女</v>
          </cell>
        </row>
        <row r="5255">
          <cell r="I5255" t="str">
            <v>430524201005230227</v>
          </cell>
          <cell r="J5255" t="str">
            <v>3</v>
          </cell>
          <cell r="K5255" t="str">
            <v>之女</v>
          </cell>
        </row>
        <row r="5256">
          <cell r="I5256" t="str">
            <v>430524195603204426</v>
          </cell>
          <cell r="J5256" t="str">
            <v>1</v>
          </cell>
          <cell r="K5256" t="str">
            <v>户主</v>
          </cell>
        </row>
        <row r="5257">
          <cell r="I5257" t="str">
            <v>432622194312174570</v>
          </cell>
          <cell r="J5257" t="str">
            <v>3</v>
          </cell>
          <cell r="K5257" t="str">
            <v>户主</v>
          </cell>
        </row>
        <row r="5258">
          <cell r="I5258" t="str">
            <v>432622194512114564</v>
          </cell>
          <cell r="J5258" t="str">
            <v>3</v>
          </cell>
          <cell r="K5258" t="str">
            <v>配偶</v>
          </cell>
        </row>
        <row r="5259">
          <cell r="I5259" t="str">
            <v>43262219730418457X</v>
          </cell>
          <cell r="J5259" t="str">
            <v>3</v>
          </cell>
          <cell r="K5259" t="str">
            <v>之子</v>
          </cell>
        </row>
        <row r="5260">
          <cell r="I5260" t="str">
            <v>43262219641228459X</v>
          </cell>
          <cell r="J5260" t="str">
            <v>2</v>
          </cell>
          <cell r="K5260" t="str">
            <v>户主</v>
          </cell>
        </row>
        <row r="5261">
          <cell r="I5261" t="str">
            <v>430524196210024437</v>
          </cell>
          <cell r="J5261" t="str">
            <v>2</v>
          </cell>
          <cell r="K5261" t="str">
            <v>其他</v>
          </cell>
        </row>
        <row r="5262">
          <cell r="I5262" t="str">
            <v>430524197505034426</v>
          </cell>
          <cell r="J5262" t="str">
            <v>3</v>
          </cell>
          <cell r="K5262" t="str">
            <v>户主</v>
          </cell>
        </row>
        <row r="5263">
          <cell r="I5263" t="str">
            <v>430524199905304455</v>
          </cell>
          <cell r="J5263" t="str">
            <v>3</v>
          </cell>
          <cell r="K5263" t="str">
            <v>之子</v>
          </cell>
        </row>
        <row r="5264">
          <cell r="I5264" t="str">
            <v>43052420050712442X</v>
          </cell>
          <cell r="J5264" t="str">
            <v>3</v>
          </cell>
          <cell r="K5264" t="str">
            <v>之女</v>
          </cell>
        </row>
        <row r="5265">
          <cell r="I5265" t="str">
            <v>432622194209164577</v>
          </cell>
          <cell r="J5265" t="str">
            <v>2</v>
          </cell>
          <cell r="K5265" t="str">
            <v>户主</v>
          </cell>
        </row>
        <row r="5266">
          <cell r="I5266" t="str">
            <v>430524193804194421</v>
          </cell>
          <cell r="J5266" t="str">
            <v>2</v>
          </cell>
          <cell r="K5266" t="str">
            <v>配偶</v>
          </cell>
        </row>
        <row r="5267">
          <cell r="I5267" t="str">
            <v>43052419820706461342</v>
          </cell>
          <cell r="J5267" t="str">
            <v>3</v>
          </cell>
          <cell r="K5267" t="str">
            <v>户主</v>
          </cell>
        </row>
        <row r="5268">
          <cell r="I5268" t="str">
            <v>430524200701290077</v>
          </cell>
          <cell r="J5268" t="str">
            <v>3</v>
          </cell>
          <cell r="K5268" t="str">
            <v>之子</v>
          </cell>
        </row>
        <row r="5269">
          <cell r="I5269" t="str">
            <v>430524200310294441</v>
          </cell>
          <cell r="J5269" t="str">
            <v>3</v>
          </cell>
          <cell r="K5269" t="str">
            <v>之女</v>
          </cell>
        </row>
        <row r="5270">
          <cell r="I5270" t="str">
            <v>432622196207254578</v>
          </cell>
          <cell r="J5270" t="str">
            <v>5</v>
          </cell>
          <cell r="K5270" t="str">
            <v>户主</v>
          </cell>
        </row>
        <row r="5271">
          <cell r="I5271" t="str">
            <v>430524196510134443</v>
          </cell>
          <cell r="J5271" t="str">
            <v>5</v>
          </cell>
          <cell r="K5271" t="str">
            <v>配偶</v>
          </cell>
        </row>
        <row r="5272">
          <cell r="I5272" t="str">
            <v>430524200404244445</v>
          </cell>
          <cell r="J5272" t="str">
            <v>5</v>
          </cell>
          <cell r="K5272" t="str">
            <v>之女</v>
          </cell>
        </row>
        <row r="5273">
          <cell r="I5273" t="str">
            <v>430524200404244429</v>
          </cell>
          <cell r="J5273" t="str">
            <v>5</v>
          </cell>
          <cell r="K5273" t="str">
            <v>之女</v>
          </cell>
        </row>
        <row r="5274">
          <cell r="I5274" t="str">
            <v>43052419960129442X</v>
          </cell>
          <cell r="J5274" t="str">
            <v>5</v>
          </cell>
          <cell r="K5274" t="str">
            <v>之女</v>
          </cell>
        </row>
        <row r="5275">
          <cell r="I5275" t="str">
            <v>430524196807074429</v>
          </cell>
          <cell r="J5275" t="str">
            <v>2</v>
          </cell>
          <cell r="K5275" t="str">
            <v>户主</v>
          </cell>
        </row>
        <row r="5276">
          <cell r="I5276" t="str">
            <v>43052419891104443X</v>
          </cell>
          <cell r="J5276" t="str">
            <v>2</v>
          </cell>
          <cell r="K5276" t="str">
            <v>之子</v>
          </cell>
        </row>
        <row r="5277">
          <cell r="I5277" t="str">
            <v>43262219650618459X</v>
          </cell>
          <cell r="J5277" t="str">
            <v>5</v>
          </cell>
          <cell r="K5277" t="str">
            <v>户主</v>
          </cell>
        </row>
        <row r="5278">
          <cell r="I5278" t="str">
            <v>430524197508044427</v>
          </cell>
          <cell r="J5278" t="str">
            <v>5</v>
          </cell>
          <cell r="K5278" t="str">
            <v>配偶</v>
          </cell>
        </row>
        <row r="5279">
          <cell r="I5279" t="str">
            <v>430524200411164435</v>
          </cell>
          <cell r="J5279" t="str">
            <v>5</v>
          </cell>
          <cell r="K5279" t="str">
            <v>之子</v>
          </cell>
        </row>
        <row r="5280">
          <cell r="I5280" t="str">
            <v>430524200411164427</v>
          </cell>
          <cell r="J5280" t="str">
            <v>5</v>
          </cell>
          <cell r="K5280" t="str">
            <v>之女</v>
          </cell>
        </row>
        <row r="5281">
          <cell r="I5281" t="str">
            <v>43052419930528442X</v>
          </cell>
          <cell r="J5281" t="str">
            <v>5</v>
          </cell>
          <cell r="K5281" t="str">
            <v>之女</v>
          </cell>
        </row>
        <row r="5282">
          <cell r="I5282" t="str">
            <v>432622196910084777</v>
          </cell>
          <cell r="J5282" t="str">
            <v>3</v>
          </cell>
          <cell r="K5282" t="str">
            <v>户主</v>
          </cell>
        </row>
        <row r="5283">
          <cell r="I5283" t="str">
            <v>43052419730703442542</v>
          </cell>
          <cell r="J5283" t="str">
            <v>3</v>
          </cell>
          <cell r="K5283" t="str">
            <v>配偶</v>
          </cell>
        </row>
        <row r="5284">
          <cell r="I5284" t="str">
            <v>430524200011024433</v>
          </cell>
          <cell r="J5284" t="str">
            <v>3</v>
          </cell>
          <cell r="K5284" t="str">
            <v>之子</v>
          </cell>
        </row>
        <row r="5285">
          <cell r="I5285" t="str">
            <v>430524194202054434</v>
          </cell>
          <cell r="J5285" t="str">
            <v>3</v>
          </cell>
          <cell r="K5285" t="str">
            <v>户主</v>
          </cell>
        </row>
        <row r="5286">
          <cell r="I5286" t="str">
            <v>430524195903124428</v>
          </cell>
          <cell r="J5286" t="str">
            <v>3</v>
          </cell>
          <cell r="K5286" t="str">
            <v>配偶</v>
          </cell>
        </row>
        <row r="5287">
          <cell r="I5287" t="str">
            <v>430524198912014427</v>
          </cell>
          <cell r="J5287" t="str">
            <v>3</v>
          </cell>
          <cell r="K5287" t="str">
            <v>之女</v>
          </cell>
        </row>
        <row r="5288">
          <cell r="I5288" t="str">
            <v>432622194508234715</v>
          </cell>
          <cell r="J5288" t="str">
            <v>2</v>
          </cell>
          <cell r="K5288" t="str">
            <v>户主</v>
          </cell>
        </row>
        <row r="5289">
          <cell r="I5289" t="str">
            <v>430524195011264425</v>
          </cell>
          <cell r="J5289" t="str">
            <v>2</v>
          </cell>
          <cell r="K5289" t="str">
            <v>配偶</v>
          </cell>
        </row>
        <row r="5290">
          <cell r="I5290" t="str">
            <v>432622197302164719</v>
          </cell>
          <cell r="J5290" t="str">
            <v>4</v>
          </cell>
          <cell r="K5290" t="str">
            <v>户主</v>
          </cell>
        </row>
        <row r="5291">
          <cell r="I5291" t="str">
            <v>430524197209254424</v>
          </cell>
          <cell r="J5291" t="str">
            <v>4</v>
          </cell>
          <cell r="K5291" t="str">
            <v>配偶</v>
          </cell>
        </row>
        <row r="5292">
          <cell r="I5292" t="str">
            <v>430524200307164451</v>
          </cell>
          <cell r="J5292" t="str">
            <v>4</v>
          </cell>
          <cell r="K5292" t="str">
            <v>之子</v>
          </cell>
        </row>
        <row r="5293">
          <cell r="I5293" t="str">
            <v>430524200307164427</v>
          </cell>
          <cell r="J5293" t="str">
            <v>4</v>
          </cell>
          <cell r="K5293" t="str">
            <v>之女</v>
          </cell>
        </row>
        <row r="5294">
          <cell r="I5294" t="str">
            <v>430524197904174573</v>
          </cell>
          <cell r="J5294" t="str">
            <v>4</v>
          </cell>
          <cell r="K5294" t="str">
            <v>户主</v>
          </cell>
        </row>
        <row r="5295">
          <cell r="I5295" t="str">
            <v>430524200609014432</v>
          </cell>
          <cell r="J5295" t="str">
            <v>4</v>
          </cell>
          <cell r="K5295" t="str">
            <v>之子</v>
          </cell>
        </row>
        <row r="5296">
          <cell r="I5296" t="str">
            <v>430524201512010464</v>
          </cell>
          <cell r="J5296" t="str">
            <v>4</v>
          </cell>
          <cell r="K5296" t="str">
            <v>之女</v>
          </cell>
        </row>
        <row r="5297">
          <cell r="I5297" t="str">
            <v>430524198202198188</v>
          </cell>
          <cell r="J5297" t="str">
            <v>4</v>
          </cell>
          <cell r="K5297" t="str">
            <v>之儿媳</v>
          </cell>
        </row>
        <row r="5298">
          <cell r="I5298" t="str">
            <v>432622196803104736</v>
          </cell>
          <cell r="J5298" t="str">
            <v>4</v>
          </cell>
          <cell r="K5298" t="str">
            <v>户主</v>
          </cell>
        </row>
        <row r="5299">
          <cell r="I5299" t="str">
            <v>430524197207104422</v>
          </cell>
          <cell r="J5299" t="str">
            <v>4</v>
          </cell>
          <cell r="K5299" t="str">
            <v>配偶</v>
          </cell>
        </row>
        <row r="5300">
          <cell r="I5300" t="str">
            <v>430524199402154432</v>
          </cell>
          <cell r="J5300" t="str">
            <v>4</v>
          </cell>
          <cell r="K5300" t="str">
            <v>之子</v>
          </cell>
        </row>
        <row r="5301">
          <cell r="I5301" t="str">
            <v>430524200501028795</v>
          </cell>
          <cell r="J5301" t="str">
            <v>4</v>
          </cell>
          <cell r="K5301" t="str">
            <v>之子</v>
          </cell>
        </row>
        <row r="5302">
          <cell r="I5302" t="str">
            <v>432622194109204711</v>
          </cell>
          <cell r="J5302" t="str">
            <v>1</v>
          </cell>
          <cell r="K5302" t="str">
            <v>户主</v>
          </cell>
        </row>
        <row r="5303">
          <cell r="I5303" t="str">
            <v>432622196801284710</v>
          </cell>
          <cell r="J5303" t="str">
            <v>2</v>
          </cell>
          <cell r="K5303" t="str">
            <v>户主</v>
          </cell>
        </row>
        <row r="5304">
          <cell r="I5304" t="str">
            <v>430524199012094438</v>
          </cell>
          <cell r="J5304" t="str">
            <v>2</v>
          </cell>
          <cell r="K5304" t="str">
            <v>之子</v>
          </cell>
        </row>
        <row r="5305">
          <cell r="I5305" t="str">
            <v>43052419410206443222</v>
          </cell>
          <cell r="J5305" t="str">
            <v>7</v>
          </cell>
          <cell r="K5305" t="str">
            <v>户主</v>
          </cell>
        </row>
        <row r="5306">
          <cell r="I5306" t="str">
            <v>430524194705124422</v>
          </cell>
          <cell r="J5306" t="str">
            <v>7</v>
          </cell>
          <cell r="K5306" t="str">
            <v>配偶</v>
          </cell>
        </row>
        <row r="5307">
          <cell r="I5307" t="str">
            <v>43262219750803475X</v>
          </cell>
          <cell r="J5307" t="str">
            <v>7</v>
          </cell>
          <cell r="K5307" t="str">
            <v>之子</v>
          </cell>
        </row>
        <row r="5308">
          <cell r="I5308" t="str">
            <v>430524197411147761</v>
          </cell>
          <cell r="J5308" t="str">
            <v>7</v>
          </cell>
          <cell r="K5308" t="str">
            <v>之儿媳</v>
          </cell>
        </row>
        <row r="5309">
          <cell r="I5309" t="str">
            <v>43052420050425445642</v>
          </cell>
          <cell r="J5309" t="str">
            <v>7</v>
          </cell>
          <cell r="K5309" t="str">
            <v>之孙子</v>
          </cell>
        </row>
        <row r="5310">
          <cell r="I5310" t="str">
            <v>430524200910260210</v>
          </cell>
          <cell r="J5310" t="str">
            <v>7</v>
          </cell>
          <cell r="K5310" t="str">
            <v>之孙子</v>
          </cell>
        </row>
        <row r="5311">
          <cell r="I5311" t="str">
            <v>430524200307304442</v>
          </cell>
          <cell r="J5311" t="str">
            <v>7</v>
          </cell>
          <cell r="K5311" t="str">
            <v>之孙女</v>
          </cell>
        </row>
        <row r="5312">
          <cell r="I5312" t="str">
            <v>432622195009194717</v>
          </cell>
          <cell r="J5312" t="str">
            <v>7</v>
          </cell>
          <cell r="K5312" t="str">
            <v>户主</v>
          </cell>
        </row>
        <row r="5313">
          <cell r="I5313" t="str">
            <v>432622195509254720</v>
          </cell>
          <cell r="J5313" t="str">
            <v>7</v>
          </cell>
          <cell r="K5313" t="str">
            <v>配偶</v>
          </cell>
        </row>
        <row r="5314">
          <cell r="I5314" t="str">
            <v>432622197809234720</v>
          </cell>
          <cell r="J5314" t="str">
            <v>7</v>
          </cell>
          <cell r="K5314" t="str">
            <v>之女</v>
          </cell>
        </row>
        <row r="5315">
          <cell r="I5315" t="str">
            <v>43052419790105869X</v>
          </cell>
          <cell r="J5315" t="str">
            <v>7</v>
          </cell>
          <cell r="K5315" t="str">
            <v>之女婿</v>
          </cell>
        </row>
        <row r="5316">
          <cell r="I5316" t="str">
            <v>430524200603204438</v>
          </cell>
          <cell r="J5316" t="str">
            <v>7</v>
          </cell>
          <cell r="K5316" t="str">
            <v>之孙子</v>
          </cell>
        </row>
        <row r="5317">
          <cell r="I5317" t="str">
            <v>430524200111084441</v>
          </cell>
          <cell r="J5317" t="str">
            <v>7</v>
          </cell>
          <cell r="K5317" t="str">
            <v>之孙女</v>
          </cell>
        </row>
        <row r="5318">
          <cell r="I5318" t="str">
            <v>430524200710230084</v>
          </cell>
          <cell r="J5318" t="str">
            <v>7</v>
          </cell>
          <cell r="K5318" t="str">
            <v>之孙女</v>
          </cell>
        </row>
        <row r="5319">
          <cell r="I5319" t="str">
            <v>432622196206014716</v>
          </cell>
          <cell r="J5319" t="str">
            <v>3</v>
          </cell>
          <cell r="K5319" t="str">
            <v>户主</v>
          </cell>
        </row>
        <row r="5320">
          <cell r="I5320" t="str">
            <v>432622196310034725</v>
          </cell>
          <cell r="J5320" t="str">
            <v>3</v>
          </cell>
          <cell r="K5320" t="str">
            <v>配偶</v>
          </cell>
        </row>
        <row r="5321">
          <cell r="I5321" t="str">
            <v>430524199804144421</v>
          </cell>
          <cell r="J5321" t="str">
            <v>3</v>
          </cell>
          <cell r="K5321" t="str">
            <v>之女</v>
          </cell>
        </row>
        <row r="5322">
          <cell r="I5322" t="str">
            <v>432622196211234713</v>
          </cell>
          <cell r="J5322" t="str">
            <v>3</v>
          </cell>
          <cell r="K5322" t="str">
            <v>户主</v>
          </cell>
        </row>
        <row r="5323">
          <cell r="I5323" t="str">
            <v>43052419760928442X11</v>
          </cell>
          <cell r="J5323" t="str">
            <v>3</v>
          </cell>
          <cell r="K5323" t="str">
            <v>配偶</v>
          </cell>
        </row>
        <row r="5324">
          <cell r="I5324" t="str">
            <v>430524199812044455</v>
          </cell>
          <cell r="J5324" t="str">
            <v>3</v>
          </cell>
          <cell r="K5324" t="str">
            <v>之子</v>
          </cell>
        </row>
        <row r="5325">
          <cell r="I5325" t="str">
            <v>432622194903064736</v>
          </cell>
          <cell r="J5325" t="str">
            <v>1</v>
          </cell>
          <cell r="K5325" t="str">
            <v>户主</v>
          </cell>
        </row>
        <row r="5326">
          <cell r="I5326" t="str">
            <v>430524197005154421</v>
          </cell>
          <cell r="J5326" t="str">
            <v>5</v>
          </cell>
          <cell r="K5326" t="str">
            <v>户主</v>
          </cell>
        </row>
        <row r="5327">
          <cell r="I5327" t="str">
            <v>430524199204264438</v>
          </cell>
          <cell r="J5327" t="str">
            <v>5</v>
          </cell>
          <cell r="K5327" t="str">
            <v>之子</v>
          </cell>
        </row>
        <row r="5328">
          <cell r="I5328" t="str">
            <v>43052420020801444X</v>
          </cell>
          <cell r="J5328" t="str">
            <v>5</v>
          </cell>
          <cell r="K5328" t="str">
            <v>之女</v>
          </cell>
        </row>
        <row r="5329">
          <cell r="I5329" t="str">
            <v>430524202108110038</v>
          </cell>
          <cell r="J5329" t="str">
            <v>5</v>
          </cell>
          <cell r="K5329" t="str">
            <v>之孙子</v>
          </cell>
        </row>
        <row r="5330">
          <cell r="I5330" t="str">
            <v>43052419360721442X</v>
          </cell>
          <cell r="J5330" t="str">
            <v>5</v>
          </cell>
          <cell r="K5330" t="str">
            <v>之母</v>
          </cell>
        </row>
        <row r="5331">
          <cell r="I5331" t="str">
            <v>432622195409074730</v>
          </cell>
          <cell r="J5331" t="str">
            <v>7</v>
          </cell>
          <cell r="K5331" t="str">
            <v>户主</v>
          </cell>
        </row>
        <row r="5332">
          <cell r="I5332" t="str">
            <v>432622195507144720</v>
          </cell>
          <cell r="J5332" t="str">
            <v>7</v>
          </cell>
          <cell r="K5332" t="str">
            <v>配偶</v>
          </cell>
        </row>
        <row r="5333">
          <cell r="I5333" t="str">
            <v>430524198510284459</v>
          </cell>
          <cell r="J5333" t="str">
            <v>7</v>
          </cell>
          <cell r="K5333" t="str">
            <v>之子</v>
          </cell>
        </row>
        <row r="5334">
          <cell r="I5334" t="str">
            <v>430524198812190343</v>
          </cell>
          <cell r="J5334" t="str">
            <v>7</v>
          </cell>
          <cell r="K5334" t="str">
            <v>之儿媳</v>
          </cell>
        </row>
        <row r="5335">
          <cell r="I5335" t="str">
            <v>430524201112150257</v>
          </cell>
          <cell r="J5335" t="str">
            <v>7</v>
          </cell>
          <cell r="K5335" t="str">
            <v>之孙子</v>
          </cell>
        </row>
        <row r="5336">
          <cell r="I5336" t="str">
            <v>430524201710190451</v>
          </cell>
          <cell r="J5336" t="str">
            <v>7</v>
          </cell>
          <cell r="K5336" t="str">
            <v>之孙子</v>
          </cell>
        </row>
        <row r="5337">
          <cell r="I5337" t="str">
            <v>430524201410010543</v>
          </cell>
          <cell r="J5337" t="str">
            <v>7</v>
          </cell>
          <cell r="K5337" t="str">
            <v>之孙女</v>
          </cell>
        </row>
        <row r="5338">
          <cell r="I5338" t="str">
            <v>43052419730423443X</v>
          </cell>
          <cell r="J5338" t="str">
            <v>4</v>
          </cell>
          <cell r="K5338" t="str">
            <v>户主</v>
          </cell>
        </row>
        <row r="5339">
          <cell r="I5339" t="str">
            <v>432622197711204726</v>
          </cell>
          <cell r="J5339" t="str">
            <v>4</v>
          </cell>
          <cell r="K5339" t="str">
            <v>配偶</v>
          </cell>
        </row>
        <row r="5340">
          <cell r="I5340" t="str">
            <v>430524200201244453</v>
          </cell>
          <cell r="J5340" t="str">
            <v>4</v>
          </cell>
          <cell r="K5340" t="str">
            <v>之子</v>
          </cell>
        </row>
        <row r="5341">
          <cell r="I5341" t="str">
            <v>43052419990529447X</v>
          </cell>
          <cell r="J5341" t="str">
            <v>4</v>
          </cell>
          <cell r="K5341" t="str">
            <v>之子</v>
          </cell>
        </row>
        <row r="5342">
          <cell r="I5342" t="str">
            <v>43052419490813443622</v>
          </cell>
          <cell r="J5342" t="str">
            <v>7</v>
          </cell>
          <cell r="K5342" t="str">
            <v>户主</v>
          </cell>
        </row>
        <row r="5343">
          <cell r="I5343" t="str">
            <v>430524195504124420</v>
          </cell>
          <cell r="J5343" t="str">
            <v>7</v>
          </cell>
          <cell r="K5343" t="str">
            <v>配偶</v>
          </cell>
        </row>
        <row r="5344">
          <cell r="I5344" t="str">
            <v>430524197805274712</v>
          </cell>
          <cell r="J5344" t="str">
            <v>7</v>
          </cell>
          <cell r="K5344" t="str">
            <v>之子</v>
          </cell>
        </row>
        <row r="5345">
          <cell r="I5345" t="str">
            <v>430524198109038665</v>
          </cell>
          <cell r="J5345" t="str">
            <v>7</v>
          </cell>
          <cell r="K5345" t="str">
            <v>之儿媳</v>
          </cell>
        </row>
        <row r="5346">
          <cell r="I5346" t="str">
            <v>430524200205288701</v>
          </cell>
          <cell r="J5346" t="str">
            <v>7</v>
          </cell>
          <cell r="K5346" t="str">
            <v>之孙女</v>
          </cell>
        </row>
        <row r="5347">
          <cell r="I5347" t="str">
            <v>430524200602158783</v>
          </cell>
          <cell r="J5347" t="str">
            <v>7</v>
          </cell>
          <cell r="K5347" t="str">
            <v>之孙女</v>
          </cell>
        </row>
        <row r="5348">
          <cell r="I5348" t="str">
            <v>430524200602158804</v>
          </cell>
          <cell r="J5348" t="str">
            <v>7</v>
          </cell>
          <cell r="K5348" t="str">
            <v>之孙女</v>
          </cell>
        </row>
        <row r="5349">
          <cell r="I5349" t="str">
            <v>430524197110194716</v>
          </cell>
          <cell r="J5349" t="str">
            <v>4</v>
          </cell>
          <cell r="K5349" t="str">
            <v>户主</v>
          </cell>
        </row>
        <row r="5350">
          <cell r="I5350" t="str">
            <v>430524197605084420</v>
          </cell>
          <cell r="J5350" t="str">
            <v>4</v>
          </cell>
          <cell r="K5350" t="str">
            <v>配偶</v>
          </cell>
        </row>
        <row r="5351">
          <cell r="I5351" t="str">
            <v>430524199708264431</v>
          </cell>
          <cell r="J5351" t="str">
            <v>4</v>
          </cell>
          <cell r="K5351" t="str">
            <v>之子</v>
          </cell>
        </row>
        <row r="5352">
          <cell r="I5352" t="str">
            <v>430524200712018909</v>
          </cell>
          <cell r="J5352" t="str">
            <v>4</v>
          </cell>
          <cell r="K5352" t="str">
            <v>之女</v>
          </cell>
        </row>
        <row r="5353">
          <cell r="I5353" t="str">
            <v>432622194901274713</v>
          </cell>
          <cell r="J5353" t="str">
            <v>1</v>
          </cell>
          <cell r="K5353" t="str">
            <v>户主</v>
          </cell>
        </row>
        <row r="5354">
          <cell r="I5354" t="str">
            <v>43262219510704473922</v>
          </cell>
          <cell r="J5354" t="str">
            <v>2</v>
          </cell>
          <cell r="K5354" t="str">
            <v>户主</v>
          </cell>
        </row>
        <row r="5355">
          <cell r="I5355" t="str">
            <v>432622195209184724</v>
          </cell>
          <cell r="J5355" t="str">
            <v>2</v>
          </cell>
          <cell r="K5355" t="str">
            <v>配偶</v>
          </cell>
        </row>
        <row r="5356">
          <cell r="I5356" t="str">
            <v>430524196803074712</v>
          </cell>
          <cell r="J5356" t="str">
            <v>6</v>
          </cell>
          <cell r="K5356" t="str">
            <v>户主</v>
          </cell>
        </row>
        <row r="5357">
          <cell r="I5357" t="str">
            <v>430524197011104420</v>
          </cell>
          <cell r="J5357" t="str">
            <v>6</v>
          </cell>
          <cell r="K5357" t="str">
            <v>配偶</v>
          </cell>
        </row>
        <row r="5358">
          <cell r="I5358" t="str">
            <v>430524199307054433</v>
          </cell>
          <cell r="J5358" t="str">
            <v>6</v>
          </cell>
          <cell r="K5358" t="str">
            <v>之子</v>
          </cell>
        </row>
        <row r="5359">
          <cell r="I5359" t="str">
            <v>430524200302084444</v>
          </cell>
          <cell r="J5359" t="str">
            <v>6</v>
          </cell>
          <cell r="K5359" t="str">
            <v>之女</v>
          </cell>
        </row>
        <row r="5360">
          <cell r="I5360" t="str">
            <v>430524202006140252</v>
          </cell>
          <cell r="J5360" t="str">
            <v>6</v>
          </cell>
          <cell r="K5360" t="str">
            <v>之孙子</v>
          </cell>
        </row>
        <row r="5361">
          <cell r="I5361" t="str">
            <v>430524193404114429</v>
          </cell>
          <cell r="J5361" t="str">
            <v>6</v>
          </cell>
          <cell r="K5361" t="str">
            <v>其他</v>
          </cell>
        </row>
        <row r="5362">
          <cell r="I5362" t="str">
            <v>430524193902084437</v>
          </cell>
          <cell r="J5362" t="str">
            <v>2</v>
          </cell>
          <cell r="K5362" t="str">
            <v>户主</v>
          </cell>
        </row>
        <row r="5363">
          <cell r="I5363" t="str">
            <v>432622197012164710</v>
          </cell>
          <cell r="J5363" t="str">
            <v>2</v>
          </cell>
          <cell r="K5363" t="str">
            <v>之子</v>
          </cell>
        </row>
        <row r="5364">
          <cell r="I5364" t="str">
            <v>430524195206104712</v>
          </cell>
          <cell r="J5364" t="str">
            <v>5</v>
          </cell>
          <cell r="K5364" t="str">
            <v>户主</v>
          </cell>
        </row>
        <row r="5365">
          <cell r="I5365" t="str">
            <v>432622195805104727</v>
          </cell>
          <cell r="J5365" t="str">
            <v>5</v>
          </cell>
          <cell r="K5365" t="str">
            <v>配偶</v>
          </cell>
        </row>
        <row r="5366">
          <cell r="I5366" t="str">
            <v>430524198610254433</v>
          </cell>
          <cell r="J5366" t="str">
            <v>5</v>
          </cell>
          <cell r="K5366" t="str">
            <v>之子</v>
          </cell>
        </row>
        <row r="5367">
          <cell r="I5367" t="str">
            <v>430522198704057569</v>
          </cell>
          <cell r="J5367" t="str">
            <v>5</v>
          </cell>
          <cell r="K5367" t="str">
            <v>之儿媳</v>
          </cell>
        </row>
        <row r="5368">
          <cell r="I5368" t="str">
            <v>430524201312140555</v>
          </cell>
          <cell r="J5368" t="str">
            <v>5</v>
          </cell>
          <cell r="K5368" t="str">
            <v>之孙子</v>
          </cell>
        </row>
        <row r="5369">
          <cell r="I5369" t="str">
            <v>432622196304104715</v>
          </cell>
          <cell r="J5369" t="str">
            <v>3</v>
          </cell>
          <cell r="K5369" t="str">
            <v>户主</v>
          </cell>
        </row>
        <row r="5370">
          <cell r="I5370" t="str">
            <v>432622196607284725</v>
          </cell>
          <cell r="J5370" t="str">
            <v>3</v>
          </cell>
          <cell r="K5370" t="str">
            <v>配偶</v>
          </cell>
        </row>
        <row r="5371">
          <cell r="I5371" t="str">
            <v>430524200110124421</v>
          </cell>
          <cell r="J5371" t="str">
            <v>3</v>
          </cell>
          <cell r="K5371" t="str">
            <v>之女</v>
          </cell>
        </row>
        <row r="5372">
          <cell r="I5372" t="str">
            <v>43052419510412443X</v>
          </cell>
          <cell r="J5372" t="str">
            <v>6</v>
          </cell>
          <cell r="K5372" t="str">
            <v>户主</v>
          </cell>
        </row>
        <row r="5373">
          <cell r="I5373" t="str">
            <v>432622195301224768</v>
          </cell>
          <cell r="J5373" t="str">
            <v>6</v>
          </cell>
          <cell r="K5373" t="str">
            <v>配偶</v>
          </cell>
        </row>
        <row r="5374">
          <cell r="I5374" t="str">
            <v>430524197703094710</v>
          </cell>
          <cell r="J5374" t="str">
            <v>6</v>
          </cell>
          <cell r="K5374" t="str">
            <v>之子</v>
          </cell>
        </row>
        <row r="5375">
          <cell r="I5375" t="str">
            <v>450122198910154046</v>
          </cell>
          <cell r="J5375" t="str">
            <v>6</v>
          </cell>
          <cell r="K5375" t="str">
            <v>之儿媳</v>
          </cell>
        </row>
        <row r="5376">
          <cell r="I5376" t="str">
            <v>430524200211058697</v>
          </cell>
          <cell r="J5376" t="str">
            <v>6</v>
          </cell>
          <cell r="K5376" t="str">
            <v>之孙子</v>
          </cell>
        </row>
        <row r="5377">
          <cell r="I5377" t="str">
            <v>450122201201294032</v>
          </cell>
          <cell r="J5377" t="str">
            <v>6</v>
          </cell>
          <cell r="K5377" t="str">
            <v>之孙子</v>
          </cell>
        </row>
        <row r="5378">
          <cell r="I5378" t="str">
            <v>430524193707114426</v>
          </cell>
          <cell r="J5378" t="str">
            <v>1</v>
          </cell>
          <cell r="K5378" t="str">
            <v>户主</v>
          </cell>
        </row>
        <row r="5379">
          <cell r="I5379" t="str">
            <v>432622194711014718</v>
          </cell>
          <cell r="J5379" t="str">
            <v>6</v>
          </cell>
          <cell r="K5379" t="str">
            <v>户主</v>
          </cell>
        </row>
        <row r="5380">
          <cell r="I5380" t="str">
            <v>432622195006064749</v>
          </cell>
          <cell r="J5380" t="str">
            <v>6</v>
          </cell>
          <cell r="K5380" t="str">
            <v>配偶</v>
          </cell>
        </row>
        <row r="5381">
          <cell r="I5381" t="str">
            <v>43262219760211473X</v>
          </cell>
          <cell r="J5381" t="str">
            <v>6</v>
          </cell>
          <cell r="K5381" t="str">
            <v>之子</v>
          </cell>
        </row>
        <row r="5382">
          <cell r="I5382" t="str">
            <v>430524197405214921</v>
          </cell>
          <cell r="J5382" t="str">
            <v>6</v>
          </cell>
          <cell r="K5382" t="str">
            <v>之儿媳</v>
          </cell>
        </row>
        <row r="5383">
          <cell r="I5383" t="str">
            <v>430524199911154430</v>
          </cell>
          <cell r="J5383" t="str">
            <v>6</v>
          </cell>
          <cell r="K5383" t="str">
            <v>之孙子</v>
          </cell>
        </row>
        <row r="5384">
          <cell r="I5384" t="str">
            <v>430524200905106980</v>
          </cell>
          <cell r="J5384" t="str">
            <v>6</v>
          </cell>
          <cell r="K5384" t="str">
            <v>之孙女</v>
          </cell>
        </row>
        <row r="5385">
          <cell r="I5385" t="str">
            <v>432622195406204720</v>
          </cell>
          <cell r="J5385" t="str">
            <v>9</v>
          </cell>
          <cell r="K5385" t="str">
            <v>户主</v>
          </cell>
        </row>
        <row r="5386">
          <cell r="I5386" t="str">
            <v>430524197410304577</v>
          </cell>
          <cell r="J5386" t="str">
            <v>9</v>
          </cell>
          <cell r="K5386" t="str">
            <v>之子</v>
          </cell>
        </row>
        <row r="5387">
          <cell r="I5387" t="str">
            <v>432622197212014717</v>
          </cell>
          <cell r="J5387" t="str">
            <v>9</v>
          </cell>
          <cell r="K5387" t="str">
            <v>之子</v>
          </cell>
        </row>
        <row r="5388">
          <cell r="I5388" t="str">
            <v>430524197710094428</v>
          </cell>
          <cell r="J5388" t="str">
            <v>9</v>
          </cell>
          <cell r="K5388" t="str">
            <v>之儿媳</v>
          </cell>
        </row>
        <row r="5389">
          <cell r="I5389" t="str">
            <v>44142319750119102X</v>
          </cell>
          <cell r="J5389" t="str">
            <v>9</v>
          </cell>
          <cell r="K5389" t="str">
            <v>之儿媳</v>
          </cell>
        </row>
        <row r="5390">
          <cell r="I5390" t="str">
            <v>430524200712050095</v>
          </cell>
          <cell r="J5390" t="str">
            <v>9</v>
          </cell>
          <cell r="K5390" t="str">
            <v>之孙子</v>
          </cell>
        </row>
        <row r="5391">
          <cell r="I5391" t="str">
            <v>430524201507110399</v>
          </cell>
          <cell r="J5391" t="str">
            <v>9</v>
          </cell>
          <cell r="K5391" t="str">
            <v>之孙子</v>
          </cell>
        </row>
        <row r="5392">
          <cell r="I5392" t="str">
            <v>430524200707274449</v>
          </cell>
          <cell r="J5392" t="str">
            <v>9</v>
          </cell>
          <cell r="K5392" t="str">
            <v>之孙女</v>
          </cell>
        </row>
        <row r="5393">
          <cell r="I5393" t="str">
            <v>43052420130802026X</v>
          </cell>
          <cell r="J5393" t="str">
            <v>9</v>
          </cell>
          <cell r="K5393" t="str">
            <v>之孙女</v>
          </cell>
        </row>
        <row r="5394">
          <cell r="I5394" t="str">
            <v>432622194312114754</v>
          </cell>
          <cell r="J5394" t="str">
            <v>2</v>
          </cell>
          <cell r="K5394" t="str">
            <v>户主</v>
          </cell>
        </row>
        <row r="5395">
          <cell r="I5395" t="str">
            <v>43262219510426472862</v>
          </cell>
          <cell r="J5395" t="str">
            <v>2</v>
          </cell>
          <cell r="K5395" t="str">
            <v>配偶</v>
          </cell>
        </row>
        <row r="5396">
          <cell r="I5396" t="str">
            <v>43052419700923463X</v>
          </cell>
          <cell r="J5396" t="str">
            <v>4</v>
          </cell>
          <cell r="K5396" t="str">
            <v>户主</v>
          </cell>
        </row>
        <row r="5397">
          <cell r="I5397" t="str">
            <v>430524197308284426</v>
          </cell>
          <cell r="J5397" t="str">
            <v>4</v>
          </cell>
          <cell r="K5397" t="str">
            <v>配偶</v>
          </cell>
        </row>
        <row r="5398">
          <cell r="I5398" t="str">
            <v>430524200408114453</v>
          </cell>
          <cell r="J5398" t="str">
            <v>4</v>
          </cell>
          <cell r="K5398" t="str">
            <v>之子</v>
          </cell>
        </row>
        <row r="5399">
          <cell r="I5399" t="str">
            <v>430524200306274421</v>
          </cell>
          <cell r="J5399" t="str">
            <v>4</v>
          </cell>
          <cell r="K5399" t="str">
            <v>之女</v>
          </cell>
        </row>
        <row r="5400">
          <cell r="I5400" t="str">
            <v>43262219490921471523</v>
          </cell>
          <cell r="J5400" t="str">
            <v>6</v>
          </cell>
          <cell r="K5400" t="str">
            <v>户主</v>
          </cell>
        </row>
        <row r="5401">
          <cell r="I5401" t="str">
            <v>432622195410024722</v>
          </cell>
          <cell r="J5401" t="str">
            <v>6</v>
          </cell>
          <cell r="K5401" t="str">
            <v>配偶</v>
          </cell>
        </row>
        <row r="5402">
          <cell r="I5402" t="str">
            <v>430524198509114436</v>
          </cell>
          <cell r="J5402" t="str">
            <v>6</v>
          </cell>
          <cell r="K5402" t="str">
            <v>之子</v>
          </cell>
        </row>
        <row r="5403">
          <cell r="I5403" t="str">
            <v>430524198710134420</v>
          </cell>
          <cell r="J5403" t="str">
            <v>6</v>
          </cell>
          <cell r="K5403" t="str">
            <v>之儿媳</v>
          </cell>
        </row>
        <row r="5404">
          <cell r="I5404" t="str">
            <v>430524201003200331</v>
          </cell>
          <cell r="J5404" t="str">
            <v>6</v>
          </cell>
          <cell r="K5404" t="str">
            <v>之孙子</v>
          </cell>
        </row>
        <row r="5405">
          <cell r="I5405" t="str">
            <v>430524201210280442</v>
          </cell>
          <cell r="J5405" t="str">
            <v>6</v>
          </cell>
          <cell r="K5405" t="str">
            <v>之孙女</v>
          </cell>
        </row>
        <row r="5406">
          <cell r="I5406" t="str">
            <v>432622195607094716</v>
          </cell>
          <cell r="J5406" t="str">
            <v>4</v>
          </cell>
          <cell r="K5406" t="str">
            <v>户主</v>
          </cell>
        </row>
        <row r="5407">
          <cell r="I5407" t="str">
            <v>430524196901084420</v>
          </cell>
          <cell r="J5407" t="str">
            <v>4</v>
          </cell>
          <cell r="K5407" t="str">
            <v>配偶</v>
          </cell>
        </row>
        <row r="5408">
          <cell r="I5408" t="str">
            <v>430524200303234475</v>
          </cell>
          <cell r="J5408" t="str">
            <v>4</v>
          </cell>
          <cell r="K5408" t="str">
            <v>之子</v>
          </cell>
        </row>
        <row r="5409">
          <cell r="I5409" t="str">
            <v>430524199911184429</v>
          </cell>
          <cell r="J5409" t="str">
            <v>4</v>
          </cell>
          <cell r="K5409" t="str">
            <v>之女</v>
          </cell>
        </row>
        <row r="5410">
          <cell r="I5410" t="str">
            <v>432622196204114748</v>
          </cell>
          <cell r="J5410" t="str">
            <v>2</v>
          </cell>
          <cell r="K5410" t="str">
            <v>户主</v>
          </cell>
        </row>
        <row r="5411">
          <cell r="I5411" t="str">
            <v>430524198809084435</v>
          </cell>
          <cell r="J5411" t="str">
            <v>2</v>
          </cell>
          <cell r="K5411" t="str">
            <v>之子</v>
          </cell>
        </row>
        <row r="5412">
          <cell r="I5412" t="str">
            <v>43262219690326471062</v>
          </cell>
          <cell r="J5412" t="str">
            <v>3</v>
          </cell>
          <cell r="K5412" t="str">
            <v>户主</v>
          </cell>
        </row>
        <row r="5413">
          <cell r="I5413" t="str">
            <v>430524193511184430</v>
          </cell>
          <cell r="J5413" t="str">
            <v>3</v>
          </cell>
          <cell r="K5413" t="str">
            <v>之父</v>
          </cell>
        </row>
        <row r="5414">
          <cell r="I5414" t="str">
            <v>43262219440628472X</v>
          </cell>
          <cell r="J5414" t="str">
            <v>3</v>
          </cell>
          <cell r="K5414" t="str">
            <v>之母</v>
          </cell>
        </row>
        <row r="5415">
          <cell r="I5415" t="str">
            <v>432622195611084713</v>
          </cell>
          <cell r="J5415" t="str">
            <v>4</v>
          </cell>
          <cell r="K5415" t="str">
            <v>户主</v>
          </cell>
        </row>
        <row r="5416">
          <cell r="I5416" t="str">
            <v>432622196304034745</v>
          </cell>
          <cell r="J5416" t="str">
            <v>4</v>
          </cell>
          <cell r="K5416" t="str">
            <v>配偶</v>
          </cell>
        </row>
        <row r="5417">
          <cell r="I5417" t="str">
            <v>430524199003014432</v>
          </cell>
          <cell r="J5417" t="str">
            <v>4</v>
          </cell>
          <cell r="K5417" t="str">
            <v>之子</v>
          </cell>
        </row>
        <row r="5418">
          <cell r="I5418" t="str">
            <v>430524198402054453</v>
          </cell>
          <cell r="J5418" t="str">
            <v>4</v>
          </cell>
          <cell r="K5418" t="str">
            <v>之子</v>
          </cell>
        </row>
        <row r="5419">
          <cell r="I5419" t="str">
            <v>43262219680703477142</v>
          </cell>
          <cell r="J5419" t="str">
            <v>5</v>
          </cell>
          <cell r="K5419" t="str">
            <v>户主</v>
          </cell>
        </row>
        <row r="5420">
          <cell r="I5420" t="str">
            <v>432622196911308760</v>
          </cell>
          <cell r="J5420" t="str">
            <v>5</v>
          </cell>
          <cell r="K5420" t="str">
            <v>配偶</v>
          </cell>
        </row>
        <row r="5421">
          <cell r="I5421" t="str">
            <v>430524200409018770</v>
          </cell>
          <cell r="J5421" t="str">
            <v>5</v>
          </cell>
          <cell r="K5421" t="str">
            <v>之子</v>
          </cell>
        </row>
        <row r="5422">
          <cell r="I5422" t="str">
            <v>430524200001088185</v>
          </cell>
          <cell r="J5422" t="str">
            <v>5</v>
          </cell>
          <cell r="K5422" t="str">
            <v>之女</v>
          </cell>
        </row>
        <row r="5423">
          <cell r="I5423" t="str">
            <v>43052420010518872X</v>
          </cell>
          <cell r="J5423" t="str">
            <v>5</v>
          </cell>
          <cell r="K5423" t="str">
            <v>之女</v>
          </cell>
        </row>
        <row r="5424">
          <cell r="I5424" t="str">
            <v>432622195207154716</v>
          </cell>
          <cell r="J5424" t="str">
            <v>7</v>
          </cell>
          <cell r="K5424" t="str">
            <v>户主</v>
          </cell>
        </row>
        <row r="5425">
          <cell r="I5425" t="str">
            <v>432622195103184726</v>
          </cell>
          <cell r="J5425" t="str">
            <v>7</v>
          </cell>
          <cell r="K5425" t="str">
            <v>配偶</v>
          </cell>
        </row>
        <row r="5426">
          <cell r="I5426" t="str">
            <v>430524197901264573</v>
          </cell>
          <cell r="J5426" t="str">
            <v>7</v>
          </cell>
          <cell r="K5426" t="str">
            <v>之子</v>
          </cell>
        </row>
        <row r="5427">
          <cell r="I5427" t="str">
            <v>430524198108038700</v>
          </cell>
          <cell r="J5427" t="str">
            <v>7</v>
          </cell>
          <cell r="K5427" t="str">
            <v>之儿媳</v>
          </cell>
        </row>
        <row r="5428">
          <cell r="I5428" t="str">
            <v>430524200601054499</v>
          </cell>
          <cell r="J5428" t="str">
            <v>7</v>
          </cell>
          <cell r="K5428" t="str">
            <v>之孙子</v>
          </cell>
        </row>
        <row r="5429">
          <cell r="I5429" t="str">
            <v>430524201104270558</v>
          </cell>
          <cell r="J5429" t="str">
            <v>7</v>
          </cell>
          <cell r="K5429" t="str">
            <v>之孙子</v>
          </cell>
        </row>
        <row r="5430">
          <cell r="I5430" t="str">
            <v>430524200407034427</v>
          </cell>
          <cell r="J5430" t="str">
            <v>7</v>
          </cell>
          <cell r="K5430" t="str">
            <v>之孙女</v>
          </cell>
        </row>
        <row r="5431">
          <cell r="I5431" t="str">
            <v>432622195205214711</v>
          </cell>
          <cell r="J5431" t="str">
            <v>6</v>
          </cell>
          <cell r="K5431" t="str">
            <v>户主</v>
          </cell>
        </row>
        <row r="5432">
          <cell r="I5432" t="str">
            <v>432622195304144747</v>
          </cell>
          <cell r="J5432" t="str">
            <v>6</v>
          </cell>
          <cell r="K5432" t="str">
            <v>配偶</v>
          </cell>
        </row>
        <row r="5433">
          <cell r="I5433" t="str">
            <v>430524198610164438</v>
          </cell>
          <cell r="J5433" t="str">
            <v>6</v>
          </cell>
          <cell r="K5433" t="str">
            <v>之子</v>
          </cell>
        </row>
        <row r="5434">
          <cell r="I5434" t="str">
            <v>43052319881104214X</v>
          </cell>
          <cell r="J5434" t="str">
            <v>6</v>
          </cell>
          <cell r="K5434" t="str">
            <v>之儿媳</v>
          </cell>
        </row>
        <row r="5435">
          <cell r="I5435" t="str">
            <v>430524201109260041</v>
          </cell>
          <cell r="J5435" t="str">
            <v>6</v>
          </cell>
          <cell r="K5435" t="str">
            <v>之孙女</v>
          </cell>
        </row>
        <row r="5436">
          <cell r="I5436" t="str">
            <v>430524201511030164</v>
          </cell>
          <cell r="J5436" t="str">
            <v>6</v>
          </cell>
          <cell r="K5436" t="str">
            <v>之孙女</v>
          </cell>
        </row>
        <row r="5437">
          <cell r="I5437" t="str">
            <v>43052419680125475243</v>
          </cell>
          <cell r="J5437" t="str">
            <v>2</v>
          </cell>
          <cell r="K5437" t="str">
            <v>户主</v>
          </cell>
        </row>
        <row r="5438">
          <cell r="I5438" t="str">
            <v>430524200601080101</v>
          </cell>
          <cell r="J5438" t="str">
            <v>2</v>
          </cell>
          <cell r="K5438" t="str">
            <v>之女</v>
          </cell>
        </row>
        <row r="5439">
          <cell r="I5439" t="str">
            <v>432622195212044730</v>
          </cell>
          <cell r="J5439" t="str">
            <v>7</v>
          </cell>
          <cell r="K5439" t="str">
            <v>户主</v>
          </cell>
        </row>
        <row r="5440">
          <cell r="I5440" t="str">
            <v>432622195305264724</v>
          </cell>
          <cell r="J5440" t="str">
            <v>7</v>
          </cell>
          <cell r="K5440" t="str">
            <v>配偶</v>
          </cell>
        </row>
        <row r="5441">
          <cell r="I5441" t="str">
            <v>430524198001154613</v>
          </cell>
          <cell r="J5441" t="str">
            <v>7</v>
          </cell>
          <cell r="K5441" t="str">
            <v>之子</v>
          </cell>
        </row>
        <row r="5442">
          <cell r="I5442" t="str">
            <v>430524198002294423</v>
          </cell>
          <cell r="J5442" t="str">
            <v>7</v>
          </cell>
          <cell r="K5442" t="str">
            <v>之儿媳</v>
          </cell>
        </row>
        <row r="5443">
          <cell r="I5443" t="str">
            <v>430524200612154436</v>
          </cell>
          <cell r="J5443" t="str">
            <v>7</v>
          </cell>
          <cell r="K5443" t="str">
            <v>之孙子</v>
          </cell>
        </row>
        <row r="5444">
          <cell r="I5444" t="str">
            <v>430524200409124434</v>
          </cell>
          <cell r="J5444" t="str">
            <v>7</v>
          </cell>
          <cell r="K5444" t="str">
            <v>之孙子</v>
          </cell>
        </row>
        <row r="5445">
          <cell r="I5445" t="str">
            <v>430524200311104443</v>
          </cell>
          <cell r="J5445" t="str">
            <v>7</v>
          </cell>
          <cell r="K5445" t="str">
            <v>之孙女</v>
          </cell>
        </row>
        <row r="5446">
          <cell r="I5446" t="str">
            <v>432622196610144715</v>
          </cell>
          <cell r="J5446" t="str">
            <v>4</v>
          </cell>
          <cell r="K5446" t="str">
            <v>户主</v>
          </cell>
        </row>
        <row r="5447">
          <cell r="I5447" t="str">
            <v>430524197004194421</v>
          </cell>
          <cell r="J5447" t="str">
            <v>4</v>
          </cell>
          <cell r="K5447" t="str">
            <v>配偶</v>
          </cell>
        </row>
        <row r="5448">
          <cell r="I5448" t="str">
            <v>430524199204084437</v>
          </cell>
          <cell r="J5448" t="str">
            <v>4</v>
          </cell>
          <cell r="K5448" t="str">
            <v>之子</v>
          </cell>
        </row>
        <row r="5449">
          <cell r="I5449" t="str">
            <v>430524200311194434</v>
          </cell>
          <cell r="J5449" t="str">
            <v>4</v>
          </cell>
          <cell r="K5449" t="str">
            <v>之子</v>
          </cell>
        </row>
        <row r="5450">
          <cell r="I5450" t="str">
            <v>432622196012164732</v>
          </cell>
          <cell r="J5450" t="str">
            <v>5</v>
          </cell>
          <cell r="K5450" t="str">
            <v>户主</v>
          </cell>
        </row>
        <row r="5451">
          <cell r="I5451" t="str">
            <v>43262219620918472942</v>
          </cell>
          <cell r="J5451" t="str">
            <v>5</v>
          </cell>
          <cell r="K5451" t="str">
            <v>配偶</v>
          </cell>
        </row>
        <row r="5452">
          <cell r="I5452" t="str">
            <v>430524198805234432</v>
          </cell>
          <cell r="J5452" t="str">
            <v>5</v>
          </cell>
          <cell r="K5452" t="str">
            <v>之子</v>
          </cell>
        </row>
        <row r="5453">
          <cell r="I5453" t="str">
            <v>430524198602124444</v>
          </cell>
          <cell r="J5453" t="str">
            <v>5</v>
          </cell>
          <cell r="K5453" t="str">
            <v>之儿媳</v>
          </cell>
        </row>
        <row r="5454">
          <cell r="I5454" t="str">
            <v>430524200902159104</v>
          </cell>
          <cell r="J5454" t="str">
            <v>5</v>
          </cell>
          <cell r="K5454" t="str">
            <v>之孙女</v>
          </cell>
        </row>
        <row r="5455">
          <cell r="I5455" t="str">
            <v>430524194712204439</v>
          </cell>
          <cell r="J5455" t="str">
            <v>1</v>
          </cell>
          <cell r="K5455" t="str">
            <v>户主</v>
          </cell>
        </row>
        <row r="5456">
          <cell r="I5456" t="str">
            <v>432622198109014596</v>
          </cell>
          <cell r="J5456" t="str">
            <v>2</v>
          </cell>
          <cell r="K5456" t="str">
            <v>户主</v>
          </cell>
        </row>
        <row r="5457">
          <cell r="I5457" t="str">
            <v>430524200807214427</v>
          </cell>
          <cell r="J5457" t="str">
            <v>2</v>
          </cell>
          <cell r="K5457" t="str">
            <v>之女</v>
          </cell>
        </row>
        <row r="5458">
          <cell r="I5458" t="str">
            <v>430524197610114436</v>
          </cell>
          <cell r="J5458" t="str">
            <v>4</v>
          </cell>
          <cell r="K5458" t="str">
            <v>户主</v>
          </cell>
        </row>
        <row r="5459">
          <cell r="I5459" t="str">
            <v>432622197606184727</v>
          </cell>
          <cell r="J5459" t="str">
            <v>4</v>
          </cell>
          <cell r="K5459" t="str">
            <v>配偶</v>
          </cell>
        </row>
        <row r="5460">
          <cell r="I5460" t="str">
            <v>43052420050310443X</v>
          </cell>
          <cell r="J5460" t="str">
            <v>4</v>
          </cell>
          <cell r="K5460" t="str">
            <v>之子</v>
          </cell>
        </row>
        <row r="5461">
          <cell r="I5461" t="str">
            <v>430524199811124429</v>
          </cell>
          <cell r="J5461" t="str">
            <v>4</v>
          </cell>
          <cell r="K5461" t="str">
            <v>之女</v>
          </cell>
        </row>
        <row r="5462">
          <cell r="I5462" t="str">
            <v>432622195104134712</v>
          </cell>
          <cell r="J5462" t="str">
            <v>2</v>
          </cell>
          <cell r="K5462" t="str">
            <v>户主</v>
          </cell>
        </row>
        <row r="5463">
          <cell r="I5463" t="str">
            <v>43262219570919472642</v>
          </cell>
          <cell r="J5463" t="str">
            <v>2</v>
          </cell>
          <cell r="K5463" t="str">
            <v>配偶</v>
          </cell>
        </row>
        <row r="5464">
          <cell r="I5464" t="str">
            <v>430524197807204590</v>
          </cell>
          <cell r="J5464" t="str">
            <v>4</v>
          </cell>
          <cell r="K5464" t="str">
            <v>户主</v>
          </cell>
        </row>
        <row r="5465">
          <cell r="I5465" t="str">
            <v>430524197910124425</v>
          </cell>
          <cell r="J5465" t="str">
            <v>4</v>
          </cell>
          <cell r="K5465" t="str">
            <v>配偶</v>
          </cell>
        </row>
        <row r="5466">
          <cell r="I5466" t="str">
            <v>430524200812128777</v>
          </cell>
          <cell r="J5466" t="str">
            <v>4</v>
          </cell>
          <cell r="K5466" t="str">
            <v>之子</v>
          </cell>
        </row>
        <row r="5467">
          <cell r="I5467" t="str">
            <v>430524200408084426</v>
          </cell>
          <cell r="J5467" t="str">
            <v>4</v>
          </cell>
          <cell r="K5467" t="str">
            <v>之女</v>
          </cell>
        </row>
        <row r="5468">
          <cell r="I5468" t="str">
            <v>432622195706194720</v>
          </cell>
          <cell r="J5468" t="str">
            <v>5</v>
          </cell>
          <cell r="K5468" t="str">
            <v>户主</v>
          </cell>
        </row>
        <row r="5469">
          <cell r="I5469" t="str">
            <v>430524198101194575</v>
          </cell>
          <cell r="J5469" t="str">
            <v>5</v>
          </cell>
          <cell r="K5469" t="str">
            <v>之子</v>
          </cell>
        </row>
        <row r="5470">
          <cell r="I5470" t="str">
            <v>430525198012073348</v>
          </cell>
          <cell r="J5470" t="str">
            <v>5</v>
          </cell>
          <cell r="K5470" t="str">
            <v>之儿媳</v>
          </cell>
        </row>
        <row r="5471">
          <cell r="I5471" t="str">
            <v>430524201308250743</v>
          </cell>
          <cell r="J5471" t="str">
            <v>5</v>
          </cell>
          <cell r="K5471" t="str">
            <v>之孙女</v>
          </cell>
        </row>
        <row r="5472">
          <cell r="I5472" t="str">
            <v>430524201605280228</v>
          </cell>
          <cell r="J5472" t="str">
            <v>5</v>
          </cell>
          <cell r="K5472" t="str">
            <v>之孙女</v>
          </cell>
        </row>
        <row r="5473">
          <cell r="I5473" t="str">
            <v>432622196206144713</v>
          </cell>
          <cell r="J5473" t="str">
            <v>3</v>
          </cell>
          <cell r="K5473" t="str">
            <v>户主</v>
          </cell>
        </row>
        <row r="5474">
          <cell r="I5474" t="str">
            <v>432622196101154747</v>
          </cell>
          <cell r="J5474" t="str">
            <v>3</v>
          </cell>
          <cell r="K5474" t="str">
            <v>配偶</v>
          </cell>
        </row>
        <row r="5475">
          <cell r="I5475" t="str">
            <v>430524199403304439</v>
          </cell>
          <cell r="J5475" t="str">
            <v>3</v>
          </cell>
          <cell r="K5475" t="str">
            <v>之子</v>
          </cell>
        </row>
        <row r="5476">
          <cell r="I5476" t="str">
            <v>430524197310224449</v>
          </cell>
          <cell r="J5476" t="str">
            <v>3</v>
          </cell>
          <cell r="K5476" t="str">
            <v>户主</v>
          </cell>
        </row>
        <row r="5477">
          <cell r="I5477" t="str">
            <v>430524200303164438</v>
          </cell>
          <cell r="J5477" t="str">
            <v>3</v>
          </cell>
          <cell r="K5477" t="str">
            <v>之子</v>
          </cell>
        </row>
        <row r="5478">
          <cell r="I5478" t="str">
            <v>430524199801184428</v>
          </cell>
          <cell r="J5478" t="str">
            <v>3</v>
          </cell>
          <cell r="K5478" t="str">
            <v>之女</v>
          </cell>
        </row>
        <row r="5479">
          <cell r="I5479" t="str">
            <v>43262219551225473X</v>
          </cell>
          <cell r="J5479" t="str">
            <v>4</v>
          </cell>
          <cell r="K5479" t="str">
            <v>户主</v>
          </cell>
        </row>
        <row r="5480">
          <cell r="I5480" t="str">
            <v>430524198504264435</v>
          </cell>
          <cell r="J5480" t="str">
            <v>4</v>
          </cell>
          <cell r="K5480" t="str">
            <v>之子</v>
          </cell>
        </row>
        <row r="5481">
          <cell r="I5481" t="str">
            <v>430524198503264425</v>
          </cell>
          <cell r="J5481" t="str">
            <v>4</v>
          </cell>
          <cell r="K5481" t="str">
            <v>之儿媳</v>
          </cell>
        </row>
        <row r="5482">
          <cell r="I5482" t="str">
            <v>43052420090225841X</v>
          </cell>
          <cell r="J5482" t="str">
            <v>4</v>
          </cell>
          <cell r="K5482" t="str">
            <v>之孙子</v>
          </cell>
        </row>
        <row r="5483">
          <cell r="I5483" t="str">
            <v>432622195503204722</v>
          </cell>
          <cell r="J5483" t="str">
            <v>5</v>
          </cell>
          <cell r="K5483" t="str">
            <v>户主</v>
          </cell>
        </row>
        <row r="5484">
          <cell r="I5484" t="str">
            <v>43052419820815459X</v>
          </cell>
          <cell r="J5484" t="str">
            <v>5</v>
          </cell>
          <cell r="K5484" t="str">
            <v>之子</v>
          </cell>
        </row>
        <row r="5485">
          <cell r="I5485" t="str">
            <v>430524200603128850</v>
          </cell>
          <cell r="J5485" t="str">
            <v>5</v>
          </cell>
          <cell r="K5485" t="str">
            <v>之孙子</v>
          </cell>
        </row>
        <row r="5486">
          <cell r="I5486" t="str">
            <v>430524200804158976</v>
          </cell>
          <cell r="J5486" t="str">
            <v>5</v>
          </cell>
          <cell r="K5486" t="str">
            <v>之孙子</v>
          </cell>
        </row>
        <row r="5487">
          <cell r="I5487" t="str">
            <v>43052420041228878X</v>
          </cell>
          <cell r="J5487" t="str">
            <v>5</v>
          </cell>
          <cell r="K5487" t="str">
            <v>之孙女</v>
          </cell>
        </row>
        <row r="5488">
          <cell r="I5488" t="str">
            <v>432622195304224712</v>
          </cell>
          <cell r="J5488" t="str">
            <v>7</v>
          </cell>
          <cell r="K5488" t="str">
            <v>户主</v>
          </cell>
        </row>
        <row r="5489">
          <cell r="I5489" t="str">
            <v>432622195607224728</v>
          </cell>
          <cell r="J5489" t="str">
            <v>7</v>
          </cell>
          <cell r="K5489" t="str">
            <v>配偶</v>
          </cell>
        </row>
        <row r="5490">
          <cell r="I5490" t="str">
            <v>430524198410204431</v>
          </cell>
          <cell r="J5490" t="str">
            <v>7</v>
          </cell>
          <cell r="K5490" t="str">
            <v>之子</v>
          </cell>
        </row>
        <row r="5491">
          <cell r="I5491" t="str">
            <v>430524199110214421</v>
          </cell>
          <cell r="J5491" t="str">
            <v>7</v>
          </cell>
          <cell r="K5491" t="str">
            <v>之儿媳</v>
          </cell>
        </row>
        <row r="5492">
          <cell r="I5492" t="str">
            <v>430524201405040094</v>
          </cell>
          <cell r="J5492" t="str">
            <v>7</v>
          </cell>
          <cell r="K5492" t="str">
            <v>之孙子</v>
          </cell>
        </row>
        <row r="5493">
          <cell r="I5493" t="str">
            <v>430524200909030047</v>
          </cell>
          <cell r="J5493" t="str">
            <v>7</v>
          </cell>
          <cell r="K5493" t="str">
            <v>之孙女</v>
          </cell>
        </row>
        <row r="5494">
          <cell r="I5494" t="str">
            <v>430524201010080446</v>
          </cell>
          <cell r="J5494" t="str">
            <v>7</v>
          </cell>
          <cell r="K5494" t="str">
            <v>之孙女</v>
          </cell>
        </row>
        <row r="5495">
          <cell r="I5495" t="str">
            <v>43262219490418473X</v>
          </cell>
          <cell r="J5495" t="str">
            <v>5</v>
          </cell>
          <cell r="K5495" t="str">
            <v>户主</v>
          </cell>
        </row>
        <row r="5496">
          <cell r="I5496" t="str">
            <v>432622195205244742</v>
          </cell>
          <cell r="J5496" t="str">
            <v>5</v>
          </cell>
          <cell r="K5496" t="str">
            <v>配偶</v>
          </cell>
        </row>
        <row r="5497">
          <cell r="I5497" t="str">
            <v>430524197409074436</v>
          </cell>
          <cell r="J5497" t="str">
            <v>5</v>
          </cell>
          <cell r="K5497" t="str">
            <v>之子</v>
          </cell>
        </row>
        <row r="5498">
          <cell r="I5498" t="str">
            <v>430524200108134452</v>
          </cell>
          <cell r="J5498" t="str">
            <v>5</v>
          </cell>
          <cell r="K5498" t="str">
            <v>之孙子</v>
          </cell>
        </row>
        <row r="5499">
          <cell r="I5499" t="str">
            <v>430524200304014423</v>
          </cell>
          <cell r="J5499" t="str">
            <v>5</v>
          </cell>
          <cell r="K5499" t="str">
            <v>之孙女</v>
          </cell>
        </row>
        <row r="5500">
          <cell r="I5500" t="str">
            <v>430524197106264750</v>
          </cell>
          <cell r="J5500" t="str">
            <v>4</v>
          </cell>
          <cell r="K5500" t="str">
            <v>户主</v>
          </cell>
        </row>
        <row r="5501">
          <cell r="I5501" t="str">
            <v>430524197908224566</v>
          </cell>
          <cell r="J5501" t="str">
            <v>4</v>
          </cell>
          <cell r="K5501" t="str">
            <v>配偶</v>
          </cell>
        </row>
        <row r="5502">
          <cell r="I5502" t="str">
            <v>430524199707264472</v>
          </cell>
          <cell r="J5502" t="str">
            <v>4</v>
          </cell>
          <cell r="K5502" t="str">
            <v>之子</v>
          </cell>
        </row>
        <row r="5503">
          <cell r="I5503" t="str">
            <v>430524200011304427</v>
          </cell>
          <cell r="J5503" t="str">
            <v>4</v>
          </cell>
          <cell r="K5503" t="str">
            <v>之女</v>
          </cell>
        </row>
        <row r="5504">
          <cell r="I5504" t="str">
            <v>430524198108034574</v>
          </cell>
          <cell r="J5504" t="str">
            <v>4</v>
          </cell>
          <cell r="K5504" t="str">
            <v>户主</v>
          </cell>
        </row>
        <row r="5505">
          <cell r="I5505" t="str">
            <v>430524198312076624</v>
          </cell>
          <cell r="J5505" t="str">
            <v>4</v>
          </cell>
          <cell r="K5505" t="str">
            <v>配偶</v>
          </cell>
        </row>
        <row r="5506">
          <cell r="I5506" t="str">
            <v>43052420120330029X</v>
          </cell>
          <cell r="J5506" t="str">
            <v>4</v>
          </cell>
          <cell r="K5506" t="str">
            <v>之子</v>
          </cell>
        </row>
        <row r="5507">
          <cell r="I5507" t="str">
            <v>430524200707184427</v>
          </cell>
          <cell r="J5507" t="str">
            <v>4</v>
          </cell>
          <cell r="K5507" t="str">
            <v>之女</v>
          </cell>
        </row>
        <row r="5508">
          <cell r="I5508" t="str">
            <v>432622195011024717</v>
          </cell>
          <cell r="J5508" t="str">
            <v>3</v>
          </cell>
          <cell r="K5508" t="str">
            <v>户主</v>
          </cell>
        </row>
        <row r="5509">
          <cell r="I5509" t="str">
            <v>430524195402024445</v>
          </cell>
          <cell r="J5509" t="str">
            <v>3</v>
          </cell>
          <cell r="K5509" t="str">
            <v>配偶</v>
          </cell>
        </row>
        <row r="5510">
          <cell r="I5510" t="str">
            <v>430524198604214435</v>
          </cell>
          <cell r="J5510" t="str">
            <v>3</v>
          </cell>
          <cell r="K5510" t="str">
            <v>之子</v>
          </cell>
        </row>
        <row r="5511">
          <cell r="I5511" t="str">
            <v>432622195607204719</v>
          </cell>
          <cell r="J5511" t="str">
            <v>3</v>
          </cell>
          <cell r="K5511" t="str">
            <v>户主</v>
          </cell>
        </row>
        <row r="5512">
          <cell r="I5512" t="str">
            <v>43052419620108442X</v>
          </cell>
          <cell r="J5512" t="str">
            <v>3</v>
          </cell>
          <cell r="K5512" t="str">
            <v>配偶</v>
          </cell>
        </row>
        <row r="5513">
          <cell r="I5513" t="str">
            <v>430524193204214425</v>
          </cell>
          <cell r="J5513" t="str">
            <v>3</v>
          </cell>
          <cell r="K5513" t="str">
            <v>之母</v>
          </cell>
        </row>
        <row r="5514">
          <cell r="I5514" t="str">
            <v>43262219620902471743</v>
          </cell>
          <cell r="J5514" t="str">
            <v>2</v>
          </cell>
          <cell r="K5514" t="str">
            <v>户主</v>
          </cell>
        </row>
        <row r="5515">
          <cell r="I5515" t="str">
            <v>430524199706134422</v>
          </cell>
          <cell r="J5515" t="str">
            <v>2</v>
          </cell>
          <cell r="K5515" t="str">
            <v>之女</v>
          </cell>
        </row>
        <row r="5516">
          <cell r="I5516" t="str">
            <v>432622196612144719</v>
          </cell>
          <cell r="J5516" t="str">
            <v>7</v>
          </cell>
          <cell r="K5516" t="str">
            <v>户主</v>
          </cell>
        </row>
        <row r="5517">
          <cell r="I5517" t="str">
            <v>430524197004174447</v>
          </cell>
          <cell r="J5517" t="str">
            <v>7</v>
          </cell>
          <cell r="K5517" t="str">
            <v>配偶</v>
          </cell>
        </row>
        <row r="5518">
          <cell r="I5518" t="str">
            <v>430524199108014439</v>
          </cell>
          <cell r="J5518" t="str">
            <v>7</v>
          </cell>
          <cell r="K5518" t="str">
            <v>之子</v>
          </cell>
        </row>
        <row r="5519">
          <cell r="I5519" t="str">
            <v>430524201312190237</v>
          </cell>
          <cell r="J5519" t="str">
            <v>7</v>
          </cell>
          <cell r="K5519" t="str">
            <v>之子</v>
          </cell>
        </row>
        <row r="5520">
          <cell r="I5520" t="str">
            <v>43062619931129856X</v>
          </cell>
          <cell r="J5520" t="str">
            <v>7</v>
          </cell>
          <cell r="K5520" t="str">
            <v>之儿媳</v>
          </cell>
        </row>
        <row r="5521">
          <cell r="I5521" t="str">
            <v>430524201205080374</v>
          </cell>
          <cell r="J5521" t="str">
            <v>7</v>
          </cell>
          <cell r="K5521" t="str">
            <v>之孙子</v>
          </cell>
        </row>
        <row r="5522">
          <cell r="I5522" t="str">
            <v>430524201010110502</v>
          </cell>
          <cell r="J5522" t="str">
            <v>7</v>
          </cell>
          <cell r="K5522" t="str">
            <v>之孙女</v>
          </cell>
        </row>
        <row r="5523">
          <cell r="I5523" t="str">
            <v>432622196508134713</v>
          </cell>
          <cell r="J5523" t="str">
            <v>4</v>
          </cell>
          <cell r="K5523" t="str">
            <v>户主</v>
          </cell>
        </row>
        <row r="5524">
          <cell r="I5524" t="str">
            <v>430524196808014786</v>
          </cell>
          <cell r="J5524" t="str">
            <v>4</v>
          </cell>
          <cell r="K5524" t="str">
            <v>配偶</v>
          </cell>
        </row>
        <row r="5525">
          <cell r="I5525" t="str">
            <v>430524200306034479</v>
          </cell>
          <cell r="J5525" t="str">
            <v>4</v>
          </cell>
          <cell r="K5525" t="str">
            <v>之子</v>
          </cell>
        </row>
        <row r="5526">
          <cell r="I5526" t="str">
            <v>430524200107154427</v>
          </cell>
          <cell r="J5526" t="str">
            <v>4</v>
          </cell>
          <cell r="K5526" t="str">
            <v>之女</v>
          </cell>
        </row>
        <row r="5527">
          <cell r="I5527" t="str">
            <v>43262219460312471742</v>
          </cell>
          <cell r="J5527" t="str">
            <v>2</v>
          </cell>
          <cell r="K5527" t="str">
            <v>户主</v>
          </cell>
        </row>
        <row r="5528">
          <cell r="I5528" t="str">
            <v>430524198211234590</v>
          </cell>
          <cell r="J5528" t="str">
            <v>2</v>
          </cell>
          <cell r="K5528" t="str">
            <v>之子</v>
          </cell>
        </row>
        <row r="5529">
          <cell r="I5529" t="str">
            <v>432622195409144751</v>
          </cell>
          <cell r="J5529" t="str">
            <v>3</v>
          </cell>
          <cell r="K5529" t="str">
            <v>户主</v>
          </cell>
        </row>
        <row r="5530">
          <cell r="I5530" t="str">
            <v>430524195509104429</v>
          </cell>
          <cell r="J5530" t="str">
            <v>3</v>
          </cell>
          <cell r="K5530" t="str">
            <v>配偶</v>
          </cell>
        </row>
        <row r="5531">
          <cell r="I5531" t="str">
            <v>430524199003084473</v>
          </cell>
          <cell r="J5531" t="str">
            <v>3</v>
          </cell>
          <cell r="K5531" t="str">
            <v>之子</v>
          </cell>
        </row>
        <row r="5532">
          <cell r="I5532" t="str">
            <v>430524197909234571</v>
          </cell>
          <cell r="J5532" t="str">
            <v>4</v>
          </cell>
          <cell r="K5532" t="str">
            <v>户主</v>
          </cell>
        </row>
        <row r="5533">
          <cell r="I5533" t="str">
            <v>43052419820312456X</v>
          </cell>
          <cell r="J5533" t="str">
            <v>4</v>
          </cell>
          <cell r="K5533" t="str">
            <v>配偶</v>
          </cell>
        </row>
        <row r="5534">
          <cell r="I5534" t="str">
            <v>430524201006040230</v>
          </cell>
          <cell r="J5534" t="str">
            <v>4</v>
          </cell>
          <cell r="K5534" t="str">
            <v>之子</v>
          </cell>
        </row>
        <row r="5535">
          <cell r="I5535" t="str">
            <v>430524200612014425</v>
          </cell>
          <cell r="J5535" t="str">
            <v>4</v>
          </cell>
          <cell r="K5535" t="str">
            <v>之女</v>
          </cell>
        </row>
        <row r="5536">
          <cell r="I5536" t="str">
            <v>432622197105264710</v>
          </cell>
          <cell r="J5536" t="str">
            <v>4</v>
          </cell>
          <cell r="K5536" t="str">
            <v>户主</v>
          </cell>
        </row>
        <row r="5537">
          <cell r="I5537" t="str">
            <v>430524197509204429</v>
          </cell>
          <cell r="J5537" t="str">
            <v>4</v>
          </cell>
          <cell r="K5537" t="str">
            <v>配偶</v>
          </cell>
        </row>
        <row r="5538">
          <cell r="I5538" t="str">
            <v>430524200609114433</v>
          </cell>
          <cell r="J5538" t="str">
            <v>4</v>
          </cell>
          <cell r="K5538" t="str">
            <v>之子</v>
          </cell>
        </row>
        <row r="5539">
          <cell r="I5539" t="str">
            <v>430524199709074437</v>
          </cell>
          <cell r="J5539" t="str">
            <v>4</v>
          </cell>
          <cell r="K5539" t="str">
            <v>之子</v>
          </cell>
        </row>
        <row r="5540">
          <cell r="I5540" t="str">
            <v>432622196812064721</v>
          </cell>
          <cell r="J5540" t="str">
            <v>2</v>
          </cell>
          <cell r="K5540" t="str">
            <v>户主</v>
          </cell>
        </row>
        <row r="5541">
          <cell r="I5541" t="str">
            <v>430524200002194430</v>
          </cell>
          <cell r="J5541" t="str">
            <v>2</v>
          </cell>
          <cell r="K5541" t="str">
            <v>之子</v>
          </cell>
        </row>
        <row r="5542">
          <cell r="I5542" t="str">
            <v>432622196506114735</v>
          </cell>
          <cell r="J5542" t="str">
            <v>5</v>
          </cell>
          <cell r="K5542" t="str">
            <v>户主</v>
          </cell>
        </row>
        <row r="5543">
          <cell r="I5543" t="str">
            <v>430524196610184421</v>
          </cell>
          <cell r="J5543" t="str">
            <v>5</v>
          </cell>
          <cell r="K5543" t="str">
            <v>配偶</v>
          </cell>
        </row>
        <row r="5544">
          <cell r="I5544" t="str">
            <v>430524199312164434</v>
          </cell>
          <cell r="J5544" t="str">
            <v>5</v>
          </cell>
          <cell r="K5544" t="str">
            <v>之子</v>
          </cell>
        </row>
        <row r="5545">
          <cell r="I5545" t="str">
            <v>430524193412044432</v>
          </cell>
          <cell r="J5545" t="str">
            <v>5</v>
          </cell>
          <cell r="K5545" t="str">
            <v>之父</v>
          </cell>
        </row>
        <row r="5546">
          <cell r="I5546" t="str">
            <v>432622194403104746</v>
          </cell>
          <cell r="J5546" t="str">
            <v>5</v>
          </cell>
          <cell r="K5546" t="str">
            <v>之母</v>
          </cell>
        </row>
        <row r="5547">
          <cell r="I5547" t="str">
            <v>432622195410014719</v>
          </cell>
          <cell r="J5547" t="str">
            <v>7</v>
          </cell>
          <cell r="K5547" t="str">
            <v>户主</v>
          </cell>
        </row>
        <row r="5548">
          <cell r="I5548" t="str">
            <v>430524195509184422</v>
          </cell>
          <cell r="J5548" t="str">
            <v>7</v>
          </cell>
          <cell r="K5548" t="str">
            <v>配偶</v>
          </cell>
        </row>
        <row r="5549">
          <cell r="I5549" t="str">
            <v>430524198201064575</v>
          </cell>
          <cell r="J5549" t="str">
            <v>7</v>
          </cell>
          <cell r="K5549" t="str">
            <v>之子</v>
          </cell>
        </row>
        <row r="5550">
          <cell r="I5550" t="str">
            <v>430524200510134426</v>
          </cell>
          <cell r="J5550" t="str">
            <v>7</v>
          </cell>
          <cell r="K5550" t="str">
            <v>之女</v>
          </cell>
        </row>
        <row r="5551">
          <cell r="I5551" t="str">
            <v>430524198410044423</v>
          </cell>
          <cell r="J5551" t="str">
            <v>7</v>
          </cell>
          <cell r="K5551" t="str">
            <v>之儿媳</v>
          </cell>
        </row>
        <row r="5552">
          <cell r="I5552" t="str">
            <v>43052420110626029X</v>
          </cell>
          <cell r="J5552" t="str">
            <v>7</v>
          </cell>
          <cell r="K5552" t="str">
            <v>之孙子</v>
          </cell>
        </row>
        <row r="5553">
          <cell r="I5553" t="str">
            <v>430524200902094435</v>
          </cell>
          <cell r="J5553" t="str">
            <v>7</v>
          </cell>
          <cell r="K5553" t="str">
            <v>之孙子</v>
          </cell>
        </row>
        <row r="5554">
          <cell r="I5554" t="str">
            <v>430524198010254595</v>
          </cell>
          <cell r="J5554" t="str">
            <v>6</v>
          </cell>
          <cell r="K5554" t="str">
            <v>户主</v>
          </cell>
        </row>
        <row r="5555">
          <cell r="I5555" t="str">
            <v>430524197906301767</v>
          </cell>
          <cell r="J5555" t="str">
            <v>6</v>
          </cell>
          <cell r="K5555" t="str">
            <v>配偶</v>
          </cell>
        </row>
        <row r="5556">
          <cell r="I5556" t="str">
            <v>430524200805189037</v>
          </cell>
          <cell r="J5556" t="str">
            <v>6</v>
          </cell>
          <cell r="K5556" t="str">
            <v>之子</v>
          </cell>
        </row>
        <row r="5557">
          <cell r="I5557" t="str">
            <v>430524200408194422</v>
          </cell>
          <cell r="J5557" t="str">
            <v>6</v>
          </cell>
          <cell r="K5557" t="str">
            <v>之女</v>
          </cell>
        </row>
        <row r="5558">
          <cell r="I5558" t="str">
            <v>430524200805189029</v>
          </cell>
          <cell r="J5558" t="str">
            <v>6</v>
          </cell>
          <cell r="K5558" t="str">
            <v>之女</v>
          </cell>
        </row>
        <row r="5559">
          <cell r="I5559" t="str">
            <v>432622195212224723</v>
          </cell>
          <cell r="J5559" t="str">
            <v>6</v>
          </cell>
          <cell r="K5559" t="str">
            <v>之母</v>
          </cell>
        </row>
        <row r="5560">
          <cell r="I5560" t="str">
            <v>430524197205274735</v>
          </cell>
          <cell r="J5560" t="str">
            <v>3</v>
          </cell>
          <cell r="K5560" t="str">
            <v>户主</v>
          </cell>
        </row>
        <row r="5561">
          <cell r="I5561" t="str">
            <v>430524197306164420</v>
          </cell>
          <cell r="J5561" t="str">
            <v>3</v>
          </cell>
          <cell r="K5561" t="str">
            <v>配偶</v>
          </cell>
        </row>
        <row r="5562">
          <cell r="I5562" t="str">
            <v>430524199701294435</v>
          </cell>
          <cell r="J5562" t="str">
            <v>3</v>
          </cell>
          <cell r="K5562" t="str">
            <v>之子</v>
          </cell>
        </row>
        <row r="5563">
          <cell r="I5563" t="str">
            <v>432622194807154715</v>
          </cell>
          <cell r="J5563" t="str">
            <v>6</v>
          </cell>
          <cell r="K5563" t="str">
            <v>户主</v>
          </cell>
        </row>
        <row r="5564">
          <cell r="I5564" t="str">
            <v>432622195210184721</v>
          </cell>
          <cell r="J5564" t="str">
            <v>6</v>
          </cell>
          <cell r="K5564" t="str">
            <v>配偶</v>
          </cell>
        </row>
        <row r="5565">
          <cell r="I5565" t="str">
            <v>432622197410014734</v>
          </cell>
          <cell r="J5565" t="str">
            <v>6</v>
          </cell>
          <cell r="K5565" t="str">
            <v>之子</v>
          </cell>
        </row>
        <row r="5566">
          <cell r="I5566" t="str">
            <v>430524197812188249</v>
          </cell>
          <cell r="J5566" t="str">
            <v>6</v>
          </cell>
          <cell r="K5566" t="str">
            <v>之儿媳</v>
          </cell>
        </row>
        <row r="5567">
          <cell r="I5567" t="str">
            <v>43052420000425445X</v>
          </cell>
          <cell r="J5567" t="str">
            <v>6</v>
          </cell>
          <cell r="K5567" t="str">
            <v>之孙子</v>
          </cell>
        </row>
        <row r="5568">
          <cell r="I5568" t="str">
            <v>430524201101040618</v>
          </cell>
          <cell r="J5568" t="str">
            <v>6</v>
          </cell>
          <cell r="K5568" t="str">
            <v>之孙子</v>
          </cell>
        </row>
        <row r="5569">
          <cell r="I5569" t="str">
            <v>432622195410104722</v>
          </cell>
          <cell r="J5569" t="str">
            <v>4</v>
          </cell>
          <cell r="K5569" t="str">
            <v>户主</v>
          </cell>
        </row>
        <row r="5570">
          <cell r="I5570" t="str">
            <v>430524198803074439</v>
          </cell>
          <cell r="J5570" t="str">
            <v>4</v>
          </cell>
          <cell r="K5570" t="str">
            <v>之子</v>
          </cell>
        </row>
        <row r="5571">
          <cell r="I5571" t="str">
            <v>430524198812084436</v>
          </cell>
          <cell r="J5571" t="str">
            <v>4</v>
          </cell>
          <cell r="K5571" t="str">
            <v>之子</v>
          </cell>
        </row>
        <row r="5572">
          <cell r="I5572" t="str">
            <v>430524202001120279</v>
          </cell>
          <cell r="J5572" t="str">
            <v>4</v>
          </cell>
          <cell r="K5572" t="str">
            <v>之孙子</v>
          </cell>
        </row>
        <row r="5573">
          <cell r="I5573" t="str">
            <v>432622195403134712</v>
          </cell>
          <cell r="J5573" t="str">
            <v>6</v>
          </cell>
          <cell r="K5573" t="str">
            <v>户主</v>
          </cell>
        </row>
        <row r="5574">
          <cell r="I5574" t="str">
            <v>432622196402124728</v>
          </cell>
          <cell r="J5574" t="str">
            <v>6</v>
          </cell>
          <cell r="K5574" t="str">
            <v>配偶</v>
          </cell>
        </row>
        <row r="5575">
          <cell r="I5575" t="str">
            <v>430524198209094576</v>
          </cell>
          <cell r="J5575" t="str">
            <v>6</v>
          </cell>
          <cell r="K5575" t="str">
            <v>之子</v>
          </cell>
        </row>
        <row r="5576">
          <cell r="I5576" t="str">
            <v>43052419851213776X</v>
          </cell>
          <cell r="J5576" t="str">
            <v>6</v>
          </cell>
          <cell r="K5576" t="str">
            <v>之儿媳</v>
          </cell>
        </row>
        <row r="5577">
          <cell r="I5577" t="str">
            <v>430524200804174458</v>
          </cell>
          <cell r="J5577" t="str">
            <v>6</v>
          </cell>
          <cell r="K5577" t="str">
            <v>之孙子</v>
          </cell>
        </row>
        <row r="5578">
          <cell r="I5578" t="str">
            <v>430524200601034420</v>
          </cell>
          <cell r="J5578" t="str">
            <v>6</v>
          </cell>
          <cell r="K5578" t="str">
            <v>之孙女</v>
          </cell>
        </row>
        <row r="5579">
          <cell r="I5579" t="str">
            <v>432622196612154714</v>
          </cell>
          <cell r="J5579" t="str">
            <v>4</v>
          </cell>
          <cell r="K5579" t="str">
            <v>户主</v>
          </cell>
        </row>
        <row r="5580">
          <cell r="I5580" t="str">
            <v>522633197012139823</v>
          </cell>
          <cell r="J5580" t="str">
            <v>4</v>
          </cell>
          <cell r="K5580" t="str">
            <v>配偶</v>
          </cell>
        </row>
        <row r="5581">
          <cell r="I5581" t="str">
            <v>430524199808240074</v>
          </cell>
          <cell r="J5581" t="str">
            <v>4</v>
          </cell>
          <cell r="K5581" t="str">
            <v>之子</v>
          </cell>
        </row>
        <row r="5582">
          <cell r="I5582" t="str">
            <v>430524200304080025</v>
          </cell>
          <cell r="J5582" t="str">
            <v>4</v>
          </cell>
          <cell r="K5582" t="str">
            <v>之女</v>
          </cell>
        </row>
        <row r="5583">
          <cell r="I5583" t="str">
            <v>430524198309164439</v>
          </cell>
          <cell r="J5583" t="str">
            <v>5</v>
          </cell>
          <cell r="K5583" t="str">
            <v>户主</v>
          </cell>
        </row>
        <row r="5584">
          <cell r="I5584" t="str">
            <v>430524198205094421</v>
          </cell>
          <cell r="J5584" t="str">
            <v>5</v>
          </cell>
          <cell r="K5584" t="str">
            <v>配偶</v>
          </cell>
        </row>
        <row r="5585">
          <cell r="I5585" t="str">
            <v>430524200807268038</v>
          </cell>
          <cell r="J5585" t="str">
            <v>5</v>
          </cell>
          <cell r="K5585" t="str">
            <v>之子</v>
          </cell>
        </row>
        <row r="5586">
          <cell r="I5586" t="str">
            <v>430524200309128681</v>
          </cell>
          <cell r="J5586" t="str">
            <v>5</v>
          </cell>
          <cell r="K5586" t="str">
            <v>之女</v>
          </cell>
        </row>
        <row r="5587">
          <cell r="I5587" t="str">
            <v>430524196111114429</v>
          </cell>
          <cell r="J5587" t="str">
            <v>5</v>
          </cell>
          <cell r="K5587" t="str">
            <v>之母</v>
          </cell>
        </row>
        <row r="5588">
          <cell r="I5588" t="str">
            <v>430524196908104439</v>
          </cell>
          <cell r="J5588" t="str">
            <v>5</v>
          </cell>
          <cell r="K5588" t="str">
            <v>户主</v>
          </cell>
        </row>
        <row r="5589">
          <cell r="I5589" t="str">
            <v>43262219711002472X</v>
          </cell>
          <cell r="J5589" t="str">
            <v>5</v>
          </cell>
          <cell r="K5589" t="str">
            <v>配偶</v>
          </cell>
        </row>
        <row r="5590">
          <cell r="I5590" t="str">
            <v>430524200501024436</v>
          </cell>
          <cell r="J5590" t="str">
            <v>5</v>
          </cell>
          <cell r="K5590" t="str">
            <v>之子</v>
          </cell>
        </row>
        <row r="5591">
          <cell r="I5591" t="str">
            <v>430524200309114423</v>
          </cell>
          <cell r="J5591" t="str">
            <v>5</v>
          </cell>
          <cell r="K5591" t="str">
            <v>之女</v>
          </cell>
        </row>
        <row r="5592">
          <cell r="I5592" t="str">
            <v>43262219430606472X</v>
          </cell>
          <cell r="J5592" t="str">
            <v>5</v>
          </cell>
          <cell r="K5592" t="str">
            <v>之母</v>
          </cell>
        </row>
        <row r="5593">
          <cell r="I5593" t="str">
            <v>432622195007254712</v>
          </cell>
          <cell r="J5593" t="str">
            <v>6</v>
          </cell>
          <cell r="K5593" t="str">
            <v>户主</v>
          </cell>
        </row>
        <row r="5594">
          <cell r="I5594" t="str">
            <v>432622195204044722</v>
          </cell>
          <cell r="J5594" t="str">
            <v>6</v>
          </cell>
          <cell r="K5594" t="str">
            <v>配偶</v>
          </cell>
        </row>
        <row r="5595">
          <cell r="I5595" t="str">
            <v>430524198206214632</v>
          </cell>
          <cell r="J5595" t="str">
            <v>6</v>
          </cell>
          <cell r="K5595" t="str">
            <v>之子</v>
          </cell>
        </row>
        <row r="5596">
          <cell r="I5596" t="str">
            <v>430524198401214443</v>
          </cell>
          <cell r="J5596" t="str">
            <v>6</v>
          </cell>
          <cell r="K5596" t="str">
            <v>之儿媳</v>
          </cell>
        </row>
        <row r="5597">
          <cell r="I5597" t="str">
            <v>430524201212210405</v>
          </cell>
          <cell r="J5597" t="str">
            <v>6</v>
          </cell>
          <cell r="K5597" t="str">
            <v>之孙女</v>
          </cell>
        </row>
        <row r="5598">
          <cell r="I5598" t="str">
            <v>430524200805274426</v>
          </cell>
          <cell r="J5598" t="str">
            <v>6</v>
          </cell>
          <cell r="K5598" t="str">
            <v>之孙女</v>
          </cell>
        </row>
        <row r="5599">
          <cell r="I5599" t="str">
            <v>432622197608154732</v>
          </cell>
          <cell r="J5599" t="str">
            <v>6</v>
          </cell>
          <cell r="K5599" t="str">
            <v>户主</v>
          </cell>
        </row>
        <row r="5600">
          <cell r="I5600" t="str">
            <v>430523197903294120</v>
          </cell>
          <cell r="J5600" t="str">
            <v>6</v>
          </cell>
          <cell r="K5600" t="str">
            <v>配偶</v>
          </cell>
        </row>
        <row r="5601">
          <cell r="I5601" t="str">
            <v>430524200109114437</v>
          </cell>
          <cell r="J5601" t="str">
            <v>6</v>
          </cell>
          <cell r="K5601" t="str">
            <v>之子</v>
          </cell>
        </row>
        <row r="5602">
          <cell r="I5602" t="str">
            <v>43052420120610071X</v>
          </cell>
          <cell r="J5602" t="str">
            <v>6</v>
          </cell>
          <cell r="K5602" t="str">
            <v>之子</v>
          </cell>
        </row>
        <row r="5603">
          <cell r="I5603" t="str">
            <v>430524201404230355</v>
          </cell>
          <cell r="J5603" t="str">
            <v>6</v>
          </cell>
          <cell r="K5603" t="str">
            <v>之子</v>
          </cell>
        </row>
        <row r="5604">
          <cell r="I5604" t="str">
            <v>432622194609154722</v>
          </cell>
          <cell r="J5604" t="str">
            <v>6</v>
          </cell>
          <cell r="K5604" t="str">
            <v>之母</v>
          </cell>
        </row>
        <row r="5605">
          <cell r="I5605" t="str">
            <v>43262219580322471722</v>
          </cell>
          <cell r="J5605" t="str">
            <v>5</v>
          </cell>
          <cell r="K5605" t="str">
            <v>户主</v>
          </cell>
        </row>
        <row r="5606">
          <cell r="I5606" t="str">
            <v>43262219661029472142</v>
          </cell>
          <cell r="J5606" t="str">
            <v>5</v>
          </cell>
          <cell r="K5606" t="str">
            <v>配偶</v>
          </cell>
        </row>
        <row r="5607">
          <cell r="I5607" t="str">
            <v>430524199410284456</v>
          </cell>
          <cell r="J5607" t="str">
            <v>5</v>
          </cell>
          <cell r="K5607" t="str">
            <v>之子</v>
          </cell>
        </row>
        <row r="5608">
          <cell r="I5608" t="str">
            <v>430524201310100576</v>
          </cell>
          <cell r="J5608" t="str">
            <v>5</v>
          </cell>
          <cell r="K5608" t="str">
            <v>之孙子</v>
          </cell>
        </row>
        <row r="5609">
          <cell r="I5609" t="str">
            <v>430524199501176629</v>
          </cell>
          <cell r="J5609" t="str">
            <v>5</v>
          </cell>
          <cell r="K5609" t="str">
            <v>其他</v>
          </cell>
        </row>
        <row r="5610">
          <cell r="I5610" t="str">
            <v>430524197806294424</v>
          </cell>
          <cell r="J5610" t="str">
            <v>5</v>
          </cell>
          <cell r="K5610" t="str">
            <v>户主</v>
          </cell>
        </row>
        <row r="5611">
          <cell r="I5611" t="str">
            <v>432622197404144719</v>
          </cell>
          <cell r="J5611" t="str">
            <v>5</v>
          </cell>
          <cell r="K5611" t="str">
            <v>配偶</v>
          </cell>
        </row>
        <row r="5612">
          <cell r="I5612" t="str">
            <v>430524200410014451</v>
          </cell>
          <cell r="J5612" t="str">
            <v>5</v>
          </cell>
          <cell r="K5612" t="str">
            <v>之子</v>
          </cell>
        </row>
        <row r="5613">
          <cell r="I5613" t="str">
            <v>430524199911294425</v>
          </cell>
          <cell r="J5613" t="str">
            <v>5</v>
          </cell>
          <cell r="K5613" t="str">
            <v>之女</v>
          </cell>
        </row>
        <row r="5614">
          <cell r="I5614" t="str">
            <v>430524200410014443</v>
          </cell>
          <cell r="J5614" t="str">
            <v>5</v>
          </cell>
          <cell r="K5614" t="str">
            <v>之女</v>
          </cell>
        </row>
        <row r="5615">
          <cell r="I5615" t="str">
            <v>432622194705204726</v>
          </cell>
          <cell r="J5615" t="str">
            <v>2</v>
          </cell>
          <cell r="K5615" t="str">
            <v>户主</v>
          </cell>
        </row>
        <row r="5616">
          <cell r="I5616" t="str">
            <v>432622194710054718</v>
          </cell>
          <cell r="J5616" t="str">
            <v>2</v>
          </cell>
          <cell r="K5616" t="str">
            <v>配偶</v>
          </cell>
        </row>
        <row r="5617">
          <cell r="I5617" t="str">
            <v>432622195909244716</v>
          </cell>
          <cell r="J5617" t="str">
            <v>6</v>
          </cell>
          <cell r="K5617" t="str">
            <v>户主</v>
          </cell>
        </row>
        <row r="5618">
          <cell r="I5618" t="str">
            <v>430524196004074441</v>
          </cell>
          <cell r="J5618" t="str">
            <v>6</v>
          </cell>
          <cell r="K5618" t="str">
            <v>配偶</v>
          </cell>
        </row>
        <row r="5619">
          <cell r="I5619" t="str">
            <v>430524198306154438</v>
          </cell>
          <cell r="J5619" t="str">
            <v>6</v>
          </cell>
          <cell r="K5619" t="str">
            <v>之子</v>
          </cell>
        </row>
        <row r="5620">
          <cell r="I5620" t="str">
            <v>430524198306044423</v>
          </cell>
          <cell r="J5620" t="str">
            <v>6</v>
          </cell>
          <cell r="K5620" t="str">
            <v>之儿媳</v>
          </cell>
        </row>
        <row r="5621">
          <cell r="I5621" t="str">
            <v>430524201111010631</v>
          </cell>
          <cell r="J5621" t="str">
            <v>6</v>
          </cell>
          <cell r="K5621" t="str">
            <v>之孙子</v>
          </cell>
        </row>
        <row r="5622">
          <cell r="I5622" t="str">
            <v>430524201011080528</v>
          </cell>
          <cell r="J5622" t="str">
            <v>6</v>
          </cell>
          <cell r="K5622" t="str">
            <v>之孙女</v>
          </cell>
        </row>
        <row r="5623">
          <cell r="I5623" t="str">
            <v>43262219520429473X</v>
          </cell>
          <cell r="J5623" t="str">
            <v>4</v>
          </cell>
          <cell r="K5623" t="str">
            <v>户主</v>
          </cell>
        </row>
        <row r="5624">
          <cell r="I5624" t="str">
            <v>432622195501184721</v>
          </cell>
          <cell r="J5624" t="str">
            <v>4</v>
          </cell>
          <cell r="K5624" t="str">
            <v>配偶</v>
          </cell>
        </row>
        <row r="5625">
          <cell r="I5625" t="str">
            <v>430524198204284573</v>
          </cell>
          <cell r="J5625" t="str">
            <v>4</v>
          </cell>
          <cell r="K5625" t="str">
            <v>之孙子</v>
          </cell>
        </row>
        <row r="5626">
          <cell r="I5626" t="str">
            <v>430524200704150045</v>
          </cell>
          <cell r="J5626" t="str">
            <v>4</v>
          </cell>
          <cell r="K5626" t="str">
            <v>之孙女</v>
          </cell>
        </row>
        <row r="5627">
          <cell r="I5627" t="str">
            <v>430524194602234573</v>
          </cell>
          <cell r="J5627" t="str">
            <v>6</v>
          </cell>
          <cell r="K5627" t="str">
            <v>户主</v>
          </cell>
        </row>
        <row r="5628">
          <cell r="I5628" t="str">
            <v>432622194809164722</v>
          </cell>
          <cell r="J5628" t="str">
            <v>6</v>
          </cell>
          <cell r="K5628" t="str">
            <v>配偶</v>
          </cell>
        </row>
        <row r="5629">
          <cell r="I5629" t="str">
            <v>430524197606084713</v>
          </cell>
          <cell r="J5629" t="str">
            <v>6</v>
          </cell>
          <cell r="K5629" t="str">
            <v>之子</v>
          </cell>
        </row>
        <row r="5630">
          <cell r="I5630" t="str">
            <v>430524197808024743</v>
          </cell>
          <cell r="J5630" t="str">
            <v>6</v>
          </cell>
          <cell r="K5630" t="str">
            <v>之儿媳</v>
          </cell>
        </row>
        <row r="5631">
          <cell r="I5631" t="str">
            <v>430524200701144432</v>
          </cell>
          <cell r="J5631" t="str">
            <v>6</v>
          </cell>
          <cell r="K5631" t="str">
            <v>之孙子</v>
          </cell>
        </row>
        <row r="5632">
          <cell r="I5632" t="str">
            <v>43052420000305443X</v>
          </cell>
          <cell r="J5632" t="str">
            <v>6</v>
          </cell>
          <cell r="K5632" t="str">
            <v>之孙子</v>
          </cell>
        </row>
        <row r="5633">
          <cell r="I5633" t="str">
            <v>430524197703034574</v>
          </cell>
          <cell r="J5633" t="str">
            <v>3</v>
          </cell>
          <cell r="K5633" t="str">
            <v>户主</v>
          </cell>
        </row>
        <row r="5634">
          <cell r="I5634" t="str">
            <v>432522198205262981</v>
          </cell>
          <cell r="J5634" t="str">
            <v>3</v>
          </cell>
          <cell r="K5634" t="str">
            <v>配偶</v>
          </cell>
        </row>
        <row r="5635">
          <cell r="I5635" t="str">
            <v>430524200010088697</v>
          </cell>
          <cell r="J5635" t="str">
            <v>3</v>
          </cell>
          <cell r="K5635" t="str">
            <v>之子</v>
          </cell>
        </row>
        <row r="5636">
          <cell r="I5636" t="str">
            <v>432622194910234713</v>
          </cell>
          <cell r="J5636" t="str">
            <v>1</v>
          </cell>
          <cell r="K5636" t="str">
            <v>户主</v>
          </cell>
        </row>
        <row r="5637">
          <cell r="I5637" t="str">
            <v>430524196903144431</v>
          </cell>
          <cell r="J5637" t="str">
            <v>5</v>
          </cell>
          <cell r="K5637" t="str">
            <v>户主</v>
          </cell>
        </row>
        <row r="5638">
          <cell r="I5638" t="str">
            <v>43052419700119442623</v>
          </cell>
          <cell r="J5638" t="str">
            <v>5</v>
          </cell>
          <cell r="K5638" t="str">
            <v>配偶</v>
          </cell>
        </row>
        <row r="5639">
          <cell r="I5639" t="str">
            <v>430524199611054438</v>
          </cell>
          <cell r="J5639" t="str">
            <v>5</v>
          </cell>
          <cell r="K5639" t="str">
            <v>之子</v>
          </cell>
        </row>
        <row r="5640">
          <cell r="I5640" t="str">
            <v>430524200609058902</v>
          </cell>
          <cell r="J5640" t="str">
            <v>5</v>
          </cell>
          <cell r="K5640" t="str">
            <v>之女</v>
          </cell>
        </row>
        <row r="5641">
          <cell r="I5641" t="str">
            <v>430524192705294430</v>
          </cell>
          <cell r="J5641" t="str">
            <v>5</v>
          </cell>
          <cell r="K5641" t="str">
            <v>之父</v>
          </cell>
        </row>
        <row r="5642">
          <cell r="I5642" t="str">
            <v>430524197604204718</v>
          </cell>
          <cell r="J5642" t="str">
            <v>6</v>
          </cell>
          <cell r="K5642" t="str">
            <v>户主</v>
          </cell>
        </row>
        <row r="5643">
          <cell r="I5643" t="str">
            <v>430524198111054621</v>
          </cell>
          <cell r="J5643" t="str">
            <v>6</v>
          </cell>
          <cell r="K5643" t="str">
            <v>配偶</v>
          </cell>
        </row>
        <row r="5644">
          <cell r="I5644" t="str">
            <v>430524201306250053</v>
          </cell>
          <cell r="J5644" t="str">
            <v>6</v>
          </cell>
          <cell r="K5644" t="str">
            <v>之子</v>
          </cell>
        </row>
        <row r="5645">
          <cell r="I5645" t="str">
            <v>43052420100723060X</v>
          </cell>
          <cell r="J5645" t="str">
            <v>6</v>
          </cell>
          <cell r="K5645" t="str">
            <v>之女</v>
          </cell>
        </row>
        <row r="5646">
          <cell r="I5646" t="str">
            <v>430524200809094422</v>
          </cell>
          <cell r="J5646" t="str">
            <v>6</v>
          </cell>
          <cell r="K5646" t="str">
            <v>之女</v>
          </cell>
        </row>
        <row r="5647">
          <cell r="I5647" t="str">
            <v>432622194304094749</v>
          </cell>
          <cell r="J5647" t="str">
            <v>6</v>
          </cell>
          <cell r="K5647" t="str">
            <v>之母</v>
          </cell>
        </row>
        <row r="5648">
          <cell r="I5648" t="str">
            <v>430524197110024434</v>
          </cell>
          <cell r="J5648" t="str">
            <v>5</v>
          </cell>
          <cell r="K5648" t="str">
            <v>户主</v>
          </cell>
        </row>
        <row r="5649">
          <cell r="I5649" t="str">
            <v>430524197511234424</v>
          </cell>
          <cell r="J5649" t="str">
            <v>5</v>
          </cell>
          <cell r="K5649" t="str">
            <v>配偶</v>
          </cell>
        </row>
        <row r="5650">
          <cell r="I5650" t="str">
            <v>430524200508064430</v>
          </cell>
          <cell r="J5650" t="str">
            <v>5</v>
          </cell>
          <cell r="K5650" t="str">
            <v>之子</v>
          </cell>
        </row>
        <row r="5651">
          <cell r="I5651" t="str">
            <v>430524199708054442</v>
          </cell>
          <cell r="J5651" t="str">
            <v>5</v>
          </cell>
          <cell r="K5651" t="str">
            <v>之女</v>
          </cell>
        </row>
        <row r="5652">
          <cell r="I5652" t="str">
            <v>430524200306238228</v>
          </cell>
          <cell r="J5652" t="str">
            <v>5</v>
          </cell>
          <cell r="K5652" t="str">
            <v>之女</v>
          </cell>
        </row>
        <row r="5653">
          <cell r="I5653" t="str">
            <v>432622195702014710</v>
          </cell>
          <cell r="J5653" t="str">
            <v>1</v>
          </cell>
          <cell r="K5653" t="str">
            <v>户主</v>
          </cell>
        </row>
        <row r="5654">
          <cell r="I5654" t="str">
            <v>432622194611164719</v>
          </cell>
          <cell r="J5654" t="str">
            <v>4</v>
          </cell>
          <cell r="K5654" t="str">
            <v>户主</v>
          </cell>
        </row>
        <row r="5655">
          <cell r="I5655" t="str">
            <v>432622194608044724</v>
          </cell>
          <cell r="J5655" t="str">
            <v>4</v>
          </cell>
          <cell r="K5655" t="str">
            <v>配偶</v>
          </cell>
        </row>
        <row r="5656">
          <cell r="I5656" t="str">
            <v>432622197510124754</v>
          </cell>
          <cell r="J5656" t="str">
            <v>4</v>
          </cell>
          <cell r="K5656" t="str">
            <v>之子</v>
          </cell>
        </row>
        <row r="5657">
          <cell r="I5657" t="str">
            <v>430524200512314420</v>
          </cell>
          <cell r="J5657" t="str">
            <v>4</v>
          </cell>
          <cell r="K5657" t="str">
            <v>之孙女</v>
          </cell>
        </row>
        <row r="5658">
          <cell r="I5658" t="str">
            <v>430524194703034458</v>
          </cell>
          <cell r="J5658" t="str">
            <v>4</v>
          </cell>
          <cell r="K5658" t="str">
            <v>户主</v>
          </cell>
        </row>
        <row r="5659">
          <cell r="I5659" t="str">
            <v>43262219530527472X</v>
          </cell>
          <cell r="J5659" t="str">
            <v>4</v>
          </cell>
          <cell r="K5659" t="str">
            <v>配偶</v>
          </cell>
        </row>
        <row r="5660">
          <cell r="I5660" t="str">
            <v>430524198204024579</v>
          </cell>
          <cell r="J5660" t="str">
            <v>4</v>
          </cell>
          <cell r="K5660" t="str">
            <v>之子</v>
          </cell>
        </row>
        <row r="5661">
          <cell r="I5661" t="str">
            <v>43052420040320875X</v>
          </cell>
          <cell r="J5661" t="str">
            <v>4</v>
          </cell>
          <cell r="K5661" t="str">
            <v>之孙子</v>
          </cell>
        </row>
        <row r="5662">
          <cell r="I5662" t="str">
            <v>430524194512274432</v>
          </cell>
          <cell r="J5662" t="str">
            <v>6</v>
          </cell>
          <cell r="K5662" t="str">
            <v>户主</v>
          </cell>
        </row>
        <row r="5663">
          <cell r="I5663" t="str">
            <v>432622195301234720</v>
          </cell>
          <cell r="J5663" t="str">
            <v>6</v>
          </cell>
          <cell r="K5663" t="str">
            <v>配偶</v>
          </cell>
        </row>
        <row r="5664">
          <cell r="I5664" t="str">
            <v>430524197902174713</v>
          </cell>
          <cell r="J5664" t="str">
            <v>6</v>
          </cell>
          <cell r="K5664" t="str">
            <v>之子</v>
          </cell>
        </row>
        <row r="5665">
          <cell r="I5665" t="str">
            <v>430524198209084589</v>
          </cell>
          <cell r="J5665" t="str">
            <v>6</v>
          </cell>
          <cell r="K5665" t="str">
            <v>之儿媳</v>
          </cell>
        </row>
        <row r="5666">
          <cell r="I5666" t="str">
            <v>430524200208144439</v>
          </cell>
          <cell r="J5666" t="str">
            <v>6</v>
          </cell>
          <cell r="K5666" t="str">
            <v>之孙子</v>
          </cell>
        </row>
        <row r="5667">
          <cell r="I5667" t="str">
            <v>430524200312034424</v>
          </cell>
          <cell r="J5667" t="str">
            <v>6</v>
          </cell>
          <cell r="K5667" t="str">
            <v>之孙女</v>
          </cell>
        </row>
        <row r="5668">
          <cell r="I5668" t="str">
            <v>432622196209184737</v>
          </cell>
          <cell r="J5668" t="str">
            <v>6</v>
          </cell>
          <cell r="K5668" t="str">
            <v>户主</v>
          </cell>
        </row>
        <row r="5669">
          <cell r="I5669" t="str">
            <v>432622196703144749</v>
          </cell>
          <cell r="J5669" t="str">
            <v>6</v>
          </cell>
          <cell r="K5669" t="str">
            <v>配偶</v>
          </cell>
        </row>
        <row r="5670">
          <cell r="I5670" t="str">
            <v>43052419890726445643</v>
          </cell>
          <cell r="J5670" t="str">
            <v>6</v>
          </cell>
          <cell r="K5670" t="str">
            <v>之子</v>
          </cell>
        </row>
        <row r="5671">
          <cell r="I5671" t="str">
            <v>430524199511184438</v>
          </cell>
          <cell r="J5671" t="str">
            <v>6</v>
          </cell>
          <cell r="K5671" t="str">
            <v>之子</v>
          </cell>
        </row>
        <row r="5672">
          <cell r="I5672" t="str">
            <v>430524201102190255</v>
          </cell>
          <cell r="J5672" t="str">
            <v>6</v>
          </cell>
          <cell r="K5672" t="str">
            <v>之孙子</v>
          </cell>
        </row>
        <row r="5673">
          <cell r="I5673" t="str">
            <v>432622196608204715</v>
          </cell>
          <cell r="J5673" t="str">
            <v>6</v>
          </cell>
          <cell r="K5673" t="str">
            <v>其他</v>
          </cell>
        </row>
        <row r="5674">
          <cell r="I5674" t="str">
            <v>432622194809034717</v>
          </cell>
          <cell r="J5674" t="str">
            <v>3</v>
          </cell>
          <cell r="K5674" t="str">
            <v>户主</v>
          </cell>
        </row>
        <row r="5675">
          <cell r="I5675" t="str">
            <v>430524197001124436</v>
          </cell>
          <cell r="J5675" t="str">
            <v>3</v>
          </cell>
          <cell r="K5675" t="str">
            <v>之女婿</v>
          </cell>
        </row>
        <row r="5676">
          <cell r="I5676" t="str">
            <v>430524200010064433</v>
          </cell>
          <cell r="J5676" t="str">
            <v>3</v>
          </cell>
          <cell r="K5676" t="str">
            <v>之孙子</v>
          </cell>
        </row>
        <row r="5677">
          <cell r="I5677" t="str">
            <v>432622195911194711</v>
          </cell>
          <cell r="J5677" t="str">
            <v>6</v>
          </cell>
          <cell r="K5677" t="str">
            <v>户主</v>
          </cell>
        </row>
        <row r="5678">
          <cell r="I5678" t="str">
            <v>432622196811014722</v>
          </cell>
          <cell r="J5678" t="str">
            <v>6</v>
          </cell>
          <cell r="K5678" t="str">
            <v>配偶</v>
          </cell>
        </row>
        <row r="5679">
          <cell r="I5679" t="str">
            <v>430524198901054458</v>
          </cell>
          <cell r="J5679" t="str">
            <v>6</v>
          </cell>
          <cell r="K5679" t="str">
            <v>之子</v>
          </cell>
        </row>
        <row r="5680">
          <cell r="I5680" t="str">
            <v>430524199011298682</v>
          </cell>
          <cell r="J5680" t="str">
            <v>6</v>
          </cell>
          <cell r="K5680" t="str">
            <v>之儿媳</v>
          </cell>
        </row>
        <row r="5681">
          <cell r="I5681" t="str">
            <v>430524201310260334</v>
          </cell>
          <cell r="J5681" t="str">
            <v>6</v>
          </cell>
          <cell r="K5681" t="str">
            <v>之孙子</v>
          </cell>
        </row>
        <row r="5682">
          <cell r="I5682" t="str">
            <v>430524201108140064</v>
          </cell>
          <cell r="J5682" t="str">
            <v>6</v>
          </cell>
          <cell r="K5682" t="str">
            <v>之孙女</v>
          </cell>
        </row>
        <row r="5683">
          <cell r="I5683" t="str">
            <v>432622197109024714</v>
          </cell>
          <cell r="J5683" t="str">
            <v>7</v>
          </cell>
          <cell r="K5683" t="str">
            <v>户主</v>
          </cell>
        </row>
        <row r="5684">
          <cell r="I5684" t="str">
            <v>43052419721224442X</v>
          </cell>
          <cell r="J5684" t="str">
            <v>7</v>
          </cell>
          <cell r="K5684" t="str">
            <v>配偶</v>
          </cell>
        </row>
        <row r="5685">
          <cell r="I5685" t="str">
            <v>430524200410304459</v>
          </cell>
          <cell r="J5685" t="str">
            <v>7</v>
          </cell>
          <cell r="K5685" t="str">
            <v>之子</v>
          </cell>
        </row>
        <row r="5686">
          <cell r="I5686" t="str">
            <v>430524199712104422</v>
          </cell>
          <cell r="J5686" t="str">
            <v>7</v>
          </cell>
          <cell r="K5686" t="str">
            <v>之女</v>
          </cell>
        </row>
        <row r="5687">
          <cell r="I5687" t="str">
            <v>430524200110144481</v>
          </cell>
          <cell r="J5687" t="str">
            <v>7</v>
          </cell>
          <cell r="K5687" t="str">
            <v>之女</v>
          </cell>
        </row>
        <row r="5688">
          <cell r="I5688" t="str">
            <v>430524200110144422</v>
          </cell>
          <cell r="J5688" t="str">
            <v>7</v>
          </cell>
          <cell r="K5688" t="str">
            <v>之女</v>
          </cell>
        </row>
        <row r="5689">
          <cell r="I5689" t="str">
            <v>432622194509144746</v>
          </cell>
          <cell r="J5689" t="str">
            <v>7</v>
          </cell>
          <cell r="K5689" t="str">
            <v>之母</v>
          </cell>
        </row>
        <row r="5690">
          <cell r="I5690" t="str">
            <v>430524196312204439</v>
          </cell>
          <cell r="J5690" t="str">
            <v>6</v>
          </cell>
          <cell r="K5690" t="str">
            <v>户主</v>
          </cell>
        </row>
        <row r="5691">
          <cell r="I5691" t="str">
            <v>430524196704214425</v>
          </cell>
          <cell r="J5691" t="str">
            <v>6</v>
          </cell>
          <cell r="K5691" t="str">
            <v>配偶</v>
          </cell>
        </row>
        <row r="5692">
          <cell r="I5692" t="str">
            <v>430524198809014437</v>
          </cell>
          <cell r="J5692" t="str">
            <v>6</v>
          </cell>
          <cell r="K5692" t="str">
            <v>之子</v>
          </cell>
        </row>
        <row r="5693">
          <cell r="I5693" t="str">
            <v>430524199008114424</v>
          </cell>
          <cell r="J5693" t="str">
            <v>6</v>
          </cell>
          <cell r="K5693" t="str">
            <v>之儿媳</v>
          </cell>
        </row>
        <row r="5694">
          <cell r="I5694" t="str">
            <v>430524201712080053</v>
          </cell>
          <cell r="J5694" t="str">
            <v>6</v>
          </cell>
          <cell r="K5694" t="str">
            <v>之孙子</v>
          </cell>
        </row>
        <row r="5695">
          <cell r="I5695" t="str">
            <v>430524201512010085</v>
          </cell>
          <cell r="J5695" t="str">
            <v>6</v>
          </cell>
          <cell r="K5695" t="str">
            <v>之孙女</v>
          </cell>
        </row>
        <row r="5696">
          <cell r="I5696" t="str">
            <v>430524197506244599</v>
          </cell>
          <cell r="J5696" t="str">
            <v>6</v>
          </cell>
          <cell r="K5696" t="str">
            <v>户主</v>
          </cell>
        </row>
        <row r="5697">
          <cell r="I5697" t="str">
            <v>430524197808240323</v>
          </cell>
          <cell r="J5697" t="str">
            <v>6</v>
          </cell>
          <cell r="K5697" t="str">
            <v>配偶</v>
          </cell>
        </row>
        <row r="5698">
          <cell r="I5698" t="str">
            <v>43052419961029443X</v>
          </cell>
          <cell r="J5698" t="str">
            <v>6</v>
          </cell>
          <cell r="K5698" t="str">
            <v>之子</v>
          </cell>
        </row>
        <row r="5699">
          <cell r="I5699" t="str">
            <v>430524200302144427</v>
          </cell>
          <cell r="J5699" t="str">
            <v>6</v>
          </cell>
          <cell r="K5699" t="str">
            <v>之女</v>
          </cell>
        </row>
        <row r="5700">
          <cell r="I5700" t="str">
            <v>430524200302140020</v>
          </cell>
          <cell r="J5700" t="str">
            <v>6</v>
          </cell>
          <cell r="K5700" t="str">
            <v>之女</v>
          </cell>
        </row>
        <row r="5701">
          <cell r="I5701" t="str">
            <v>43262219470726472222</v>
          </cell>
          <cell r="J5701" t="str">
            <v>6</v>
          </cell>
          <cell r="K5701" t="str">
            <v>之母</v>
          </cell>
        </row>
        <row r="5702">
          <cell r="I5702" t="str">
            <v>430524196606234430</v>
          </cell>
          <cell r="J5702" t="str">
            <v>2</v>
          </cell>
          <cell r="K5702" t="str">
            <v>户主</v>
          </cell>
        </row>
        <row r="5703">
          <cell r="I5703" t="str">
            <v>430524199206264431</v>
          </cell>
          <cell r="J5703" t="str">
            <v>2</v>
          </cell>
          <cell r="K5703" t="str">
            <v>之子</v>
          </cell>
        </row>
        <row r="5704">
          <cell r="I5704" t="str">
            <v>430524196606204434</v>
          </cell>
          <cell r="J5704" t="str">
            <v>4</v>
          </cell>
          <cell r="K5704" t="str">
            <v>户主</v>
          </cell>
        </row>
        <row r="5705">
          <cell r="I5705" t="str">
            <v>43262219700215472X</v>
          </cell>
          <cell r="J5705" t="str">
            <v>4</v>
          </cell>
          <cell r="K5705" t="str">
            <v>配偶</v>
          </cell>
        </row>
        <row r="5706">
          <cell r="I5706" t="str">
            <v>430524200502214450</v>
          </cell>
          <cell r="J5706" t="str">
            <v>4</v>
          </cell>
          <cell r="K5706" t="str">
            <v>之子</v>
          </cell>
        </row>
        <row r="5707">
          <cell r="I5707" t="str">
            <v>43052420030216442842</v>
          </cell>
          <cell r="J5707" t="str">
            <v>4</v>
          </cell>
          <cell r="K5707" t="str">
            <v>之女</v>
          </cell>
        </row>
        <row r="5708">
          <cell r="I5708" t="str">
            <v>430524198007014590</v>
          </cell>
          <cell r="J5708" t="str">
            <v>4</v>
          </cell>
          <cell r="K5708" t="str">
            <v>户主</v>
          </cell>
        </row>
        <row r="5709">
          <cell r="I5709" t="str">
            <v>430524198207124583</v>
          </cell>
          <cell r="J5709" t="str">
            <v>4</v>
          </cell>
          <cell r="K5709" t="str">
            <v>配偶</v>
          </cell>
        </row>
        <row r="5710">
          <cell r="I5710" t="str">
            <v>430524200512074455</v>
          </cell>
          <cell r="J5710" t="str">
            <v>4</v>
          </cell>
          <cell r="K5710" t="str">
            <v>之子</v>
          </cell>
        </row>
        <row r="5711">
          <cell r="I5711" t="str">
            <v>430524200810234429</v>
          </cell>
          <cell r="J5711" t="str">
            <v>4</v>
          </cell>
          <cell r="K5711" t="str">
            <v>之女</v>
          </cell>
        </row>
        <row r="5712">
          <cell r="I5712" t="str">
            <v>432622196005034710</v>
          </cell>
          <cell r="J5712" t="str">
            <v>5</v>
          </cell>
          <cell r="K5712" t="str">
            <v>户主</v>
          </cell>
        </row>
        <row r="5713">
          <cell r="I5713" t="str">
            <v>432622196309224724</v>
          </cell>
          <cell r="J5713" t="str">
            <v>5</v>
          </cell>
          <cell r="K5713" t="str">
            <v>配偶</v>
          </cell>
        </row>
        <row r="5714">
          <cell r="I5714" t="str">
            <v>43052419840526443X</v>
          </cell>
          <cell r="J5714" t="str">
            <v>5</v>
          </cell>
          <cell r="K5714" t="str">
            <v>之子</v>
          </cell>
        </row>
        <row r="5715">
          <cell r="I5715" t="str">
            <v>43052420120514020X</v>
          </cell>
          <cell r="J5715" t="str">
            <v>5</v>
          </cell>
          <cell r="K5715" t="str">
            <v>之孙女</v>
          </cell>
        </row>
        <row r="5716">
          <cell r="I5716" t="str">
            <v>43052420130720012X</v>
          </cell>
          <cell r="J5716" t="str">
            <v>5</v>
          </cell>
          <cell r="K5716" t="str">
            <v>之孙女</v>
          </cell>
        </row>
        <row r="5717">
          <cell r="I5717" t="str">
            <v>432622196504214732</v>
          </cell>
          <cell r="J5717" t="str">
            <v>3</v>
          </cell>
          <cell r="K5717" t="str">
            <v>户主</v>
          </cell>
        </row>
        <row r="5718">
          <cell r="I5718" t="str">
            <v>430524200502104454</v>
          </cell>
          <cell r="J5718" t="str">
            <v>3</v>
          </cell>
          <cell r="K5718" t="str">
            <v>之子</v>
          </cell>
        </row>
        <row r="5719">
          <cell r="I5719" t="str">
            <v>430524200604254445</v>
          </cell>
          <cell r="J5719" t="str">
            <v>3</v>
          </cell>
          <cell r="K5719" t="str">
            <v>之女</v>
          </cell>
        </row>
        <row r="5720">
          <cell r="I5720" t="str">
            <v>430524199411034432</v>
          </cell>
          <cell r="J5720" t="str">
            <v>1</v>
          </cell>
          <cell r="K5720" t="str">
            <v>户主</v>
          </cell>
        </row>
        <row r="5721">
          <cell r="I5721" t="str">
            <v>430524197702034599</v>
          </cell>
          <cell r="J5721" t="str">
            <v>4</v>
          </cell>
          <cell r="K5721" t="str">
            <v>户主</v>
          </cell>
        </row>
        <row r="5722">
          <cell r="I5722" t="str">
            <v>432622197810194922</v>
          </cell>
          <cell r="J5722" t="str">
            <v>4</v>
          </cell>
          <cell r="K5722" t="str">
            <v>配偶</v>
          </cell>
        </row>
        <row r="5723">
          <cell r="I5723" t="str">
            <v>430524200212084459</v>
          </cell>
          <cell r="J5723" t="str">
            <v>4</v>
          </cell>
          <cell r="K5723" t="str">
            <v>之子</v>
          </cell>
        </row>
        <row r="5724">
          <cell r="I5724" t="str">
            <v>430524200011084428</v>
          </cell>
          <cell r="J5724" t="str">
            <v>4</v>
          </cell>
          <cell r="K5724" t="str">
            <v>之女</v>
          </cell>
        </row>
        <row r="5725">
          <cell r="I5725" t="str">
            <v>432622194807134714</v>
          </cell>
          <cell r="J5725" t="str">
            <v>4</v>
          </cell>
          <cell r="K5725" t="str">
            <v>户主</v>
          </cell>
        </row>
        <row r="5726">
          <cell r="I5726" t="str">
            <v>432622195406074727</v>
          </cell>
          <cell r="J5726" t="str">
            <v>4</v>
          </cell>
          <cell r="K5726" t="str">
            <v>配偶</v>
          </cell>
        </row>
        <row r="5727">
          <cell r="I5727" t="str">
            <v>43052419800725456X</v>
          </cell>
          <cell r="J5727" t="str">
            <v>4</v>
          </cell>
          <cell r="K5727" t="str">
            <v>之女</v>
          </cell>
        </row>
        <row r="5728">
          <cell r="I5728" t="str">
            <v>430524200109034453</v>
          </cell>
          <cell r="J5728" t="str">
            <v>4</v>
          </cell>
          <cell r="K5728" t="str">
            <v>之孙子</v>
          </cell>
        </row>
        <row r="5729">
          <cell r="I5729" t="str">
            <v>430524198104284576</v>
          </cell>
          <cell r="J5729" t="str">
            <v>5</v>
          </cell>
          <cell r="K5729" t="str">
            <v>户主</v>
          </cell>
        </row>
        <row r="5730">
          <cell r="I5730" t="str">
            <v>433122198310226041</v>
          </cell>
          <cell r="J5730" t="str">
            <v>5</v>
          </cell>
          <cell r="K5730" t="str">
            <v>配偶</v>
          </cell>
        </row>
        <row r="5731">
          <cell r="I5731" t="str">
            <v>430524200805248690</v>
          </cell>
          <cell r="J5731" t="str">
            <v>5</v>
          </cell>
          <cell r="K5731" t="str">
            <v>之子</v>
          </cell>
        </row>
        <row r="5732">
          <cell r="I5732" t="str">
            <v>430524200302238183</v>
          </cell>
          <cell r="J5732" t="str">
            <v>5</v>
          </cell>
          <cell r="K5732" t="str">
            <v>之女</v>
          </cell>
        </row>
        <row r="5733">
          <cell r="I5733" t="str">
            <v>430524200302238204</v>
          </cell>
          <cell r="J5733" t="str">
            <v>5</v>
          </cell>
          <cell r="K5733" t="str">
            <v>之女</v>
          </cell>
        </row>
        <row r="5734">
          <cell r="I5734" t="str">
            <v>432622194902194715</v>
          </cell>
          <cell r="J5734" t="str">
            <v>4</v>
          </cell>
          <cell r="K5734" t="str">
            <v>户主</v>
          </cell>
        </row>
        <row r="5735">
          <cell r="I5735" t="str">
            <v>43262219550405472X</v>
          </cell>
          <cell r="J5735" t="str">
            <v>4</v>
          </cell>
          <cell r="K5735" t="str">
            <v>配偶</v>
          </cell>
        </row>
        <row r="5736">
          <cell r="I5736" t="str">
            <v>430524201102120257</v>
          </cell>
          <cell r="J5736" t="str">
            <v>4</v>
          </cell>
          <cell r="K5736" t="str">
            <v>之孙子</v>
          </cell>
        </row>
        <row r="5737">
          <cell r="I5737" t="str">
            <v>430524200602274434</v>
          </cell>
          <cell r="J5737" t="str">
            <v>4</v>
          </cell>
          <cell r="K5737" t="str">
            <v>之孙子</v>
          </cell>
        </row>
        <row r="5738">
          <cell r="I5738" t="str">
            <v>432622196510224750</v>
          </cell>
          <cell r="J5738" t="str">
            <v>2</v>
          </cell>
          <cell r="K5738" t="str">
            <v>户主</v>
          </cell>
        </row>
        <row r="5739">
          <cell r="I5739" t="str">
            <v>43052419920921443X</v>
          </cell>
          <cell r="J5739" t="str">
            <v>2</v>
          </cell>
          <cell r="K5739" t="str">
            <v>之子</v>
          </cell>
        </row>
        <row r="5740">
          <cell r="I5740" t="str">
            <v>432622196705064742</v>
          </cell>
          <cell r="J5740" t="str">
            <v>1</v>
          </cell>
          <cell r="K5740" t="str">
            <v>户主</v>
          </cell>
        </row>
        <row r="5741">
          <cell r="I5741" t="str">
            <v>432622196706214714</v>
          </cell>
          <cell r="J5741" t="str">
            <v>3</v>
          </cell>
          <cell r="K5741" t="str">
            <v>户主</v>
          </cell>
        </row>
        <row r="5742">
          <cell r="I5742" t="str">
            <v>430524197011214566</v>
          </cell>
          <cell r="J5742" t="str">
            <v>3</v>
          </cell>
          <cell r="K5742" t="str">
            <v>配偶</v>
          </cell>
        </row>
        <row r="5743">
          <cell r="I5743" t="str">
            <v>430524199907104430</v>
          </cell>
          <cell r="J5743" t="str">
            <v>3</v>
          </cell>
          <cell r="K5743" t="str">
            <v>之子</v>
          </cell>
        </row>
        <row r="5744">
          <cell r="I5744" t="str">
            <v>432622197501024719</v>
          </cell>
          <cell r="J5744" t="str">
            <v>4</v>
          </cell>
          <cell r="K5744" t="str">
            <v>户主</v>
          </cell>
        </row>
        <row r="5745">
          <cell r="I5745" t="str">
            <v>430524197808034423</v>
          </cell>
          <cell r="J5745" t="str">
            <v>4</v>
          </cell>
          <cell r="K5745" t="str">
            <v>配偶</v>
          </cell>
        </row>
        <row r="5746">
          <cell r="I5746" t="str">
            <v>430524200301094456</v>
          </cell>
          <cell r="J5746" t="str">
            <v>4</v>
          </cell>
          <cell r="K5746" t="str">
            <v>之子</v>
          </cell>
        </row>
        <row r="5747">
          <cell r="I5747" t="str">
            <v>430524200607024442</v>
          </cell>
          <cell r="J5747" t="str">
            <v>4</v>
          </cell>
          <cell r="K5747" t="str">
            <v>之女</v>
          </cell>
        </row>
        <row r="5748">
          <cell r="I5748" t="str">
            <v>43262219550809471042</v>
          </cell>
          <cell r="J5748" t="str">
            <v>1</v>
          </cell>
          <cell r="K5748" t="str">
            <v>户主</v>
          </cell>
        </row>
        <row r="5749">
          <cell r="I5749" t="str">
            <v>430524195410064439</v>
          </cell>
          <cell r="J5749" t="str">
            <v>1</v>
          </cell>
          <cell r="K5749" t="str">
            <v>户主</v>
          </cell>
        </row>
        <row r="5750">
          <cell r="I5750" t="str">
            <v>430524196603124420</v>
          </cell>
          <cell r="J5750" t="str">
            <v>2</v>
          </cell>
          <cell r="K5750" t="str">
            <v>户主</v>
          </cell>
        </row>
        <row r="5751">
          <cell r="I5751" t="str">
            <v>430524198202084623</v>
          </cell>
          <cell r="J5751" t="str">
            <v>2</v>
          </cell>
          <cell r="K5751" t="str">
            <v>之女</v>
          </cell>
        </row>
        <row r="5752">
          <cell r="I5752" t="str">
            <v>430524195407194435</v>
          </cell>
          <cell r="J5752" t="str">
            <v>1</v>
          </cell>
          <cell r="K5752" t="str">
            <v>户主</v>
          </cell>
        </row>
        <row r="5753">
          <cell r="I5753" t="str">
            <v>430524197005084427</v>
          </cell>
          <cell r="J5753" t="str">
            <v>2</v>
          </cell>
          <cell r="K5753" t="str">
            <v>户主</v>
          </cell>
        </row>
        <row r="5754">
          <cell r="I5754" t="str">
            <v>430524200610114473</v>
          </cell>
          <cell r="J5754" t="str">
            <v>2</v>
          </cell>
          <cell r="K5754" t="str">
            <v>之子</v>
          </cell>
        </row>
        <row r="5755">
          <cell r="I5755" t="str">
            <v>432622196205054716</v>
          </cell>
          <cell r="J5755" t="str">
            <v>2</v>
          </cell>
          <cell r="K5755" t="str">
            <v>户主</v>
          </cell>
        </row>
        <row r="5756">
          <cell r="I5756" t="str">
            <v>430524196512104424</v>
          </cell>
          <cell r="J5756" t="str">
            <v>2</v>
          </cell>
          <cell r="K5756" t="str">
            <v>配偶</v>
          </cell>
        </row>
        <row r="5757">
          <cell r="I5757" t="str">
            <v>432622193712094719</v>
          </cell>
          <cell r="J5757" t="str">
            <v>3</v>
          </cell>
          <cell r="K5757" t="str">
            <v>户主</v>
          </cell>
        </row>
        <row r="5758">
          <cell r="I5758" t="str">
            <v>432622197212044713</v>
          </cell>
          <cell r="J5758" t="str">
            <v>3</v>
          </cell>
          <cell r="K5758" t="str">
            <v>之子</v>
          </cell>
        </row>
        <row r="5759">
          <cell r="I5759" t="str">
            <v>43052420080813003033</v>
          </cell>
          <cell r="J5759" t="str">
            <v>3</v>
          </cell>
          <cell r="K5759" t="str">
            <v>之孙子</v>
          </cell>
        </row>
        <row r="5760">
          <cell r="I5760" t="str">
            <v>430524193710174438</v>
          </cell>
          <cell r="J5760" t="str">
            <v>2</v>
          </cell>
          <cell r="K5760" t="str">
            <v>户主</v>
          </cell>
        </row>
        <row r="5761">
          <cell r="I5761" t="str">
            <v>430524194311024429</v>
          </cell>
          <cell r="J5761" t="str">
            <v>2</v>
          </cell>
          <cell r="K5761" t="str">
            <v>配偶</v>
          </cell>
        </row>
        <row r="5762">
          <cell r="I5762" t="str">
            <v>430524194906204429</v>
          </cell>
          <cell r="J5762" t="str">
            <v>1</v>
          </cell>
          <cell r="K5762" t="str">
            <v>户主</v>
          </cell>
        </row>
        <row r="5763">
          <cell r="I5763" t="str">
            <v>43052419780409443761</v>
          </cell>
          <cell r="J5763" t="str">
            <v>1</v>
          </cell>
          <cell r="K5763" t="str">
            <v>户主</v>
          </cell>
        </row>
        <row r="5764">
          <cell r="I5764" t="str">
            <v>43262219630413473862</v>
          </cell>
          <cell r="J5764" t="str">
            <v>2</v>
          </cell>
          <cell r="K5764" t="str">
            <v>户主</v>
          </cell>
        </row>
        <row r="5765">
          <cell r="I5765" t="str">
            <v>430524200803158958</v>
          </cell>
          <cell r="J5765" t="str">
            <v>2</v>
          </cell>
          <cell r="K5765" t="str">
            <v>之子</v>
          </cell>
        </row>
        <row r="5766">
          <cell r="I5766" t="str">
            <v>432622195309114723</v>
          </cell>
          <cell r="J5766" t="str">
            <v>1</v>
          </cell>
          <cell r="K5766" t="str">
            <v>户主</v>
          </cell>
        </row>
        <row r="5767">
          <cell r="I5767" t="str">
            <v>43262219450312471X42</v>
          </cell>
          <cell r="J5767" t="str">
            <v>2</v>
          </cell>
          <cell r="K5767" t="str">
            <v>户主</v>
          </cell>
        </row>
        <row r="5768">
          <cell r="I5768" t="str">
            <v>432622195204144723</v>
          </cell>
          <cell r="J5768" t="str">
            <v>2</v>
          </cell>
          <cell r="K5768" t="str">
            <v>配偶</v>
          </cell>
        </row>
        <row r="5769">
          <cell r="I5769" t="str">
            <v>43262219720607473X</v>
          </cell>
          <cell r="J5769" t="str">
            <v>4</v>
          </cell>
          <cell r="K5769" t="str">
            <v>户主</v>
          </cell>
        </row>
        <row r="5770">
          <cell r="I5770" t="str">
            <v>452229197404071843</v>
          </cell>
          <cell r="J5770" t="str">
            <v>4</v>
          </cell>
          <cell r="K5770" t="str">
            <v>配偶</v>
          </cell>
        </row>
        <row r="5771">
          <cell r="I5771" t="str">
            <v>430524201604290352</v>
          </cell>
          <cell r="J5771" t="str">
            <v>4</v>
          </cell>
          <cell r="K5771" t="str">
            <v>之子</v>
          </cell>
        </row>
        <row r="5772">
          <cell r="I5772" t="str">
            <v>430524201212030770</v>
          </cell>
          <cell r="J5772" t="str">
            <v>4</v>
          </cell>
          <cell r="K5772" t="str">
            <v>之子</v>
          </cell>
        </row>
        <row r="5773">
          <cell r="I5773" t="str">
            <v>432622196310024738</v>
          </cell>
          <cell r="J5773" t="str">
            <v>1</v>
          </cell>
          <cell r="K5773" t="str">
            <v>户主</v>
          </cell>
        </row>
        <row r="5774">
          <cell r="I5774" t="str">
            <v>432622197504284719</v>
          </cell>
          <cell r="J5774" t="str">
            <v>1</v>
          </cell>
          <cell r="K5774" t="str">
            <v>户主</v>
          </cell>
        </row>
        <row r="5775">
          <cell r="I5775" t="str">
            <v>432622196212264711</v>
          </cell>
          <cell r="J5775" t="str">
            <v>3</v>
          </cell>
          <cell r="K5775" t="str">
            <v>户主</v>
          </cell>
        </row>
        <row r="5776">
          <cell r="I5776" t="str">
            <v>430524198711064436</v>
          </cell>
          <cell r="J5776" t="str">
            <v>3</v>
          </cell>
          <cell r="K5776" t="str">
            <v>之子</v>
          </cell>
        </row>
        <row r="5777">
          <cell r="I5777" t="str">
            <v>430524201010050490</v>
          </cell>
          <cell r="J5777" t="str">
            <v>3</v>
          </cell>
          <cell r="K5777" t="str">
            <v>之孙子</v>
          </cell>
        </row>
        <row r="5778">
          <cell r="I5778" t="str">
            <v>432622196101264719</v>
          </cell>
          <cell r="J5778" t="str">
            <v>2</v>
          </cell>
          <cell r="K5778" t="str">
            <v>户主</v>
          </cell>
        </row>
        <row r="5779">
          <cell r="I5779" t="str">
            <v>43052419941222442262</v>
          </cell>
          <cell r="J5779" t="str">
            <v>2</v>
          </cell>
          <cell r="K5779" t="str">
            <v>之女</v>
          </cell>
        </row>
        <row r="5780">
          <cell r="I5780" t="str">
            <v>430524197011254752</v>
          </cell>
          <cell r="J5780" t="str">
            <v>5</v>
          </cell>
          <cell r="K5780" t="str">
            <v>户主</v>
          </cell>
        </row>
        <row r="5781">
          <cell r="I5781" t="str">
            <v>532129197806101341</v>
          </cell>
          <cell r="J5781" t="str">
            <v>5</v>
          </cell>
          <cell r="K5781" t="str">
            <v>配偶</v>
          </cell>
        </row>
        <row r="5782">
          <cell r="I5782" t="str">
            <v>430524201208180733</v>
          </cell>
          <cell r="J5782" t="str">
            <v>5</v>
          </cell>
          <cell r="K5782" t="str">
            <v>之子</v>
          </cell>
        </row>
        <row r="5783">
          <cell r="I5783" t="str">
            <v>430524200503134428</v>
          </cell>
          <cell r="J5783" t="str">
            <v>5</v>
          </cell>
          <cell r="K5783" t="str">
            <v>之女</v>
          </cell>
        </row>
        <row r="5784">
          <cell r="I5784" t="str">
            <v>432622194311254720</v>
          </cell>
          <cell r="J5784" t="str">
            <v>5</v>
          </cell>
          <cell r="K5784" t="str">
            <v>之母</v>
          </cell>
        </row>
        <row r="5785">
          <cell r="I5785" t="str">
            <v>432622195712264713</v>
          </cell>
          <cell r="J5785" t="str">
            <v>1</v>
          </cell>
          <cell r="K5785" t="str">
            <v>户主</v>
          </cell>
        </row>
        <row r="5786">
          <cell r="I5786" t="str">
            <v>432622196404144757</v>
          </cell>
          <cell r="J5786" t="str">
            <v>5</v>
          </cell>
          <cell r="K5786" t="str">
            <v>户主</v>
          </cell>
        </row>
        <row r="5787">
          <cell r="I5787" t="str">
            <v>43262219640523472X</v>
          </cell>
          <cell r="J5787" t="str">
            <v>5</v>
          </cell>
          <cell r="K5787" t="str">
            <v>配偶</v>
          </cell>
        </row>
        <row r="5788">
          <cell r="I5788" t="str">
            <v>440882198910151980</v>
          </cell>
          <cell r="J5788" t="str">
            <v>5</v>
          </cell>
          <cell r="K5788" t="str">
            <v>之儿媳</v>
          </cell>
        </row>
        <row r="5789">
          <cell r="I5789" t="str">
            <v>430524201302130572</v>
          </cell>
          <cell r="J5789" t="str">
            <v>5</v>
          </cell>
          <cell r="K5789" t="str">
            <v>之孙子</v>
          </cell>
        </row>
        <row r="5790">
          <cell r="I5790" t="str">
            <v>430524201509070407</v>
          </cell>
          <cell r="J5790" t="str">
            <v>5</v>
          </cell>
          <cell r="K5790" t="str">
            <v>之孙女</v>
          </cell>
        </row>
        <row r="5791">
          <cell r="I5791" t="str">
            <v>430524196804064591</v>
          </cell>
          <cell r="J5791" t="str">
            <v>3</v>
          </cell>
          <cell r="K5791" t="str">
            <v>户主</v>
          </cell>
        </row>
        <row r="5792">
          <cell r="I5792" t="str">
            <v>430524199808014464</v>
          </cell>
          <cell r="J5792" t="str">
            <v>3</v>
          </cell>
          <cell r="K5792" t="str">
            <v>之女</v>
          </cell>
        </row>
        <row r="5793">
          <cell r="I5793" t="str">
            <v>43052420021206444X</v>
          </cell>
          <cell r="J5793" t="str">
            <v>3</v>
          </cell>
          <cell r="K5793" t="str">
            <v>其他</v>
          </cell>
        </row>
        <row r="5794">
          <cell r="I5794" t="str">
            <v>430524195711164433</v>
          </cell>
          <cell r="J5794" t="str">
            <v>2</v>
          </cell>
          <cell r="K5794" t="str">
            <v>户主</v>
          </cell>
        </row>
        <row r="5795">
          <cell r="I5795" t="str">
            <v>43052419630329442862</v>
          </cell>
          <cell r="J5795" t="str">
            <v>2</v>
          </cell>
          <cell r="K5795" t="str">
            <v>配偶</v>
          </cell>
        </row>
        <row r="5796">
          <cell r="I5796" t="str">
            <v>430524197608164717</v>
          </cell>
          <cell r="J5796" t="str">
            <v>5</v>
          </cell>
          <cell r="K5796" t="str">
            <v>户主</v>
          </cell>
        </row>
        <row r="5797">
          <cell r="I5797" t="str">
            <v>430524198310024425</v>
          </cell>
          <cell r="J5797" t="str">
            <v>5</v>
          </cell>
          <cell r="K5797" t="str">
            <v>配偶</v>
          </cell>
        </row>
        <row r="5798">
          <cell r="I5798" t="str">
            <v>430524200601164479</v>
          </cell>
          <cell r="J5798" t="str">
            <v>5</v>
          </cell>
          <cell r="K5798" t="str">
            <v>之子</v>
          </cell>
        </row>
        <row r="5799">
          <cell r="I5799" t="str">
            <v>430524200706058816</v>
          </cell>
          <cell r="J5799" t="str">
            <v>5</v>
          </cell>
          <cell r="K5799" t="str">
            <v>之子</v>
          </cell>
        </row>
        <row r="5800">
          <cell r="I5800" t="str">
            <v>430524200905129015</v>
          </cell>
          <cell r="J5800" t="str">
            <v>5</v>
          </cell>
          <cell r="K5800" t="str">
            <v>之子</v>
          </cell>
        </row>
        <row r="5801">
          <cell r="I5801" t="str">
            <v>43262219720310741X52</v>
          </cell>
          <cell r="J5801" t="str">
            <v>1</v>
          </cell>
          <cell r="K5801" t="str">
            <v>户主</v>
          </cell>
        </row>
        <row r="5802">
          <cell r="I5802" t="str">
            <v>430524193109090321</v>
          </cell>
          <cell r="J5802" t="str">
            <v>2</v>
          </cell>
          <cell r="K5802" t="str">
            <v>户主</v>
          </cell>
        </row>
        <row r="5803">
          <cell r="I5803" t="str">
            <v>43052419511201033672</v>
          </cell>
          <cell r="J5803" t="str">
            <v>2</v>
          </cell>
          <cell r="K5803" t="str">
            <v>之子</v>
          </cell>
        </row>
        <row r="5804">
          <cell r="I5804" t="str">
            <v>430524192907220325</v>
          </cell>
          <cell r="J5804" t="str">
            <v>7</v>
          </cell>
          <cell r="K5804" t="str">
            <v>户主</v>
          </cell>
        </row>
        <row r="5805">
          <cell r="I5805" t="str">
            <v>432622196405047414</v>
          </cell>
          <cell r="J5805" t="str">
            <v>7</v>
          </cell>
          <cell r="K5805" t="str">
            <v>之子</v>
          </cell>
        </row>
        <row r="5806">
          <cell r="I5806" t="str">
            <v>432622196508127425</v>
          </cell>
          <cell r="J5806" t="str">
            <v>7</v>
          </cell>
          <cell r="K5806" t="str">
            <v>之儿媳</v>
          </cell>
        </row>
        <row r="5807">
          <cell r="I5807" t="str">
            <v>430524199203040352</v>
          </cell>
          <cell r="J5807" t="str">
            <v>7</v>
          </cell>
          <cell r="K5807" t="str">
            <v>之孙子</v>
          </cell>
        </row>
        <row r="5808">
          <cell r="I5808" t="str">
            <v>430524201807140071</v>
          </cell>
          <cell r="J5808" t="str">
            <v>7</v>
          </cell>
          <cell r="K5808" t="str">
            <v>之孙子</v>
          </cell>
        </row>
        <row r="5809">
          <cell r="I5809" t="str">
            <v>430524201510230041</v>
          </cell>
          <cell r="J5809" t="str">
            <v>7</v>
          </cell>
          <cell r="K5809" t="str">
            <v>之孙女</v>
          </cell>
        </row>
        <row r="5810">
          <cell r="I5810" t="str">
            <v>421202199312085749</v>
          </cell>
          <cell r="J5810" t="str">
            <v>7</v>
          </cell>
          <cell r="K5810" t="str">
            <v>其他</v>
          </cell>
        </row>
        <row r="5811">
          <cell r="I5811" t="str">
            <v>43052419740826035X</v>
          </cell>
          <cell r="J5811" t="str">
            <v>4</v>
          </cell>
          <cell r="K5811" t="str">
            <v>户主</v>
          </cell>
        </row>
        <row r="5812">
          <cell r="I5812" t="str">
            <v>430524197105220342</v>
          </cell>
          <cell r="J5812" t="str">
            <v>4</v>
          </cell>
          <cell r="K5812" t="str">
            <v>配偶</v>
          </cell>
        </row>
        <row r="5813">
          <cell r="I5813" t="str">
            <v>430524199708110336</v>
          </cell>
          <cell r="J5813" t="str">
            <v>4</v>
          </cell>
          <cell r="K5813" t="str">
            <v>之子</v>
          </cell>
        </row>
        <row r="5814">
          <cell r="I5814" t="str">
            <v>430524200804018762</v>
          </cell>
          <cell r="J5814" t="str">
            <v>4</v>
          </cell>
          <cell r="K5814" t="str">
            <v>之女</v>
          </cell>
        </row>
        <row r="5815">
          <cell r="I5815" t="str">
            <v>430524197411100314</v>
          </cell>
          <cell r="J5815" t="str">
            <v>4</v>
          </cell>
          <cell r="K5815" t="str">
            <v>户主</v>
          </cell>
        </row>
        <row r="5816">
          <cell r="I5816" t="str">
            <v>432622197410157428</v>
          </cell>
          <cell r="J5816" t="str">
            <v>4</v>
          </cell>
          <cell r="K5816" t="str">
            <v>配偶</v>
          </cell>
        </row>
        <row r="5817">
          <cell r="I5817" t="str">
            <v>430524200010220336</v>
          </cell>
          <cell r="J5817" t="str">
            <v>4</v>
          </cell>
          <cell r="K5817" t="str">
            <v>之子</v>
          </cell>
        </row>
        <row r="5818">
          <cell r="I5818" t="str">
            <v>430524200805300065</v>
          </cell>
          <cell r="J5818" t="str">
            <v>4</v>
          </cell>
          <cell r="K5818" t="str">
            <v>之女</v>
          </cell>
        </row>
        <row r="5819">
          <cell r="I5819" t="str">
            <v>432622195102127439</v>
          </cell>
          <cell r="J5819" t="str">
            <v>2</v>
          </cell>
          <cell r="K5819" t="str">
            <v>户主</v>
          </cell>
        </row>
        <row r="5820">
          <cell r="I5820" t="str">
            <v>432622194912107427</v>
          </cell>
          <cell r="J5820" t="str">
            <v>2</v>
          </cell>
          <cell r="K5820" t="str">
            <v>配偶</v>
          </cell>
        </row>
        <row r="5821">
          <cell r="I5821" t="str">
            <v>43262219750124741071</v>
          </cell>
          <cell r="J5821" t="str">
            <v>2</v>
          </cell>
          <cell r="K5821" t="str">
            <v>户主</v>
          </cell>
        </row>
        <row r="5822">
          <cell r="I5822" t="str">
            <v>432622193908037425</v>
          </cell>
          <cell r="J5822" t="str">
            <v>2</v>
          </cell>
          <cell r="K5822" t="str">
            <v>之母</v>
          </cell>
        </row>
        <row r="5823">
          <cell r="I5823" t="str">
            <v>430524194002270327</v>
          </cell>
          <cell r="J5823" t="str">
            <v>2</v>
          </cell>
          <cell r="K5823" t="str">
            <v>户主</v>
          </cell>
        </row>
        <row r="5824">
          <cell r="I5824" t="str">
            <v>432622197705237417</v>
          </cell>
          <cell r="J5824" t="str">
            <v>2</v>
          </cell>
          <cell r="K5824" t="str">
            <v>之子</v>
          </cell>
        </row>
        <row r="5825">
          <cell r="I5825" t="str">
            <v>432622197008177412</v>
          </cell>
          <cell r="J5825" t="str">
            <v>3</v>
          </cell>
          <cell r="K5825" t="str">
            <v>户主</v>
          </cell>
        </row>
        <row r="5826">
          <cell r="I5826" t="str">
            <v>430524197002150345</v>
          </cell>
          <cell r="J5826" t="str">
            <v>3</v>
          </cell>
          <cell r="K5826" t="str">
            <v>配偶</v>
          </cell>
        </row>
        <row r="5827">
          <cell r="I5827" t="str">
            <v>430524199301090337</v>
          </cell>
          <cell r="J5827" t="str">
            <v>3</v>
          </cell>
          <cell r="K5827" t="str">
            <v>之子</v>
          </cell>
        </row>
        <row r="5828">
          <cell r="I5828" t="str">
            <v>432622195410067423</v>
          </cell>
          <cell r="J5828" t="str">
            <v>5</v>
          </cell>
          <cell r="K5828" t="str">
            <v>户主</v>
          </cell>
        </row>
        <row r="5829">
          <cell r="I5829" t="str">
            <v>432622197809267477</v>
          </cell>
          <cell r="J5829" t="str">
            <v>5</v>
          </cell>
          <cell r="K5829" t="str">
            <v>之子</v>
          </cell>
        </row>
        <row r="5830">
          <cell r="I5830" t="str">
            <v>430302198203133280</v>
          </cell>
          <cell r="J5830" t="str">
            <v>5</v>
          </cell>
          <cell r="K5830" t="str">
            <v>之儿媳</v>
          </cell>
        </row>
        <row r="5831">
          <cell r="I5831" t="str">
            <v>430524201101090439</v>
          </cell>
          <cell r="J5831" t="str">
            <v>5</v>
          </cell>
          <cell r="K5831" t="str">
            <v>之孙子</v>
          </cell>
        </row>
        <row r="5832">
          <cell r="I5832" t="str">
            <v>430524200903110329</v>
          </cell>
          <cell r="J5832" t="str">
            <v>5</v>
          </cell>
          <cell r="K5832" t="str">
            <v>之孙女</v>
          </cell>
        </row>
        <row r="5833">
          <cell r="I5833" t="str">
            <v>432622197101187412</v>
          </cell>
          <cell r="J5833" t="str">
            <v>4</v>
          </cell>
          <cell r="K5833" t="str">
            <v>户主</v>
          </cell>
        </row>
        <row r="5834">
          <cell r="I5834" t="str">
            <v>432622197410167423</v>
          </cell>
          <cell r="J5834" t="str">
            <v>4</v>
          </cell>
          <cell r="K5834" t="str">
            <v>配偶</v>
          </cell>
        </row>
        <row r="5835">
          <cell r="I5835" t="str">
            <v>430524200303120339</v>
          </cell>
          <cell r="J5835" t="str">
            <v>4</v>
          </cell>
          <cell r="K5835" t="str">
            <v>之子</v>
          </cell>
        </row>
        <row r="5836">
          <cell r="I5836" t="str">
            <v>43052419971116032644</v>
          </cell>
          <cell r="J5836" t="str">
            <v>4</v>
          </cell>
          <cell r="K5836" t="str">
            <v>之女</v>
          </cell>
        </row>
        <row r="5837">
          <cell r="I5837" t="str">
            <v>430524193808090339</v>
          </cell>
          <cell r="J5837" t="str">
            <v>3</v>
          </cell>
          <cell r="K5837" t="str">
            <v>户主</v>
          </cell>
        </row>
        <row r="5838">
          <cell r="I5838" t="str">
            <v>430524193606290324</v>
          </cell>
          <cell r="J5838" t="str">
            <v>3</v>
          </cell>
          <cell r="K5838" t="str">
            <v>配偶</v>
          </cell>
        </row>
        <row r="5839">
          <cell r="I5839" t="str">
            <v>43052419781205032X</v>
          </cell>
          <cell r="J5839" t="str">
            <v>3</v>
          </cell>
          <cell r="K5839" t="str">
            <v>之女</v>
          </cell>
        </row>
        <row r="5840">
          <cell r="I5840" t="str">
            <v>432622195301177412</v>
          </cell>
          <cell r="J5840" t="str">
            <v>4</v>
          </cell>
          <cell r="K5840" t="str">
            <v>户主</v>
          </cell>
        </row>
        <row r="5841">
          <cell r="I5841" t="str">
            <v>430524196310120020</v>
          </cell>
          <cell r="J5841" t="str">
            <v>4</v>
          </cell>
          <cell r="K5841" t="str">
            <v>配偶</v>
          </cell>
        </row>
        <row r="5842">
          <cell r="I5842" t="str">
            <v>430524198503060342</v>
          </cell>
          <cell r="J5842" t="str">
            <v>4</v>
          </cell>
          <cell r="K5842" t="str">
            <v>之女</v>
          </cell>
        </row>
        <row r="5843">
          <cell r="I5843" t="str">
            <v>430524201207090365</v>
          </cell>
          <cell r="J5843" t="str">
            <v>4</v>
          </cell>
          <cell r="K5843" t="str">
            <v>之孙女</v>
          </cell>
        </row>
        <row r="5844">
          <cell r="I5844" t="str">
            <v>43052419301010033142</v>
          </cell>
          <cell r="J5844" t="str">
            <v>1</v>
          </cell>
          <cell r="K5844" t="str">
            <v>户主</v>
          </cell>
        </row>
        <row r="5845">
          <cell r="I5845" t="str">
            <v>432622196601167413</v>
          </cell>
          <cell r="J5845" t="str">
            <v>4</v>
          </cell>
          <cell r="K5845" t="str">
            <v>户主</v>
          </cell>
        </row>
        <row r="5846">
          <cell r="I5846" t="str">
            <v>432622196907047422</v>
          </cell>
          <cell r="J5846" t="str">
            <v>4</v>
          </cell>
          <cell r="K5846" t="str">
            <v>配偶</v>
          </cell>
        </row>
        <row r="5847">
          <cell r="I5847" t="str">
            <v>430524200509010354</v>
          </cell>
          <cell r="J5847" t="str">
            <v>4</v>
          </cell>
          <cell r="K5847" t="str">
            <v>之子</v>
          </cell>
        </row>
        <row r="5848">
          <cell r="I5848" t="str">
            <v>430524200401080326</v>
          </cell>
          <cell r="J5848" t="str">
            <v>4</v>
          </cell>
          <cell r="K5848" t="str">
            <v>之女</v>
          </cell>
        </row>
        <row r="5849">
          <cell r="I5849" t="str">
            <v>432622195711287411</v>
          </cell>
          <cell r="J5849" t="str">
            <v>3</v>
          </cell>
          <cell r="K5849" t="str">
            <v>户主</v>
          </cell>
        </row>
        <row r="5850">
          <cell r="I5850" t="str">
            <v>43262219671129742X12</v>
          </cell>
          <cell r="J5850" t="str">
            <v>3</v>
          </cell>
          <cell r="K5850" t="str">
            <v>配偶</v>
          </cell>
        </row>
        <row r="5851">
          <cell r="I5851" t="str">
            <v>430524199008150353</v>
          </cell>
          <cell r="J5851" t="str">
            <v>3</v>
          </cell>
          <cell r="K5851" t="str">
            <v>之子</v>
          </cell>
        </row>
        <row r="5852">
          <cell r="I5852" t="str">
            <v>432622194307237418</v>
          </cell>
          <cell r="J5852" t="str">
            <v>7</v>
          </cell>
          <cell r="K5852" t="str">
            <v>户主</v>
          </cell>
        </row>
        <row r="5853">
          <cell r="I5853" t="str">
            <v>432622194108127427</v>
          </cell>
          <cell r="J5853" t="str">
            <v>7</v>
          </cell>
          <cell r="K5853" t="str">
            <v>配偶</v>
          </cell>
        </row>
        <row r="5854">
          <cell r="I5854" t="str">
            <v>43262219680320741X</v>
          </cell>
          <cell r="J5854" t="str">
            <v>7</v>
          </cell>
          <cell r="K5854" t="str">
            <v>之子</v>
          </cell>
        </row>
        <row r="5855">
          <cell r="I5855" t="str">
            <v>430523198110052601</v>
          </cell>
          <cell r="J5855" t="str">
            <v>7</v>
          </cell>
          <cell r="K5855" t="str">
            <v>之儿媳</v>
          </cell>
        </row>
        <row r="5856">
          <cell r="I5856" t="str">
            <v>430524201203270617</v>
          </cell>
          <cell r="J5856" t="str">
            <v>7</v>
          </cell>
          <cell r="K5856" t="str">
            <v>之孙子</v>
          </cell>
        </row>
        <row r="5857">
          <cell r="I5857" t="str">
            <v>43052420071010896X</v>
          </cell>
          <cell r="J5857" t="str">
            <v>7</v>
          </cell>
          <cell r="K5857" t="str">
            <v>之孙女</v>
          </cell>
        </row>
        <row r="5858">
          <cell r="I5858" t="str">
            <v>430524200508138743</v>
          </cell>
          <cell r="J5858" t="str">
            <v>7</v>
          </cell>
          <cell r="K5858" t="str">
            <v>之孙女</v>
          </cell>
        </row>
        <row r="5859">
          <cell r="I5859" t="str">
            <v>43052419770309741X</v>
          </cell>
          <cell r="J5859" t="str">
            <v>5</v>
          </cell>
          <cell r="K5859" t="str">
            <v>户主</v>
          </cell>
        </row>
        <row r="5860">
          <cell r="I5860" t="str">
            <v>43262219701212636X</v>
          </cell>
          <cell r="J5860" t="str">
            <v>5</v>
          </cell>
          <cell r="K5860" t="str">
            <v>配偶</v>
          </cell>
        </row>
        <row r="5861">
          <cell r="I5861" t="str">
            <v>430524200804308292</v>
          </cell>
          <cell r="J5861" t="str">
            <v>5</v>
          </cell>
          <cell r="K5861" t="str">
            <v>之子</v>
          </cell>
        </row>
        <row r="5862">
          <cell r="I5862" t="str">
            <v>430524200210050327</v>
          </cell>
          <cell r="J5862" t="str">
            <v>5</v>
          </cell>
          <cell r="K5862" t="str">
            <v>之女</v>
          </cell>
        </row>
        <row r="5863">
          <cell r="I5863" t="str">
            <v>430524194110270324</v>
          </cell>
          <cell r="J5863" t="str">
            <v>5</v>
          </cell>
          <cell r="K5863" t="str">
            <v>之母</v>
          </cell>
        </row>
        <row r="5864">
          <cell r="I5864" t="str">
            <v>432622195609137425</v>
          </cell>
          <cell r="J5864" t="str">
            <v>1</v>
          </cell>
          <cell r="K5864" t="str">
            <v>户主</v>
          </cell>
        </row>
        <row r="5865">
          <cell r="I5865" t="str">
            <v>43052419751005021X12</v>
          </cell>
          <cell r="J5865" t="str">
            <v>3</v>
          </cell>
          <cell r="K5865" t="str">
            <v>户主</v>
          </cell>
        </row>
        <row r="5866">
          <cell r="I5866" t="str">
            <v>430524200901138790</v>
          </cell>
          <cell r="J5866" t="str">
            <v>3</v>
          </cell>
          <cell r="K5866" t="str">
            <v>之子</v>
          </cell>
        </row>
        <row r="5867">
          <cell r="I5867" t="str">
            <v>430524200612100323</v>
          </cell>
          <cell r="J5867" t="str">
            <v>3</v>
          </cell>
          <cell r="K5867" t="str">
            <v>之女</v>
          </cell>
        </row>
        <row r="5868">
          <cell r="I5868" t="str">
            <v>432622194712197413</v>
          </cell>
          <cell r="J5868" t="str">
            <v>5</v>
          </cell>
          <cell r="K5868" t="str">
            <v>户主</v>
          </cell>
        </row>
        <row r="5869">
          <cell r="I5869" t="str">
            <v>432622194812047420</v>
          </cell>
          <cell r="J5869" t="str">
            <v>5</v>
          </cell>
          <cell r="K5869" t="str">
            <v>配偶</v>
          </cell>
        </row>
        <row r="5870">
          <cell r="I5870" t="str">
            <v>43262219741103741X</v>
          </cell>
          <cell r="J5870" t="str">
            <v>5</v>
          </cell>
          <cell r="K5870" t="str">
            <v>之子</v>
          </cell>
        </row>
        <row r="5871">
          <cell r="I5871" t="str">
            <v>430524197612240348</v>
          </cell>
          <cell r="J5871" t="str">
            <v>5</v>
          </cell>
          <cell r="K5871" t="str">
            <v>之儿媳</v>
          </cell>
        </row>
        <row r="5872">
          <cell r="I5872" t="str">
            <v>43052420100702059X</v>
          </cell>
          <cell r="J5872" t="str">
            <v>5</v>
          </cell>
          <cell r="K5872" t="str">
            <v>之孙子</v>
          </cell>
        </row>
        <row r="5873">
          <cell r="I5873" t="str">
            <v>432622195002217410</v>
          </cell>
          <cell r="J5873" t="str">
            <v>3</v>
          </cell>
          <cell r="K5873" t="str">
            <v>户主</v>
          </cell>
        </row>
        <row r="5874">
          <cell r="I5874" t="str">
            <v>43262219550906742362</v>
          </cell>
          <cell r="J5874" t="str">
            <v>3</v>
          </cell>
          <cell r="K5874" t="str">
            <v>配偶</v>
          </cell>
        </row>
        <row r="5875">
          <cell r="I5875" t="str">
            <v>430524199111050342</v>
          </cell>
          <cell r="J5875" t="str">
            <v>3</v>
          </cell>
          <cell r="K5875" t="str">
            <v>之女</v>
          </cell>
        </row>
        <row r="5876">
          <cell r="I5876" t="str">
            <v>432622196309127414</v>
          </cell>
          <cell r="J5876" t="str">
            <v>5</v>
          </cell>
          <cell r="K5876" t="str">
            <v>户主</v>
          </cell>
        </row>
        <row r="5877">
          <cell r="I5877" t="str">
            <v>432622196504027427</v>
          </cell>
          <cell r="J5877" t="str">
            <v>5</v>
          </cell>
          <cell r="K5877" t="str">
            <v>配偶</v>
          </cell>
        </row>
        <row r="5878">
          <cell r="I5878" t="str">
            <v>430524198809170333</v>
          </cell>
          <cell r="J5878" t="str">
            <v>5</v>
          </cell>
          <cell r="K5878" t="str">
            <v>之子</v>
          </cell>
        </row>
        <row r="5879">
          <cell r="I5879" t="str">
            <v>430524201212090562</v>
          </cell>
          <cell r="J5879" t="str">
            <v>5</v>
          </cell>
          <cell r="K5879" t="str">
            <v>之孙女</v>
          </cell>
        </row>
        <row r="5880">
          <cell r="I5880" t="str">
            <v>43052420180623018X</v>
          </cell>
          <cell r="J5880" t="str">
            <v>5</v>
          </cell>
          <cell r="K5880" t="str">
            <v>之孙女</v>
          </cell>
        </row>
        <row r="5881">
          <cell r="I5881" t="str">
            <v>432622194610297413</v>
          </cell>
          <cell r="J5881" t="str">
            <v>1</v>
          </cell>
          <cell r="K5881" t="str">
            <v>户主</v>
          </cell>
        </row>
        <row r="5882">
          <cell r="I5882" t="str">
            <v>430524200508110329</v>
          </cell>
          <cell r="J5882" t="str">
            <v>2</v>
          </cell>
          <cell r="K5882" t="str">
            <v>户主</v>
          </cell>
        </row>
        <row r="5883">
          <cell r="I5883" t="str">
            <v>432622196001117420</v>
          </cell>
          <cell r="J5883" t="str">
            <v>2</v>
          </cell>
          <cell r="K5883" t="str">
            <v>之祖母</v>
          </cell>
        </row>
        <row r="5884">
          <cell r="I5884" t="str">
            <v>432622193603057425</v>
          </cell>
          <cell r="J5884" t="str">
            <v>1</v>
          </cell>
          <cell r="K5884" t="str">
            <v>户主</v>
          </cell>
        </row>
        <row r="5885">
          <cell r="I5885" t="str">
            <v>430524196207250337</v>
          </cell>
          <cell r="J5885" t="str">
            <v>2</v>
          </cell>
          <cell r="K5885" t="str">
            <v>户主</v>
          </cell>
        </row>
        <row r="5886">
          <cell r="I5886" t="str">
            <v>430524198610130334</v>
          </cell>
          <cell r="J5886" t="str">
            <v>2</v>
          </cell>
          <cell r="K5886" t="str">
            <v>之子</v>
          </cell>
        </row>
        <row r="5887">
          <cell r="I5887" t="str">
            <v>432622196312147416</v>
          </cell>
          <cell r="J5887" t="str">
            <v>3</v>
          </cell>
          <cell r="K5887" t="str">
            <v>户主</v>
          </cell>
        </row>
        <row r="5888">
          <cell r="I5888" t="str">
            <v>432622196811187420</v>
          </cell>
          <cell r="J5888" t="str">
            <v>3</v>
          </cell>
          <cell r="K5888" t="str">
            <v>配偶</v>
          </cell>
        </row>
        <row r="5889">
          <cell r="I5889" t="str">
            <v>430524199910010339</v>
          </cell>
          <cell r="J5889" t="str">
            <v>3</v>
          </cell>
          <cell r="K5889" t="str">
            <v>之子</v>
          </cell>
        </row>
        <row r="5890">
          <cell r="I5890" t="str">
            <v>43262219680718741X</v>
          </cell>
          <cell r="J5890" t="str">
            <v>3</v>
          </cell>
          <cell r="K5890" t="str">
            <v>户主</v>
          </cell>
        </row>
        <row r="5891">
          <cell r="I5891" t="str">
            <v>433002196902060620</v>
          </cell>
          <cell r="J5891" t="str">
            <v>3</v>
          </cell>
          <cell r="K5891" t="str">
            <v>配偶</v>
          </cell>
        </row>
        <row r="5892">
          <cell r="I5892" t="str">
            <v>432622197003117410</v>
          </cell>
          <cell r="J5892" t="str">
            <v>3</v>
          </cell>
          <cell r="K5892" t="str">
            <v>其他</v>
          </cell>
        </row>
        <row r="5893">
          <cell r="I5893" t="str">
            <v>432622194407077431</v>
          </cell>
          <cell r="J5893" t="str">
            <v>2</v>
          </cell>
          <cell r="K5893" t="str">
            <v>户主</v>
          </cell>
        </row>
        <row r="5894">
          <cell r="I5894" t="str">
            <v>432622194905037424</v>
          </cell>
          <cell r="J5894" t="str">
            <v>2</v>
          </cell>
          <cell r="K5894" t="str">
            <v>配偶</v>
          </cell>
        </row>
        <row r="5895">
          <cell r="I5895" t="str">
            <v>43262219480514741512</v>
          </cell>
          <cell r="J5895" t="str">
            <v>5</v>
          </cell>
          <cell r="K5895" t="str">
            <v>户主</v>
          </cell>
        </row>
        <row r="5896">
          <cell r="I5896" t="str">
            <v>430524198311290346</v>
          </cell>
          <cell r="J5896" t="str">
            <v>5</v>
          </cell>
          <cell r="K5896" t="str">
            <v>之儿媳</v>
          </cell>
        </row>
        <row r="5897">
          <cell r="I5897" t="str">
            <v>430524200903270330</v>
          </cell>
          <cell r="J5897" t="str">
            <v>5</v>
          </cell>
          <cell r="K5897" t="str">
            <v>之孙子</v>
          </cell>
        </row>
        <row r="5898">
          <cell r="I5898" t="str">
            <v>430524201112280545</v>
          </cell>
          <cell r="J5898" t="str">
            <v>5</v>
          </cell>
          <cell r="K5898" t="str">
            <v>之孙女</v>
          </cell>
        </row>
        <row r="5899">
          <cell r="I5899" t="str">
            <v>430524200804210105</v>
          </cell>
          <cell r="J5899" t="str">
            <v>5</v>
          </cell>
          <cell r="K5899" t="str">
            <v>之孙女</v>
          </cell>
        </row>
        <row r="5900">
          <cell r="I5900" t="str">
            <v>43052419870727037642</v>
          </cell>
          <cell r="J5900" t="str">
            <v>5</v>
          </cell>
          <cell r="K5900" t="str">
            <v>户主</v>
          </cell>
        </row>
        <row r="5901">
          <cell r="I5901" t="str">
            <v>430524201102280234</v>
          </cell>
          <cell r="J5901" t="str">
            <v>5</v>
          </cell>
          <cell r="K5901" t="str">
            <v>之子</v>
          </cell>
        </row>
        <row r="5902">
          <cell r="I5902" t="str">
            <v>430524200910260464</v>
          </cell>
          <cell r="J5902" t="str">
            <v>5</v>
          </cell>
          <cell r="K5902" t="str">
            <v>之女</v>
          </cell>
        </row>
        <row r="5903">
          <cell r="I5903" t="str">
            <v>430524201210220343</v>
          </cell>
          <cell r="J5903" t="str">
            <v>5</v>
          </cell>
          <cell r="K5903" t="str">
            <v>之女</v>
          </cell>
        </row>
        <row r="5904">
          <cell r="I5904" t="str">
            <v>430523198908102145</v>
          </cell>
          <cell r="J5904" t="str">
            <v>5</v>
          </cell>
          <cell r="K5904" t="str">
            <v>其他</v>
          </cell>
        </row>
        <row r="5905">
          <cell r="I5905" t="str">
            <v>432622193903137427</v>
          </cell>
          <cell r="J5905" t="str">
            <v>2</v>
          </cell>
          <cell r="K5905" t="str">
            <v>户主</v>
          </cell>
        </row>
        <row r="5906">
          <cell r="I5906" t="str">
            <v>43262219700723741X62B1</v>
          </cell>
          <cell r="J5906" t="str">
            <v>2</v>
          </cell>
          <cell r="K5906" t="str">
            <v>之子</v>
          </cell>
        </row>
        <row r="5907">
          <cell r="I5907" t="str">
            <v>43262219510421742X</v>
          </cell>
          <cell r="J5907" t="str">
            <v>2</v>
          </cell>
          <cell r="K5907" t="str">
            <v>户主</v>
          </cell>
        </row>
        <row r="5908">
          <cell r="I5908" t="str">
            <v>43262219470219741X</v>
          </cell>
          <cell r="J5908" t="str">
            <v>2</v>
          </cell>
          <cell r="K5908" t="str">
            <v>配偶</v>
          </cell>
        </row>
        <row r="5909">
          <cell r="I5909" t="str">
            <v>430524198403240338</v>
          </cell>
          <cell r="J5909" t="str">
            <v>5</v>
          </cell>
          <cell r="K5909" t="str">
            <v>户主</v>
          </cell>
        </row>
        <row r="5910">
          <cell r="I5910" t="str">
            <v>43052919860506504X</v>
          </cell>
          <cell r="J5910" t="str">
            <v>5</v>
          </cell>
          <cell r="K5910" t="str">
            <v>配偶</v>
          </cell>
        </row>
        <row r="5911">
          <cell r="I5911" t="str">
            <v>430524201702010318</v>
          </cell>
          <cell r="J5911" t="str">
            <v>5</v>
          </cell>
          <cell r="K5911" t="str">
            <v>之子</v>
          </cell>
        </row>
        <row r="5912">
          <cell r="I5912" t="str">
            <v>430524201212260242</v>
          </cell>
          <cell r="J5912" t="str">
            <v>5</v>
          </cell>
          <cell r="K5912" t="str">
            <v>之女</v>
          </cell>
        </row>
        <row r="5913">
          <cell r="I5913" t="str">
            <v>430524201412270226</v>
          </cell>
          <cell r="J5913" t="str">
            <v>5</v>
          </cell>
          <cell r="K5913" t="str">
            <v>之女</v>
          </cell>
        </row>
        <row r="5914">
          <cell r="I5914" t="str">
            <v>43262219540708742311</v>
          </cell>
          <cell r="J5914" t="str">
            <v>5</v>
          </cell>
          <cell r="K5914" t="str">
            <v>户主</v>
          </cell>
        </row>
        <row r="5915">
          <cell r="I5915" t="str">
            <v>430524197806010217</v>
          </cell>
          <cell r="J5915" t="str">
            <v>5</v>
          </cell>
          <cell r="K5915" t="str">
            <v>之子</v>
          </cell>
        </row>
        <row r="5916">
          <cell r="I5916" t="str">
            <v>430524198307130331</v>
          </cell>
          <cell r="J5916" t="str">
            <v>5</v>
          </cell>
          <cell r="K5916" t="str">
            <v>之子</v>
          </cell>
        </row>
        <row r="5917">
          <cell r="I5917" t="str">
            <v>430524200710250333</v>
          </cell>
          <cell r="J5917" t="str">
            <v>5</v>
          </cell>
          <cell r="K5917" t="str">
            <v>之孙子</v>
          </cell>
        </row>
        <row r="5918">
          <cell r="I5918" t="str">
            <v>43052420071025035X</v>
          </cell>
          <cell r="J5918" t="str">
            <v>5</v>
          </cell>
          <cell r="K5918" t="str">
            <v>之孙子</v>
          </cell>
        </row>
        <row r="5919">
          <cell r="I5919" t="str">
            <v>43262219640118741X</v>
          </cell>
          <cell r="J5919" t="str">
            <v>3</v>
          </cell>
          <cell r="K5919" t="str">
            <v>户主</v>
          </cell>
        </row>
        <row r="5920">
          <cell r="I5920" t="str">
            <v>430524196603160341</v>
          </cell>
          <cell r="J5920" t="str">
            <v>3</v>
          </cell>
          <cell r="K5920" t="str">
            <v>配偶</v>
          </cell>
        </row>
        <row r="5921">
          <cell r="I5921" t="str">
            <v>430524199607100331</v>
          </cell>
          <cell r="J5921" t="str">
            <v>3</v>
          </cell>
          <cell r="K5921" t="str">
            <v>之子</v>
          </cell>
        </row>
        <row r="5922">
          <cell r="I5922" t="str">
            <v>430524195106290335</v>
          </cell>
          <cell r="J5922" t="str">
            <v>4</v>
          </cell>
          <cell r="K5922" t="str">
            <v>户主</v>
          </cell>
        </row>
        <row r="5923">
          <cell r="I5923" t="str">
            <v>430524195102180323</v>
          </cell>
          <cell r="J5923" t="str">
            <v>4</v>
          </cell>
          <cell r="K5923" t="str">
            <v>配偶</v>
          </cell>
        </row>
        <row r="5924">
          <cell r="I5924" t="str">
            <v>430524197702120315</v>
          </cell>
          <cell r="J5924" t="str">
            <v>4</v>
          </cell>
          <cell r="K5924" t="str">
            <v>之子</v>
          </cell>
        </row>
        <row r="5925">
          <cell r="I5925" t="str">
            <v>430524200912260505</v>
          </cell>
          <cell r="J5925" t="str">
            <v>4</v>
          </cell>
          <cell r="K5925" t="str">
            <v>之孙女</v>
          </cell>
        </row>
        <row r="5926">
          <cell r="I5926" t="str">
            <v>432622194409147421</v>
          </cell>
          <cell r="J5926" t="str">
            <v>3</v>
          </cell>
          <cell r="K5926" t="str">
            <v>户主</v>
          </cell>
        </row>
        <row r="5927">
          <cell r="I5927" t="str">
            <v>432622197402047413</v>
          </cell>
          <cell r="J5927" t="str">
            <v>3</v>
          </cell>
          <cell r="K5927" t="str">
            <v>之子</v>
          </cell>
        </row>
        <row r="5928">
          <cell r="I5928" t="str">
            <v>430522197304166585</v>
          </cell>
          <cell r="J5928" t="str">
            <v>3</v>
          </cell>
          <cell r="K5928" t="str">
            <v>之儿媳</v>
          </cell>
        </row>
        <row r="5929">
          <cell r="I5929" t="str">
            <v>432622193312047411</v>
          </cell>
          <cell r="J5929" t="str">
            <v>2</v>
          </cell>
          <cell r="K5929" t="str">
            <v>户主</v>
          </cell>
        </row>
        <row r="5930">
          <cell r="I5930" t="str">
            <v>432622197112247417</v>
          </cell>
          <cell r="J5930" t="str">
            <v>2</v>
          </cell>
          <cell r="K5930" t="str">
            <v>之子</v>
          </cell>
        </row>
        <row r="5931">
          <cell r="I5931" t="str">
            <v>43052419590309031X</v>
          </cell>
          <cell r="J5931" t="str">
            <v>2</v>
          </cell>
          <cell r="K5931" t="str">
            <v>户主</v>
          </cell>
        </row>
        <row r="5932">
          <cell r="I5932" t="str">
            <v>432622196706097423</v>
          </cell>
          <cell r="J5932" t="str">
            <v>2</v>
          </cell>
          <cell r="K5932" t="str">
            <v>配偶</v>
          </cell>
        </row>
        <row r="5933">
          <cell r="I5933" t="str">
            <v>430524198001290324</v>
          </cell>
          <cell r="J5933" t="str">
            <v>4</v>
          </cell>
          <cell r="K5933" t="str">
            <v>户主</v>
          </cell>
        </row>
        <row r="5934">
          <cell r="I5934" t="str">
            <v>430524200306270332</v>
          </cell>
          <cell r="J5934" t="str">
            <v>4</v>
          </cell>
          <cell r="K5934" t="str">
            <v>之子</v>
          </cell>
        </row>
        <row r="5935">
          <cell r="I5935" t="str">
            <v>430524200712068957</v>
          </cell>
          <cell r="J5935" t="str">
            <v>4</v>
          </cell>
          <cell r="K5935" t="str">
            <v>之子</v>
          </cell>
        </row>
        <row r="5936">
          <cell r="I5936" t="str">
            <v>430524201008070089</v>
          </cell>
          <cell r="J5936" t="str">
            <v>4</v>
          </cell>
          <cell r="K5936" t="str">
            <v>之女</v>
          </cell>
        </row>
        <row r="5937">
          <cell r="I5937" t="str">
            <v>432622195209227413</v>
          </cell>
          <cell r="J5937" t="str">
            <v>3</v>
          </cell>
          <cell r="K5937" t="str">
            <v>户主</v>
          </cell>
        </row>
        <row r="5938">
          <cell r="I5938" t="str">
            <v>43262219560613742X</v>
          </cell>
          <cell r="J5938" t="str">
            <v>3</v>
          </cell>
          <cell r="K5938" t="str">
            <v>配偶</v>
          </cell>
        </row>
        <row r="5939">
          <cell r="I5939" t="str">
            <v>430524198307180339</v>
          </cell>
          <cell r="J5939" t="str">
            <v>3</v>
          </cell>
          <cell r="K5939" t="str">
            <v>之子</v>
          </cell>
        </row>
        <row r="5940">
          <cell r="I5940" t="str">
            <v>432622195804057420</v>
          </cell>
          <cell r="J5940" t="str">
            <v>3</v>
          </cell>
          <cell r="K5940" t="str">
            <v>户主</v>
          </cell>
        </row>
        <row r="5941">
          <cell r="I5941" t="str">
            <v>430524198201260314</v>
          </cell>
          <cell r="J5941" t="str">
            <v>3</v>
          </cell>
          <cell r="K5941" t="str">
            <v>之子</v>
          </cell>
        </row>
        <row r="5942">
          <cell r="I5942" t="str">
            <v>430524197912270311</v>
          </cell>
          <cell r="J5942" t="str">
            <v>3</v>
          </cell>
          <cell r="K5942" t="str">
            <v>之子</v>
          </cell>
        </row>
        <row r="5943">
          <cell r="I5943" t="str">
            <v>430524193605030328</v>
          </cell>
          <cell r="J5943" t="str">
            <v>4</v>
          </cell>
          <cell r="K5943" t="str">
            <v>户主</v>
          </cell>
        </row>
        <row r="5944">
          <cell r="I5944" t="str">
            <v>430524197409200332</v>
          </cell>
          <cell r="J5944" t="str">
            <v>4</v>
          </cell>
          <cell r="K5944" t="str">
            <v>之子</v>
          </cell>
        </row>
        <row r="5945">
          <cell r="I5945" t="str">
            <v>430524201106220175</v>
          </cell>
          <cell r="J5945" t="str">
            <v>4</v>
          </cell>
          <cell r="K5945" t="str">
            <v>之孙子</v>
          </cell>
        </row>
        <row r="5946">
          <cell r="I5946" t="str">
            <v>430524201903230253</v>
          </cell>
          <cell r="J5946" t="str">
            <v>4</v>
          </cell>
          <cell r="K5946" t="str">
            <v>之孙子</v>
          </cell>
        </row>
        <row r="5947">
          <cell r="I5947" t="str">
            <v>43262219530922741024</v>
          </cell>
          <cell r="J5947" t="str">
            <v>3</v>
          </cell>
          <cell r="K5947" t="str">
            <v>户主</v>
          </cell>
        </row>
        <row r="5948">
          <cell r="I5948" t="str">
            <v>43052419660228034162</v>
          </cell>
          <cell r="J5948" t="str">
            <v>3</v>
          </cell>
          <cell r="K5948" t="str">
            <v>配偶</v>
          </cell>
        </row>
        <row r="5949">
          <cell r="I5949" t="str">
            <v>430524199204210333</v>
          </cell>
          <cell r="J5949" t="str">
            <v>3</v>
          </cell>
          <cell r="K5949" t="str">
            <v>之子</v>
          </cell>
        </row>
        <row r="5950">
          <cell r="I5950" t="str">
            <v>432622195309257417</v>
          </cell>
          <cell r="J5950" t="str">
            <v>3</v>
          </cell>
          <cell r="K5950" t="str">
            <v>户主</v>
          </cell>
        </row>
        <row r="5951">
          <cell r="I5951" t="str">
            <v>432622195509017426</v>
          </cell>
          <cell r="J5951" t="str">
            <v>3</v>
          </cell>
          <cell r="K5951" t="str">
            <v>配偶</v>
          </cell>
        </row>
        <row r="5952">
          <cell r="I5952" t="str">
            <v>43052419911223008952</v>
          </cell>
          <cell r="J5952" t="str">
            <v>3</v>
          </cell>
          <cell r="K5952" t="str">
            <v>之女</v>
          </cell>
        </row>
        <row r="5953">
          <cell r="I5953" t="str">
            <v>432622195312207429</v>
          </cell>
          <cell r="J5953" t="str">
            <v>1</v>
          </cell>
          <cell r="K5953" t="str">
            <v>户主</v>
          </cell>
        </row>
        <row r="5954">
          <cell r="I5954" t="str">
            <v>430524196108250331</v>
          </cell>
          <cell r="J5954" t="str">
            <v>4</v>
          </cell>
          <cell r="K5954" t="str">
            <v>户主</v>
          </cell>
        </row>
        <row r="5955">
          <cell r="I5955" t="str">
            <v>432622196708117424</v>
          </cell>
          <cell r="J5955" t="str">
            <v>4</v>
          </cell>
          <cell r="K5955" t="str">
            <v>配偶</v>
          </cell>
        </row>
        <row r="5956">
          <cell r="I5956" t="str">
            <v>430524199207190358</v>
          </cell>
          <cell r="J5956" t="str">
            <v>4</v>
          </cell>
          <cell r="K5956" t="str">
            <v>之子</v>
          </cell>
        </row>
        <row r="5957">
          <cell r="I5957" t="str">
            <v>430524201611090754</v>
          </cell>
          <cell r="J5957" t="str">
            <v>4</v>
          </cell>
          <cell r="K5957" t="str">
            <v>之孙子</v>
          </cell>
        </row>
        <row r="5958">
          <cell r="I5958" t="str">
            <v>432622197407157419</v>
          </cell>
          <cell r="J5958" t="str">
            <v>5</v>
          </cell>
          <cell r="K5958" t="str">
            <v>户主</v>
          </cell>
        </row>
        <row r="5959">
          <cell r="I5959" t="str">
            <v>430524197611160346</v>
          </cell>
          <cell r="J5959" t="str">
            <v>5</v>
          </cell>
          <cell r="K5959" t="str">
            <v>配偶</v>
          </cell>
        </row>
        <row r="5960">
          <cell r="I5960" t="str">
            <v>430524200805230079</v>
          </cell>
          <cell r="J5960" t="str">
            <v>5</v>
          </cell>
          <cell r="K5960" t="str">
            <v>之子</v>
          </cell>
        </row>
        <row r="5961">
          <cell r="I5961" t="str">
            <v>430524200609030387</v>
          </cell>
          <cell r="J5961" t="str">
            <v>5</v>
          </cell>
          <cell r="K5961" t="str">
            <v>之女</v>
          </cell>
        </row>
        <row r="5962">
          <cell r="I5962" t="str">
            <v>43052419990928034X</v>
          </cell>
          <cell r="J5962" t="str">
            <v>5</v>
          </cell>
          <cell r="K5962" t="str">
            <v>之女</v>
          </cell>
        </row>
        <row r="5963">
          <cell r="I5963" t="str">
            <v>43262219690601741652</v>
          </cell>
          <cell r="J5963" t="str">
            <v>4</v>
          </cell>
          <cell r="K5963" t="str">
            <v>户主</v>
          </cell>
        </row>
        <row r="5964">
          <cell r="I5964" t="str">
            <v>430524200607070158</v>
          </cell>
          <cell r="J5964" t="str">
            <v>4</v>
          </cell>
          <cell r="K5964" t="str">
            <v>之子</v>
          </cell>
        </row>
        <row r="5965">
          <cell r="I5965" t="str">
            <v>430524200310010103</v>
          </cell>
          <cell r="J5965" t="str">
            <v>4</v>
          </cell>
          <cell r="K5965" t="str">
            <v>之女</v>
          </cell>
        </row>
        <row r="5966">
          <cell r="I5966" t="str">
            <v>432622193510197429</v>
          </cell>
          <cell r="J5966" t="str">
            <v>4</v>
          </cell>
          <cell r="K5966" t="str">
            <v>之母</v>
          </cell>
        </row>
        <row r="5967">
          <cell r="I5967" t="str">
            <v>432622195210027435</v>
          </cell>
          <cell r="J5967" t="str">
            <v>5</v>
          </cell>
          <cell r="K5967" t="str">
            <v>户主</v>
          </cell>
        </row>
        <row r="5968">
          <cell r="I5968" t="str">
            <v>430524195808030327</v>
          </cell>
          <cell r="J5968" t="str">
            <v>5</v>
          </cell>
          <cell r="K5968" t="str">
            <v>配偶</v>
          </cell>
        </row>
        <row r="5969">
          <cell r="I5969" t="str">
            <v>430524198704100419</v>
          </cell>
          <cell r="J5969" t="str">
            <v>5</v>
          </cell>
          <cell r="K5969" t="str">
            <v>之子</v>
          </cell>
        </row>
        <row r="5970">
          <cell r="I5970" t="str">
            <v>430524198407160335</v>
          </cell>
          <cell r="J5970" t="str">
            <v>5</v>
          </cell>
          <cell r="K5970" t="str">
            <v>之子</v>
          </cell>
        </row>
        <row r="5971">
          <cell r="I5971" t="str">
            <v>430524201203070033</v>
          </cell>
          <cell r="J5971" t="str">
            <v>5</v>
          </cell>
          <cell r="K5971" t="str">
            <v>之孙子</v>
          </cell>
        </row>
        <row r="5972">
          <cell r="I5972" t="str">
            <v>432622195409207126</v>
          </cell>
          <cell r="J5972" t="str">
            <v>1</v>
          </cell>
          <cell r="K5972" t="str">
            <v>户主</v>
          </cell>
        </row>
        <row r="5973">
          <cell r="I5973" t="str">
            <v>432622196611267418</v>
          </cell>
          <cell r="J5973" t="str">
            <v>3</v>
          </cell>
          <cell r="K5973" t="str">
            <v>户主</v>
          </cell>
        </row>
        <row r="5974">
          <cell r="I5974" t="str">
            <v>430524196804100345</v>
          </cell>
          <cell r="J5974" t="str">
            <v>3</v>
          </cell>
          <cell r="K5974" t="str">
            <v>配偶</v>
          </cell>
        </row>
        <row r="5975">
          <cell r="I5975" t="str">
            <v>430524199202280338</v>
          </cell>
          <cell r="J5975" t="str">
            <v>3</v>
          </cell>
          <cell r="K5975" t="str">
            <v>之子</v>
          </cell>
        </row>
        <row r="5976">
          <cell r="I5976" t="str">
            <v>432622194702157418</v>
          </cell>
          <cell r="J5976" t="str">
            <v>2</v>
          </cell>
          <cell r="K5976" t="str">
            <v>户主</v>
          </cell>
        </row>
        <row r="5977">
          <cell r="I5977" t="str">
            <v>43052419990226032X</v>
          </cell>
          <cell r="J5977" t="str">
            <v>2</v>
          </cell>
          <cell r="K5977" t="str">
            <v>之孙女</v>
          </cell>
        </row>
        <row r="5978">
          <cell r="I5978" t="str">
            <v>432622193908157419</v>
          </cell>
          <cell r="J5978" t="str">
            <v>2</v>
          </cell>
          <cell r="K5978" t="str">
            <v>户主</v>
          </cell>
        </row>
        <row r="5979">
          <cell r="I5979" t="str">
            <v>430524194605040328</v>
          </cell>
          <cell r="J5979" t="str">
            <v>2</v>
          </cell>
          <cell r="K5979" t="str">
            <v>配偶</v>
          </cell>
        </row>
        <row r="5980">
          <cell r="I5980" t="str">
            <v>432622196210227415</v>
          </cell>
          <cell r="J5980" t="str">
            <v>3</v>
          </cell>
          <cell r="K5980" t="str">
            <v>户主</v>
          </cell>
        </row>
        <row r="5981">
          <cell r="I5981" t="str">
            <v>432622196706267429</v>
          </cell>
          <cell r="J5981" t="str">
            <v>3</v>
          </cell>
          <cell r="K5981" t="str">
            <v>配偶</v>
          </cell>
        </row>
        <row r="5982">
          <cell r="I5982" t="str">
            <v>430524199607180378</v>
          </cell>
          <cell r="J5982" t="str">
            <v>3</v>
          </cell>
          <cell r="K5982" t="str">
            <v>之子</v>
          </cell>
        </row>
        <row r="5983">
          <cell r="I5983" t="str">
            <v>432622196606147446</v>
          </cell>
          <cell r="J5983" t="str">
            <v>4</v>
          </cell>
          <cell r="K5983" t="str">
            <v>户主</v>
          </cell>
        </row>
        <row r="5984">
          <cell r="I5984" t="str">
            <v>432622196308187458</v>
          </cell>
          <cell r="J5984" t="str">
            <v>4</v>
          </cell>
          <cell r="K5984" t="str">
            <v>配偶</v>
          </cell>
        </row>
        <row r="5985">
          <cell r="I5985" t="str">
            <v>430524199009280352</v>
          </cell>
          <cell r="J5985" t="str">
            <v>4</v>
          </cell>
          <cell r="K5985" t="str">
            <v>之子</v>
          </cell>
        </row>
        <row r="5986">
          <cell r="I5986" t="str">
            <v>430524200502240042</v>
          </cell>
          <cell r="J5986" t="str">
            <v>4</v>
          </cell>
          <cell r="K5986" t="str">
            <v>之女</v>
          </cell>
        </row>
        <row r="5987">
          <cell r="I5987" t="str">
            <v>432622195111267417</v>
          </cell>
          <cell r="J5987" t="str">
            <v>7</v>
          </cell>
          <cell r="K5987" t="str">
            <v>户主</v>
          </cell>
        </row>
        <row r="5988">
          <cell r="I5988" t="str">
            <v>432622195504277421</v>
          </cell>
          <cell r="J5988" t="str">
            <v>7</v>
          </cell>
          <cell r="K5988" t="str">
            <v>配偶</v>
          </cell>
        </row>
        <row r="5989">
          <cell r="I5989" t="str">
            <v>430524198712110350</v>
          </cell>
          <cell r="J5989" t="str">
            <v>7</v>
          </cell>
          <cell r="K5989" t="str">
            <v>之子</v>
          </cell>
        </row>
        <row r="5990">
          <cell r="I5990" t="str">
            <v>430524199007280324</v>
          </cell>
          <cell r="J5990" t="str">
            <v>7</v>
          </cell>
          <cell r="K5990" t="str">
            <v>之儿媳</v>
          </cell>
        </row>
        <row r="5991">
          <cell r="I5991" t="str">
            <v>430524201512310352</v>
          </cell>
          <cell r="J5991" t="str">
            <v>7</v>
          </cell>
          <cell r="K5991" t="str">
            <v>之孙子</v>
          </cell>
        </row>
        <row r="5992">
          <cell r="I5992" t="str">
            <v>430524201203210067</v>
          </cell>
          <cell r="J5992" t="str">
            <v>7</v>
          </cell>
          <cell r="K5992" t="str">
            <v>之孙女</v>
          </cell>
        </row>
        <row r="5993">
          <cell r="I5993" t="str">
            <v>430524201501100042</v>
          </cell>
          <cell r="J5993" t="str">
            <v>7</v>
          </cell>
          <cell r="K5993" t="str">
            <v>之孙女</v>
          </cell>
        </row>
        <row r="5994">
          <cell r="I5994" t="str">
            <v>432622193806277428</v>
          </cell>
          <cell r="J5994" t="str">
            <v>5</v>
          </cell>
          <cell r="K5994" t="str">
            <v>户主</v>
          </cell>
        </row>
        <row r="5995">
          <cell r="I5995" t="str">
            <v>432622197603127428</v>
          </cell>
          <cell r="J5995" t="str">
            <v>5</v>
          </cell>
          <cell r="K5995" t="str">
            <v>之女</v>
          </cell>
        </row>
        <row r="5996">
          <cell r="I5996" t="str">
            <v>432622196802097415</v>
          </cell>
          <cell r="J5996" t="str">
            <v>5</v>
          </cell>
          <cell r="K5996" t="str">
            <v>之女婿</v>
          </cell>
        </row>
        <row r="5997">
          <cell r="I5997" t="str">
            <v>430524200611230337</v>
          </cell>
          <cell r="J5997" t="str">
            <v>5</v>
          </cell>
          <cell r="K5997" t="str">
            <v>之孙子</v>
          </cell>
        </row>
        <row r="5998">
          <cell r="I5998" t="str">
            <v>430524199104090338</v>
          </cell>
          <cell r="J5998" t="str">
            <v>5</v>
          </cell>
          <cell r="K5998" t="str">
            <v>之孙子</v>
          </cell>
        </row>
        <row r="5999">
          <cell r="I5999" t="str">
            <v>432622194803197419</v>
          </cell>
          <cell r="J5999" t="str">
            <v>4</v>
          </cell>
          <cell r="K5999" t="str">
            <v>户主</v>
          </cell>
        </row>
        <row r="6000">
          <cell r="I6000" t="str">
            <v>430524197804160318</v>
          </cell>
          <cell r="J6000" t="str">
            <v>4</v>
          </cell>
          <cell r="K6000" t="str">
            <v>之子</v>
          </cell>
        </row>
        <row r="6001">
          <cell r="I6001" t="str">
            <v>430524200110180036</v>
          </cell>
          <cell r="J6001" t="str">
            <v>4</v>
          </cell>
          <cell r="K6001" t="str">
            <v>之孙子</v>
          </cell>
        </row>
        <row r="6002">
          <cell r="I6002" t="str">
            <v>430524200712070096</v>
          </cell>
          <cell r="J6002" t="str">
            <v>4</v>
          </cell>
          <cell r="K6002" t="str">
            <v>之孙子</v>
          </cell>
        </row>
        <row r="6003">
          <cell r="I6003" t="str">
            <v>432622196904267411</v>
          </cell>
          <cell r="J6003" t="str">
            <v>7</v>
          </cell>
          <cell r="K6003" t="str">
            <v>户主</v>
          </cell>
        </row>
        <row r="6004">
          <cell r="I6004" t="str">
            <v>432622197004077422</v>
          </cell>
          <cell r="J6004" t="str">
            <v>7</v>
          </cell>
          <cell r="K6004" t="str">
            <v>配偶</v>
          </cell>
        </row>
        <row r="6005">
          <cell r="I6005" t="str">
            <v>430524199005290393</v>
          </cell>
          <cell r="J6005" t="str">
            <v>7</v>
          </cell>
          <cell r="K6005" t="str">
            <v>之子</v>
          </cell>
        </row>
        <row r="6006">
          <cell r="I6006" t="str">
            <v>440183198711254424</v>
          </cell>
          <cell r="J6006" t="str">
            <v>7</v>
          </cell>
          <cell r="K6006" t="str">
            <v>之儿媳</v>
          </cell>
        </row>
        <row r="6007">
          <cell r="I6007" t="str">
            <v>430524201110060469</v>
          </cell>
          <cell r="J6007" t="str">
            <v>7</v>
          </cell>
          <cell r="K6007" t="str">
            <v>之孙女</v>
          </cell>
        </row>
        <row r="6008">
          <cell r="I6008" t="str">
            <v>430524201610140246</v>
          </cell>
          <cell r="J6008" t="str">
            <v>7</v>
          </cell>
          <cell r="K6008" t="str">
            <v>之孙女</v>
          </cell>
        </row>
        <row r="6009">
          <cell r="I6009" t="str">
            <v>430524201812190188</v>
          </cell>
          <cell r="J6009" t="str">
            <v>7</v>
          </cell>
          <cell r="K6009" t="str">
            <v>之孙女</v>
          </cell>
        </row>
        <row r="6010">
          <cell r="I6010" t="str">
            <v>432622195712237416</v>
          </cell>
          <cell r="J6010" t="str">
            <v>5</v>
          </cell>
          <cell r="K6010" t="str">
            <v>户主</v>
          </cell>
        </row>
        <row r="6011">
          <cell r="I6011" t="str">
            <v>432622196004127421</v>
          </cell>
          <cell r="J6011" t="str">
            <v>5</v>
          </cell>
          <cell r="K6011" t="str">
            <v>配偶</v>
          </cell>
        </row>
        <row r="6012">
          <cell r="I6012" t="str">
            <v>430524198711060339</v>
          </cell>
          <cell r="J6012" t="str">
            <v>5</v>
          </cell>
          <cell r="K6012" t="str">
            <v>之子</v>
          </cell>
        </row>
        <row r="6013">
          <cell r="I6013" t="str">
            <v>430524201302100234</v>
          </cell>
          <cell r="J6013" t="str">
            <v>5</v>
          </cell>
          <cell r="K6013" t="str">
            <v>之孙子</v>
          </cell>
        </row>
        <row r="6014">
          <cell r="I6014" t="str">
            <v>430524201011220148</v>
          </cell>
          <cell r="J6014" t="str">
            <v>5</v>
          </cell>
          <cell r="K6014" t="str">
            <v>之孙女</v>
          </cell>
        </row>
        <row r="6015">
          <cell r="I6015" t="str">
            <v>430524195311060336</v>
          </cell>
          <cell r="J6015" t="str">
            <v>6</v>
          </cell>
          <cell r="K6015" t="str">
            <v>户主</v>
          </cell>
        </row>
        <row r="6016">
          <cell r="I6016" t="str">
            <v>432622195809287428</v>
          </cell>
          <cell r="J6016" t="str">
            <v>6</v>
          </cell>
          <cell r="K6016" t="str">
            <v>配偶</v>
          </cell>
        </row>
        <row r="6017">
          <cell r="I6017" t="str">
            <v>430524198105260314</v>
          </cell>
          <cell r="J6017" t="str">
            <v>6</v>
          </cell>
          <cell r="K6017" t="str">
            <v>之子</v>
          </cell>
        </row>
        <row r="6018">
          <cell r="I6018" t="str">
            <v>430524198108296320</v>
          </cell>
          <cell r="J6018" t="str">
            <v>6</v>
          </cell>
          <cell r="K6018" t="str">
            <v>之儿媳</v>
          </cell>
        </row>
        <row r="6019">
          <cell r="I6019" t="str">
            <v>430524201102120134</v>
          </cell>
          <cell r="J6019" t="str">
            <v>6</v>
          </cell>
          <cell r="K6019" t="str">
            <v>之孙子</v>
          </cell>
        </row>
        <row r="6020">
          <cell r="I6020" t="str">
            <v>430524200704300349</v>
          </cell>
          <cell r="J6020" t="str">
            <v>6</v>
          </cell>
          <cell r="K6020" t="str">
            <v>之孙女</v>
          </cell>
        </row>
        <row r="6021">
          <cell r="I6021" t="str">
            <v>430524196806067411</v>
          </cell>
          <cell r="J6021" t="str">
            <v>3</v>
          </cell>
          <cell r="K6021" t="str">
            <v>户主</v>
          </cell>
        </row>
        <row r="6022">
          <cell r="I6022" t="str">
            <v>430581196510170521</v>
          </cell>
          <cell r="J6022" t="str">
            <v>3</v>
          </cell>
          <cell r="K6022" t="str">
            <v>配偶</v>
          </cell>
        </row>
        <row r="6023">
          <cell r="I6023" t="str">
            <v>430524199102200337</v>
          </cell>
          <cell r="J6023" t="str">
            <v>3</v>
          </cell>
          <cell r="K6023" t="str">
            <v>之子</v>
          </cell>
        </row>
        <row r="6024">
          <cell r="I6024" t="str">
            <v>432622195807227413</v>
          </cell>
          <cell r="J6024" t="str">
            <v>5</v>
          </cell>
          <cell r="K6024" t="str">
            <v>户主</v>
          </cell>
        </row>
        <row r="6025">
          <cell r="I6025" t="str">
            <v>430524196410030321</v>
          </cell>
          <cell r="J6025" t="str">
            <v>5</v>
          </cell>
          <cell r="K6025" t="str">
            <v>配偶</v>
          </cell>
        </row>
        <row r="6026">
          <cell r="I6026" t="str">
            <v>430524199009110396</v>
          </cell>
          <cell r="J6026" t="str">
            <v>5</v>
          </cell>
          <cell r="K6026" t="str">
            <v>之子</v>
          </cell>
        </row>
        <row r="6027">
          <cell r="I6027" t="str">
            <v>430524198803170332</v>
          </cell>
          <cell r="J6027" t="str">
            <v>5</v>
          </cell>
          <cell r="K6027" t="str">
            <v>之子</v>
          </cell>
        </row>
        <row r="6028">
          <cell r="I6028" t="str">
            <v>430524200712160227</v>
          </cell>
          <cell r="J6028" t="str">
            <v>5</v>
          </cell>
          <cell r="K6028" t="str">
            <v>之孙女</v>
          </cell>
        </row>
        <row r="6029">
          <cell r="I6029" t="str">
            <v>43262219391215742X</v>
          </cell>
          <cell r="J6029" t="str">
            <v>1</v>
          </cell>
          <cell r="K6029" t="str">
            <v>户主</v>
          </cell>
        </row>
        <row r="6030">
          <cell r="I6030" t="str">
            <v>432622193504257421</v>
          </cell>
          <cell r="J6030" t="str">
            <v>2</v>
          </cell>
          <cell r="K6030" t="str">
            <v>户主</v>
          </cell>
        </row>
        <row r="6031">
          <cell r="I6031" t="str">
            <v>43052419660713033431</v>
          </cell>
          <cell r="J6031" t="str">
            <v>2</v>
          </cell>
          <cell r="K6031" t="str">
            <v>之子</v>
          </cell>
        </row>
        <row r="6032">
          <cell r="I6032" t="str">
            <v>430524195606200332</v>
          </cell>
          <cell r="J6032" t="str">
            <v>4</v>
          </cell>
          <cell r="K6032" t="str">
            <v>户主</v>
          </cell>
        </row>
        <row r="6033">
          <cell r="I6033" t="str">
            <v>43262219630625742443</v>
          </cell>
          <cell r="J6033" t="str">
            <v>4</v>
          </cell>
          <cell r="K6033" t="str">
            <v>配偶</v>
          </cell>
        </row>
        <row r="6034">
          <cell r="I6034" t="str">
            <v>430524198909100359</v>
          </cell>
          <cell r="J6034" t="str">
            <v>4</v>
          </cell>
          <cell r="K6034" t="str">
            <v>之子</v>
          </cell>
        </row>
        <row r="6035">
          <cell r="I6035" t="str">
            <v>430524198802100359</v>
          </cell>
          <cell r="J6035" t="str">
            <v>4</v>
          </cell>
          <cell r="K6035" t="str">
            <v>之子</v>
          </cell>
        </row>
        <row r="6036">
          <cell r="I6036" t="str">
            <v>430524196404160330</v>
          </cell>
          <cell r="J6036" t="str">
            <v>3</v>
          </cell>
          <cell r="K6036" t="str">
            <v>户主</v>
          </cell>
        </row>
        <row r="6037">
          <cell r="I6037" t="str">
            <v>430524196812230326</v>
          </cell>
          <cell r="J6037" t="str">
            <v>3</v>
          </cell>
          <cell r="K6037" t="str">
            <v>配偶</v>
          </cell>
        </row>
        <row r="6038">
          <cell r="I6038" t="str">
            <v>430524199707290320</v>
          </cell>
          <cell r="J6038" t="str">
            <v>3</v>
          </cell>
          <cell r="K6038" t="str">
            <v>之女</v>
          </cell>
        </row>
        <row r="6039">
          <cell r="I6039" t="str">
            <v>432622197210257416</v>
          </cell>
          <cell r="J6039" t="str">
            <v>4</v>
          </cell>
          <cell r="K6039" t="str">
            <v>户主</v>
          </cell>
        </row>
        <row r="6040">
          <cell r="I6040" t="str">
            <v>432622197210073262</v>
          </cell>
          <cell r="J6040" t="str">
            <v>4</v>
          </cell>
          <cell r="K6040" t="str">
            <v>配偶</v>
          </cell>
        </row>
        <row r="6041">
          <cell r="I6041" t="str">
            <v>43052420080514003053</v>
          </cell>
          <cell r="J6041" t="str">
            <v>4</v>
          </cell>
          <cell r="K6041" t="str">
            <v>之子</v>
          </cell>
        </row>
        <row r="6042">
          <cell r="I6042" t="str">
            <v>430524199911240355</v>
          </cell>
          <cell r="J6042" t="str">
            <v>4</v>
          </cell>
          <cell r="K6042" t="str">
            <v>之子</v>
          </cell>
        </row>
        <row r="6043">
          <cell r="I6043" t="str">
            <v>432622197802057418</v>
          </cell>
          <cell r="J6043" t="str">
            <v>4</v>
          </cell>
          <cell r="K6043" t="str">
            <v>户主</v>
          </cell>
        </row>
        <row r="6044">
          <cell r="I6044" t="str">
            <v>430581198508107549</v>
          </cell>
          <cell r="J6044" t="str">
            <v>4</v>
          </cell>
          <cell r="K6044" t="str">
            <v>配偶</v>
          </cell>
        </row>
        <row r="6045">
          <cell r="I6045" t="str">
            <v>430524200810290017</v>
          </cell>
          <cell r="J6045" t="str">
            <v>4</v>
          </cell>
          <cell r="K6045" t="str">
            <v>之子</v>
          </cell>
        </row>
        <row r="6046">
          <cell r="I6046" t="str">
            <v>430524200408170068</v>
          </cell>
          <cell r="J6046" t="str">
            <v>4</v>
          </cell>
          <cell r="K6046" t="str">
            <v>之女</v>
          </cell>
        </row>
        <row r="6047">
          <cell r="I6047" t="str">
            <v>432622196303177429</v>
          </cell>
          <cell r="J6047" t="str">
            <v>2</v>
          </cell>
          <cell r="K6047" t="str">
            <v>户主</v>
          </cell>
        </row>
        <row r="6048">
          <cell r="I6048" t="str">
            <v>43052419891205037264</v>
          </cell>
          <cell r="J6048" t="str">
            <v>2</v>
          </cell>
          <cell r="K6048" t="str">
            <v>之子</v>
          </cell>
        </row>
        <row r="6049">
          <cell r="I6049" t="str">
            <v>432622195409177414</v>
          </cell>
          <cell r="J6049" t="str">
            <v>1</v>
          </cell>
          <cell r="K6049" t="str">
            <v>户主</v>
          </cell>
        </row>
        <row r="6050">
          <cell r="I6050" t="str">
            <v>43262219630620741944</v>
          </cell>
          <cell r="J6050" t="str">
            <v>3</v>
          </cell>
          <cell r="K6050" t="str">
            <v>户主</v>
          </cell>
        </row>
        <row r="6051">
          <cell r="I6051" t="str">
            <v>430524200104150359</v>
          </cell>
          <cell r="J6051" t="str">
            <v>3</v>
          </cell>
          <cell r="K6051" t="str">
            <v>之孙子</v>
          </cell>
        </row>
        <row r="6052">
          <cell r="I6052" t="str">
            <v>430524192809050326</v>
          </cell>
          <cell r="J6052" t="str">
            <v>3</v>
          </cell>
          <cell r="K6052" t="str">
            <v>之母</v>
          </cell>
        </row>
        <row r="6053">
          <cell r="I6053" t="str">
            <v>432622193706247424</v>
          </cell>
          <cell r="J6053" t="str">
            <v>4</v>
          </cell>
          <cell r="K6053" t="str">
            <v>户主</v>
          </cell>
        </row>
        <row r="6054">
          <cell r="I6054" t="str">
            <v>43052419860917632711</v>
          </cell>
          <cell r="J6054" t="str">
            <v>4</v>
          </cell>
          <cell r="K6054" t="str">
            <v>之儿媳</v>
          </cell>
        </row>
        <row r="6055">
          <cell r="I6055" t="str">
            <v>430524201107310287</v>
          </cell>
          <cell r="J6055" t="str">
            <v>4</v>
          </cell>
          <cell r="K6055" t="str">
            <v>其他</v>
          </cell>
        </row>
        <row r="6056">
          <cell r="I6056" t="str">
            <v>430524200703018712</v>
          </cell>
          <cell r="J6056" t="str">
            <v>4</v>
          </cell>
          <cell r="K6056" t="str">
            <v>其他</v>
          </cell>
        </row>
        <row r="6057">
          <cell r="I6057" t="str">
            <v>432622195206047417</v>
          </cell>
          <cell r="J6057" t="str">
            <v>2</v>
          </cell>
          <cell r="K6057" t="str">
            <v>户主</v>
          </cell>
        </row>
        <row r="6058">
          <cell r="I6058" t="str">
            <v>430524199009280336</v>
          </cell>
          <cell r="J6058" t="str">
            <v>2</v>
          </cell>
          <cell r="K6058" t="str">
            <v>之子</v>
          </cell>
        </row>
        <row r="6059">
          <cell r="I6059" t="str">
            <v>432622194207147423</v>
          </cell>
          <cell r="J6059" t="str">
            <v>1</v>
          </cell>
          <cell r="K6059" t="str">
            <v>户主</v>
          </cell>
        </row>
        <row r="6060">
          <cell r="I6060" t="str">
            <v>432622195906127418</v>
          </cell>
          <cell r="J6060" t="str">
            <v>1</v>
          </cell>
          <cell r="K6060" t="str">
            <v>户主</v>
          </cell>
        </row>
        <row r="6061">
          <cell r="I6061" t="str">
            <v>430524197709250913</v>
          </cell>
          <cell r="J6061" t="str">
            <v>3</v>
          </cell>
          <cell r="K6061" t="str">
            <v>户主</v>
          </cell>
        </row>
        <row r="6062">
          <cell r="I6062" t="str">
            <v>430524197906164424</v>
          </cell>
          <cell r="J6062" t="str">
            <v>3</v>
          </cell>
          <cell r="K6062" t="str">
            <v>配偶</v>
          </cell>
        </row>
        <row r="6063">
          <cell r="I6063" t="str">
            <v>430524200901060217</v>
          </cell>
          <cell r="J6063" t="str">
            <v>3</v>
          </cell>
          <cell r="K6063" t="str">
            <v>之子</v>
          </cell>
        </row>
        <row r="6064">
          <cell r="I6064" t="str">
            <v>432622194608067416</v>
          </cell>
          <cell r="J6064" t="str">
            <v>2</v>
          </cell>
          <cell r="K6064" t="str">
            <v>户主</v>
          </cell>
        </row>
        <row r="6065">
          <cell r="I6065" t="str">
            <v>432622194904107427</v>
          </cell>
          <cell r="J6065" t="str">
            <v>2</v>
          </cell>
          <cell r="K6065" t="str">
            <v>配偶</v>
          </cell>
        </row>
        <row r="6066">
          <cell r="I6066" t="str">
            <v>43262219731213031X</v>
          </cell>
          <cell r="J6066" t="str">
            <v>4</v>
          </cell>
          <cell r="K6066" t="str">
            <v>户主</v>
          </cell>
        </row>
        <row r="6067">
          <cell r="I6067" t="str">
            <v>430524197707290321</v>
          </cell>
          <cell r="J6067" t="str">
            <v>4</v>
          </cell>
          <cell r="K6067" t="str">
            <v>配偶</v>
          </cell>
        </row>
        <row r="6068">
          <cell r="I6068" t="str">
            <v>430524200112180355</v>
          </cell>
          <cell r="J6068" t="str">
            <v>4</v>
          </cell>
          <cell r="K6068" t="str">
            <v>之子</v>
          </cell>
        </row>
        <row r="6069">
          <cell r="I6069" t="str">
            <v>430524200805289142</v>
          </cell>
          <cell r="J6069" t="str">
            <v>4</v>
          </cell>
          <cell r="K6069" t="str">
            <v>之女</v>
          </cell>
        </row>
        <row r="6070">
          <cell r="I6070" t="str">
            <v>432622194312187419</v>
          </cell>
          <cell r="J6070" t="str">
            <v>7</v>
          </cell>
          <cell r="K6070" t="str">
            <v>户主</v>
          </cell>
        </row>
        <row r="6071">
          <cell r="I6071" t="str">
            <v>430524194510240327</v>
          </cell>
          <cell r="J6071" t="str">
            <v>7</v>
          </cell>
          <cell r="K6071" t="str">
            <v>配偶</v>
          </cell>
        </row>
        <row r="6072">
          <cell r="I6072" t="str">
            <v>430524197807110316</v>
          </cell>
          <cell r="J6072" t="str">
            <v>7</v>
          </cell>
          <cell r="K6072" t="str">
            <v>之子</v>
          </cell>
        </row>
        <row r="6073">
          <cell r="I6073" t="str">
            <v>430524201710290436</v>
          </cell>
          <cell r="J6073" t="str">
            <v>7</v>
          </cell>
          <cell r="K6073" t="str">
            <v>之孙子</v>
          </cell>
        </row>
        <row r="6074">
          <cell r="I6074" t="str">
            <v>430524201409120067</v>
          </cell>
          <cell r="J6074" t="str">
            <v>7</v>
          </cell>
          <cell r="K6074" t="str">
            <v>之孙女</v>
          </cell>
        </row>
        <row r="6075">
          <cell r="I6075" t="str">
            <v>430524200603220323</v>
          </cell>
          <cell r="J6075" t="str">
            <v>7</v>
          </cell>
          <cell r="K6075" t="str">
            <v>之孙女</v>
          </cell>
        </row>
        <row r="6076">
          <cell r="I6076" t="str">
            <v>430524201011140164</v>
          </cell>
          <cell r="J6076" t="str">
            <v>7</v>
          </cell>
          <cell r="K6076" t="str">
            <v>之孙女</v>
          </cell>
        </row>
        <row r="6077">
          <cell r="I6077" t="str">
            <v>432622196603307416</v>
          </cell>
          <cell r="J6077" t="str">
            <v>3</v>
          </cell>
          <cell r="K6077" t="str">
            <v>户主</v>
          </cell>
        </row>
        <row r="6078">
          <cell r="I6078" t="str">
            <v>430524196811250325</v>
          </cell>
          <cell r="J6078" t="str">
            <v>3</v>
          </cell>
          <cell r="K6078" t="str">
            <v>配偶</v>
          </cell>
        </row>
        <row r="6079">
          <cell r="I6079" t="str">
            <v>430524199210290333</v>
          </cell>
          <cell r="J6079" t="str">
            <v>3</v>
          </cell>
          <cell r="K6079" t="str">
            <v>之子</v>
          </cell>
        </row>
        <row r="6080">
          <cell r="I6080" t="str">
            <v>430524192507040333</v>
          </cell>
          <cell r="J6080" t="str">
            <v>2</v>
          </cell>
          <cell r="K6080" t="str">
            <v>户主</v>
          </cell>
        </row>
        <row r="6081">
          <cell r="I6081" t="str">
            <v>430524196809150333</v>
          </cell>
          <cell r="J6081" t="str">
            <v>2</v>
          </cell>
          <cell r="K6081" t="str">
            <v>之子</v>
          </cell>
        </row>
        <row r="6082">
          <cell r="I6082" t="str">
            <v>432622196901217419</v>
          </cell>
          <cell r="J6082" t="str">
            <v>1</v>
          </cell>
          <cell r="K6082" t="str">
            <v>户主</v>
          </cell>
        </row>
        <row r="6083">
          <cell r="I6083" t="str">
            <v>43052319740810212862</v>
          </cell>
          <cell r="J6083" t="str">
            <v>2</v>
          </cell>
          <cell r="K6083" t="str">
            <v>户主</v>
          </cell>
        </row>
        <row r="6084">
          <cell r="I6084" t="str">
            <v>43052420030526034352</v>
          </cell>
          <cell r="J6084" t="str">
            <v>2</v>
          </cell>
          <cell r="K6084" t="str">
            <v>之女</v>
          </cell>
        </row>
        <row r="6085">
          <cell r="I6085" t="str">
            <v>430524196103040335</v>
          </cell>
          <cell r="J6085" t="str">
            <v>1</v>
          </cell>
          <cell r="K6085" t="str">
            <v>户主</v>
          </cell>
        </row>
        <row r="6086">
          <cell r="I6086" t="str">
            <v>432622195902127410</v>
          </cell>
          <cell r="J6086" t="str">
            <v>3</v>
          </cell>
          <cell r="K6086" t="str">
            <v>户主</v>
          </cell>
        </row>
        <row r="6087">
          <cell r="I6087" t="str">
            <v>430524196304220324</v>
          </cell>
          <cell r="J6087" t="str">
            <v>3</v>
          </cell>
          <cell r="K6087" t="str">
            <v>配偶</v>
          </cell>
        </row>
        <row r="6088">
          <cell r="I6088" t="str">
            <v>43052419970321032X</v>
          </cell>
          <cell r="J6088" t="str">
            <v>3</v>
          </cell>
          <cell r="K6088" t="str">
            <v>之女</v>
          </cell>
        </row>
        <row r="6089">
          <cell r="I6089" t="str">
            <v>432622196802087428</v>
          </cell>
          <cell r="J6089" t="str">
            <v>6</v>
          </cell>
          <cell r="K6089" t="str">
            <v>户主</v>
          </cell>
        </row>
        <row r="6090">
          <cell r="I6090" t="str">
            <v>431221199208102028</v>
          </cell>
          <cell r="J6090" t="str">
            <v>6</v>
          </cell>
          <cell r="K6090" t="str">
            <v>之儿媳</v>
          </cell>
        </row>
        <row r="6091">
          <cell r="I6091" t="str">
            <v>430524198909110338</v>
          </cell>
          <cell r="J6091" t="str">
            <v>6</v>
          </cell>
          <cell r="K6091" t="str">
            <v>之孙子</v>
          </cell>
        </row>
        <row r="6092">
          <cell r="I6092" t="str">
            <v>430524198703230350</v>
          </cell>
          <cell r="J6092" t="str">
            <v>6</v>
          </cell>
          <cell r="K6092" t="str">
            <v>之孙子</v>
          </cell>
        </row>
        <row r="6093">
          <cell r="I6093" t="str">
            <v>430524201804200366</v>
          </cell>
          <cell r="J6093" t="str">
            <v>6</v>
          </cell>
          <cell r="K6093" t="str">
            <v>其他</v>
          </cell>
        </row>
        <row r="6094">
          <cell r="I6094" t="str">
            <v>430524201306060321</v>
          </cell>
          <cell r="J6094" t="str">
            <v>6</v>
          </cell>
          <cell r="K6094" t="str">
            <v>其他</v>
          </cell>
        </row>
        <row r="6095">
          <cell r="I6095" t="str">
            <v>432622195406207411</v>
          </cell>
          <cell r="J6095" t="str">
            <v>3</v>
          </cell>
          <cell r="K6095" t="str">
            <v>户主</v>
          </cell>
        </row>
        <row r="6096">
          <cell r="I6096" t="str">
            <v>432622195903167422</v>
          </cell>
          <cell r="J6096" t="str">
            <v>3</v>
          </cell>
          <cell r="K6096" t="str">
            <v>配偶</v>
          </cell>
        </row>
        <row r="6097">
          <cell r="I6097" t="str">
            <v>430524198901270353</v>
          </cell>
          <cell r="J6097" t="str">
            <v>3</v>
          </cell>
          <cell r="K6097" t="str">
            <v>之子</v>
          </cell>
        </row>
        <row r="6098">
          <cell r="I6098" t="str">
            <v>432622195211027410</v>
          </cell>
          <cell r="J6098" t="str">
            <v>3</v>
          </cell>
          <cell r="K6098" t="str">
            <v>户主</v>
          </cell>
        </row>
        <row r="6099">
          <cell r="I6099" t="str">
            <v>432622196512187420</v>
          </cell>
          <cell r="J6099" t="str">
            <v>3</v>
          </cell>
          <cell r="K6099" t="str">
            <v>配偶</v>
          </cell>
        </row>
        <row r="6100">
          <cell r="I6100" t="str">
            <v>430524199206200331</v>
          </cell>
          <cell r="J6100" t="str">
            <v>3</v>
          </cell>
          <cell r="K6100" t="str">
            <v>之子</v>
          </cell>
        </row>
        <row r="6101">
          <cell r="I6101" t="str">
            <v>43262219501231741543</v>
          </cell>
          <cell r="J6101" t="str">
            <v>2</v>
          </cell>
          <cell r="K6101" t="str">
            <v>户主</v>
          </cell>
        </row>
        <row r="6102">
          <cell r="I6102" t="str">
            <v>432622195208127429</v>
          </cell>
          <cell r="J6102" t="str">
            <v>2</v>
          </cell>
          <cell r="K6102" t="str">
            <v>配偶</v>
          </cell>
        </row>
        <row r="6103">
          <cell r="I6103" t="str">
            <v>432622195306227415</v>
          </cell>
          <cell r="J6103" t="str">
            <v>4</v>
          </cell>
          <cell r="K6103" t="str">
            <v>户主</v>
          </cell>
        </row>
        <row r="6104">
          <cell r="I6104" t="str">
            <v>432622196212047426</v>
          </cell>
          <cell r="J6104" t="str">
            <v>4</v>
          </cell>
          <cell r="K6104" t="str">
            <v>配偶</v>
          </cell>
        </row>
        <row r="6105">
          <cell r="I6105" t="str">
            <v>430524198908220332</v>
          </cell>
          <cell r="J6105" t="str">
            <v>4</v>
          </cell>
          <cell r="K6105" t="str">
            <v>之子</v>
          </cell>
        </row>
        <row r="6106">
          <cell r="I6106" t="str">
            <v>430524201010180463</v>
          </cell>
          <cell r="J6106" t="str">
            <v>4</v>
          </cell>
          <cell r="K6106" t="str">
            <v>之孙女</v>
          </cell>
        </row>
        <row r="6107">
          <cell r="I6107" t="str">
            <v>432622195712137415</v>
          </cell>
          <cell r="J6107" t="str">
            <v>7</v>
          </cell>
          <cell r="K6107" t="str">
            <v>户主</v>
          </cell>
        </row>
        <row r="6108">
          <cell r="I6108" t="str">
            <v>432622196202047422</v>
          </cell>
          <cell r="J6108" t="str">
            <v>7</v>
          </cell>
          <cell r="K6108" t="str">
            <v>配偶</v>
          </cell>
        </row>
        <row r="6109">
          <cell r="I6109" t="str">
            <v>430524198711200338</v>
          </cell>
          <cell r="J6109" t="str">
            <v>7</v>
          </cell>
          <cell r="K6109" t="str">
            <v>之子</v>
          </cell>
        </row>
        <row r="6110">
          <cell r="I6110" t="str">
            <v>430524198912100341</v>
          </cell>
          <cell r="J6110" t="str">
            <v>7</v>
          </cell>
          <cell r="K6110" t="str">
            <v>之儿媳</v>
          </cell>
        </row>
        <row r="6111">
          <cell r="I6111" t="str">
            <v>430524201709160159</v>
          </cell>
          <cell r="J6111" t="str">
            <v>7</v>
          </cell>
          <cell r="K6111" t="str">
            <v>之孙子</v>
          </cell>
        </row>
        <row r="6112">
          <cell r="I6112" t="str">
            <v>430524201202160109</v>
          </cell>
          <cell r="J6112" t="str">
            <v>7</v>
          </cell>
          <cell r="K6112" t="str">
            <v>之孙女</v>
          </cell>
        </row>
        <row r="6113">
          <cell r="I6113" t="str">
            <v>430524201202160088</v>
          </cell>
          <cell r="J6113" t="str">
            <v>7</v>
          </cell>
          <cell r="K6113" t="str">
            <v>之孙女</v>
          </cell>
        </row>
        <row r="6114">
          <cell r="I6114" t="str">
            <v>432622196608117419</v>
          </cell>
          <cell r="J6114" t="str">
            <v>3</v>
          </cell>
          <cell r="K6114" t="str">
            <v>户主</v>
          </cell>
        </row>
        <row r="6115">
          <cell r="I6115" t="str">
            <v>430524196810250323</v>
          </cell>
          <cell r="J6115" t="str">
            <v>3</v>
          </cell>
          <cell r="K6115" t="str">
            <v>配偶</v>
          </cell>
        </row>
        <row r="6116">
          <cell r="I6116" t="str">
            <v>430524200011140338</v>
          </cell>
          <cell r="J6116" t="str">
            <v>3</v>
          </cell>
          <cell r="K6116" t="str">
            <v>之子</v>
          </cell>
        </row>
        <row r="6117">
          <cell r="I6117" t="str">
            <v>430524193106230325</v>
          </cell>
          <cell r="J6117" t="str">
            <v>1</v>
          </cell>
          <cell r="K6117" t="str">
            <v>户主</v>
          </cell>
        </row>
        <row r="6118">
          <cell r="I6118" t="str">
            <v>430524199010260332</v>
          </cell>
          <cell r="J6118" t="str">
            <v>1</v>
          </cell>
          <cell r="K6118" t="str">
            <v>户主</v>
          </cell>
        </row>
        <row r="6119">
          <cell r="I6119" t="str">
            <v>432622196608097411</v>
          </cell>
          <cell r="J6119" t="str">
            <v>1</v>
          </cell>
          <cell r="K6119" t="str">
            <v>户主</v>
          </cell>
        </row>
        <row r="6120">
          <cell r="I6120" t="str">
            <v>432622195903237419</v>
          </cell>
          <cell r="J6120" t="str">
            <v>4</v>
          </cell>
          <cell r="K6120" t="str">
            <v>户主</v>
          </cell>
        </row>
        <row r="6121">
          <cell r="I6121" t="str">
            <v>43052419691116032752</v>
          </cell>
          <cell r="J6121" t="str">
            <v>4</v>
          </cell>
          <cell r="K6121" t="str">
            <v>配偶</v>
          </cell>
        </row>
        <row r="6122">
          <cell r="I6122" t="str">
            <v>430524199103170328</v>
          </cell>
          <cell r="J6122" t="str">
            <v>4</v>
          </cell>
          <cell r="K6122" t="str">
            <v>之女</v>
          </cell>
        </row>
        <row r="6123">
          <cell r="I6123" t="str">
            <v>43052420200127004X</v>
          </cell>
          <cell r="J6123" t="str">
            <v>4</v>
          </cell>
          <cell r="K6123" t="str">
            <v>之孙女</v>
          </cell>
        </row>
        <row r="6124">
          <cell r="I6124" t="str">
            <v>43262219690427741744</v>
          </cell>
          <cell r="J6124" t="str">
            <v>4</v>
          </cell>
          <cell r="K6124" t="str">
            <v>户主</v>
          </cell>
        </row>
        <row r="6125">
          <cell r="I6125" t="str">
            <v>432622197107237425</v>
          </cell>
          <cell r="J6125" t="str">
            <v>4</v>
          </cell>
          <cell r="K6125" t="str">
            <v>配偶</v>
          </cell>
        </row>
        <row r="6126">
          <cell r="I6126" t="str">
            <v>430524199702230337</v>
          </cell>
          <cell r="J6126" t="str">
            <v>4</v>
          </cell>
          <cell r="K6126" t="str">
            <v>之子</v>
          </cell>
        </row>
        <row r="6127">
          <cell r="I6127" t="str">
            <v>430524200608020347</v>
          </cell>
          <cell r="J6127" t="str">
            <v>4</v>
          </cell>
          <cell r="K6127" t="str">
            <v>之女</v>
          </cell>
        </row>
        <row r="6128">
          <cell r="I6128" t="str">
            <v>43262219490225741311</v>
          </cell>
          <cell r="J6128" t="str">
            <v>4</v>
          </cell>
          <cell r="K6128" t="str">
            <v>户主</v>
          </cell>
        </row>
        <row r="6129">
          <cell r="I6129" t="str">
            <v>432622195511107420</v>
          </cell>
          <cell r="J6129" t="str">
            <v>4</v>
          </cell>
          <cell r="K6129" t="str">
            <v>配偶</v>
          </cell>
        </row>
        <row r="6130">
          <cell r="I6130" t="str">
            <v>432622197602077414</v>
          </cell>
          <cell r="J6130" t="str">
            <v>4</v>
          </cell>
          <cell r="K6130" t="str">
            <v>之子</v>
          </cell>
        </row>
        <row r="6131">
          <cell r="I6131" t="str">
            <v>430525198211158926</v>
          </cell>
          <cell r="J6131" t="str">
            <v>4</v>
          </cell>
          <cell r="K6131" t="str">
            <v>之儿媳</v>
          </cell>
        </row>
        <row r="6132">
          <cell r="I6132" t="str">
            <v>432622195812067418</v>
          </cell>
          <cell r="J6132" t="str">
            <v>3</v>
          </cell>
          <cell r="K6132" t="str">
            <v>户主</v>
          </cell>
        </row>
        <row r="6133">
          <cell r="I6133" t="str">
            <v>43262219631223742X</v>
          </cell>
          <cell r="J6133" t="str">
            <v>3</v>
          </cell>
          <cell r="K6133" t="str">
            <v>配偶</v>
          </cell>
        </row>
        <row r="6134">
          <cell r="I6134" t="str">
            <v>430524199001180330</v>
          </cell>
          <cell r="J6134" t="str">
            <v>3</v>
          </cell>
          <cell r="K6134" t="str">
            <v>之子</v>
          </cell>
        </row>
        <row r="6135">
          <cell r="I6135" t="str">
            <v>432622195610194718</v>
          </cell>
          <cell r="J6135" t="str">
            <v>3</v>
          </cell>
          <cell r="K6135" t="str">
            <v>户主</v>
          </cell>
        </row>
        <row r="6136">
          <cell r="I6136" t="str">
            <v>430524195705170327</v>
          </cell>
          <cell r="J6136" t="str">
            <v>3</v>
          </cell>
          <cell r="K6136" t="str">
            <v>配偶</v>
          </cell>
        </row>
        <row r="6137">
          <cell r="I6137" t="str">
            <v>430524198407100332</v>
          </cell>
          <cell r="J6137" t="str">
            <v>3</v>
          </cell>
          <cell r="K6137" t="str">
            <v>之子</v>
          </cell>
        </row>
        <row r="6138">
          <cell r="I6138" t="str">
            <v>432622195705157450</v>
          </cell>
          <cell r="J6138" t="str">
            <v>4</v>
          </cell>
          <cell r="K6138" t="str">
            <v>户主</v>
          </cell>
        </row>
        <row r="6139">
          <cell r="I6139" t="str">
            <v>430524198501150352</v>
          </cell>
          <cell r="J6139" t="str">
            <v>4</v>
          </cell>
          <cell r="K6139" t="str">
            <v>之子</v>
          </cell>
        </row>
        <row r="6140">
          <cell r="I6140" t="str">
            <v>430524200908020146</v>
          </cell>
          <cell r="J6140" t="str">
            <v>4</v>
          </cell>
          <cell r="K6140" t="str">
            <v>之女</v>
          </cell>
        </row>
        <row r="6141">
          <cell r="I6141" t="str">
            <v>430524201504090214</v>
          </cell>
          <cell r="J6141" t="str">
            <v>4</v>
          </cell>
          <cell r="K6141" t="str">
            <v>之孙子</v>
          </cell>
        </row>
        <row r="6142">
          <cell r="I6142" t="str">
            <v>430524197004280311</v>
          </cell>
          <cell r="J6142" t="str">
            <v>1</v>
          </cell>
          <cell r="K6142" t="str">
            <v>户主</v>
          </cell>
        </row>
        <row r="6143">
          <cell r="I6143" t="str">
            <v>432622197207057413</v>
          </cell>
          <cell r="J6143" t="str">
            <v>1</v>
          </cell>
          <cell r="K6143" t="str">
            <v>户主</v>
          </cell>
        </row>
        <row r="6144">
          <cell r="I6144" t="str">
            <v>432622196412067421</v>
          </cell>
          <cell r="J6144" t="str">
            <v>1</v>
          </cell>
          <cell r="K6144" t="str">
            <v>户主</v>
          </cell>
        </row>
        <row r="6145">
          <cell r="I6145" t="str">
            <v>432622195605117427</v>
          </cell>
          <cell r="J6145" t="str">
            <v>3</v>
          </cell>
          <cell r="K6145" t="str">
            <v>户主</v>
          </cell>
        </row>
        <row r="6146">
          <cell r="I6146" t="str">
            <v>430524198902210352</v>
          </cell>
          <cell r="J6146" t="str">
            <v>3</v>
          </cell>
          <cell r="K6146" t="str">
            <v>之子</v>
          </cell>
        </row>
        <row r="6147">
          <cell r="I6147" t="str">
            <v>430524198601230333</v>
          </cell>
          <cell r="J6147" t="str">
            <v>3</v>
          </cell>
          <cell r="K6147" t="str">
            <v>之子</v>
          </cell>
        </row>
        <row r="6148">
          <cell r="I6148" t="str">
            <v>43052419671208033242</v>
          </cell>
          <cell r="J6148" t="str">
            <v>3</v>
          </cell>
          <cell r="K6148" t="str">
            <v>户主</v>
          </cell>
        </row>
        <row r="6149">
          <cell r="I6149" t="str">
            <v>43052419680716032744</v>
          </cell>
          <cell r="J6149" t="str">
            <v>3</v>
          </cell>
          <cell r="K6149" t="str">
            <v>配偶</v>
          </cell>
        </row>
        <row r="6150">
          <cell r="I6150" t="str">
            <v>430524200107220332</v>
          </cell>
          <cell r="J6150" t="str">
            <v>3</v>
          </cell>
          <cell r="K6150" t="str">
            <v>之子</v>
          </cell>
        </row>
        <row r="6151">
          <cell r="I6151" t="str">
            <v>430524196807016325</v>
          </cell>
          <cell r="J6151" t="str">
            <v>3</v>
          </cell>
          <cell r="K6151" t="str">
            <v>户主</v>
          </cell>
        </row>
        <row r="6152">
          <cell r="I6152" t="str">
            <v>432622196507227416</v>
          </cell>
          <cell r="J6152" t="str">
            <v>3</v>
          </cell>
          <cell r="K6152" t="str">
            <v>配偶</v>
          </cell>
        </row>
        <row r="6153">
          <cell r="I6153" t="str">
            <v>430524201101280507</v>
          </cell>
          <cell r="J6153" t="str">
            <v>3</v>
          </cell>
          <cell r="K6153" t="str">
            <v>之女</v>
          </cell>
        </row>
        <row r="6154">
          <cell r="I6154" t="str">
            <v>43052419590503031042</v>
          </cell>
          <cell r="J6154" t="str">
            <v>2</v>
          </cell>
          <cell r="K6154" t="str">
            <v>户主</v>
          </cell>
        </row>
        <row r="6155">
          <cell r="I6155" t="str">
            <v>432622196302187422</v>
          </cell>
          <cell r="J6155" t="str">
            <v>2</v>
          </cell>
          <cell r="K6155" t="str">
            <v>配偶</v>
          </cell>
        </row>
        <row r="6156">
          <cell r="I6156" t="str">
            <v>43262219320310742X</v>
          </cell>
          <cell r="J6156" t="str">
            <v>2</v>
          </cell>
          <cell r="K6156" t="str">
            <v>户主</v>
          </cell>
        </row>
        <row r="6157">
          <cell r="I6157" t="str">
            <v>432622197208027419</v>
          </cell>
          <cell r="J6157" t="str">
            <v>2</v>
          </cell>
          <cell r="K6157" t="str">
            <v>之子</v>
          </cell>
        </row>
        <row r="6158">
          <cell r="I6158" t="str">
            <v>432622197405177432</v>
          </cell>
          <cell r="J6158" t="str">
            <v>4</v>
          </cell>
          <cell r="K6158" t="str">
            <v>户主</v>
          </cell>
        </row>
        <row r="6159">
          <cell r="I6159" t="str">
            <v>430524197710134725</v>
          </cell>
          <cell r="J6159" t="str">
            <v>4</v>
          </cell>
          <cell r="K6159" t="str">
            <v>配偶</v>
          </cell>
        </row>
        <row r="6160">
          <cell r="I6160" t="str">
            <v>43052420021127033X</v>
          </cell>
          <cell r="J6160" t="str">
            <v>4</v>
          </cell>
          <cell r="K6160" t="str">
            <v>之子</v>
          </cell>
        </row>
        <row r="6161">
          <cell r="I6161" t="str">
            <v>430524200906218749</v>
          </cell>
          <cell r="J6161" t="str">
            <v>4</v>
          </cell>
          <cell r="K6161" t="str">
            <v>之女</v>
          </cell>
        </row>
        <row r="6162">
          <cell r="I6162" t="str">
            <v>432622196702187413</v>
          </cell>
          <cell r="J6162" t="str">
            <v>3</v>
          </cell>
          <cell r="K6162" t="str">
            <v>户主</v>
          </cell>
        </row>
        <row r="6163">
          <cell r="I6163" t="str">
            <v>522230198009040447</v>
          </cell>
          <cell r="J6163" t="str">
            <v>3</v>
          </cell>
          <cell r="K6163" t="str">
            <v>配偶</v>
          </cell>
        </row>
        <row r="6164">
          <cell r="I6164" t="str">
            <v>430524200404110359</v>
          </cell>
          <cell r="J6164" t="str">
            <v>3</v>
          </cell>
          <cell r="K6164" t="str">
            <v>之子</v>
          </cell>
        </row>
        <row r="6165">
          <cell r="I6165" t="str">
            <v>432622196709267416</v>
          </cell>
          <cell r="J6165" t="str">
            <v>4</v>
          </cell>
          <cell r="K6165" t="str">
            <v>户主</v>
          </cell>
        </row>
        <row r="6166">
          <cell r="I6166" t="str">
            <v>430524198106016620</v>
          </cell>
          <cell r="J6166" t="str">
            <v>4</v>
          </cell>
          <cell r="K6166" t="str">
            <v>配偶</v>
          </cell>
        </row>
        <row r="6167">
          <cell r="I6167" t="str">
            <v>430524200802268776</v>
          </cell>
          <cell r="J6167" t="str">
            <v>4</v>
          </cell>
          <cell r="K6167" t="str">
            <v>之子</v>
          </cell>
        </row>
        <row r="6168">
          <cell r="I6168" t="str">
            <v>430524200503240335</v>
          </cell>
          <cell r="J6168" t="str">
            <v>4</v>
          </cell>
          <cell r="K6168" t="str">
            <v>之子</v>
          </cell>
        </row>
        <row r="6169">
          <cell r="I6169" t="str">
            <v>432622196307177418</v>
          </cell>
          <cell r="J6169" t="str">
            <v>3</v>
          </cell>
          <cell r="K6169" t="str">
            <v>户主</v>
          </cell>
        </row>
        <row r="6170">
          <cell r="I6170" t="str">
            <v>432622197002067423</v>
          </cell>
          <cell r="J6170" t="str">
            <v>3</v>
          </cell>
          <cell r="K6170" t="str">
            <v>配偶</v>
          </cell>
        </row>
        <row r="6171">
          <cell r="I6171" t="str">
            <v>430524200011080355</v>
          </cell>
          <cell r="J6171" t="str">
            <v>3</v>
          </cell>
          <cell r="K6171" t="str">
            <v>之子</v>
          </cell>
        </row>
        <row r="6172">
          <cell r="I6172" t="str">
            <v>432622194609297416</v>
          </cell>
          <cell r="J6172" t="str">
            <v>4</v>
          </cell>
          <cell r="K6172" t="str">
            <v>户主</v>
          </cell>
        </row>
        <row r="6173">
          <cell r="I6173" t="str">
            <v>43262219470719742744</v>
          </cell>
          <cell r="J6173" t="str">
            <v>4</v>
          </cell>
          <cell r="K6173" t="str">
            <v>配偶</v>
          </cell>
        </row>
        <row r="6174">
          <cell r="I6174" t="str">
            <v>43052419870105033X</v>
          </cell>
          <cell r="J6174" t="str">
            <v>4</v>
          </cell>
          <cell r="K6174" t="str">
            <v>之子</v>
          </cell>
        </row>
        <row r="6175">
          <cell r="I6175" t="str">
            <v>430524200903298093</v>
          </cell>
          <cell r="J6175" t="str">
            <v>4</v>
          </cell>
          <cell r="K6175" t="str">
            <v>之孙子</v>
          </cell>
        </row>
        <row r="6176">
          <cell r="I6176" t="str">
            <v>43262219670907741X</v>
          </cell>
          <cell r="J6176" t="str">
            <v>4</v>
          </cell>
          <cell r="K6176" t="str">
            <v>户主</v>
          </cell>
        </row>
        <row r="6177">
          <cell r="I6177" t="str">
            <v>43052419730723032X</v>
          </cell>
          <cell r="J6177" t="str">
            <v>4</v>
          </cell>
          <cell r="K6177" t="str">
            <v>配偶</v>
          </cell>
        </row>
        <row r="6178">
          <cell r="I6178" t="str">
            <v>430524200510070354</v>
          </cell>
          <cell r="J6178" t="str">
            <v>4</v>
          </cell>
          <cell r="K6178" t="str">
            <v>之子</v>
          </cell>
        </row>
        <row r="6179">
          <cell r="I6179" t="str">
            <v>430524200510070338</v>
          </cell>
          <cell r="J6179" t="str">
            <v>4</v>
          </cell>
          <cell r="K6179" t="str">
            <v>之子</v>
          </cell>
        </row>
        <row r="6180">
          <cell r="I6180" t="str">
            <v>430524197810047418</v>
          </cell>
          <cell r="J6180" t="str">
            <v>3</v>
          </cell>
          <cell r="K6180" t="str">
            <v>户主</v>
          </cell>
        </row>
        <row r="6181">
          <cell r="I6181" t="str">
            <v>430524201410110413</v>
          </cell>
          <cell r="J6181" t="str">
            <v>3</v>
          </cell>
          <cell r="K6181" t="str">
            <v>之子</v>
          </cell>
        </row>
        <row r="6182">
          <cell r="I6182" t="str">
            <v>432622195210107427</v>
          </cell>
          <cell r="J6182" t="str">
            <v>3</v>
          </cell>
          <cell r="K6182" t="str">
            <v>之母</v>
          </cell>
        </row>
        <row r="6183">
          <cell r="I6183" t="str">
            <v>432622194810077415</v>
          </cell>
          <cell r="J6183" t="str">
            <v>2</v>
          </cell>
          <cell r="K6183" t="str">
            <v>户主</v>
          </cell>
        </row>
        <row r="6184">
          <cell r="I6184" t="str">
            <v>430524199610090322</v>
          </cell>
          <cell r="J6184" t="str">
            <v>2</v>
          </cell>
          <cell r="K6184" t="str">
            <v>之女</v>
          </cell>
        </row>
        <row r="6185">
          <cell r="I6185" t="str">
            <v>432622193605247417</v>
          </cell>
          <cell r="J6185" t="str">
            <v>2</v>
          </cell>
          <cell r="K6185" t="str">
            <v>户主</v>
          </cell>
        </row>
        <row r="6186">
          <cell r="I6186" t="str">
            <v>432622194203247427</v>
          </cell>
          <cell r="J6186" t="str">
            <v>2</v>
          </cell>
          <cell r="K6186" t="str">
            <v>配偶</v>
          </cell>
        </row>
        <row r="6187">
          <cell r="I6187" t="str">
            <v>432622195809107415</v>
          </cell>
          <cell r="J6187" t="str">
            <v>4</v>
          </cell>
          <cell r="K6187" t="str">
            <v>户主</v>
          </cell>
        </row>
        <row r="6188">
          <cell r="I6188" t="str">
            <v>430524198707220352</v>
          </cell>
          <cell r="J6188" t="str">
            <v>4</v>
          </cell>
          <cell r="K6188" t="str">
            <v>之子</v>
          </cell>
        </row>
        <row r="6189">
          <cell r="I6189" t="str">
            <v>43052419900323032X</v>
          </cell>
          <cell r="J6189" t="str">
            <v>4</v>
          </cell>
          <cell r="K6189" t="str">
            <v>之女</v>
          </cell>
        </row>
        <row r="6190">
          <cell r="I6190" t="str">
            <v>43262219620209742X</v>
          </cell>
          <cell r="J6190" t="str">
            <v>4</v>
          </cell>
          <cell r="K6190" t="str">
            <v>其他</v>
          </cell>
        </row>
        <row r="6191">
          <cell r="I6191" t="str">
            <v>430524197511080314</v>
          </cell>
          <cell r="J6191" t="str">
            <v>4</v>
          </cell>
          <cell r="K6191" t="str">
            <v>户主</v>
          </cell>
        </row>
        <row r="6192">
          <cell r="I6192" t="str">
            <v>430524197911060347</v>
          </cell>
          <cell r="J6192" t="str">
            <v>4</v>
          </cell>
          <cell r="K6192" t="str">
            <v>配偶</v>
          </cell>
        </row>
        <row r="6193">
          <cell r="I6193" t="str">
            <v>430524200304010350</v>
          </cell>
          <cell r="J6193" t="str">
            <v>4</v>
          </cell>
          <cell r="K6193" t="str">
            <v>之子</v>
          </cell>
        </row>
        <row r="6194">
          <cell r="I6194" t="str">
            <v>430524201006160515</v>
          </cell>
          <cell r="J6194" t="str">
            <v>4</v>
          </cell>
          <cell r="K6194" t="str">
            <v>之子</v>
          </cell>
        </row>
        <row r="6195">
          <cell r="I6195" t="str">
            <v>432622195811017419</v>
          </cell>
          <cell r="J6195" t="str">
            <v>2</v>
          </cell>
          <cell r="K6195" t="str">
            <v>户主</v>
          </cell>
        </row>
        <row r="6196">
          <cell r="I6196" t="str">
            <v>430524200410150322</v>
          </cell>
          <cell r="J6196" t="str">
            <v>2</v>
          </cell>
          <cell r="K6196" t="str">
            <v>之女</v>
          </cell>
        </row>
        <row r="6197">
          <cell r="I6197" t="str">
            <v>43262219540418741062</v>
          </cell>
          <cell r="J6197" t="str">
            <v>7</v>
          </cell>
          <cell r="K6197" t="str">
            <v>户主</v>
          </cell>
        </row>
        <row r="6198">
          <cell r="I6198" t="str">
            <v>432621196307132125</v>
          </cell>
          <cell r="J6198" t="str">
            <v>7</v>
          </cell>
          <cell r="K6198" t="str">
            <v>配偶</v>
          </cell>
        </row>
        <row r="6199">
          <cell r="I6199" t="str">
            <v>430103198203153615</v>
          </cell>
          <cell r="J6199" t="str">
            <v>7</v>
          </cell>
          <cell r="K6199" t="str">
            <v>之子</v>
          </cell>
        </row>
        <row r="6200">
          <cell r="I6200" t="str">
            <v>43052419870113033X</v>
          </cell>
          <cell r="J6200" t="str">
            <v>7</v>
          </cell>
          <cell r="K6200" t="str">
            <v>之子</v>
          </cell>
        </row>
        <row r="6201">
          <cell r="I6201" t="str">
            <v>430524198410121804</v>
          </cell>
          <cell r="J6201" t="str">
            <v>7</v>
          </cell>
          <cell r="K6201" t="str">
            <v>之儿媳</v>
          </cell>
        </row>
        <row r="6202">
          <cell r="I6202" t="str">
            <v>430524201205080112</v>
          </cell>
          <cell r="J6202" t="str">
            <v>7</v>
          </cell>
          <cell r="K6202" t="str">
            <v>之孙子</v>
          </cell>
        </row>
        <row r="6203">
          <cell r="I6203" t="str">
            <v>430524200509140343</v>
          </cell>
          <cell r="J6203" t="str">
            <v>7</v>
          </cell>
          <cell r="K6203" t="str">
            <v>之孙女</v>
          </cell>
        </row>
        <row r="6204">
          <cell r="I6204" t="str">
            <v>432622196904127419</v>
          </cell>
          <cell r="J6204" t="str">
            <v>2</v>
          </cell>
          <cell r="K6204" t="str">
            <v>户主</v>
          </cell>
        </row>
        <row r="6205">
          <cell r="I6205" t="str">
            <v>430524197307210310</v>
          </cell>
          <cell r="J6205" t="str">
            <v>2</v>
          </cell>
          <cell r="K6205" t="str">
            <v>其他</v>
          </cell>
        </row>
        <row r="6206">
          <cell r="I6206" t="str">
            <v>432622194508127418</v>
          </cell>
          <cell r="J6206" t="str">
            <v>3</v>
          </cell>
          <cell r="K6206" t="str">
            <v>户主</v>
          </cell>
        </row>
        <row r="6207">
          <cell r="I6207" t="str">
            <v>432622194911097423</v>
          </cell>
          <cell r="J6207" t="str">
            <v>3</v>
          </cell>
          <cell r="K6207" t="str">
            <v>配偶</v>
          </cell>
        </row>
        <row r="6208">
          <cell r="I6208" t="str">
            <v>430524197910167417</v>
          </cell>
          <cell r="J6208" t="str">
            <v>3</v>
          </cell>
          <cell r="K6208" t="str">
            <v>之子</v>
          </cell>
        </row>
        <row r="6209">
          <cell r="I6209" t="str">
            <v>430524197402060330</v>
          </cell>
          <cell r="J6209" t="str">
            <v>3</v>
          </cell>
          <cell r="K6209" t="str">
            <v>户主</v>
          </cell>
        </row>
        <row r="6210">
          <cell r="I6210" t="str">
            <v>430524200901179090</v>
          </cell>
          <cell r="J6210" t="str">
            <v>3</v>
          </cell>
          <cell r="K6210" t="str">
            <v>之子</v>
          </cell>
        </row>
        <row r="6211">
          <cell r="I6211" t="str">
            <v>43052420030218033X</v>
          </cell>
          <cell r="J6211" t="str">
            <v>3</v>
          </cell>
          <cell r="K6211" t="str">
            <v>之子</v>
          </cell>
        </row>
        <row r="6212">
          <cell r="I6212" t="str">
            <v>432622195307117429</v>
          </cell>
          <cell r="J6212" t="str">
            <v>6</v>
          </cell>
          <cell r="K6212" t="str">
            <v>户主</v>
          </cell>
        </row>
        <row r="6213">
          <cell r="I6213" t="str">
            <v>43052419780505033X</v>
          </cell>
          <cell r="J6213" t="str">
            <v>6</v>
          </cell>
          <cell r="K6213" t="str">
            <v>之子</v>
          </cell>
        </row>
        <row r="6214">
          <cell r="I6214" t="str">
            <v>43052419900515034X</v>
          </cell>
          <cell r="J6214" t="str">
            <v>6</v>
          </cell>
          <cell r="K6214" t="str">
            <v>之女</v>
          </cell>
        </row>
        <row r="6215">
          <cell r="I6215" t="str">
            <v>430524198309296669</v>
          </cell>
          <cell r="J6215" t="str">
            <v>6</v>
          </cell>
          <cell r="K6215" t="str">
            <v>之儿媳</v>
          </cell>
        </row>
        <row r="6216">
          <cell r="I6216" t="str">
            <v>430524200506010332</v>
          </cell>
          <cell r="J6216" t="str">
            <v>6</v>
          </cell>
          <cell r="K6216" t="str">
            <v>之孙子</v>
          </cell>
        </row>
        <row r="6217">
          <cell r="I6217" t="str">
            <v>430524200801199043</v>
          </cell>
          <cell r="J6217" t="str">
            <v>6</v>
          </cell>
          <cell r="K6217" t="str">
            <v>之孙女</v>
          </cell>
        </row>
        <row r="6218">
          <cell r="I6218" t="str">
            <v>430524197609150333</v>
          </cell>
          <cell r="J6218" t="str">
            <v>2</v>
          </cell>
          <cell r="K6218" t="str">
            <v>户主</v>
          </cell>
        </row>
        <row r="6219">
          <cell r="I6219" t="str">
            <v>430524200101180333</v>
          </cell>
          <cell r="J6219" t="str">
            <v>2</v>
          </cell>
          <cell r="K6219" t="str">
            <v>之子</v>
          </cell>
        </row>
        <row r="6220">
          <cell r="I6220" t="str">
            <v>432622195303027418</v>
          </cell>
          <cell r="J6220" t="str">
            <v>5</v>
          </cell>
          <cell r="K6220" t="str">
            <v>户主</v>
          </cell>
        </row>
        <row r="6221">
          <cell r="I6221" t="str">
            <v>43262219600611742X</v>
          </cell>
          <cell r="J6221" t="str">
            <v>5</v>
          </cell>
          <cell r="K6221" t="str">
            <v>配偶</v>
          </cell>
        </row>
        <row r="6222">
          <cell r="I6222" t="str">
            <v>430524198104080311</v>
          </cell>
          <cell r="J6222" t="str">
            <v>5</v>
          </cell>
          <cell r="K6222" t="str">
            <v>之子</v>
          </cell>
        </row>
        <row r="6223">
          <cell r="I6223" t="str">
            <v>43052420090614521X</v>
          </cell>
          <cell r="J6223" t="str">
            <v>5</v>
          </cell>
          <cell r="K6223" t="str">
            <v>之孙子</v>
          </cell>
        </row>
        <row r="6224">
          <cell r="I6224" t="str">
            <v>430524200612230320</v>
          </cell>
          <cell r="J6224" t="str">
            <v>5</v>
          </cell>
          <cell r="K6224" t="str">
            <v>之孙女</v>
          </cell>
        </row>
        <row r="6225">
          <cell r="I6225" t="str">
            <v>432622197204107411</v>
          </cell>
          <cell r="J6225" t="str">
            <v>3</v>
          </cell>
          <cell r="K6225" t="str">
            <v>户主</v>
          </cell>
        </row>
        <row r="6226">
          <cell r="I6226" t="str">
            <v>430524197511020346</v>
          </cell>
          <cell r="J6226" t="str">
            <v>3</v>
          </cell>
          <cell r="K6226" t="str">
            <v>配偶</v>
          </cell>
        </row>
        <row r="6227">
          <cell r="I6227" t="str">
            <v>430524199609210331</v>
          </cell>
          <cell r="J6227" t="str">
            <v>3</v>
          </cell>
          <cell r="K6227" t="str">
            <v>之子</v>
          </cell>
        </row>
        <row r="6228">
          <cell r="I6228" t="str">
            <v>430524197806240338</v>
          </cell>
          <cell r="J6228" t="str">
            <v>4</v>
          </cell>
          <cell r="K6228" t="str">
            <v>户主</v>
          </cell>
        </row>
        <row r="6229">
          <cell r="I6229" t="str">
            <v>430524198108116342</v>
          </cell>
          <cell r="J6229" t="str">
            <v>4</v>
          </cell>
          <cell r="K6229" t="str">
            <v>配偶</v>
          </cell>
        </row>
        <row r="6230">
          <cell r="I6230" t="str">
            <v>430524200208120330</v>
          </cell>
          <cell r="J6230" t="str">
            <v>4</v>
          </cell>
          <cell r="K6230" t="str">
            <v>之子</v>
          </cell>
        </row>
        <row r="6231">
          <cell r="I6231" t="str">
            <v>430524200509110363</v>
          </cell>
          <cell r="J6231" t="str">
            <v>4</v>
          </cell>
          <cell r="K6231" t="str">
            <v>之女</v>
          </cell>
        </row>
        <row r="6232">
          <cell r="I6232" t="str">
            <v>432622196304227424</v>
          </cell>
          <cell r="J6232" t="str">
            <v>3</v>
          </cell>
          <cell r="K6232" t="str">
            <v>户主</v>
          </cell>
        </row>
        <row r="6233">
          <cell r="I6233" t="str">
            <v>430524198707190333</v>
          </cell>
          <cell r="J6233" t="str">
            <v>3</v>
          </cell>
          <cell r="K6233" t="str">
            <v>之子</v>
          </cell>
        </row>
        <row r="6234">
          <cell r="I6234" t="str">
            <v>430524200812200070</v>
          </cell>
          <cell r="J6234" t="str">
            <v>3</v>
          </cell>
          <cell r="K6234" t="str">
            <v>之孙子</v>
          </cell>
        </row>
        <row r="6235">
          <cell r="I6235" t="str">
            <v>432622196201057418</v>
          </cell>
          <cell r="J6235" t="str">
            <v>4</v>
          </cell>
          <cell r="K6235" t="str">
            <v>户主</v>
          </cell>
        </row>
        <row r="6236">
          <cell r="I6236" t="str">
            <v>432622196603087425</v>
          </cell>
          <cell r="J6236" t="str">
            <v>4</v>
          </cell>
          <cell r="K6236" t="str">
            <v>配偶</v>
          </cell>
        </row>
        <row r="6237">
          <cell r="I6237" t="str">
            <v>430524198908200358</v>
          </cell>
          <cell r="J6237" t="str">
            <v>4</v>
          </cell>
          <cell r="K6237" t="str">
            <v>之子</v>
          </cell>
        </row>
        <row r="6238">
          <cell r="I6238" t="str">
            <v>430524200806179009</v>
          </cell>
          <cell r="J6238" t="str">
            <v>4</v>
          </cell>
          <cell r="K6238" t="str">
            <v>之女</v>
          </cell>
        </row>
        <row r="6239">
          <cell r="I6239" t="str">
            <v>432622196412107411</v>
          </cell>
          <cell r="J6239" t="str">
            <v>3</v>
          </cell>
          <cell r="K6239" t="str">
            <v>户主</v>
          </cell>
        </row>
        <row r="6240">
          <cell r="I6240" t="str">
            <v>432622196502117429</v>
          </cell>
          <cell r="J6240" t="str">
            <v>3</v>
          </cell>
          <cell r="K6240" t="str">
            <v>配偶</v>
          </cell>
        </row>
        <row r="6241">
          <cell r="I6241" t="str">
            <v>430524199109230336</v>
          </cell>
          <cell r="J6241" t="str">
            <v>3</v>
          </cell>
          <cell r="K6241" t="str">
            <v>之子</v>
          </cell>
        </row>
        <row r="6242">
          <cell r="I6242" t="str">
            <v>432622196611057410</v>
          </cell>
          <cell r="J6242" t="str">
            <v>3</v>
          </cell>
          <cell r="K6242" t="str">
            <v>户主</v>
          </cell>
        </row>
        <row r="6243">
          <cell r="I6243" t="str">
            <v>430524196710160320</v>
          </cell>
          <cell r="J6243" t="str">
            <v>3</v>
          </cell>
          <cell r="K6243" t="str">
            <v>配偶</v>
          </cell>
        </row>
        <row r="6244">
          <cell r="I6244" t="str">
            <v>430524199608080336</v>
          </cell>
          <cell r="J6244" t="str">
            <v>3</v>
          </cell>
          <cell r="K6244" t="str">
            <v>之子</v>
          </cell>
        </row>
        <row r="6245">
          <cell r="I6245" t="str">
            <v>432622195605077410</v>
          </cell>
          <cell r="J6245" t="str">
            <v>4</v>
          </cell>
          <cell r="K6245" t="str">
            <v>户主</v>
          </cell>
        </row>
        <row r="6246">
          <cell r="I6246" t="str">
            <v>432622196308277429</v>
          </cell>
          <cell r="J6246" t="str">
            <v>4</v>
          </cell>
          <cell r="K6246" t="str">
            <v>配偶</v>
          </cell>
        </row>
        <row r="6247">
          <cell r="I6247" t="str">
            <v>430524198909010337</v>
          </cell>
          <cell r="J6247" t="str">
            <v>4</v>
          </cell>
          <cell r="K6247" t="str">
            <v>之子</v>
          </cell>
        </row>
        <row r="6248">
          <cell r="I6248" t="str">
            <v>43052420100407049521</v>
          </cell>
          <cell r="J6248" t="str">
            <v>4</v>
          </cell>
          <cell r="K6248" t="str">
            <v>之孙子</v>
          </cell>
        </row>
        <row r="6249">
          <cell r="I6249" t="str">
            <v>432622194712017419</v>
          </cell>
          <cell r="J6249" t="str">
            <v>6</v>
          </cell>
          <cell r="K6249" t="str">
            <v>户主</v>
          </cell>
        </row>
        <row r="6250">
          <cell r="I6250" t="str">
            <v>432622195004307428</v>
          </cell>
          <cell r="J6250" t="str">
            <v>6</v>
          </cell>
          <cell r="K6250" t="str">
            <v>配偶</v>
          </cell>
        </row>
        <row r="6251">
          <cell r="I6251" t="str">
            <v>430524197808260316</v>
          </cell>
          <cell r="J6251" t="str">
            <v>6</v>
          </cell>
          <cell r="K6251" t="str">
            <v>之子</v>
          </cell>
        </row>
        <row r="6252">
          <cell r="I6252" t="str">
            <v>430524197803134425</v>
          </cell>
          <cell r="J6252" t="str">
            <v>6</v>
          </cell>
          <cell r="K6252" t="str">
            <v>之儿媳</v>
          </cell>
        </row>
        <row r="6253">
          <cell r="I6253" t="str">
            <v>430524200108090330</v>
          </cell>
          <cell r="J6253" t="str">
            <v>6</v>
          </cell>
          <cell r="K6253" t="str">
            <v>之孙子</v>
          </cell>
        </row>
        <row r="6254">
          <cell r="I6254" t="str">
            <v>430524200509250323</v>
          </cell>
          <cell r="J6254" t="str">
            <v>6</v>
          </cell>
          <cell r="K6254" t="str">
            <v>之孙女</v>
          </cell>
        </row>
        <row r="6255">
          <cell r="I6255" t="str">
            <v>430524196311150352</v>
          </cell>
          <cell r="J6255" t="str">
            <v>3</v>
          </cell>
          <cell r="K6255" t="str">
            <v>户主</v>
          </cell>
        </row>
        <row r="6256">
          <cell r="I6256" t="str">
            <v>430524196706140327</v>
          </cell>
          <cell r="J6256" t="str">
            <v>3</v>
          </cell>
          <cell r="K6256" t="str">
            <v>配偶</v>
          </cell>
        </row>
        <row r="6257">
          <cell r="I6257" t="str">
            <v>430524199603010339</v>
          </cell>
          <cell r="J6257" t="str">
            <v>3</v>
          </cell>
          <cell r="K6257" t="str">
            <v>之子</v>
          </cell>
        </row>
        <row r="6258">
          <cell r="I6258" t="str">
            <v>430524196005050329</v>
          </cell>
          <cell r="J6258" t="str">
            <v>1</v>
          </cell>
          <cell r="K6258" t="str">
            <v>户主</v>
          </cell>
        </row>
        <row r="6259">
          <cell r="I6259" t="str">
            <v>432622195001197411</v>
          </cell>
          <cell r="J6259" t="str">
            <v>3</v>
          </cell>
          <cell r="K6259" t="str">
            <v>户主</v>
          </cell>
        </row>
        <row r="6260">
          <cell r="I6260" t="str">
            <v>43052419630429032271</v>
          </cell>
          <cell r="J6260" t="str">
            <v>3</v>
          </cell>
          <cell r="K6260" t="str">
            <v>配偶</v>
          </cell>
        </row>
        <row r="6261">
          <cell r="I6261" t="str">
            <v>430524198810170330</v>
          </cell>
          <cell r="J6261" t="str">
            <v>3</v>
          </cell>
          <cell r="K6261" t="str">
            <v>之子</v>
          </cell>
        </row>
        <row r="6262">
          <cell r="I6262" t="str">
            <v>430524198606270334</v>
          </cell>
          <cell r="J6262" t="str">
            <v>4</v>
          </cell>
          <cell r="K6262" t="str">
            <v>户主</v>
          </cell>
        </row>
        <row r="6263">
          <cell r="I6263" t="str">
            <v>430524198912097760</v>
          </cell>
          <cell r="J6263" t="str">
            <v>4</v>
          </cell>
          <cell r="K6263" t="str">
            <v>配偶</v>
          </cell>
        </row>
        <row r="6264">
          <cell r="I6264" t="str">
            <v>430524201206110109</v>
          </cell>
          <cell r="J6264" t="str">
            <v>4</v>
          </cell>
          <cell r="K6264" t="str">
            <v>之女</v>
          </cell>
        </row>
        <row r="6265">
          <cell r="I6265" t="str">
            <v>430524201312020158</v>
          </cell>
          <cell r="J6265" t="str">
            <v>4</v>
          </cell>
          <cell r="K6265" t="str">
            <v>之孙子</v>
          </cell>
        </row>
        <row r="6266">
          <cell r="I6266" t="str">
            <v>432622194102287411</v>
          </cell>
          <cell r="J6266" t="str">
            <v>2</v>
          </cell>
          <cell r="K6266" t="str">
            <v>户主</v>
          </cell>
        </row>
        <row r="6267">
          <cell r="I6267" t="str">
            <v>432622194506027421</v>
          </cell>
          <cell r="J6267" t="str">
            <v>2</v>
          </cell>
          <cell r="K6267" t="str">
            <v>配偶</v>
          </cell>
        </row>
        <row r="6268">
          <cell r="I6268" t="str">
            <v>432622194902267427</v>
          </cell>
          <cell r="J6268" t="str">
            <v>1</v>
          </cell>
          <cell r="K6268" t="str">
            <v>户主</v>
          </cell>
        </row>
        <row r="6269">
          <cell r="I6269" t="str">
            <v>430524195307210338</v>
          </cell>
          <cell r="J6269" t="str">
            <v>2</v>
          </cell>
          <cell r="K6269" t="str">
            <v>户主</v>
          </cell>
        </row>
        <row r="6270">
          <cell r="I6270" t="str">
            <v>432622197207187410</v>
          </cell>
          <cell r="J6270" t="str">
            <v>2</v>
          </cell>
          <cell r="K6270" t="str">
            <v>其他</v>
          </cell>
        </row>
        <row r="6271">
          <cell r="I6271" t="str">
            <v>432622195408177412</v>
          </cell>
          <cell r="J6271" t="str">
            <v>1</v>
          </cell>
          <cell r="K6271" t="str">
            <v>户主</v>
          </cell>
        </row>
        <row r="6272">
          <cell r="I6272" t="str">
            <v>430524195102270337</v>
          </cell>
          <cell r="J6272" t="str">
            <v>1</v>
          </cell>
          <cell r="K6272" t="str">
            <v>户主</v>
          </cell>
        </row>
        <row r="6273">
          <cell r="I6273" t="str">
            <v>432622195407197411</v>
          </cell>
          <cell r="J6273" t="str">
            <v>2</v>
          </cell>
          <cell r="K6273" t="str">
            <v>户主</v>
          </cell>
        </row>
        <row r="6274">
          <cell r="I6274" t="str">
            <v>43052419300601032511</v>
          </cell>
          <cell r="J6274" t="str">
            <v>2</v>
          </cell>
          <cell r="K6274" t="str">
            <v>之母</v>
          </cell>
        </row>
        <row r="6275">
          <cell r="I6275" t="str">
            <v>432622194310127412</v>
          </cell>
          <cell r="J6275" t="str">
            <v>2</v>
          </cell>
          <cell r="K6275" t="str">
            <v>户主</v>
          </cell>
        </row>
        <row r="6276">
          <cell r="I6276" t="str">
            <v>430524198110220333</v>
          </cell>
          <cell r="J6276" t="str">
            <v>2</v>
          </cell>
          <cell r="K6276" t="str">
            <v>之子</v>
          </cell>
        </row>
        <row r="6277">
          <cell r="I6277" t="str">
            <v>43052419550218004X</v>
          </cell>
          <cell r="J6277" t="str">
            <v>1</v>
          </cell>
          <cell r="K6277" t="str">
            <v>户主</v>
          </cell>
        </row>
        <row r="6278">
          <cell r="I6278" t="str">
            <v>432622196002247411</v>
          </cell>
          <cell r="J6278" t="str">
            <v>2</v>
          </cell>
          <cell r="K6278" t="str">
            <v>户主</v>
          </cell>
        </row>
        <row r="6279">
          <cell r="I6279" t="str">
            <v>432622196312177420</v>
          </cell>
          <cell r="J6279" t="str">
            <v>2</v>
          </cell>
          <cell r="K6279" t="str">
            <v>配偶</v>
          </cell>
        </row>
        <row r="6280">
          <cell r="I6280" t="str">
            <v>43052419711013035X62</v>
          </cell>
          <cell r="J6280" t="str">
            <v>1</v>
          </cell>
          <cell r="K6280" t="str">
            <v>户主</v>
          </cell>
        </row>
        <row r="6281">
          <cell r="I6281" t="str">
            <v>432622195705117424</v>
          </cell>
          <cell r="J6281" t="str">
            <v>4</v>
          </cell>
          <cell r="K6281" t="str">
            <v>户主</v>
          </cell>
        </row>
        <row r="6282">
          <cell r="I6282" t="str">
            <v>430524197908030235</v>
          </cell>
          <cell r="J6282" t="str">
            <v>4</v>
          </cell>
          <cell r="K6282" t="str">
            <v>之子</v>
          </cell>
        </row>
        <row r="6283">
          <cell r="I6283" t="str">
            <v>430524200404140339</v>
          </cell>
          <cell r="J6283" t="str">
            <v>4</v>
          </cell>
          <cell r="K6283" t="str">
            <v>之孙子</v>
          </cell>
        </row>
        <row r="6284">
          <cell r="I6284" t="str">
            <v>430524200812308807</v>
          </cell>
          <cell r="J6284" t="str">
            <v>4</v>
          </cell>
          <cell r="K6284" t="str">
            <v>之孙女</v>
          </cell>
        </row>
        <row r="6285">
          <cell r="I6285" t="str">
            <v>43262219670318031X</v>
          </cell>
          <cell r="J6285" t="str">
            <v>3</v>
          </cell>
          <cell r="K6285" t="str">
            <v>户主</v>
          </cell>
        </row>
        <row r="6286">
          <cell r="I6286" t="str">
            <v>510525197201060568</v>
          </cell>
          <cell r="J6286" t="str">
            <v>3</v>
          </cell>
          <cell r="K6286" t="str">
            <v>配偶</v>
          </cell>
        </row>
        <row r="6287">
          <cell r="I6287" t="str">
            <v>510525200106017689</v>
          </cell>
          <cell r="J6287" t="str">
            <v>3</v>
          </cell>
          <cell r="K6287" t="str">
            <v>之女</v>
          </cell>
        </row>
        <row r="6288">
          <cell r="I6288" t="str">
            <v>430524200203020330</v>
          </cell>
          <cell r="J6288" t="str">
            <v>2</v>
          </cell>
          <cell r="K6288" t="str">
            <v>户主</v>
          </cell>
        </row>
        <row r="6289">
          <cell r="I6289" t="str">
            <v>430524195709146324</v>
          </cell>
          <cell r="J6289" t="str">
            <v>2</v>
          </cell>
          <cell r="K6289" t="str">
            <v>之母</v>
          </cell>
        </row>
        <row r="6290">
          <cell r="I6290" t="str">
            <v>432622196802297417</v>
          </cell>
          <cell r="J6290" t="str">
            <v>3</v>
          </cell>
          <cell r="K6290" t="str">
            <v>户主</v>
          </cell>
        </row>
        <row r="6291">
          <cell r="I6291" t="str">
            <v>430524200804210076</v>
          </cell>
          <cell r="J6291" t="str">
            <v>3</v>
          </cell>
          <cell r="K6291" t="str">
            <v>之子</v>
          </cell>
        </row>
        <row r="6292">
          <cell r="I6292" t="str">
            <v>430524201104120373</v>
          </cell>
          <cell r="J6292" t="str">
            <v>3</v>
          </cell>
          <cell r="K6292" t="str">
            <v>之子</v>
          </cell>
        </row>
        <row r="6293">
          <cell r="I6293" t="str">
            <v>43052419400322033X</v>
          </cell>
          <cell r="J6293" t="str">
            <v>1</v>
          </cell>
          <cell r="K6293" t="str">
            <v>户主</v>
          </cell>
        </row>
        <row r="6294">
          <cell r="I6294" t="str">
            <v>432622196205087411</v>
          </cell>
          <cell r="J6294" t="str">
            <v>1</v>
          </cell>
          <cell r="K6294" t="str">
            <v>户主</v>
          </cell>
        </row>
        <row r="6295">
          <cell r="I6295" t="str">
            <v>432622193105247429</v>
          </cell>
          <cell r="J6295" t="str">
            <v>1</v>
          </cell>
          <cell r="K6295" t="str">
            <v>户主</v>
          </cell>
        </row>
        <row r="6296">
          <cell r="I6296" t="str">
            <v>43262219521010741944</v>
          </cell>
          <cell r="J6296" t="str">
            <v>3</v>
          </cell>
          <cell r="K6296" t="str">
            <v>户主</v>
          </cell>
        </row>
        <row r="6297">
          <cell r="I6297" t="str">
            <v>430524198307140038</v>
          </cell>
          <cell r="J6297" t="str">
            <v>3</v>
          </cell>
          <cell r="K6297" t="str">
            <v>之子</v>
          </cell>
        </row>
        <row r="6298">
          <cell r="I6298" t="str">
            <v>430524200909080415</v>
          </cell>
          <cell r="J6298" t="str">
            <v>3</v>
          </cell>
          <cell r="K6298" t="str">
            <v>之孙子</v>
          </cell>
        </row>
        <row r="6299">
          <cell r="I6299" t="str">
            <v>430524199711060325</v>
          </cell>
          <cell r="J6299" t="str">
            <v>3</v>
          </cell>
          <cell r="K6299" t="str">
            <v>户主</v>
          </cell>
        </row>
        <row r="6300">
          <cell r="I6300" t="str">
            <v>432622193512107423</v>
          </cell>
          <cell r="J6300" t="str">
            <v>3</v>
          </cell>
          <cell r="K6300" t="str">
            <v>之祖母</v>
          </cell>
        </row>
        <row r="6301">
          <cell r="I6301" t="str">
            <v>430524200308310326</v>
          </cell>
          <cell r="J6301" t="str">
            <v>3</v>
          </cell>
          <cell r="K6301" t="str">
            <v>之兄弟姐妹</v>
          </cell>
        </row>
        <row r="6302">
          <cell r="I6302" t="str">
            <v>430524198204160378</v>
          </cell>
          <cell r="J6302" t="str">
            <v>2</v>
          </cell>
          <cell r="K6302" t="str">
            <v>户主</v>
          </cell>
        </row>
        <row r="6303">
          <cell r="I6303" t="str">
            <v>430524197305240348</v>
          </cell>
          <cell r="J6303" t="str">
            <v>2</v>
          </cell>
          <cell r="K6303" t="str">
            <v>其他</v>
          </cell>
        </row>
        <row r="6304">
          <cell r="I6304" t="str">
            <v>432622196508197415</v>
          </cell>
          <cell r="J6304" t="str">
            <v>6</v>
          </cell>
          <cell r="K6304" t="str">
            <v>户主</v>
          </cell>
        </row>
        <row r="6305">
          <cell r="I6305" t="str">
            <v>432622197009157421</v>
          </cell>
          <cell r="J6305" t="str">
            <v>6</v>
          </cell>
          <cell r="K6305" t="str">
            <v>配偶</v>
          </cell>
        </row>
        <row r="6306">
          <cell r="I6306" t="str">
            <v>430524199302010351</v>
          </cell>
          <cell r="J6306" t="str">
            <v>6</v>
          </cell>
          <cell r="K6306" t="str">
            <v>之子</v>
          </cell>
        </row>
        <row r="6307">
          <cell r="I6307" t="str">
            <v>430524200601010349</v>
          </cell>
          <cell r="J6307" t="str">
            <v>6</v>
          </cell>
          <cell r="K6307" t="str">
            <v>之女</v>
          </cell>
        </row>
        <row r="6308">
          <cell r="I6308" t="str">
            <v>430527199801310921</v>
          </cell>
          <cell r="J6308" t="str">
            <v>6</v>
          </cell>
          <cell r="K6308" t="str">
            <v>之儿媳</v>
          </cell>
        </row>
        <row r="6309">
          <cell r="I6309" t="str">
            <v>430524201803070125</v>
          </cell>
          <cell r="J6309" t="str">
            <v>6</v>
          </cell>
          <cell r="K6309" t="str">
            <v>之孙女</v>
          </cell>
        </row>
        <row r="6310">
          <cell r="I6310" t="str">
            <v>430524198203050329</v>
          </cell>
          <cell r="J6310" t="str">
            <v>4</v>
          </cell>
          <cell r="K6310" t="str">
            <v>户主</v>
          </cell>
        </row>
        <row r="6311">
          <cell r="I6311" t="str">
            <v>430524200506210334</v>
          </cell>
          <cell r="J6311" t="str">
            <v>4</v>
          </cell>
          <cell r="K6311" t="str">
            <v>之子</v>
          </cell>
        </row>
        <row r="6312">
          <cell r="I6312" t="str">
            <v>430524200702268736</v>
          </cell>
          <cell r="J6312" t="str">
            <v>4</v>
          </cell>
          <cell r="K6312" t="str">
            <v>之子</v>
          </cell>
        </row>
        <row r="6313">
          <cell r="I6313" t="str">
            <v>430524201402060276</v>
          </cell>
          <cell r="J6313" t="str">
            <v>4</v>
          </cell>
          <cell r="K6313" t="str">
            <v>之子</v>
          </cell>
        </row>
        <row r="6314">
          <cell r="I6314" t="str">
            <v>430524196208070311</v>
          </cell>
          <cell r="J6314" t="str">
            <v>6</v>
          </cell>
          <cell r="K6314" t="str">
            <v>户主</v>
          </cell>
        </row>
        <row r="6315">
          <cell r="I6315" t="str">
            <v>43052419651128032X</v>
          </cell>
          <cell r="J6315" t="str">
            <v>6</v>
          </cell>
          <cell r="K6315" t="str">
            <v>配偶</v>
          </cell>
        </row>
        <row r="6316">
          <cell r="I6316" t="str">
            <v>430524199110010330</v>
          </cell>
          <cell r="J6316" t="str">
            <v>6</v>
          </cell>
          <cell r="K6316" t="str">
            <v>之子</v>
          </cell>
        </row>
        <row r="6317">
          <cell r="I6317" t="str">
            <v>430523199501132128</v>
          </cell>
          <cell r="J6317" t="str">
            <v>6</v>
          </cell>
          <cell r="K6317" t="str">
            <v>之儿媳</v>
          </cell>
        </row>
        <row r="6318">
          <cell r="I6318" t="str">
            <v>430524201711040252</v>
          </cell>
          <cell r="J6318" t="str">
            <v>6</v>
          </cell>
          <cell r="K6318" t="str">
            <v>之孙子</v>
          </cell>
        </row>
        <row r="6319">
          <cell r="I6319" t="str">
            <v>430524201501100165</v>
          </cell>
          <cell r="J6319" t="str">
            <v>6</v>
          </cell>
          <cell r="K6319" t="str">
            <v>之孙女</v>
          </cell>
        </row>
        <row r="6320">
          <cell r="I6320" t="str">
            <v>432622194812217418</v>
          </cell>
          <cell r="J6320" t="str">
            <v>4</v>
          </cell>
          <cell r="K6320" t="str">
            <v>户主</v>
          </cell>
        </row>
        <row r="6321">
          <cell r="I6321" t="str">
            <v>432622195012217422</v>
          </cell>
          <cell r="J6321" t="str">
            <v>4</v>
          </cell>
          <cell r="K6321" t="str">
            <v>配偶</v>
          </cell>
        </row>
        <row r="6322">
          <cell r="I6322" t="str">
            <v>432622197209037416</v>
          </cell>
          <cell r="J6322" t="str">
            <v>4</v>
          </cell>
          <cell r="K6322" t="str">
            <v>之子</v>
          </cell>
        </row>
        <row r="6323">
          <cell r="I6323" t="str">
            <v>430524199506110338</v>
          </cell>
          <cell r="J6323" t="str">
            <v>4</v>
          </cell>
          <cell r="K6323" t="str">
            <v>之孙子</v>
          </cell>
        </row>
        <row r="6324">
          <cell r="I6324" t="str">
            <v>432622196510167426</v>
          </cell>
          <cell r="J6324" t="str">
            <v>3</v>
          </cell>
          <cell r="K6324" t="str">
            <v>户主</v>
          </cell>
        </row>
        <row r="6325">
          <cell r="I6325" t="str">
            <v>430524201203040299</v>
          </cell>
          <cell r="J6325" t="str">
            <v>3</v>
          </cell>
          <cell r="K6325" t="str">
            <v>之子</v>
          </cell>
        </row>
        <row r="6326">
          <cell r="I6326" t="str">
            <v>430524200902258233</v>
          </cell>
          <cell r="J6326" t="str">
            <v>3</v>
          </cell>
          <cell r="K6326" t="str">
            <v>之子</v>
          </cell>
        </row>
        <row r="6327">
          <cell r="I6327" t="str">
            <v>43262219440910741144</v>
          </cell>
          <cell r="J6327" t="str">
            <v>2</v>
          </cell>
          <cell r="K6327" t="str">
            <v>户主</v>
          </cell>
        </row>
        <row r="6328">
          <cell r="I6328" t="str">
            <v>432622194602137428</v>
          </cell>
          <cell r="J6328" t="str">
            <v>2</v>
          </cell>
          <cell r="K6328" t="str">
            <v>配偶</v>
          </cell>
        </row>
        <row r="6329">
          <cell r="I6329" t="str">
            <v>432622195207157415</v>
          </cell>
          <cell r="J6329" t="str">
            <v>6</v>
          </cell>
          <cell r="K6329" t="str">
            <v>户主</v>
          </cell>
        </row>
        <row r="6330">
          <cell r="I6330" t="str">
            <v>432622196005087425</v>
          </cell>
          <cell r="J6330" t="str">
            <v>6</v>
          </cell>
          <cell r="K6330" t="str">
            <v>配偶</v>
          </cell>
        </row>
        <row r="6331">
          <cell r="I6331" t="str">
            <v>430524198506210334</v>
          </cell>
          <cell r="J6331" t="str">
            <v>6</v>
          </cell>
          <cell r="K6331" t="str">
            <v>之子</v>
          </cell>
        </row>
        <row r="6332">
          <cell r="I6332" t="str">
            <v>430524198701103665</v>
          </cell>
          <cell r="J6332" t="str">
            <v>6</v>
          </cell>
          <cell r="K6332" t="str">
            <v>之儿媳</v>
          </cell>
        </row>
        <row r="6333">
          <cell r="I6333" t="str">
            <v>430524201302220316</v>
          </cell>
          <cell r="J6333" t="str">
            <v>6</v>
          </cell>
          <cell r="K6333" t="str">
            <v>之孙子</v>
          </cell>
        </row>
        <row r="6334">
          <cell r="I6334" t="str">
            <v>430524200612238867</v>
          </cell>
          <cell r="J6334" t="str">
            <v>6</v>
          </cell>
          <cell r="K6334" t="str">
            <v>之孙女</v>
          </cell>
        </row>
        <row r="6335">
          <cell r="I6335" t="str">
            <v>432622193902107429</v>
          </cell>
          <cell r="J6335" t="str">
            <v>2</v>
          </cell>
          <cell r="K6335" t="str">
            <v>户主</v>
          </cell>
        </row>
        <row r="6336">
          <cell r="I6336" t="str">
            <v>432622196806287427</v>
          </cell>
          <cell r="J6336" t="str">
            <v>2</v>
          </cell>
          <cell r="K6336" t="str">
            <v>之女</v>
          </cell>
        </row>
        <row r="6337">
          <cell r="I6337" t="str">
            <v>430524195707040331</v>
          </cell>
          <cell r="J6337" t="str">
            <v>5</v>
          </cell>
          <cell r="K6337" t="str">
            <v>户主</v>
          </cell>
        </row>
        <row r="6338">
          <cell r="I6338" t="str">
            <v>430524196410190325</v>
          </cell>
          <cell r="J6338" t="str">
            <v>5</v>
          </cell>
          <cell r="K6338" t="str">
            <v>配偶</v>
          </cell>
        </row>
        <row r="6339">
          <cell r="I6339" t="str">
            <v>430524199111240357</v>
          </cell>
          <cell r="J6339" t="str">
            <v>5</v>
          </cell>
          <cell r="K6339" t="str">
            <v>之子</v>
          </cell>
        </row>
        <row r="6340">
          <cell r="I6340" t="str">
            <v>431026199204023024</v>
          </cell>
          <cell r="J6340" t="str">
            <v>5</v>
          </cell>
          <cell r="K6340" t="str">
            <v>之儿媳</v>
          </cell>
        </row>
        <row r="6341">
          <cell r="I6341" t="str">
            <v>430524201301250660</v>
          </cell>
          <cell r="J6341" t="str">
            <v>5</v>
          </cell>
          <cell r="K6341" t="str">
            <v>之孙女</v>
          </cell>
        </row>
        <row r="6342">
          <cell r="I6342" t="str">
            <v>432622197611020364</v>
          </cell>
          <cell r="J6342" t="str">
            <v>3</v>
          </cell>
          <cell r="K6342" t="str">
            <v>户主</v>
          </cell>
        </row>
        <row r="6343">
          <cell r="I6343" t="str">
            <v>430524199806230331</v>
          </cell>
          <cell r="J6343" t="str">
            <v>3</v>
          </cell>
          <cell r="K6343" t="str">
            <v>之子</v>
          </cell>
        </row>
        <row r="6344">
          <cell r="I6344" t="str">
            <v>43052420061216006X</v>
          </cell>
          <cell r="J6344" t="str">
            <v>3</v>
          </cell>
          <cell r="K6344" t="str">
            <v>之女</v>
          </cell>
        </row>
        <row r="6345">
          <cell r="I6345" t="str">
            <v>432622195611207437</v>
          </cell>
          <cell r="J6345" t="str">
            <v>5</v>
          </cell>
          <cell r="K6345" t="str">
            <v>户主</v>
          </cell>
        </row>
        <row r="6346">
          <cell r="I6346" t="str">
            <v>43262219630810742X</v>
          </cell>
          <cell r="J6346" t="str">
            <v>5</v>
          </cell>
          <cell r="K6346" t="str">
            <v>配偶</v>
          </cell>
        </row>
        <row r="6347">
          <cell r="I6347" t="str">
            <v>430524200403208776</v>
          </cell>
          <cell r="J6347" t="str">
            <v>5</v>
          </cell>
          <cell r="K6347" t="str">
            <v>之孙子</v>
          </cell>
        </row>
        <row r="6348">
          <cell r="I6348" t="str">
            <v>430524200709209077</v>
          </cell>
          <cell r="J6348" t="str">
            <v>5</v>
          </cell>
          <cell r="K6348" t="str">
            <v>之孙子</v>
          </cell>
        </row>
        <row r="6349">
          <cell r="I6349" t="str">
            <v>430524200511088900</v>
          </cell>
          <cell r="J6349" t="str">
            <v>5</v>
          </cell>
          <cell r="K6349" t="str">
            <v>之孙女</v>
          </cell>
        </row>
        <row r="6350">
          <cell r="I6350" t="str">
            <v>43262219661119741344</v>
          </cell>
          <cell r="J6350" t="str">
            <v>4</v>
          </cell>
          <cell r="K6350" t="str">
            <v>户主</v>
          </cell>
        </row>
        <row r="6351">
          <cell r="I6351" t="str">
            <v>43262219670222742X</v>
          </cell>
          <cell r="J6351" t="str">
            <v>4</v>
          </cell>
          <cell r="K6351" t="str">
            <v>配偶</v>
          </cell>
        </row>
        <row r="6352">
          <cell r="I6352" t="str">
            <v>430524199008220331</v>
          </cell>
          <cell r="J6352" t="str">
            <v>4</v>
          </cell>
          <cell r="K6352" t="str">
            <v>之子</v>
          </cell>
        </row>
        <row r="6353">
          <cell r="I6353" t="str">
            <v>430524201501280055</v>
          </cell>
          <cell r="J6353" t="str">
            <v>4</v>
          </cell>
          <cell r="K6353" t="str">
            <v>之孙子</v>
          </cell>
        </row>
        <row r="6354">
          <cell r="I6354" t="str">
            <v>43262219620620742X</v>
          </cell>
          <cell r="J6354" t="str">
            <v>6</v>
          </cell>
          <cell r="K6354" t="str">
            <v>户主</v>
          </cell>
        </row>
        <row r="6355">
          <cell r="I6355" t="str">
            <v>430524198407290332</v>
          </cell>
          <cell r="J6355" t="str">
            <v>6</v>
          </cell>
          <cell r="K6355" t="str">
            <v>之子</v>
          </cell>
        </row>
        <row r="6356">
          <cell r="I6356" t="str">
            <v>430224198810013347</v>
          </cell>
          <cell r="J6356" t="str">
            <v>6</v>
          </cell>
          <cell r="K6356" t="str">
            <v>之女</v>
          </cell>
        </row>
        <row r="6357">
          <cell r="I6357" t="str">
            <v>43052419891009032X</v>
          </cell>
          <cell r="J6357" t="str">
            <v>6</v>
          </cell>
          <cell r="K6357" t="str">
            <v>之女</v>
          </cell>
        </row>
        <row r="6358">
          <cell r="I6358" t="str">
            <v>430524200903030329</v>
          </cell>
          <cell r="J6358" t="str">
            <v>6</v>
          </cell>
          <cell r="K6358" t="str">
            <v>之孙女</v>
          </cell>
        </row>
        <row r="6359">
          <cell r="I6359" t="str">
            <v>430524201508130308</v>
          </cell>
          <cell r="J6359" t="str">
            <v>6</v>
          </cell>
          <cell r="K6359" t="str">
            <v>之孙女</v>
          </cell>
        </row>
        <row r="6360">
          <cell r="I6360" t="str">
            <v>43262219451121742243</v>
          </cell>
          <cell r="J6360" t="str">
            <v>1</v>
          </cell>
          <cell r="K6360" t="str">
            <v>户主</v>
          </cell>
        </row>
        <row r="6361">
          <cell r="I6361" t="str">
            <v>432622194811247412</v>
          </cell>
          <cell r="J6361" t="str">
            <v>4</v>
          </cell>
          <cell r="K6361" t="str">
            <v>户主</v>
          </cell>
        </row>
        <row r="6362">
          <cell r="I6362" t="str">
            <v>43052419551111034244</v>
          </cell>
          <cell r="J6362" t="str">
            <v>4</v>
          </cell>
          <cell r="K6362" t="str">
            <v>配偶</v>
          </cell>
        </row>
        <row r="6363">
          <cell r="I6363" t="str">
            <v>430524198204220334</v>
          </cell>
          <cell r="J6363" t="str">
            <v>4</v>
          </cell>
          <cell r="K6363" t="str">
            <v>之子</v>
          </cell>
        </row>
        <row r="6364">
          <cell r="I6364" t="str">
            <v>430524200304220067</v>
          </cell>
          <cell r="J6364" t="str">
            <v>4</v>
          </cell>
          <cell r="K6364" t="str">
            <v>之孙女</v>
          </cell>
        </row>
        <row r="6365">
          <cell r="I6365" t="str">
            <v>432622195604107411</v>
          </cell>
          <cell r="J6365" t="str">
            <v>4</v>
          </cell>
          <cell r="K6365" t="str">
            <v>户主</v>
          </cell>
        </row>
        <row r="6366">
          <cell r="I6366" t="str">
            <v>430524198907290371</v>
          </cell>
          <cell r="J6366" t="str">
            <v>4</v>
          </cell>
          <cell r="K6366" t="str">
            <v>之子</v>
          </cell>
        </row>
        <row r="6367">
          <cell r="I6367" t="str">
            <v>430524201207260715</v>
          </cell>
          <cell r="J6367" t="str">
            <v>4</v>
          </cell>
          <cell r="K6367" t="str">
            <v>之孙子</v>
          </cell>
        </row>
        <row r="6368">
          <cell r="I6368" t="str">
            <v>430524201307110597</v>
          </cell>
          <cell r="J6368" t="str">
            <v>4</v>
          </cell>
          <cell r="K6368" t="str">
            <v>之孙子</v>
          </cell>
        </row>
        <row r="6369">
          <cell r="I6369" t="str">
            <v>432622196605057414</v>
          </cell>
          <cell r="J6369" t="str">
            <v>4</v>
          </cell>
          <cell r="K6369" t="str">
            <v>户主</v>
          </cell>
        </row>
        <row r="6370">
          <cell r="I6370" t="str">
            <v>432622196806247425</v>
          </cell>
          <cell r="J6370" t="str">
            <v>4</v>
          </cell>
          <cell r="K6370" t="str">
            <v>配偶</v>
          </cell>
        </row>
        <row r="6371">
          <cell r="I6371" t="str">
            <v>430524199002110350</v>
          </cell>
          <cell r="J6371" t="str">
            <v>4</v>
          </cell>
          <cell r="K6371" t="str">
            <v>之子</v>
          </cell>
        </row>
        <row r="6372">
          <cell r="I6372" t="str">
            <v>43052419920210035X</v>
          </cell>
          <cell r="J6372" t="str">
            <v>4</v>
          </cell>
          <cell r="K6372" t="str">
            <v>之孙子</v>
          </cell>
        </row>
        <row r="6373">
          <cell r="I6373" t="str">
            <v>430524200705098752</v>
          </cell>
          <cell r="J6373" t="str">
            <v>2</v>
          </cell>
          <cell r="K6373" t="str">
            <v>户主</v>
          </cell>
        </row>
        <row r="6374">
          <cell r="I6374" t="str">
            <v>430524200601088744</v>
          </cell>
          <cell r="J6374" t="str">
            <v>2</v>
          </cell>
          <cell r="K6374" t="str">
            <v>其他</v>
          </cell>
        </row>
        <row r="6375">
          <cell r="I6375" t="str">
            <v>430524198804260356</v>
          </cell>
          <cell r="J6375" t="str">
            <v>4</v>
          </cell>
          <cell r="K6375" t="str">
            <v>户主</v>
          </cell>
        </row>
        <row r="6376">
          <cell r="I6376" t="str">
            <v>43052419890209032X44</v>
          </cell>
          <cell r="J6376" t="str">
            <v>4</v>
          </cell>
          <cell r="K6376" t="str">
            <v>配偶</v>
          </cell>
        </row>
        <row r="6377">
          <cell r="I6377" t="str">
            <v>430524200811140096</v>
          </cell>
          <cell r="J6377" t="str">
            <v>4</v>
          </cell>
          <cell r="K6377" t="str">
            <v>之子</v>
          </cell>
        </row>
        <row r="6378">
          <cell r="I6378" t="str">
            <v>430524201310240691</v>
          </cell>
          <cell r="J6378" t="str">
            <v>4</v>
          </cell>
          <cell r="K6378" t="str">
            <v>之子</v>
          </cell>
        </row>
        <row r="6379">
          <cell r="I6379" t="str">
            <v>43262219540416742823</v>
          </cell>
          <cell r="J6379" t="str">
            <v>1</v>
          </cell>
          <cell r="K6379" t="str">
            <v>户主</v>
          </cell>
        </row>
        <row r="6380">
          <cell r="I6380" t="str">
            <v>43052419860617035X</v>
          </cell>
          <cell r="J6380" t="str">
            <v>3</v>
          </cell>
          <cell r="K6380" t="str">
            <v>户主</v>
          </cell>
        </row>
        <row r="6381">
          <cell r="I6381" t="str">
            <v>430524198605210321</v>
          </cell>
          <cell r="J6381" t="str">
            <v>3</v>
          </cell>
          <cell r="K6381" t="str">
            <v>配偶</v>
          </cell>
        </row>
        <row r="6382">
          <cell r="I6382" t="str">
            <v>430524200910200699</v>
          </cell>
          <cell r="J6382" t="str">
            <v>3</v>
          </cell>
          <cell r="K6382" t="str">
            <v>之子</v>
          </cell>
        </row>
        <row r="6383">
          <cell r="I6383" t="str">
            <v>430524197401207417</v>
          </cell>
          <cell r="J6383" t="str">
            <v>4</v>
          </cell>
          <cell r="K6383" t="str">
            <v>户主</v>
          </cell>
        </row>
        <row r="6384">
          <cell r="I6384" t="str">
            <v>430524197406010322</v>
          </cell>
          <cell r="J6384" t="str">
            <v>4</v>
          </cell>
          <cell r="K6384" t="str">
            <v>配偶</v>
          </cell>
        </row>
        <row r="6385">
          <cell r="I6385" t="str">
            <v>430524200412220339</v>
          </cell>
          <cell r="J6385" t="str">
            <v>4</v>
          </cell>
          <cell r="K6385" t="str">
            <v>之子</v>
          </cell>
        </row>
        <row r="6386">
          <cell r="I6386" t="str">
            <v>430524199712150349</v>
          </cell>
          <cell r="J6386" t="str">
            <v>4</v>
          </cell>
          <cell r="K6386" t="str">
            <v>之女</v>
          </cell>
        </row>
        <row r="6387">
          <cell r="I6387" t="str">
            <v>43262219631009471X</v>
          </cell>
          <cell r="J6387" t="str">
            <v>7</v>
          </cell>
          <cell r="K6387" t="str">
            <v>户主</v>
          </cell>
        </row>
        <row r="6388">
          <cell r="I6388" t="str">
            <v>430524197003044448</v>
          </cell>
          <cell r="J6388" t="str">
            <v>7</v>
          </cell>
          <cell r="K6388" t="str">
            <v>配偶</v>
          </cell>
        </row>
        <row r="6389">
          <cell r="I6389" t="str">
            <v>430524199010014457</v>
          </cell>
          <cell r="J6389" t="str">
            <v>7</v>
          </cell>
          <cell r="K6389" t="str">
            <v>之子</v>
          </cell>
        </row>
        <row r="6390">
          <cell r="I6390" t="str">
            <v>430524199705058667</v>
          </cell>
          <cell r="J6390" t="str">
            <v>7</v>
          </cell>
          <cell r="K6390" t="str">
            <v>之儿媳</v>
          </cell>
        </row>
        <row r="6391">
          <cell r="I6391" t="str">
            <v>430524202001200017</v>
          </cell>
          <cell r="J6391" t="str">
            <v>7</v>
          </cell>
          <cell r="K6391" t="str">
            <v>之孙子</v>
          </cell>
        </row>
        <row r="6392">
          <cell r="I6392" t="str">
            <v>430524201409020306</v>
          </cell>
          <cell r="J6392" t="str">
            <v>7</v>
          </cell>
          <cell r="K6392" t="str">
            <v>之孙女</v>
          </cell>
        </row>
        <row r="6393">
          <cell r="I6393" t="str">
            <v>430524201507110321</v>
          </cell>
          <cell r="J6393" t="str">
            <v>7</v>
          </cell>
          <cell r="K6393" t="str">
            <v>之孙女</v>
          </cell>
        </row>
        <row r="6394">
          <cell r="I6394" t="str">
            <v>430524195904234434</v>
          </cell>
          <cell r="J6394" t="str">
            <v>11</v>
          </cell>
          <cell r="K6394" t="str">
            <v>户主</v>
          </cell>
        </row>
        <row r="6395">
          <cell r="I6395" t="str">
            <v>432622196309094720</v>
          </cell>
          <cell r="J6395" t="str">
            <v>11</v>
          </cell>
          <cell r="K6395" t="str">
            <v>配偶</v>
          </cell>
        </row>
        <row r="6396">
          <cell r="I6396" t="str">
            <v>430524198307214471</v>
          </cell>
          <cell r="J6396" t="str">
            <v>11</v>
          </cell>
          <cell r="K6396" t="str">
            <v>之子</v>
          </cell>
        </row>
        <row r="6397">
          <cell r="I6397" t="str">
            <v>430524198910254451</v>
          </cell>
          <cell r="J6397" t="str">
            <v>11</v>
          </cell>
          <cell r="K6397" t="str">
            <v>之子</v>
          </cell>
        </row>
        <row r="6398">
          <cell r="I6398" t="str">
            <v>430581199010077527</v>
          </cell>
          <cell r="J6398" t="str">
            <v>11</v>
          </cell>
          <cell r="K6398" t="str">
            <v>之儿媳</v>
          </cell>
        </row>
        <row r="6399">
          <cell r="I6399" t="str">
            <v>430524198612016623</v>
          </cell>
          <cell r="J6399" t="str">
            <v>11</v>
          </cell>
          <cell r="K6399" t="str">
            <v>之儿媳</v>
          </cell>
        </row>
        <row r="6400">
          <cell r="I6400" t="str">
            <v>430524201310250179</v>
          </cell>
          <cell r="J6400" t="str">
            <v>11</v>
          </cell>
          <cell r="K6400" t="str">
            <v>之孙子</v>
          </cell>
        </row>
        <row r="6401">
          <cell r="I6401" t="str">
            <v>430524201205290232</v>
          </cell>
          <cell r="J6401" t="str">
            <v>11</v>
          </cell>
          <cell r="K6401" t="str">
            <v>之孙子</v>
          </cell>
        </row>
        <row r="6402">
          <cell r="I6402" t="str">
            <v>430524200803149007</v>
          </cell>
          <cell r="J6402" t="str">
            <v>11</v>
          </cell>
          <cell r="K6402" t="str">
            <v>之孙女</v>
          </cell>
        </row>
        <row r="6403">
          <cell r="I6403" t="str">
            <v>430524201501280100</v>
          </cell>
          <cell r="J6403" t="str">
            <v>11</v>
          </cell>
          <cell r="K6403" t="str">
            <v>之孙女</v>
          </cell>
        </row>
        <row r="6404">
          <cell r="I6404" t="str">
            <v>43262219321223472X</v>
          </cell>
          <cell r="J6404" t="str">
            <v>11</v>
          </cell>
          <cell r="K6404" t="str">
            <v>之母</v>
          </cell>
        </row>
        <row r="6405">
          <cell r="I6405" t="str">
            <v>430524197404124713</v>
          </cell>
          <cell r="J6405" t="str">
            <v>4</v>
          </cell>
          <cell r="K6405" t="str">
            <v>户主</v>
          </cell>
        </row>
        <row r="6406">
          <cell r="I6406" t="str">
            <v>430524197303064483</v>
          </cell>
          <cell r="J6406" t="str">
            <v>4</v>
          </cell>
          <cell r="K6406" t="str">
            <v>配偶</v>
          </cell>
        </row>
        <row r="6407">
          <cell r="I6407" t="str">
            <v>43052420080120923X</v>
          </cell>
          <cell r="J6407" t="str">
            <v>4</v>
          </cell>
          <cell r="K6407" t="str">
            <v>之子</v>
          </cell>
        </row>
        <row r="6408">
          <cell r="I6408" t="str">
            <v>430524199806144484</v>
          </cell>
          <cell r="J6408" t="str">
            <v>4</v>
          </cell>
          <cell r="K6408" t="str">
            <v>之女</v>
          </cell>
        </row>
        <row r="6409">
          <cell r="I6409" t="str">
            <v>432622193811034711</v>
          </cell>
          <cell r="J6409" t="str">
            <v>8</v>
          </cell>
          <cell r="K6409" t="str">
            <v>户主</v>
          </cell>
        </row>
        <row r="6410">
          <cell r="I6410" t="str">
            <v>43262219431222472611</v>
          </cell>
          <cell r="J6410" t="str">
            <v>8</v>
          </cell>
          <cell r="K6410" t="str">
            <v>配偶</v>
          </cell>
        </row>
        <row r="6411">
          <cell r="I6411" t="str">
            <v>432622196612094715</v>
          </cell>
          <cell r="J6411" t="str">
            <v>8</v>
          </cell>
          <cell r="K6411" t="str">
            <v>之子</v>
          </cell>
        </row>
        <row r="6412">
          <cell r="I6412" t="str">
            <v>430524196802094447</v>
          </cell>
          <cell r="J6412" t="str">
            <v>8</v>
          </cell>
          <cell r="K6412" t="str">
            <v>之儿媳</v>
          </cell>
        </row>
        <row r="6413">
          <cell r="I6413" t="str">
            <v>430524199205294452</v>
          </cell>
          <cell r="J6413" t="str">
            <v>8</v>
          </cell>
          <cell r="K6413" t="str">
            <v>之孙子</v>
          </cell>
        </row>
        <row r="6414">
          <cell r="I6414" t="str">
            <v>430524200407148707</v>
          </cell>
          <cell r="J6414" t="str">
            <v>8</v>
          </cell>
          <cell r="K6414" t="str">
            <v>之孙女</v>
          </cell>
        </row>
        <row r="6415">
          <cell r="I6415" t="str">
            <v>430502199608066026</v>
          </cell>
          <cell r="J6415" t="str">
            <v>8</v>
          </cell>
          <cell r="K6415" t="str">
            <v>其他</v>
          </cell>
        </row>
        <row r="6416">
          <cell r="I6416" t="str">
            <v>430524201505050417</v>
          </cell>
          <cell r="J6416" t="str">
            <v>8</v>
          </cell>
          <cell r="K6416" t="str">
            <v>其他</v>
          </cell>
        </row>
        <row r="6417">
          <cell r="I6417" t="str">
            <v>432622195012294719</v>
          </cell>
          <cell r="J6417" t="str">
            <v>7</v>
          </cell>
          <cell r="K6417" t="str">
            <v>户主</v>
          </cell>
        </row>
        <row r="6418">
          <cell r="I6418" t="str">
            <v>432622195205154747</v>
          </cell>
          <cell r="J6418" t="str">
            <v>7</v>
          </cell>
          <cell r="K6418" t="str">
            <v>配偶</v>
          </cell>
        </row>
        <row r="6419">
          <cell r="I6419" t="str">
            <v>430524197708204579</v>
          </cell>
          <cell r="J6419" t="str">
            <v>7</v>
          </cell>
          <cell r="K6419" t="str">
            <v>之子</v>
          </cell>
        </row>
        <row r="6420">
          <cell r="I6420" t="str">
            <v>430523198204066625</v>
          </cell>
          <cell r="J6420" t="str">
            <v>7</v>
          </cell>
          <cell r="K6420" t="str">
            <v>之儿媳</v>
          </cell>
        </row>
        <row r="6421">
          <cell r="I6421" t="str">
            <v>43052420100503033X</v>
          </cell>
          <cell r="J6421" t="str">
            <v>7</v>
          </cell>
          <cell r="K6421" t="str">
            <v>之孙子</v>
          </cell>
        </row>
        <row r="6422">
          <cell r="I6422" t="str">
            <v>430524200307044425</v>
          </cell>
          <cell r="J6422" t="str">
            <v>7</v>
          </cell>
          <cell r="K6422" t="str">
            <v>之孙女</v>
          </cell>
        </row>
        <row r="6423">
          <cell r="I6423" t="str">
            <v>430524200704138900</v>
          </cell>
          <cell r="J6423" t="str">
            <v>7</v>
          </cell>
          <cell r="K6423" t="str">
            <v>之孙女</v>
          </cell>
        </row>
        <row r="6424">
          <cell r="I6424" t="str">
            <v>43262219631105471X</v>
          </cell>
          <cell r="J6424" t="str">
            <v>7</v>
          </cell>
          <cell r="K6424" t="str">
            <v>户主</v>
          </cell>
        </row>
        <row r="6425">
          <cell r="I6425" t="str">
            <v>432622196712094720</v>
          </cell>
          <cell r="J6425" t="str">
            <v>7</v>
          </cell>
          <cell r="K6425" t="str">
            <v>配偶</v>
          </cell>
        </row>
        <row r="6426">
          <cell r="I6426" t="str">
            <v>430524199105274438</v>
          </cell>
          <cell r="J6426" t="str">
            <v>7</v>
          </cell>
          <cell r="K6426" t="str">
            <v>之子</v>
          </cell>
        </row>
        <row r="6427">
          <cell r="I6427" t="str">
            <v>430524198709154459</v>
          </cell>
          <cell r="J6427" t="str">
            <v>7</v>
          </cell>
          <cell r="K6427" t="str">
            <v>之子</v>
          </cell>
        </row>
        <row r="6428">
          <cell r="I6428" t="str">
            <v>430524198702234421</v>
          </cell>
          <cell r="J6428" t="str">
            <v>7</v>
          </cell>
          <cell r="K6428" t="str">
            <v>之儿媳</v>
          </cell>
        </row>
        <row r="6429">
          <cell r="I6429" t="str">
            <v>430524201307150222</v>
          </cell>
          <cell r="J6429" t="str">
            <v>7</v>
          </cell>
          <cell r="K6429" t="str">
            <v>之孙女</v>
          </cell>
        </row>
        <row r="6430">
          <cell r="I6430" t="str">
            <v>430524201001140638</v>
          </cell>
          <cell r="J6430" t="str">
            <v>7</v>
          </cell>
          <cell r="K6430" t="str">
            <v>之外孙子</v>
          </cell>
        </row>
        <row r="6431">
          <cell r="I6431" t="str">
            <v>430524197110304719</v>
          </cell>
          <cell r="J6431" t="str">
            <v>2</v>
          </cell>
          <cell r="K6431" t="str">
            <v>户主</v>
          </cell>
        </row>
        <row r="6432">
          <cell r="I6432" t="str">
            <v>430524199710034459</v>
          </cell>
          <cell r="J6432" t="str">
            <v>2</v>
          </cell>
          <cell r="K6432" t="str">
            <v>之子</v>
          </cell>
        </row>
        <row r="6433">
          <cell r="I6433" t="str">
            <v>432622196712044715</v>
          </cell>
          <cell r="J6433" t="str">
            <v>3</v>
          </cell>
          <cell r="K6433" t="str">
            <v>户主</v>
          </cell>
        </row>
        <row r="6434">
          <cell r="I6434" t="str">
            <v>430524196909304440</v>
          </cell>
          <cell r="J6434" t="str">
            <v>3</v>
          </cell>
          <cell r="K6434" t="str">
            <v>配偶</v>
          </cell>
        </row>
        <row r="6435">
          <cell r="I6435" t="str">
            <v>430524199410314459</v>
          </cell>
          <cell r="J6435" t="str">
            <v>3</v>
          </cell>
          <cell r="K6435" t="str">
            <v>之子</v>
          </cell>
        </row>
        <row r="6436">
          <cell r="I6436" t="str">
            <v>432622196311084716</v>
          </cell>
          <cell r="J6436" t="str">
            <v>6</v>
          </cell>
          <cell r="K6436" t="str">
            <v>户主</v>
          </cell>
        </row>
        <row r="6437">
          <cell r="I6437" t="str">
            <v>432622196302104746</v>
          </cell>
          <cell r="J6437" t="str">
            <v>6</v>
          </cell>
          <cell r="K6437" t="str">
            <v>配偶</v>
          </cell>
        </row>
        <row r="6438">
          <cell r="I6438" t="str">
            <v>430524198210254610</v>
          </cell>
          <cell r="J6438" t="str">
            <v>6</v>
          </cell>
          <cell r="K6438" t="str">
            <v>之子</v>
          </cell>
        </row>
        <row r="6439">
          <cell r="I6439" t="str">
            <v>362203198411156844</v>
          </cell>
          <cell r="J6439" t="str">
            <v>6</v>
          </cell>
          <cell r="K6439" t="str">
            <v>之儿媳</v>
          </cell>
        </row>
        <row r="6440">
          <cell r="I6440" t="str">
            <v>430524201008150417</v>
          </cell>
          <cell r="J6440" t="str">
            <v>6</v>
          </cell>
          <cell r="K6440" t="str">
            <v>之孙子</v>
          </cell>
        </row>
        <row r="6441">
          <cell r="I6441" t="str">
            <v>430524200805044428</v>
          </cell>
          <cell r="J6441" t="str">
            <v>6</v>
          </cell>
          <cell r="K6441" t="str">
            <v>之孙女</v>
          </cell>
        </row>
        <row r="6442">
          <cell r="I6442" t="str">
            <v>430524195007194719</v>
          </cell>
          <cell r="J6442" t="str">
            <v>2</v>
          </cell>
          <cell r="K6442" t="str">
            <v>户主</v>
          </cell>
        </row>
        <row r="6443">
          <cell r="I6443" t="str">
            <v>432622195511214728</v>
          </cell>
          <cell r="J6443" t="str">
            <v>2</v>
          </cell>
          <cell r="K6443" t="str">
            <v>配偶</v>
          </cell>
        </row>
        <row r="6444">
          <cell r="I6444" t="str">
            <v>432622195609134718</v>
          </cell>
          <cell r="J6444" t="str">
            <v>3</v>
          </cell>
          <cell r="K6444" t="str">
            <v>户主</v>
          </cell>
        </row>
        <row r="6445">
          <cell r="I6445" t="str">
            <v>432622195910144720</v>
          </cell>
          <cell r="J6445" t="str">
            <v>3</v>
          </cell>
          <cell r="K6445" t="str">
            <v>配偶</v>
          </cell>
        </row>
        <row r="6446">
          <cell r="I6446" t="str">
            <v>430524199005264451</v>
          </cell>
          <cell r="J6446" t="str">
            <v>3</v>
          </cell>
          <cell r="K6446" t="str">
            <v>之子</v>
          </cell>
        </row>
        <row r="6447">
          <cell r="I6447" t="str">
            <v>432622196211264736</v>
          </cell>
          <cell r="J6447" t="str">
            <v>2</v>
          </cell>
          <cell r="K6447" t="str">
            <v>户主</v>
          </cell>
        </row>
        <row r="6448">
          <cell r="I6448" t="str">
            <v>432622196208264743</v>
          </cell>
          <cell r="J6448" t="str">
            <v>2</v>
          </cell>
          <cell r="K6448" t="str">
            <v>配偶</v>
          </cell>
        </row>
        <row r="6449">
          <cell r="I6449" t="str">
            <v>432622194108054715</v>
          </cell>
          <cell r="J6449" t="str">
            <v>4</v>
          </cell>
          <cell r="K6449" t="str">
            <v>户主</v>
          </cell>
        </row>
        <row r="6450">
          <cell r="I6450" t="str">
            <v>432622194504194728</v>
          </cell>
          <cell r="J6450" t="str">
            <v>4</v>
          </cell>
          <cell r="K6450" t="str">
            <v>配偶</v>
          </cell>
        </row>
        <row r="6451">
          <cell r="I6451" t="str">
            <v>430524197201254710</v>
          </cell>
          <cell r="J6451" t="str">
            <v>4</v>
          </cell>
          <cell r="K6451" t="str">
            <v>之子</v>
          </cell>
        </row>
        <row r="6452">
          <cell r="I6452" t="str">
            <v>432622197504164733</v>
          </cell>
          <cell r="J6452" t="str">
            <v>4</v>
          </cell>
          <cell r="K6452" t="str">
            <v>之子</v>
          </cell>
        </row>
        <row r="6453">
          <cell r="I6453" t="str">
            <v>43262219711009471X</v>
          </cell>
          <cell r="J6453" t="str">
            <v>4</v>
          </cell>
          <cell r="K6453" t="str">
            <v>户主</v>
          </cell>
        </row>
        <row r="6454">
          <cell r="I6454" t="str">
            <v>430524197309204440</v>
          </cell>
          <cell r="J6454" t="str">
            <v>4</v>
          </cell>
          <cell r="K6454" t="str">
            <v>配偶</v>
          </cell>
        </row>
        <row r="6455">
          <cell r="I6455" t="str">
            <v>430524200105264438</v>
          </cell>
          <cell r="J6455" t="str">
            <v>4</v>
          </cell>
          <cell r="K6455" t="str">
            <v>之子</v>
          </cell>
        </row>
        <row r="6456">
          <cell r="I6456" t="str">
            <v>430524199501034444</v>
          </cell>
          <cell r="J6456" t="str">
            <v>4</v>
          </cell>
          <cell r="K6456" t="str">
            <v>之女</v>
          </cell>
        </row>
        <row r="6457">
          <cell r="I6457" t="str">
            <v>432622194303244741</v>
          </cell>
          <cell r="J6457" t="str">
            <v>1</v>
          </cell>
          <cell r="K6457" t="str">
            <v>户主</v>
          </cell>
        </row>
        <row r="6458">
          <cell r="I6458" t="str">
            <v>432622194611134712</v>
          </cell>
          <cell r="J6458" t="str">
            <v>5</v>
          </cell>
          <cell r="K6458" t="str">
            <v>户主</v>
          </cell>
        </row>
        <row r="6459">
          <cell r="I6459" t="str">
            <v>432622195409124726</v>
          </cell>
          <cell r="J6459" t="str">
            <v>5</v>
          </cell>
          <cell r="K6459" t="str">
            <v>配偶</v>
          </cell>
        </row>
        <row r="6460">
          <cell r="I6460" t="str">
            <v>430524198407124457</v>
          </cell>
          <cell r="J6460" t="str">
            <v>5</v>
          </cell>
          <cell r="K6460" t="str">
            <v>之子</v>
          </cell>
        </row>
        <row r="6461">
          <cell r="I6461" t="str">
            <v>43052419810405456X</v>
          </cell>
          <cell r="J6461" t="str">
            <v>5</v>
          </cell>
          <cell r="K6461" t="str">
            <v>之女</v>
          </cell>
        </row>
        <row r="6462">
          <cell r="I6462" t="str">
            <v>430524201111230634</v>
          </cell>
          <cell r="J6462" t="str">
            <v>5</v>
          </cell>
          <cell r="K6462" t="str">
            <v>之孙子</v>
          </cell>
        </row>
        <row r="6463">
          <cell r="I6463" t="str">
            <v>432622196002034715</v>
          </cell>
          <cell r="J6463" t="str">
            <v>2</v>
          </cell>
          <cell r="K6463" t="str">
            <v>户主</v>
          </cell>
        </row>
        <row r="6464">
          <cell r="I6464" t="str">
            <v>430524196810044423</v>
          </cell>
          <cell r="J6464" t="str">
            <v>2</v>
          </cell>
          <cell r="K6464" t="str">
            <v>配偶</v>
          </cell>
        </row>
        <row r="6465">
          <cell r="I6465" t="str">
            <v>432622195705034733</v>
          </cell>
          <cell r="J6465" t="str">
            <v>3</v>
          </cell>
          <cell r="K6465" t="str">
            <v>户主</v>
          </cell>
        </row>
        <row r="6466">
          <cell r="I6466" t="str">
            <v>432622196412154744</v>
          </cell>
          <cell r="J6466" t="str">
            <v>3</v>
          </cell>
          <cell r="K6466" t="str">
            <v>配偶</v>
          </cell>
        </row>
        <row r="6467">
          <cell r="I6467" t="str">
            <v>430524199404024439</v>
          </cell>
          <cell r="J6467" t="str">
            <v>3</v>
          </cell>
          <cell r="K6467" t="str">
            <v>之子</v>
          </cell>
        </row>
        <row r="6468">
          <cell r="I6468" t="str">
            <v>432622195712224711</v>
          </cell>
          <cell r="J6468" t="str">
            <v>7</v>
          </cell>
          <cell r="K6468" t="str">
            <v>户主</v>
          </cell>
        </row>
        <row r="6469">
          <cell r="I6469" t="str">
            <v>430524196201074424</v>
          </cell>
          <cell r="J6469" t="str">
            <v>7</v>
          </cell>
          <cell r="K6469" t="str">
            <v>配偶</v>
          </cell>
        </row>
        <row r="6470">
          <cell r="I6470" t="str">
            <v>430524198109234586</v>
          </cell>
          <cell r="J6470" t="str">
            <v>7</v>
          </cell>
          <cell r="K6470" t="str">
            <v>之女</v>
          </cell>
        </row>
        <row r="6471">
          <cell r="I6471" t="str">
            <v>430524197702012795</v>
          </cell>
          <cell r="J6471" t="str">
            <v>7</v>
          </cell>
          <cell r="K6471" t="str">
            <v>之女婿</v>
          </cell>
        </row>
        <row r="6472">
          <cell r="I6472" t="str">
            <v>430524200212044430</v>
          </cell>
          <cell r="J6472" t="str">
            <v>7</v>
          </cell>
          <cell r="K6472" t="str">
            <v>之孙子</v>
          </cell>
        </row>
        <row r="6473">
          <cell r="I6473" t="str">
            <v>430524200604044472</v>
          </cell>
          <cell r="J6473" t="str">
            <v>7</v>
          </cell>
          <cell r="K6473" t="str">
            <v>之孙子</v>
          </cell>
        </row>
        <row r="6474">
          <cell r="I6474" t="str">
            <v>430524200604044499</v>
          </cell>
          <cell r="J6474" t="str">
            <v>7</v>
          </cell>
          <cell r="K6474" t="str">
            <v>之孙子</v>
          </cell>
        </row>
        <row r="6475">
          <cell r="I6475" t="str">
            <v>432622193701264719</v>
          </cell>
          <cell r="J6475" t="str">
            <v>6</v>
          </cell>
          <cell r="K6475" t="str">
            <v>户主</v>
          </cell>
        </row>
        <row r="6476">
          <cell r="I6476" t="str">
            <v>430524197708274438</v>
          </cell>
          <cell r="J6476" t="str">
            <v>6</v>
          </cell>
          <cell r="K6476" t="str">
            <v>之子</v>
          </cell>
        </row>
        <row r="6477">
          <cell r="I6477" t="str">
            <v>432622197708238861</v>
          </cell>
          <cell r="J6477" t="str">
            <v>6</v>
          </cell>
          <cell r="K6477" t="str">
            <v>之儿媳</v>
          </cell>
        </row>
        <row r="6478">
          <cell r="I6478" t="str">
            <v>430524201208190333</v>
          </cell>
          <cell r="J6478" t="str">
            <v>6</v>
          </cell>
          <cell r="K6478" t="str">
            <v>之孙子</v>
          </cell>
        </row>
        <row r="6479">
          <cell r="I6479" t="str">
            <v>430524200912160360</v>
          </cell>
          <cell r="J6479" t="str">
            <v>6</v>
          </cell>
          <cell r="K6479" t="str">
            <v>之孙女</v>
          </cell>
        </row>
        <row r="6480">
          <cell r="I6480" t="str">
            <v>430524200307194423</v>
          </cell>
          <cell r="J6480" t="str">
            <v>6</v>
          </cell>
          <cell r="K6480" t="str">
            <v>之孙女</v>
          </cell>
        </row>
        <row r="6481">
          <cell r="I6481" t="str">
            <v>432622197612184715</v>
          </cell>
          <cell r="J6481" t="str">
            <v>4</v>
          </cell>
          <cell r="K6481" t="str">
            <v>户主</v>
          </cell>
        </row>
        <row r="6482">
          <cell r="I6482" t="str">
            <v>430524198102214566</v>
          </cell>
          <cell r="J6482" t="str">
            <v>4</v>
          </cell>
          <cell r="K6482" t="str">
            <v>配偶</v>
          </cell>
        </row>
        <row r="6483">
          <cell r="I6483" t="str">
            <v>430524200909090330</v>
          </cell>
          <cell r="J6483" t="str">
            <v>4</v>
          </cell>
          <cell r="K6483" t="str">
            <v>之子</v>
          </cell>
        </row>
        <row r="6484">
          <cell r="I6484" t="str">
            <v>430524200409184453</v>
          </cell>
          <cell r="J6484" t="str">
            <v>4</v>
          </cell>
          <cell r="K6484" t="str">
            <v>之子</v>
          </cell>
        </row>
        <row r="6485">
          <cell r="I6485" t="str">
            <v>43262219430805471X</v>
          </cell>
          <cell r="J6485" t="str">
            <v>7</v>
          </cell>
          <cell r="K6485" t="str">
            <v>户主</v>
          </cell>
        </row>
        <row r="6486">
          <cell r="I6486" t="str">
            <v>432622195109124724</v>
          </cell>
          <cell r="J6486" t="str">
            <v>7</v>
          </cell>
          <cell r="K6486" t="str">
            <v>配偶</v>
          </cell>
        </row>
        <row r="6487">
          <cell r="I6487" t="str">
            <v>430524198108044596</v>
          </cell>
          <cell r="J6487" t="str">
            <v>7</v>
          </cell>
          <cell r="K6487" t="str">
            <v>之子</v>
          </cell>
        </row>
        <row r="6488">
          <cell r="I6488" t="str">
            <v>430524198408084426</v>
          </cell>
          <cell r="J6488" t="str">
            <v>7</v>
          </cell>
          <cell r="K6488" t="str">
            <v>之儿媳</v>
          </cell>
        </row>
        <row r="6489">
          <cell r="I6489" t="str">
            <v>430524201512030297</v>
          </cell>
          <cell r="J6489" t="str">
            <v>7</v>
          </cell>
          <cell r="K6489" t="str">
            <v>之孙子</v>
          </cell>
        </row>
        <row r="6490">
          <cell r="I6490" t="str">
            <v>430524201002040284</v>
          </cell>
          <cell r="J6490" t="str">
            <v>7</v>
          </cell>
          <cell r="K6490" t="str">
            <v>之孙女</v>
          </cell>
        </row>
        <row r="6491">
          <cell r="I6491" t="str">
            <v>43052420140228040471</v>
          </cell>
          <cell r="J6491" t="str">
            <v>7</v>
          </cell>
          <cell r="K6491" t="str">
            <v>之孙女</v>
          </cell>
        </row>
        <row r="6492">
          <cell r="I6492" t="str">
            <v>432622192007104729</v>
          </cell>
          <cell r="J6492" t="str">
            <v>1</v>
          </cell>
          <cell r="K6492" t="str">
            <v>户主</v>
          </cell>
        </row>
        <row r="6493">
          <cell r="I6493" t="str">
            <v>43262219501122471944</v>
          </cell>
          <cell r="J6493" t="str">
            <v>7</v>
          </cell>
          <cell r="K6493" t="str">
            <v>户主</v>
          </cell>
        </row>
        <row r="6494">
          <cell r="I6494" t="str">
            <v>432622195510014724</v>
          </cell>
          <cell r="J6494" t="str">
            <v>7</v>
          </cell>
          <cell r="K6494" t="str">
            <v>配偶</v>
          </cell>
        </row>
        <row r="6495">
          <cell r="I6495" t="str">
            <v>430524197910164590</v>
          </cell>
          <cell r="J6495" t="str">
            <v>7</v>
          </cell>
          <cell r="K6495" t="str">
            <v>之子</v>
          </cell>
        </row>
        <row r="6496">
          <cell r="I6496" t="str">
            <v>430524200706034435</v>
          </cell>
          <cell r="J6496" t="str">
            <v>7</v>
          </cell>
          <cell r="K6496" t="str">
            <v>之孙子</v>
          </cell>
        </row>
        <row r="6497">
          <cell r="I6497" t="str">
            <v>430524200212114443</v>
          </cell>
          <cell r="J6497" t="str">
            <v>7</v>
          </cell>
          <cell r="K6497" t="str">
            <v>之孙女</v>
          </cell>
        </row>
        <row r="6498">
          <cell r="I6498" t="str">
            <v>430524200212114427</v>
          </cell>
          <cell r="J6498" t="str">
            <v>7</v>
          </cell>
          <cell r="K6498" t="str">
            <v>之孙女</v>
          </cell>
        </row>
        <row r="6499">
          <cell r="I6499" t="str">
            <v>432622197511204326</v>
          </cell>
          <cell r="J6499" t="str">
            <v>7</v>
          </cell>
          <cell r="K6499" t="str">
            <v>其他</v>
          </cell>
        </row>
        <row r="6500">
          <cell r="I6500" t="str">
            <v>432622194302094710</v>
          </cell>
          <cell r="J6500" t="str">
            <v>3</v>
          </cell>
          <cell r="K6500" t="str">
            <v>户主</v>
          </cell>
        </row>
        <row r="6501">
          <cell r="I6501" t="str">
            <v>430524195003234429</v>
          </cell>
          <cell r="J6501" t="str">
            <v>3</v>
          </cell>
          <cell r="K6501" t="str">
            <v>配偶</v>
          </cell>
        </row>
        <row r="6502">
          <cell r="I6502" t="str">
            <v>432622197405024719</v>
          </cell>
          <cell r="J6502" t="str">
            <v>3</v>
          </cell>
          <cell r="K6502" t="str">
            <v>之子</v>
          </cell>
        </row>
        <row r="6503">
          <cell r="I6503" t="str">
            <v>43262219530529471211</v>
          </cell>
          <cell r="J6503" t="str">
            <v>6</v>
          </cell>
          <cell r="K6503" t="str">
            <v>户主</v>
          </cell>
        </row>
        <row r="6504">
          <cell r="I6504" t="str">
            <v>432622196006144727</v>
          </cell>
          <cell r="J6504" t="str">
            <v>6</v>
          </cell>
          <cell r="K6504" t="str">
            <v>配偶</v>
          </cell>
        </row>
        <row r="6505">
          <cell r="I6505" t="str">
            <v>430524198412014455</v>
          </cell>
          <cell r="J6505" t="str">
            <v>6</v>
          </cell>
          <cell r="K6505" t="str">
            <v>之子</v>
          </cell>
        </row>
        <row r="6506">
          <cell r="I6506" t="str">
            <v>522628198701255428</v>
          </cell>
          <cell r="J6506" t="str">
            <v>6</v>
          </cell>
          <cell r="K6506" t="str">
            <v>之儿媳</v>
          </cell>
        </row>
        <row r="6507">
          <cell r="I6507" t="str">
            <v>430524200711174424</v>
          </cell>
          <cell r="J6507" t="str">
            <v>6</v>
          </cell>
          <cell r="K6507" t="str">
            <v>之孙女</v>
          </cell>
        </row>
        <row r="6508">
          <cell r="I6508" t="str">
            <v>430524201301010341</v>
          </cell>
          <cell r="J6508" t="str">
            <v>6</v>
          </cell>
          <cell r="K6508" t="str">
            <v>之孙女</v>
          </cell>
        </row>
        <row r="6509">
          <cell r="I6509" t="str">
            <v>432622195103074711</v>
          </cell>
          <cell r="J6509" t="str">
            <v>3</v>
          </cell>
          <cell r="K6509" t="str">
            <v>户主</v>
          </cell>
        </row>
        <row r="6510">
          <cell r="I6510" t="str">
            <v>432622195502064721</v>
          </cell>
          <cell r="J6510" t="str">
            <v>3</v>
          </cell>
          <cell r="K6510" t="str">
            <v>配偶</v>
          </cell>
        </row>
        <row r="6511">
          <cell r="I6511" t="str">
            <v>43052419810107459X</v>
          </cell>
          <cell r="J6511" t="str">
            <v>3</v>
          </cell>
          <cell r="K6511" t="str">
            <v>之子</v>
          </cell>
        </row>
        <row r="6512">
          <cell r="I6512" t="str">
            <v>432622196312264719</v>
          </cell>
          <cell r="J6512" t="str">
            <v>5</v>
          </cell>
          <cell r="K6512" t="str">
            <v>户主</v>
          </cell>
        </row>
        <row r="6513">
          <cell r="I6513" t="str">
            <v>430524196705024420</v>
          </cell>
          <cell r="J6513" t="str">
            <v>5</v>
          </cell>
          <cell r="K6513" t="str">
            <v>配偶</v>
          </cell>
        </row>
        <row r="6514">
          <cell r="I6514" t="str">
            <v>430524199511244453</v>
          </cell>
          <cell r="J6514" t="str">
            <v>5</v>
          </cell>
          <cell r="K6514" t="str">
            <v>之子</v>
          </cell>
        </row>
        <row r="6515">
          <cell r="I6515" t="str">
            <v>43052419950315444X</v>
          </cell>
          <cell r="J6515" t="str">
            <v>5</v>
          </cell>
          <cell r="K6515" t="str">
            <v>之儿媳</v>
          </cell>
        </row>
        <row r="6516">
          <cell r="I6516" t="str">
            <v>430524201702170557</v>
          </cell>
          <cell r="J6516" t="str">
            <v>5</v>
          </cell>
          <cell r="K6516" t="str">
            <v>之孙子</v>
          </cell>
        </row>
        <row r="6517">
          <cell r="I6517" t="str">
            <v>432622196511294750</v>
          </cell>
          <cell r="J6517" t="str">
            <v>3</v>
          </cell>
          <cell r="K6517" t="str">
            <v>户主</v>
          </cell>
        </row>
        <row r="6518">
          <cell r="I6518" t="str">
            <v>432622196706194725</v>
          </cell>
          <cell r="J6518" t="str">
            <v>3</v>
          </cell>
          <cell r="K6518" t="str">
            <v>配偶</v>
          </cell>
        </row>
        <row r="6519">
          <cell r="I6519" t="str">
            <v>430524199511174459</v>
          </cell>
          <cell r="J6519" t="str">
            <v>3</v>
          </cell>
          <cell r="K6519" t="str">
            <v>之子</v>
          </cell>
        </row>
        <row r="6520">
          <cell r="I6520" t="str">
            <v>432622194712154755</v>
          </cell>
          <cell r="J6520" t="str">
            <v>6</v>
          </cell>
          <cell r="K6520" t="str">
            <v>户主</v>
          </cell>
        </row>
        <row r="6521">
          <cell r="I6521" t="str">
            <v>430524194701024424</v>
          </cell>
          <cell r="J6521" t="str">
            <v>6</v>
          </cell>
          <cell r="K6521" t="str">
            <v>配偶</v>
          </cell>
        </row>
        <row r="6522">
          <cell r="I6522" t="str">
            <v>430524197801244436</v>
          </cell>
          <cell r="J6522" t="str">
            <v>6</v>
          </cell>
          <cell r="K6522" t="str">
            <v>之子</v>
          </cell>
        </row>
        <row r="6523">
          <cell r="I6523" t="str">
            <v>432622197002144732</v>
          </cell>
          <cell r="J6523" t="str">
            <v>6</v>
          </cell>
          <cell r="K6523" t="str">
            <v>之子</v>
          </cell>
        </row>
        <row r="6524">
          <cell r="I6524" t="str">
            <v>360726198906284362</v>
          </cell>
          <cell r="J6524" t="str">
            <v>6</v>
          </cell>
          <cell r="K6524" t="str">
            <v>之儿媳</v>
          </cell>
        </row>
        <row r="6525">
          <cell r="I6525" t="str">
            <v>430524201312020246</v>
          </cell>
          <cell r="J6525" t="str">
            <v>6</v>
          </cell>
          <cell r="K6525" t="str">
            <v>之孙女</v>
          </cell>
        </row>
        <row r="6526">
          <cell r="I6526" t="str">
            <v>430524194706164434</v>
          </cell>
          <cell r="J6526" t="str">
            <v>5</v>
          </cell>
          <cell r="K6526" t="str">
            <v>户主</v>
          </cell>
        </row>
        <row r="6527">
          <cell r="I6527" t="str">
            <v>432622196910104758</v>
          </cell>
          <cell r="J6527" t="str">
            <v>5</v>
          </cell>
          <cell r="K6527" t="str">
            <v>之子</v>
          </cell>
        </row>
        <row r="6528">
          <cell r="I6528" t="str">
            <v>44182719950609836552</v>
          </cell>
          <cell r="J6528" t="str">
            <v>5</v>
          </cell>
          <cell r="K6528" t="str">
            <v>之儿媳</v>
          </cell>
        </row>
        <row r="6529">
          <cell r="I6529" t="str">
            <v>430524201609240338</v>
          </cell>
          <cell r="J6529" t="str">
            <v>5</v>
          </cell>
          <cell r="K6529" t="str">
            <v>之孙子</v>
          </cell>
        </row>
        <row r="6530">
          <cell r="I6530" t="str">
            <v>430524201808040013</v>
          </cell>
          <cell r="J6530" t="str">
            <v>5</v>
          </cell>
          <cell r="K6530" t="str">
            <v>之孙子</v>
          </cell>
        </row>
        <row r="6531">
          <cell r="I6531" t="str">
            <v>430524195301164430</v>
          </cell>
          <cell r="J6531" t="str">
            <v>4</v>
          </cell>
          <cell r="K6531" t="str">
            <v>户主</v>
          </cell>
        </row>
        <row r="6532">
          <cell r="I6532" t="str">
            <v>430524195607224424</v>
          </cell>
          <cell r="J6532" t="str">
            <v>4</v>
          </cell>
          <cell r="K6532" t="str">
            <v>配偶</v>
          </cell>
        </row>
        <row r="6533">
          <cell r="I6533" t="str">
            <v>430524199109214432</v>
          </cell>
          <cell r="J6533" t="str">
            <v>4</v>
          </cell>
          <cell r="K6533" t="str">
            <v>之子</v>
          </cell>
        </row>
        <row r="6534">
          <cell r="I6534" t="str">
            <v>430524198110124587</v>
          </cell>
          <cell r="J6534" t="str">
            <v>4</v>
          </cell>
          <cell r="K6534" t="str">
            <v>之女</v>
          </cell>
        </row>
        <row r="6535">
          <cell r="I6535" t="str">
            <v>432622194710204720</v>
          </cell>
          <cell r="J6535" t="str">
            <v>1</v>
          </cell>
          <cell r="K6535" t="str">
            <v>户主</v>
          </cell>
        </row>
        <row r="6536">
          <cell r="I6536" t="str">
            <v>432622195411094714</v>
          </cell>
          <cell r="J6536" t="str">
            <v>5</v>
          </cell>
          <cell r="K6536" t="str">
            <v>户主</v>
          </cell>
        </row>
        <row r="6537">
          <cell r="I6537" t="str">
            <v>432622195711164729</v>
          </cell>
          <cell r="J6537" t="str">
            <v>5</v>
          </cell>
          <cell r="K6537" t="str">
            <v>配偶</v>
          </cell>
        </row>
        <row r="6538">
          <cell r="I6538" t="str">
            <v>430524198504164450</v>
          </cell>
          <cell r="J6538" t="str">
            <v>5</v>
          </cell>
          <cell r="K6538" t="str">
            <v>之子</v>
          </cell>
        </row>
        <row r="6539">
          <cell r="I6539" t="str">
            <v>430524198512264427</v>
          </cell>
          <cell r="J6539" t="str">
            <v>5</v>
          </cell>
          <cell r="K6539" t="str">
            <v>之儿媳</v>
          </cell>
        </row>
        <row r="6540">
          <cell r="I6540" t="str">
            <v>430524200511014434</v>
          </cell>
          <cell r="J6540" t="str">
            <v>5</v>
          </cell>
          <cell r="K6540" t="str">
            <v>之孙子</v>
          </cell>
        </row>
        <row r="6541">
          <cell r="I6541" t="str">
            <v>432622196606064712</v>
          </cell>
          <cell r="J6541" t="str">
            <v>4</v>
          </cell>
          <cell r="K6541" t="str">
            <v>户主</v>
          </cell>
        </row>
        <row r="6542">
          <cell r="I6542" t="str">
            <v>430524196809124426</v>
          </cell>
          <cell r="J6542" t="str">
            <v>4</v>
          </cell>
          <cell r="K6542" t="str">
            <v>配偶</v>
          </cell>
        </row>
        <row r="6543">
          <cell r="I6543" t="str">
            <v>430524199805064431</v>
          </cell>
          <cell r="J6543" t="str">
            <v>4</v>
          </cell>
          <cell r="K6543" t="str">
            <v>之子</v>
          </cell>
        </row>
        <row r="6544">
          <cell r="I6544" t="str">
            <v>430524198910214468</v>
          </cell>
          <cell r="J6544" t="str">
            <v>4</v>
          </cell>
          <cell r="K6544" t="str">
            <v>之女</v>
          </cell>
        </row>
        <row r="6545">
          <cell r="I6545" t="str">
            <v>432622195311174733</v>
          </cell>
          <cell r="J6545" t="str">
            <v>6</v>
          </cell>
          <cell r="K6545" t="str">
            <v>户主</v>
          </cell>
        </row>
        <row r="6546">
          <cell r="I6546" t="str">
            <v>430524198209264619</v>
          </cell>
          <cell r="J6546" t="str">
            <v>6</v>
          </cell>
          <cell r="K6546" t="str">
            <v>之子</v>
          </cell>
        </row>
        <row r="6547">
          <cell r="I6547" t="str">
            <v>430524198309248683</v>
          </cell>
          <cell r="J6547" t="str">
            <v>6</v>
          </cell>
          <cell r="K6547" t="str">
            <v>之儿媳</v>
          </cell>
        </row>
        <row r="6548">
          <cell r="I6548" t="str">
            <v>430524201511180138</v>
          </cell>
          <cell r="J6548" t="str">
            <v>6</v>
          </cell>
          <cell r="K6548" t="str">
            <v>之孙子</v>
          </cell>
        </row>
        <row r="6549">
          <cell r="I6549" t="str">
            <v>430524200711194441</v>
          </cell>
          <cell r="J6549" t="str">
            <v>6</v>
          </cell>
          <cell r="K6549" t="str">
            <v>之孙女</v>
          </cell>
        </row>
        <row r="6550">
          <cell r="I6550" t="str">
            <v>430524201305270300</v>
          </cell>
          <cell r="J6550" t="str">
            <v>6</v>
          </cell>
          <cell r="K6550" t="str">
            <v>之孙女</v>
          </cell>
        </row>
        <row r="6551">
          <cell r="I6551" t="str">
            <v>43262219710529471714</v>
          </cell>
          <cell r="J6551" t="str">
            <v>5</v>
          </cell>
          <cell r="K6551" t="str">
            <v>户主</v>
          </cell>
        </row>
        <row r="6552">
          <cell r="I6552" t="str">
            <v>430524197412184441</v>
          </cell>
          <cell r="J6552" t="str">
            <v>5</v>
          </cell>
          <cell r="K6552" t="str">
            <v>配偶</v>
          </cell>
        </row>
        <row r="6553">
          <cell r="I6553" t="str">
            <v>430524200306264434</v>
          </cell>
          <cell r="J6553" t="str">
            <v>5</v>
          </cell>
          <cell r="K6553" t="str">
            <v>之子</v>
          </cell>
        </row>
        <row r="6554">
          <cell r="I6554" t="str">
            <v>430524200306264469</v>
          </cell>
          <cell r="J6554" t="str">
            <v>5</v>
          </cell>
          <cell r="K6554" t="str">
            <v>之女</v>
          </cell>
        </row>
        <row r="6555">
          <cell r="I6555" t="str">
            <v>430524199511104442</v>
          </cell>
          <cell r="J6555" t="str">
            <v>5</v>
          </cell>
          <cell r="K6555" t="str">
            <v>之女</v>
          </cell>
        </row>
        <row r="6556">
          <cell r="I6556" t="str">
            <v>432622195203134718</v>
          </cell>
          <cell r="J6556" t="str">
            <v>3</v>
          </cell>
          <cell r="K6556" t="str">
            <v>户主</v>
          </cell>
        </row>
        <row r="6557">
          <cell r="I6557" t="str">
            <v>430524195408164422</v>
          </cell>
          <cell r="J6557" t="str">
            <v>3</v>
          </cell>
          <cell r="K6557" t="str">
            <v>配偶</v>
          </cell>
        </row>
        <row r="6558">
          <cell r="I6558" t="str">
            <v>430524198908204455</v>
          </cell>
          <cell r="J6558" t="str">
            <v>3</v>
          </cell>
          <cell r="K6558" t="str">
            <v>之子</v>
          </cell>
        </row>
        <row r="6559">
          <cell r="I6559" t="str">
            <v>432622194512154718</v>
          </cell>
          <cell r="J6559" t="str">
            <v>6</v>
          </cell>
          <cell r="K6559" t="str">
            <v>户主</v>
          </cell>
        </row>
        <row r="6560">
          <cell r="I6560" t="str">
            <v>432622195003264729</v>
          </cell>
          <cell r="J6560" t="str">
            <v>6</v>
          </cell>
          <cell r="K6560" t="str">
            <v>配偶</v>
          </cell>
        </row>
        <row r="6561">
          <cell r="I6561" t="str">
            <v>430524197706234459</v>
          </cell>
          <cell r="J6561" t="str">
            <v>6</v>
          </cell>
          <cell r="K6561" t="str">
            <v>之子</v>
          </cell>
        </row>
        <row r="6562">
          <cell r="I6562" t="str">
            <v>430626198612306821</v>
          </cell>
          <cell r="J6562" t="str">
            <v>6</v>
          </cell>
          <cell r="K6562" t="str">
            <v>之儿媳</v>
          </cell>
        </row>
        <row r="6563">
          <cell r="I6563" t="str">
            <v>430524201003210118</v>
          </cell>
          <cell r="J6563" t="str">
            <v>6</v>
          </cell>
          <cell r="K6563" t="str">
            <v>之孙子</v>
          </cell>
        </row>
        <row r="6564">
          <cell r="I6564" t="str">
            <v>430524200702060126</v>
          </cell>
          <cell r="J6564" t="str">
            <v>6</v>
          </cell>
          <cell r="K6564" t="str">
            <v>之孙女</v>
          </cell>
        </row>
        <row r="6565">
          <cell r="I6565" t="str">
            <v>432622197507254718</v>
          </cell>
          <cell r="J6565" t="str">
            <v>4</v>
          </cell>
          <cell r="K6565" t="str">
            <v>户主</v>
          </cell>
        </row>
        <row r="6566">
          <cell r="I6566" t="str">
            <v>432622197709094724</v>
          </cell>
          <cell r="J6566" t="str">
            <v>4</v>
          </cell>
          <cell r="K6566" t="str">
            <v>配偶</v>
          </cell>
        </row>
        <row r="6567">
          <cell r="I6567" t="str">
            <v>430524200512144433</v>
          </cell>
          <cell r="J6567" t="str">
            <v>4</v>
          </cell>
          <cell r="K6567" t="str">
            <v>之子</v>
          </cell>
        </row>
        <row r="6568">
          <cell r="I6568" t="str">
            <v>430524201003180422</v>
          </cell>
          <cell r="J6568" t="str">
            <v>4</v>
          </cell>
          <cell r="K6568" t="str">
            <v>之女</v>
          </cell>
        </row>
        <row r="6569">
          <cell r="I6569" t="str">
            <v>43052419750829459X</v>
          </cell>
          <cell r="J6569" t="str">
            <v>4</v>
          </cell>
          <cell r="K6569" t="str">
            <v>户主</v>
          </cell>
        </row>
        <row r="6570">
          <cell r="I6570" t="str">
            <v>430524197609014729</v>
          </cell>
          <cell r="J6570" t="str">
            <v>4</v>
          </cell>
          <cell r="K6570" t="str">
            <v>配偶</v>
          </cell>
        </row>
        <row r="6571">
          <cell r="I6571" t="str">
            <v>430524200705178330</v>
          </cell>
          <cell r="J6571" t="str">
            <v>4</v>
          </cell>
          <cell r="K6571" t="str">
            <v>之子</v>
          </cell>
        </row>
        <row r="6572">
          <cell r="I6572" t="str">
            <v>43052419991129445X</v>
          </cell>
          <cell r="J6572" t="str">
            <v>4</v>
          </cell>
          <cell r="K6572" t="str">
            <v>之子</v>
          </cell>
        </row>
        <row r="6573">
          <cell r="I6573" t="str">
            <v>430524195904144439</v>
          </cell>
          <cell r="J6573" t="str">
            <v>7</v>
          </cell>
          <cell r="K6573" t="str">
            <v>户主</v>
          </cell>
        </row>
        <row r="6574">
          <cell r="I6574" t="str">
            <v>430524196006044422</v>
          </cell>
          <cell r="J6574" t="str">
            <v>7</v>
          </cell>
          <cell r="K6574" t="str">
            <v>配偶</v>
          </cell>
        </row>
        <row r="6575">
          <cell r="I6575" t="str">
            <v>430524198403034454</v>
          </cell>
          <cell r="J6575" t="str">
            <v>7</v>
          </cell>
          <cell r="K6575" t="str">
            <v>之子</v>
          </cell>
        </row>
        <row r="6576">
          <cell r="I6576" t="str">
            <v>430524199802114421</v>
          </cell>
          <cell r="J6576" t="str">
            <v>7</v>
          </cell>
          <cell r="K6576" t="str">
            <v>之女</v>
          </cell>
        </row>
        <row r="6577">
          <cell r="I6577" t="str">
            <v>430524199009024447</v>
          </cell>
          <cell r="J6577" t="str">
            <v>7</v>
          </cell>
          <cell r="K6577" t="str">
            <v>之儿媳</v>
          </cell>
        </row>
        <row r="6578">
          <cell r="I6578" t="str">
            <v>430524201606010297</v>
          </cell>
          <cell r="J6578" t="str">
            <v>7</v>
          </cell>
          <cell r="K6578" t="str">
            <v>之孙子</v>
          </cell>
        </row>
        <row r="6579">
          <cell r="I6579" t="str">
            <v>430524201107300126</v>
          </cell>
          <cell r="J6579" t="str">
            <v>7</v>
          </cell>
          <cell r="K6579" t="str">
            <v>之孙女</v>
          </cell>
        </row>
        <row r="6580">
          <cell r="I6580" t="str">
            <v>430524194909024431</v>
          </cell>
          <cell r="J6580" t="str">
            <v>6</v>
          </cell>
          <cell r="K6580" t="str">
            <v>户主</v>
          </cell>
        </row>
        <row r="6581">
          <cell r="I6581" t="str">
            <v>43262219550915472X</v>
          </cell>
          <cell r="J6581" t="str">
            <v>6</v>
          </cell>
          <cell r="K6581" t="str">
            <v>配偶</v>
          </cell>
        </row>
        <row r="6582">
          <cell r="I6582" t="str">
            <v>430524197910144717</v>
          </cell>
          <cell r="J6582" t="str">
            <v>6</v>
          </cell>
          <cell r="K6582" t="str">
            <v>之子</v>
          </cell>
        </row>
        <row r="6583">
          <cell r="I6583" t="str">
            <v>430524198712295260</v>
          </cell>
          <cell r="J6583" t="str">
            <v>6</v>
          </cell>
          <cell r="K6583" t="str">
            <v>之儿媳</v>
          </cell>
        </row>
        <row r="6584">
          <cell r="I6584" t="str">
            <v>430524200203224456</v>
          </cell>
          <cell r="J6584" t="str">
            <v>6</v>
          </cell>
          <cell r="K6584" t="str">
            <v>之孙子</v>
          </cell>
        </row>
        <row r="6585">
          <cell r="I6585" t="str">
            <v>430524201406220476</v>
          </cell>
          <cell r="J6585" t="str">
            <v>6</v>
          </cell>
          <cell r="K6585" t="str">
            <v>之孙子</v>
          </cell>
        </row>
        <row r="6586">
          <cell r="I6586" t="str">
            <v>430524195603154430</v>
          </cell>
          <cell r="J6586" t="str">
            <v>6</v>
          </cell>
          <cell r="K6586" t="str">
            <v>户主</v>
          </cell>
        </row>
        <row r="6587">
          <cell r="I6587" t="str">
            <v>432622196209144727</v>
          </cell>
          <cell r="J6587" t="str">
            <v>6</v>
          </cell>
          <cell r="K6587" t="str">
            <v>配偶</v>
          </cell>
        </row>
        <row r="6588">
          <cell r="I6588" t="str">
            <v>430524198111054437</v>
          </cell>
          <cell r="J6588" t="str">
            <v>6</v>
          </cell>
          <cell r="K6588" t="str">
            <v>之子</v>
          </cell>
        </row>
        <row r="6589">
          <cell r="I6589" t="str">
            <v>430524198501084420</v>
          </cell>
          <cell r="J6589" t="str">
            <v>6</v>
          </cell>
          <cell r="K6589" t="str">
            <v>之儿媳</v>
          </cell>
        </row>
        <row r="6590">
          <cell r="I6590" t="str">
            <v>430524200706048212</v>
          </cell>
          <cell r="J6590" t="str">
            <v>6</v>
          </cell>
          <cell r="K6590" t="str">
            <v>之孙子</v>
          </cell>
        </row>
        <row r="6591">
          <cell r="I6591" t="str">
            <v>430524200409034471</v>
          </cell>
          <cell r="J6591" t="str">
            <v>6</v>
          </cell>
          <cell r="K6591" t="str">
            <v>之孙子</v>
          </cell>
        </row>
        <row r="6592">
          <cell r="I6592" t="str">
            <v>432622194801274716</v>
          </cell>
          <cell r="J6592" t="str">
            <v>6</v>
          </cell>
          <cell r="K6592" t="str">
            <v>户主</v>
          </cell>
        </row>
        <row r="6593">
          <cell r="I6593" t="str">
            <v>432622195411254722</v>
          </cell>
          <cell r="J6593" t="str">
            <v>6</v>
          </cell>
          <cell r="K6593" t="str">
            <v>配偶</v>
          </cell>
        </row>
        <row r="6594">
          <cell r="I6594" t="str">
            <v>430524198207204575</v>
          </cell>
          <cell r="J6594" t="str">
            <v>6</v>
          </cell>
          <cell r="K6594" t="str">
            <v>之子</v>
          </cell>
        </row>
        <row r="6595">
          <cell r="I6595" t="str">
            <v>430524197908264576</v>
          </cell>
          <cell r="J6595" t="str">
            <v>6</v>
          </cell>
          <cell r="K6595" t="str">
            <v>之子</v>
          </cell>
        </row>
        <row r="6596">
          <cell r="I6596" t="str">
            <v>430524201609250579</v>
          </cell>
          <cell r="J6596" t="str">
            <v>6</v>
          </cell>
          <cell r="K6596" t="str">
            <v>之孙子</v>
          </cell>
        </row>
        <row r="6597">
          <cell r="I6597" t="str">
            <v>430524201311120464</v>
          </cell>
          <cell r="J6597" t="str">
            <v>6</v>
          </cell>
          <cell r="K6597" t="str">
            <v>之孙女</v>
          </cell>
        </row>
        <row r="6598">
          <cell r="I6598" t="str">
            <v>43052419680608471362</v>
          </cell>
          <cell r="J6598" t="str">
            <v>2</v>
          </cell>
          <cell r="K6598" t="str">
            <v>户主</v>
          </cell>
        </row>
        <row r="6599">
          <cell r="I6599" t="str">
            <v>430524199010204496</v>
          </cell>
          <cell r="J6599" t="str">
            <v>2</v>
          </cell>
          <cell r="K6599" t="str">
            <v>之子</v>
          </cell>
        </row>
        <row r="6600">
          <cell r="I6600" t="str">
            <v>432622194308194712</v>
          </cell>
          <cell r="J6600" t="str">
            <v>6</v>
          </cell>
          <cell r="K6600" t="str">
            <v>户主</v>
          </cell>
        </row>
        <row r="6601">
          <cell r="I6601" t="str">
            <v>432622194502054748</v>
          </cell>
          <cell r="J6601" t="str">
            <v>6</v>
          </cell>
          <cell r="K6601" t="str">
            <v>配偶</v>
          </cell>
        </row>
        <row r="6602">
          <cell r="I6602" t="str">
            <v>430524197602024457</v>
          </cell>
          <cell r="J6602" t="str">
            <v>6</v>
          </cell>
          <cell r="K6602" t="str">
            <v>之子</v>
          </cell>
        </row>
        <row r="6603">
          <cell r="I6603" t="str">
            <v>422324197712296428</v>
          </cell>
          <cell r="J6603" t="str">
            <v>6</v>
          </cell>
          <cell r="K6603" t="str">
            <v>之儿媳</v>
          </cell>
        </row>
        <row r="6604">
          <cell r="I6604" t="str">
            <v>430524201201290155</v>
          </cell>
          <cell r="J6604" t="str">
            <v>6</v>
          </cell>
          <cell r="K6604" t="str">
            <v>之孙子</v>
          </cell>
        </row>
        <row r="6605">
          <cell r="I6605" t="str">
            <v>430524200004294435</v>
          </cell>
          <cell r="J6605" t="str">
            <v>6</v>
          </cell>
          <cell r="K6605" t="str">
            <v>之孙子</v>
          </cell>
        </row>
        <row r="6606">
          <cell r="I6606" t="str">
            <v>432622196004064715</v>
          </cell>
          <cell r="J6606" t="str">
            <v>6</v>
          </cell>
          <cell r="K6606" t="str">
            <v>户主</v>
          </cell>
        </row>
        <row r="6607">
          <cell r="I6607" t="str">
            <v>432622196209124726</v>
          </cell>
          <cell r="J6607" t="str">
            <v>6</v>
          </cell>
          <cell r="K6607" t="str">
            <v>配偶</v>
          </cell>
        </row>
        <row r="6608">
          <cell r="I6608" t="str">
            <v>430524198708114471</v>
          </cell>
          <cell r="J6608" t="str">
            <v>6</v>
          </cell>
          <cell r="K6608" t="str">
            <v>之子</v>
          </cell>
        </row>
        <row r="6609">
          <cell r="I6609" t="str">
            <v>430524199110130041</v>
          </cell>
          <cell r="J6609" t="str">
            <v>6</v>
          </cell>
          <cell r="K6609" t="str">
            <v>之儿媳</v>
          </cell>
        </row>
        <row r="6610">
          <cell r="I6610" t="str">
            <v>430524201401160371</v>
          </cell>
          <cell r="J6610" t="str">
            <v>6</v>
          </cell>
          <cell r="K6610" t="str">
            <v>之孙子</v>
          </cell>
        </row>
        <row r="6611">
          <cell r="I6611" t="str">
            <v>430524201201260140</v>
          </cell>
          <cell r="J6611" t="str">
            <v>6</v>
          </cell>
          <cell r="K6611" t="str">
            <v>之孙女</v>
          </cell>
        </row>
        <row r="6612">
          <cell r="I6612" t="str">
            <v>43262219520918471612</v>
          </cell>
          <cell r="J6612" t="str">
            <v>2</v>
          </cell>
          <cell r="K6612" t="str">
            <v>户主</v>
          </cell>
        </row>
        <row r="6613">
          <cell r="I6613" t="str">
            <v>430524195510104426</v>
          </cell>
          <cell r="J6613" t="str">
            <v>2</v>
          </cell>
          <cell r="K6613" t="str">
            <v>配偶</v>
          </cell>
        </row>
        <row r="6614">
          <cell r="I6614" t="str">
            <v>430524197111164711</v>
          </cell>
          <cell r="J6614" t="str">
            <v>5</v>
          </cell>
          <cell r="K6614" t="str">
            <v>户主</v>
          </cell>
        </row>
        <row r="6615">
          <cell r="I6615" t="str">
            <v>430524197502014446</v>
          </cell>
          <cell r="J6615" t="str">
            <v>5</v>
          </cell>
          <cell r="K6615" t="str">
            <v>配偶</v>
          </cell>
        </row>
        <row r="6616">
          <cell r="I6616" t="str">
            <v>430524199603204459</v>
          </cell>
          <cell r="J6616" t="str">
            <v>5</v>
          </cell>
          <cell r="K6616" t="str">
            <v>之子</v>
          </cell>
        </row>
        <row r="6617">
          <cell r="I6617" t="str">
            <v>430524200608184448</v>
          </cell>
          <cell r="J6617" t="str">
            <v>5</v>
          </cell>
          <cell r="K6617" t="str">
            <v>之女</v>
          </cell>
        </row>
        <row r="6618">
          <cell r="I6618" t="str">
            <v>43262219450914472X</v>
          </cell>
          <cell r="J6618" t="str">
            <v>5</v>
          </cell>
          <cell r="K6618" t="str">
            <v>之母</v>
          </cell>
        </row>
        <row r="6619">
          <cell r="I6619" t="str">
            <v>432622196104174719</v>
          </cell>
          <cell r="J6619" t="str">
            <v>4</v>
          </cell>
          <cell r="K6619" t="str">
            <v>户主</v>
          </cell>
        </row>
        <row r="6620">
          <cell r="I6620" t="str">
            <v>43262219620807472062</v>
          </cell>
          <cell r="J6620" t="str">
            <v>4</v>
          </cell>
          <cell r="K6620" t="str">
            <v>配偶</v>
          </cell>
        </row>
        <row r="6621">
          <cell r="I6621" t="str">
            <v>430524199010184472</v>
          </cell>
          <cell r="J6621" t="str">
            <v>4</v>
          </cell>
          <cell r="K6621" t="str">
            <v>之子</v>
          </cell>
        </row>
        <row r="6622">
          <cell r="I6622" t="str">
            <v>430524201609150236</v>
          </cell>
          <cell r="J6622" t="str">
            <v>4</v>
          </cell>
          <cell r="K6622" t="str">
            <v>之孙子</v>
          </cell>
        </row>
        <row r="6623">
          <cell r="I6623" t="str">
            <v>432622196908054712</v>
          </cell>
          <cell r="J6623" t="str">
            <v>4</v>
          </cell>
          <cell r="K6623" t="str">
            <v>户主</v>
          </cell>
        </row>
        <row r="6624">
          <cell r="I6624" t="str">
            <v>430524196711294427</v>
          </cell>
          <cell r="J6624" t="str">
            <v>4</v>
          </cell>
          <cell r="K6624" t="str">
            <v>配偶</v>
          </cell>
        </row>
        <row r="6625">
          <cell r="I6625" t="str">
            <v>43052419931006443X</v>
          </cell>
          <cell r="J6625" t="str">
            <v>4</v>
          </cell>
          <cell r="K6625" t="str">
            <v>之子</v>
          </cell>
        </row>
        <row r="6626">
          <cell r="I6626" t="str">
            <v>430524199310064456</v>
          </cell>
          <cell r="J6626" t="str">
            <v>4</v>
          </cell>
          <cell r="K6626" t="str">
            <v>之子</v>
          </cell>
        </row>
        <row r="6627">
          <cell r="I6627" t="str">
            <v>430524196809114455</v>
          </cell>
          <cell r="J6627" t="str">
            <v>4</v>
          </cell>
          <cell r="K6627" t="str">
            <v>户主</v>
          </cell>
        </row>
        <row r="6628">
          <cell r="I6628" t="str">
            <v>43052419700713458X</v>
          </cell>
          <cell r="J6628" t="str">
            <v>4</v>
          </cell>
          <cell r="K6628" t="str">
            <v>配偶</v>
          </cell>
        </row>
        <row r="6629">
          <cell r="I6629" t="str">
            <v>43052419910328443X23</v>
          </cell>
          <cell r="J6629" t="str">
            <v>4</v>
          </cell>
          <cell r="K6629" t="str">
            <v>之子</v>
          </cell>
        </row>
        <row r="6630">
          <cell r="I6630" t="str">
            <v>432622194403044720</v>
          </cell>
          <cell r="J6630" t="str">
            <v>4</v>
          </cell>
          <cell r="K6630" t="str">
            <v>之母</v>
          </cell>
        </row>
        <row r="6631">
          <cell r="I6631" t="str">
            <v>430524198210114570</v>
          </cell>
          <cell r="J6631" t="str">
            <v>4</v>
          </cell>
          <cell r="K6631" t="str">
            <v>户主</v>
          </cell>
        </row>
        <row r="6632">
          <cell r="I6632" t="str">
            <v>522123198105050048</v>
          </cell>
          <cell r="J6632" t="str">
            <v>4</v>
          </cell>
          <cell r="K6632" t="str">
            <v>配偶</v>
          </cell>
        </row>
        <row r="6633">
          <cell r="I6633" t="str">
            <v>430524200211124439</v>
          </cell>
          <cell r="J6633" t="str">
            <v>4</v>
          </cell>
          <cell r="K6633" t="str">
            <v>之子</v>
          </cell>
        </row>
        <row r="6634">
          <cell r="I6634" t="str">
            <v>430524201312240214</v>
          </cell>
          <cell r="J6634" t="str">
            <v>4</v>
          </cell>
          <cell r="K6634" t="str">
            <v>之子</v>
          </cell>
        </row>
        <row r="6635">
          <cell r="I6635" t="str">
            <v>430524192610074435</v>
          </cell>
          <cell r="J6635" t="str">
            <v>1</v>
          </cell>
          <cell r="K6635" t="str">
            <v>户主</v>
          </cell>
        </row>
        <row r="6636">
          <cell r="I6636" t="str">
            <v>432622195306104714</v>
          </cell>
          <cell r="J6636" t="str">
            <v>6</v>
          </cell>
          <cell r="K6636" t="str">
            <v>户主</v>
          </cell>
        </row>
        <row r="6637">
          <cell r="I6637" t="str">
            <v>432622196004264725</v>
          </cell>
          <cell r="J6637" t="str">
            <v>6</v>
          </cell>
          <cell r="K6637" t="str">
            <v>配偶</v>
          </cell>
        </row>
        <row r="6638">
          <cell r="I6638" t="str">
            <v>430524198308264454</v>
          </cell>
          <cell r="J6638" t="str">
            <v>6</v>
          </cell>
          <cell r="K6638" t="str">
            <v>之子</v>
          </cell>
        </row>
        <row r="6639">
          <cell r="I6639" t="str">
            <v>430524198609074849</v>
          </cell>
          <cell r="J6639" t="str">
            <v>6</v>
          </cell>
          <cell r="K6639" t="str">
            <v>之儿媳</v>
          </cell>
        </row>
        <row r="6640">
          <cell r="I6640" t="str">
            <v>430524200911280619</v>
          </cell>
          <cell r="J6640" t="str">
            <v>6</v>
          </cell>
          <cell r="K6640" t="str">
            <v>之孙子</v>
          </cell>
        </row>
        <row r="6641">
          <cell r="I6641" t="str">
            <v>430524201410230394</v>
          </cell>
          <cell r="J6641" t="str">
            <v>6</v>
          </cell>
          <cell r="K6641" t="str">
            <v>之孙子</v>
          </cell>
        </row>
        <row r="6642">
          <cell r="I6642" t="str">
            <v>43262219470607471662</v>
          </cell>
          <cell r="J6642" t="str">
            <v>7</v>
          </cell>
          <cell r="K6642" t="str">
            <v>户主</v>
          </cell>
        </row>
        <row r="6643">
          <cell r="I6643" t="str">
            <v>432622194907014728</v>
          </cell>
          <cell r="J6643" t="str">
            <v>7</v>
          </cell>
          <cell r="K6643" t="str">
            <v>配偶</v>
          </cell>
        </row>
        <row r="6644">
          <cell r="I6644" t="str">
            <v>430524197702274410</v>
          </cell>
          <cell r="J6644" t="str">
            <v>7</v>
          </cell>
          <cell r="K6644" t="str">
            <v>之子</v>
          </cell>
        </row>
        <row r="6645">
          <cell r="I6645" t="str">
            <v>43052419850701444X</v>
          </cell>
          <cell r="J6645" t="str">
            <v>7</v>
          </cell>
          <cell r="K6645" t="str">
            <v>之女</v>
          </cell>
        </row>
        <row r="6646">
          <cell r="I6646" t="str">
            <v>430524197911184921</v>
          </cell>
          <cell r="J6646" t="str">
            <v>7</v>
          </cell>
          <cell r="K6646" t="str">
            <v>之儿媳</v>
          </cell>
        </row>
        <row r="6647">
          <cell r="I6647" t="str">
            <v>430524200109044459</v>
          </cell>
          <cell r="J6647" t="str">
            <v>7</v>
          </cell>
          <cell r="K6647" t="str">
            <v>之孙子</v>
          </cell>
        </row>
        <row r="6648">
          <cell r="I6648" t="str">
            <v>430524200809169033</v>
          </cell>
          <cell r="J6648" t="str">
            <v>7</v>
          </cell>
          <cell r="K6648" t="str">
            <v>之孙子</v>
          </cell>
        </row>
        <row r="6649">
          <cell r="I6649" t="str">
            <v>432622196809074718</v>
          </cell>
          <cell r="J6649" t="str">
            <v>3</v>
          </cell>
          <cell r="K6649" t="str">
            <v>户主</v>
          </cell>
        </row>
        <row r="6650">
          <cell r="I6650" t="str">
            <v>430523196902100940</v>
          </cell>
          <cell r="J6650" t="str">
            <v>3</v>
          </cell>
          <cell r="K6650" t="str">
            <v>配偶</v>
          </cell>
        </row>
        <row r="6651">
          <cell r="I6651" t="str">
            <v>430524200511074453</v>
          </cell>
          <cell r="J6651" t="str">
            <v>3</v>
          </cell>
          <cell r="K6651" t="str">
            <v>之子</v>
          </cell>
        </row>
        <row r="6652">
          <cell r="I6652" t="str">
            <v>430524196511114428</v>
          </cell>
          <cell r="J6652" t="str">
            <v>1</v>
          </cell>
          <cell r="K6652" t="str">
            <v>户主</v>
          </cell>
        </row>
        <row r="6653">
          <cell r="I6653" t="str">
            <v>432622196005124716</v>
          </cell>
          <cell r="J6653" t="str">
            <v>5</v>
          </cell>
          <cell r="K6653" t="str">
            <v>户主</v>
          </cell>
        </row>
        <row r="6654">
          <cell r="I6654" t="str">
            <v>432622196112234742</v>
          </cell>
          <cell r="J6654" t="str">
            <v>5</v>
          </cell>
          <cell r="K6654" t="str">
            <v>配偶</v>
          </cell>
        </row>
        <row r="6655">
          <cell r="I6655" t="str">
            <v>430524199308304430</v>
          </cell>
          <cell r="J6655" t="str">
            <v>5</v>
          </cell>
          <cell r="K6655" t="str">
            <v>之子</v>
          </cell>
        </row>
        <row r="6656">
          <cell r="I6656" t="str">
            <v>430524199506273225</v>
          </cell>
          <cell r="J6656" t="str">
            <v>5</v>
          </cell>
          <cell r="K6656" t="str">
            <v>之儿媳</v>
          </cell>
        </row>
        <row r="6657">
          <cell r="I6657" t="str">
            <v>430524201805260061</v>
          </cell>
          <cell r="J6657" t="str">
            <v>5</v>
          </cell>
          <cell r="K6657" t="str">
            <v>之孙女</v>
          </cell>
        </row>
        <row r="6658">
          <cell r="I6658" t="str">
            <v>430524195604214431</v>
          </cell>
          <cell r="J6658" t="str">
            <v>5</v>
          </cell>
          <cell r="K6658" t="str">
            <v>户主</v>
          </cell>
        </row>
        <row r="6659">
          <cell r="I6659" t="str">
            <v>432622195904014727</v>
          </cell>
          <cell r="J6659" t="str">
            <v>5</v>
          </cell>
          <cell r="K6659" t="str">
            <v>配偶</v>
          </cell>
        </row>
        <row r="6660">
          <cell r="I6660" t="str">
            <v>430524198104124599</v>
          </cell>
          <cell r="J6660" t="str">
            <v>5</v>
          </cell>
          <cell r="K6660" t="str">
            <v>之子</v>
          </cell>
        </row>
        <row r="6661">
          <cell r="I6661" t="str">
            <v>440981198510042522</v>
          </cell>
          <cell r="J6661" t="str">
            <v>5</v>
          </cell>
          <cell r="K6661" t="str">
            <v>之儿媳</v>
          </cell>
        </row>
        <row r="6662">
          <cell r="I6662" t="str">
            <v>430524201307100436</v>
          </cell>
          <cell r="J6662" t="str">
            <v>5</v>
          </cell>
          <cell r="K6662" t="str">
            <v>之孙子</v>
          </cell>
        </row>
        <row r="6663">
          <cell r="I6663" t="str">
            <v>432622195709284713</v>
          </cell>
          <cell r="J6663" t="str">
            <v>1</v>
          </cell>
          <cell r="K6663" t="str">
            <v>户主</v>
          </cell>
        </row>
        <row r="6664">
          <cell r="I6664" t="str">
            <v>432622194108184747</v>
          </cell>
          <cell r="J6664" t="str">
            <v>2</v>
          </cell>
          <cell r="K6664" t="str">
            <v>户主</v>
          </cell>
        </row>
        <row r="6665">
          <cell r="I6665" t="str">
            <v>430524200807108851</v>
          </cell>
          <cell r="J6665" t="str">
            <v>2</v>
          </cell>
          <cell r="K6665" t="str">
            <v>之孙子</v>
          </cell>
        </row>
        <row r="6666">
          <cell r="I6666" t="str">
            <v>43262219380925474X</v>
          </cell>
          <cell r="J6666" t="str">
            <v>3</v>
          </cell>
          <cell r="K6666" t="str">
            <v>户主</v>
          </cell>
        </row>
        <row r="6667">
          <cell r="I6667" t="str">
            <v>432622196409034717</v>
          </cell>
          <cell r="J6667" t="str">
            <v>3</v>
          </cell>
          <cell r="K6667" t="str">
            <v>之子</v>
          </cell>
        </row>
        <row r="6668">
          <cell r="I6668" t="str">
            <v>430524198812184437</v>
          </cell>
          <cell r="J6668" t="str">
            <v>3</v>
          </cell>
          <cell r="K6668" t="str">
            <v>之孙子</v>
          </cell>
        </row>
        <row r="6669">
          <cell r="I6669" t="str">
            <v>432622196505164714</v>
          </cell>
          <cell r="J6669" t="str">
            <v>8</v>
          </cell>
          <cell r="K6669" t="str">
            <v>户主</v>
          </cell>
        </row>
        <row r="6670">
          <cell r="I6670" t="str">
            <v>432622196412284725</v>
          </cell>
          <cell r="J6670" t="str">
            <v>8</v>
          </cell>
          <cell r="K6670" t="str">
            <v>配偶</v>
          </cell>
        </row>
        <row r="6671">
          <cell r="I6671" t="str">
            <v>430524199707234433</v>
          </cell>
          <cell r="J6671" t="str">
            <v>8</v>
          </cell>
          <cell r="K6671" t="str">
            <v>之子</v>
          </cell>
        </row>
        <row r="6672">
          <cell r="I6672" t="str">
            <v>430524199406190043</v>
          </cell>
          <cell r="J6672" t="str">
            <v>8</v>
          </cell>
          <cell r="K6672" t="str">
            <v>之女</v>
          </cell>
        </row>
        <row r="6673">
          <cell r="I6673" t="str">
            <v>430524198809154464</v>
          </cell>
          <cell r="J6673" t="str">
            <v>8</v>
          </cell>
          <cell r="K6673" t="str">
            <v>之女</v>
          </cell>
        </row>
        <row r="6674">
          <cell r="I6674" t="str">
            <v>430581199808152784</v>
          </cell>
          <cell r="J6674" t="str">
            <v>8</v>
          </cell>
          <cell r="K6674" t="str">
            <v>之儿媳</v>
          </cell>
        </row>
        <row r="6675">
          <cell r="I6675" t="str">
            <v>430524202005070109</v>
          </cell>
          <cell r="J6675" t="str">
            <v>8</v>
          </cell>
          <cell r="K6675" t="str">
            <v>之孙女</v>
          </cell>
        </row>
        <row r="6676">
          <cell r="I6676" t="str">
            <v>43262219440906472244</v>
          </cell>
          <cell r="J6676" t="str">
            <v>8</v>
          </cell>
          <cell r="K6676" t="str">
            <v>之母</v>
          </cell>
        </row>
        <row r="6677">
          <cell r="I6677" t="str">
            <v>432622196203174714</v>
          </cell>
          <cell r="J6677" t="str">
            <v>6</v>
          </cell>
          <cell r="K6677" t="str">
            <v>户主</v>
          </cell>
        </row>
        <row r="6678">
          <cell r="I6678" t="str">
            <v>432622196408034723</v>
          </cell>
          <cell r="J6678" t="str">
            <v>6</v>
          </cell>
          <cell r="K6678" t="str">
            <v>配偶</v>
          </cell>
        </row>
        <row r="6679">
          <cell r="I6679" t="str">
            <v>430524198412094432</v>
          </cell>
          <cell r="J6679" t="str">
            <v>6</v>
          </cell>
          <cell r="K6679" t="str">
            <v>之子</v>
          </cell>
        </row>
        <row r="6680">
          <cell r="I6680" t="str">
            <v>430524199503214422</v>
          </cell>
          <cell r="J6680" t="str">
            <v>6</v>
          </cell>
          <cell r="K6680" t="str">
            <v>之儿媳</v>
          </cell>
        </row>
        <row r="6681">
          <cell r="I6681" t="str">
            <v>430524201511110420</v>
          </cell>
          <cell r="J6681" t="str">
            <v>6</v>
          </cell>
          <cell r="K6681" t="str">
            <v>之孙女</v>
          </cell>
        </row>
        <row r="6682">
          <cell r="I6682" t="str">
            <v>430524201904020207</v>
          </cell>
          <cell r="J6682" t="str">
            <v>6</v>
          </cell>
          <cell r="K6682" t="str">
            <v>之孙女</v>
          </cell>
        </row>
        <row r="6683">
          <cell r="I6683" t="str">
            <v>43052419540915443773</v>
          </cell>
          <cell r="J6683" t="str">
            <v>1</v>
          </cell>
          <cell r="K6683" t="str">
            <v>户主</v>
          </cell>
        </row>
        <row r="6684">
          <cell r="I6684" t="str">
            <v>432622194407074724</v>
          </cell>
          <cell r="J6684" t="str">
            <v>2</v>
          </cell>
          <cell r="K6684" t="str">
            <v>户主</v>
          </cell>
        </row>
        <row r="6685">
          <cell r="I6685" t="str">
            <v>432622196702254719</v>
          </cell>
          <cell r="J6685" t="str">
            <v>2</v>
          </cell>
          <cell r="K6685" t="str">
            <v>之子</v>
          </cell>
        </row>
        <row r="6686">
          <cell r="I6686" t="str">
            <v>430524196208184431</v>
          </cell>
          <cell r="J6686" t="str">
            <v>2</v>
          </cell>
          <cell r="K6686" t="str">
            <v>户主</v>
          </cell>
        </row>
        <row r="6687">
          <cell r="I6687" t="str">
            <v>432622195302134721</v>
          </cell>
          <cell r="J6687" t="str">
            <v>2</v>
          </cell>
          <cell r="K6687" t="str">
            <v>配偶</v>
          </cell>
        </row>
        <row r="6688">
          <cell r="I6688" t="str">
            <v>430524197508154570</v>
          </cell>
          <cell r="J6688" t="str">
            <v>2</v>
          </cell>
          <cell r="K6688" t="str">
            <v>户主</v>
          </cell>
        </row>
        <row r="6689">
          <cell r="I6689" t="str">
            <v>430524197310184715</v>
          </cell>
          <cell r="J6689" t="str">
            <v>2</v>
          </cell>
          <cell r="K6689" t="str">
            <v>其他</v>
          </cell>
        </row>
        <row r="6690">
          <cell r="I6690" t="str">
            <v>432622195609074735</v>
          </cell>
          <cell r="J6690" t="str">
            <v>5</v>
          </cell>
          <cell r="K6690" t="str">
            <v>户主</v>
          </cell>
        </row>
        <row r="6691">
          <cell r="I6691" t="str">
            <v>432622195512244726</v>
          </cell>
          <cell r="J6691" t="str">
            <v>5</v>
          </cell>
          <cell r="K6691" t="str">
            <v>配偶</v>
          </cell>
        </row>
        <row r="6692">
          <cell r="I6692" t="str">
            <v>430524198612114450</v>
          </cell>
          <cell r="J6692" t="str">
            <v>5</v>
          </cell>
          <cell r="K6692" t="str">
            <v>之子</v>
          </cell>
        </row>
        <row r="6693">
          <cell r="I6693" t="str">
            <v>522229199408011423</v>
          </cell>
          <cell r="J6693" t="str">
            <v>5</v>
          </cell>
          <cell r="K6693" t="str">
            <v>之儿媳</v>
          </cell>
        </row>
        <row r="6694">
          <cell r="I6694" t="str">
            <v>430524201812120243</v>
          </cell>
          <cell r="J6694" t="str">
            <v>5</v>
          </cell>
          <cell r="K6694" t="str">
            <v>之孙女</v>
          </cell>
        </row>
        <row r="6695">
          <cell r="I6695" t="str">
            <v>432622195807094710</v>
          </cell>
          <cell r="J6695" t="str">
            <v>5</v>
          </cell>
          <cell r="K6695" t="str">
            <v>户主</v>
          </cell>
        </row>
        <row r="6696">
          <cell r="I6696" t="str">
            <v>430524196305304423</v>
          </cell>
          <cell r="J6696" t="str">
            <v>5</v>
          </cell>
          <cell r="K6696" t="str">
            <v>配偶</v>
          </cell>
        </row>
        <row r="6697">
          <cell r="I6697" t="str">
            <v>430524198801164457</v>
          </cell>
          <cell r="J6697" t="str">
            <v>5</v>
          </cell>
          <cell r="K6697" t="str">
            <v>之子</v>
          </cell>
        </row>
        <row r="6698">
          <cell r="I6698" t="str">
            <v>430524201311130072</v>
          </cell>
          <cell r="J6698" t="str">
            <v>5</v>
          </cell>
          <cell r="K6698" t="str">
            <v>之孙子</v>
          </cell>
        </row>
        <row r="6699">
          <cell r="I6699" t="str">
            <v>430524201507070286</v>
          </cell>
          <cell r="J6699" t="str">
            <v>5</v>
          </cell>
          <cell r="K6699" t="str">
            <v>之孙女</v>
          </cell>
        </row>
        <row r="6700">
          <cell r="I6700" t="str">
            <v>43262219601010471X</v>
          </cell>
          <cell r="J6700" t="str">
            <v>6</v>
          </cell>
          <cell r="K6700" t="str">
            <v>户主</v>
          </cell>
        </row>
        <row r="6701">
          <cell r="I6701" t="str">
            <v>432622196201234728</v>
          </cell>
          <cell r="J6701" t="str">
            <v>6</v>
          </cell>
          <cell r="K6701" t="str">
            <v>配偶</v>
          </cell>
        </row>
        <row r="6702">
          <cell r="I6702" t="str">
            <v>430524198306014435</v>
          </cell>
          <cell r="J6702" t="str">
            <v>6</v>
          </cell>
          <cell r="K6702" t="str">
            <v>之子</v>
          </cell>
        </row>
        <row r="6703">
          <cell r="I6703" t="str">
            <v>430524198302284462</v>
          </cell>
          <cell r="J6703" t="str">
            <v>6</v>
          </cell>
          <cell r="K6703" t="str">
            <v>之儿媳</v>
          </cell>
        </row>
        <row r="6704">
          <cell r="I6704" t="str">
            <v>430524200809164435</v>
          </cell>
          <cell r="J6704" t="str">
            <v>6</v>
          </cell>
          <cell r="K6704" t="str">
            <v>之孙子</v>
          </cell>
        </row>
        <row r="6705">
          <cell r="I6705" t="str">
            <v>430524200601264429</v>
          </cell>
          <cell r="J6705" t="str">
            <v>6</v>
          </cell>
          <cell r="K6705" t="str">
            <v>之孙女</v>
          </cell>
        </row>
        <row r="6706">
          <cell r="I6706" t="str">
            <v>432622194803204711</v>
          </cell>
          <cell r="J6706" t="str">
            <v>5</v>
          </cell>
          <cell r="K6706" t="str">
            <v>户主</v>
          </cell>
        </row>
        <row r="6707">
          <cell r="I6707" t="str">
            <v>432622195210044745</v>
          </cell>
          <cell r="J6707" t="str">
            <v>5</v>
          </cell>
          <cell r="K6707" t="str">
            <v>配偶</v>
          </cell>
        </row>
        <row r="6708">
          <cell r="I6708" t="str">
            <v>432622197110044712</v>
          </cell>
          <cell r="J6708" t="str">
            <v>5</v>
          </cell>
          <cell r="K6708" t="str">
            <v>之子</v>
          </cell>
        </row>
        <row r="6709">
          <cell r="I6709" t="str">
            <v>430524198307054455</v>
          </cell>
          <cell r="J6709" t="str">
            <v>5</v>
          </cell>
          <cell r="K6709" t="str">
            <v>之子</v>
          </cell>
        </row>
        <row r="6710">
          <cell r="I6710" t="str">
            <v>430524200706124430</v>
          </cell>
          <cell r="J6710" t="str">
            <v>5</v>
          </cell>
          <cell r="K6710" t="str">
            <v>之孙子</v>
          </cell>
        </row>
        <row r="6711">
          <cell r="I6711" t="str">
            <v>432622195911204713</v>
          </cell>
          <cell r="J6711" t="str">
            <v>3</v>
          </cell>
          <cell r="K6711" t="str">
            <v>户主</v>
          </cell>
        </row>
        <row r="6712">
          <cell r="I6712" t="str">
            <v>432622196606184722</v>
          </cell>
          <cell r="J6712" t="str">
            <v>3</v>
          </cell>
          <cell r="K6712" t="str">
            <v>配偶</v>
          </cell>
        </row>
        <row r="6713">
          <cell r="I6713" t="str">
            <v>430524198707054438</v>
          </cell>
          <cell r="J6713" t="str">
            <v>3</v>
          </cell>
          <cell r="K6713" t="str">
            <v>之子</v>
          </cell>
        </row>
        <row r="6714">
          <cell r="I6714" t="str">
            <v>430524197811234573</v>
          </cell>
          <cell r="J6714" t="str">
            <v>4</v>
          </cell>
          <cell r="K6714" t="str">
            <v>户主</v>
          </cell>
        </row>
        <row r="6715">
          <cell r="I6715" t="str">
            <v>430524198111059107</v>
          </cell>
          <cell r="J6715" t="str">
            <v>4</v>
          </cell>
          <cell r="K6715" t="str">
            <v>配偶</v>
          </cell>
        </row>
        <row r="6716">
          <cell r="I6716" t="str">
            <v>430524200301134438</v>
          </cell>
          <cell r="J6716" t="str">
            <v>4</v>
          </cell>
          <cell r="K6716" t="str">
            <v>之子</v>
          </cell>
        </row>
        <row r="6717">
          <cell r="I6717" t="str">
            <v>430524200503154445</v>
          </cell>
          <cell r="J6717" t="str">
            <v>4</v>
          </cell>
          <cell r="K6717" t="str">
            <v>之女</v>
          </cell>
        </row>
        <row r="6718">
          <cell r="I6718" t="str">
            <v>430524193811294439</v>
          </cell>
          <cell r="J6718" t="str">
            <v>2</v>
          </cell>
          <cell r="K6718" t="str">
            <v>户主</v>
          </cell>
        </row>
        <row r="6719">
          <cell r="I6719" t="str">
            <v>43052419580401443472</v>
          </cell>
          <cell r="J6719" t="str">
            <v>2</v>
          </cell>
          <cell r="K6719" t="str">
            <v>之子</v>
          </cell>
        </row>
        <row r="6720">
          <cell r="I6720" t="str">
            <v>43262219680513471X</v>
          </cell>
          <cell r="J6720" t="str">
            <v>6</v>
          </cell>
          <cell r="K6720" t="str">
            <v>户主</v>
          </cell>
        </row>
        <row r="6721">
          <cell r="I6721" t="str">
            <v>430524196710094423</v>
          </cell>
          <cell r="J6721" t="str">
            <v>6</v>
          </cell>
          <cell r="K6721" t="str">
            <v>配偶</v>
          </cell>
        </row>
        <row r="6722">
          <cell r="I6722" t="str">
            <v>430524198908124455</v>
          </cell>
          <cell r="J6722" t="str">
            <v>6</v>
          </cell>
          <cell r="K6722" t="str">
            <v>之子</v>
          </cell>
        </row>
        <row r="6723">
          <cell r="I6723" t="str">
            <v>430524199011280044</v>
          </cell>
          <cell r="J6723" t="str">
            <v>6</v>
          </cell>
          <cell r="K6723" t="str">
            <v>之儿媳</v>
          </cell>
        </row>
        <row r="6724">
          <cell r="I6724" t="str">
            <v>430524201402210430</v>
          </cell>
          <cell r="J6724" t="str">
            <v>6</v>
          </cell>
          <cell r="K6724" t="str">
            <v>之孙子</v>
          </cell>
        </row>
        <row r="6725">
          <cell r="I6725" t="str">
            <v>430524201711150224</v>
          </cell>
          <cell r="J6725" t="str">
            <v>6</v>
          </cell>
          <cell r="K6725" t="str">
            <v>之孙女</v>
          </cell>
        </row>
        <row r="6726">
          <cell r="I6726" t="str">
            <v>43262219661205473X72</v>
          </cell>
          <cell r="J6726" t="str">
            <v>2</v>
          </cell>
          <cell r="K6726" t="str">
            <v>户主</v>
          </cell>
        </row>
        <row r="6727">
          <cell r="I6727" t="str">
            <v>43262219651101476312</v>
          </cell>
          <cell r="J6727" t="str">
            <v>2</v>
          </cell>
          <cell r="K6727" t="str">
            <v>配偶</v>
          </cell>
        </row>
        <row r="6728">
          <cell r="I6728" t="str">
            <v>432622194901204715</v>
          </cell>
          <cell r="J6728" t="str">
            <v>2</v>
          </cell>
          <cell r="K6728" t="str">
            <v>户主</v>
          </cell>
        </row>
        <row r="6729">
          <cell r="I6729" t="str">
            <v>432622195304144720</v>
          </cell>
          <cell r="J6729" t="str">
            <v>2</v>
          </cell>
          <cell r="K6729" t="str">
            <v>配偶</v>
          </cell>
        </row>
        <row r="6730">
          <cell r="I6730" t="str">
            <v>432622194707124746</v>
          </cell>
          <cell r="J6730" t="str">
            <v>4</v>
          </cell>
          <cell r="K6730" t="str">
            <v>户主</v>
          </cell>
        </row>
        <row r="6731">
          <cell r="I6731" t="str">
            <v>430524197303174447</v>
          </cell>
          <cell r="J6731" t="str">
            <v>4</v>
          </cell>
          <cell r="K6731" t="str">
            <v>之儿媳</v>
          </cell>
        </row>
        <row r="6732">
          <cell r="I6732" t="str">
            <v>43052419940903445X</v>
          </cell>
          <cell r="J6732" t="str">
            <v>4</v>
          </cell>
          <cell r="K6732" t="str">
            <v>之孙子</v>
          </cell>
        </row>
        <row r="6733">
          <cell r="I6733" t="str">
            <v>430524200308084429</v>
          </cell>
          <cell r="J6733" t="str">
            <v>4</v>
          </cell>
          <cell r="K6733" t="str">
            <v>之孙女</v>
          </cell>
        </row>
        <row r="6734">
          <cell r="I6734" t="str">
            <v>432622194703164716</v>
          </cell>
          <cell r="J6734" t="str">
            <v>2</v>
          </cell>
          <cell r="K6734" t="str">
            <v>户主</v>
          </cell>
        </row>
        <row r="6735">
          <cell r="I6735" t="str">
            <v>432622195207264720</v>
          </cell>
          <cell r="J6735" t="str">
            <v>2</v>
          </cell>
          <cell r="K6735" t="str">
            <v>配偶</v>
          </cell>
        </row>
        <row r="6736">
          <cell r="I6736" t="str">
            <v>43262219510821471X</v>
          </cell>
          <cell r="J6736" t="str">
            <v>2</v>
          </cell>
          <cell r="K6736" t="str">
            <v>户主</v>
          </cell>
        </row>
        <row r="6737">
          <cell r="I6737" t="str">
            <v>432622195507254727</v>
          </cell>
          <cell r="J6737" t="str">
            <v>2</v>
          </cell>
          <cell r="K6737" t="str">
            <v>配偶</v>
          </cell>
        </row>
        <row r="6738">
          <cell r="I6738" t="str">
            <v>432622194208074713</v>
          </cell>
          <cell r="J6738" t="str">
            <v>6</v>
          </cell>
          <cell r="K6738" t="str">
            <v>户主</v>
          </cell>
        </row>
        <row r="6739">
          <cell r="I6739" t="str">
            <v>432622194112224721</v>
          </cell>
          <cell r="J6739" t="str">
            <v>6</v>
          </cell>
          <cell r="K6739" t="str">
            <v>配偶</v>
          </cell>
        </row>
        <row r="6740">
          <cell r="I6740" t="str">
            <v>432622196603024715</v>
          </cell>
          <cell r="J6740" t="str">
            <v>6</v>
          </cell>
          <cell r="K6740" t="str">
            <v>之子</v>
          </cell>
        </row>
        <row r="6741">
          <cell r="I6741" t="str">
            <v>430524196911184484</v>
          </cell>
          <cell r="J6741" t="str">
            <v>6</v>
          </cell>
          <cell r="K6741" t="str">
            <v>之儿媳</v>
          </cell>
        </row>
        <row r="6742">
          <cell r="I6742" t="str">
            <v>430524199803054432</v>
          </cell>
          <cell r="J6742" t="str">
            <v>6</v>
          </cell>
          <cell r="K6742" t="str">
            <v>之孙子</v>
          </cell>
        </row>
        <row r="6743">
          <cell r="I6743" t="str">
            <v>43052420071105916X</v>
          </cell>
          <cell r="J6743" t="str">
            <v>6</v>
          </cell>
          <cell r="K6743" t="str">
            <v>之孙女</v>
          </cell>
        </row>
        <row r="6744">
          <cell r="I6744" t="str">
            <v>432622195205104715</v>
          </cell>
          <cell r="J6744" t="str">
            <v>5</v>
          </cell>
          <cell r="K6744" t="str">
            <v>户主</v>
          </cell>
        </row>
        <row r="6745">
          <cell r="I6745" t="str">
            <v>432622195204204722</v>
          </cell>
          <cell r="J6745" t="str">
            <v>5</v>
          </cell>
          <cell r="K6745" t="str">
            <v>配偶</v>
          </cell>
        </row>
        <row r="6746">
          <cell r="I6746" t="str">
            <v>430524197510154713</v>
          </cell>
          <cell r="J6746" t="str">
            <v>5</v>
          </cell>
          <cell r="K6746" t="str">
            <v>之子</v>
          </cell>
        </row>
        <row r="6747">
          <cell r="I6747" t="str">
            <v>430524200309104452</v>
          </cell>
          <cell r="J6747" t="str">
            <v>5</v>
          </cell>
          <cell r="K6747" t="str">
            <v>之孙子</v>
          </cell>
        </row>
        <row r="6748">
          <cell r="I6748" t="str">
            <v>430524199910024423</v>
          </cell>
          <cell r="J6748" t="str">
            <v>5</v>
          </cell>
          <cell r="K6748" t="str">
            <v>之孙女</v>
          </cell>
        </row>
        <row r="6749">
          <cell r="I6749" t="str">
            <v>432622197503094710</v>
          </cell>
          <cell r="J6749" t="str">
            <v>4</v>
          </cell>
          <cell r="K6749" t="str">
            <v>户主</v>
          </cell>
        </row>
        <row r="6750">
          <cell r="I6750" t="str">
            <v>430524197612254424</v>
          </cell>
          <cell r="J6750" t="str">
            <v>4</v>
          </cell>
          <cell r="K6750" t="str">
            <v>配偶</v>
          </cell>
        </row>
        <row r="6751">
          <cell r="I6751" t="str">
            <v>430524199808214458</v>
          </cell>
          <cell r="J6751" t="str">
            <v>4</v>
          </cell>
          <cell r="K6751" t="str">
            <v>之子</v>
          </cell>
        </row>
        <row r="6752">
          <cell r="I6752" t="str">
            <v>430524200707304476</v>
          </cell>
          <cell r="J6752" t="str">
            <v>4</v>
          </cell>
          <cell r="K6752" t="str">
            <v>之子</v>
          </cell>
        </row>
        <row r="6753">
          <cell r="I6753" t="str">
            <v>432622197510124711</v>
          </cell>
          <cell r="J6753" t="str">
            <v>4</v>
          </cell>
          <cell r="K6753" t="str">
            <v>户主</v>
          </cell>
        </row>
        <row r="6754">
          <cell r="I6754" t="str">
            <v>432622197511104608</v>
          </cell>
          <cell r="J6754" t="str">
            <v>4</v>
          </cell>
          <cell r="K6754" t="str">
            <v>配偶</v>
          </cell>
        </row>
        <row r="6755">
          <cell r="I6755" t="str">
            <v>430524200010114437</v>
          </cell>
          <cell r="J6755" t="str">
            <v>4</v>
          </cell>
          <cell r="K6755" t="str">
            <v>之子</v>
          </cell>
        </row>
        <row r="6756">
          <cell r="I6756" t="str">
            <v>430524200905120010</v>
          </cell>
          <cell r="J6756" t="str">
            <v>4</v>
          </cell>
          <cell r="K6756" t="str">
            <v>之子</v>
          </cell>
        </row>
        <row r="6757">
          <cell r="I6757" t="str">
            <v>43262219741013471X</v>
          </cell>
          <cell r="J6757" t="str">
            <v>4</v>
          </cell>
          <cell r="K6757" t="str">
            <v>户主</v>
          </cell>
        </row>
        <row r="6758">
          <cell r="I6758" t="str">
            <v>432622197703135062</v>
          </cell>
          <cell r="J6758" t="str">
            <v>4</v>
          </cell>
          <cell r="K6758" t="str">
            <v>配偶</v>
          </cell>
        </row>
        <row r="6759">
          <cell r="I6759" t="str">
            <v>430524200705314451</v>
          </cell>
          <cell r="J6759" t="str">
            <v>4</v>
          </cell>
          <cell r="K6759" t="str">
            <v>之子</v>
          </cell>
        </row>
        <row r="6760">
          <cell r="I6760" t="str">
            <v>43052419980824442X</v>
          </cell>
          <cell r="J6760" t="str">
            <v>4</v>
          </cell>
          <cell r="K6760" t="str">
            <v>之女</v>
          </cell>
        </row>
        <row r="6761">
          <cell r="I6761" t="str">
            <v>432622195511204722</v>
          </cell>
          <cell r="J6761" t="str">
            <v>1</v>
          </cell>
          <cell r="K6761" t="str">
            <v>户主</v>
          </cell>
        </row>
        <row r="6762">
          <cell r="I6762" t="str">
            <v>432622194904224711</v>
          </cell>
          <cell r="J6762" t="str">
            <v>6</v>
          </cell>
          <cell r="K6762" t="str">
            <v>户主</v>
          </cell>
        </row>
        <row r="6763">
          <cell r="I6763" t="str">
            <v>432622195304084721</v>
          </cell>
          <cell r="J6763" t="str">
            <v>6</v>
          </cell>
          <cell r="K6763" t="str">
            <v>配偶</v>
          </cell>
        </row>
        <row r="6764">
          <cell r="I6764" t="str">
            <v>430524198204244571</v>
          </cell>
          <cell r="J6764" t="str">
            <v>6</v>
          </cell>
          <cell r="K6764" t="str">
            <v>之子</v>
          </cell>
        </row>
        <row r="6765">
          <cell r="I6765" t="str">
            <v>430524198401294842</v>
          </cell>
          <cell r="J6765" t="str">
            <v>6</v>
          </cell>
          <cell r="K6765" t="str">
            <v>之儿媳</v>
          </cell>
        </row>
        <row r="6766">
          <cell r="I6766" t="str">
            <v>430524200605034436</v>
          </cell>
          <cell r="J6766" t="str">
            <v>6</v>
          </cell>
          <cell r="K6766" t="str">
            <v>之孙子</v>
          </cell>
        </row>
        <row r="6767">
          <cell r="I6767" t="str">
            <v>430524201003180617</v>
          </cell>
          <cell r="J6767" t="str">
            <v>6</v>
          </cell>
          <cell r="K6767" t="str">
            <v>之孙子</v>
          </cell>
        </row>
        <row r="6768">
          <cell r="I6768" t="str">
            <v>430524197505114434</v>
          </cell>
          <cell r="J6768" t="str">
            <v>5</v>
          </cell>
          <cell r="K6768" t="str">
            <v>户主</v>
          </cell>
        </row>
        <row r="6769">
          <cell r="I6769" t="str">
            <v>432622197801294729</v>
          </cell>
          <cell r="J6769" t="str">
            <v>5</v>
          </cell>
          <cell r="K6769" t="str">
            <v>配偶</v>
          </cell>
        </row>
        <row r="6770">
          <cell r="I6770" t="str">
            <v>430524200101074434</v>
          </cell>
          <cell r="J6770" t="str">
            <v>5</v>
          </cell>
          <cell r="K6770" t="str">
            <v>之子</v>
          </cell>
        </row>
        <row r="6771">
          <cell r="I6771" t="str">
            <v>430524201402180251</v>
          </cell>
          <cell r="J6771" t="str">
            <v>5</v>
          </cell>
          <cell r="K6771" t="str">
            <v>之子</v>
          </cell>
        </row>
        <row r="6772">
          <cell r="I6772" t="str">
            <v>430524193512264424</v>
          </cell>
          <cell r="J6772" t="str">
            <v>5</v>
          </cell>
          <cell r="K6772" t="str">
            <v>之母</v>
          </cell>
        </row>
        <row r="6773">
          <cell r="I6773" t="str">
            <v>430524196706044423</v>
          </cell>
          <cell r="J6773" t="str">
            <v>2</v>
          </cell>
          <cell r="K6773" t="str">
            <v>户主</v>
          </cell>
        </row>
        <row r="6774">
          <cell r="I6774" t="str">
            <v>430524200108134436</v>
          </cell>
          <cell r="J6774" t="str">
            <v>2</v>
          </cell>
          <cell r="K6774" t="str">
            <v>之子</v>
          </cell>
        </row>
        <row r="6775">
          <cell r="I6775" t="str">
            <v>430524196804184411</v>
          </cell>
          <cell r="J6775" t="str">
            <v>4</v>
          </cell>
          <cell r="K6775" t="str">
            <v>户主</v>
          </cell>
        </row>
        <row r="6776">
          <cell r="I6776" t="str">
            <v>430524197412214647</v>
          </cell>
          <cell r="J6776" t="str">
            <v>4</v>
          </cell>
          <cell r="K6776" t="str">
            <v>配偶</v>
          </cell>
        </row>
        <row r="6777">
          <cell r="I6777" t="str">
            <v>430524199511254459</v>
          </cell>
          <cell r="J6777" t="str">
            <v>4</v>
          </cell>
          <cell r="K6777" t="str">
            <v>之子</v>
          </cell>
        </row>
        <row r="6778">
          <cell r="I6778" t="str">
            <v>430524200901298866</v>
          </cell>
          <cell r="J6778" t="str">
            <v>4</v>
          </cell>
          <cell r="K6778" t="str">
            <v>之女</v>
          </cell>
        </row>
        <row r="6779">
          <cell r="I6779" t="str">
            <v>43262219741023471062</v>
          </cell>
          <cell r="J6779" t="str">
            <v>4</v>
          </cell>
          <cell r="K6779" t="str">
            <v>户主</v>
          </cell>
        </row>
        <row r="6780">
          <cell r="I6780" t="str">
            <v>430524198106244607</v>
          </cell>
          <cell r="J6780" t="str">
            <v>4</v>
          </cell>
          <cell r="K6780" t="str">
            <v>配偶</v>
          </cell>
        </row>
        <row r="6781">
          <cell r="I6781" t="str">
            <v>430524200707274430</v>
          </cell>
          <cell r="J6781" t="str">
            <v>4</v>
          </cell>
          <cell r="K6781" t="str">
            <v>之子</v>
          </cell>
        </row>
        <row r="6782">
          <cell r="I6782" t="str">
            <v>430524200208284423</v>
          </cell>
          <cell r="J6782" t="str">
            <v>4</v>
          </cell>
          <cell r="K6782" t="str">
            <v>之女</v>
          </cell>
        </row>
        <row r="6783">
          <cell r="I6783" t="str">
            <v>432622194910064718</v>
          </cell>
          <cell r="J6783" t="str">
            <v>7</v>
          </cell>
          <cell r="K6783" t="str">
            <v>户主</v>
          </cell>
        </row>
        <row r="6784">
          <cell r="I6784" t="str">
            <v>432622195311064729</v>
          </cell>
          <cell r="J6784" t="str">
            <v>7</v>
          </cell>
          <cell r="K6784" t="str">
            <v>配偶</v>
          </cell>
        </row>
        <row r="6785">
          <cell r="I6785" t="str">
            <v>43052419800503457144</v>
          </cell>
          <cell r="J6785" t="str">
            <v>7</v>
          </cell>
          <cell r="K6785" t="str">
            <v>之子</v>
          </cell>
        </row>
        <row r="6786">
          <cell r="I6786" t="str">
            <v>452123198810074346</v>
          </cell>
          <cell r="J6786" t="str">
            <v>7</v>
          </cell>
          <cell r="K6786" t="str">
            <v>之儿媳</v>
          </cell>
        </row>
        <row r="6787">
          <cell r="I6787" t="str">
            <v>430524201507190499</v>
          </cell>
          <cell r="J6787" t="str">
            <v>7</v>
          </cell>
          <cell r="K6787" t="str">
            <v>之孙子</v>
          </cell>
        </row>
        <row r="6788">
          <cell r="I6788" t="str">
            <v>430524200808259125</v>
          </cell>
          <cell r="J6788" t="str">
            <v>7</v>
          </cell>
          <cell r="K6788" t="str">
            <v>之孙女</v>
          </cell>
        </row>
        <row r="6789">
          <cell r="I6789" t="str">
            <v>430524201404080342</v>
          </cell>
          <cell r="J6789" t="str">
            <v>7</v>
          </cell>
          <cell r="K6789" t="str">
            <v>之孙女</v>
          </cell>
        </row>
        <row r="6790">
          <cell r="I6790" t="str">
            <v>432622197005064711</v>
          </cell>
          <cell r="J6790" t="str">
            <v>4</v>
          </cell>
          <cell r="K6790" t="str">
            <v>户主</v>
          </cell>
        </row>
        <row r="6791">
          <cell r="I6791" t="str">
            <v>410423197912264346</v>
          </cell>
          <cell r="J6791" t="str">
            <v>4</v>
          </cell>
          <cell r="K6791" t="str">
            <v>配偶</v>
          </cell>
        </row>
        <row r="6792">
          <cell r="I6792" t="str">
            <v>430524200010084450</v>
          </cell>
          <cell r="J6792" t="str">
            <v>4</v>
          </cell>
          <cell r="K6792" t="str">
            <v>之子</v>
          </cell>
        </row>
        <row r="6793">
          <cell r="I6793" t="str">
            <v>430524200206148743</v>
          </cell>
          <cell r="J6793" t="str">
            <v>4</v>
          </cell>
          <cell r="K6793" t="str">
            <v>之女</v>
          </cell>
        </row>
        <row r="6794">
          <cell r="I6794" t="str">
            <v>432622197001014717</v>
          </cell>
          <cell r="J6794" t="str">
            <v>2</v>
          </cell>
          <cell r="K6794" t="str">
            <v>户主</v>
          </cell>
        </row>
        <row r="6795">
          <cell r="I6795" t="str">
            <v>430524200607010278</v>
          </cell>
          <cell r="J6795" t="str">
            <v>2</v>
          </cell>
          <cell r="K6795" t="str">
            <v>之孙子</v>
          </cell>
        </row>
        <row r="6796">
          <cell r="I6796" t="str">
            <v>430524196802244759</v>
          </cell>
          <cell r="J6796" t="str">
            <v>2</v>
          </cell>
          <cell r="K6796" t="str">
            <v>户主</v>
          </cell>
        </row>
        <row r="6797">
          <cell r="I6797" t="str">
            <v>430524199910188698</v>
          </cell>
          <cell r="J6797" t="str">
            <v>2</v>
          </cell>
          <cell r="K6797" t="str">
            <v>之子</v>
          </cell>
        </row>
        <row r="6798">
          <cell r="I6798" t="str">
            <v>432624195912144954</v>
          </cell>
          <cell r="J6798" t="str">
            <v>6</v>
          </cell>
          <cell r="K6798" t="str">
            <v>户主</v>
          </cell>
        </row>
        <row r="6799">
          <cell r="I6799" t="str">
            <v>432624196304264965</v>
          </cell>
          <cell r="J6799" t="str">
            <v>6</v>
          </cell>
          <cell r="K6799" t="str">
            <v>配偶</v>
          </cell>
        </row>
        <row r="6800">
          <cell r="I6800" t="str">
            <v>430525199012174928</v>
          </cell>
          <cell r="J6800" t="str">
            <v>6</v>
          </cell>
          <cell r="K6800" t="str">
            <v>之女</v>
          </cell>
        </row>
        <row r="6801">
          <cell r="I6801" t="str">
            <v>430525199312025529</v>
          </cell>
          <cell r="J6801" t="str">
            <v>6</v>
          </cell>
          <cell r="K6801" t="str">
            <v>之儿媳</v>
          </cell>
        </row>
        <row r="6802">
          <cell r="I6802" t="str">
            <v>430524201101200650</v>
          </cell>
          <cell r="J6802" t="str">
            <v>6</v>
          </cell>
          <cell r="K6802" t="str">
            <v>之孙子</v>
          </cell>
        </row>
        <row r="6803">
          <cell r="I6803" t="str">
            <v>430524201601270161</v>
          </cell>
          <cell r="J6803" t="str">
            <v>6</v>
          </cell>
          <cell r="K6803" t="str">
            <v>之孙女</v>
          </cell>
        </row>
        <row r="6804">
          <cell r="I6804" t="str">
            <v>432622193309154718</v>
          </cell>
          <cell r="J6804" t="str">
            <v>2</v>
          </cell>
          <cell r="K6804" t="str">
            <v>户主</v>
          </cell>
        </row>
        <row r="6805">
          <cell r="I6805" t="str">
            <v>432622193910144721</v>
          </cell>
          <cell r="J6805" t="str">
            <v>2</v>
          </cell>
          <cell r="K6805" t="str">
            <v>配偶</v>
          </cell>
        </row>
        <row r="6806">
          <cell r="I6806" t="str">
            <v>43262219450414472044</v>
          </cell>
          <cell r="J6806" t="str">
            <v>4</v>
          </cell>
          <cell r="K6806" t="str">
            <v>户主</v>
          </cell>
        </row>
        <row r="6807">
          <cell r="I6807" t="str">
            <v>432622197712294735</v>
          </cell>
          <cell r="J6807" t="str">
            <v>4</v>
          </cell>
          <cell r="K6807" t="str">
            <v>之子</v>
          </cell>
        </row>
        <row r="6808">
          <cell r="I6808" t="str">
            <v>452325197811210329</v>
          </cell>
          <cell r="J6808" t="str">
            <v>4</v>
          </cell>
          <cell r="K6808" t="str">
            <v>之儿媳</v>
          </cell>
        </row>
        <row r="6809">
          <cell r="I6809" t="str">
            <v>430524201708210185</v>
          </cell>
          <cell r="J6809" t="str">
            <v>4</v>
          </cell>
          <cell r="K6809" t="str">
            <v>之孙女</v>
          </cell>
        </row>
        <row r="6810">
          <cell r="I6810" t="str">
            <v>43052419790625461444</v>
          </cell>
          <cell r="J6810" t="str">
            <v>1</v>
          </cell>
          <cell r="K6810" t="str">
            <v>户主</v>
          </cell>
        </row>
        <row r="6811">
          <cell r="I6811" t="str">
            <v>430524196305124713</v>
          </cell>
          <cell r="J6811" t="str">
            <v>3</v>
          </cell>
          <cell r="K6811" t="str">
            <v>户主</v>
          </cell>
        </row>
        <row r="6812">
          <cell r="I6812" t="str">
            <v>43052419800415458X62</v>
          </cell>
          <cell r="J6812" t="str">
            <v>3</v>
          </cell>
          <cell r="K6812" t="str">
            <v>配偶</v>
          </cell>
        </row>
        <row r="6813">
          <cell r="I6813" t="str">
            <v>430524200006290032</v>
          </cell>
          <cell r="J6813" t="str">
            <v>3</v>
          </cell>
          <cell r="K6813" t="str">
            <v>之子</v>
          </cell>
        </row>
        <row r="6814">
          <cell r="I6814" t="str">
            <v>432622196511294793</v>
          </cell>
          <cell r="J6814" t="str">
            <v>1</v>
          </cell>
          <cell r="K6814" t="str">
            <v>户主</v>
          </cell>
        </row>
        <row r="6815">
          <cell r="I6815" t="str">
            <v>43262219721127471X</v>
          </cell>
          <cell r="J6815" t="str">
            <v>2</v>
          </cell>
          <cell r="K6815" t="str">
            <v>户主</v>
          </cell>
        </row>
        <row r="6816">
          <cell r="I6816" t="str">
            <v>430524199610184433</v>
          </cell>
          <cell r="J6816" t="str">
            <v>2</v>
          </cell>
          <cell r="K6816" t="str">
            <v>之子</v>
          </cell>
        </row>
        <row r="6817">
          <cell r="I6817" t="str">
            <v>432622193811274731</v>
          </cell>
          <cell r="J6817" t="str">
            <v>1</v>
          </cell>
          <cell r="K6817" t="str">
            <v>户主</v>
          </cell>
        </row>
        <row r="6818">
          <cell r="I6818" t="str">
            <v>432622196712284735</v>
          </cell>
          <cell r="J6818" t="str">
            <v>1</v>
          </cell>
          <cell r="K6818" t="str">
            <v>户主</v>
          </cell>
        </row>
        <row r="6819">
          <cell r="I6819" t="str">
            <v>430524198203034636</v>
          </cell>
          <cell r="J6819" t="str">
            <v>4</v>
          </cell>
          <cell r="K6819" t="str">
            <v>户主</v>
          </cell>
        </row>
        <row r="6820">
          <cell r="I6820" t="str">
            <v>441282197912030828</v>
          </cell>
          <cell r="J6820" t="str">
            <v>4</v>
          </cell>
          <cell r="K6820" t="str">
            <v>配偶</v>
          </cell>
        </row>
        <row r="6821">
          <cell r="I6821" t="str">
            <v>430524201310080413</v>
          </cell>
          <cell r="J6821" t="str">
            <v>4</v>
          </cell>
          <cell r="K6821" t="str">
            <v>之子</v>
          </cell>
        </row>
        <row r="6822">
          <cell r="I6822" t="str">
            <v>430524201202190762</v>
          </cell>
          <cell r="J6822" t="str">
            <v>4</v>
          </cell>
          <cell r="K6822" t="str">
            <v>之女</v>
          </cell>
        </row>
        <row r="6823">
          <cell r="I6823" t="str">
            <v>430524195204024436</v>
          </cell>
          <cell r="J6823" t="str">
            <v>2</v>
          </cell>
          <cell r="K6823" t="str">
            <v>户主</v>
          </cell>
        </row>
        <row r="6824">
          <cell r="I6824" t="str">
            <v>43262219620813472X</v>
          </cell>
          <cell r="J6824" t="str">
            <v>2</v>
          </cell>
          <cell r="K6824" t="str">
            <v>配偶</v>
          </cell>
        </row>
        <row r="6825">
          <cell r="I6825" t="str">
            <v>430524194705164432</v>
          </cell>
          <cell r="J6825" t="str">
            <v>2</v>
          </cell>
          <cell r="K6825" t="str">
            <v>户主</v>
          </cell>
        </row>
        <row r="6826">
          <cell r="I6826" t="str">
            <v>432622195007274721</v>
          </cell>
          <cell r="J6826" t="str">
            <v>2</v>
          </cell>
          <cell r="K6826" t="str">
            <v>配偶</v>
          </cell>
        </row>
        <row r="6827">
          <cell r="I6827" t="str">
            <v>432622194404184725</v>
          </cell>
          <cell r="J6827" t="str">
            <v>1</v>
          </cell>
          <cell r="K6827" t="str">
            <v>户主</v>
          </cell>
        </row>
        <row r="6828">
          <cell r="I6828" t="str">
            <v>43262219571224471243</v>
          </cell>
          <cell r="J6828" t="str">
            <v>4</v>
          </cell>
          <cell r="K6828" t="str">
            <v>户主</v>
          </cell>
        </row>
        <row r="6829">
          <cell r="I6829" t="str">
            <v>432622196410134723</v>
          </cell>
          <cell r="J6829" t="str">
            <v>4</v>
          </cell>
          <cell r="K6829" t="str">
            <v>配偶</v>
          </cell>
        </row>
        <row r="6830">
          <cell r="I6830" t="str">
            <v>430524199302214426</v>
          </cell>
          <cell r="J6830" t="str">
            <v>4</v>
          </cell>
          <cell r="K6830" t="str">
            <v>之女</v>
          </cell>
        </row>
        <row r="6831">
          <cell r="I6831" t="str">
            <v>430524201505170240</v>
          </cell>
          <cell r="J6831" t="str">
            <v>4</v>
          </cell>
          <cell r="K6831" t="str">
            <v>之孙女</v>
          </cell>
        </row>
        <row r="6832">
          <cell r="I6832" t="str">
            <v>43262219401203471X</v>
          </cell>
          <cell r="J6832" t="str">
            <v>2</v>
          </cell>
          <cell r="K6832" t="str">
            <v>户主</v>
          </cell>
        </row>
        <row r="6833">
          <cell r="I6833" t="str">
            <v>432622194106184727</v>
          </cell>
          <cell r="J6833" t="str">
            <v>2</v>
          </cell>
          <cell r="K6833" t="str">
            <v>配偶</v>
          </cell>
        </row>
        <row r="6834">
          <cell r="I6834" t="str">
            <v>432622193710154722</v>
          </cell>
          <cell r="J6834" t="str">
            <v>3</v>
          </cell>
          <cell r="K6834" t="str">
            <v>户主</v>
          </cell>
        </row>
        <row r="6835">
          <cell r="I6835" t="str">
            <v>432622196202194713</v>
          </cell>
          <cell r="J6835" t="str">
            <v>3</v>
          </cell>
          <cell r="K6835" t="str">
            <v>之子</v>
          </cell>
        </row>
        <row r="6836">
          <cell r="I6836" t="str">
            <v>430524196807134786</v>
          </cell>
          <cell r="J6836" t="str">
            <v>3</v>
          </cell>
          <cell r="K6836" t="str">
            <v>之女</v>
          </cell>
        </row>
        <row r="6837">
          <cell r="I6837" t="str">
            <v>432622196704104714</v>
          </cell>
          <cell r="J6837" t="str">
            <v>2</v>
          </cell>
          <cell r="K6837" t="str">
            <v>户主</v>
          </cell>
        </row>
        <row r="6838">
          <cell r="I6838" t="str">
            <v>432622193807284726</v>
          </cell>
          <cell r="J6838" t="str">
            <v>2</v>
          </cell>
          <cell r="K6838" t="str">
            <v>配偶</v>
          </cell>
        </row>
        <row r="6839">
          <cell r="I6839" t="str">
            <v>43262219360129472611</v>
          </cell>
          <cell r="J6839" t="str">
            <v>1</v>
          </cell>
          <cell r="K6839" t="str">
            <v>户主</v>
          </cell>
        </row>
        <row r="6840">
          <cell r="I6840" t="str">
            <v>432622194306064746</v>
          </cell>
          <cell r="J6840" t="str">
            <v>1</v>
          </cell>
          <cell r="K6840" t="str">
            <v>户主</v>
          </cell>
        </row>
        <row r="6841">
          <cell r="I6841" t="str">
            <v>432622196901204714</v>
          </cell>
          <cell r="J6841" t="str">
            <v>5</v>
          </cell>
          <cell r="K6841" t="str">
            <v>户主</v>
          </cell>
        </row>
        <row r="6842">
          <cell r="I6842" t="str">
            <v>432622197502017027</v>
          </cell>
          <cell r="J6842" t="str">
            <v>5</v>
          </cell>
          <cell r="K6842" t="str">
            <v>配偶</v>
          </cell>
        </row>
        <row r="6843">
          <cell r="I6843" t="str">
            <v>430524200001184433</v>
          </cell>
          <cell r="J6843" t="str">
            <v>5</v>
          </cell>
          <cell r="K6843" t="str">
            <v>之子</v>
          </cell>
        </row>
        <row r="6844">
          <cell r="I6844" t="str">
            <v>430524201411220219</v>
          </cell>
          <cell r="J6844" t="str">
            <v>5</v>
          </cell>
          <cell r="K6844" t="str">
            <v>之子</v>
          </cell>
        </row>
        <row r="6845">
          <cell r="I6845" t="str">
            <v>432622193708234723</v>
          </cell>
          <cell r="J6845" t="str">
            <v>5</v>
          </cell>
          <cell r="K6845" t="str">
            <v>之母</v>
          </cell>
        </row>
        <row r="6846">
          <cell r="I6846" t="str">
            <v>430524197608254739</v>
          </cell>
          <cell r="J6846" t="str">
            <v>5</v>
          </cell>
          <cell r="K6846" t="str">
            <v>户主</v>
          </cell>
        </row>
        <row r="6847">
          <cell r="I6847" t="str">
            <v>430581198103142020</v>
          </cell>
          <cell r="J6847" t="str">
            <v>5</v>
          </cell>
          <cell r="K6847" t="str">
            <v>配偶</v>
          </cell>
        </row>
        <row r="6848">
          <cell r="I6848" t="str">
            <v>430524201406210200</v>
          </cell>
          <cell r="J6848" t="str">
            <v>5</v>
          </cell>
          <cell r="K6848" t="str">
            <v>之女</v>
          </cell>
        </row>
        <row r="6849">
          <cell r="I6849" t="str">
            <v>430524200112154421</v>
          </cell>
          <cell r="J6849" t="str">
            <v>5</v>
          </cell>
          <cell r="K6849" t="str">
            <v>之女</v>
          </cell>
        </row>
        <row r="6850">
          <cell r="I6850" t="str">
            <v>430524201003200446</v>
          </cell>
          <cell r="J6850" t="str">
            <v>5</v>
          </cell>
          <cell r="K6850" t="str">
            <v>之女</v>
          </cell>
        </row>
        <row r="6851">
          <cell r="I6851" t="str">
            <v>432622195009254783</v>
          </cell>
          <cell r="J6851" t="str">
            <v>5</v>
          </cell>
          <cell r="K6851" t="str">
            <v>户主</v>
          </cell>
        </row>
        <row r="6852">
          <cell r="I6852" t="str">
            <v>430524198408154439</v>
          </cell>
          <cell r="J6852" t="str">
            <v>5</v>
          </cell>
          <cell r="K6852" t="str">
            <v>之子</v>
          </cell>
        </row>
        <row r="6853">
          <cell r="I6853" t="str">
            <v>520423198307260021</v>
          </cell>
          <cell r="J6853" t="str">
            <v>5</v>
          </cell>
          <cell r="K6853" t="str">
            <v>之儿媳</v>
          </cell>
        </row>
        <row r="6854">
          <cell r="I6854" t="str">
            <v>430524201905030183</v>
          </cell>
          <cell r="J6854" t="str">
            <v>5</v>
          </cell>
          <cell r="K6854" t="str">
            <v>之孙女</v>
          </cell>
        </row>
        <row r="6855">
          <cell r="I6855" t="str">
            <v>430524202101280181</v>
          </cell>
          <cell r="J6855" t="str">
            <v>5</v>
          </cell>
          <cell r="K6855" t="str">
            <v>之孙女</v>
          </cell>
        </row>
        <row r="6856">
          <cell r="I6856" t="str">
            <v>430524196711154432</v>
          </cell>
          <cell r="J6856" t="str">
            <v>1</v>
          </cell>
          <cell r="K6856" t="str">
            <v>户主</v>
          </cell>
        </row>
        <row r="6857">
          <cell r="I6857" t="str">
            <v>43262219581208471X</v>
          </cell>
          <cell r="J6857" t="str">
            <v>4</v>
          </cell>
          <cell r="K6857" t="str">
            <v>户主</v>
          </cell>
        </row>
        <row r="6858">
          <cell r="I6858" t="str">
            <v>432622196110304727</v>
          </cell>
          <cell r="J6858" t="str">
            <v>4</v>
          </cell>
          <cell r="K6858" t="str">
            <v>配偶</v>
          </cell>
        </row>
        <row r="6859">
          <cell r="I6859" t="str">
            <v>43052419830408444862</v>
          </cell>
          <cell r="J6859" t="str">
            <v>4</v>
          </cell>
          <cell r="K6859" t="str">
            <v>之女</v>
          </cell>
        </row>
        <row r="6860">
          <cell r="I6860" t="str">
            <v>430524200311308737</v>
          </cell>
          <cell r="J6860" t="str">
            <v>4</v>
          </cell>
          <cell r="K6860" t="str">
            <v>之外孙子</v>
          </cell>
        </row>
        <row r="6861">
          <cell r="I6861" t="str">
            <v>432622195301104715</v>
          </cell>
          <cell r="J6861" t="str">
            <v>6</v>
          </cell>
          <cell r="K6861" t="str">
            <v>户主</v>
          </cell>
        </row>
        <row r="6862">
          <cell r="I6862" t="str">
            <v>432622196212174724</v>
          </cell>
          <cell r="J6862" t="str">
            <v>6</v>
          </cell>
          <cell r="K6862" t="str">
            <v>配偶</v>
          </cell>
        </row>
        <row r="6863">
          <cell r="I6863" t="str">
            <v>430524198301014436</v>
          </cell>
          <cell r="J6863" t="str">
            <v>6</v>
          </cell>
          <cell r="K6863" t="str">
            <v>之子</v>
          </cell>
        </row>
        <row r="6864">
          <cell r="I6864" t="str">
            <v>430524198810228205</v>
          </cell>
          <cell r="J6864" t="str">
            <v>6</v>
          </cell>
          <cell r="K6864" t="str">
            <v>之儿媳</v>
          </cell>
        </row>
        <row r="6865">
          <cell r="I6865" t="str">
            <v>430524201010230651</v>
          </cell>
          <cell r="J6865" t="str">
            <v>6</v>
          </cell>
          <cell r="K6865" t="str">
            <v>之孙子</v>
          </cell>
        </row>
        <row r="6866">
          <cell r="I6866" t="str">
            <v>430524200903188695</v>
          </cell>
          <cell r="J6866" t="str">
            <v>6</v>
          </cell>
          <cell r="K6866" t="str">
            <v>之孙子</v>
          </cell>
        </row>
        <row r="6867">
          <cell r="I6867" t="str">
            <v>430524195803254436</v>
          </cell>
          <cell r="J6867" t="str">
            <v>3</v>
          </cell>
          <cell r="K6867" t="str">
            <v>户主</v>
          </cell>
        </row>
        <row r="6868">
          <cell r="I6868" t="str">
            <v>430524196203114426</v>
          </cell>
          <cell r="J6868" t="str">
            <v>3</v>
          </cell>
          <cell r="K6868" t="str">
            <v>配偶</v>
          </cell>
        </row>
        <row r="6869">
          <cell r="I6869" t="str">
            <v>430524198901084438</v>
          </cell>
          <cell r="J6869" t="str">
            <v>3</v>
          </cell>
          <cell r="K6869" t="str">
            <v>之子</v>
          </cell>
        </row>
        <row r="6870">
          <cell r="I6870" t="str">
            <v>430524196801074751</v>
          </cell>
          <cell r="J6870" t="str">
            <v>3</v>
          </cell>
          <cell r="K6870" t="str">
            <v>户主</v>
          </cell>
        </row>
        <row r="6871">
          <cell r="I6871" t="str">
            <v>430524196611104446</v>
          </cell>
          <cell r="J6871" t="str">
            <v>3</v>
          </cell>
          <cell r="K6871" t="str">
            <v>配偶</v>
          </cell>
        </row>
        <row r="6872">
          <cell r="I6872" t="str">
            <v>430524199710094451</v>
          </cell>
          <cell r="J6872" t="str">
            <v>3</v>
          </cell>
          <cell r="K6872" t="str">
            <v>之子</v>
          </cell>
        </row>
        <row r="6873">
          <cell r="I6873" t="str">
            <v>432622195705034717</v>
          </cell>
          <cell r="J6873" t="str">
            <v>2</v>
          </cell>
          <cell r="K6873" t="str">
            <v>户主</v>
          </cell>
        </row>
        <row r="6874">
          <cell r="I6874" t="str">
            <v>430524196610104727</v>
          </cell>
          <cell r="J6874" t="str">
            <v>2</v>
          </cell>
          <cell r="K6874" t="str">
            <v>配偶</v>
          </cell>
        </row>
        <row r="6875">
          <cell r="I6875" t="str">
            <v>430524196508284450</v>
          </cell>
          <cell r="J6875" t="str">
            <v>4</v>
          </cell>
          <cell r="K6875" t="str">
            <v>户主</v>
          </cell>
        </row>
        <row r="6876">
          <cell r="I6876" t="str">
            <v>430524197011104447</v>
          </cell>
          <cell r="J6876" t="str">
            <v>4</v>
          </cell>
          <cell r="K6876" t="str">
            <v>配偶</v>
          </cell>
        </row>
        <row r="6877">
          <cell r="I6877" t="str">
            <v>430524200201254424</v>
          </cell>
          <cell r="J6877" t="str">
            <v>4</v>
          </cell>
          <cell r="K6877" t="str">
            <v>之女</v>
          </cell>
        </row>
        <row r="6878">
          <cell r="I6878" t="str">
            <v>430524199511224460</v>
          </cell>
          <cell r="J6878" t="str">
            <v>4</v>
          </cell>
          <cell r="K6878" t="str">
            <v>之女</v>
          </cell>
        </row>
        <row r="6879">
          <cell r="I6879" t="str">
            <v>432622195806054717</v>
          </cell>
          <cell r="J6879" t="str">
            <v>4</v>
          </cell>
          <cell r="K6879" t="str">
            <v>户主</v>
          </cell>
        </row>
        <row r="6880">
          <cell r="I6880" t="str">
            <v>430524196205104424</v>
          </cell>
          <cell r="J6880" t="str">
            <v>4</v>
          </cell>
          <cell r="K6880" t="str">
            <v>配偶</v>
          </cell>
        </row>
        <row r="6881">
          <cell r="I6881" t="str">
            <v>430524198709124436</v>
          </cell>
          <cell r="J6881" t="str">
            <v>4</v>
          </cell>
          <cell r="K6881" t="str">
            <v>之子</v>
          </cell>
        </row>
        <row r="6882">
          <cell r="I6882" t="str">
            <v>430524201702060040</v>
          </cell>
          <cell r="J6882" t="str">
            <v>4</v>
          </cell>
          <cell r="K6882" t="str">
            <v>之孙女</v>
          </cell>
        </row>
        <row r="6883">
          <cell r="I6883" t="str">
            <v>432622194212124728</v>
          </cell>
          <cell r="J6883" t="str">
            <v>2</v>
          </cell>
          <cell r="K6883" t="str">
            <v>户主</v>
          </cell>
        </row>
        <row r="6884">
          <cell r="I6884" t="str">
            <v>430524197607084424</v>
          </cell>
          <cell r="J6884" t="str">
            <v>2</v>
          </cell>
          <cell r="K6884" t="str">
            <v>之女</v>
          </cell>
        </row>
        <row r="6885">
          <cell r="I6885" t="str">
            <v>432622196407144744</v>
          </cell>
          <cell r="J6885" t="str">
            <v>3</v>
          </cell>
          <cell r="K6885" t="str">
            <v>户主</v>
          </cell>
        </row>
        <row r="6886">
          <cell r="I6886" t="str">
            <v>430524198712124453</v>
          </cell>
          <cell r="J6886" t="str">
            <v>3</v>
          </cell>
          <cell r="K6886" t="str">
            <v>之子</v>
          </cell>
        </row>
        <row r="6887">
          <cell r="I6887" t="str">
            <v>430524201405280135</v>
          </cell>
          <cell r="J6887" t="str">
            <v>3</v>
          </cell>
          <cell r="K6887" t="str">
            <v>之孙子</v>
          </cell>
        </row>
        <row r="6888">
          <cell r="I6888" t="str">
            <v>432622196809074734</v>
          </cell>
          <cell r="J6888" t="str">
            <v>3</v>
          </cell>
          <cell r="K6888" t="str">
            <v>户主</v>
          </cell>
        </row>
        <row r="6889">
          <cell r="I6889" t="str">
            <v>430524196904034429</v>
          </cell>
          <cell r="J6889" t="str">
            <v>3</v>
          </cell>
          <cell r="K6889" t="str">
            <v>配偶</v>
          </cell>
        </row>
        <row r="6890">
          <cell r="I6890" t="str">
            <v>430524200109254448</v>
          </cell>
          <cell r="J6890" t="str">
            <v>3</v>
          </cell>
          <cell r="K6890" t="str">
            <v>之女</v>
          </cell>
        </row>
        <row r="6891">
          <cell r="I6891" t="str">
            <v>432622195306164717</v>
          </cell>
          <cell r="J6891" t="str">
            <v>2</v>
          </cell>
          <cell r="K6891" t="str">
            <v>户主</v>
          </cell>
        </row>
        <row r="6892">
          <cell r="I6892" t="str">
            <v>430524200604284425</v>
          </cell>
          <cell r="J6892" t="str">
            <v>2</v>
          </cell>
          <cell r="K6892" t="str">
            <v>之女</v>
          </cell>
        </row>
        <row r="6893">
          <cell r="I6893" t="str">
            <v>432622197310274731</v>
          </cell>
          <cell r="J6893" t="str">
            <v>4</v>
          </cell>
          <cell r="K6893" t="str">
            <v>户主</v>
          </cell>
        </row>
        <row r="6894">
          <cell r="I6894" t="str">
            <v>430524197512104488</v>
          </cell>
          <cell r="J6894" t="str">
            <v>4</v>
          </cell>
          <cell r="K6894" t="str">
            <v>配偶</v>
          </cell>
        </row>
        <row r="6895">
          <cell r="I6895" t="str">
            <v>430524199707064438</v>
          </cell>
          <cell r="J6895" t="str">
            <v>4</v>
          </cell>
          <cell r="K6895" t="str">
            <v>之子</v>
          </cell>
        </row>
        <row r="6896">
          <cell r="I6896" t="str">
            <v>430524200512224476</v>
          </cell>
          <cell r="J6896" t="str">
            <v>4</v>
          </cell>
          <cell r="K6896" t="str">
            <v>之子</v>
          </cell>
        </row>
        <row r="6897">
          <cell r="I6897" t="str">
            <v>430524198410184477</v>
          </cell>
          <cell r="J6897" t="str">
            <v>4</v>
          </cell>
          <cell r="K6897" t="str">
            <v>户主</v>
          </cell>
        </row>
        <row r="6898">
          <cell r="I6898" t="str">
            <v>430524198311264447</v>
          </cell>
          <cell r="J6898" t="str">
            <v>4</v>
          </cell>
          <cell r="K6898" t="str">
            <v>配偶</v>
          </cell>
        </row>
        <row r="6899">
          <cell r="I6899" t="str">
            <v>430524200709180059</v>
          </cell>
          <cell r="J6899" t="str">
            <v>4</v>
          </cell>
          <cell r="K6899" t="str">
            <v>之子</v>
          </cell>
        </row>
        <row r="6900">
          <cell r="I6900" t="str">
            <v>430524200811110137</v>
          </cell>
          <cell r="J6900" t="str">
            <v>4</v>
          </cell>
          <cell r="K6900" t="str">
            <v>之子</v>
          </cell>
        </row>
        <row r="6901">
          <cell r="I6901" t="str">
            <v>43052419760707442962</v>
          </cell>
          <cell r="J6901" t="str">
            <v>2</v>
          </cell>
          <cell r="K6901" t="str">
            <v>户主</v>
          </cell>
        </row>
        <row r="6902">
          <cell r="I6902" t="str">
            <v>430524199803104436</v>
          </cell>
          <cell r="J6902" t="str">
            <v>2</v>
          </cell>
          <cell r="K6902" t="str">
            <v>之子</v>
          </cell>
        </row>
        <row r="6903">
          <cell r="I6903" t="str">
            <v>43052419791014473362</v>
          </cell>
          <cell r="J6903" t="str">
            <v>1</v>
          </cell>
          <cell r="K6903" t="str">
            <v>户主</v>
          </cell>
        </row>
        <row r="6904">
          <cell r="I6904" t="str">
            <v>430524198612304430</v>
          </cell>
          <cell r="J6904" t="str">
            <v>3</v>
          </cell>
          <cell r="K6904" t="str">
            <v>户主</v>
          </cell>
        </row>
        <row r="6905">
          <cell r="I6905" t="str">
            <v>522125198802031320</v>
          </cell>
          <cell r="J6905" t="str">
            <v>3</v>
          </cell>
          <cell r="K6905" t="str">
            <v>配偶</v>
          </cell>
        </row>
        <row r="6906">
          <cell r="I6906" t="str">
            <v>430524201404200236</v>
          </cell>
          <cell r="J6906" t="str">
            <v>3</v>
          </cell>
          <cell r="K6906" t="str">
            <v>之子</v>
          </cell>
        </row>
        <row r="6907">
          <cell r="I6907" t="str">
            <v>43052419691008473X</v>
          </cell>
          <cell r="J6907" t="str">
            <v>4</v>
          </cell>
          <cell r="K6907" t="str">
            <v>户主</v>
          </cell>
        </row>
        <row r="6908">
          <cell r="I6908" t="str">
            <v>43052419740913868X</v>
          </cell>
          <cell r="J6908" t="str">
            <v>4</v>
          </cell>
          <cell r="K6908" t="str">
            <v>配偶</v>
          </cell>
        </row>
        <row r="6909">
          <cell r="I6909" t="str">
            <v>430524200204214436</v>
          </cell>
          <cell r="J6909" t="str">
            <v>4</v>
          </cell>
          <cell r="K6909" t="str">
            <v>之子</v>
          </cell>
        </row>
        <row r="6910">
          <cell r="I6910" t="str">
            <v>430524200610030122</v>
          </cell>
          <cell r="J6910" t="str">
            <v>4</v>
          </cell>
          <cell r="K6910" t="str">
            <v>之女</v>
          </cell>
        </row>
        <row r="6911">
          <cell r="I6911" t="str">
            <v>43262219690915461962</v>
          </cell>
          <cell r="J6911" t="str">
            <v>3</v>
          </cell>
          <cell r="K6911" t="str">
            <v>户主</v>
          </cell>
        </row>
        <row r="6912">
          <cell r="I6912" t="str">
            <v>430524197501214446</v>
          </cell>
          <cell r="J6912" t="str">
            <v>3</v>
          </cell>
          <cell r="K6912" t="str">
            <v>配偶</v>
          </cell>
        </row>
        <row r="6913">
          <cell r="I6913" t="str">
            <v>430524199811054432</v>
          </cell>
          <cell r="J6913" t="str">
            <v>3</v>
          </cell>
          <cell r="K6913" t="str">
            <v>之子</v>
          </cell>
        </row>
        <row r="6914">
          <cell r="I6914" t="str">
            <v>432622195103014719</v>
          </cell>
          <cell r="J6914" t="str">
            <v>6</v>
          </cell>
          <cell r="K6914" t="str">
            <v>户主</v>
          </cell>
        </row>
        <row r="6915">
          <cell r="I6915" t="str">
            <v>430524195708224423</v>
          </cell>
          <cell r="J6915" t="str">
            <v>6</v>
          </cell>
          <cell r="K6915" t="str">
            <v>配偶</v>
          </cell>
        </row>
        <row r="6916">
          <cell r="I6916" t="str">
            <v>430524198202244439</v>
          </cell>
          <cell r="J6916" t="str">
            <v>6</v>
          </cell>
          <cell r="K6916" t="str">
            <v>之子</v>
          </cell>
        </row>
        <row r="6917">
          <cell r="I6917" t="str">
            <v>430524198204258703</v>
          </cell>
          <cell r="J6917" t="str">
            <v>6</v>
          </cell>
          <cell r="K6917" t="str">
            <v>之儿媳</v>
          </cell>
        </row>
        <row r="6918">
          <cell r="I6918" t="str">
            <v>430524200705234435</v>
          </cell>
          <cell r="J6918" t="str">
            <v>6</v>
          </cell>
          <cell r="K6918" t="str">
            <v>之孙子</v>
          </cell>
        </row>
        <row r="6919">
          <cell r="I6919" t="str">
            <v>430524200402084441</v>
          </cell>
          <cell r="J6919" t="str">
            <v>6</v>
          </cell>
          <cell r="K6919" t="str">
            <v>之孙女</v>
          </cell>
        </row>
        <row r="6920">
          <cell r="I6920" t="str">
            <v>43262219640423471X</v>
          </cell>
          <cell r="J6920" t="str">
            <v>3</v>
          </cell>
          <cell r="K6920" t="str">
            <v>户主</v>
          </cell>
        </row>
        <row r="6921">
          <cell r="I6921" t="str">
            <v>430524196608144420</v>
          </cell>
          <cell r="J6921" t="str">
            <v>3</v>
          </cell>
          <cell r="K6921" t="str">
            <v>配偶</v>
          </cell>
        </row>
        <row r="6922">
          <cell r="I6922" t="str">
            <v>430524199512164535</v>
          </cell>
          <cell r="J6922" t="str">
            <v>3</v>
          </cell>
          <cell r="K6922" t="str">
            <v>之子</v>
          </cell>
        </row>
        <row r="6923">
          <cell r="I6923" t="str">
            <v>43262219661128481652</v>
          </cell>
          <cell r="J6923" t="str">
            <v>1</v>
          </cell>
          <cell r="K6923" t="str">
            <v>户主</v>
          </cell>
        </row>
        <row r="6924">
          <cell r="I6924" t="str">
            <v>432622196907164717</v>
          </cell>
          <cell r="J6924" t="str">
            <v>5</v>
          </cell>
          <cell r="K6924" t="str">
            <v>户主</v>
          </cell>
        </row>
        <row r="6925">
          <cell r="I6925" t="str">
            <v>430524196903154461</v>
          </cell>
          <cell r="J6925" t="str">
            <v>5</v>
          </cell>
          <cell r="K6925" t="str">
            <v>配偶</v>
          </cell>
        </row>
        <row r="6926">
          <cell r="I6926" t="str">
            <v>430524200806069010</v>
          </cell>
          <cell r="J6926" t="str">
            <v>5</v>
          </cell>
          <cell r="K6926" t="str">
            <v>之子</v>
          </cell>
        </row>
        <row r="6927">
          <cell r="I6927" t="str">
            <v>43052419960704443X</v>
          </cell>
          <cell r="J6927" t="str">
            <v>5</v>
          </cell>
          <cell r="K6927" t="str">
            <v>之子</v>
          </cell>
        </row>
        <row r="6928">
          <cell r="I6928" t="str">
            <v>432622193905124718</v>
          </cell>
          <cell r="J6928" t="str">
            <v>5</v>
          </cell>
          <cell r="K6928" t="str">
            <v>之父</v>
          </cell>
        </row>
        <row r="6929">
          <cell r="I6929" t="str">
            <v>43052419500807443642</v>
          </cell>
          <cell r="J6929" t="str">
            <v>2</v>
          </cell>
          <cell r="K6929" t="str">
            <v>户主</v>
          </cell>
        </row>
        <row r="6930">
          <cell r="I6930" t="str">
            <v>430524195104094429</v>
          </cell>
          <cell r="J6930" t="str">
            <v>2</v>
          </cell>
          <cell r="K6930" t="str">
            <v>配偶</v>
          </cell>
        </row>
        <row r="6931">
          <cell r="I6931" t="str">
            <v>430524197403194576</v>
          </cell>
          <cell r="J6931" t="str">
            <v>1</v>
          </cell>
          <cell r="K6931" t="str">
            <v>户主</v>
          </cell>
        </row>
        <row r="6932">
          <cell r="I6932" t="str">
            <v>432622197206024716</v>
          </cell>
          <cell r="J6932" t="str">
            <v>2</v>
          </cell>
          <cell r="K6932" t="str">
            <v>户主</v>
          </cell>
        </row>
        <row r="6933">
          <cell r="I6933" t="str">
            <v>430524200007194464</v>
          </cell>
          <cell r="J6933" t="str">
            <v>2</v>
          </cell>
          <cell r="K6933" t="str">
            <v>之孙女</v>
          </cell>
        </row>
        <row r="6934">
          <cell r="I6934" t="str">
            <v>43052419700117471643</v>
          </cell>
          <cell r="J6934" t="str">
            <v>2</v>
          </cell>
          <cell r="K6934" t="str">
            <v>户主</v>
          </cell>
        </row>
        <row r="6935">
          <cell r="I6935" t="str">
            <v>430524193907274432</v>
          </cell>
          <cell r="J6935" t="str">
            <v>2</v>
          </cell>
          <cell r="K6935" t="str">
            <v>之父</v>
          </cell>
        </row>
        <row r="6936">
          <cell r="I6936" t="str">
            <v>43052419790625459371</v>
          </cell>
          <cell r="J6936" t="str">
            <v>4</v>
          </cell>
          <cell r="K6936" t="str">
            <v>户主</v>
          </cell>
        </row>
        <row r="6937">
          <cell r="I6937" t="str">
            <v>430524198010244581</v>
          </cell>
          <cell r="J6937" t="str">
            <v>4</v>
          </cell>
          <cell r="K6937" t="str">
            <v>配偶</v>
          </cell>
        </row>
        <row r="6938">
          <cell r="I6938" t="str">
            <v>430524200711294434</v>
          </cell>
          <cell r="J6938" t="str">
            <v>4</v>
          </cell>
          <cell r="K6938" t="str">
            <v>之子</v>
          </cell>
        </row>
        <row r="6939">
          <cell r="I6939" t="str">
            <v>430524200211224421</v>
          </cell>
          <cell r="J6939" t="str">
            <v>4</v>
          </cell>
          <cell r="K6939" t="str">
            <v>之女</v>
          </cell>
        </row>
        <row r="6940">
          <cell r="I6940" t="str">
            <v>43052419701113475062</v>
          </cell>
          <cell r="J6940" t="str">
            <v>3</v>
          </cell>
          <cell r="K6940" t="str">
            <v>户主</v>
          </cell>
        </row>
        <row r="6941">
          <cell r="I6941" t="str">
            <v>430524197301304420</v>
          </cell>
          <cell r="J6941" t="str">
            <v>3</v>
          </cell>
          <cell r="K6941" t="str">
            <v>配偶</v>
          </cell>
        </row>
        <row r="6942">
          <cell r="I6942" t="str">
            <v>430524200112274431</v>
          </cell>
          <cell r="J6942" t="str">
            <v>3</v>
          </cell>
          <cell r="K6942" t="str">
            <v>之子</v>
          </cell>
        </row>
        <row r="6943">
          <cell r="I6943" t="str">
            <v>432622196907154711</v>
          </cell>
          <cell r="J6943" t="str">
            <v>3</v>
          </cell>
          <cell r="K6943" t="str">
            <v>户主</v>
          </cell>
        </row>
        <row r="6944">
          <cell r="I6944" t="str">
            <v>430524197410174442</v>
          </cell>
          <cell r="J6944" t="str">
            <v>3</v>
          </cell>
          <cell r="K6944" t="str">
            <v>配偶</v>
          </cell>
        </row>
        <row r="6945">
          <cell r="I6945" t="str">
            <v>430524200408174472</v>
          </cell>
          <cell r="J6945" t="str">
            <v>3</v>
          </cell>
          <cell r="K6945" t="str">
            <v>之子</v>
          </cell>
        </row>
        <row r="6946">
          <cell r="I6946" t="str">
            <v>432622195707214711</v>
          </cell>
          <cell r="J6946" t="str">
            <v>3</v>
          </cell>
          <cell r="K6946" t="str">
            <v>户主</v>
          </cell>
        </row>
        <row r="6947">
          <cell r="I6947" t="str">
            <v>430524196310234423</v>
          </cell>
          <cell r="J6947" t="str">
            <v>3</v>
          </cell>
          <cell r="K6947" t="str">
            <v>配偶</v>
          </cell>
        </row>
        <row r="6948">
          <cell r="I6948" t="str">
            <v>430524200801028834</v>
          </cell>
          <cell r="J6948" t="str">
            <v>3</v>
          </cell>
          <cell r="K6948" t="str">
            <v>之孙子</v>
          </cell>
        </row>
        <row r="6949">
          <cell r="I6949" t="str">
            <v>432622195505094715</v>
          </cell>
          <cell r="J6949" t="str">
            <v>6</v>
          </cell>
          <cell r="K6949" t="str">
            <v>户主</v>
          </cell>
        </row>
        <row r="6950">
          <cell r="I6950" t="str">
            <v>432622195602094725</v>
          </cell>
          <cell r="J6950" t="str">
            <v>6</v>
          </cell>
          <cell r="K6950" t="str">
            <v>配偶</v>
          </cell>
        </row>
        <row r="6951">
          <cell r="I6951" t="str">
            <v>430524198609254428</v>
          </cell>
          <cell r="J6951" t="str">
            <v>6</v>
          </cell>
          <cell r="K6951" t="str">
            <v>之女</v>
          </cell>
        </row>
        <row r="6952">
          <cell r="I6952" t="str">
            <v>430524201309100210</v>
          </cell>
          <cell r="J6952" t="str">
            <v>6</v>
          </cell>
          <cell r="K6952" t="str">
            <v>之孙子</v>
          </cell>
        </row>
        <row r="6953">
          <cell r="I6953" t="str">
            <v>430524200809204425</v>
          </cell>
          <cell r="J6953" t="str">
            <v>6</v>
          </cell>
          <cell r="K6953" t="str">
            <v>之孙女</v>
          </cell>
        </row>
        <row r="6954">
          <cell r="I6954" t="str">
            <v>430524201004070161</v>
          </cell>
          <cell r="J6954" t="str">
            <v>6</v>
          </cell>
          <cell r="K6954" t="str">
            <v>之孙女</v>
          </cell>
        </row>
        <row r="6955">
          <cell r="I6955" t="str">
            <v>43262219700625471X</v>
          </cell>
          <cell r="J6955" t="str">
            <v>6</v>
          </cell>
          <cell r="K6955" t="str">
            <v>户主</v>
          </cell>
        </row>
        <row r="6956">
          <cell r="I6956" t="str">
            <v>430524197511264420</v>
          </cell>
          <cell r="J6956" t="str">
            <v>6</v>
          </cell>
          <cell r="K6956" t="str">
            <v>配偶</v>
          </cell>
        </row>
        <row r="6957">
          <cell r="I6957" t="str">
            <v>430524199608294457</v>
          </cell>
          <cell r="J6957" t="str">
            <v>6</v>
          </cell>
          <cell r="K6957" t="str">
            <v>之子</v>
          </cell>
        </row>
        <row r="6958">
          <cell r="I6958" t="str">
            <v>430524200609280060</v>
          </cell>
          <cell r="J6958" t="str">
            <v>6</v>
          </cell>
          <cell r="K6958" t="str">
            <v>之女</v>
          </cell>
        </row>
        <row r="6959">
          <cell r="I6959" t="str">
            <v>430524193909184430</v>
          </cell>
          <cell r="J6959" t="str">
            <v>6</v>
          </cell>
          <cell r="K6959" t="str">
            <v>之父</v>
          </cell>
        </row>
        <row r="6960">
          <cell r="I6960" t="str">
            <v>430524193710194420</v>
          </cell>
          <cell r="J6960" t="str">
            <v>6</v>
          </cell>
          <cell r="K6960" t="str">
            <v>之母</v>
          </cell>
        </row>
        <row r="6961">
          <cell r="I6961" t="str">
            <v>430524197508064751</v>
          </cell>
          <cell r="J6961" t="str">
            <v>7</v>
          </cell>
          <cell r="K6961" t="str">
            <v>户主</v>
          </cell>
        </row>
        <row r="6962">
          <cell r="I6962" t="str">
            <v>430524197808114423</v>
          </cell>
          <cell r="J6962" t="str">
            <v>7</v>
          </cell>
          <cell r="K6962" t="str">
            <v>配偶</v>
          </cell>
        </row>
        <row r="6963">
          <cell r="I6963" t="str">
            <v>430524199910214454</v>
          </cell>
          <cell r="J6963" t="str">
            <v>7</v>
          </cell>
          <cell r="K6963" t="str">
            <v>之子</v>
          </cell>
        </row>
        <row r="6964">
          <cell r="I6964" t="str">
            <v>430524200501134512</v>
          </cell>
          <cell r="J6964" t="str">
            <v>7</v>
          </cell>
          <cell r="K6964" t="str">
            <v>之子</v>
          </cell>
        </row>
        <row r="6965">
          <cell r="I6965" t="str">
            <v>430524200609020189</v>
          </cell>
          <cell r="J6965" t="str">
            <v>7</v>
          </cell>
          <cell r="K6965" t="str">
            <v>之女</v>
          </cell>
        </row>
        <row r="6966">
          <cell r="I6966" t="str">
            <v>432622194001264712</v>
          </cell>
          <cell r="J6966" t="str">
            <v>7</v>
          </cell>
          <cell r="K6966" t="str">
            <v>之父</v>
          </cell>
        </row>
        <row r="6967">
          <cell r="I6967" t="str">
            <v>43052419560921442211</v>
          </cell>
          <cell r="J6967" t="str">
            <v>7</v>
          </cell>
          <cell r="K6967" t="str">
            <v>之母</v>
          </cell>
        </row>
        <row r="6968">
          <cell r="I6968" t="str">
            <v>432622194803234718</v>
          </cell>
          <cell r="J6968" t="str">
            <v>2</v>
          </cell>
          <cell r="K6968" t="str">
            <v>户主</v>
          </cell>
        </row>
        <row r="6969">
          <cell r="I6969" t="str">
            <v>432622195002134746</v>
          </cell>
          <cell r="J6969" t="str">
            <v>2</v>
          </cell>
          <cell r="K6969" t="str">
            <v>配偶</v>
          </cell>
        </row>
        <row r="6970">
          <cell r="I6970" t="str">
            <v>432622195712144711</v>
          </cell>
          <cell r="J6970" t="str">
            <v>7</v>
          </cell>
          <cell r="K6970" t="str">
            <v>户主</v>
          </cell>
        </row>
        <row r="6971">
          <cell r="I6971" t="str">
            <v>432622196311034727</v>
          </cell>
          <cell r="J6971" t="str">
            <v>7</v>
          </cell>
          <cell r="K6971" t="str">
            <v>配偶</v>
          </cell>
        </row>
        <row r="6972">
          <cell r="I6972" t="str">
            <v>430524198910244448</v>
          </cell>
          <cell r="J6972" t="str">
            <v>7</v>
          </cell>
          <cell r="K6972" t="str">
            <v>之女</v>
          </cell>
        </row>
        <row r="6973">
          <cell r="I6973" t="str">
            <v>422825198612252418</v>
          </cell>
          <cell r="J6973" t="str">
            <v>7</v>
          </cell>
          <cell r="K6973" t="str">
            <v>之女婿</v>
          </cell>
        </row>
        <row r="6974">
          <cell r="I6974" t="str">
            <v>43052420091226029X</v>
          </cell>
          <cell r="J6974" t="str">
            <v>7</v>
          </cell>
          <cell r="K6974" t="str">
            <v>之孙子</v>
          </cell>
        </row>
        <row r="6975">
          <cell r="I6975" t="str">
            <v>430524200901010113</v>
          </cell>
          <cell r="J6975" t="str">
            <v>7</v>
          </cell>
          <cell r="K6975" t="str">
            <v>之孙子</v>
          </cell>
        </row>
        <row r="6976">
          <cell r="I6976" t="str">
            <v>430524201110040476</v>
          </cell>
          <cell r="J6976" t="str">
            <v>7</v>
          </cell>
          <cell r="K6976" t="str">
            <v>之孙子</v>
          </cell>
        </row>
        <row r="6977">
          <cell r="I6977" t="str">
            <v>432622196710254719</v>
          </cell>
          <cell r="J6977" t="str">
            <v>4</v>
          </cell>
          <cell r="K6977" t="str">
            <v>户主</v>
          </cell>
        </row>
        <row r="6978">
          <cell r="I6978" t="str">
            <v>430524197301294429</v>
          </cell>
          <cell r="J6978" t="str">
            <v>4</v>
          </cell>
          <cell r="K6978" t="str">
            <v>配偶</v>
          </cell>
        </row>
        <row r="6979">
          <cell r="I6979" t="str">
            <v>430524200409234430</v>
          </cell>
          <cell r="J6979" t="str">
            <v>4</v>
          </cell>
          <cell r="K6979" t="str">
            <v>之子</v>
          </cell>
        </row>
        <row r="6980">
          <cell r="I6980" t="str">
            <v>430524199503144428</v>
          </cell>
          <cell r="J6980" t="str">
            <v>4</v>
          </cell>
          <cell r="K6980" t="str">
            <v>之女</v>
          </cell>
        </row>
        <row r="6981">
          <cell r="I6981" t="str">
            <v>43262219580921471244</v>
          </cell>
          <cell r="J6981" t="str">
            <v>5</v>
          </cell>
          <cell r="K6981" t="str">
            <v>户主</v>
          </cell>
        </row>
        <row r="6982">
          <cell r="I6982" t="str">
            <v>432622196309024722</v>
          </cell>
          <cell r="J6982" t="str">
            <v>5</v>
          </cell>
          <cell r="K6982" t="str">
            <v>配偶</v>
          </cell>
        </row>
        <row r="6983">
          <cell r="I6983" t="str">
            <v>430524199102084452</v>
          </cell>
          <cell r="J6983" t="str">
            <v>5</v>
          </cell>
          <cell r="K6983" t="str">
            <v>之子</v>
          </cell>
        </row>
        <row r="6984">
          <cell r="I6984" t="str">
            <v>430524199107164443</v>
          </cell>
          <cell r="J6984" t="str">
            <v>5</v>
          </cell>
          <cell r="K6984" t="str">
            <v>之儿媳</v>
          </cell>
        </row>
        <row r="6985">
          <cell r="I6985" t="str">
            <v>430524201203170659</v>
          </cell>
          <cell r="J6985" t="str">
            <v>5</v>
          </cell>
          <cell r="K6985" t="str">
            <v>之孙子</v>
          </cell>
        </row>
        <row r="6986">
          <cell r="I6986" t="str">
            <v>430524196212114436</v>
          </cell>
          <cell r="J6986" t="str">
            <v>6</v>
          </cell>
          <cell r="K6986" t="str">
            <v>户主</v>
          </cell>
        </row>
        <row r="6987">
          <cell r="I6987" t="str">
            <v>432622196702134725</v>
          </cell>
          <cell r="J6987" t="str">
            <v>6</v>
          </cell>
          <cell r="K6987" t="str">
            <v>配偶</v>
          </cell>
        </row>
        <row r="6988">
          <cell r="I6988" t="str">
            <v>430524200111044431</v>
          </cell>
          <cell r="J6988" t="str">
            <v>6</v>
          </cell>
          <cell r="K6988" t="str">
            <v>之子</v>
          </cell>
        </row>
        <row r="6989">
          <cell r="I6989" t="str">
            <v>430524199303294421</v>
          </cell>
          <cell r="J6989" t="str">
            <v>6</v>
          </cell>
          <cell r="K6989" t="str">
            <v>之女</v>
          </cell>
        </row>
        <row r="6990">
          <cell r="I6990" t="str">
            <v>430524200001060027</v>
          </cell>
          <cell r="J6990" t="str">
            <v>6</v>
          </cell>
          <cell r="K6990" t="str">
            <v>之女</v>
          </cell>
        </row>
        <row r="6991">
          <cell r="I6991" t="str">
            <v>430524200404170087</v>
          </cell>
          <cell r="J6991" t="str">
            <v>6</v>
          </cell>
          <cell r="K6991" t="str">
            <v>之女</v>
          </cell>
        </row>
        <row r="6992">
          <cell r="I6992" t="str">
            <v>43262219690606471472</v>
          </cell>
          <cell r="J6992" t="str">
            <v>2</v>
          </cell>
          <cell r="K6992" t="str">
            <v>户主</v>
          </cell>
        </row>
        <row r="6993">
          <cell r="I6993" t="str">
            <v>432622194401034721</v>
          </cell>
          <cell r="J6993" t="str">
            <v>2</v>
          </cell>
          <cell r="K6993" t="str">
            <v>之母</v>
          </cell>
        </row>
        <row r="6994">
          <cell r="I6994" t="str">
            <v>432622196004224731</v>
          </cell>
          <cell r="J6994" t="str">
            <v>1</v>
          </cell>
          <cell r="K6994" t="str">
            <v>户主</v>
          </cell>
        </row>
        <row r="6995">
          <cell r="I6995" t="str">
            <v>43262219481208471542</v>
          </cell>
          <cell r="J6995" t="str">
            <v>4</v>
          </cell>
          <cell r="K6995" t="str">
            <v>户主</v>
          </cell>
        </row>
        <row r="6996">
          <cell r="I6996" t="str">
            <v>430524195412054429</v>
          </cell>
          <cell r="J6996" t="str">
            <v>4</v>
          </cell>
          <cell r="K6996" t="str">
            <v>配偶</v>
          </cell>
        </row>
        <row r="6997">
          <cell r="I6997" t="str">
            <v>430524197901104596</v>
          </cell>
          <cell r="J6997" t="str">
            <v>4</v>
          </cell>
          <cell r="K6997" t="str">
            <v>之子</v>
          </cell>
        </row>
        <row r="6998">
          <cell r="I6998" t="str">
            <v>43052420080715847X</v>
          </cell>
          <cell r="J6998" t="str">
            <v>4</v>
          </cell>
          <cell r="K6998" t="str">
            <v>之孙子</v>
          </cell>
        </row>
        <row r="6999">
          <cell r="I6999" t="str">
            <v>432622194410234717</v>
          </cell>
          <cell r="J6999" t="str">
            <v>3</v>
          </cell>
          <cell r="K6999" t="str">
            <v>户主</v>
          </cell>
        </row>
        <row r="7000">
          <cell r="I7000" t="str">
            <v>430524198708024433</v>
          </cell>
          <cell r="J7000" t="str">
            <v>3</v>
          </cell>
          <cell r="K7000" t="str">
            <v>之子</v>
          </cell>
        </row>
        <row r="7001">
          <cell r="I7001" t="str">
            <v>430524201611040634</v>
          </cell>
          <cell r="J7001" t="str">
            <v>3</v>
          </cell>
          <cell r="K7001" t="str">
            <v>之孙子</v>
          </cell>
        </row>
        <row r="7002">
          <cell r="I7002" t="str">
            <v>432622193505034713</v>
          </cell>
          <cell r="J7002" t="str">
            <v>6</v>
          </cell>
          <cell r="K7002" t="str">
            <v>户主</v>
          </cell>
        </row>
        <row r="7003">
          <cell r="I7003" t="str">
            <v>432622194708044721</v>
          </cell>
          <cell r="J7003" t="str">
            <v>6</v>
          </cell>
          <cell r="K7003" t="str">
            <v>配偶</v>
          </cell>
        </row>
        <row r="7004">
          <cell r="I7004" t="str">
            <v>430524197509014713</v>
          </cell>
          <cell r="J7004" t="str">
            <v>6</v>
          </cell>
          <cell r="K7004" t="str">
            <v>之子</v>
          </cell>
        </row>
        <row r="7005">
          <cell r="I7005" t="str">
            <v>430524197612160049</v>
          </cell>
          <cell r="J7005" t="str">
            <v>6</v>
          </cell>
          <cell r="K7005" t="str">
            <v>之儿媳</v>
          </cell>
        </row>
        <row r="7006">
          <cell r="I7006" t="str">
            <v>43052420000218447812</v>
          </cell>
          <cell r="J7006" t="str">
            <v>6</v>
          </cell>
          <cell r="K7006" t="str">
            <v>之孙子</v>
          </cell>
        </row>
        <row r="7007">
          <cell r="I7007" t="str">
            <v>43052420191014007X</v>
          </cell>
          <cell r="J7007" t="str">
            <v>6</v>
          </cell>
          <cell r="K7007" t="str">
            <v>之孙子</v>
          </cell>
        </row>
        <row r="7008">
          <cell r="I7008" t="str">
            <v>43262219681122472X</v>
          </cell>
          <cell r="J7008" t="str">
            <v>3</v>
          </cell>
          <cell r="K7008" t="str">
            <v>户主</v>
          </cell>
        </row>
        <row r="7009">
          <cell r="I7009" t="str">
            <v>430524199101154439</v>
          </cell>
          <cell r="J7009" t="str">
            <v>3</v>
          </cell>
          <cell r="K7009" t="str">
            <v>之子</v>
          </cell>
        </row>
        <row r="7010">
          <cell r="I7010" t="str">
            <v>430524193606264425</v>
          </cell>
          <cell r="J7010" t="str">
            <v>3</v>
          </cell>
          <cell r="K7010" t="str">
            <v>之母</v>
          </cell>
        </row>
        <row r="7011">
          <cell r="I7011" t="str">
            <v>432622194110074715</v>
          </cell>
          <cell r="J7011" t="str">
            <v>2</v>
          </cell>
          <cell r="K7011" t="str">
            <v>户主</v>
          </cell>
        </row>
        <row r="7012">
          <cell r="I7012" t="str">
            <v>43052419481026442742</v>
          </cell>
          <cell r="J7012" t="str">
            <v>2</v>
          </cell>
          <cell r="K7012" t="str">
            <v>配偶</v>
          </cell>
        </row>
        <row r="7013">
          <cell r="I7013" t="str">
            <v>432622195205254713</v>
          </cell>
          <cell r="J7013" t="str">
            <v>5</v>
          </cell>
          <cell r="K7013" t="str">
            <v>户主</v>
          </cell>
        </row>
        <row r="7014">
          <cell r="I7014" t="str">
            <v>432622195905024724</v>
          </cell>
          <cell r="J7014" t="str">
            <v>5</v>
          </cell>
          <cell r="K7014" t="str">
            <v>配偶</v>
          </cell>
        </row>
        <row r="7015">
          <cell r="I7015" t="str">
            <v>430524198605254455</v>
          </cell>
          <cell r="J7015" t="str">
            <v>5</v>
          </cell>
          <cell r="K7015" t="str">
            <v>之子</v>
          </cell>
        </row>
        <row r="7016">
          <cell r="I7016" t="str">
            <v>430524198312224439</v>
          </cell>
          <cell r="J7016" t="str">
            <v>5</v>
          </cell>
          <cell r="K7016" t="str">
            <v>之子</v>
          </cell>
        </row>
        <row r="7017">
          <cell r="I7017" t="str">
            <v>430524201008150767</v>
          </cell>
          <cell r="J7017" t="str">
            <v>5</v>
          </cell>
          <cell r="K7017" t="str">
            <v>之孙女</v>
          </cell>
        </row>
        <row r="7018">
          <cell r="I7018" t="str">
            <v>432622195804284711</v>
          </cell>
          <cell r="J7018" t="str">
            <v>4</v>
          </cell>
          <cell r="K7018" t="str">
            <v>户主</v>
          </cell>
        </row>
        <row r="7019">
          <cell r="I7019" t="str">
            <v>43052419650606442X</v>
          </cell>
          <cell r="J7019" t="str">
            <v>4</v>
          </cell>
          <cell r="K7019" t="str">
            <v>配偶</v>
          </cell>
        </row>
        <row r="7020">
          <cell r="I7020" t="str">
            <v>43052819850228231X43</v>
          </cell>
          <cell r="J7020" t="str">
            <v>4</v>
          </cell>
          <cell r="K7020" t="str">
            <v>之子</v>
          </cell>
        </row>
        <row r="7021">
          <cell r="I7021" t="str">
            <v>430524201311110282</v>
          </cell>
          <cell r="J7021" t="str">
            <v>4</v>
          </cell>
          <cell r="K7021" t="str">
            <v>之孙女</v>
          </cell>
        </row>
        <row r="7022">
          <cell r="I7022" t="str">
            <v>43262219660908472762</v>
          </cell>
          <cell r="J7022" t="str">
            <v>2</v>
          </cell>
          <cell r="K7022" t="str">
            <v>户主</v>
          </cell>
        </row>
        <row r="7023">
          <cell r="I7023" t="str">
            <v>430524199512254450</v>
          </cell>
          <cell r="J7023" t="str">
            <v>2</v>
          </cell>
          <cell r="K7023" t="str">
            <v>之子</v>
          </cell>
        </row>
        <row r="7024">
          <cell r="I7024" t="str">
            <v>43262219500906471X</v>
          </cell>
          <cell r="J7024" t="str">
            <v>6</v>
          </cell>
          <cell r="K7024" t="str">
            <v>户主</v>
          </cell>
        </row>
        <row r="7025">
          <cell r="I7025" t="str">
            <v>430524195002184423</v>
          </cell>
          <cell r="J7025" t="str">
            <v>6</v>
          </cell>
          <cell r="K7025" t="str">
            <v>配偶</v>
          </cell>
        </row>
        <row r="7026">
          <cell r="I7026" t="str">
            <v>430524197608294714</v>
          </cell>
          <cell r="J7026" t="str">
            <v>6</v>
          </cell>
          <cell r="K7026" t="str">
            <v>之子</v>
          </cell>
        </row>
        <row r="7027">
          <cell r="I7027" t="str">
            <v>430524197809214426</v>
          </cell>
          <cell r="J7027" t="str">
            <v>6</v>
          </cell>
          <cell r="K7027" t="str">
            <v>之儿媳</v>
          </cell>
        </row>
        <row r="7028">
          <cell r="I7028" t="str">
            <v>430524200508174453</v>
          </cell>
          <cell r="J7028" t="str">
            <v>6</v>
          </cell>
          <cell r="K7028" t="str">
            <v>之孙子</v>
          </cell>
        </row>
        <row r="7029">
          <cell r="I7029" t="str">
            <v>430524199911304443</v>
          </cell>
          <cell r="J7029" t="str">
            <v>6</v>
          </cell>
          <cell r="K7029" t="str">
            <v>之孙女</v>
          </cell>
        </row>
        <row r="7030">
          <cell r="I7030" t="str">
            <v>43052419450207443721</v>
          </cell>
          <cell r="J7030" t="str">
            <v>3</v>
          </cell>
          <cell r="K7030" t="str">
            <v>户主</v>
          </cell>
        </row>
        <row r="7031">
          <cell r="I7031" t="str">
            <v>430524199003084430</v>
          </cell>
          <cell r="J7031" t="str">
            <v>3</v>
          </cell>
          <cell r="K7031" t="str">
            <v>之子</v>
          </cell>
        </row>
        <row r="7032">
          <cell r="I7032" t="str">
            <v>430524198210194590</v>
          </cell>
          <cell r="J7032" t="str">
            <v>3</v>
          </cell>
          <cell r="K7032" t="str">
            <v>之子</v>
          </cell>
        </row>
        <row r="7033">
          <cell r="I7033" t="str">
            <v>432622197306144731</v>
          </cell>
          <cell r="J7033" t="str">
            <v>3</v>
          </cell>
          <cell r="K7033" t="str">
            <v>户主</v>
          </cell>
        </row>
        <row r="7034">
          <cell r="I7034" t="str">
            <v>430524201207130910</v>
          </cell>
          <cell r="J7034" t="str">
            <v>3</v>
          </cell>
          <cell r="K7034" t="str">
            <v>之子</v>
          </cell>
        </row>
        <row r="7035">
          <cell r="I7035" t="str">
            <v>432622194307194729</v>
          </cell>
          <cell r="J7035" t="str">
            <v>3</v>
          </cell>
          <cell r="K7035" t="str">
            <v>之母</v>
          </cell>
        </row>
        <row r="7036">
          <cell r="I7036" t="str">
            <v>43262219561125471944</v>
          </cell>
          <cell r="J7036" t="str">
            <v>5</v>
          </cell>
          <cell r="K7036" t="str">
            <v>户主</v>
          </cell>
        </row>
        <row r="7037">
          <cell r="I7037" t="str">
            <v>43262219580620472X</v>
          </cell>
          <cell r="J7037" t="str">
            <v>5</v>
          </cell>
          <cell r="K7037" t="str">
            <v>配偶</v>
          </cell>
        </row>
        <row r="7038">
          <cell r="I7038" t="str">
            <v>430524198102024578</v>
          </cell>
          <cell r="J7038" t="str">
            <v>5</v>
          </cell>
          <cell r="K7038" t="str">
            <v>之子</v>
          </cell>
        </row>
        <row r="7039">
          <cell r="I7039" t="str">
            <v>430524200203104454</v>
          </cell>
          <cell r="J7039" t="str">
            <v>5</v>
          </cell>
          <cell r="K7039" t="str">
            <v>之孙子</v>
          </cell>
        </row>
        <row r="7040">
          <cell r="I7040" t="str">
            <v>430524200909081020</v>
          </cell>
          <cell r="J7040" t="str">
            <v>5</v>
          </cell>
          <cell r="K7040" t="str">
            <v>之孙女</v>
          </cell>
        </row>
        <row r="7041">
          <cell r="I7041" t="str">
            <v>43262219520810471042</v>
          </cell>
          <cell r="J7041" t="str">
            <v>5</v>
          </cell>
          <cell r="K7041" t="str">
            <v>户主</v>
          </cell>
        </row>
        <row r="7042">
          <cell r="I7042" t="str">
            <v>43262219570307474X</v>
          </cell>
          <cell r="J7042" t="str">
            <v>5</v>
          </cell>
          <cell r="K7042" t="str">
            <v>配偶</v>
          </cell>
        </row>
        <row r="7043">
          <cell r="I7043" t="str">
            <v>430524197812054574</v>
          </cell>
          <cell r="J7043" t="str">
            <v>5</v>
          </cell>
          <cell r="K7043" t="str">
            <v>之子</v>
          </cell>
        </row>
        <row r="7044">
          <cell r="I7044" t="str">
            <v>430524198007184565</v>
          </cell>
          <cell r="J7044" t="str">
            <v>5</v>
          </cell>
          <cell r="K7044" t="str">
            <v>之儿媳</v>
          </cell>
        </row>
        <row r="7045">
          <cell r="I7045" t="str">
            <v>430524200312174435</v>
          </cell>
          <cell r="J7045" t="str">
            <v>5</v>
          </cell>
          <cell r="K7045" t="str">
            <v>之孙子</v>
          </cell>
        </row>
        <row r="7046">
          <cell r="I7046" t="str">
            <v>430524196511294430</v>
          </cell>
          <cell r="J7046" t="str">
            <v>2</v>
          </cell>
          <cell r="K7046" t="str">
            <v>户主</v>
          </cell>
        </row>
        <row r="7047">
          <cell r="I7047" t="str">
            <v>430524199708264458</v>
          </cell>
          <cell r="J7047" t="str">
            <v>2</v>
          </cell>
          <cell r="K7047" t="str">
            <v>之子</v>
          </cell>
        </row>
        <row r="7048">
          <cell r="I7048" t="str">
            <v>432622194911084729</v>
          </cell>
          <cell r="J7048" t="str">
            <v>5</v>
          </cell>
          <cell r="K7048" t="str">
            <v>户主</v>
          </cell>
        </row>
        <row r="7049">
          <cell r="I7049" t="str">
            <v>430524197804064721</v>
          </cell>
          <cell r="J7049" t="str">
            <v>5</v>
          </cell>
          <cell r="K7049" t="str">
            <v>之女</v>
          </cell>
        </row>
        <row r="7050">
          <cell r="I7050" t="str">
            <v>432622197209134726</v>
          </cell>
          <cell r="J7050" t="str">
            <v>5</v>
          </cell>
          <cell r="K7050" t="str">
            <v>之女</v>
          </cell>
        </row>
        <row r="7051">
          <cell r="I7051" t="str">
            <v>430524200107220025</v>
          </cell>
          <cell r="J7051" t="str">
            <v>5</v>
          </cell>
          <cell r="K7051" t="str">
            <v>之孙女</v>
          </cell>
        </row>
        <row r="7052">
          <cell r="I7052" t="str">
            <v>430524199912134423</v>
          </cell>
          <cell r="J7052" t="str">
            <v>5</v>
          </cell>
          <cell r="K7052" t="str">
            <v>之外孙女</v>
          </cell>
        </row>
        <row r="7053">
          <cell r="I7053" t="str">
            <v>430524197009134452</v>
          </cell>
          <cell r="J7053" t="str">
            <v>4</v>
          </cell>
          <cell r="K7053" t="str">
            <v>户主</v>
          </cell>
        </row>
        <row r="7054">
          <cell r="I7054" t="str">
            <v>430524197511024427</v>
          </cell>
          <cell r="J7054" t="str">
            <v>4</v>
          </cell>
          <cell r="K7054" t="str">
            <v>配偶</v>
          </cell>
        </row>
        <row r="7055">
          <cell r="I7055" t="str">
            <v>43052420071228917822</v>
          </cell>
          <cell r="J7055" t="str">
            <v>4</v>
          </cell>
          <cell r="K7055" t="str">
            <v>之子</v>
          </cell>
        </row>
        <row r="7056">
          <cell r="I7056" t="str">
            <v>430524200606234448</v>
          </cell>
          <cell r="J7056" t="str">
            <v>4</v>
          </cell>
          <cell r="K7056" t="str">
            <v>之女</v>
          </cell>
        </row>
        <row r="7057">
          <cell r="I7057" t="str">
            <v>43262219740416470144</v>
          </cell>
          <cell r="J7057" t="str">
            <v>1</v>
          </cell>
          <cell r="K7057" t="str">
            <v>户主</v>
          </cell>
        </row>
        <row r="7058">
          <cell r="I7058" t="str">
            <v>432622195408234712</v>
          </cell>
          <cell r="J7058" t="str">
            <v>6</v>
          </cell>
          <cell r="K7058" t="str">
            <v>户主</v>
          </cell>
        </row>
        <row r="7059">
          <cell r="I7059" t="str">
            <v>432622195607124727</v>
          </cell>
          <cell r="J7059" t="str">
            <v>6</v>
          </cell>
          <cell r="K7059" t="str">
            <v>配偶</v>
          </cell>
        </row>
        <row r="7060">
          <cell r="I7060" t="str">
            <v>430524198301054438</v>
          </cell>
          <cell r="J7060" t="str">
            <v>6</v>
          </cell>
          <cell r="K7060" t="str">
            <v>之子</v>
          </cell>
        </row>
        <row r="7061">
          <cell r="I7061" t="str">
            <v>43052419850928868X</v>
          </cell>
          <cell r="J7061" t="str">
            <v>6</v>
          </cell>
          <cell r="K7061" t="str">
            <v>之儿媳</v>
          </cell>
        </row>
        <row r="7062">
          <cell r="I7062" t="str">
            <v>430524200603054433</v>
          </cell>
          <cell r="J7062" t="str">
            <v>6</v>
          </cell>
          <cell r="K7062" t="str">
            <v>之孙子</v>
          </cell>
        </row>
        <row r="7063">
          <cell r="I7063" t="str">
            <v>430524201511150529</v>
          </cell>
          <cell r="J7063" t="str">
            <v>6</v>
          </cell>
          <cell r="K7063" t="str">
            <v>之孙女</v>
          </cell>
        </row>
        <row r="7064">
          <cell r="I7064" t="str">
            <v>432622194312224718</v>
          </cell>
          <cell r="J7064" t="str">
            <v>2</v>
          </cell>
          <cell r="K7064" t="str">
            <v>户主</v>
          </cell>
        </row>
        <row r="7065">
          <cell r="I7065" t="str">
            <v>432622195003194724</v>
          </cell>
          <cell r="J7065" t="str">
            <v>2</v>
          </cell>
          <cell r="K7065" t="str">
            <v>配偶</v>
          </cell>
        </row>
        <row r="7066">
          <cell r="I7066" t="str">
            <v>432622195710014710</v>
          </cell>
          <cell r="J7066" t="str">
            <v>3</v>
          </cell>
          <cell r="K7066" t="str">
            <v>户主</v>
          </cell>
        </row>
        <row r="7067">
          <cell r="I7067" t="str">
            <v>430524196603064421</v>
          </cell>
          <cell r="J7067" t="str">
            <v>3</v>
          </cell>
          <cell r="K7067" t="str">
            <v>配偶</v>
          </cell>
        </row>
        <row r="7068">
          <cell r="I7068" t="str">
            <v>430524200001294421</v>
          </cell>
          <cell r="J7068" t="str">
            <v>3</v>
          </cell>
          <cell r="K7068" t="str">
            <v>之女</v>
          </cell>
        </row>
        <row r="7069">
          <cell r="I7069" t="str">
            <v>432622195709094717</v>
          </cell>
          <cell r="J7069" t="str">
            <v>5</v>
          </cell>
          <cell r="K7069" t="str">
            <v>户主</v>
          </cell>
        </row>
        <row r="7070">
          <cell r="I7070" t="str">
            <v>432622195904094720</v>
          </cell>
          <cell r="J7070" t="str">
            <v>5</v>
          </cell>
          <cell r="K7070" t="str">
            <v>配偶</v>
          </cell>
        </row>
        <row r="7071">
          <cell r="I7071" t="str">
            <v>430524198605154438</v>
          </cell>
          <cell r="J7071" t="str">
            <v>5</v>
          </cell>
          <cell r="K7071" t="str">
            <v>之子</v>
          </cell>
        </row>
        <row r="7072">
          <cell r="I7072" t="str">
            <v>430524198904034444</v>
          </cell>
          <cell r="J7072" t="str">
            <v>5</v>
          </cell>
          <cell r="K7072" t="str">
            <v>之儿媳</v>
          </cell>
        </row>
        <row r="7073">
          <cell r="I7073" t="str">
            <v>430524201602050419</v>
          </cell>
          <cell r="J7073" t="str">
            <v>5</v>
          </cell>
          <cell r="K7073" t="str">
            <v>之孙女</v>
          </cell>
        </row>
        <row r="7074">
          <cell r="I7074" t="str">
            <v>43262219790412471462</v>
          </cell>
          <cell r="J7074" t="str">
            <v>1</v>
          </cell>
          <cell r="K7074" t="str">
            <v>户主</v>
          </cell>
        </row>
        <row r="7075">
          <cell r="I7075" t="str">
            <v>432622195110134727</v>
          </cell>
          <cell r="J7075" t="str">
            <v>2</v>
          </cell>
          <cell r="K7075" t="str">
            <v>户主</v>
          </cell>
        </row>
        <row r="7076">
          <cell r="I7076" t="str">
            <v>430524198401274438</v>
          </cell>
          <cell r="J7076" t="str">
            <v>2</v>
          </cell>
          <cell r="K7076" t="str">
            <v>之子</v>
          </cell>
        </row>
        <row r="7077">
          <cell r="I7077" t="str">
            <v>43262219440819471X</v>
          </cell>
          <cell r="J7077" t="str">
            <v>2</v>
          </cell>
          <cell r="K7077" t="str">
            <v>户主</v>
          </cell>
        </row>
        <row r="7078">
          <cell r="I7078" t="str">
            <v>43262219500728472741</v>
          </cell>
          <cell r="J7078" t="str">
            <v>2</v>
          </cell>
          <cell r="K7078" t="str">
            <v>配偶</v>
          </cell>
        </row>
        <row r="7079">
          <cell r="I7079" t="str">
            <v>43262219561101474X42</v>
          </cell>
          <cell r="J7079" t="str">
            <v>1</v>
          </cell>
          <cell r="K7079" t="str">
            <v>户主</v>
          </cell>
        </row>
        <row r="7080">
          <cell r="I7080" t="str">
            <v>430524194310034430</v>
          </cell>
          <cell r="J7080" t="str">
            <v>2</v>
          </cell>
          <cell r="K7080" t="str">
            <v>户主</v>
          </cell>
        </row>
        <row r="7081">
          <cell r="I7081" t="str">
            <v>430524194509254422</v>
          </cell>
          <cell r="J7081" t="str">
            <v>2</v>
          </cell>
          <cell r="K7081" t="str">
            <v>配偶</v>
          </cell>
        </row>
        <row r="7082">
          <cell r="I7082" t="str">
            <v>432622194109064712</v>
          </cell>
          <cell r="J7082" t="str">
            <v>2</v>
          </cell>
          <cell r="K7082" t="str">
            <v>户主</v>
          </cell>
        </row>
        <row r="7083">
          <cell r="I7083" t="str">
            <v>432622194707284723</v>
          </cell>
          <cell r="J7083" t="str">
            <v>2</v>
          </cell>
          <cell r="K7083" t="str">
            <v>配偶</v>
          </cell>
        </row>
        <row r="7084">
          <cell r="I7084" t="str">
            <v>432622195311264712</v>
          </cell>
          <cell r="J7084" t="str">
            <v>5</v>
          </cell>
          <cell r="K7084" t="str">
            <v>户主</v>
          </cell>
        </row>
        <row r="7085">
          <cell r="I7085" t="str">
            <v>430524198901194434</v>
          </cell>
          <cell r="J7085" t="str">
            <v>5</v>
          </cell>
          <cell r="K7085" t="str">
            <v>之子</v>
          </cell>
        </row>
        <row r="7086">
          <cell r="I7086" t="str">
            <v>430524199006206624</v>
          </cell>
          <cell r="J7086" t="str">
            <v>5</v>
          </cell>
          <cell r="K7086" t="str">
            <v>之儿媳</v>
          </cell>
        </row>
        <row r="7087">
          <cell r="I7087" t="str">
            <v>430524201111190636</v>
          </cell>
          <cell r="J7087" t="str">
            <v>5</v>
          </cell>
          <cell r="K7087" t="str">
            <v>之孙子</v>
          </cell>
        </row>
        <row r="7088">
          <cell r="I7088" t="str">
            <v>430524200908270620</v>
          </cell>
          <cell r="J7088" t="str">
            <v>5</v>
          </cell>
          <cell r="K7088" t="str">
            <v>之孙女</v>
          </cell>
        </row>
        <row r="7089">
          <cell r="I7089" t="str">
            <v>432622194408294710</v>
          </cell>
          <cell r="J7089" t="str">
            <v>2</v>
          </cell>
          <cell r="K7089" t="str">
            <v>户主</v>
          </cell>
        </row>
        <row r="7090">
          <cell r="I7090" t="str">
            <v>430524194711204445</v>
          </cell>
          <cell r="J7090" t="str">
            <v>2</v>
          </cell>
          <cell r="K7090" t="str">
            <v>配偶</v>
          </cell>
        </row>
        <row r="7091">
          <cell r="I7091" t="str">
            <v>432622196205224711</v>
          </cell>
          <cell r="J7091" t="str">
            <v>2</v>
          </cell>
          <cell r="K7091" t="str">
            <v>户主</v>
          </cell>
        </row>
        <row r="7092">
          <cell r="I7092" t="str">
            <v>430524200401054443</v>
          </cell>
          <cell r="J7092" t="str">
            <v>2</v>
          </cell>
          <cell r="K7092" t="str">
            <v>之女</v>
          </cell>
        </row>
        <row r="7093">
          <cell r="I7093" t="str">
            <v>430524196606104716</v>
          </cell>
          <cell r="J7093" t="str">
            <v>1</v>
          </cell>
          <cell r="K7093" t="str">
            <v>户主</v>
          </cell>
        </row>
        <row r="7094">
          <cell r="I7094" t="str">
            <v>432622195309014730</v>
          </cell>
          <cell r="J7094" t="str">
            <v>1</v>
          </cell>
          <cell r="K7094" t="str">
            <v>户主</v>
          </cell>
        </row>
        <row r="7095">
          <cell r="I7095" t="str">
            <v>432622197702284728</v>
          </cell>
          <cell r="J7095" t="str">
            <v>2</v>
          </cell>
          <cell r="K7095" t="str">
            <v>户主</v>
          </cell>
        </row>
        <row r="7096">
          <cell r="I7096" t="str">
            <v>430524200301294458</v>
          </cell>
          <cell r="J7096" t="str">
            <v>2</v>
          </cell>
          <cell r="K7096" t="str">
            <v>之子</v>
          </cell>
        </row>
        <row r="7097">
          <cell r="I7097" t="str">
            <v>432622197010034736</v>
          </cell>
          <cell r="J7097" t="str">
            <v>5</v>
          </cell>
          <cell r="K7097" t="str">
            <v>户主</v>
          </cell>
        </row>
        <row r="7098">
          <cell r="I7098" t="str">
            <v>430524197010134425</v>
          </cell>
          <cell r="J7098" t="str">
            <v>5</v>
          </cell>
          <cell r="K7098" t="str">
            <v>配偶</v>
          </cell>
        </row>
        <row r="7099">
          <cell r="I7099" t="str">
            <v>430524200908140658</v>
          </cell>
          <cell r="J7099" t="str">
            <v>5</v>
          </cell>
          <cell r="K7099" t="str">
            <v>之子</v>
          </cell>
        </row>
        <row r="7100">
          <cell r="I7100" t="str">
            <v>430524199410294435</v>
          </cell>
          <cell r="J7100" t="str">
            <v>5</v>
          </cell>
          <cell r="K7100" t="str">
            <v>之子</v>
          </cell>
        </row>
        <row r="7101">
          <cell r="I7101" t="str">
            <v>430524193710074429</v>
          </cell>
          <cell r="J7101" t="str">
            <v>5</v>
          </cell>
          <cell r="K7101" t="str">
            <v>之母</v>
          </cell>
        </row>
        <row r="7102">
          <cell r="I7102" t="str">
            <v>43052419480408443843</v>
          </cell>
          <cell r="J7102" t="str">
            <v>3</v>
          </cell>
          <cell r="K7102" t="str">
            <v>户主</v>
          </cell>
        </row>
        <row r="7103">
          <cell r="I7103" t="str">
            <v>430524195103024429</v>
          </cell>
          <cell r="J7103" t="str">
            <v>3</v>
          </cell>
          <cell r="K7103" t="str">
            <v>配偶</v>
          </cell>
        </row>
        <row r="7104">
          <cell r="I7104" t="str">
            <v>430524199211174422</v>
          </cell>
          <cell r="J7104" t="str">
            <v>3</v>
          </cell>
          <cell r="K7104" t="str">
            <v>之女</v>
          </cell>
        </row>
        <row r="7105">
          <cell r="I7105" t="str">
            <v>430524196004084439</v>
          </cell>
          <cell r="J7105" t="str">
            <v>1</v>
          </cell>
          <cell r="K7105" t="str">
            <v>户主</v>
          </cell>
        </row>
        <row r="7106">
          <cell r="I7106" t="str">
            <v>430524196702164727</v>
          </cell>
          <cell r="J7106" t="str">
            <v>2</v>
          </cell>
          <cell r="K7106" t="str">
            <v>户主</v>
          </cell>
        </row>
        <row r="7107">
          <cell r="I7107" t="str">
            <v>430524198612154436</v>
          </cell>
          <cell r="J7107" t="str">
            <v>2</v>
          </cell>
          <cell r="K7107" t="str">
            <v>之子</v>
          </cell>
        </row>
        <row r="7108">
          <cell r="I7108" t="str">
            <v>432622194306104576</v>
          </cell>
          <cell r="J7108" t="str">
            <v>2</v>
          </cell>
          <cell r="K7108" t="str">
            <v>户主</v>
          </cell>
        </row>
        <row r="7109">
          <cell r="I7109" t="str">
            <v>432622194608104563</v>
          </cell>
          <cell r="J7109" t="str">
            <v>2</v>
          </cell>
          <cell r="K7109" t="str">
            <v>配偶</v>
          </cell>
        </row>
        <row r="7110">
          <cell r="I7110" t="str">
            <v>432622194506194561</v>
          </cell>
          <cell r="J7110" t="str">
            <v>1</v>
          </cell>
          <cell r="K7110" t="str">
            <v>户主</v>
          </cell>
        </row>
        <row r="7111">
          <cell r="I7111" t="str">
            <v>43052419250113442712</v>
          </cell>
          <cell r="J7111" t="str">
            <v>1</v>
          </cell>
          <cell r="K7111" t="str">
            <v>户主</v>
          </cell>
        </row>
        <row r="7112">
          <cell r="I7112" t="str">
            <v>43262219661004457042</v>
          </cell>
          <cell r="J7112" t="str">
            <v>1</v>
          </cell>
          <cell r="K7112" t="str">
            <v>户主</v>
          </cell>
        </row>
        <row r="7113">
          <cell r="I7113" t="str">
            <v>432622195704164560</v>
          </cell>
          <cell r="J7113" t="str">
            <v>2</v>
          </cell>
          <cell r="K7113" t="str">
            <v>户主</v>
          </cell>
        </row>
        <row r="7114">
          <cell r="I7114" t="str">
            <v>43052419890915447X</v>
          </cell>
          <cell r="J7114" t="str">
            <v>2</v>
          </cell>
          <cell r="K7114" t="str">
            <v>之子</v>
          </cell>
        </row>
        <row r="7115">
          <cell r="I7115" t="str">
            <v>43052419820412457X62</v>
          </cell>
          <cell r="J7115" t="str">
            <v>1</v>
          </cell>
          <cell r="K7115" t="str">
            <v>户主</v>
          </cell>
        </row>
        <row r="7116">
          <cell r="I7116" t="str">
            <v>432622196909234598</v>
          </cell>
          <cell r="J7116" t="str">
            <v>4</v>
          </cell>
          <cell r="K7116" t="str">
            <v>户主</v>
          </cell>
        </row>
        <row r="7117">
          <cell r="I7117" t="str">
            <v>432622197111224563</v>
          </cell>
          <cell r="J7117" t="str">
            <v>4</v>
          </cell>
          <cell r="K7117" t="str">
            <v>配偶</v>
          </cell>
        </row>
        <row r="7118">
          <cell r="I7118" t="str">
            <v>430524199910174499</v>
          </cell>
          <cell r="J7118" t="str">
            <v>4</v>
          </cell>
          <cell r="K7118" t="str">
            <v>之子</v>
          </cell>
        </row>
        <row r="7119">
          <cell r="I7119" t="str">
            <v>430524199512044437</v>
          </cell>
          <cell r="J7119" t="str">
            <v>4</v>
          </cell>
          <cell r="K7119" t="str">
            <v>之子</v>
          </cell>
        </row>
        <row r="7120">
          <cell r="I7120" t="str">
            <v>430524194904054439</v>
          </cell>
          <cell r="J7120" t="str">
            <v>1</v>
          </cell>
          <cell r="K7120" t="str">
            <v>户主</v>
          </cell>
        </row>
        <row r="7121">
          <cell r="I7121" t="str">
            <v>43262219621123457X</v>
          </cell>
          <cell r="J7121" t="str">
            <v>3</v>
          </cell>
          <cell r="K7121" t="str">
            <v>户主</v>
          </cell>
        </row>
        <row r="7122">
          <cell r="I7122" t="str">
            <v>430524198809184436</v>
          </cell>
          <cell r="J7122" t="str">
            <v>3</v>
          </cell>
          <cell r="K7122" t="str">
            <v>之子</v>
          </cell>
        </row>
        <row r="7123">
          <cell r="I7123" t="str">
            <v>430524201102010306</v>
          </cell>
          <cell r="J7123" t="str">
            <v>3</v>
          </cell>
          <cell r="K7123" t="str">
            <v>之女</v>
          </cell>
        </row>
        <row r="7124">
          <cell r="I7124" t="str">
            <v>432622196808174573</v>
          </cell>
          <cell r="J7124" t="str">
            <v>4</v>
          </cell>
          <cell r="K7124" t="str">
            <v>户主</v>
          </cell>
        </row>
        <row r="7125">
          <cell r="I7125" t="str">
            <v>430524197209124427</v>
          </cell>
          <cell r="J7125" t="str">
            <v>4</v>
          </cell>
          <cell r="K7125" t="str">
            <v>配偶</v>
          </cell>
        </row>
        <row r="7126">
          <cell r="I7126" t="str">
            <v>430524200610134458</v>
          </cell>
          <cell r="J7126" t="str">
            <v>4</v>
          </cell>
          <cell r="K7126" t="str">
            <v>之子</v>
          </cell>
        </row>
        <row r="7127">
          <cell r="I7127" t="str">
            <v>430524200012294451</v>
          </cell>
          <cell r="J7127" t="str">
            <v>4</v>
          </cell>
          <cell r="K7127" t="str">
            <v>之子</v>
          </cell>
        </row>
        <row r="7128">
          <cell r="I7128" t="str">
            <v>432622197309244578</v>
          </cell>
          <cell r="J7128" t="str">
            <v>4</v>
          </cell>
          <cell r="K7128" t="str">
            <v>户主</v>
          </cell>
        </row>
        <row r="7129">
          <cell r="I7129" t="str">
            <v>432622197506224584</v>
          </cell>
          <cell r="J7129" t="str">
            <v>4</v>
          </cell>
          <cell r="K7129" t="str">
            <v>配偶</v>
          </cell>
        </row>
        <row r="7130">
          <cell r="I7130" t="str">
            <v>430524200707204432</v>
          </cell>
          <cell r="J7130" t="str">
            <v>4</v>
          </cell>
          <cell r="K7130" t="str">
            <v>之子</v>
          </cell>
        </row>
        <row r="7131">
          <cell r="I7131" t="str">
            <v>43052420001101442X</v>
          </cell>
          <cell r="J7131" t="str">
            <v>4</v>
          </cell>
          <cell r="K7131" t="str">
            <v>之女</v>
          </cell>
        </row>
        <row r="7132">
          <cell r="I7132" t="str">
            <v>432622197310204717</v>
          </cell>
          <cell r="J7132" t="str">
            <v>4</v>
          </cell>
          <cell r="K7132" t="str">
            <v>户主</v>
          </cell>
        </row>
        <row r="7133">
          <cell r="I7133" t="str">
            <v>51052519850405424X</v>
          </cell>
          <cell r="J7133" t="str">
            <v>4</v>
          </cell>
          <cell r="K7133" t="str">
            <v>配偶</v>
          </cell>
        </row>
        <row r="7134">
          <cell r="I7134" t="str">
            <v>430524200208194436</v>
          </cell>
          <cell r="J7134" t="str">
            <v>4</v>
          </cell>
          <cell r="K7134" t="str">
            <v>之子</v>
          </cell>
        </row>
        <row r="7135">
          <cell r="I7135" t="str">
            <v>430524201405170243</v>
          </cell>
          <cell r="J7135" t="str">
            <v>4</v>
          </cell>
          <cell r="K7135" t="str">
            <v>之女</v>
          </cell>
        </row>
        <row r="7136">
          <cell r="I7136" t="str">
            <v>432622194703274579</v>
          </cell>
          <cell r="J7136" t="str">
            <v>6</v>
          </cell>
          <cell r="K7136" t="str">
            <v>户主</v>
          </cell>
        </row>
        <row r="7137">
          <cell r="I7137" t="str">
            <v>432622195405124585</v>
          </cell>
          <cell r="J7137" t="str">
            <v>6</v>
          </cell>
          <cell r="K7137" t="str">
            <v>配偶</v>
          </cell>
        </row>
        <row r="7138">
          <cell r="I7138" t="str">
            <v>43052419731204461X</v>
          </cell>
          <cell r="J7138" t="str">
            <v>6</v>
          </cell>
          <cell r="K7138" t="str">
            <v>之子</v>
          </cell>
        </row>
        <row r="7139">
          <cell r="I7139" t="str">
            <v>430524197411284424</v>
          </cell>
          <cell r="J7139" t="str">
            <v>6</v>
          </cell>
          <cell r="K7139" t="str">
            <v>之儿媳</v>
          </cell>
        </row>
        <row r="7140">
          <cell r="I7140" t="str">
            <v>430524199906144430</v>
          </cell>
          <cell r="J7140" t="str">
            <v>6</v>
          </cell>
          <cell r="K7140" t="str">
            <v>之孙子</v>
          </cell>
        </row>
        <row r="7141">
          <cell r="I7141" t="str">
            <v>430524200708144478</v>
          </cell>
          <cell r="J7141" t="str">
            <v>6</v>
          </cell>
          <cell r="K7141" t="str">
            <v>之孙子</v>
          </cell>
        </row>
        <row r="7142">
          <cell r="I7142" t="str">
            <v>432622196305304575</v>
          </cell>
          <cell r="J7142" t="str">
            <v>2</v>
          </cell>
          <cell r="K7142" t="str">
            <v>户主</v>
          </cell>
        </row>
        <row r="7143">
          <cell r="I7143" t="str">
            <v>432622196602164572</v>
          </cell>
          <cell r="J7143" t="str">
            <v>2</v>
          </cell>
          <cell r="K7143" t="str">
            <v>之兄弟姐妹</v>
          </cell>
        </row>
        <row r="7144">
          <cell r="I7144" t="str">
            <v>430524196912134438</v>
          </cell>
          <cell r="J7144" t="str">
            <v>4</v>
          </cell>
          <cell r="K7144" t="str">
            <v>户主</v>
          </cell>
        </row>
        <row r="7145">
          <cell r="I7145" t="str">
            <v>430524197201234445</v>
          </cell>
          <cell r="J7145" t="str">
            <v>4</v>
          </cell>
          <cell r="K7145" t="str">
            <v>配偶</v>
          </cell>
        </row>
        <row r="7146">
          <cell r="I7146" t="str">
            <v>43052420010527445X</v>
          </cell>
          <cell r="J7146" t="str">
            <v>4</v>
          </cell>
          <cell r="K7146" t="str">
            <v>之子</v>
          </cell>
        </row>
        <row r="7147">
          <cell r="I7147" t="str">
            <v>430524199501284427</v>
          </cell>
          <cell r="J7147" t="str">
            <v>4</v>
          </cell>
          <cell r="K7147" t="str">
            <v>之女</v>
          </cell>
        </row>
        <row r="7148">
          <cell r="I7148" t="str">
            <v>430524196208094436</v>
          </cell>
          <cell r="J7148" t="str">
            <v>1</v>
          </cell>
          <cell r="K7148" t="str">
            <v>户主</v>
          </cell>
        </row>
        <row r="7149">
          <cell r="I7149" t="str">
            <v>432622195403274571</v>
          </cell>
          <cell r="J7149" t="str">
            <v>6</v>
          </cell>
          <cell r="K7149" t="str">
            <v>户主</v>
          </cell>
        </row>
        <row r="7150">
          <cell r="I7150" t="str">
            <v>432622195506144569</v>
          </cell>
          <cell r="J7150" t="str">
            <v>6</v>
          </cell>
          <cell r="K7150" t="str">
            <v>配偶</v>
          </cell>
        </row>
        <row r="7151">
          <cell r="I7151" t="str">
            <v>430524197611254414</v>
          </cell>
          <cell r="J7151" t="str">
            <v>6</v>
          </cell>
          <cell r="K7151" t="str">
            <v>之子</v>
          </cell>
        </row>
        <row r="7152">
          <cell r="I7152" t="str">
            <v>432622197801285523</v>
          </cell>
          <cell r="J7152" t="str">
            <v>6</v>
          </cell>
          <cell r="K7152" t="str">
            <v>之儿媳</v>
          </cell>
        </row>
        <row r="7153">
          <cell r="I7153" t="str">
            <v>43052419991228443X</v>
          </cell>
          <cell r="J7153" t="str">
            <v>6</v>
          </cell>
          <cell r="K7153" t="str">
            <v>之孙子</v>
          </cell>
        </row>
        <row r="7154">
          <cell r="I7154" t="str">
            <v>430524200303114422</v>
          </cell>
          <cell r="J7154" t="str">
            <v>6</v>
          </cell>
          <cell r="K7154" t="str">
            <v>之孙女</v>
          </cell>
        </row>
        <row r="7155">
          <cell r="I7155" t="str">
            <v>432622195610124576</v>
          </cell>
          <cell r="J7155" t="str">
            <v>3</v>
          </cell>
          <cell r="K7155" t="str">
            <v>户主</v>
          </cell>
        </row>
        <row r="7156">
          <cell r="I7156" t="str">
            <v>43262219580224456472</v>
          </cell>
          <cell r="J7156" t="str">
            <v>3</v>
          </cell>
          <cell r="K7156" t="str">
            <v>配偶</v>
          </cell>
        </row>
        <row r="7157">
          <cell r="I7157" t="str">
            <v>43052419910923445X</v>
          </cell>
          <cell r="J7157" t="str">
            <v>3</v>
          </cell>
          <cell r="K7157" t="str">
            <v>之子</v>
          </cell>
        </row>
        <row r="7158">
          <cell r="I7158" t="str">
            <v>432622195807144570</v>
          </cell>
          <cell r="J7158" t="str">
            <v>2</v>
          </cell>
          <cell r="K7158" t="str">
            <v>户主</v>
          </cell>
        </row>
        <row r="7159">
          <cell r="I7159" t="str">
            <v>430524199603204424</v>
          </cell>
          <cell r="J7159" t="str">
            <v>2</v>
          </cell>
          <cell r="K7159" t="str">
            <v>之女</v>
          </cell>
        </row>
        <row r="7160">
          <cell r="I7160" t="str">
            <v>432622197004264578</v>
          </cell>
          <cell r="J7160" t="str">
            <v>1</v>
          </cell>
          <cell r="K7160" t="str">
            <v>户主</v>
          </cell>
        </row>
        <row r="7161">
          <cell r="I7161" t="str">
            <v>43262219500428457X</v>
          </cell>
          <cell r="J7161" t="str">
            <v>5</v>
          </cell>
          <cell r="K7161" t="str">
            <v>户主</v>
          </cell>
        </row>
        <row r="7162">
          <cell r="I7162" t="str">
            <v>43262219500707456X</v>
          </cell>
          <cell r="J7162" t="str">
            <v>5</v>
          </cell>
          <cell r="K7162" t="str">
            <v>配偶</v>
          </cell>
        </row>
        <row r="7163">
          <cell r="I7163" t="str">
            <v>432622197810234576</v>
          </cell>
          <cell r="J7163" t="str">
            <v>5</v>
          </cell>
          <cell r="K7163" t="str">
            <v>之子</v>
          </cell>
        </row>
        <row r="7164">
          <cell r="I7164" t="str">
            <v>43052419801111456X62</v>
          </cell>
          <cell r="J7164" t="str">
            <v>5</v>
          </cell>
          <cell r="K7164" t="str">
            <v>之儿媳</v>
          </cell>
        </row>
        <row r="7165">
          <cell r="I7165" t="str">
            <v>430524200312184430</v>
          </cell>
          <cell r="J7165" t="str">
            <v>5</v>
          </cell>
          <cell r="K7165" t="str">
            <v>之孙子</v>
          </cell>
        </row>
        <row r="7166">
          <cell r="I7166" t="str">
            <v>43262219521225456X</v>
          </cell>
          <cell r="J7166" t="str">
            <v>6</v>
          </cell>
          <cell r="K7166" t="str">
            <v>户主</v>
          </cell>
        </row>
        <row r="7167">
          <cell r="I7167" t="str">
            <v>430524198502204455</v>
          </cell>
          <cell r="J7167" t="str">
            <v>6</v>
          </cell>
          <cell r="K7167" t="str">
            <v>之子</v>
          </cell>
        </row>
        <row r="7168">
          <cell r="I7168" t="str">
            <v>430524198010294562</v>
          </cell>
          <cell r="J7168" t="str">
            <v>6</v>
          </cell>
          <cell r="K7168" t="str">
            <v>之女</v>
          </cell>
        </row>
        <row r="7169">
          <cell r="I7169" t="str">
            <v>430524198410217785</v>
          </cell>
          <cell r="J7169" t="str">
            <v>6</v>
          </cell>
          <cell r="K7169" t="str">
            <v>之儿媳</v>
          </cell>
        </row>
        <row r="7170">
          <cell r="I7170" t="str">
            <v>430524201308290470</v>
          </cell>
          <cell r="J7170" t="str">
            <v>6</v>
          </cell>
          <cell r="K7170" t="str">
            <v>之孙子</v>
          </cell>
        </row>
        <row r="7171">
          <cell r="I7171" t="str">
            <v>430524200908300287</v>
          </cell>
          <cell r="J7171" t="str">
            <v>6</v>
          </cell>
          <cell r="K7171" t="str">
            <v>之孙女</v>
          </cell>
        </row>
        <row r="7172">
          <cell r="I7172" t="str">
            <v>432622194903204575</v>
          </cell>
          <cell r="J7172" t="str">
            <v>3</v>
          </cell>
          <cell r="K7172" t="str">
            <v>户主</v>
          </cell>
        </row>
        <row r="7173">
          <cell r="I7173" t="str">
            <v>432622195205284568</v>
          </cell>
          <cell r="J7173" t="str">
            <v>3</v>
          </cell>
          <cell r="K7173" t="str">
            <v>配偶</v>
          </cell>
        </row>
        <row r="7174">
          <cell r="I7174" t="str">
            <v>430524197806114577</v>
          </cell>
          <cell r="J7174" t="str">
            <v>3</v>
          </cell>
          <cell r="K7174" t="str">
            <v>之子</v>
          </cell>
        </row>
        <row r="7175">
          <cell r="I7175" t="str">
            <v>432622195501204593</v>
          </cell>
          <cell r="J7175" t="str">
            <v>7</v>
          </cell>
          <cell r="K7175" t="str">
            <v>户主</v>
          </cell>
        </row>
        <row r="7176">
          <cell r="I7176" t="str">
            <v>432622195606094562</v>
          </cell>
          <cell r="J7176" t="str">
            <v>7</v>
          </cell>
          <cell r="K7176" t="str">
            <v>配偶</v>
          </cell>
        </row>
        <row r="7177">
          <cell r="I7177" t="str">
            <v>43052419801014461X</v>
          </cell>
          <cell r="J7177" t="str">
            <v>7</v>
          </cell>
          <cell r="K7177" t="str">
            <v>之子</v>
          </cell>
        </row>
        <row r="7178">
          <cell r="I7178" t="str">
            <v>43052419810923456X</v>
          </cell>
          <cell r="J7178" t="str">
            <v>7</v>
          </cell>
          <cell r="K7178" t="str">
            <v>之儿媳</v>
          </cell>
        </row>
        <row r="7179">
          <cell r="I7179" t="str">
            <v>430524201308310398</v>
          </cell>
          <cell r="J7179" t="str">
            <v>7</v>
          </cell>
          <cell r="K7179" t="str">
            <v>之孙子</v>
          </cell>
        </row>
        <row r="7180">
          <cell r="I7180" t="str">
            <v>430524200308074423</v>
          </cell>
          <cell r="J7180" t="str">
            <v>7</v>
          </cell>
          <cell r="K7180" t="str">
            <v>之孙女</v>
          </cell>
        </row>
        <row r="7181">
          <cell r="I7181" t="str">
            <v>43052420090822048X</v>
          </cell>
          <cell r="J7181" t="str">
            <v>7</v>
          </cell>
          <cell r="K7181" t="str">
            <v>之孙女</v>
          </cell>
        </row>
        <row r="7182">
          <cell r="I7182" t="str">
            <v>432622194606014572</v>
          </cell>
          <cell r="J7182" t="str">
            <v>2</v>
          </cell>
          <cell r="K7182" t="str">
            <v>户主</v>
          </cell>
        </row>
        <row r="7183">
          <cell r="I7183" t="str">
            <v>432622195202254566</v>
          </cell>
          <cell r="J7183" t="str">
            <v>2</v>
          </cell>
          <cell r="K7183" t="str">
            <v>配偶</v>
          </cell>
        </row>
        <row r="7184">
          <cell r="I7184" t="str">
            <v>430524197310054443</v>
          </cell>
          <cell r="J7184" t="str">
            <v>3</v>
          </cell>
          <cell r="K7184" t="str">
            <v>户主</v>
          </cell>
        </row>
        <row r="7185">
          <cell r="I7185" t="str">
            <v>430524200010124459</v>
          </cell>
          <cell r="J7185" t="str">
            <v>3</v>
          </cell>
          <cell r="K7185" t="str">
            <v>之子</v>
          </cell>
        </row>
        <row r="7186">
          <cell r="I7186" t="str">
            <v>430524199804054426</v>
          </cell>
          <cell r="J7186" t="str">
            <v>3</v>
          </cell>
          <cell r="K7186" t="str">
            <v>之女</v>
          </cell>
        </row>
        <row r="7187">
          <cell r="I7187" t="str">
            <v>432622193904034593</v>
          </cell>
          <cell r="J7187" t="str">
            <v>4</v>
          </cell>
          <cell r="K7187" t="str">
            <v>户主</v>
          </cell>
        </row>
        <row r="7188">
          <cell r="I7188" t="str">
            <v>43262219700729457X</v>
          </cell>
          <cell r="J7188" t="str">
            <v>4</v>
          </cell>
          <cell r="K7188" t="str">
            <v>之子</v>
          </cell>
        </row>
        <row r="7189">
          <cell r="I7189" t="str">
            <v>432622196309134593</v>
          </cell>
          <cell r="J7189" t="str">
            <v>4</v>
          </cell>
          <cell r="K7189" t="str">
            <v>之子</v>
          </cell>
        </row>
        <row r="7190">
          <cell r="I7190" t="str">
            <v>430524200107190030</v>
          </cell>
          <cell r="J7190" t="str">
            <v>4</v>
          </cell>
          <cell r="K7190" t="str">
            <v>之孙子</v>
          </cell>
        </row>
        <row r="7191">
          <cell r="I7191" t="str">
            <v>43052419890104443631</v>
          </cell>
          <cell r="J7191" t="str">
            <v>1</v>
          </cell>
          <cell r="K7191" t="str">
            <v>户主</v>
          </cell>
        </row>
        <row r="7192">
          <cell r="I7192" t="str">
            <v>43262219680924457X</v>
          </cell>
          <cell r="J7192" t="str">
            <v>4</v>
          </cell>
          <cell r="K7192" t="str">
            <v>户主</v>
          </cell>
        </row>
        <row r="7193">
          <cell r="I7193" t="str">
            <v>430524196904304425</v>
          </cell>
          <cell r="J7193" t="str">
            <v>4</v>
          </cell>
          <cell r="K7193" t="str">
            <v>配偶</v>
          </cell>
        </row>
        <row r="7194">
          <cell r="I7194" t="str">
            <v>43052420030528445X</v>
          </cell>
          <cell r="J7194" t="str">
            <v>4</v>
          </cell>
          <cell r="K7194" t="str">
            <v>之子</v>
          </cell>
        </row>
        <row r="7195">
          <cell r="I7195" t="str">
            <v>430524199511274425</v>
          </cell>
          <cell r="J7195" t="str">
            <v>4</v>
          </cell>
          <cell r="K7195" t="str">
            <v>之女</v>
          </cell>
        </row>
        <row r="7196">
          <cell r="I7196" t="str">
            <v>432622195406074575</v>
          </cell>
          <cell r="J7196" t="str">
            <v>2</v>
          </cell>
          <cell r="K7196" t="str">
            <v>户主</v>
          </cell>
        </row>
        <row r="7197">
          <cell r="I7197" t="str">
            <v>43052419911216443X</v>
          </cell>
          <cell r="J7197" t="str">
            <v>2</v>
          </cell>
          <cell r="K7197" t="str">
            <v>之子</v>
          </cell>
        </row>
        <row r="7198">
          <cell r="I7198" t="str">
            <v>432622194606054574</v>
          </cell>
          <cell r="J7198" t="str">
            <v>6</v>
          </cell>
          <cell r="K7198" t="str">
            <v>户主</v>
          </cell>
        </row>
        <row r="7199">
          <cell r="I7199" t="str">
            <v>432622194509294568</v>
          </cell>
          <cell r="J7199" t="str">
            <v>6</v>
          </cell>
          <cell r="K7199" t="str">
            <v>配偶</v>
          </cell>
        </row>
        <row r="7200">
          <cell r="I7200" t="str">
            <v>430524198110024615</v>
          </cell>
          <cell r="J7200" t="str">
            <v>6</v>
          </cell>
          <cell r="K7200" t="str">
            <v>之子</v>
          </cell>
        </row>
        <row r="7201">
          <cell r="I7201" t="str">
            <v>430524200903160115</v>
          </cell>
          <cell r="J7201" t="str">
            <v>6</v>
          </cell>
          <cell r="K7201" t="str">
            <v>之孙子</v>
          </cell>
        </row>
        <row r="7202">
          <cell r="I7202" t="str">
            <v>430524201708240392</v>
          </cell>
          <cell r="J7202" t="str">
            <v>6</v>
          </cell>
          <cell r="K7202" t="str">
            <v>之孙子</v>
          </cell>
        </row>
        <row r="7203">
          <cell r="I7203" t="str">
            <v>430524200706120106</v>
          </cell>
          <cell r="J7203" t="str">
            <v>6</v>
          </cell>
          <cell r="K7203" t="str">
            <v>之孙女</v>
          </cell>
        </row>
        <row r="7204">
          <cell r="I7204" t="str">
            <v>432622195411204573</v>
          </cell>
          <cell r="J7204" t="str">
            <v>5</v>
          </cell>
          <cell r="K7204" t="str">
            <v>户主</v>
          </cell>
        </row>
        <row r="7205">
          <cell r="I7205" t="str">
            <v>430524198503034451</v>
          </cell>
          <cell r="J7205" t="str">
            <v>5</v>
          </cell>
          <cell r="K7205" t="str">
            <v>之子</v>
          </cell>
        </row>
        <row r="7206">
          <cell r="I7206" t="str">
            <v>430524198812032468</v>
          </cell>
          <cell r="J7206" t="str">
            <v>5</v>
          </cell>
          <cell r="K7206" t="str">
            <v>之儿媳</v>
          </cell>
        </row>
        <row r="7207">
          <cell r="I7207" t="str">
            <v>430524201005110276</v>
          </cell>
          <cell r="J7207" t="str">
            <v>5</v>
          </cell>
          <cell r="K7207" t="str">
            <v>之孙子</v>
          </cell>
        </row>
        <row r="7208">
          <cell r="I7208" t="str">
            <v>430524200807019074</v>
          </cell>
          <cell r="J7208" t="str">
            <v>5</v>
          </cell>
          <cell r="K7208" t="str">
            <v>之孙子</v>
          </cell>
        </row>
        <row r="7209">
          <cell r="I7209" t="str">
            <v>432622196306074599</v>
          </cell>
          <cell r="J7209" t="str">
            <v>3</v>
          </cell>
          <cell r="K7209" t="str">
            <v>户主</v>
          </cell>
        </row>
        <row r="7210">
          <cell r="I7210" t="str">
            <v>432622196707074565</v>
          </cell>
          <cell r="J7210" t="str">
            <v>3</v>
          </cell>
          <cell r="K7210" t="str">
            <v>配偶</v>
          </cell>
        </row>
        <row r="7211">
          <cell r="I7211" t="str">
            <v>430524200001254438</v>
          </cell>
          <cell r="J7211" t="str">
            <v>3</v>
          </cell>
          <cell r="K7211" t="str">
            <v>之子</v>
          </cell>
        </row>
        <row r="7212">
          <cell r="I7212" t="str">
            <v>43262219660916457544</v>
          </cell>
          <cell r="J7212" t="str">
            <v>3</v>
          </cell>
          <cell r="K7212" t="str">
            <v>户主</v>
          </cell>
        </row>
        <row r="7213">
          <cell r="I7213" t="str">
            <v>432622193701114577</v>
          </cell>
          <cell r="J7213" t="str">
            <v>3</v>
          </cell>
          <cell r="K7213" t="str">
            <v>之父</v>
          </cell>
        </row>
        <row r="7214">
          <cell r="I7214" t="str">
            <v>432622194102154563</v>
          </cell>
          <cell r="J7214" t="str">
            <v>3</v>
          </cell>
          <cell r="K7214" t="str">
            <v>之母</v>
          </cell>
        </row>
        <row r="7215">
          <cell r="I7215" t="str">
            <v>432622195701124598</v>
          </cell>
          <cell r="J7215" t="str">
            <v>4</v>
          </cell>
          <cell r="K7215" t="str">
            <v>户主</v>
          </cell>
        </row>
        <row r="7216">
          <cell r="I7216" t="str">
            <v>432622196006134561</v>
          </cell>
          <cell r="J7216" t="str">
            <v>4</v>
          </cell>
          <cell r="K7216" t="str">
            <v>配偶</v>
          </cell>
        </row>
        <row r="7217">
          <cell r="I7217" t="str">
            <v>43052419820208465862</v>
          </cell>
          <cell r="J7217" t="str">
            <v>4</v>
          </cell>
          <cell r="K7217" t="str">
            <v>之子</v>
          </cell>
        </row>
        <row r="7218">
          <cell r="I7218" t="str">
            <v>430524198802074429</v>
          </cell>
          <cell r="J7218" t="str">
            <v>4</v>
          </cell>
          <cell r="K7218" t="str">
            <v>之女</v>
          </cell>
        </row>
        <row r="7219">
          <cell r="I7219" t="str">
            <v>432622195604074613</v>
          </cell>
          <cell r="J7219" t="str">
            <v>3</v>
          </cell>
          <cell r="K7219" t="str">
            <v>户主</v>
          </cell>
        </row>
        <row r="7220">
          <cell r="I7220" t="str">
            <v>432622195411274563</v>
          </cell>
          <cell r="J7220" t="str">
            <v>3</v>
          </cell>
          <cell r="K7220" t="str">
            <v>配偶</v>
          </cell>
        </row>
        <row r="7221">
          <cell r="I7221" t="str">
            <v>430524198907084439</v>
          </cell>
          <cell r="J7221" t="str">
            <v>3</v>
          </cell>
          <cell r="K7221" t="str">
            <v>之子</v>
          </cell>
        </row>
        <row r="7222">
          <cell r="I7222" t="str">
            <v>430524196211194577</v>
          </cell>
          <cell r="J7222" t="str">
            <v>6</v>
          </cell>
          <cell r="K7222" t="str">
            <v>户主</v>
          </cell>
        </row>
        <row r="7223">
          <cell r="I7223" t="str">
            <v>430524196209034427</v>
          </cell>
          <cell r="J7223" t="str">
            <v>6</v>
          </cell>
          <cell r="K7223" t="str">
            <v>配偶</v>
          </cell>
        </row>
        <row r="7224">
          <cell r="I7224" t="str">
            <v>430524198412134430</v>
          </cell>
          <cell r="J7224" t="str">
            <v>6</v>
          </cell>
          <cell r="K7224" t="str">
            <v>之子</v>
          </cell>
        </row>
        <row r="7225">
          <cell r="I7225" t="str">
            <v>43052419900723036X</v>
          </cell>
          <cell r="J7225" t="str">
            <v>6</v>
          </cell>
          <cell r="K7225" t="str">
            <v>之儿媳</v>
          </cell>
        </row>
        <row r="7226">
          <cell r="I7226" t="str">
            <v>430524201504240390</v>
          </cell>
          <cell r="J7226" t="str">
            <v>6</v>
          </cell>
          <cell r="K7226" t="str">
            <v>之孙子</v>
          </cell>
        </row>
        <row r="7227">
          <cell r="I7227" t="str">
            <v>430524201010190426</v>
          </cell>
          <cell r="J7227" t="str">
            <v>6</v>
          </cell>
          <cell r="K7227" t="str">
            <v>之孙女</v>
          </cell>
        </row>
        <row r="7228">
          <cell r="I7228" t="str">
            <v>432622197404134617</v>
          </cell>
          <cell r="J7228" t="str">
            <v>4</v>
          </cell>
          <cell r="K7228" t="str">
            <v>户主</v>
          </cell>
        </row>
        <row r="7229">
          <cell r="I7229" t="str">
            <v>430524197507124441</v>
          </cell>
          <cell r="J7229" t="str">
            <v>4</v>
          </cell>
          <cell r="K7229" t="str">
            <v>配偶</v>
          </cell>
        </row>
        <row r="7230">
          <cell r="I7230" t="str">
            <v>430524200611264430</v>
          </cell>
          <cell r="J7230" t="str">
            <v>4</v>
          </cell>
          <cell r="K7230" t="str">
            <v>之子</v>
          </cell>
        </row>
        <row r="7231">
          <cell r="I7231" t="str">
            <v>430524199905094427</v>
          </cell>
          <cell r="J7231" t="str">
            <v>4</v>
          </cell>
          <cell r="K7231" t="str">
            <v>之女</v>
          </cell>
        </row>
        <row r="7232">
          <cell r="I7232" t="str">
            <v>432622195508158155</v>
          </cell>
          <cell r="J7232" t="str">
            <v>5</v>
          </cell>
          <cell r="K7232" t="str">
            <v>户主</v>
          </cell>
        </row>
        <row r="7233">
          <cell r="I7233" t="str">
            <v>430524195610284428</v>
          </cell>
          <cell r="J7233" t="str">
            <v>5</v>
          </cell>
          <cell r="K7233" t="str">
            <v>配偶</v>
          </cell>
        </row>
        <row r="7234">
          <cell r="I7234" t="str">
            <v>43052419810820457X62B1</v>
          </cell>
          <cell r="J7234" t="str">
            <v>5</v>
          </cell>
          <cell r="K7234" t="str">
            <v>之子</v>
          </cell>
        </row>
        <row r="7235">
          <cell r="I7235" t="str">
            <v>430524201202290317</v>
          </cell>
          <cell r="J7235" t="str">
            <v>5</v>
          </cell>
          <cell r="K7235" t="str">
            <v>之孙子</v>
          </cell>
        </row>
        <row r="7236">
          <cell r="I7236" t="str">
            <v>430524201006120089</v>
          </cell>
          <cell r="J7236" t="str">
            <v>5</v>
          </cell>
          <cell r="K7236" t="str">
            <v>之孙女</v>
          </cell>
        </row>
        <row r="7237">
          <cell r="I7237" t="str">
            <v>432622196001104590</v>
          </cell>
          <cell r="J7237" t="str">
            <v>5</v>
          </cell>
          <cell r="K7237" t="str">
            <v>户主</v>
          </cell>
        </row>
        <row r="7238">
          <cell r="I7238" t="str">
            <v>43052419870610443X</v>
          </cell>
          <cell r="J7238" t="str">
            <v>5</v>
          </cell>
          <cell r="K7238" t="str">
            <v>之子</v>
          </cell>
        </row>
        <row r="7239">
          <cell r="I7239" t="str">
            <v>430524198711154925</v>
          </cell>
          <cell r="J7239" t="str">
            <v>5</v>
          </cell>
          <cell r="K7239" t="str">
            <v>之儿媳</v>
          </cell>
        </row>
        <row r="7240">
          <cell r="I7240" t="str">
            <v>430524201010040241</v>
          </cell>
          <cell r="J7240" t="str">
            <v>5</v>
          </cell>
          <cell r="K7240" t="str">
            <v>之孙女</v>
          </cell>
        </row>
        <row r="7241">
          <cell r="I7241" t="str">
            <v>430524201309080141</v>
          </cell>
          <cell r="J7241" t="str">
            <v>5</v>
          </cell>
          <cell r="K7241" t="str">
            <v>之孙女</v>
          </cell>
        </row>
        <row r="7242">
          <cell r="I7242" t="str">
            <v>43262219561111459962</v>
          </cell>
          <cell r="J7242" t="str">
            <v>4</v>
          </cell>
          <cell r="K7242" t="str">
            <v>户主</v>
          </cell>
        </row>
        <row r="7243">
          <cell r="I7243" t="str">
            <v>430524195903254425</v>
          </cell>
          <cell r="J7243" t="str">
            <v>4</v>
          </cell>
          <cell r="K7243" t="str">
            <v>配偶</v>
          </cell>
        </row>
        <row r="7244">
          <cell r="I7244" t="str">
            <v>430524198510274453</v>
          </cell>
          <cell r="J7244" t="str">
            <v>4</v>
          </cell>
          <cell r="K7244" t="str">
            <v>之子</v>
          </cell>
        </row>
        <row r="7245">
          <cell r="I7245" t="str">
            <v>430524201012130179</v>
          </cell>
          <cell r="J7245" t="str">
            <v>4</v>
          </cell>
          <cell r="K7245" t="str">
            <v>之孙子</v>
          </cell>
        </row>
        <row r="7246">
          <cell r="I7246" t="str">
            <v>432622197008204572</v>
          </cell>
          <cell r="J7246" t="str">
            <v>4</v>
          </cell>
          <cell r="K7246" t="str">
            <v>户主</v>
          </cell>
        </row>
        <row r="7247">
          <cell r="I7247" t="str">
            <v>430524197806104424</v>
          </cell>
          <cell r="J7247" t="str">
            <v>4</v>
          </cell>
          <cell r="K7247" t="str">
            <v>配偶</v>
          </cell>
        </row>
        <row r="7248">
          <cell r="I7248" t="str">
            <v>430524200003094431</v>
          </cell>
          <cell r="J7248" t="str">
            <v>4</v>
          </cell>
          <cell r="K7248" t="str">
            <v>之子</v>
          </cell>
        </row>
        <row r="7249">
          <cell r="I7249" t="str">
            <v>430524200710168997</v>
          </cell>
          <cell r="J7249" t="str">
            <v>4</v>
          </cell>
          <cell r="K7249" t="str">
            <v>之子</v>
          </cell>
        </row>
        <row r="7250">
          <cell r="I7250" t="str">
            <v>430524197605035071</v>
          </cell>
          <cell r="J7250" t="str">
            <v>4</v>
          </cell>
          <cell r="K7250" t="str">
            <v>户主</v>
          </cell>
        </row>
        <row r="7251">
          <cell r="I7251" t="str">
            <v>430524198109104466</v>
          </cell>
          <cell r="J7251" t="str">
            <v>4</v>
          </cell>
          <cell r="K7251" t="str">
            <v>配偶</v>
          </cell>
        </row>
        <row r="7252">
          <cell r="I7252" t="str">
            <v>43052420050508875232</v>
          </cell>
          <cell r="J7252" t="str">
            <v>4</v>
          </cell>
          <cell r="K7252" t="str">
            <v>之子</v>
          </cell>
        </row>
        <row r="7253">
          <cell r="I7253" t="str">
            <v>43052420020111870532</v>
          </cell>
          <cell r="J7253" t="str">
            <v>4</v>
          </cell>
          <cell r="K7253" t="str">
            <v>之女</v>
          </cell>
        </row>
        <row r="7254">
          <cell r="I7254" t="str">
            <v>432622196509104575</v>
          </cell>
          <cell r="J7254" t="str">
            <v>3</v>
          </cell>
          <cell r="K7254" t="str">
            <v>户主</v>
          </cell>
        </row>
        <row r="7255">
          <cell r="I7255" t="str">
            <v>430524196605074420</v>
          </cell>
          <cell r="J7255" t="str">
            <v>3</v>
          </cell>
          <cell r="K7255" t="str">
            <v>配偶</v>
          </cell>
        </row>
        <row r="7256">
          <cell r="I7256" t="str">
            <v>430524199609104475</v>
          </cell>
          <cell r="J7256" t="str">
            <v>3</v>
          </cell>
          <cell r="K7256" t="str">
            <v>之子</v>
          </cell>
        </row>
        <row r="7257">
          <cell r="I7257" t="str">
            <v>432622196202274561</v>
          </cell>
          <cell r="J7257" t="str">
            <v>2</v>
          </cell>
          <cell r="K7257" t="str">
            <v>户主</v>
          </cell>
        </row>
        <row r="7258">
          <cell r="I7258" t="str">
            <v>43052419890213445X</v>
          </cell>
          <cell r="J7258" t="str">
            <v>2</v>
          </cell>
          <cell r="K7258" t="str">
            <v>之子</v>
          </cell>
        </row>
        <row r="7259">
          <cell r="I7259" t="str">
            <v>430524198206274619</v>
          </cell>
          <cell r="J7259" t="str">
            <v>6</v>
          </cell>
          <cell r="K7259" t="str">
            <v>户主</v>
          </cell>
        </row>
        <row r="7260">
          <cell r="I7260" t="str">
            <v>431230198402175740</v>
          </cell>
          <cell r="J7260" t="str">
            <v>6</v>
          </cell>
          <cell r="K7260" t="str">
            <v>配偶</v>
          </cell>
        </row>
        <row r="7261">
          <cell r="I7261" t="str">
            <v>430524201609220433</v>
          </cell>
          <cell r="J7261" t="str">
            <v>6</v>
          </cell>
          <cell r="K7261" t="str">
            <v>之子</v>
          </cell>
        </row>
        <row r="7262">
          <cell r="I7262" t="str">
            <v>430524200810248986</v>
          </cell>
          <cell r="J7262" t="str">
            <v>6</v>
          </cell>
          <cell r="K7262" t="str">
            <v>之女</v>
          </cell>
        </row>
        <row r="7263">
          <cell r="I7263" t="str">
            <v>43052420141028072X</v>
          </cell>
          <cell r="J7263" t="str">
            <v>6</v>
          </cell>
          <cell r="K7263" t="str">
            <v>之女</v>
          </cell>
        </row>
        <row r="7264">
          <cell r="I7264" t="str">
            <v>430524195206024608</v>
          </cell>
          <cell r="J7264" t="str">
            <v>6</v>
          </cell>
          <cell r="K7264" t="str">
            <v>之母</v>
          </cell>
        </row>
        <row r="7265">
          <cell r="I7265" t="str">
            <v>43262219670910457X</v>
          </cell>
          <cell r="J7265" t="str">
            <v>3</v>
          </cell>
          <cell r="K7265" t="str">
            <v>户主</v>
          </cell>
        </row>
        <row r="7266">
          <cell r="I7266" t="str">
            <v>430524196902034425</v>
          </cell>
          <cell r="J7266" t="str">
            <v>3</v>
          </cell>
          <cell r="K7266" t="str">
            <v>配偶</v>
          </cell>
        </row>
        <row r="7267">
          <cell r="I7267" t="str">
            <v>430524199801084435</v>
          </cell>
          <cell r="J7267" t="str">
            <v>3</v>
          </cell>
          <cell r="K7267" t="str">
            <v>之子</v>
          </cell>
        </row>
        <row r="7268">
          <cell r="I7268" t="str">
            <v>432622193309254575</v>
          </cell>
          <cell r="J7268" t="str">
            <v>3</v>
          </cell>
          <cell r="K7268" t="str">
            <v>户主</v>
          </cell>
        </row>
        <row r="7269">
          <cell r="I7269" t="str">
            <v>432622197012034596</v>
          </cell>
          <cell r="J7269" t="str">
            <v>3</v>
          </cell>
          <cell r="K7269" t="str">
            <v>之子</v>
          </cell>
        </row>
        <row r="7270">
          <cell r="I7270" t="str">
            <v>432622196604044574</v>
          </cell>
          <cell r="J7270" t="str">
            <v>3</v>
          </cell>
          <cell r="K7270" t="str">
            <v>之子</v>
          </cell>
        </row>
        <row r="7271">
          <cell r="I7271" t="str">
            <v>432622195204114575</v>
          </cell>
          <cell r="J7271" t="str">
            <v>7</v>
          </cell>
          <cell r="K7271" t="str">
            <v>户主</v>
          </cell>
        </row>
        <row r="7272">
          <cell r="I7272" t="str">
            <v>432622195409274564</v>
          </cell>
          <cell r="J7272" t="str">
            <v>7</v>
          </cell>
          <cell r="K7272" t="str">
            <v>配偶</v>
          </cell>
        </row>
        <row r="7273">
          <cell r="I7273" t="str">
            <v>43262219770305457X</v>
          </cell>
          <cell r="J7273" t="str">
            <v>7</v>
          </cell>
          <cell r="K7273" t="str">
            <v>之子</v>
          </cell>
        </row>
        <row r="7274">
          <cell r="I7274" t="str">
            <v>440921198208053849</v>
          </cell>
          <cell r="J7274" t="str">
            <v>7</v>
          </cell>
          <cell r="K7274" t="str">
            <v>之儿媳</v>
          </cell>
        </row>
        <row r="7275">
          <cell r="I7275" t="str">
            <v>430524200211164473</v>
          </cell>
          <cell r="J7275" t="str">
            <v>7</v>
          </cell>
          <cell r="K7275" t="str">
            <v>之孙子</v>
          </cell>
        </row>
        <row r="7276">
          <cell r="I7276" t="str">
            <v>430524200706094438</v>
          </cell>
          <cell r="J7276" t="str">
            <v>7</v>
          </cell>
          <cell r="K7276" t="str">
            <v>之孙子</v>
          </cell>
        </row>
        <row r="7277">
          <cell r="I7277" t="str">
            <v>430524200408034429</v>
          </cell>
          <cell r="J7277" t="str">
            <v>7</v>
          </cell>
          <cell r="K7277" t="str">
            <v>之孙女</v>
          </cell>
        </row>
        <row r="7278">
          <cell r="I7278" t="str">
            <v>432622194511134563</v>
          </cell>
          <cell r="J7278" t="str">
            <v>5</v>
          </cell>
          <cell r="K7278" t="str">
            <v>户主</v>
          </cell>
        </row>
        <row r="7279">
          <cell r="I7279" t="str">
            <v>43052419750824463X</v>
          </cell>
          <cell r="J7279" t="str">
            <v>5</v>
          </cell>
          <cell r="K7279" t="str">
            <v>之子</v>
          </cell>
        </row>
        <row r="7280">
          <cell r="I7280" t="str">
            <v>430526197802037546</v>
          </cell>
          <cell r="J7280" t="str">
            <v>5</v>
          </cell>
          <cell r="K7280" t="str">
            <v>之儿媳</v>
          </cell>
        </row>
        <row r="7281">
          <cell r="I7281" t="str">
            <v>430524200104184436</v>
          </cell>
          <cell r="J7281" t="str">
            <v>5</v>
          </cell>
          <cell r="K7281" t="str">
            <v>之孙子</v>
          </cell>
        </row>
        <row r="7282">
          <cell r="I7282" t="str">
            <v>430524199901014426</v>
          </cell>
          <cell r="J7282" t="str">
            <v>5</v>
          </cell>
          <cell r="K7282" t="str">
            <v>之孙女</v>
          </cell>
        </row>
        <row r="7283">
          <cell r="I7283" t="str">
            <v>432622195602014561</v>
          </cell>
          <cell r="J7283" t="str">
            <v>1</v>
          </cell>
          <cell r="K7283" t="str">
            <v>户主</v>
          </cell>
        </row>
        <row r="7284">
          <cell r="I7284" t="str">
            <v>432622194407144577</v>
          </cell>
          <cell r="J7284" t="str">
            <v>2</v>
          </cell>
          <cell r="K7284" t="str">
            <v>户主</v>
          </cell>
        </row>
        <row r="7285">
          <cell r="I7285" t="str">
            <v>43052419460117442542</v>
          </cell>
          <cell r="J7285" t="str">
            <v>2</v>
          </cell>
          <cell r="K7285" t="str">
            <v>配偶</v>
          </cell>
        </row>
        <row r="7286">
          <cell r="I7286" t="str">
            <v>432622196406184576</v>
          </cell>
          <cell r="J7286" t="str">
            <v>3</v>
          </cell>
          <cell r="K7286" t="str">
            <v>户主</v>
          </cell>
        </row>
        <row r="7287">
          <cell r="I7287" t="str">
            <v>432622196508154562</v>
          </cell>
          <cell r="J7287" t="str">
            <v>3</v>
          </cell>
          <cell r="K7287" t="str">
            <v>配偶</v>
          </cell>
        </row>
        <row r="7288">
          <cell r="I7288" t="str">
            <v>430524199010204453</v>
          </cell>
          <cell r="J7288" t="str">
            <v>3</v>
          </cell>
          <cell r="K7288" t="str">
            <v>之子</v>
          </cell>
        </row>
        <row r="7289">
          <cell r="I7289" t="str">
            <v>430524198201304575</v>
          </cell>
          <cell r="J7289" t="str">
            <v>4</v>
          </cell>
          <cell r="K7289" t="str">
            <v>户主</v>
          </cell>
        </row>
        <row r="7290">
          <cell r="I7290" t="str">
            <v>450803198211015863</v>
          </cell>
          <cell r="J7290" t="str">
            <v>4</v>
          </cell>
          <cell r="K7290" t="str">
            <v>配偶</v>
          </cell>
        </row>
        <row r="7291">
          <cell r="I7291" t="str">
            <v>430524200702044433</v>
          </cell>
          <cell r="J7291" t="str">
            <v>4</v>
          </cell>
          <cell r="K7291" t="str">
            <v>之子</v>
          </cell>
        </row>
        <row r="7292">
          <cell r="I7292" t="str">
            <v>430524201406250245</v>
          </cell>
          <cell r="J7292" t="str">
            <v>4</v>
          </cell>
          <cell r="K7292" t="str">
            <v>其他</v>
          </cell>
        </row>
        <row r="7293">
          <cell r="I7293" t="str">
            <v>430524196310244437</v>
          </cell>
          <cell r="J7293" t="str">
            <v>1</v>
          </cell>
          <cell r="K7293" t="str">
            <v>户主</v>
          </cell>
        </row>
        <row r="7294">
          <cell r="I7294" t="str">
            <v>432622196501244573</v>
          </cell>
          <cell r="J7294" t="str">
            <v>4</v>
          </cell>
          <cell r="K7294" t="str">
            <v>户主</v>
          </cell>
        </row>
        <row r="7295">
          <cell r="I7295" t="str">
            <v>432622196606174567</v>
          </cell>
          <cell r="J7295" t="str">
            <v>4</v>
          </cell>
          <cell r="K7295" t="str">
            <v>配偶</v>
          </cell>
        </row>
        <row r="7296">
          <cell r="I7296" t="str">
            <v>430524198912144475</v>
          </cell>
          <cell r="J7296" t="str">
            <v>4</v>
          </cell>
          <cell r="K7296" t="str">
            <v>之子</v>
          </cell>
        </row>
        <row r="7297">
          <cell r="I7297" t="str">
            <v>430524198804264437</v>
          </cell>
          <cell r="J7297" t="str">
            <v>4</v>
          </cell>
          <cell r="K7297" t="str">
            <v>之子</v>
          </cell>
        </row>
        <row r="7298">
          <cell r="I7298" t="str">
            <v>43262219550126457X</v>
          </cell>
          <cell r="J7298" t="str">
            <v>7</v>
          </cell>
          <cell r="K7298" t="str">
            <v>户主</v>
          </cell>
        </row>
        <row r="7299">
          <cell r="I7299" t="str">
            <v>432622196001234563</v>
          </cell>
          <cell r="J7299" t="str">
            <v>7</v>
          </cell>
          <cell r="K7299" t="str">
            <v>配偶</v>
          </cell>
        </row>
        <row r="7300">
          <cell r="I7300" t="str">
            <v>430524198306214437</v>
          </cell>
          <cell r="J7300" t="str">
            <v>7</v>
          </cell>
          <cell r="K7300" t="str">
            <v>之子</v>
          </cell>
        </row>
        <row r="7301">
          <cell r="I7301" t="str">
            <v>431226199103124820</v>
          </cell>
          <cell r="J7301" t="str">
            <v>7</v>
          </cell>
          <cell r="K7301" t="str">
            <v>之儿媳</v>
          </cell>
        </row>
        <row r="7302">
          <cell r="I7302" t="str">
            <v>430524201001170087</v>
          </cell>
          <cell r="J7302" t="str">
            <v>7</v>
          </cell>
          <cell r="K7302" t="str">
            <v>之孙女</v>
          </cell>
        </row>
        <row r="7303">
          <cell r="I7303" t="str">
            <v>430524201210160440</v>
          </cell>
          <cell r="J7303" t="str">
            <v>7</v>
          </cell>
          <cell r="K7303" t="str">
            <v>之孙女</v>
          </cell>
        </row>
        <row r="7304">
          <cell r="I7304" t="str">
            <v>43052420170815008X</v>
          </cell>
          <cell r="J7304" t="str">
            <v>7</v>
          </cell>
          <cell r="K7304" t="str">
            <v>之孙女</v>
          </cell>
        </row>
        <row r="7305">
          <cell r="I7305" t="str">
            <v>432622195408164574</v>
          </cell>
          <cell r="J7305" t="str">
            <v>6</v>
          </cell>
          <cell r="K7305" t="str">
            <v>户主</v>
          </cell>
        </row>
        <row r="7306">
          <cell r="I7306" t="str">
            <v>430524195611264429</v>
          </cell>
          <cell r="J7306" t="str">
            <v>6</v>
          </cell>
          <cell r="K7306" t="str">
            <v>配偶</v>
          </cell>
        </row>
        <row r="7307">
          <cell r="I7307" t="str">
            <v>43052419841018443463</v>
          </cell>
          <cell r="J7307" t="str">
            <v>6</v>
          </cell>
          <cell r="K7307" t="str">
            <v>之子</v>
          </cell>
        </row>
        <row r="7308">
          <cell r="I7308" t="str">
            <v>430524198207104582</v>
          </cell>
          <cell r="J7308" t="str">
            <v>6</v>
          </cell>
          <cell r="K7308" t="str">
            <v>之女</v>
          </cell>
        </row>
        <row r="7309">
          <cell r="I7309" t="str">
            <v>430524201106050292</v>
          </cell>
          <cell r="J7309" t="str">
            <v>6</v>
          </cell>
          <cell r="K7309" t="str">
            <v>之孙子</v>
          </cell>
        </row>
        <row r="7310">
          <cell r="I7310" t="str">
            <v>432622193205174570</v>
          </cell>
          <cell r="J7310" t="str">
            <v>6</v>
          </cell>
          <cell r="K7310" t="str">
            <v>之父</v>
          </cell>
        </row>
        <row r="7311">
          <cell r="I7311" t="str">
            <v>432622196707104576</v>
          </cell>
          <cell r="J7311" t="str">
            <v>4</v>
          </cell>
          <cell r="K7311" t="str">
            <v>户主</v>
          </cell>
        </row>
        <row r="7312">
          <cell r="I7312" t="str">
            <v>430524196708144428</v>
          </cell>
          <cell r="J7312" t="str">
            <v>4</v>
          </cell>
          <cell r="K7312" t="str">
            <v>配偶</v>
          </cell>
        </row>
        <row r="7313">
          <cell r="I7313" t="str">
            <v>430524199109224470</v>
          </cell>
          <cell r="J7313" t="str">
            <v>4</v>
          </cell>
          <cell r="K7313" t="str">
            <v>之子</v>
          </cell>
        </row>
        <row r="7314">
          <cell r="I7314" t="str">
            <v>430524200208154477</v>
          </cell>
          <cell r="J7314" t="str">
            <v>4</v>
          </cell>
          <cell r="K7314" t="str">
            <v>之子</v>
          </cell>
        </row>
        <row r="7315">
          <cell r="I7315" t="str">
            <v>432622194606134566</v>
          </cell>
          <cell r="J7315" t="str">
            <v>1</v>
          </cell>
          <cell r="K7315" t="str">
            <v>户主</v>
          </cell>
        </row>
        <row r="7316">
          <cell r="I7316" t="str">
            <v>43262219440301457242</v>
          </cell>
          <cell r="J7316" t="str">
            <v>2</v>
          </cell>
          <cell r="K7316" t="str">
            <v>户主</v>
          </cell>
        </row>
        <row r="7317">
          <cell r="I7317" t="str">
            <v>432622194511074564</v>
          </cell>
          <cell r="J7317" t="str">
            <v>2</v>
          </cell>
          <cell r="K7317" t="str">
            <v>配偶</v>
          </cell>
        </row>
        <row r="7318">
          <cell r="I7318" t="str">
            <v>430524197111254434</v>
          </cell>
          <cell r="J7318" t="str">
            <v>3</v>
          </cell>
          <cell r="K7318" t="str">
            <v>户主</v>
          </cell>
        </row>
        <row r="7319">
          <cell r="I7319" t="str">
            <v>430524197308214428</v>
          </cell>
          <cell r="J7319" t="str">
            <v>3</v>
          </cell>
          <cell r="K7319" t="str">
            <v>配偶</v>
          </cell>
        </row>
        <row r="7320">
          <cell r="I7320" t="str">
            <v>430524200203234435</v>
          </cell>
          <cell r="J7320" t="str">
            <v>3</v>
          </cell>
          <cell r="K7320" t="str">
            <v>之子</v>
          </cell>
        </row>
        <row r="7321">
          <cell r="I7321" t="str">
            <v>432622196004094578</v>
          </cell>
          <cell r="J7321" t="str">
            <v>4</v>
          </cell>
          <cell r="K7321" t="str">
            <v>户主</v>
          </cell>
        </row>
        <row r="7322">
          <cell r="I7322" t="str">
            <v>432622196404094569</v>
          </cell>
          <cell r="J7322" t="str">
            <v>4</v>
          </cell>
          <cell r="K7322" t="str">
            <v>配偶</v>
          </cell>
        </row>
        <row r="7323">
          <cell r="I7323" t="str">
            <v>43052419860707443152</v>
          </cell>
          <cell r="J7323" t="str">
            <v>4</v>
          </cell>
          <cell r="K7323" t="str">
            <v>之子</v>
          </cell>
        </row>
        <row r="7324">
          <cell r="I7324" t="str">
            <v>430524200503164432</v>
          </cell>
          <cell r="J7324" t="str">
            <v>4</v>
          </cell>
          <cell r="K7324" t="str">
            <v>之子</v>
          </cell>
        </row>
        <row r="7325">
          <cell r="I7325" t="str">
            <v>430524198011214595</v>
          </cell>
          <cell r="J7325" t="str">
            <v>6</v>
          </cell>
          <cell r="K7325" t="str">
            <v>户主</v>
          </cell>
        </row>
        <row r="7326">
          <cell r="I7326" t="str">
            <v>452128198404121022</v>
          </cell>
          <cell r="J7326" t="str">
            <v>6</v>
          </cell>
          <cell r="K7326" t="str">
            <v>配偶</v>
          </cell>
        </row>
        <row r="7327">
          <cell r="I7327" t="str">
            <v>430524201106010311</v>
          </cell>
          <cell r="J7327" t="str">
            <v>6</v>
          </cell>
          <cell r="K7327" t="str">
            <v>之子</v>
          </cell>
        </row>
        <row r="7328">
          <cell r="I7328" t="str">
            <v>430524201304270579</v>
          </cell>
          <cell r="J7328" t="str">
            <v>6</v>
          </cell>
          <cell r="K7328" t="str">
            <v>之子</v>
          </cell>
        </row>
        <row r="7329">
          <cell r="I7329" t="str">
            <v>43052420090503020X</v>
          </cell>
          <cell r="J7329" t="str">
            <v>6</v>
          </cell>
          <cell r="K7329" t="str">
            <v>之女</v>
          </cell>
        </row>
        <row r="7330">
          <cell r="I7330" t="str">
            <v>432622195208034564</v>
          </cell>
          <cell r="J7330" t="str">
            <v>6</v>
          </cell>
          <cell r="K7330" t="str">
            <v>之母</v>
          </cell>
        </row>
        <row r="7331">
          <cell r="I7331" t="str">
            <v>430524195112214427</v>
          </cell>
          <cell r="J7331" t="str">
            <v>1</v>
          </cell>
          <cell r="K7331" t="str">
            <v>户主</v>
          </cell>
        </row>
        <row r="7332">
          <cell r="I7332" t="str">
            <v>43262219380829457143</v>
          </cell>
          <cell r="J7332" t="str">
            <v>6</v>
          </cell>
          <cell r="K7332" t="str">
            <v>户主</v>
          </cell>
        </row>
        <row r="7333">
          <cell r="I7333" t="str">
            <v>430524194209164425</v>
          </cell>
          <cell r="J7333" t="str">
            <v>6</v>
          </cell>
          <cell r="K7333" t="str">
            <v>配偶</v>
          </cell>
        </row>
        <row r="7334">
          <cell r="I7334" t="str">
            <v>430524197511244577</v>
          </cell>
          <cell r="J7334" t="str">
            <v>6</v>
          </cell>
          <cell r="K7334" t="str">
            <v>之子</v>
          </cell>
        </row>
        <row r="7335">
          <cell r="I7335" t="str">
            <v>430524197511095225</v>
          </cell>
          <cell r="J7335" t="str">
            <v>6</v>
          </cell>
          <cell r="K7335" t="str">
            <v>之儿媳</v>
          </cell>
        </row>
        <row r="7336">
          <cell r="I7336" t="str">
            <v>430524200002014452</v>
          </cell>
          <cell r="J7336" t="str">
            <v>6</v>
          </cell>
          <cell r="K7336" t="str">
            <v>之孙子</v>
          </cell>
        </row>
        <row r="7337">
          <cell r="I7337" t="str">
            <v>430524200511078841</v>
          </cell>
          <cell r="J7337" t="str">
            <v>6</v>
          </cell>
          <cell r="K7337" t="str">
            <v>之孙女</v>
          </cell>
        </row>
        <row r="7338">
          <cell r="I7338" t="str">
            <v>432622195609274577</v>
          </cell>
          <cell r="J7338" t="str">
            <v>2</v>
          </cell>
          <cell r="K7338" t="str">
            <v>户主</v>
          </cell>
        </row>
        <row r="7339">
          <cell r="I7339" t="str">
            <v>430524195704044425</v>
          </cell>
          <cell r="J7339" t="str">
            <v>2</v>
          </cell>
          <cell r="K7339" t="str">
            <v>配偶</v>
          </cell>
        </row>
        <row r="7340">
          <cell r="I7340" t="str">
            <v>432622195604274578</v>
          </cell>
          <cell r="J7340" t="str">
            <v>3</v>
          </cell>
          <cell r="K7340" t="str">
            <v>户主</v>
          </cell>
        </row>
        <row r="7341">
          <cell r="I7341" t="str">
            <v>430524195909054424</v>
          </cell>
          <cell r="J7341" t="str">
            <v>3</v>
          </cell>
          <cell r="K7341" t="str">
            <v>配偶</v>
          </cell>
        </row>
        <row r="7342">
          <cell r="I7342" t="str">
            <v>430524199207214436</v>
          </cell>
          <cell r="J7342" t="str">
            <v>3</v>
          </cell>
          <cell r="K7342" t="str">
            <v>之子</v>
          </cell>
        </row>
        <row r="7343">
          <cell r="I7343" t="str">
            <v>43262219650709457X</v>
          </cell>
          <cell r="J7343" t="str">
            <v>8</v>
          </cell>
          <cell r="K7343" t="str">
            <v>户主</v>
          </cell>
        </row>
        <row r="7344">
          <cell r="I7344" t="str">
            <v>43262219660425474X</v>
          </cell>
          <cell r="J7344" t="str">
            <v>8</v>
          </cell>
          <cell r="K7344" t="str">
            <v>配偶</v>
          </cell>
        </row>
        <row r="7345">
          <cell r="I7345" t="str">
            <v>430524199002014430</v>
          </cell>
          <cell r="J7345" t="str">
            <v>8</v>
          </cell>
          <cell r="K7345" t="str">
            <v>之子</v>
          </cell>
        </row>
        <row r="7346">
          <cell r="I7346" t="str">
            <v>430524200405174442</v>
          </cell>
          <cell r="J7346" t="str">
            <v>8</v>
          </cell>
          <cell r="K7346" t="str">
            <v>之女</v>
          </cell>
        </row>
        <row r="7347">
          <cell r="I7347" t="str">
            <v>430524199211094449</v>
          </cell>
          <cell r="J7347" t="str">
            <v>8</v>
          </cell>
          <cell r="K7347" t="str">
            <v>之儿媳</v>
          </cell>
        </row>
        <row r="7348">
          <cell r="I7348" t="str">
            <v>430524201602250234</v>
          </cell>
          <cell r="J7348" t="str">
            <v>8</v>
          </cell>
          <cell r="K7348" t="str">
            <v>之孙子</v>
          </cell>
        </row>
        <row r="7349">
          <cell r="I7349" t="str">
            <v>430524201305140127</v>
          </cell>
          <cell r="J7349" t="str">
            <v>8</v>
          </cell>
          <cell r="K7349" t="str">
            <v>之孙女</v>
          </cell>
        </row>
        <row r="7350">
          <cell r="I7350" t="str">
            <v>430524201108210421</v>
          </cell>
          <cell r="J7350" t="str">
            <v>8</v>
          </cell>
          <cell r="K7350" t="str">
            <v>之孙女</v>
          </cell>
        </row>
        <row r="7351">
          <cell r="I7351" t="str">
            <v>43262219410326457X</v>
          </cell>
          <cell r="J7351" t="str">
            <v>2</v>
          </cell>
          <cell r="K7351" t="str">
            <v>户主</v>
          </cell>
        </row>
        <row r="7352">
          <cell r="I7352" t="str">
            <v>432622194407074564</v>
          </cell>
          <cell r="J7352" t="str">
            <v>2</v>
          </cell>
          <cell r="K7352" t="str">
            <v>配偶</v>
          </cell>
        </row>
        <row r="7353">
          <cell r="I7353" t="str">
            <v>43262219550306459812</v>
          </cell>
          <cell r="J7353" t="str">
            <v>2</v>
          </cell>
          <cell r="K7353" t="str">
            <v>户主</v>
          </cell>
        </row>
        <row r="7354">
          <cell r="I7354" t="str">
            <v>43262219541103456X</v>
          </cell>
          <cell r="J7354" t="str">
            <v>2</v>
          </cell>
          <cell r="K7354" t="str">
            <v>配偶</v>
          </cell>
        </row>
        <row r="7355">
          <cell r="I7355" t="str">
            <v>432622196804094592</v>
          </cell>
          <cell r="J7355" t="str">
            <v>3</v>
          </cell>
          <cell r="K7355" t="str">
            <v>户主</v>
          </cell>
        </row>
        <row r="7356">
          <cell r="I7356" t="str">
            <v>430524197006214588</v>
          </cell>
          <cell r="J7356" t="str">
            <v>3</v>
          </cell>
          <cell r="K7356" t="str">
            <v>配偶</v>
          </cell>
        </row>
        <row r="7357">
          <cell r="I7357" t="str">
            <v>430524199210044431</v>
          </cell>
          <cell r="J7357" t="str">
            <v>3</v>
          </cell>
          <cell r="K7357" t="str">
            <v>之子</v>
          </cell>
        </row>
        <row r="7358">
          <cell r="I7358" t="str">
            <v>430524195408290015</v>
          </cell>
          <cell r="J7358" t="str">
            <v>2</v>
          </cell>
          <cell r="K7358" t="str">
            <v>户主</v>
          </cell>
        </row>
        <row r="7359">
          <cell r="I7359" t="str">
            <v>432622195808274561</v>
          </cell>
          <cell r="J7359" t="str">
            <v>2</v>
          </cell>
          <cell r="K7359" t="str">
            <v>配偶</v>
          </cell>
        </row>
        <row r="7360">
          <cell r="I7360" t="str">
            <v>432622194507114594</v>
          </cell>
          <cell r="J7360" t="str">
            <v>2</v>
          </cell>
          <cell r="K7360" t="str">
            <v>户主</v>
          </cell>
        </row>
        <row r="7361">
          <cell r="I7361" t="str">
            <v>432622195009114561</v>
          </cell>
          <cell r="J7361" t="str">
            <v>2</v>
          </cell>
          <cell r="K7361" t="str">
            <v>配偶</v>
          </cell>
        </row>
        <row r="7362">
          <cell r="I7362" t="str">
            <v>43262219580225456X</v>
          </cell>
          <cell r="J7362" t="str">
            <v>7</v>
          </cell>
          <cell r="K7362" t="str">
            <v>户主</v>
          </cell>
        </row>
        <row r="7363">
          <cell r="I7363" t="str">
            <v>430524198206014630</v>
          </cell>
          <cell r="J7363" t="str">
            <v>7</v>
          </cell>
          <cell r="K7363" t="str">
            <v>之子</v>
          </cell>
        </row>
        <row r="7364">
          <cell r="I7364" t="str">
            <v>430524198306245663</v>
          </cell>
          <cell r="J7364" t="str">
            <v>7</v>
          </cell>
          <cell r="K7364" t="str">
            <v>之儿媳</v>
          </cell>
        </row>
        <row r="7365">
          <cell r="I7365" t="str">
            <v>430524200811234455</v>
          </cell>
          <cell r="J7365" t="str">
            <v>7</v>
          </cell>
          <cell r="K7365" t="str">
            <v>之孙子</v>
          </cell>
        </row>
        <row r="7366">
          <cell r="I7366" t="str">
            <v>430524200811234439</v>
          </cell>
          <cell r="J7366" t="str">
            <v>7</v>
          </cell>
          <cell r="K7366" t="str">
            <v>之外孙子</v>
          </cell>
        </row>
        <row r="7367">
          <cell r="I7367" t="str">
            <v>430524200507274428</v>
          </cell>
          <cell r="J7367" t="str">
            <v>7</v>
          </cell>
          <cell r="K7367" t="str">
            <v>之外孙女</v>
          </cell>
        </row>
        <row r="7368">
          <cell r="I7368" t="str">
            <v>432622193102254586</v>
          </cell>
          <cell r="J7368" t="str">
            <v>7</v>
          </cell>
          <cell r="K7368" t="str">
            <v>其他</v>
          </cell>
        </row>
        <row r="7369">
          <cell r="I7369" t="str">
            <v>432622193912054578</v>
          </cell>
          <cell r="J7369" t="str">
            <v>3</v>
          </cell>
          <cell r="K7369" t="str">
            <v>户主</v>
          </cell>
        </row>
        <row r="7370">
          <cell r="I7370" t="str">
            <v>432622194509054564</v>
          </cell>
          <cell r="J7370" t="str">
            <v>3</v>
          </cell>
          <cell r="K7370" t="str">
            <v>配偶</v>
          </cell>
        </row>
        <row r="7371">
          <cell r="I7371" t="str">
            <v>430524199405244433</v>
          </cell>
          <cell r="J7371" t="str">
            <v>3</v>
          </cell>
          <cell r="K7371" t="str">
            <v>之孙子</v>
          </cell>
        </row>
        <row r="7372">
          <cell r="I7372" t="str">
            <v>432622196712094579</v>
          </cell>
          <cell r="J7372" t="str">
            <v>4</v>
          </cell>
          <cell r="K7372" t="str">
            <v>户主</v>
          </cell>
        </row>
        <row r="7373">
          <cell r="I7373" t="str">
            <v>430524196905154422</v>
          </cell>
          <cell r="J7373" t="str">
            <v>4</v>
          </cell>
          <cell r="K7373" t="str">
            <v>配偶</v>
          </cell>
        </row>
        <row r="7374">
          <cell r="I7374" t="str">
            <v>430524200712014430</v>
          </cell>
          <cell r="J7374" t="str">
            <v>4</v>
          </cell>
          <cell r="K7374" t="str">
            <v>之子</v>
          </cell>
        </row>
        <row r="7375">
          <cell r="I7375" t="str">
            <v>43052419980813444X</v>
          </cell>
          <cell r="J7375" t="str">
            <v>4</v>
          </cell>
          <cell r="K7375" t="str">
            <v>之女</v>
          </cell>
        </row>
        <row r="7376">
          <cell r="I7376" t="str">
            <v>432622196409044595</v>
          </cell>
          <cell r="J7376" t="str">
            <v>4</v>
          </cell>
          <cell r="K7376" t="str">
            <v>户主</v>
          </cell>
        </row>
        <row r="7377">
          <cell r="I7377" t="str">
            <v>432622196908044581</v>
          </cell>
          <cell r="J7377" t="str">
            <v>4</v>
          </cell>
          <cell r="K7377" t="str">
            <v>配偶</v>
          </cell>
        </row>
        <row r="7378">
          <cell r="I7378" t="str">
            <v>430524199010164439</v>
          </cell>
          <cell r="J7378" t="str">
            <v>4</v>
          </cell>
          <cell r="K7378" t="str">
            <v>之子</v>
          </cell>
        </row>
        <row r="7379">
          <cell r="I7379" t="str">
            <v>43052420040104443X</v>
          </cell>
          <cell r="J7379" t="str">
            <v>4</v>
          </cell>
          <cell r="K7379" t="str">
            <v>之子</v>
          </cell>
        </row>
        <row r="7380">
          <cell r="I7380" t="str">
            <v>432622196512084587</v>
          </cell>
          <cell r="J7380" t="str">
            <v>3</v>
          </cell>
          <cell r="K7380" t="str">
            <v>户主</v>
          </cell>
        </row>
        <row r="7381">
          <cell r="I7381" t="str">
            <v>430524199906014433</v>
          </cell>
          <cell r="J7381" t="str">
            <v>3</v>
          </cell>
          <cell r="K7381" t="str">
            <v>之子</v>
          </cell>
        </row>
        <row r="7382">
          <cell r="I7382" t="str">
            <v>430524201812040286</v>
          </cell>
          <cell r="J7382" t="str">
            <v>3</v>
          </cell>
          <cell r="K7382" t="str">
            <v>之孙女</v>
          </cell>
        </row>
        <row r="7383">
          <cell r="I7383" t="str">
            <v>432622195702054579</v>
          </cell>
          <cell r="J7383" t="str">
            <v>3</v>
          </cell>
          <cell r="K7383" t="str">
            <v>户主</v>
          </cell>
        </row>
        <row r="7384">
          <cell r="I7384" t="str">
            <v>430524195612194426</v>
          </cell>
          <cell r="J7384" t="str">
            <v>3</v>
          </cell>
          <cell r="K7384" t="str">
            <v>配偶</v>
          </cell>
        </row>
        <row r="7385">
          <cell r="I7385" t="str">
            <v>430524198603194436</v>
          </cell>
          <cell r="J7385" t="str">
            <v>3</v>
          </cell>
          <cell r="K7385" t="str">
            <v>之子</v>
          </cell>
        </row>
        <row r="7386">
          <cell r="I7386" t="str">
            <v>432622196202124571</v>
          </cell>
          <cell r="J7386" t="str">
            <v>3</v>
          </cell>
          <cell r="K7386" t="str">
            <v>户主</v>
          </cell>
        </row>
        <row r="7387">
          <cell r="I7387" t="str">
            <v>43262219650326456X</v>
          </cell>
          <cell r="J7387" t="str">
            <v>3</v>
          </cell>
          <cell r="K7387" t="str">
            <v>配偶</v>
          </cell>
        </row>
        <row r="7388">
          <cell r="I7388" t="str">
            <v>430524199410194450</v>
          </cell>
          <cell r="J7388" t="str">
            <v>3</v>
          </cell>
          <cell r="K7388" t="str">
            <v>之子</v>
          </cell>
        </row>
        <row r="7389">
          <cell r="I7389" t="str">
            <v>432622196207234577</v>
          </cell>
          <cell r="J7389" t="str">
            <v>5</v>
          </cell>
          <cell r="K7389" t="str">
            <v>户主</v>
          </cell>
        </row>
        <row r="7390">
          <cell r="I7390" t="str">
            <v>432622196310234583</v>
          </cell>
          <cell r="J7390" t="str">
            <v>5</v>
          </cell>
          <cell r="K7390" t="str">
            <v>配偶</v>
          </cell>
        </row>
        <row r="7391">
          <cell r="I7391" t="str">
            <v>430524199310124455</v>
          </cell>
          <cell r="J7391" t="str">
            <v>5</v>
          </cell>
          <cell r="K7391" t="str">
            <v>之子</v>
          </cell>
        </row>
        <row r="7392">
          <cell r="I7392" t="str">
            <v>43052419870705442X</v>
          </cell>
          <cell r="J7392" t="str">
            <v>5</v>
          </cell>
          <cell r="K7392" t="str">
            <v>之女</v>
          </cell>
        </row>
        <row r="7393">
          <cell r="I7393" t="str">
            <v>430524201206150477</v>
          </cell>
          <cell r="J7393" t="str">
            <v>5</v>
          </cell>
          <cell r="K7393" t="str">
            <v>之孙子</v>
          </cell>
        </row>
        <row r="7394">
          <cell r="I7394" t="str">
            <v>432622193904144573</v>
          </cell>
          <cell r="J7394" t="str">
            <v>2</v>
          </cell>
          <cell r="K7394" t="str">
            <v>户主</v>
          </cell>
        </row>
        <row r="7395">
          <cell r="I7395" t="str">
            <v>432622194404154585</v>
          </cell>
          <cell r="J7395" t="str">
            <v>2</v>
          </cell>
          <cell r="K7395" t="str">
            <v>配偶</v>
          </cell>
        </row>
        <row r="7396">
          <cell r="I7396" t="str">
            <v>432622195607054597</v>
          </cell>
          <cell r="J7396" t="str">
            <v>1</v>
          </cell>
          <cell r="K7396" t="str">
            <v>户主</v>
          </cell>
        </row>
        <row r="7397">
          <cell r="I7397" t="str">
            <v>432622195604304570</v>
          </cell>
          <cell r="J7397" t="str">
            <v>4</v>
          </cell>
          <cell r="K7397" t="str">
            <v>户主</v>
          </cell>
        </row>
        <row r="7398">
          <cell r="I7398" t="str">
            <v>43052419580118442X</v>
          </cell>
          <cell r="J7398" t="str">
            <v>4</v>
          </cell>
          <cell r="K7398" t="str">
            <v>配偶</v>
          </cell>
        </row>
        <row r="7399">
          <cell r="I7399" t="str">
            <v>430524198102124456</v>
          </cell>
          <cell r="J7399" t="str">
            <v>4</v>
          </cell>
          <cell r="K7399" t="str">
            <v>之子</v>
          </cell>
        </row>
        <row r="7400">
          <cell r="I7400" t="str">
            <v>430524200303304429</v>
          </cell>
          <cell r="J7400" t="str">
            <v>4</v>
          </cell>
          <cell r="K7400" t="str">
            <v>之孙女</v>
          </cell>
        </row>
        <row r="7401">
          <cell r="I7401" t="str">
            <v>43262219690222459X</v>
          </cell>
          <cell r="J7401" t="str">
            <v>7</v>
          </cell>
          <cell r="K7401" t="str">
            <v>户主</v>
          </cell>
        </row>
        <row r="7402">
          <cell r="I7402" t="str">
            <v>430524197310174429</v>
          </cell>
          <cell r="J7402" t="str">
            <v>7</v>
          </cell>
          <cell r="K7402" t="str">
            <v>配偶</v>
          </cell>
        </row>
        <row r="7403">
          <cell r="I7403" t="str">
            <v>430524199409024438</v>
          </cell>
          <cell r="J7403" t="str">
            <v>7</v>
          </cell>
          <cell r="K7403" t="str">
            <v>之子</v>
          </cell>
        </row>
        <row r="7404">
          <cell r="I7404" t="str">
            <v>430524200712179032</v>
          </cell>
          <cell r="J7404" t="str">
            <v>7</v>
          </cell>
          <cell r="K7404" t="str">
            <v>之子</v>
          </cell>
        </row>
        <row r="7405">
          <cell r="I7405" t="str">
            <v>43110219971231624X</v>
          </cell>
          <cell r="J7405" t="str">
            <v>7</v>
          </cell>
          <cell r="K7405" t="str">
            <v>之儿媳</v>
          </cell>
        </row>
        <row r="7406">
          <cell r="I7406" t="str">
            <v>430524202107170071</v>
          </cell>
          <cell r="J7406" t="str">
            <v>7</v>
          </cell>
          <cell r="K7406" t="str">
            <v>之孙子</v>
          </cell>
        </row>
        <row r="7407">
          <cell r="I7407" t="str">
            <v>430524201704200422</v>
          </cell>
          <cell r="J7407" t="str">
            <v>7</v>
          </cell>
          <cell r="K7407" t="str">
            <v>之孙女</v>
          </cell>
        </row>
        <row r="7408">
          <cell r="I7408" t="str">
            <v>432622196807164592</v>
          </cell>
          <cell r="J7408" t="str">
            <v>5</v>
          </cell>
          <cell r="K7408" t="str">
            <v>户主</v>
          </cell>
        </row>
        <row r="7409">
          <cell r="I7409" t="str">
            <v>43052219681119906112</v>
          </cell>
          <cell r="J7409" t="str">
            <v>5</v>
          </cell>
          <cell r="K7409" t="str">
            <v>配偶</v>
          </cell>
        </row>
        <row r="7410">
          <cell r="I7410" t="str">
            <v>430524200309024436</v>
          </cell>
          <cell r="J7410" t="str">
            <v>5</v>
          </cell>
          <cell r="K7410" t="str">
            <v>之子</v>
          </cell>
        </row>
        <row r="7411">
          <cell r="I7411" t="str">
            <v>430524200111044423</v>
          </cell>
          <cell r="J7411" t="str">
            <v>5</v>
          </cell>
          <cell r="K7411" t="str">
            <v>之女</v>
          </cell>
        </row>
        <row r="7412">
          <cell r="I7412" t="str">
            <v>430524194311114424</v>
          </cell>
          <cell r="J7412" t="str">
            <v>5</v>
          </cell>
          <cell r="K7412" t="str">
            <v>之母</v>
          </cell>
        </row>
        <row r="7413">
          <cell r="I7413" t="str">
            <v>430524195211144428</v>
          </cell>
          <cell r="J7413" t="str">
            <v>1</v>
          </cell>
          <cell r="K7413" t="str">
            <v>户主</v>
          </cell>
        </row>
        <row r="7414">
          <cell r="I7414" t="str">
            <v>430524198511144458</v>
          </cell>
          <cell r="J7414" t="str">
            <v>4</v>
          </cell>
          <cell r="K7414" t="str">
            <v>户主</v>
          </cell>
        </row>
        <row r="7415">
          <cell r="I7415" t="str">
            <v>620523198604160026</v>
          </cell>
          <cell r="J7415" t="str">
            <v>4</v>
          </cell>
          <cell r="K7415" t="str">
            <v>配偶</v>
          </cell>
        </row>
        <row r="7416">
          <cell r="I7416" t="str">
            <v>430524200802110143</v>
          </cell>
          <cell r="J7416" t="str">
            <v>4</v>
          </cell>
          <cell r="K7416" t="str">
            <v>之女</v>
          </cell>
        </row>
        <row r="7417">
          <cell r="I7417" t="str">
            <v>430524201101200300</v>
          </cell>
          <cell r="J7417" t="str">
            <v>4</v>
          </cell>
          <cell r="K7417" t="str">
            <v>之女</v>
          </cell>
        </row>
        <row r="7418">
          <cell r="I7418" t="str">
            <v>432622196401074570</v>
          </cell>
          <cell r="J7418" t="str">
            <v>3</v>
          </cell>
          <cell r="K7418" t="str">
            <v>户主</v>
          </cell>
        </row>
        <row r="7419">
          <cell r="I7419" t="str">
            <v>43262219680126460524</v>
          </cell>
          <cell r="J7419" t="str">
            <v>3</v>
          </cell>
          <cell r="K7419" t="str">
            <v>配偶</v>
          </cell>
        </row>
        <row r="7420">
          <cell r="I7420" t="str">
            <v>430524199708014432</v>
          </cell>
          <cell r="J7420" t="str">
            <v>3</v>
          </cell>
          <cell r="K7420" t="str">
            <v>之子</v>
          </cell>
        </row>
        <row r="7421">
          <cell r="I7421" t="str">
            <v>430524194907194453</v>
          </cell>
          <cell r="J7421" t="str">
            <v>1</v>
          </cell>
          <cell r="K7421" t="str">
            <v>户主</v>
          </cell>
        </row>
        <row r="7422">
          <cell r="I7422" t="str">
            <v>432622194706124592</v>
          </cell>
          <cell r="J7422" t="str">
            <v>2</v>
          </cell>
          <cell r="K7422" t="str">
            <v>户主</v>
          </cell>
        </row>
        <row r="7423">
          <cell r="I7423" t="str">
            <v>430524194807224424</v>
          </cell>
          <cell r="J7423" t="str">
            <v>2</v>
          </cell>
          <cell r="K7423" t="str">
            <v>配偶</v>
          </cell>
        </row>
        <row r="7424">
          <cell r="I7424" t="str">
            <v>432622195507264570</v>
          </cell>
          <cell r="J7424" t="str">
            <v>3</v>
          </cell>
          <cell r="K7424" t="str">
            <v>户主</v>
          </cell>
        </row>
        <row r="7425">
          <cell r="I7425" t="str">
            <v>43262219580330458162</v>
          </cell>
          <cell r="J7425" t="str">
            <v>3</v>
          </cell>
          <cell r="K7425" t="str">
            <v>配偶</v>
          </cell>
        </row>
        <row r="7426">
          <cell r="I7426" t="str">
            <v>430524198305084431</v>
          </cell>
          <cell r="J7426" t="str">
            <v>3</v>
          </cell>
          <cell r="K7426" t="str">
            <v>之子</v>
          </cell>
        </row>
        <row r="7427">
          <cell r="I7427" t="str">
            <v>43262219700522457813</v>
          </cell>
          <cell r="J7427" t="str">
            <v>1</v>
          </cell>
          <cell r="K7427" t="str">
            <v>户主</v>
          </cell>
        </row>
        <row r="7428">
          <cell r="I7428" t="str">
            <v>430524198508094437</v>
          </cell>
          <cell r="J7428" t="str">
            <v>3</v>
          </cell>
          <cell r="K7428" t="str">
            <v>户主</v>
          </cell>
        </row>
        <row r="7429">
          <cell r="I7429" t="str">
            <v>43052419951005776062</v>
          </cell>
          <cell r="J7429" t="str">
            <v>3</v>
          </cell>
          <cell r="K7429" t="str">
            <v>配偶</v>
          </cell>
        </row>
        <row r="7430">
          <cell r="I7430" t="str">
            <v>43052420170126018X</v>
          </cell>
          <cell r="J7430" t="str">
            <v>3</v>
          </cell>
          <cell r="K7430" t="str">
            <v>之女</v>
          </cell>
        </row>
        <row r="7431">
          <cell r="I7431" t="str">
            <v>432622194502064575</v>
          </cell>
          <cell r="J7431" t="str">
            <v>5</v>
          </cell>
          <cell r="K7431" t="str">
            <v>户主</v>
          </cell>
        </row>
        <row r="7432">
          <cell r="I7432" t="str">
            <v>43262219510921456X</v>
          </cell>
          <cell r="J7432" t="str">
            <v>5</v>
          </cell>
          <cell r="K7432" t="str">
            <v>配偶</v>
          </cell>
        </row>
        <row r="7433">
          <cell r="I7433" t="str">
            <v>430524200708158896</v>
          </cell>
          <cell r="J7433" t="str">
            <v>5</v>
          </cell>
          <cell r="K7433" t="str">
            <v>之孙子</v>
          </cell>
        </row>
        <row r="7434">
          <cell r="I7434" t="str">
            <v>430524200909040915</v>
          </cell>
          <cell r="J7434" t="str">
            <v>5</v>
          </cell>
          <cell r="K7434" t="str">
            <v>之孙子</v>
          </cell>
        </row>
        <row r="7435">
          <cell r="I7435" t="str">
            <v>430524200603068800</v>
          </cell>
          <cell r="J7435" t="str">
            <v>5</v>
          </cell>
          <cell r="K7435" t="str">
            <v>之孙女</v>
          </cell>
        </row>
        <row r="7436">
          <cell r="I7436" t="str">
            <v>432622197004274573</v>
          </cell>
          <cell r="J7436" t="str">
            <v>6</v>
          </cell>
          <cell r="K7436" t="str">
            <v>户主</v>
          </cell>
        </row>
        <row r="7437">
          <cell r="I7437" t="str">
            <v>430524196612124422</v>
          </cell>
          <cell r="J7437" t="str">
            <v>6</v>
          </cell>
          <cell r="K7437" t="str">
            <v>配偶</v>
          </cell>
        </row>
        <row r="7438">
          <cell r="I7438" t="str">
            <v>430524200908270719</v>
          </cell>
          <cell r="J7438" t="str">
            <v>6</v>
          </cell>
          <cell r="K7438" t="str">
            <v>之子</v>
          </cell>
        </row>
        <row r="7439">
          <cell r="I7439" t="str">
            <v>430524199309014435</v>
          </cell>
          <cell r="J7439" t="str">
            <v>6</v>
          </cell>
          <cell r="K7439" t="str">
            <v>之子</v>
          </cell>
        </row>
        <row r="7440">
          <cell r="I7440" t="str">
            <v>430524201404110759</v>
          </cell>
          <cell r="J7440" t="str">
            <v>6</v>
          </cell>
          <cell r="K7440" t="str">
            <v>之孙子</v>
          </cell>
        </row>
        <row r="7441">
          <cell r="I7441" t="str">
            <v>430524201706020361</v>
          </cell>
          <cell r="J7441" t="str">
            <v>6</v>
          </cell>
          <cell r="K7441" t="str">
            <v>之孙女</v>
          </cell>
        </row>
        <row r="7442">
          <cell r="I7442" t="str">
            <v>432622194208214579</v>
          </cell>
          <cell r="J7442" t="str">
            <v>1</v>
          </cell>
          <cell r="K7442" t="str">
            <v>户主</v>
          </cell>
        </row>
        <row r="7443">
          <cell r="I7443" t="str">
            <v>432622196411124578</v>
          </cell>
          <cell r="J7443" t="str">
            <v>3</v>
          </cell>
          <cell r="K7443" t="str">
            <v>户主</v>
          </cell>
        </row>
        <row r="7444">
          <cell r="I7444" t="str">
            <v>430524200301100027</v>
          </cell>
          <cell r="J7444" t="str">
            <v>3</v>
          </cell>
          <cell r="K7444" t="str">
            <v>之女</v>
          </cell>
        </row>
        <row r="7445">
          <cell r="I7445" t="str">
            <v>430524200409180065</v>
          </cell>
          <cell r="J7445" t="str">
            <v>3</v>
          </cell>
          <cell r="K7445" t="str">
            <v>之女</v>
          </cell>
        </row>
        <row r="7446">
          <cell r="I7446" t="str">
            <v>432622196208074595</v>
          </cell>
          <cell r="J7446" t="str">
            <v>4</v>
          </cell>
          <cell r="K7446" t="str">
            <v>户主</v>
          </cell>
        </row>
        <row r="7447">
          <cell r="I7447" t="str">
            <v>432622196412184580</v>
          </cell>
          <cell r="J7447" t="str">
            <v>4</v>
          </cell>
          <cell r="K7447" t="str">
            <v>配偶</v>
          </cell>
        </row>
        <row r="7448">
          <cell r="I7448" t="str">
            <v>430524198505074457</v>
          </cell>
          <cell r="J7448" t="str">
            <v>4</v>
          </cell>
          <cell r="K7448" t="str">
            <v>之子</v>
          </cell>
        </row>
        <row r="7449">
          <cell r="I7449" t="str">
            <v>430524200611188941</v>
          </cell>
          <cell r="J7449" t="str">
            <v>4</v>
          </cell>
          <cell r="K7449" t="str">
            <v>之孙女</v>
          </cell>
        </row>
        <row r="7450">
          <cell r="I7450" t="str">
            <v>432622196402194566</v>
          </cell>
          <cell r="J7450" t="str">
            <v>1</v>
          </cell>
          <cell r="K7450" t="str">
            <v>户主</v>
          </cell>
        </row>
        <row r="7451">
          <cell r="I7451" t="str">
            <v>432622194406274564</v>
          </cell>
          <cell r="J7451" t="str">
            <v>5</v>
          </cell>
          <cell r="K7451" t="str">
            <v>户主</v>
          </cell>
        </row>
        <row r="7452">
          <cell r="I7452" t="str">
            <v>430524197904054598</v>
          </cell>
          <cell r="J7452" t="str">
            <v>5</v>
          </cell>
          <cell r="K7452" t="str">
            <v>之子</v>
          </cell>
        </row>
        <row r="7453">
          <cell r="I7453" t="str">
            <v>430524198512120327</v>
          </cell>
          <cell r="J7453" t="str">
            <v>5</v>
          </cell>
          <cell r="K7453" t="str">
            <v>之儿媳</v>
          </cell>
        </row>
        <row r="7454">
          <cell r="I7454" t="str">
            <v>430524200606190131</v>
          </cell>
          <cell r="J7454" t="str">
            <v>5</v>
          </cell>
          <cell r="K7454" t="str">
            <v>之孙子</v>
          </cell>
        </row>
        <row r="7455">
          <cell r="I7455" t="str">
            <v>430524201103200478</v>
          </cell>
          <cell r="J7455" t="str">
            <v>5</v>
          </cell>
          <cell r="K7455" t="str">
            <v>之孙子</v>
          </cell>
        </row>
        <row r="7456">
          <cell r="I7456" t="str">
            <v>432622194205124578</v>
          </cell>
          <cell r="J7456" t="str">
            <v>4</v>
          </cell>
          <cell r="K7456" t="str">
            <v>户主</v>
          </cell>
        </row>
        <row r="7457">
          <cell r="I7457" t="str">
            <v>430524194810114429</v>
          </cell>
          <cell r="J7457" t="str">
            <v>4</v>
          </cell>
          <cell r="K7457" t="str">
            <v>配偶</v>
          </cell>
        </row>
        <row r="7458">
          <cell r="I7458" t="str">
            <v>430524197612094600</v>
          </cell>
          <cell r="J7458" t="str">
            <v>4</v>
          </cell>
          <cell r="K7458" t="str">
            <v>之女</v>
          </cell>
        </row>
        <row r="7459">
          <cell r="I7459" t="str">
            <v>450703200903312492</v>
          </cell>
          <cell r="J7459" t="str">
            <v>4</v>
          </cell>
          <cell r="K7459" t="str">
            <v>之外孙子</v>
          </cell>
        </row>
        <row r="7460">
          <cell r="I7460" t="str">
            <v>43262219641124745541</v>
          </cell>
          <cell r="J7460" t="str">
            <v>3</v>
          </cell>
          <cell r="K7460" t="str">
            <v>户主</v>
          </cell>
        </row>
        <row r="7461">
          <cell r="I7461" t="str">
            <v>432622196405117443</v>
          </cell>
          <cell r="J7461" t="str">
            <v>3</v>
          </cell>
          <cell r="K7461" t="str">
            <v>配偶</v>
          </cell>
        </row>
        <row r="7462">
          <cell r="I7462" t="str">
            <v>430524198901260358</v>
          </cell>
          <cell r="J7462" t="str">
            <v>3</v>
          </cell>
          <cell r="K7462" t="str">
            <v>之子</v>
          </cell>
        </row>
        <row r="7463">
          <cell r="I7463" t="str">
            <v>432622193811207432</v>
          </cell>
          <cell r="J7463" t="str">
            <v>4</v>
          </cell>
          <cell r="K7463" t="str">
            <v>户主</v>
          </cell>
        </row>
        <row r="7464">
          <cell r="I7464" t="str">
            <v>432622194408267448</v>
          </cell>
          <cell r="J7464" t="str">
            <v>4</v>
          </cell>
          <cell r="K7464" t="str">
            <v>配偶</v>
          </cell>
        </row>
        <row r="7465">
          <cell r="I7465" t="str">
            <v>432622197012057499</v>
          </cell>
          <cell r="J7465" t="str">
            <v>4</v>
          </cell>
          <cell r="K7465" t="str">
            <v>之子</v>
          </cell>
        </row>
        <row r="7466">
          <cell r="I7466" t="str">
            <v>430524200307270334</v>
          </cell>
          <cell r="J7466" t="str">
            <v>4</v>
          </cell>
          <cell r="K7466" t="str">
            <v>之孙子</v>
          </cell>
        </row>
        <row r="7467">
          <cell r="I7467" t="str">
            <v>430524197703137768</v>
          </cell>
          <cell r="J7467" t="str">
            <v>5</v>
          </cell>
          <cell r="K7467" t="str">
            <v>户主</v>
          </cell>
        </row>
        <row r="7468">
          <cell r="I7468" t="str">
            <v>430524200702100335</v>
          </cell>
          <cell r="J7468" t="str">
            <v>5</v>
          </cell>
          <cell r="K7468" t="str">
            <v>之子</v>
          </cell>
        </row>
        <row r="7469">
          <cell r="I7469" t="str">
            <v>430524199903240320</v>
          </cell>
          <cell r="J7469" t="str">
            <v>5</v>
          </cell>
          <cell r="K7469" t="str">
            <v>之女</v>
          </cell>
        </row>
        <row r="7470">
          <cell r="I7470" t="str">
            <v>430524198805170344</v>
          </cell>
          <cell r="J7470" t="str">
            <v>5</v>
          </cell>
          <cell r="K7470" t="str">
            <v>之女</v>
          </cell>
        </row>
        <row r="7471">
          <cell r="I7471" t="str">
            <v>430524195207230323</v>
          </cell>
          <cell r="J7471" t="str">
            <v>5</v>
          </cell>
          <cell r="K7471" t="str">
            <v>之母</v>
          </cell>
        </row>
        <row r="7472">
          <cell r="I7472" t="str">
            <v>43262219571228743X</v>
          </cell>
          <cell r="J7472" t="str">
            <v>2</v>
          </cell>
          <cell r="K7472" t="str">
            <v>户主</v>
          </cell>
        </row>
        <row r="7473">
          <cell r="I7473" t="str">
            <v>430524199008140390</v>
          </cell>
          <cell r="J7473" t="str">
            <v>2</v>
          </cell>
          <cell r="K7473" t="str">
            <v>之子</v>
          </cell>
        </row>
        <row r="7474">
          <cell r="I7474" t="str">
            <v>43262219640725744X</v>
          </cell>
          <cell r="J7474" t="str">
            <v>3</v>
          </cell>
          <cell r="K7474" t="str">
            <v>户主</v>
          </cell>
        </row>
        <row r="7475">
          <cell r="I7475" t="str">
            <v>430524198710240354</v>
          </cell>
          <cell r="J7475" t="str">
            <v>3</v>
          </cell>
          <cell r="K7475" t="str">
            <v>之子</v>
          </cell>
        </row>
        <row r="7476">
          <cell r="I7476" t="str">
            <v>430524201812230178</v>
          </cell>
          <cell r="J7476" t="str">
            <v>3</v>
          </cell>
          <cell r="K7476" t="str">
            <v>之孙子</v>
          </cell>
        </row>
        <row r="7477">
          <cell r="I7477" t="str">
            <v>432622196807017437</v>
          </cell>
          <cell r="J7477" t="str">
            <v>5</v>
          </cell>
          <cell r="K7477" t="str">
            <v>户主</v>
          </cell>
        </row>
        <row r="7478">
          <cell r="I7478" t="str">
            <v>430524197102190328</v>
          </cell>
          <cell r="J7478" t="str">
            <v>5</v>
          </cell>
          <cell r="K7478" t="str">
            <v>配偶</v>
          </cell>
        </row>
        <row r="7479">
          <cell r="I7479" t="str">
            <v>430524199706130325</v>
          </cell>
          <cell r="J7479" t="str">
            <v>5</v>
          </cell>
          <cell r="K7479" t="str">
            <v>之女</v>
          </cell>
        </row>
        <row r="7480">
          <cell r="I7480" t="str">
            <v>430524201610050064</v>
          </cell>
          <cell r="J7480" t="str">
            <v>5</v>
          </cell>
          <cell r="K7480" t="str">
            <v>之外孙女</v>
          </cell>
        </row>
        <row r="7481">
          <cell r="I7481" t="str">
            <v>430524193302180337</v>
          </cell>
          <cell r="J7481" t="str">
            <v>5</v>
          </cell>
          <cell r="K7481" t="str">
            <v>之父</v>
          </cell>
        </row>
        <row r="7482">
          <cell r="I7482" t="str">
            <v>432622197209097494</v>
          </cell>
          <cell r="J7482" t="str">
            <v>5</v>
          </cell>
          <cell r="K7482" t="str">
            <v>户主</v>
          </cell>
        </row>
        <row r="7483">
          <cell r="I7483" t="str">
            <v>430524197408280342</v>
          </cell>
          <cell r="J7483" t="str">
            <v>5</v>
          </cell>
          <cell r="K7483" t="str">
            <v>配偶</v>
          </cell>
        </row>
        <row r="7484">
          <cell r="I7484" t="str">
            <v>430524200504280339</v>
          </cell>
          <cell r="J7484" t="str">
            <v>5</v>
          </cell>
          <cell r="K7484" t="str">
            <v>之子</v>
          </cell>
        </row>
        <row r="7485">
          <cell r="I7485" t="str">
            <v>43052419971211032022</v>
          </cell>
          <cell r="J7485" t="str">
            <v>5</v>
          </cell>
          <cell r="K7485" t="str">
            <v>之女</v>
          </cell>
        </row>
        <row r="7486">
          <cell r="I7486" t="str">
            <v>430524194109010322</v>
          </cell>
          <cell r="J7486" t="str">
            <v>5</v>
          </cell>
          <cell r="K7486" t="str">
            <v>之母</v>
          </cell>
        </row>
        <row r="7487">
          <cell r="I7487" t="str">
            <v>43262219411010748442</v>
          </cell>
          <cell r="J7487" t="str">
            <v>1</v>
          </cell>
          <cell r="K7487" t="str">
            <v>户主</v>
          </cell>
        </row>
        <row r="7488">
          <cell r="I7488" t="str">
            <v>43262219730828741043</v>
          </cell>
          <cell r="J7488" t="str">
            <v>2</v>
          </cell>
          <cell r="K7488" t="str">
            <v>户主</v>
          </cell>
        </row>
        <row r="7489">
          <cell r="I7489" t="str">
            <v>432622194112037440</v>
          </cell>
          <cell r="J7489" t="str">
            <v>2</v>
          </cell>
          <cell r="K7489" t="str">
            <v>之母</v>
          </cell>
        </row>
        <row r="7490">
          <cell r="I7490" t="str">
            <v>432622196912087437</v>
          </cell>
          <cell r="J7490" t="str">
            <v>4</v>
          </cell>
          <cell r="K7490" t="str">
            <v>户主</v>
          </cell>
        </row>
        <row r="7491">
          <cell r="I7491" t="str">
            <v>43262219730803742X</v>
          </cell>
          <cell r="J7491" t="str">
            <v>4</v>
          </cell>
          <cell r="K7491" t="str">
            <v>配偶</v>
          </cell>
        </row>
        <row r="7492">
          <cell r="I7492" t="str">
            <v>43052420040328033X</v>
          </cell>
          <cell r="J7492" t="str">
            <v>4</v>
          </cell>
          <cell r="K7492" t="str">
            <v>之子</v>
          </cell>
        </row>
        <row r="7493">
          <cell r="I7493" t="str">
            <v>43052419980328032521</v>
          </cell>
          <cell r="J7493" t="str">
            <v>4</v>
          </cell>
          <cell r="K7493" t="str">
            <v>之女</v>
          </cell>
        </row>
        <row r="7494">
          <cell r="I7494" t="str">
            <v>432622195504297430</v>
          </cell>
          <cell r="J7494" t="str">
            <v>4</v>
          </cell>
          <cell r="K7494" t="str">
            <v>户主</v>
          </cell>
        </row>
        <row r="7495">
          <cell r="I7495" t="str">
            <v>432622195912017485</v>
          </cell>
          <cell r="J7495" t="str">
            <v>4</v>
          </cell>
          <cell r="K7495" t="str">
            <v>配偶</v>
          </cell>
        </row>
        <row r="7496">
          <cell r="I7496" t="str">
            <v>430524198509280389</v>
          </cell>
          <cell r="J7496" t="str">
            <v>4</v>
          </cell>
          <cell r="K7496" t="str">
            <v>之女</v>
          </cell>
        </row>
        <row r="7497">
          <cell r="I7497" t="str">
            <v>430524201510280399</v>
          </cell>
          <cell r="J7497" t="str">
            <v>4</v>
          </cell>
          <cell r="K7497" t="str">
            <v>之外孙子</v>
          </cell>
        </row>
        <row r="7498">
          <cell r="I7498" t="str">
            <v>43052419471222033223</v>
          </cell>
          <cell r="J7498" t="str">
            <v>3</v>
          </cell>
          <cell r="K7498" t="str">
            <v>户主</v>
          </cell>
        </row>
        <row r="7499">
          <cell r="I7499" t="str">
            <v>432622195303037448</v>
          </cell>
          <cell r="J7499" t="str">
            <v>3</v>
          </cell>
          <cell r="K7499" t="str">
            <v>配偶</v>
          </cell>
        </row>
        <row r="7500">
          <cell r="I7500" t="str">
            <v>43052419760902033621</v>
          </cell>
          <cell r="J7500" t="str">
            <v>3</v>
          </cell>
          <cell r="K7500" t="str">
            <v>之子</v>
          </cell>
        </row>
        <row r="7501">
          <cell r="I7501" t="str">
            <v>432622195009287438</v>
          </cell>
          <cell r="J7501" t="str">
            <v>6</v>
          </cell>
          <cell r="K7501" t="str">
            <v>户主</v>
          </cell>
        </row>
        <row r="7502">
          <cell r="I7502" t="str">
            <v>43262219571117744X</v>
          </cell>
          <cell r="J7502" t="str">
            <v>6</v>
          </cell>
          <cell r="K7502" t="str">
            <v>配偶</v>
          </cell>
        </row>
        <row r="7503">
          <cell r="I7503" t="str">
            <v>430524198609010394</v>
          </cell>
          <cell r="J7503" t="str">
            <v>6</v>
          </cell>
          <cell r="K7503" t="str">
            <v>之子</v>
          </cell>
        </row>
        <row r="7504">
          <cell r="I7504" t="str">
            <v>430524198907116621</v>
          </cell>
          <cell r="J7504" t="str">
            <v>6</v>
          </cell>
          <cell r="K7504" t="str">
            <v>之儿媳</v>
          </cell>
        </row>
        <row r="7505">
          <cell r="I7505" t="str">
            <v>43052420170720025X</v>
          </cell>
          <cell r="J7505" t="str">
            <v>6</v>
          </cell>
          <cell r="K7505" t="str">
            <v>之孙子</v>
          </cell>
        </row>
        <row r="7506">
          <cell r="I7506" t="str">
            <v>430524201408180287</v>
          </cell>
          <cell r="J7506" t="str">
            <v>6</v>
          </cell>
          <cell r="K7506" t="str">
            <v>之孙女</v>
          </cell>
        </row>
        <row r="7507">
          <cell r="I7507" t="str">
            <v>430524193307010329</v>
          </cell>
          <cell r="J7507" t="str">
            <v>1</v>
          </cell>
          <cell r="K7507" t="str">
            <v>户主</v>
          </cell>
        </row>
        <row r="7508">
          <cell r="I7508" t="str">
            <v>43052419410709033011</v>
          </cell>
          <cell r="J7508" t="str">
            <v>3</v>
          </cell>
          <cell r="K7508" t="str">
            <v>户主</v>
          </cell>
        </row>
        <row r="7509">
          <cell r="I7509" t="str">
            <v>430524195709240329</v>
          </cell>
          <cell r="J7509" t="str">
            <v>3</v>
          </cell>
          <cell r="K7509" t="str">
            <v>配偶</v>
          </cell>
        </row>
        <row r="7510">
          <cell r="I7510" t="str">
            <v>430524199311130320</v>
          </cell>
          <cell r="J7510" t="str">
            <v>3</v>
          </cell>
          <cell r="K7510" t="str">
            <v>之女</v>
          </cell>
        </row>
        <row r="7511">
          <cell r="I7511" t="str">
            <v>432622194710117432</v>
          </cell>
          <cell r="J7511" t="str">
            <v>3</v>
          </cell>
          <cell r="K7511" t="str">
            <v>户主</v>
          </cell>
        </row>
        <row r="7512">
          <cell r="I7512" t="str">
            <v>430524195003150348</v>
          </cell>
          <cell r="J7512" t="str">
            <v>3</v>
          </cell>
          <cell r="K7512" t="str">
            <v>配偶</v>
          </cell>
        </row>
        <row r="7513">
          <cell r="I7513" t="str">
            <v>430524197901160336</v>
          </cell>
          <cell r="J7513" t="str">
            <v>3</v>
          </cell>
          <cell r="K7513" t="str">
            <v>之子</v>
          </cell>
        </row>
        <row r="7514">
          <cell r="I7514" t="str">
            <v>430524194105050327</v>
          </cell>
          <cell r="J7514" t="str">
            <v>1</v>
          </cell>
          <cell r="K7514" t="str">
            <v>户主</v>
          </cell>
        </row>
        <row r="7515">
          <cell r="I7515" t="str">
            <v>43052419490617035344</v>
          </cell>
          <cell r="J7515" t="str">
            <v>4</v>
          </cell>
          <cell r="K7515" t="str">
            <v>户主</v>
          </cell>
        </row>
        <row r="7516">
          <cell r="I7516" t="str">
            <v>430524195510120346</v>
          </cell>
          <cell r="J7516" t="str">
            <v>4</v>
          </cell>
          <cell r="K7516" t="str">
            <v>配偶</v>
          </cell>
        </row>
        <row r="7517">
          <cell r="I7517" t="str">
            <v>430524199106020333</v>
          </cell>
          <cell r="J7517" t="str">
            <v>4</v>
          </cell>
          <cell r="K7517" t="str">
            <v>之子</v>
          </cell>
        </row>
        <row r="7518">
          <cell r="I7518" t="str">
            <v>430524201506110071</v>
          </cell>
          <cell r="J7518" t="str">
            <v>4</v>
          </cell>
          <cell r="K7518" t="str">
            <v>之孙子</v>
          </cell>
        </row>
        <row r="7519">
          <cell r="I7519" t="str">
            <v>432622195308267437</v>
          </cell>
          <cell r="J7519" t="str">
            <v>2</v>
          </cell>
          <cell r="K7519" t="str">
            <v>户主</v>
          </cell>
        </row>
        <row r="7520">
          <cell r="I7520" t="str">
            <v>432622195206177449</v>
          </cell>
          <cell r="J7520" t="str">
            <v>2</v>
          </cell>
          <cell r="K7520" t="str">
            <v>配偶</v>
          </cell>
        </row>
        <row r="7521">
          <cell r="I7521" t="str">
            <v>432622193408187443</v>
          </cell>
          <cell r="J7521" t="str">
            <v>1</v>
          </cell>
          <cell r="K7521" t="str">
            <v>户主</v>
          </cell>
        </row>
        <row r="7522">
          <cell r="I7522" t="str">
            <v>432622195406077434</v>
          </cell>
          <cell r="J7522" t="str">
            <v>3</v>
          </cell>
          <cell r="K7522" t="str">
            <v>户主</v>
          </cell>
        </row>
        <row r="7523">
          <cell r="I7523" t="str">
            <v>432622195709177440</v>
          </cell>
          <cell r="J7523" t="str">
            <v>3</v>
          </cell>
          <cell r="K7523" t="str">
            <v>配偶</v>
          </cell>
        </row>
        <row r="7524">
          <cell r="I7524" t="str">
            <v>430524198501100355</v>
          </cell>
          <cell r="J7524" t="str">
            <v>3</v>
          </cell>
          <cell r="K7524" t="str">
            <v>之子</v>
          </cell>
        </row>
        <row r="7525">
          <cell r="I7525" t="str">
            <v>43052419781225033X44</v>
          </cell>
          <cell r="J7525" t="str">
            <v>3</v>
          </cell>
          <cell r="K7525" t="str">
            <v>户主</v>
          </cell>
        </row>
        <row r="7526">
          <cell r="I7526" t="str">
            <v>430524200508160350</v>
          </cell>
          <cell r="J7526" t="str">
            <v>3</v>
          </cell>
          <cell r="K7526" t="str">
            <v>之子</v>
          </cell>
        </row>
        <row r="7527">
          <cell r="I7527" t="str">
            <v>430524200703100089</v>
          </cell>
          <cell r="J7527" t="str">
            <v>3</v>
          </cell>
          <cell r="K7527" t="str">
            <v>之女</v>
          </cell>
        </row>
        <row r="7528">
          <cell r="I7528" t="str">
            <v>430524197105190323</v>
          </cell>
          <cell r="J7528" t="str">
            <v>4</v>
          </cell>
          <cell r="K7528" t="str">
            <v>户主</v>
          </cell>
        </row>
        <row r="7529">
          <cell r="I7529" t="str">
            <v>430524199110130340</v>
          </cell>
          <cell r="J7529" t="str">
            <v>4</v>
          </cell>
          <cell r="K7529" t="str">
            <v>之女</v>
          </cell>
        </row>
        <row r="7530">
          <cell r="I7530" t="str">
            <v>430524200307270326</v>
          </cell>
          <cell r="J7530" t="str">
            <v>4</v>
          </cell>
          <cell r="K7530" t="str">
            <v>之女</v>
          </cell>
        </row>
        <row r="7531">
          <cell r="I7531" t="str">
            <v>430524200112250368</v>
          </cell>
          <cell r="J7531" t="str">
            <v>4</v>
          </cell>
          <cell r="K7531" t="str">
            <v>之女</v>
          </cell>
        </row>
        <row r="7532">
          <cell r="I7532" t="str">
            <v>432622197006137433</v>
          </cell>
          <cell r="J7532" t="str">
            <v>4</v>
          </cell>
          <cell r="K7532" t="str">
            <v>户主</v>
          </cell>
        </row>
        <row r="7533">
          <cell r="I7533" t="str">
            <v>43052419710407032X</v>
          </cell>
          <cell r="J7533" t="str">
            <v>4</v>
          </cell>
          <cell r="K7533" t="str">
            <v>配偶</v>
          </cell>
        </row>
        <row r="7534">
          <cell r="I7534" t="str">
            <v>430524200408080337</v>
          </cell>
          <cell r="J7534" t="str">
            <v>4</v>
          </cell>
          <cell r="K7534" t="str">
            <v>之子</v>
          </cell>
        </row>
        <row r="7535">
          <cell r="I7535" t="str">
            <v>430524199609190334</v>
          </cell>
          <cell r="J7535" t="str">
            <v>4</v>
          </cell>
          <cell r="K7535" t="str">
            <v>之子</v>
          </cell>
        </row>
        <row r="7536">
          <cell r="I7536" t="str">
            <v>43262219690614743X</v>
          </cell>
          <cell r="J7536" t="str">
            <v>4</v>
          </cell>
          <cell r="K7536" t="str">
            <v>户主</v>
          </cell>
        </row>
        <row r="7537">
          <cell r="I7537" t="str">
            <v>430524197105260328</v>
          </cell>
          <cell r="J7537" t="str">
            <v>4</v>
          </cell>
          <cell r="K7537" t="str">
            <v>配偶</v>
          </cell>
        </row>
        <row r="7538">
          <cell r="I7538" t="str">
            <v>430524199111070335</v>
          </cell>
          <cell r="J7538" t="str">
            <v>4</v>
          </cell>
          <cell r="K7538" t="str">
            <v>之子</v>
          </cell>
        </row>
        <row r="7539">
          <cell r="I7539" t="str">
            <v>430524193205260327</v>
          </cell>
          <cell r="J7539" t="str">
            <v>4</v>
          </cell>
          <cell r="K7539" t="str">
            <v>之母</v>
          </cell>
        </row>
        <row r="7540">
          <cell r="I7540" t="str">
            <v>430524194011210326</v>
          </cell>
          <cell r="J7540" t="str">
            <v>1</v>
          </cell>
          <cell r="K7540" t="str">
            <v>户主</v>
          </cell>
        </row>
        <row r="7541">
          <cell r="I7541" t="str">
            <v>43262219620611743244B1</v>
          </cell>
          <cell r="J7541" t="str">
            <v>4</v>
          </cell>
          <cell r="K7541" t="str">
            <v>户主</v>
          </cell>
        </row>
        <row r="7542">
          <cell r="I7542" t="str">
            <v>430524196808200343</v>
          </cell>
          <cell r="J7542" t="str">
            <v>4</v>
          </cell>
          <cell r="K7542" t="str">
            <v>配偶</v>
          </cell>
        </row>
        <row r="7543">
          <cell r="I7543" t="str">
            <v>430524198901160357</v>
          </cell>
          <cell r="J7543" t="str">
            <v>4</v>
          </cell>
          <cell r="K7543" t="str">
            <v>之子</v>
          </cell>
        </row>
        <row r="7544">
          <cell r="I7544" t="str">
            <v>43052419900102037X</v>
          </cell>
          <cell r="J7544" t="str">
            <v>4</v>
          </cell>
          <cell r="K7544" t="str">
            <v>之子</v>
          </cell>
        </row>
        <row r="7545">
          <cell r="I7545" t="str">
            <v>430524193611060339</v>
          </cell>
          <cell r="J7545" t="str">
            <v>2</v>
          </cell>
          <cell r="K7545" t="str">
            <v>户主</v>
          </cell>
        </row>
        <row r="7546">
          <cell r="I7546" t="str">
            <v>43052419360418032413</v>
          </cell>
          <cell r="J7546" t="str">
            <v>2</v>
          </cell>
          <cell r="K7546" t="str">
            <v>配偶</v>
          </cell>
        </row>
        <row r="7547">
          <cell r="I7547" t="str">
            <v>432622195206277431</v>
          </cell>
          <cell r="J7547" t="str">
            <v>2</v>
          </cell>
          <cell r="K7547" t="str">
            <v>户主</v>
          </cell>
        </row>
        <row r="7548">
          <cell r="I7548" t="str">
            <v>43052419560410032X</v>
          </cell>
          <cell r="J7548" t="str">
            <v>2</v>
          </cell>
          <cell r="K7548" t="str">
            <v>配偶</v>
          </cell>
        </row>
        <row r="7549">
          <cell r="I7549" t="str">
            <v>432622195103177438</v>
          </cell>
          <cell r="J7549" t="str">
            <v>6</v>
          </cell>
          <cell r="K7549" t="str">
            <v>户主</v>
          </cell>
        </row>
        <row r="7550">
          <cell r="I7550" t="str">
            <v>432622195506067444</v>
          </cell>
          <cell r="J7550" t="str">
            <v>6</v>
          </cell>
          <cell r="K7550" t="str">
            <v>配偶</v>
          </cell>
        </row>
        <row r="7551">
          <cell r="I7551" t="str">
            <v>430524197910260339</v>
          </cell>
          <cell r="J7551" t="str">
            <v>6</v>
          </cell>
          <cell r="K7551" t="str">
            <v>之子</v>
          </cell>
        </row>
        <row r="7552">
          <cell r="I7552" t="str">
            <v>430524198101260325</v>
          </cell>
          <cell r="J7552" t="str">
            <v>6</v>
          </cell>
          <cell r="K7552" t="str">
            <v>之女</v>
          </cell>
        </row>
        <row r="7553">
          <cell r="I7553" t="str">
            <v>43052420040408033X</v>
          </cell>
          <cell r="J7553" t="str">
            <v>6</v>
          </cell>
          <cell r="K7553" t="str">
            <v>之孙子</v>
          </cell>
        </row>
        <row r="7554">
          <cell r="I7554" t="str">
            <v>43052420090201831X</v>
          </cell>
          <cell r="J7554" t="str">
            <v>6</v>
          </cell>
          <cell r="K7554" t="str">
            <v>之孙子</v>
          </cell>
        </row>
        <row r="7555">
          <cell r="I7555" t="str">
            <v>432622197108197437</v>
          </cell>
          <cell r="J7555" t="str">
            <v>4</v>
          </cell>
          <cell r="K7555" t="str">
            <v>户主</v>
          </cell>
        </row>
        <row r="7556">
          <cell r="I7556" t="str">
            <v>43052419750211032343</v>
          </cell>
          <cell r="J7556" t="str">
            <v>4</v>
          </cell>
          <cell r="K7556" t="str">
            <v>配偶</v>
          </cell>
        </row>
        <row r="7557">
          <cell r="I7557" t="str">
            <v>430524201008250450</v>
          </cell>
          <cell r="J7557" t="str">
            <v>4</v>
          </cell>
          <cell r="K7557" t="str">
            <v>之子</v>
          </cell>
        </row>
        <row r="7558">
          <cell r="I7558" t="str">
            <v>43052419970616033X</v>
          </cell>
          <cell r="J7558" t="str">
            <v>4</v>
          </cell>
          <cell r="K7558" t="str">
            <v>之子</v>
          </cell>
        </row>
        <row r="7559">
          <cell r="I7559" t="str">
            <v>43052419630221033362</v>
          </cell>
          <cell r="J7559" t="str">
            <v>1</v>
          </cell>
          <cell r="K7559" t="str">
            <v>户主</v>
          </cell>
        </row>
        <row r="7560">
          <cell r="I7560" t="str">
            <v>430524193204100321</v>
          </cell>
          <cell r="J7560" t="str">
            <v>1</v>
          </cell>
          <cell r="K7560" t="str">
            <v>户主</v>
          </cell>
        </row>
        <row r="7561">
          <cell r="I7561" t="str">
            <v>430524195708050320</v>
          </cell>
          <cell r="J7561" t="str">
            <v>2</v>
          </cell>
          <cell r="K7561" t="str">
            <v>户主</v>
          </cell>
        </row>
        <row r="7562">
          <cell r="I7562" t="str">
            <v>432622195704167438</v>
          </cell>
          <cell r="J7562" t="str">
            <v>2</v>
          </cell>
          <cell r="K7562" t="str">
            <v>配偶</v>
          </cell>
        </row>
        <row r="7563">
          <cell r="I7563" t="str">
            <v>432622194508107484</v>
          </cell>
          <cell r="J7563" t="str">
            <v>1</v>
          </cell>
          <cell r="K7563" t="str">
            <v>户主</v>
          </cell>
        </row>
        <row r="7564">
          <cell r="I7564" t="str">
            <v>432622194701217431</v>
          </cell>
          <cell r="J7564" t="str">
            <v>3</v>
          </cell>
          <cell r="K7564" t="str">
            <v>户主</v>
          </cell>
        </row>
        <row r="7565">
          <cell r="I7565" t="str">
            <v>430524196812120311</v>
          </cell>
          <cell r="J7565" t="str">
            <v>3</v>
          </cell>
          <cell r="K7565" t="str">
            <v>之子</v>
          </cell>
        </row>
        <row r="7566">
          <cell r="I7566" t="str">
            <v>43262219771117741462</v>
          </cell>
          <cell r="J7566" t="str">
            <v>3</v>
          </cell>
          <cell r="K7566" t="str">
            <v>之子</v>
          </cell>
        </row>
        <row r="7567">
          <cell r="I7567" t="str">
            <v>432622194902017444</v>
          </cell>
          <cell r="J7567" t="str">
            <v>1</v>
          </cell>
          <cell r="K7567" t="str">
            <v>户主</v>
          </cell>
        </row>
        <row r="7568">
          <cell r="I7568" t="str">
            <v>430524194811170326</v>
          </cell>
          <cell r="J7568" t="str">
            <v>2</v>
          </cell>
          <cell r="K7568" t="str">
            <v>户主</v>
          </cell>
        </row>
        <row r="7569">
          <cell r="I7569" t="str">
            <v>432622194807267437</v>
          </cell>
          <cell r="J7569" t="str">
            <v>2</v>
          </cell>
          <cell r="K7569" t="str">
            <v>配偶</v>
          </cell>
        </row>
        <row r="7570">
          <cell r="I7570" t="str">
            <v>432622196212267437</v>
          </cell>
          <cell r="J7570" t="str">
            <v>1</v>
          </cell>
          <cell r="K7570" t="str">
            <v>户主</v>
          </cell>
        </row>
        <row r="7571">
          <cell r="I7571" t="str">
            <v>432622195912057444</v>
          </cell>
          <cell r="J7571" t="str">
            <v>5</v>
          </cell>
          <cell r="K7571" t="str">
            <v>户主</v>
          </cell>
        </row>
        <row r="7572">
          <cell r="I7572" t="str">
            <v>430524198403020335</v>
          </cell>
          <cell r="J7572" t="str">
            <v>5</v>
          </cell>
          <cell r="K7572" t="str">
            <v>之子</v>
          </cell>
        </row>
        <row r="7573">
          <cell r="I7573" t="str">
            <v>430524198705276344</v>
          </cell>
          <cell r="J7573" t="str">
            <v>5</v>
          </cell>
          <cell r="K7573" t="str">
            <v>之儿媳</v>
          </cell>
        </row>
        <row r="7574">
          <cell r="I7574" t="str">
            <v>430524201208310075</v>
          </cell>
          <cell r="J7574" t="str">
            <v>5</v>
          </cell>
          <cell r="K7574" t="str">
            <v>之孙子</v>
          </cell>
        </row>
        <row r="7575">
          <cell r="I7575" t="str">
            <v>430524200809250325</v>
          </cell>
          <cell r="J7575" t="str">
            <v>5</v>
          </cell>
          <cell r="K7575" t="str">
            <v>之孙女</v>
          </cell>
        </row>
        <row r="7576">
          <cell r="I7576" t="str">
            <v>43052419891008034042</v>
          </cell>
          <cell r="J7576" t="str">
            <v>1</v>
          </cell>
          <cell r="K7576" t="str">
            <v>户主</v>
          </cell>
        </row>
        <row r="7577">
          <cell r="I7577" t="str">
            <v>43052419750902033944</v>
          </cell>
          <cell r="J7577" t="str">
            <v>4</v>
          </cell>
          <cell r="K7577" t="str">
            <v>户主</v>
          </cell>
        </row>
        <row r="7578">
          <cell r="I7578" t="str">
            <v>430524197409230320</v>
          </cell>
          <cell r="J7578" t="str">
            <v>4</v>
          </cell>
          <cell r="K7578" t="str">
            <v>配偶</v>
          </cell>
        </row>
        <row r="7579">
          <cell r="I7579" t="str">
            <v>430524200308130333</v>
          </cell>
          <cell r="J7579" t="str">
            <v>4</v>
          </cell>
          <cell r="K7579" t="str">
            <v>之子</v>
          </cell>
        </row>
        <row r="7580">
          <cell r="I7580" t="str">
            <v>430524199810130325</v>
          </cell>
          <cell r="J7580" t="str">
            <v>4</v>
          </cell>
          <cell r="K7580" t="str">
            <v>之女</v>
          </cell>
        </row>
        <row r="7581">
          <cell r="I7581" t="str">
            <v>430524195909110334</v>
          </cell>
          <cell r="J7581" t="str">
            <v>2</v>
          </cell>
          <cell r="K7581" t="str">
            <v>户主</v>
          </cell>
        </row>
        <row r="7582">
          <cell r="I7582" t="str">
            <v>430524199303220334</v>
          </cell>
          <cell r="J7582" t="str">
            <v>2</v>
          </cell>
          <cell r="K7582" t="str">
            <v>之子</v>
          </cell>
        </row>
        <row r="7583">
          <cell r="I7583" t="str">
            <v>430524198808100333</v>
          </cell>
          <cell r="J7583" t="str">
            <v>3</v>
          </cell>
          <cell r="K7583" t="str">
            <v>户主</v>
          </cell>
        </row>
        <row r="7584">
          <cell r="I7584" t="str">
            <v>430524201008281273</v>
          </cell>
          <cell r="J7584" t="str">
            <v>3</v>
          </cell>
          <cell r="K7584" t="str">
            <v>之子</v>
          </cell>
        </row>
        <row r="7585">
          <cell r="I7585" t="str">
            <v>432622195210177425</v>
          </cell>
          <cell r="J7585" t="str">
            <v>3</v>
          </cell>
          <cell r="K7585" t="str">
            <v>之母</v>
          </cell>
        </row>
        <row r="7586">
          <cell r="I7586" t="str">
            <v>432622196411257434</v>
          </cell>
          <cell r="J7586" t="str">
            <v>3</v>
          </cell>
          <cell r="K7586" t="str">
            <v>户主</v>
          </cell>
        </row>
        <row r="7587">
          <cell r="I7587" t="str">
            <v>430524199903020352</v>
          </cell>
          <cell r="J7587" t="str">
            <v>3</v>
          </cell>
          <cell r="K7587" t="str">
            <v>之子</v>
          </cell>
        </row>
        <row r="7588">
          <cell r="I7588" t="str">
            <v>430524200006230320</v>
          </cell>
          <cell r="J7588" t="str">
            <v>3</v>
          </cell>
          <cell r="K7588" t="str">
            <v>之女</v>
          </cell>
        </row>
        <row r="7589">
          <cell r="I7589" t="str">
            <v>43052419790925031X</v>
          </cell>
          <cell r="J7589" t="str">
            <v>5</v>
          </cell>
          <cell r="K7589" t="str">
            <v>户主</v>
          </cell>
        </row>
        <row r="7590">
          <cell r="I7590" t="str">
            <v>430524198108140342</v>
          </cell>
          <cell r="J7590" t="str">
            <v>5</v>
          </cell>
          <cell r="K7590" t="str">
            <v>配偶</v>
          </cell>
        </row>
        <row r="7591">
          <cell r="I7591" t="str">
            <v>430524201712210137</v>
          </cell>
          <cell r="J7591" t="str">
            <v>5</v>
          </cell>
          <cell r="K7591" t="str">
            <v>之子</v>
          </cell>
        </row>
        <row r="7592">
          <cell r="I7592" t="str">
            <v>43052420071029006021</v>
          </cell>
          <cell r="J7592" t="str">
            <v>5</v>
          </cell>
          <cell r="K7592" t="str">
            <v>之女</v>
          </cell>
        </row>
        <row r="7593">
          <cell r="I7593" t="str">
            <v>430524200209200324</v>
          </cell>
          <cell r="J7593" t="str">
            <v>5</v>
          </cell>
          <cell r="K7593" t="str">
            <v>之女</v>
          </cell>
        </row>
        <row r="7594">
          <cell r="I7594" t="str">
            <v>432622194705067434</v>
          </cell>
          <cell r="J7594" t="str">
            <v>6</v>
          </cell>
          <cell r="K7594" t="str">
            <v>户主</v>
          </cell>
        </row>
        <row r="7595">
          <cell r="I7595" t="str">
            <v>43262219530609742X</v>
          </cell>
          <cell r="J7595" t="str">
            <v>6</v>
          </cell>
          <cell r="K7595" t="str">
            <v>配偶</v>
          </cell>
        </row>
        <row r="7596">
          <cell r="I7596" t="str">
            <v>43052419820702032X</v>
          </cell>
          <cell r="J7596" t="str">
            <v>6</v>
          </cell>
          <cell r="K7596" t="str">
            <v>之女</v>
          </cell>
        </row>
        <row r="7597">
          <cell r="I7597" t="str">
            <v>430524200902070038</v>
          </cell>
          <cell r="J7597" t="str">
            <v>6</v>
          </cell>
          <cell r="K7597" t="str">
            <v>之孙子</v>
          </cell>
        </row>
        <row r="7598">
          <cell r="I7598" t="str">
            <v>430524200208197768</v>
          </cell>
          <cell r="J7598" t="str">
            <v>6</v>
          </cell>
          <cell r="K7598" t="str">
            <v>之孙女</v>
          </cell>
        </row>
        <row r="7599">
          <cell r="I7599" t="str">
            <v>430524200208197805</v>
          </cell>
          <cell r="J7599" t="str">
            <v>6</v>
          </cell>
          <cell r="K7599" t="str">
            <v>之孙女</v>
          </cell>
        </row>
        <row r="7600">
          <cell r="I7600" t="str">
            <v>430524196305210320</v>
          </cell>
          <cell r="J7600" t="str">
            <v>5</v>
          </cell>
          <cell r="K7600" t="str">
            <v>户主</v>
          </cell>
        </row>
        <row r="7601">
          <cell r="I7601" t="str">
            <v>43052419880207033X</v>
          </cell>
          <cell r="J7601" t="str">
            <v>5</v>
          </cell>
          <cell r="K7601" t="str">
            <v>之子</v>
          </cell>
        </row>
        <row r="7602">
          <cell r="I7602" t="str">
            <v>430426198711279485</v>
          </cell>
          <cell r="J7602" t="str">
            <v>5</v>
          </cell>
          <cell r="K7602" t="str">
            <v>之儿媳</v>
          </cell>
        </row>
        <row r="7603">
          <cell r="I7603" t="str">
            <v>43052420110304003X</v>
          </cell>
          <cell r="J7603" t="str">
            <v>5</v>
          </cell>
          <cell r="K7603" t="str">
            <v>之孙子</v>
          </cell>
        </row>
        <row r="7604">
          <cell r="I7604" t="str">
            <v>430524201402180366</v>
          </cell>
          <cell r="J7604" t="str">
            <v>5</v>
          </cell>
          <cell r="K7604" t="str">
            <v>之孙女</v>
          </cell>
        </row>
        <row r="7605">
          <cell r="I7605" t="str">
            <v>430524197906080319</v>
          </cell>
          <cell r="J7605" t="str">
            <v>4</v>
          </cell>
          <cell r="K7605" t="str">
            <v>户主</v>
          </cell>
        </row>
        <row r="7606">
          <cell r="I7606" t="str">
            <v>43052419870426032452</v>
          </cell>
          <cell r="J7606" t="str">
            <v>4</v>
          </cell>
          <cell r="K7606" t="str">
            <v>配偶</v>
          </cell>
        </row>
        <row r="7607">
          <cell r="I7607" t="str">
            <v>43052420060525034X</v>
          </cell>
          <cell r="J7607" t="str">
            <v>4</v>
          </cell>
          <cell r="K7607" t="str">
            <v>之孙女</v>
          </cell>
        </row>
        <row r="7608">
          <cell r="I7608" t="str">
            <v>432622195708107424</v>
          </cell>
          <cell r="J7608" t="str">
            <v>4</v>
          </cell>
          <cell r="K7608" t="str">
            <v>之母</v>
          </cell>
        </row>
        <row r="7609">
          <cell r="I7609" t="str">
            <v>432622196209207417</v>
          </cell>
          <cell r="J7609" t="str">
            <v>3</v>
          </cell>
          <cell r="K7609" t="str">
            <v>户主</v>
          </cell>
        </row>
        <row r="7610">
          <cell r="I7610" t="str">
            <v>432622196212227427</v>
          </cell>
          <cell r="J7610" t="str">
            <v>3</v>
          </cell>
          <cell r="K7610" t="str">
            <v>配偶</v>
          </cell>
        </row>
        <row r="7611">
          <cell r="I7611" t="str">
            <v>43052419860725033562</v>
          </cell>
          <cell r="J7611" t="str">
            <v>3</v>
          </cell>
          <cell r="K7611" t="str">
            <v>之子</v>
          </cell>
        </row>
        <row r="7612">
          <cell r="I7612" t="str">
            <v>43052419730310666362</v>
          </cell>
          <cell r="J7612" t="str">
            <v>1</v>
          </cell>
          <cell r="K7612" t="str">
            <v>户主</v>
          </cell>
        </row>
        <row r="7613">
          <cell r="I7613" t="str">
            <v>430524197202080310</v>
          </cell>
          <cell r="J7613" t="str">
            <v>1</v>
          </cell>
          <cell r="K7613" t="str">
            <v>户主</v>
          </cell>
        </row>
        <row r="7614">
          <cell r="I7614" t="str">
            <v>430524196804030332</v>
          </cell>
          <cell r="J7614" t="str">
            <v>1</v>
          </cell>
          <cell r="K7614" t="str">
            <v>户主</v>
          </cell>
        </row>
        <row r="7615">
          <cell r="I7615" t="str">
            <v>432622197211117423</v>
          </cell>
          <cell r="J7615" t="str">
            <v>5</v>
          </cell>
          <cell r="K7615" t="str">
            <v>户主</v>
          </cell>
        </row>
        <row r="7616">
          <cell r="I7616" t="str">
            <v>430524197302236319</v>
          </cell>
          <cell r="J7616" t="str">
            <v>5</v>
          </cell>
          <cell r="K7616" t="str">
            <v>配偶</v>
          </cell>
        </row>
        <row r="7617">
          <cell r="I7617" t="str">
            <v>430524199902220336</v>
          </cell>
          <cell r="J7617" t="str">
            <v>5</v>
          </cell>
          <cell r="K7617" t="str">
            <v>之子</v>
          </cell>
        </row>
        <row r="7618">
          <cell r="I7618" t="str">
            <v>430524200702248866</v>
          </cell>
          <cell r="J7618" t="str">
            <v>5</v>
          </cell>
          <cell r="K7618" t="str">
            <v>之女</v>
          </cell>
        </row>
        <row r="7619">
          <cell r="I7619" t="str">
            <v>432622195003277423</v>
          </cell>
          <cell r="J7619" t="str">
            <v>5</v>
          </cell>
          <cell r="K7619" t="str">
            <v>之母</v>
          </cell>
        </row>
        <row r="7620">
          <cell r="I7620" t="str">
            <v>432622194311237410</v>
          </cell>
          <cell r="J7620" t="str">
            <v>1</v>
          </cell>
          <cell r="K7620" t="str">
            <v>户主</v>
          </cell>
        </row>
        <row r="7621">
          <cell r="I7621" t="str">
            <v>430524196601120311</v>
          </cell>
          <cell r="J7621" t="str">
            <v>4</v>
          </cell>
          <cell r="K7621" t="str">
            <v>户主</v>
          </cell>
        </row>
        <row r="7622">
          <cell r="I7622" t="str">
            <v>432622196902217429</v>
          </cell>
          <cell r="J7622" t="str">
            <v>4</v>
          </cell>
          <cell r="K7622" t="str">
            <v>配偶</v>
          </cell>
        </row>
        <row r="7623">
          <cell r="I7623" t="str">
            <v>43052419891002033X71</v>
          </cell>
          <cell r="J7623" t="str">
            <v>4</v>
          </cell>
          <cell r="K7623" t="str">
            <v>之子</v>
          </cell>
        </row>
        <row r="7624">
          <cell r="I7624" t="str">
            <v>430524199904030333</v>
          </cell>
          <cell r="J7624" t="str">
            <v>4</v>
          </cell>
          <cell r="K7624" t="str">
            <v>之子</v>
          </cell>
        </row>
        <row r="7625">
          <cell r="I7625" t="str">
            <v>43262219511002742X</v>
          </cell>
          <cell r="J7625" t="str">
            <v>7</v>
          </cell>
          <cell r="K7625" t="str">
            <v>户主</v>
          </cell>
        </row>
        <row r="7626">
          <cell r="I7626" t="str">
            <v>430524198406290357</v>
          </cell>
          <cell r="J7626" t="str">
            <v>7</v>
          </cell>
          <cell r="K7626" t="str">
            <v>之子</v>
          </cell>
        </row>
        <row r="7627">
          <cell r="I7627" t="str">
            <v>440981198810016828</v>
          </cell>
          <cell r="J7627" t="str">
            <v>7</v>
          </cell>
          <cell r="K7627" t="str">
            <v>之儿媳</v>
          </cell>
        </row>
        <row r="7628">
          <cell r="I7628" t="str">
            <v>430524201912200179</v>
          </cell>
          <cell r="J7628" t="str">
            <v>7</v>
          </cell>
          <cell r="K7628" t="str">
            <v>之孙子</v>
          </cell>
        </row>
        <row r="7629">
          <cell r="I7629" t="str">
            <v>430524201504010149</v>
          </cell>
          <cell r="J7629" t="str">
            <v>7</v>
          </cell>
          <cell r="K7629" t="str">
            <v>之孙女</v>
          </cell>
        </row>
        <row r="7630">
          <cell r="I7630" t="str">
            <v>430524201204090466</v>
          </cell>
          <cell r="J7630" t="str">
            <v>7</v>
          </cell>
          <cell r="K7630" t="str">
            <v>之孙女</v>
          </cell>
        </row>
        <row r="7631">
          <cell r="I7631" t="str">
            <v>430524201708270081</v>
          </cell>
          <cell r="J7631" t="str">
            <v>7</v>
          </cell>
          <cell r="K7631" t="str">
            <v>之孙女</v>
          </cell>
        </row>
        <row r="7632">
          <cell r="I7632" t="str">
            <v>432622196204097431</v>
          </cell>
          <cell r="J7632" t="str">
            <v>3</v>
          </cell>
          <cell r="K7632" t="str">
            <v>户主</v>
          </cell>
        </row>
        <row r="7633">
          <cell r="I7633" t="str">
            <v>430524196902080341</v>
          </cell>
          <cell r="J7633" t="str">
            <v>3</v>
          </cell>
          <cell r="K7633" t="str">
            <v>配偶</v>
          </cell>
        </row>
        <row r="7634">
          <cell r="I7634" t="str">
            <v>43052419930603033362</v>
          </cell>
          <cell r="J7634" t="str">
            <v>3</v>
          </cell>
          <cell r="K7634" t="str">
            <v>之子</v>
          </cell>
        </row>
        <row r="7635">
          <cell r="I7635" t="str">
            <v>430524196610120313</v>
          </cell>
          <cell r="J7635" t="str">
            <v>5</v>
          </cell>
          <cell r="K7635" t="str">
            <v>户主</v>
          </cell>
        </row>
        <row r="7636">
          <cell r="I7636" t="str">
            <v>43052419700329032342</v>
          </cell>
          <cell r="J7636" t="str">
            <v>5</v>
          </cell>
          <cell r="K7636" t="str">
            <v>配偶</v>
          </cell>
        </row>
        <row r="7637">
          <cell r="I7637" t="str">
            <v>430524199910310331</v>
          </cell>
          <cell r="J7637" t="str">
            <v>5</v>
          </cell>
          <cell r="K7637" t="str">
            <v>之子</v>
          </cell>
        </row>
        <row r="7638">
          <cell r="I7638" t="str">
            <v>430524199809140323</v>
          </cell>
          <cell r="J7638" t="str">
            <v>5</v>
          </cell>
          <cell r="K7638" t="str">
            <v>之女</v>
          </cell>
        </row>
        <row r="7639">
          <cell r="I7639" t="str">
            <v>430524198902080324</v>
          </cell>
          <cell r="J7639" t="str">
            <v>5</v>
          </cell>
          <cell r="K7639" t="str">
            <v>之女</v>
          </cell>
        </row>
        <row r="7640">
          <cell r="I7640" t="str">
            <v>430524193410200331</v>
          </cell>
          <cell r="J7640" t="str">
            <v>1</v>
          </cell>
          <cell r="K7640" t="str">
            <v>户主</v>
          </cell>
        </row>
        <row r="7641">
          <cell r="I7641" t="str">
            <v>430524197409037416</v>
          </cell>
          <cell r="J7641" t="str">
            <v>3</v>
          </cell>
          <cell r="K7641" t="str">
            <v>户主</v>
          </cell>
        </row>
        <row r="7642">
          <cell r="I7642" t="str">
            <v>430524201412280598</v>
          </cell>
          <cell r="J7642" t="str">
            <v>3</v>
          </cell>
          <cell r="K7642" t="str">
            <v>之子</v>
          </cell>
        </row>
        <row r="7643">
          <cell r="I7643" t="str">
            <v>43262219411020742672</v>
          </cell>
          <cell r="J7643" t="str">
            <v>3</v>
          </cell>
          <cell r="K7643" t="str">
            <v>之母</v>
          </cell>
        </row>
        <row r="7644">
          <cell r="I7644" t="str">
            <v>43262219661015741X</v>
          </cell>
          <cell r="J7644" t="str">
            <v>1</v>
          </cell>
          <cell r="K7644" t="str">
            <v>户主</v>
          </cell>
        </row>
        <row r="7645">
          <cell r="I7645" t="str">
            <v>430524196211030337</v>
          </cell>
          <cell r="J7645" t="str">
            <v>1</v>
          </cell>
          <cell r="K7645" t="str">
            <v>户主</v>
          </cell>
        </row>
        <row r="7646">
          <cell r="I7646" t="str">
            <v>430524198401280328</v>
          </cell>
          <cell r="J7646" t="str">
            <v>3</v>
          </cell>
          <cell r="K7646" t="str">
            <v>户主</v>
          </cell>
        </row>
        <row r="7647">
          <cell r="I7647" t="str">
            <v>430524201011280298</v>
          </cell>
          <cell r="J7647" t="str">
            <v>3</v>
          </cell>
          <cell r="K7647" t="str">
            <v>之子</v>
          </cell>
        </row>
        <row r="7648">
          <cell r="I7648" t="str">
            <v>430524200511220094</v>
          </cell>
          <cell r="J7648" t="str">
            <v>3</v>
          </cell>
          <cell r="K7648" t="str">
            <v>之子</v>
          </cell>
        </row>
        <row r="7649">
          <cell r="I7649" t="str">
            <v>430524200104280356</v>
          </cell>
          <cell r="J7649" t="str">
            <v>4</v>
          </cell>
          <cell r="K7649" t="str">
            <v>户主</v>
          </cell>
        </row>
        <row r="7650">
          <cell r="I7650" t="str">
            <v>430524197209180322</v>
          </cell>
          <cell r="J7650" t="str">
            <v>4</v>
          </cell>
          <cell r="K7650" t="str">
            <v>之母</v>
          </cell>
        </row>
        <row r="7651">
          <cell r="I7651" t="str">
            <v>43052420000520004X</v>
          </cell>
          <cell r="J7651" t="str">
            <v>4</v>
          </cell>
          <cell r="K7651" t="str">
            <v>之兄弟姐妹</v>
          </cell>
        </row>
        <row r="7652">
          <cell r="I7652" t="str">
            <v>430524200104280321</v>
          </cell>
          <cell r="J7652" t="str">
            <v>4</v>
          </cell>
          <cell r="K7652" t="str">
            <v>之兄弟姐妹</v>
          </cell>
        </row>
        <row r="7653">
          <cell r="I7653" t="str">
            <v>430524199001290345</v>
          </cell>
          <cell r="J7653" t="str">
            <v>4</v>
          </cell>
          <cell r="K7653" t="str">
            <v>户主</v>
          </cell>
        </row>
        <row r="7654">
          <cell r="I7654" t="str">
            <v>430524201003180166</v>
          </cell>
          <cell r="J7654" t="str">
            <v>4</v>
          </cell>
          <cell r="K7654" t="str">
            <v>之女</v>
          </cell>
        </row>
        <row r="7655">
          <cell r="I7655" t="str">
            <v>430524201312300029</v>
          </cell>
          <cell r="J7655" t="str">
            <v>4</v>
          </cell>
          <cell r="K7655" t="str">
            <v>之女</v>
          </cell>
        </row>
        <row r="7656">
          <cell r="I7656" t="str">
            <v>430524201710030204</v>
          </cell>
          <cell r="J7656" t="str">
            <v>4</v>
          </cell>
          <cell r="K7656" t="str">
            <v>之女</v>
          </cell>
        </row>
        <row r="7657">
          <cell r="I7657" t="str">
            <v>432622197008100319</v>
          </cell>
          <cell r="J7657" t="str">
            <v>4</v>
          </cell>
          <cell r="K7657" t="str">
            <v>户主</v>
          </cell>
        </row>
        <row r="7658">
          <cell r="I7658" t="str">
            <v>430524197008260326</v>
          </cell>
          <cell r="J7658" t="str">
            <v>4</v>
          </cell>
          <cell r="K7658" t="str">
            <v>配偶</v>
          </cell>
        </row>
        <row r="7659">
          <cell r="I7659" t="str">
            <v>430524200203110379</v>
          </cell>
          <cell r="J7659" t="str">
            <v>4</v>
          </cell>
          <cell r="K7659" t="str">
            <v>之子</v>
          </cell>
        </row>
        <row r="7660">
          <cell r="I7660" t="str">
            <v>430524200011210041</v>
          </cell>
          <cell r="J7660" t="str">
            <v>4</v>
          </cell>
          <cell r="K7660" t="str">
            <v>之女</v>
          </cell>
        </row>
        <row r="7661">
          <cell r="I7661" t="str">
            <v>43052419840922034652</v>
          </cell>
          <cell r="J7661" t="str">
            <v>7</v>
          </cell>
          <cell r="K7661" t="str">
            <v>户主</v>
          </cell>
        </row>
        <row r="7662">
          <cell r="I7662" t="str">
            <v>432622196302026979</v>
          </cell>
          <cell r="J7662" t="str">
            <v>7</v>
          </cell>
          <cell r="K7662" t="str">
            <v>之父</v>
          </cell>
        </row>
        <row r="7663">
          <cell r="I7663" t="str">
            <v>430524196408120328</v>
          </cell>
          <cell r="J7663" t="str">
            <v>7</v>
          </cell>
          <cell r="K7663" t="str">
            <v>之母</v>
          </cell>
        </row>
        <row r="7664">
          <cell r="I7664" t="str">
            <v>430524198611050336</v>
          </cell>
          <cell r="J7664" t="str">
            <v>7</v>
          </cell>
          <cell r="K7664" t="str">
            <v>之兄弟姐妹</v>
          </cell>
        </row>
        <row r="7665">
          <cell r="I7665" t="str">
            <v>430524198812260364</v>
          </cell>
          <cell r="J7665" t="str">
            <v>7</v>
          </cell>
          <cell r="K7665" t="str">
            <v>之兄弟姐妹</v>
          </cell>
        </row>
        <row r="7666">
          <cell r="I7666" t="str">
            <v>430524201107010049</v>
          </cell>
          <cell r="J7666" t="str">
            <v>7</v>
          </cell>
          <cell r="K7666" t="str">
            <v>其他</v>
          </cell>
        </row>
        <row r="7667">
          <cell r="I7667" t="str">
            <v>430524201407010032</v>
          </cell>
          <cell r="J7667" t="str">
            <v>7</v>
          </cell>
          <cell r="K7667" t="str">
            <v>其他</v>
          </cell>
        </row>
        <row r="7668">
          <cell r="I7668" t="str">
            <v>43052419510521033X</v>
          </cell>
          <cell r="J7668" t="str">
            <v>6</v>
          </cell>
          <cell r="K7668" t="str">
            <v>户主</v>
          </cell>
        </row>
        <row r="7669">
          <cell r="I7669" t="str">
            <v>43052419540612032X</v>
          </cell>
          <cell r="J7669" t="str">
            <v>6</v>
          </cell>
          <cell r="K7669" t="str">
            <v>配偶</v>
          </cell>
        </row>
        <row r="7670">
          <cell r="I7670" t="str">
            <v>430524198204150313</v>
          </cell>
          <cell r="J7670" t="str">
            <v>6</v>
          </cell>
          <cell r="K7670" t="str">
            <v>之子</v>
          </cell>
        </row>
        <row r="7671">
          <cell r="I7671" t="str">
            <v>430524200908250582</v>
          </cell>
          <cell r="J7671" t="str">
            <v>6</v>
          </cell>
          <cell r="K7671" t="str">
            <v>之女</v>
          </cell>
        </row>
        <row r="7672">
          <cell r="I7672" t="str">
            <v>430524198809287443</v>
          </cell>
          <cell r="J7672" t="str">
            <v>6</v>
          </cell>
          <cell r="K7672" t="str">
            <v>之儿媳</v>
          </cell>
        </row>
        <row r="7673">
          <cell r="I7673" t="str">
            <v>430524201303220334</v>
          </cell>
          <cell r="J7673" t="str">
            <v>6</v>
          </cell>
          <cell r="K7673" t="str">
            <v>之孙子</v>
          </cell>
        </row>
        <row r="7674">
          <cell r="I7674" t="str">
            <v>43052419580706033X</v>
          </cell>
          <cell r="J7674" t="str">
            <v>3</v>
          </cell>
          <cell r="K7674" t="str">
            <v>户主</v>
          </cell>
        </row>
        <row r="7675">
          <cell r="I7675" t="str">
            <v>430524196106110327</v>
          </cell>
          <cell r="J7675" t="str">
            <v>3</v>
          </cell>
          <cell r="K7675" t="str">
            <v>配偶</v>
          </cell>
        </row>
        <row r="7676">
          <cell r="I7676" t="str">
            <v>43052419821113034562</v>
          </cell>
          <cell r="J7676" t="str">
            <v>3</v>
          </cell>
          <cell r="K7676" t="str">
            <v>之女</v>
          </cell>
        </row>
        <row r="7677">
          <cell r="I7677" t="str">
            <v>43052419320716032X</v>
          </cell>
          <cell r="J7677" t="str">
            <v>1</v>
          </cell>
          <cell r="K7677" t="str">
            <v>户主</v>
          </cell>
        </row>
        <row r="7678">
          <cell r="I7678" t="str">
            <v>430524196007270333</v>
          </cell>
          <cell r="J7678" t="str">
            <v>3</v>
          </cell>
          <cell r="K7678" t="str">
            <v>户主</v>
          </cell>
        </row>
        <row r="7679">
          <cell r="I7679" t="str">
            <v>43052419680612032362</v>
          </cell>
          <cell r="J7679" t="str">
            <v>3</v>
          </cell>
          <cell r="K7679" t="str">
            <v>配偶</v>
          </cell>
        </row>
        <row r="7680">
          <cell r="I7680" t="str">
            <v>430524198612150339</v>
          </cell>
          <cell r="J7680" t="str">
            <v>3</v>
          </cell>
          <cell r="K7680" t="str">
            <v>之子</v>
          </cell>
        </row>
        <row r="7681">
          <cell r="I7681" t="str">
            <v>430524194404080323</v>
          </cell>
          <cell r="J7681" t="str">
            <v>4</v>
          </cell>
          <cell r="K7681" t="str">
            <v>户主</v>
          </cell>
        </row>
        <row r="7682">
          <cell r="I7682" t="str">
            <v>430524197104030328</v>
          </cell>
          <cell r="J7682" t="str">
            <v>4</v>
          </cell>
          <cell r="K7682" t="str">
            <v>之儿媳</v>
          </cell>
        </row>
        <row r="7683">
          <cell r="I7683" t="str">
            <v>430524200910140737</v>
          </cell>
          <cell r="J7683" t="str">
            <v>4</v>
          </cell>
          <cell r="K7683" t="str">
            <v>之孙子</v>
          </cell>
        </row>
        <row r="7684">
          <cell r="I7684" t="str">
            <v>430524200804188948</v>
          </cell>
          <cell r="J7684" t="str">
            <v>4</v>
          </cell>
          <cell r="K7684" t="str">
            <v>之孙女</v>
          </cell>
        </row>
        <row r="7685">
          <cell r="I7685" t="str">
            <v>43052419531130033642</v>
          </cell>
          <cell r="J7685" t="str">
            <v>4</v>
          </cell>
          <cell r="K7685" t="str">
            <v>户主</v>
          </cell>
        </row>
        <row r="7686">
          <cell r="I7686" t="str">
            <v>430524195603190343</v>
          </cell>
          <cell r="J7686" t="str">
            <v>4</v>
          </cell>
          <cell r="K7686" t="str">
            <v>配偶</v>
          </cell>
        </row>
        <row r="7687">
          <cell r="I7687" t="str">
            <v>43052419851211033X</v>
          </cell>
          <cell r="J7687" t="str">
            <v>4</v>
          </cell>
          <cell r="K7687" t="str">
            <v>之子</v>
          </cell>
        </row>
        <row r="7688">
          <cell r="I7688" t="str">
            <v>430524198010270333</v>
          </cell>
          <cell r="J7688" t="str">
            <v>4</v>
          </cell>
          <cell r="K7688" t="str">
            <v>之子</v>
          </cell>
        </row>
        <row r="7689">
          <cell r="I7689" t="str">
            <v>430524194502060334</v>
          </cell>
          <cell r="J7689" t="str">
            <v>3</v>
          </cell>
          <cell r="K7689" t="str">
            <v>户主</v>
          </cell>
        </row>
        <row r="7690">
          <cell r="I7690" t="str">
            <v>430524195102280324</v>
          </cell>
          <cell r="J7690" t="str">
            <v>3</v>
          </cell>
          <cell r="K7690" t="str">
            <v>配偶</v>
          </cell>
        </row>
        <row r="7691">
          <cell r="I7691" t="str">
            <v>430524197605050335</v>
          </cell>
          <cell r="J7691" t="str">
            <v>3</v>
          </cell>
          <cell r="K7691" t="str">
            <v>之子</v>
          </cell>
        </row>
        <row r="7692">
          <cell r="I7692" t="str">
            <v>430524194411300320</v>
          </cell>
          <cell r="J7692" t="str">
            <v>2</v>
          </cell>
          <cell r="K7692" t="str">
            <v>户主</v>
          </cell>
        </row>
        <row r="7693">
          <cell r="I7693" t="str">
            <v>43052419691106033472</v>
          </cell>
          <cell r="J7693" t="str">
            <v>2</v>
          </cell>
          <cell r="K7693" t="str">
            <v>之子</v>
          </cell>
        </row>
        <row r="7694">
          <cell r="I7694" t="str">
            <v>43052419830119032521</v>
          </cell>
          <cell r="J7694" t="str">
            <v>3</v>
          </cell>
          <cell r="K7694" t="str">
            <v>户主</v>
          </cell>
        </row>
        <row r="7695">
          <cell r="I7695" t="str">
            <v>43052419620606033924</v>
          </cell>
          <cell r="J7695" t="str">
            <v>3</v>
          </cell>
          <cell r="K7695" t="str">
            <v>配偶</v>
          </cell>
        </row>
        <row r="7696">
          <cell r="I7696" t="str">
            <v>430524200511250330</v>
          </cell>
          <cell r="J7696" t="str">
            <v>3</v>
          </cell>
          <cell r="K7696" t="str">
            <v>之子</v>
          </cell>
        </row>
        <row r="7697">
          <cell r="I7697" t="str">
            <v>430524195911056963</v>
          </cell>
          <cell r="J7697" t="str">
            <v>3</v>
          </cell>
          <cell r="K7697" t="str">
            <v>户主</v>
          </cell>
        </row>
        <row r="7698">
          <cell r="I7698" t="str">
            <v>430524195503260332</v>
          </cell>
          <cell r="J7698" t="str">
            <v>3</v>
          </cell>
          <cell r="K7698" t="str">
            <v>配偶</v>
          </cell>
        </row>
        <row r="7699">
          <cell r="I7699" t="str">
            <v>430524198401040332</v>
          </cell>
          <cell r="J7699" t="str">
            <v>3</v>
          </cell>
          <cell r="K7699" t="str">
            <v>之子</v>
          </cell>
        </row>
        <row r="7700">
          <cell r="I7700" t="str">
            <v>43052419800127033162</v>
          </cell>
          <cell r="J7700" t="str">
            <v>6</v>
          </cell>
          <cell r="K7700" t="str">
            <v>户主</v>
          </cell>
        </row>
        <row r="7701">
          <cell r="I7701" t="str">
            <v>43052419920424664362</v>
          </cell>
          <cell r="J7701" t="str">
            <v>6</v>
          </cell>
          <cell r="K7701" t="str">
            <v>配偶</v>
          </cell>
        </row>
        <row r="7702">
          <cell r="I7702" t="str">
            <v>430524201008260632</v>
          </cell>
          <cell r="J7702" t="str">
            <v>6</v>
          </cell>
          <cell r="K7702" t="str">
            <v>之子</v>
          </cell>
        </row>
        <row r="7703">
          <cell r="I7703" t="str">
            <v>430524200905288219</v>
          </cell>
          <cell r="J7703" t="str">
            <v>6</v>
          </cell>
          <cell r="K7703" t="str">
            <v>之子</v>
          </cell>
        </row>
        <row r="7704">
          <cell r="I7704" t="str">
            <v>430524195201080336</v>
          </cell>
          <cell r="J7704" t="str">
            <v>6</v>
          </cell>
          <cell r="K7704" t="str">
            <v>之父</v>
          </cell>
        </row>
        <row r="7705">
          <cell r="I7705" t="str">
            <v>430524195206010329</v>
          </cell>
          <cell r="J7705" t="str">
            <v>6</v>
          </cell>
          <cell r="K7705" t="str">
            <v>之母</v>
          </cell>
        </row>
        <row r="7706">
          <cell r="I7706" t="str">
            <v>432622193610196968</v>
          </cell>
          <cell r="J7706" t="str">
            <v>3</v>
          </cell>
          <cell r="K7706" t="str">
            <v>户主</v>
          </cell>
        </row>
        <row r="7707">
          <cell r="I7707" t="str">
            <v>43262219740315507X</v>
          </cell>
          <cell r="J7707" t="str">
            <v>3</v>
          </cell>
          <cell r="K7707" t="str">
            <v>之子</v>
          </cell>
        </row>
        <row r="7708">
          <cell r="I7708" t="str">
            <v>430524200311120320</v>
          </cell>
          <cell r="J7708" t="str">
            <v>3</v>
          </cell>
          <cell r="K7708" t="str">
            <v>之孙女</v>
          </cell>
        </row>
        <row r="7709">
          <cell r="I7709" t="str">
            <v>430524193312180322</v>
          </cell>
          <cell r="J7709" t="str">
            <v>1</v>
          </cell>
          <cell r="K7709" t="str">
            <v>户主</v>
          </cell>
        </row>
        <row r="7710">
          <cell r="I7710" t="str">
            <v>432622194811196969</v>
          </cell>
          <cell r="J7710" t="str">
            <v>2</v>
          </cell>
          <cell r="K7710" t="str">
            <v>户主</v>
          </cell>
        </row>
        <row r="7711">
          <cell r="I7711" t="str">
            <v>430524194206250336</v>
          </cell>
          <cell r="J7711" t="str">
            <v>2</v>
          </cell>
          <cell r="K7711" t="str">
            <v>配偶</v>
          </cell>
        </row>
        <row r="7712">
          <cell r="I7712" t="str">
            <v>430524197210036977</v>
          </cell>
          <cell r="J7712" t="str">
            <v>4</v>
          </cell>
          <cell r="K7712" t="str">
            <v>户主</v>
          </cell>
        </row>
        <row r="7713">
          <cell r="I7713" t="str">
            <v>430581197204150025</v>
          </cell>
          <cell r="J7713" t="str">
            <v>4</v>
          </cell>
          <cell r="K7713" t="str">
            <v>配偶</v>
          </cell>
        </row>
        <row r="7714">
          <cell r="I7714" t="str">
            <v>430524201312270018</v>
          </cell>
          <cell r="J7714" t="str">
            <v>4</v>
          </cell>
          <cell r="K7714" t="str">
            <v>之子</v>
          </cell>
        </row>
        <row r="7715">
          <cell r="I7715" t="str">
            <v>430524201109180068</v>
          </cell>
          <cell r="J7715" t="str">
            <v>4</v>
          </cell>
          <cell r="K7715" t="str">
            <v>之女</v>
          </cell>
        </row>
        <row r="7716">
          <cell r="I7716" t="str">
            <v>430524198405280333</v>
          </cell>
          <cell r="J7716" t="str">
            <v>4</v>
          </cell>
          <cell r="K7716" t="str">
            <v>户主</v>
          </cell>
        </row>
        <row r="7717">
          <cell r="I7717" t="str">
            <v>452127199310212722</v>
          </cell>
          <cell r="J7717" t="str">
            <v>4</v>
          </cell>
          <cell r="K7717" t="str">
            <v>之儿媳</v>
          </cell>
        </row>
        <row r="7718">
          <cell r="I7718" t="str">
            <v>430524201603080257</v>
          </cell>
          <cell r="J7718" t="str">
            <v>4</v>
          </cell>
          <cell r="K7718" t="str">
            <v>之孙子</v>
          </cell>
        </row>
        <row r="7719">
          <cell r="I7719" t="str">
            <v>430524201312280400</v>
          </cell>
          <cell r="J7719" t="str">
            <v>4</v>
          </cell>
          <cell r="K7719" t="str">
            <v>之孙女</v>
          </cell>
        </row>
        <row r="7720">
          <cell r="I7720" t="str">
            <v>432622195507256976</v>
          </cell>
          <cell r="J7720" t="str">
            <v>1</v>
          </cell>
          <cell r="K7720" t="str">
            <v>户主</v>
          </cell>
        </row>
        <row r="7721">
          <cell r="I7721" t="str">
            <v>432622196304176989</v>
          </cell>
          <cell r="J7721" t="str">
            <v>1</v>
          </cell>
          <cell r="K7721" t="str">
            <v>户主</v>
          </cell>
        </row>
        <row r="7722">
          <cell r="I7722" t="str">
            <v>430524196803280321</v>
          </cell>
          <cell r="J7722" t="str">
            <v>2</v>
          </cell>
          <cell r="K7722" t="str">
            <v>户主</v>
          </cell>
        </row>
        <row r="7723">
          <cell r="I7723" t="str">
            <v>430524199110170326</v>
          </cell>
          <cell r="J7723" t="str">
            <v>2</v>
          </cell>
          <cell r="K7723" t="str">
            <v>之女</v>
          </cell>
        </row>
        <row r="7724">
          <cell r="I7724" t="str">
            <v>430524200009268703</v>
          </cell>
          <cell r="J7724" t="str">
            <v>2</v>
          </cell>
          <cell r="K7724" t="str">
            <v>户主</v>
          </cell>
        </row>
        <row r="7725">
          <cell r="I7725" t="str">
            <v>430524200205268698</v>
          </cell>
          <cell r="J7725" t="str">
            <v>2</v>
          </cell>
          <cell r="K7725" t="str">
            <v>其他</v>
          </cell>
        </row>
        <row r="7726">
          <cell r="I7726" t="str">
            <v>432622196412306971</v>
          </cell>
          <cell r="J7726" t="str">
            <v>2</v>
          </cell>
          <cell r="K7726" t="str">
            <v>户主</v>
          </cell>
        </row>
        <row r="7727">
          <cell r="I7727" t="str">
            <v>430524199104030335</v>
          </cell>
          <cell r="J7727" t="str">
            <v>2</v>
          </cell>
          <cell r="K7727" t="str">
            <v>之子</v>
          </cell>
        </row>
        <row r="7728">
          <cell r="I7728" t="str">
            <v>43262219680614703714</v>
          </cell>
          <cell r="J7728" t="str">
            <v>5</v>
          </cell>
          <cell r="K7728" t="str">
            <v>户主</v>
          </cell>
        </row>
        <row r="7729">
          <cell r="I7729" t="str">
            <v>43052419761228032352</v>
          </cell>
          <cell r="J7729" t="str">
            <v>5</v>
          </cell>
          <cell r="K7729" t="str">
            <v>配偶</v>
          </cell>
        </row>
        <row r="7730">
          <cell r="I7730" t="str">
            <v>430524201003200251</v>
          </cell>
          <cell r="J7730" t="str">
            <v>5</v>
          </cell>
          <cell r="K7730" t="str">
            <v>之子</v>
          </cell>
        </row>
        <row r="7731">
          <cell r="I7731" t="str">
            <v>430524200107210329</v>
          </cell>
          <cell r="J7731" t="str">
            <v>5</v>
          </cell>
          <cell r="K7731" t="str">
            <v>之女</v>
          </cell>
        </row>
        <row r="7732">
          <cell r="I7732" t="str">
            <v>430524200708170107</v>
          </cell>
          <cell r="J7732" t="str">
            <v>5</v>
          </cell>
          <cell r="K7732" t="str">
            <v>之女</v>
          </cell>
        </row>
        <row r="7733">
          <cell r="I7733" t="str">
            <v>432622195303234716</v>
          </cell>
          <cell r="J7733" t="str">
            <v>3</v>
          </cell>
          <cell r="K7733" t="str">
            <v>户主</v>
          </cell>
        </row>
        <row r="7734">
          <cell r="I7734" t="str">
            <v>432622197811174720</v>
          </cell>
          <cell r="J7734" t="str">
            <v>3</v>
          </cell>
          <cell r="K7734" t="str">
            <v>之女</v>
          </cell>
        </row>
        <row r="7735">
          <cell r="I7735" t="str">
            <v>430524200611294429</v>
          </cell>
          <cell r="J7735" t="str">
            <v>3</v>
          </cell>
          <cell r="K7735" t="str">
            <v>之孙女</v>
          </cell>
        </row>
        <row r="7736">
          <cell r="I7736" t="str">
            <v>432622195705044712</v>
          </cell>
          <cell r="J7736" t="str">
            <v>3</v>
          </cell>
          <cell r="K7736" t="str">
            <v>户主</v>
          </cell>
        </row>
        <row r="7737">
          <cell r="I7737" t="str">
            <v>432622196309254747</v>
          </cell>
          <cell r="J7737" t="str">
            <v>3</v>
          </cell>
          <cell r="K7737" t="str">
            <v>配偶</v>
          </cell>
        </row>
        <row r="7738">
          <cell r="I7738" t="str">
            <v>430524199301254434</v>
          </cell>
          <cell r="J7738" t="str">
            <v>3</v>
          </cell>
          <cell r="K7738" t="str">
            <v>之子</v>
          </cell>
        </row>
        <row r="7739">
          <cell r="I7739" t="str">
            <v>430524195909274427</v>
          </cell>
          <cell r="J7739" t="str">
            <v>2</v>
          </cell>
          <cell r="K7739" t="str">
            <v>户主</v>
          </cell>
        </row>
        <row r="7740">
          <cell r="I7740" t="str">
            <v>430524200302064427</v>
          </cell>
          <cell r="J7740" t="str">
            <v>2</v>
          </cell>
          <cell r="K7740" t="str">
            <v>之孙女</v>
          </cell>
        </row>
        <row r="7741">
          <cell r="I7741" t="str">
            <v>43262219520723471644</v>
          </cell>
          <cell r="J7741" t="str">
            <v>1</v>
          </cell>
          <cell r="K7741" t="str">
            <v>户主</v>
          </cell>
        </row>
        <row r="7742">
          <cell r="I7742" t="str">
            <v>432622196203114746</v>
          </cell>
          <cell r="J7742" t="str">
            <v>2</v>
          </cell>
          <cell r="K7742" t="str">
            <v>户主</v>
          </cell>
        </row>
        <row r="7743">
          <cell r="I7743" t="str">
            <v>430524198507104429</v>
          </cell>
          <cell r="J7743" t="str">
            <v>2</v>
          </cell>
          <cell r="K7743" t="str">
            <v>之女</v>
          </cell>
        </row>
        <row r="7744">
          <cell r="I7744" t="str">
            <v>43262219641007473252</v>
          </cell>
          <cell r="J7744" t="str">
            <v>1</v>
          </cell>
          <cell r="K7744" t="str">
            <v>户主</v>
          </cell>
        </row>
        <row r="7745">
          <cell r="I7745" t="str">
            <v>43052419691203442944</v>
          </cell>
          <cell r="J7745" t="str">
            <v>2</v>
          </cell>
          <cell r="K7745" t="str">
            <v>户主</v>
          </cell>
        </row>
        <row r="7746">
          <cell r="I7746" t="str">
            <v>430524200302264437</v>
          </cell>
          <cell r="J7746" t="str">
            <v>2</v>
          </cell>
          <cell r="K7746" t="str">
            <v>之子</v>
          </cell>
        </row>
        <row r="7747">
          <cell r="I7747" t="str">
            <v>432622195411174714</v>
          </cell>
          <cell r="J7747" t="str">
            <v>5</v>
          </cell>
          <cell r="K7747" t="str">
            <v>户主</v>
          </cell>
        </row>
        <row r="7748">
          <cell r="I7748" t="str">
            <v>43262219641104472X62</v>
          </cell>
          <cell r="J7748" t="str">
            <v>5</v>
          </cell>
          <cell r="K7748" t="str">
            <v>配偶</v>
          </cell>
        </row>
        <row r="7749">
          <cell r="I7749" t="str">
            <v>430524198311134431</v>
          </cell>
          <cell r="J7749" t="str">
            <v>5</v>
          </cell>
          <cell r="K7749" t="str">
            <v>之子</v>
          </cell>
        </row>
        <row r="7750">
          <cell r="I7750" t="str">
            <v>43052419880902442462</v>
          </cell>
          <cell r="J7750" t="str">
            <v>5</v>
          </cell>
          <cell r="K7750" t="str">
            <v>之女</v>
          </cell>
        </row>
        <row r="7751">
          <cell r="I7751" t="str">
            <v>460028198104300920</v>
          </cell>
          <cell r="J7751" t="str">
            <v>5</v>
          </cell>
          <cell r="K7751" t="str">
            <v>之儿媳</v>
          </cell>
        </row>
        <row r="7752">
          <cell r="I7752" t="str">
            <v>432622196808304710</v>
          </cell>
          <cell r="J7752" t="str">
            <v>4</v>
          </cell>
          <cell r="K7752" t="str">
            <v>户主</v>
          </cell>
        </row>
        <row r="7753">
          <cell r="I7753" t="str">
            <v>432622196407134765</v>
          </cell>
          <cell r="J7753" t="str">
            <v>4</v>
          </cell>
          <cell r="K7753" t="str">
            <v>配偶</v>
          </cell>
        </row>
        <row r="7754">
          <cell r="I7754" t="str">
            <v>430524200310244436</v>
          </cell>
          <cell r="J7754" t="str">
            <v>4</v>
          </cell>
          <cell r="K7754" t="str">
            <v>之子</v>
          </cell>
        </row>
        <row r="7755">
          <cell r="I7755" t="str">
            <v>430524199708194429</v>
          </cell>
          <cell r="J7755" t="str">
            <v>4</v>
          </cell>
          <cell r="K7755" t="str">
            <v>之女</v>
          </cell>
        </row>
        <row r="7756">
          <cell r="I7756" t="str">
            <v>430524196506044437</v>
          </cell>
          <cell r="J7756" t="str">
            <v>5</v>
          </cell>
          <cell r="K7756" t="str">
            <v>户主</v>
          </cell>
        </row>
        <row r="7757">
          <cell r="I7757" t="str">
            <v>430524197006264569</v>
          </cell>
          <cell r="J7757" t="str">
            <v>5</v>
          </cell>
          <cell r="K7757" t="str">
            <v>配偶</v>
          </cell>
        </row>
        <row r="7758">
          <cell r="I7758" t="str">
            <v>430524200704174434</v>
          </cell>
          <cell r="J7758" t="str">
            <v>5</v>
          </cell>
          <cell r="K7758" t="str">
            <v>之子</v>
          </cell>
        </row>
        <row r="7759">
          <cell r="I7759" t="str">
            <v>43052419930916443342</v>
          </cell>
          <cell r="J7759" t="str">
            <v>5</v>
          </cell>
          <cell r="K7759" t="str">
            <v>之子</v>
          </cell>
        </row>
        <row r="7760">
          <cell r="I7760" t="str">
            <v>43052419420919442171</v>
          </cell>
          <cell r="J7760" t="str">
            <v>5</v>
          </cell>
          <cell r="K7760" t="str">
            <v>之母</v>
          </cell>
        </row>
        <row r="7761">
          <cell r="I7761" t="str">
            <v>430524193803224430</v>
          </cell>
          <cell r="J7761" t="str">
            <v>2</v>
          </cell>
          <cell r="K7761" t="str">
            <v>户主</v>
          </cell>
        </row>
        <row r="7762">
          <cell r="I7762" t="str">
            <v>430524193710184425</v>
          </cell>
          <cell r="J7762" t="str">
            <v>2</v>
          </cell>
          <cell r="K7762" t="str">
            <v>配偶</v>
          </cell>
        </row>
        <row r="7763">
          <cell r="I7763" t="str">
            <v>430524197310164714</v>
          </cell>
          <cell r="J7763" t="str">
            <v>3</v>
          </cell>
          <cell r="K7763" t="str">
            <v>户主</v>
          </cell>
        </row>
        <row r="7764">
          <cell r="I7764" t="str">
            <v>430524201201010459</v>
          </cell>
          <cell r="J7764" t="str">
            <v>3</v>
          </cell>
          <cell r="K7764" t="str">
            <v>之子</v>
          </cell>
        </row>
        <row r="7765">
          <cell r="I7765" t="str">
            <v>430524200601164428</v>
          </cell>
          <cell r="J7765" t="str">
            <v>3</v>
          </cell>
          <cell r="K7765" t="str">
            <v>之女</v>
          </cell>
        </row>
        <row r="7766">
          <cell r="I7766" t="str">
            <v>430524198209094613</v>
          </cell>
          <cell r="J7766" t="str">
            <v>4</v>
          </cell>
          <cell r="K7766" t="str">
            <v>户主</v>
          </cell>
        </row>
        <row r="7767">
          <cell r="I7767" t="str">
            <v>610525198612023129</v>
          </cell>
          <cell r="J7767" t="str">
            <v>4</v>
          </cell>
          <cell r="K7767" t="str">
            <v>配偶</v>
          </cell>
        </row>
        <row r="7768">
          <cell r="I7768" t="str">
            <v>43052420080716903X</v>
          </cell>
          <cell r="J7768" t="str">
            <v>4</v>
          </cell>
          <cell r="K7768" t="str">
            <v>之子</v>
          </cell>
        </row>
        <row r="7769">
          <cell r="I7769" t="str">
            <v>430524200612028894</v>
          </cell>
          <cell r="J7769" t="str">
            <v>4</v>
          </cell>
          <cell r="K7769" t="str">
            <v>之子</v>
          </cell>
        </row>
        <row r="7770">
          <cell r="I7770" t="str">
            <v>432622195102094710</v>
          </cell>
          <cell r="J7770" t="str">
            <v>4</v>
          </cell>
          <cell r="K7770" t="str">
            <v>户主</v>
          </cell>
        </row>
        <row r="7771">
          <cell r="I7771" t="str">
            <v>432622195309024744</v>
          </cell>
          <cell r="J7771" t="str">
            <v>4</v>
          </cell>
          <cell r="K7771" t="str">
            <v>配偶</v>
          </cell>
        </row>
        <row r="7772">
          <cell r="I7772" t="str">
            <v>430524198005094590</v>
          </cell>
          <cell r="J7772" t="str">
            <v>4</v>
          </cell>
          <cell r="K7772" t="str">
            <v>之子</v>
          </cell>
        </row>
        <row r="7773">
          <cell r="I7773" t="str">
            <v>430524198105304567</v>
          </cell>
          <cell r="J7773" t="str">
            <v>4</v>
          </cell>
          <cell r="K7773" t="str">
            <v>之儿媳</v>
          </cell>
        </row>
        <row r="7774">
          <cell r="I7774" t="str">
            <v>432622197201274716</v>
          </cell>
          <cell r="J7774" t="str">
            <v>8</v>
          </cell>
          <cell r="K7774" t="str">
            <v>户主</v>
          </cell>
        </row>
        <row r="7775">
          <cell r="I7775" t="str">
            <v>430524197912104428</v>
          </cell>
          <cell r="J7775" t="str">
            <v>8</v>
          </cell>
          <cell r="K7775" t="str">
            <v>配偶</v>
          </cell>
        </row>
        <row r="7776">
          <cell r="I7776" t="str">
            <v>430524201004050494</v>
          </cell>
          <cell r="J7776" t="str">
            <v>8</v>
          </cell>
          <cell r="K7776" t="str">
            <v>之子</v>
          </cell>
        </row>
        <row r="7777">
          <cell r="I7777" t="str">
            <v>430524200102264424</v>
          </cell>
          <cell r="J7777" t="str">
            <v>8</v>
          </cell>
          <cell r="K7777" t="str">
            <v>之女</v>
          </cell>
        </row>
        <row r="7778">
          <cell r="I7778" t="str">
            <v>430524200408144441</v>
          </cell>
          <cell r="J7778" t="str">
            <v>8</v>
          </cell>
          <cell r="K7778" t="str">
            <v>之女</v>
          </cell>
        </row>
        <row r="7779">
          <cell r="I7779" t="str">
            <v>430524200408144468</v>
          </cell>
          <cell r="J7779" t="str">
            <v>8</v>
          </cell>
          <cell r="K7779" t="str">
            <v>之女</v>
          </cell>
        </row>
        <row r="7780">
          <cell r="I7780" t="str">
            <v>430524200709180040</v>
          </cell>
          <cell r="J7780" t="str">
            <v>8</v>
          </cell>
          <cell r="K7780" t="str">
            <v>之女</v>
          </cell>
        </row>
        <row r="7781">
          <cell r="I7781" t="str">
            <v>432622194711104748</v>
          </cell>
          <cell r="J7781" t="str">
            <v>8</v>
          </cell>
          <cell r="K7781" t="str">
            <v>之母</v>
          </cell>
        </row>
        <row r="7782">
          <cell r="I7782" t="str">
            <v>432622196411064739</v>
          </cell>
          <cell r="J7782" t="str">
            <v>3</v>
          </cell>
          <cell r="K7782" t="str">
            <v>户主</v>
          </cell>
        </row>
        <row r="7783">
          <cell r="I7783" t="str">
            <v>43052419691118444122</v>
          </cell>
          <cell r="J7783" t="str">
            <v>3</v>
          </cell>
          <cell r="K7783" t="str">
            <v>配偶</v>
          </cell>
        </row>
        <row r="7784">
          <cell r="I7784" t="str">
            <v>430524199110244436</v>
          </cell>
          <cell r="J7784" t="str">
            <v>3</v>
          </cell>
          <cell r="K7784" t="str">
            <v>之子</v>
          </cell>
        </row>
        <row r="7785">
          <cell r="I7785" t="str">
            <v>430524197201014733</v>
          </cell>
          <cell r="J7785" t="str">
            <v>4</v>
          </cell>
          <cell r="K7785" t="str">
            <v>户主</v>
          </cell>
        </row>
        <row r="7786">
          <cell r="I7786" t="str">
            <v>43262219730529456X</v>
          </cell>
          <cell r="J7786" t="str">
            <v>4</v>
          </cell>
          <cell r="K7786" t="str">
            <v>配偶</v>
          </cell>
        </row>
        <row r="7787">
          <cell r="I7787" t="str">
            <v>43052419991201443X22</v>
          </cell>
          <cell r="J7787" t="str">
            <v>4</v>
          </cell>
          <cell r="K7787" t="str">
            <v>之子</v>
          </cell>
        </row>
        <row r="7788">
          <cell r="I7788" t="str">
            <v>430524200406094436</v>
          </cell>
          <cell r="J7788" t="str">
            <v>4</v>
          </cell>
          <cell r="K7788" t="str">
            <v>之子</v>
          </cell>
        </row>
        <row r="7789">
          <cell r="I7789" t="str">
            <v>43262219521130473X</v>
          </cell>
          <cell r="J7789" t="str">
            <v>6</v>
          </cell>
          <cell r="K7789" t="str">
            <v>户主</v>
          </cell>
        </row>
        <row r="7790">
          <cell r="I7790" t="str">
            <v>432622195807124764</v>
          </cell>
          <cell r="J7790" t="str">
            <v>6</v>
          </cell>
          <cell r="K7790" t="str">
            <v>配偶</v>
          </cell>
        </row>
        <row r="7791">
          <cell r="I7791" t="str">
            <v>430524198109304572</v>
          </cell>
          <cell r="J7791" t="str">
            <v>6</v>
          </cell>
          <cell r="K7791" t="str">
            <v>之子</v>
          </cell>
        </row>
        <row r="7792">
          <cell r="I7792" t="str">
            <v>430524198606190043</v>
          </cell>
          <cell r="J7792" t="str">
            <v>6</v>
          </cell>
          <cell r="K7792" t="str">
            <v>之儿媳</v>
          </cell>
        </row>
        <row r="7793">
          <cell r="I7793" t="str">
            <v>430524201405190076</v>
          </cell>
          <cell r="J7793" t="str">
            <v>6</v>
          </cell>
          <cell r="K7793" t="str">
            <v>之孙子</v>
          </cell>
        </row>
        <row r="7794">
          <cell r="I7794" t="str">
            <v>430524200911240342</v>
          </cell>
          <cell r="J7794" t="str">
            <v>6</v>
          </cell>
          <cell r="K7794" t="str">
            <v>之孙女</v>
          </cell>
        </row>
        <row r="7795">
          <cell r="I7795" t="str">
            <v>43262219640716471013</v>
          </cell>
          <cell r="J7795" t="str">
            <v>4</v>
          </cell>
          <cell r="K7795" t="str">
            <v>户主</v>
          </cell>
        </row>
        <row r="7796">
          <cell r="I7796" t="str">
            <v>43052419681210442644</v>
          </cell>
          <cell r="J7796" t="str">
            <v>4</v>
          </cell>
          <cell r="K7796" t="str">
            <v>配偶</v>
          </cell>
        </row>
        <row r="7797">
          <cell r="I7797" t="str">
            <v>430524198912044458</v>
          </cell>
          <cell r="J7797" t="str">
            <v>4</v>
          </cell>
          <cell r="K7797" t="str">
            <v>之子</v>
          </cell>
        </row>
        <row r="7798">
          <cell r="I7798" t="str">
            <v>430524200509190092</v>
          </cell>
          <cell r="J7798" t="str">
            <v>4</v>
          </cell>
          <cell r="K7798" t="str">
            <v>之子</v>
          </cell>
        </row>
        <row r="7799">
          <cell r="I7799" t="str">
            <v>432622196707194719</v>
          </cell>
          <cell r="J7799" t="str">
            <v>3</v>
          </cell>
          <cell r="K7799" t="str">
            <v>户主</v>
          </cell>
        </row>
        <row r="7800">
          <cell r="I7800" t="str">
            <v>430524196907134425</v>
          </cell>
          <cell r="J7800" t="str">
            <v>3</v>
          </cell>
          <cell r="K7800" t="str">
            <v>配偶</v>
          </cell>
        </row>
        <row r="7801">
          <cell r="I7801" t="str">
            <v>430524200706210048</v>
          </cell>
          <cell r="J7801" t="str">
            <v>3</v>
          </cell>
          <cell r="K7801" t="str">
            <v>之女</v>
          </cell>
        </row>
        <row r="7802">
          <cell r="I7802" t="str">
            <v>432622196211164719</v>
          </cell>
          <cell r="J7802" t="str">
            <v>3</v>
          </cell>
          <cell r="K7802" t="str">
            <v>户主</v>
          </cell>
        </row>
        <row r="7803">
          <cell r="I7803" t="str">
            <v>430524197008014424</v>
          </cell>
          <cell r="J7803" t="str">
            <v>3</v>
          </cell>
          <cell r="K7803" t="str">
            <v>配偶</v>
          </cell>
        </row>
        <row r="7804">
          <cell r="I7804" t="str">
            <v>430524199707124429</v>
          </cell>
          <cell r="J7804" t="str">
            <v>3</v>
          </cell>
          <cell r="K7804" t="str">
            <v>之女</v>
          </cell>
        </row>
        <row r="7805">
          <cell r="I7805" t="str">
            <v>432622194806184736</v>
          </cell>
          <cell r="J7805" t="str">
            <v>2</v>
          </cell>
          <cell r="K7805" t="str">
            <v>户主</v>
          </cell>
        </row>
        <row r="7806">
          <cell r="I7806" t="str">
            <v>430524194810294423</v>
          </cell>
          <cell r="J7806" t="str">
            <v>2</v>
          </cell>
          <cell r="K7806" t="str">
            <v>配偶</v>
          </cell>
        </row>
        <row r="7807">
          <cell r="I7807" t="str">
            <v>430524196812214713</v>
          </cell>
          <cell r="J7807" t="str">
            <v>4</v>
          </cell>
          <cell r="K7807" t="str">
            <v>户主</v>
          </cell>
        </row>
        <row r="7808">
          <cell r="I7808" t="str">
            <v>430524197010184422</v>
          </cell>
          <cell r="J7808" t="str">
            <v>4</v>
          </cell>
          <cell r="K7808" t="str">
            <v>配偶</v>
          </cell>
        </row>
        <row r="7809">
          <cell r="I7809" t="str">
            <v>43052419940308443X</v>
          </cell>
          <cell r="J7809" t="str">
            <v>4</v>
          </cell>
          <cell r="K7809" t="str">
            <v>之子</v>
          </cell>
        </row>
        <row r="7810">
          <cell r="I7810" t="str">
            <v>430524200407088732</v>
          </cell>
          <cell r="J7810" t="str">
            <v>4</v>
          </cell>
          <cell r="K7810" t="str">
            <v>之子</v>
          </cell>
        </row>
        <row r="7811">
          <cell r="I7811" t="str">
            <v>432622192504044720</v>
          </cell>
          <cell r="J7811" t="str">
            <v>1</v>
          </cell>
          <cell r="K7811" t="str">
            <v>户主</v>
          </cell>
        </row>
        <row r="7812">
          <cell r="I7812" t="str">
            <v>432622195608234725</v>
          </cell>
          <cell r="J7812" t="str">
            <v>4</v>
          </cell>
          <cell r="K7812" t="str">
            <v>户主</v>
          </cell>
        </row>
        <row r="7813">
          <cell r="I7813" t="str">
            <v>43052419801012458X</v>
          </cell>
          <cell r="J7813" t="str">
            <v>4</v>
          </cell>
          <cell r="K7813" t="str">
            <v>之女</v>
          </cell>
        </row>
        <row r="7814">
          <cell r="I7814" t="str">
            <v>430524200108054436</v>
          </cell>
          <cell r="J7814" t="str">
            <v>4</v>
          </cell>
          <cell r="K7814" t="str">
            <v>之孙子</v>
          </cell>
        </row>
        <row r="7815">
          <cell r="I7815" t="str">
            <v>430524200810298393</v>
          </cell>
          <cell r="J7815" t="str">
            <v>4</v>
          </cell>
          <cell r="K7815" t="str">
            <v>之孙子</v>
          </cell>
        </row>
        <row r="7816">
          <cell r="I7816" t="str">
            <v>432622196712284719</v>
          </cell>
          <cell r="J7816" t="str">
            <v>5</v>
          </cell>
          <cell r="K7816" t="str">
            <v>户主</v>
          </cell>
        </row>
        <row r="7817">
          <cell r="I7817" t="str">
            <v>430524197011084423</v>
          </cell>
          <cell r="J7817" t="str">
            <v>5</v>
          </cell>
          <cell r="K7817" t="str">
            <v>配偶</v>
          </cell>
        </row>
        <row r="7818">
          <cell r="I7818" t="str">
            <v>430524199210124431</v>
          </cell>
          <cell r="J7818" t="str">
            <v>5</v>
          </cell>
          <cell r="K7818" t="str">
            <v>之子</v>
          </cell>
        </row>
        <row r="7819">
          <cell r="I7819" t="str">
            <v>430524200707284444</v>
          </cell>
          <cell r="J7819" t="str">
            <v>5</v>
          </cell>
          <cell r="K7819" t="str">
            <v>之女</v>
          </cell>
        </row>
        <row r="7820">
          <cell r="I7820" t="str">
            <v>430524193806234423</v>
          </cell>
          <cell r="J7820" t="str">
            <v>5</v>
          </cell>
          <cell r="K7820" t="str">
            <v>之母</v>
          </cell>
        </row>
        <row r="7821">
          <cell r="I7821" t="str">
            <v>432622194504054717</v>
          </cell>
          <cell r="J7821" t="str">
            <v>4</v>
          </cell>
          <cell r="K7821" t="str">
            <v>户主</v>
          </cell>
        </row>
        <row r="7822">
          <cell r="I7822" t="str">
            <v>432622194608164726</v>
          </cell>
          <cell r="J7822" t="str">
            <v>4</v>
          </cell>
          <cell r="K7822" t="str">
            <v>配偶</v>
          </cell>
        </row>
        <row r="7823">
          <cell r="I7823" t="str">
            <v>432622197109084717</v>
          </cell>
          <cell r="J7823" t="str">
            <v>4</v>
          </cell>
          <cell r="K7823" t="str">
            <v>之子</v>
          </cell>
        </row>
        <row r="7824">
          <cell r="I7824" t="str">
            <v>43052419870812448552</v>
          </cell>
          <cell r="J7824" t="str">
            <v>4</v>
          </cell>
          <cell r="K7824" t="str">
            <v>其他</v>
          </cell>
        </row>
        <row r="7825">
          <cell r="I7825" t="str">
            <v>432622196202254712</v>
          </cell>
          <cell r="J7825" t="str">
            <v>6</v>
          </cell>
          <cell r="K7825" t="str">
            <v>户主</v>
          </cell>
        </row>
        <row r="7826">
          <cell r="I7826" t="str">
            <v>43262219630111474X</v>
          </cell>
          <cell r="J7826" t="str">
            <v>6</v>
          </cell>
          <cell r="K7826" t="str">
            <v>配偶</v>
          </cell>
        </row>
        <row r="7827">
          <cell r="I7827" t="str">
            <v>430524198510284432</v>
          </cell>
          <cell r="J7827" t="str">
            <v>6</v>
          </cell>
          <cell r="K7827" t="str">
            <v>之子</v>
          </cell>
        </row>
        <row r="7828">
          <cell r="I7828" t="str">
            <v>430524198708120046</v>
          </cell>
          <cell r="J7828" t="str">
            <v>6</v>
          </cell>
          <cell r="K7828" t="str">
            <v>之儿媳</v>
          </cell>
        </row>
        <row r="7829">
          <cell r="I7829" t="str">
            <v>430524201104140251</v>
          </cell>
          <cell r="J7829" t="str">
            <v>6</v>
          </cell>
          <cell r="K7829" t="str">
            <v>之孙子</v>
          </cell>
        </row>
        <row r="7830">
          <cell r="I7830" t="str">
            <v>430524201104140278</v>
          </cell>
          <cell r="J7830" t="str">
            <v>6</v>
          </cell>
          <cell r="K7830" t="str">
            <v>之孙子</v>
          </cell>
        </row>
        <row r="7831">
          <cell r="I7831" t="str">
            <v>43262219650618475X</v>
          </cell>
          <cell r="J7831" t="str">
            <v>3</v>
          </cell>
          <cell r="K7831" t="str">
            <v>户主</v>
          </cell>
        </row>
        <row r="7832">
          <cell r="I7832" t="str">
            <v>430524196607184420</v>
          </cell>
          <cell r="J7832" t="str">
            <v>3</v>
          </cell>
          <cell r="K7832" t="str">
            <v>配偶</v>
          </cell>
        </row>
        <row r="7833">
          <cell r="I7833" t="str">
            <v>43052420090128443X</v>
          </cell>
          <cell r="J7833" t="str">
            <v>3</v>
          </cell>
          <cell r="K7833" t="str">
            <v>之子</v>
          </cell>
        </row>
        <row r="7834">
          <cell r="I7834" t="str">
            <v>432622196503084729</v>
          </cell>
          <cell r="J7834" t="str">
            <v>5</v>
          </cell>
          <cell r="K7834" t="str">
            <v>户主</v>
          </cell>
        </row>
        <row r="7835">
          <cell r="I7835" t="str">
            <v>430524198904064432</v>
          </cell>
          <cell r="J7835" t="str">
            <v>5</v>
          </cell>
          <cell r="K7835" t="str">
            <v>之子</v>
          </cell>
        </row>
        <row r="7836">
          <cell r="I7836" t="str">
            <v>522127199003274526</v>
          </cell>
          <cell r="J7836" t="str">
            <v>5</v>
          </cell>
          <cell r="K7836" t="str">
            <v>之儿媳</v>
          </cell>
        </row>
        <row r="7837">
          <cell r="I7837" t="str">
            <v>430524201202050698</v>
          </cell>
          <cell r="J7837" t="str">
            <v>5</v>
          </cell>
          <cell r="K7837" t="str">
            <v>之孙子</v>
          </cell>
        </row>
        <row r="7838">
          <cell r="I7838" t="str">
            <v>430524201011190487</v>
          </cell>
          <cell r="J7838" t="str">
            <v>5</v>
          </cell>
          <cell r="K7838" t="str">
            <v>之孙女</v>
          </cell>
        </row>
        <row r="7839">
          <cell r="I7839" t="str">
            <v>430524194510254438</v>
          </cell>
          <cell r="J7839" t="str">
            <v>3</v>
          </cell>
          <cell r="K7839" t="str">
            <v>户主</v>
          </cell>
        </row>
        <row r="7840">
          <cell r="I7840" t="str">
            <v>432622195009294726</v>
          </cell>
          <cell r="J7840" t="str">
            <v>3</v>
          </cell>
          <cell r="K7840" t="str">
            <v>配偶</v>
          </cell>
        </row>
        <row r="7841">
          <cell r="I7841" t="str">
            <v>432622197704294719</v>
          </cell>
          <cell r="J7841" t="str">
            <v>3</v>
          </cell>
          <cell r="K7841" t="str">
            <v>之子</v>
          </cell>
        </row>
        <row r="7842">
          <cell r="I7842" t="str">
            <v>43262219641017471722</v>
          </cell>
          <cell r="J7842" t="str">
            <v>5</v>
          </cell>
          <cell r="K7842" t="str">
            <v>户主</v>
          </cell>
        </row>
        <row r="7843">
          <cell r="I7843" t="str">
            <v>430524199003074435</v>
          </cell>
          <cell r="J7843" t="str">
            <v>5</v>
          </cell>
          <cell r="K7843" t="str">
            <v>之子</v>
          </cell>
        </row>
        <row r="7844">
          <cell r="I7844" t="str">
            <v>430524198812215723</v>
          </cell>
          <cell r="J7844" t="str">
            <v>5</v>
          </cell>
          <cell r="K7844" t="str">
            <v>之儿媳</v>
          </cell>
        </row>
        <row r="7845">
          <cell r="I7845" t="str">
            <v>430524201604080056</v>
          </cell>
          <cell r="J7845" t="str">
            <v>5</v>
          </cell>
          <cell r="K7845" t="str">
            <v>之孙子</v>
          </cell>
        </row>
        <row r="7846">
          <cell r="I7846" t="str">
            <v>430524201303130101</v>
          </cell>
          <cell r="J7846" t="str">
            <v>5</v>
          </cell>
          <cell r="K7846" t="str">
            <v>之孙女</v>
          </cell>
        </row>
        <row r="7847">
          <cell r="I7847" t="str">
            <v>43052419770329443X</v>
          </cell>
          <cell r="J7847" t="str">
            <v>4</v>
          </cell>
          <cell r="K7847" t="str">
            <v>户主</v>
          </cell>
        </row>
        <row r="7848">
          <cell r="I7848" t="str">
            <v>430524198409136320</v>
          </cell>
          <cell r="J7848" t="str">
            <v>4</v>
          </cell>
          <cell r="K7848" t="str">
            <v>配偶</v>
          </cell>
        </row>
        <row r="7849">
          <cell r="I7849" t="str">
            <v>430524201105210055</v>
          </cell>
          <cell r="J7849" t="str">
            <v>4</v>
          </cell>
          <cell r="K7849" t="str">
            <v>之子</v>
          </cell>
        </row>
        <row r="7850">
          <cell r="I7850" t="str">
            <v>430524200507184449</v>
          </cell>
          <cell r="J7850" t="str">
            <v>4</v>
          </cell>
          <cell r="K7850" t="str">
            <v>之女</v>
          </cell>
        </row>
        <row r="7851">
          <cell r="I7851" t="str">
            <v>432622196607244723</v>
          </cell>
          <cell r="J7851" t="str">
            <v>3</v>
          </cell>
          <cell r="K7851" t="str">
            <v>户主</v>
          </cell>
        </row>
        <row r="7852">
          <cell r="I7852" t="str">
            <v>43052420010407443X</v>
          </cell>
          <cell r="J7852" t="str">
            <v>3</v>
          </cell>
          <cell r="K7852" t="str">
            <v>之子</v>
          </cell>
        </row>
        <row r="7853">
          <cell r="I7853" t="str">
            <v>43052419990302445X</v>
          </cell>
          <cell r="J7853" t="str">
            <v>3</v>
          </cell>
          <cell r="K7853" t="str">
            <v>之子</v>
          </cell>
        </row>
        <row r="7854">
          <cell r="I7854" t="str">
            <v>432622196606124738</v>
          </cell>
          <cell r="J7854" t="str">
            <v>3</v>
          </cell>
          <cell r="K7854" t="str">
            <v>户主</v>
          </cell>
        </row>
        <row r="7855">
          <cell r="I7855" t="str">
            <v>432622196711044721</v>
          </cell>
          <cell r="J7855" t="str">
            <v>3</v>
          </cell>
          <cell r="K7855" t="str">
            <v>配偶</v>
          </cell>
        </row>
        <row r="7856">
          <cell r="I7856" t="str">
            <v>43052419880114443X</v>
          </cell>
          <cell r="J7856" t="str">
            <v>3</v>
          </cell>
          <cell r="K7856" t="str">
            <v>之子</v>
          </cell>
        </row>
        <row r="7857">
          <cell r="I7857" t="str">
            <v>432622195904084733</v>
          </cell>
          <cell r="J7857" t="str">
            <v>1</v>
          </cell>
          <cell r="K7857" t="str">
            <v>户主</v>
          </cell>
        </row>
        <row r="7858">
          <cell r="I7858" t="str">
            <v>43262219520225471812</v>
          </cell>
          <cell r="J7858" t="str">
            <v>2</v>
          </cell>
          <cell r="K7858" t="str">
            <v>户主</v>
          </cell>
        </row>
        <row r="7859">
          <cell r="I7859" t="str">
            <v>430524199009294455</v>
          </cell>
          <cell r="J7859" t="str">
            <v>2</v>
          </cell>
          <cell r="K7859" t="str">
            <v>之子</v>
          </cell>
        </row>
        <row r="7860">
          <cell r="I7860" t="str">
            <v>43262219580415472244</v>
          </cell>
          <cell r="J7860" t="str">
            <v>4</v>
          </cell>
          <cell r="K7860" t="str">
            <v>户主</v>
          </cell>
        </row>
        <row r="7861">
          <cell r="I7861" t="str">
            <v>430524198005294576</v>
          </cell>
          <cell r="J7861" t="str">
            <v>4</v>
          </cell>
          <cell r="K7861" t="str">
            <v>之子</v>
          </cell>
        </row>
        <row r="7862">
          <cell r="I7862" t="str">
            <v>452526197806224248</v>
          </cell>
          <cell r="J7862" t="str">
            <v>4</v>
          </cell>
          <cell r="K7862" t="str">
            <v>之儿媳</v>
          </cell>
        </row>
        <row r="7863">
          <cell r="I7863" t="str">
            <v>430524201309090120</v>
          </cell>
          <cell r="J7863" t="str">
            <v>4</v>
          </cell>
          <cell r="K7863" t="str">
            <v>之孙女</v>
          </cell>
        </row>
        <row r="7864">
          <cell r="I7864" t="str">
            <v>43052419651020443X</v>
          </cell>
          <cell r="J7864" t="str">
            <v>1</v>
          </cell>
          <cell r="K7864" t="str">
            <v>户主</v>
          </cell>
        </row>
        <row r="7865">
          <cell r="I7865" t="str">
            <v>43262219500620473X</v>
          </cell>
          <cell r="J7865" t="str">
            <v>6</v>
          </cell>
          <cell r="K7865" t="str">
            <v>户主</v>
          </cell>
        </row>
        <row r="7866">
          <cell r="I7866" t="str">
            <v>432622195301124724</v>
          </cell>
          <cell r="J7866" t="str">
            <v>6</v>
          </cell>
          <cell r="K7866" t="str">
            <v>配偶</v>
          </cell>
        </row>
        <row r="7867">
          <cell r="I7867" t="str">
            <v>430524197411244713</v>
          </cell>
          <cell r="J7867" t="str">
            <v>6</v>
          </cell>
          <cell r="K7867" t="str">
            <v>之子</v>
          </cell>
        </row>
        <row r="7868">
          <cell r="I7868" t="str">
            <v>43262219781016474X</v>
          </cell>
          <cell r="J7868" t="str">
            <v>6</v>
          </cell>
          <cell r="K7868" t="str">
            <v>之儿媳</v>
          </cell>
        </row>
        <row r="7869">
          <cell r="I7869" t="str">
            <v>430524201008050176</v>
          </cell>
          <cell r="J7869" t="str">
            <v>6</v>
          </cell>
          <cell r="K7869" t="str">
            <v>之孙子</v>
          </cell>
        </row>
        <row r="7870">
          <cell r="I7870" t="str">
            <v>43052420030121442X</v>
          </cell>
          <cell r="J7870" t="str">
            <v>6</v>
          </cell>
          <cell r="K7870" t="str">
            <v>之孙女</v>
          </cell>
        </row>
        <row r="7871">
          <cell r="I7871" t="str">
            <v>432622196501244717</v>
          </cell>
          <cell r="J7871" t="str">
            <v>3</v>
          </cell>
          <cell r="K7871" t="str">
            <v>户主</v>
          </cell>
        </row>
        <row r="7872">
          <cell r="I7872" t="str">
            <v>43052419710824442X</v>
          </cell>
          <cell r="J7872" t="str">
            <v>3</v>
          </cell>
          <cell r="K7872" t="str">
            <v>配偶</v>
          </cell>
        </row>
        <row r="7873">
          <cell r="I7873" t="str">
            <v>430524200807114434</v>
          </cell>
          <cell r="J7873" t="str">
            <v>3</v>
          </cell>
          <cell r="K7873" t="str">
            <v>之子</v>
          </cell>
        </row>
        <row r="7874">
          <cell r="I7874" t="str">
            <v>43262219710505471312</v>
          </cell>
          <cell r="J7874" t="str">
            <v>4</v>
          </cell>
          <cell r="K7874" t="str">
            <v>户主</v>
          </cell>
        </row>
        <row r="7875">
          <cell r="I7875" t="str">
            <v>43052419761219442562</v>
          </cell>
          <cell r="J7875" t="str">
            <v>4</v>
          </cell>
          <cell r="K7875" t="str">
            <v>配偶</v>
          </cell>
        </row>
        <row r="7876">
          <cell r="I7876" t="str">
            <v>430524199810204435</v>
          </cell>
          <cell r="J7876" t="str">
            <v>4</v>
          </cell>
          <cell r="K7876" t="str">
            <v>之子</v>
          </cell>
        </row>
        <row r="7877">
          <cell r="I7877" t="str">
            <v>430524200604200105</v>
          </cell>
          <cell r="J7877" t="str">
            <v>4</v>
          </cell>
          <cell r="K7877" t="str">
            <v>之女</v>
          </cell>
        </row>
        <row r="7878">
          <cell r="I7878" t="str">
            <v>432622195102164731</v>
          </cell>
          <cell r="J7878" t="str">
            <v>4</v>
          </cell>
          <cell r="K7878" t="str">
            <v>户主</v>
          </cell>
        </row>
        <row r="7879">
          <cell r="I7879" t="str">
            <v>430524198204124588</v>
          </cell>
          <cell r="J7879" t="str">
            <v>4</v>
          </cell>
          <cell r="K7879" t="str">
            <v>之女</v>
          </cell>
        </row>
        <row r="7880">
          <cell r="I7880" t="str">
            <v>430524201210130671</v>
          </cell>
          <cell r="J7880" t="str">
            <v>4</v>
          </cell>
          <cell r="K7880" t="str">
            <v>之孙子</v>
          </cell>
        </row>
        <row r="7881">
          <cell r="I7881" t="str">
            <v>43052420150615017X</v>
          </cell>
          <cell r="J7881" t="str">
            <v>4</v>
          </cell>
          <cell r="K7881" t="str">
            <v>之孙子</v>
          </cell>
        </row>
        <row r="7882">
          <cell r="I7882" t="str">
            <v>432622197210304710</v>
          </cell>
          <cell r="J7882" t="str">
            <v>2</v>
          </cell>
          <cell r="K7882" t="str">
            <v>户主</v>
          </cell>
        </row>
        <row r="7883">
          <cell r="I7883" t="str">
            <v>43262219430219472X</v>
          </cell>
          <cell r="J7883" t="str">
            <v>2</v>
          </cell>
          <cell r="K7883" t="str">
            <v>之母</v>
          </cell>
        </row>
        <row r="7884">
          <cell r="I7884" t="str">
            <v>430524196209054436</v>
          </cell>
          <cell r="J7884" t="str">
            <v>3</v>
          </cell>
          <cell r="K7884" t="str">
            <v>户主</v>
          </cell>
        </row>
        <row r="7885">
          <cell r="I7885" t="str">
            <v>43052419721019442252</v>
          </cell>
          <cell r="J7885" t="str">
            <v>3</v>
          </cell>
          <cell r="K7885" t="str">
            <v>配偶</v>
          </cell>
        </row>
        <row r="7886">
          <cell r="I7886" t="str">
            <v>430524200310174423</v>
          </cell>
          <cell r="J7886" t="str">
            <v>3</v>
          </cell>
          <cell r="K7886" t="str">
            <v>之女</v>
          </cell>
        </row>
        <row r="7887">
          <cell r="I7887" t="str">
            <v>432622196206024711</v>
          </cell>
          <cell r="J7887" t="str">
            <v>3</v>
          </cell>
          <cell r="K7887" t="str">
            <v>户主</v>
          </cell>
        </row>
        <row r="7888">
          <cell r="I7888" t="str">
            <v>43262219600812472X</v>
          </cell>
          <cell r="J7888" t="str">
            <v>3</v>
          </cell>
          <cell r="K7888" t="str">
            <v>配偶</v>
          </cell>
        </row>
        <row r="7889">
          <cell r="I7889" t="str">
            <v>430524199008124438</v>
          </cell>
          <cell r="J7889" t="str">
            <v>3</v>
          </cell>
          <cell r="K7889" t="str">
            <v>之子</v>
          </cell>
        </row>
        <row r="7890">
          <cell r="I7890" t="str">
            <v>432622195011104717</v>
          </cell>
          <cell r="J7890" t="str">
            <v>7</v>
          </cell>
          <cell r="K7890" t="str">
            <v>户主</v>
          </cell>
        </row>
        <row r="7891">
          <cell r="I7891" t="str">
            <v>432622195405134724</v>
          </cell>
          <cell r="J7891" t="str">
            <v>7</v>
          </cell>
          <cell r="K7891" t="str">
            <v>配偶</v>
          </cell>
        </row>
        <row r="7892">
          <cell r="I7892" t="str">
            <v>43052419870514443X</v>
          </cell>
          <cell r="J7892" t="str">
            <v>7</v>
          </cell>
          <cell r="K7892" t="str">
            <v>之子</v>
          </cell>
        </row>
        <row r="7893">
          <cell r="I7893" t="str">
            <v>430524199012034822</v>
          </cell>
          <cell r="J7893" t="str">
            <v>7</v>
          </cell>
          <cell r="K7893" t="str">
            <v>之儿媳</v>
          </cell>
        </row>
        <row r="7894">
          <cell r="I7894" t="str">
            <v>430524201710260608</v>
          </cell>
          <cell r="J7894" t="str">
            <v>7</v>
          </cell>
          <cell r="K7894" t="str">
            <v>之孙女</v>
          </cell>
        </row>
        <row r="7895">
          <cell r="I7895" t="str">
            <v>430524202002090104</v>
          </cell>
          <cell r="J7895" t="str">
            <v>7</v>
          </cell>
          <cell r="K7895" t="str">
            <v>之孙女</v>
          </cell>
        </row>
        <row r="7896">
          <cell r="I7896" t="str">
            <v>430524202002090120</v>
          </cell>
          <cell r="J7896" t="str">
            <v>7</v>
          </cell>
          <cell r="K7896" t="str">
            <v>之孙女</v>
          </cell>
        </row>
        <row r="7897">
          <cell r="I7897" t="str">
            <v>430524197811224578</v>
          </cell>
          <cell r="J7897" t="str">
            <v>5</v>
          </cell>
          <cell r="K7897" t="str">
            <v>户主</v>
          </cell>
        </row>
        <row r="7898">
          <cell r="I7898" t="str">
            <v>450924198504046847</v>
          </cell>
          <cell r="J7898" t="str">
            <v>5</v>
          </cell>
          <cell r="K7898" t="str">
            <v>配偶</v>
          </cell>
        </row>
        <row r="7899">
          <cell r="I7899" t="str">
            <v>430524200603274436</v>
          </cell>
          <cell r="J7899" t="str">
            <v>5</v>
          </cell>
          <cell r="K7899" t="str">
            <v>之子</v>
          </cell>
        </row>
        <row r="7900">
          <cell r="I7900" t="str">
            <v>430524200402274421</v>
          </cell>
          <cell r="J7900" t="str">
            <v>5</v>
          </cell>
          <cell r="K7900" t="str">
            <v>之女</v>
          </cell>
        </row>
        <row r="7901">
          <cell r="I7901" t="str">
            <v>430524200909250509</v>
          </cell>
          <cell r="J7901" t="str">
            <v>5</v>
          </cell>
          <cell r="K7901" t="str">
            <v>之女</v>
          </cell>
        </row>
        <row r="7902">
          <cell r="I7902" t="str">
            <v>432622195505014711</v>
          </cell>
          <cell r="J7902" t="str">
            <v>3</v>
          </cell>
          <cell r="K7902" t="str">
            <v>户主</v>
          </cell>
        </row>
        <row r="7903">
          <cell r="I7903" t="str">
            <v>432622195504104723</v>
          </cell>
          <cell r="J7903" t="str">
            <v>3</v>
          </cell>
          <cell r="K7903" t="str">
            <v>配偶</v>
          </cell>
        </row>
        <row r="7904">
          <cell r="I7904" t="str">
            <v>430524198910194436</v>
          </cell>
          <cell r="J7904" t="str">
            <v>3</v>
          </cell>
          <cell r="K7904" t="str">
            <v>之子</v>
          </cell>
        </row>
        <row r="7905">
          <cell r="I7905" t="str">
            <v>432622195911284717</v>
          </cell>
          <cell r="J7905" t="str">
            <v>6</v>
          </cell>
          <cell r="K7905" t="str">
            <v>户主</v>
          </cell>
        </row>
        <row r="7906">
          <cell r="I7906" t="str">
            <v>432622196310274745</v>
          </cell>
          <cell r="J7906" t="str">
            <v>6</v>
          </cell>
          <cell r="K7906" t="str">
            <v>配偶</v>
          </cell>
        </row>
        <row r="7907">
          <cell r="I7907" t="str">
            <v>430524199001154431</v>
          </cell>
          <cell r="J7907" t="str">
            <v>6</v>
          </cell>
          <cell r="K7907" t="str">
            <v>之子</v>
          </cell>
        </row>
        <row r="7908">
          <cell r="I7908" t="str">
            <v>430524199009054865</v>
          </cell>
          <cell r="J7908" t="str">
            <v>6</v>
          </cell>
          <cell r="K7908" t="str">
            <v>之儿媳</v>
          </cell>
        </row>
        <row r="7909">
          <cell r="I7909" t="str">
            <v>43052420121204032X</v>
          </cell>
          <cell r="J7909" t="str">
            <v>6</v>
          </cell>
          <cell r="K7909" t="str">
            <v>之孙女</v>
          </cell>
        </row>
        <row r="7910">
          <cell r="I7910" t="str">
            <v>430524201510120440</v>
          </cell>
          <cell r="J7910" t="str">
            <v>6</v>
          </cell>
          <cell r="K7910" t="str">
            <v>之孙女</v>
          </cell>
        </row>
        <row r="7911">
          <cell r="I7911" t="str">
            <v>432622194804024720</v>
          </cell>
          <cell r="J7911" t="str">
            <v>5</v>
          </cell>
          <cell r="K7911" t="str">
            <v>户主</v>
          </cell>
        </row>
        <row r="7912">
          <cell r="I7912" t="str">
            <v>432622197711064735</v>
          </cell>
          <cell r="J7912" t="str">
            <v>5</v>
          </cell>
          <cell r="K7912" t="str">
            <v>之子</v>
          </cell>
        </row>
        <row r="7913">
          <cell r="I7913" t="str">
            <v>430524198106044568</v>
          </cell>
          <cell r="J7913" t="str">
            <v>5</v>
          </cell>
          <cell r="K7913" t="str">
            <v>之儿媳</v>
          </cell>
        </row>
        <row r="7914">
          <cell r="I7914" t="str">
            <v>430524200108264476</v>
          </cell>
          <cell r="J7914" t="str">
            <v>5</v>
          </cell>
          <cell r="K7914" t="str">
            <v>之孙子</v>
          </cell>
        </row>
        <row r="7915">
          <cell r="I7915" t="str">
            <v>430524200306264485</v>
          </cell>
          <cell r="J7915" t="str">
            <v>5</v>
          </cell>
          <cell r="K7915" t="str">
            <v>之孙女</v>
          </cell>
        </row>
        <row r="7916">
          <cell r="I7916" t="str">
            <v>43262219580126471522</v>
          </cell>
          <cell r="J7916" t="str">
            <v>2</v>
          </cell>
          <cell r="K7916" t="str">
            <v>户主</v>
          </cell>
        </row>
        <row r="7917">
          <cell r="I7917" t="str">
            <v>430524195906194421</v>
          </cell>
          <cell r="J7917" t="str">
            <v>2</v>
          </cell>
          <cell r="K7917" t="str">
            <v>配偶</v>
          </cell>
        </row>
        <row r="7918">
          <cell r="I7918" t="str">
            <v>432622196803034731</v>
          </cell>
          <cell r="J7918" t="str">
            <v>4</v>
          </cell>
          <cell r="K7918" t="str">
            <v>户主</v>
          </cell>
        </row>
        <row r="7919">
          <cell r="I7919" t="str">
            <v>432622197001054727</v>
          </cell>
          <cell r="J7919" t="str">
            <v>4</v>
          </cell>
          <cell r="K7919" t="str">
            <v>配偶</v>
          </cell>
        </row>
        <row r="7920">
          <cell r="I7920" t="str">
            <v>430524199905144420</v>
          </cell>
          <cell r="J7920" t="str">
            <v>4</v>
          </cell>
          <cell r="K7920" t="str">
            <v>之女</v>
          </cell>
        </row>
        <row r="7921">
          <cell r="I7921" t="str">
            <v>430524200207018748</v>
          </cell>
          <cell r="J7921" t="str">
            <v>4</v>
          </cell>
          <cell r="K7921" t="str">
            <v>之女</v>
          </cell>
        </row>
        <row r="7922">
          <cell r="I7922" t="str">
            <v>43262219740328471X</v>
          </cell>
          <cell r="J7922" t="str">
            <v>4</v>
          </cell>
          <cell r="K7922" t="str">
            <v>户主</v>
          </cell>
        </row>
        <row r="7923">
          <cell r="I7923" t="str">
            <v>430524198104098183</v>
          </cell>
          <cell r="J7923" t="str">
            <v>4</v>
          </cell>
          <cell r="K7923" t="str">
            <v>配偶</v>
          </cell>
        </row>
        <row r="7924">
          <cell r="I7924" t="str">
            <v>430524200210044437</v>
          </cell>
          <cell r="J7924" t="str">
            <v>4</v>
          </cell>
          <cell r="K7924" t="str">
            <v>之子</v>
          </cell>
        </row>
        <row r="7925">
          <cell r="I7925" t="str">
            <v>43052420080328898X</v>
          </cell>
          <cell r="J7925" t="str">
            <v>4</v>
          </cell>
          <cell r="K7925" t="str">
            <v>之女</v>
          </cell>
        </row>
        <row r="7926">
          <cell r="I7926" t="str">
            <v>432622195610044736</v>
          </cell>
          <cell r="J7926" t="str">
            <v>2</v>
          </cell>
          <cell r="K7926" t="str">
            <v>户主</v>
          </cell>
        </row>
        <row r="7927">
          <cell r="I7927" t="str">
            <v>432622195910084721</v>
          </cell>
          <cell r="J7927" t="str">
            <v>2</v>
          </cell>
          <cell r="K7927" t="str">
            <v>配偶</v>
          </cell>
        </row>
        <row r="7928">
          <cell r="I7928" t="str">
            <v>432622195911104712</v>
          </cell>
          <cell r="J7928" t="str">
            <v>7</v>
          </cell>
          <cell r="K7928" t="str">
            <v>户主</v>
          </cell>
        </row>
        <row r="7929">
          <cell r="I7929" t="str">
            <v>43262219620207472X</v>
          </cell>
          <cell r="J7929" t="str">
            <v>7</v>
          </cell>
          <cell r="K7929" t="str">
            <v>配偶</v>
          </cell>
        </row>
        <row r="7930">
          <cell r="I7930" t="str">
            <v>430524198109114592</v>
          </cell>
          <cell r="J7930" t="str">
            <v>7</v>
          </cell>
          <cell r="K7930" t="str">
            <v>之子</v>
          </cell>
        </row>
        <row r="7931">
          <cell r="I7931" t="str">
            <v>421003198304180042</v>
          </cell>
          <cell r="J7931" t="str">
            <v>7</v>
          </cell>
          <cell r="K7931" t="str">
            <v>之儿媳</v>
          </cell>
        </row>
        <row r="7932">
          <cell r="I7932" t="str">
            <v>430524201708160034</v>
          </cell>
          <cell r="J7932" t="str">
            <v>7</v>
          </cell>
          <cell r="K7932" t="str">
            <v>之孙子</v>
          </cell>
        </row>
        <row r="7933">
          <cell r="I7933" t="str">
            <v>430524201708160018</v>
          </cell>
          <cell r="J7933" t="str">
            <v>7</v>
          </cell>
          <cell r="K7933" t="str">
            <v>之孙子</v>
          </cell>
        </row>
        <row r="7934">
          <cell r="I7934" t="str">
            <v>430524200909020287</v>
          </cell>
          <cell r="J7934" t="str">
            <v>7</v>
          </cell>
          <cell r="K7934" t="str">
            <v>之孙女</v>
          </cell>
        </row>
        <row r="7935">
          <cell r="I7935" t="str">
            <v>432622197408074754</v>
          </cell>
          <cell r="J7935" t="str">
            <v>4</v>
          </cell>
          <cell r="K7935" t="str">
            <v>户主</v>
          </cell>
        </row>
        <row r="7936">
          <cell r="I7936" t="str">
            <v>432622197610134722</v>
          </cell>
          <cell r="J7936" t="str">
            <v>4</v>
          </cell>
          <cell r="K7936" t="str">
            <v>配偶</v>
          </cell>
        </row>
        <row r="7937">
          <cell r="I7937" t="str">
            <v>430524200607104434</v>
          </cell>
          <cell r="J7937" t="str">
            <v>4</v>
          </cell>
          <cell r="K7937" t="str">
            <v>之子</v>
          </cell>
        </row>
        <row r="7938">
          <cell r="I7938" t="str">
            <v>432622195409104725</v>
          </cell>
          <cell r="J7938" t="str">
            <v>4</v>
          </cell>
          <cell r="K7938" t="str">
            <v>之母</v>
          </cell>
        </row>
        <row r="7939">
          <cell r="I7939" t="str">
            <v>432622197404094758</v>
          </cell>
          <cell r="J7939" t="str">
            <v>4</v>
          </cell>
          <cell r="K7939" t="str">
            <v>户主</v>
          </cell>
        </row>
        <row r="7940">
          <cell r="I7940" t="str">
            <v>43052419791002458X</v>
          </cell>
          <cell r="J7940" t="str">
            <v>4</v>
          </cell>
          <cell r="K7940" t="str">
            <v>配偶</v>
          </cell>
        </row>
        <row r="7941">
          <cell r="I7941" t="str">
            <v>430524200108254454</v>
          </cell>
          <cell r="J7941" t="str">
            <v>4</v>
          </cell>
          <cell r="K7941" t="str">
            <v>之子</v>
          </cell>
        </row>
        <row r="7942">
          <cell r="I7942" t="str">
            <v>430524200801108949</v>
          </cell>
          <cell r="J7942" t="str">
            <v>4</v>
          </cell>
          <cell r="K7942" t="str">
            <v>之女</v>
          </cell>
        </row>
        <row r="7943">
          <cell r="I7943" t="str">
            <v>432622195710024716</v>
          </cell>
          <cell r="J7943" t="str">
            <v>5</v>
          </cell>
          <cell r="K7943" t="str">
            <v>户主</v>
          </cell>
        </row>
        <row r="7944">
          <cell r="I7944" t="str">
            <v>430524196204294422</v>
          </cell>
          <cell r="J7944" t="str">
            <v>5</v>
          </cell>
          <cell r="K7944" t="str">
            <v>配偶</v>
          </cell>
        </row>
        <row r="7945">
          <cell r="I7945" t="str">
            <v>43052419851225443X</v>
          </cell>
          <cell r="J7945" t="str">
            <v>5</v>
          </cell>
          <cell r="K7945" t="str">
            <v>之子</v>
          </cell>
        </row>
        <row r="7946">
          <cell r="I7946" t="str">
            <v>430524201409270428</v>
          </cell>
          <cell r="J7946" t="str">
            <v>5</v>
          </cell>
          <cell r="K7946" t="str">
            <v>之孙女</v>
          </cell>
        </row>
        <row r="7947">
          <cell r="I7947" t="str">
            <v>430524201701110261</v>
          </cell>
          <cell r="J7947" t="str">
            <v>5</v>
          </cell>
          <cell r="K7947" t="str">
            <v>其他</v>
          </cell>
        </row>
        <row r="7948">
          <cell r="I7948" t="str">
            <v>432622196809244713</v>
          </cell>
          <cell r="J7948" t="str">
            <v>6</v>
          </cell>
          <cell r="K7948" t="str">
            <v>户主</v>
          </cell>
        </row>
        <row r="7949">
          <cell r="I7949" t="str">
            <v>432622196908094749</v>
          </cell>
          <cell r="J7949" t="str">
            <v>6</v>
          </cell>
          <cell r="K7949" t="str">
            <v>配偶</v>
          </cell>
        </row>
        <row r="7950">
          <cell r="I7950" t="str">
            <v>430524198901144437</v>
          </cell>
          <cell r="J7950" t="str">
            <v>6</v>
          </cell>
          <cell r="K7950" t="str">
            <v>之子</v>
          </cell>
        </row>
        <row r="7951">
          <cell r="I7951" t="str">
            <v>430524200605264426</v>
          </cell>
          <cell r="J7951" t="str">
            <v>6</v>
          </cell>
          <cell r="K7951" t="str">
            <v>之女</v>
          </cell>
        </row>
        <row r="7952">
          <cell r="I7952" t="str">
            <v>420325199204055787</v>
          </cell>
          <cell r="J7952" t="str">
            <v>6</v>
          </cell>
          <cell r="K7952" t="str">
            <v>之儿媳</v>
          </cell>
        </row>
        <row r="7953">
          <cell r="I7953" t="str">
            <v>430524201212270328</v>
          </cell>
          <cell r="J7953" t="str">
            <v>6</v>
          </cell>
          <cell r="K7953" t="str">
            <v>之孙女</v>
          </cell>
        </row>
        <row r="7954">
          <cell r="I7954" t="str">
            <v>432622196808174733</v>
          </cell>
          <cell r="J7954" t="str">
            <v>5</v>
          </cell>
          <cell r="K7954" t="str">
            <v>户主</v>
          </cell>
        </row>
        <row r="7955">
          <cell r="I7955" t="str">
            <v>430524197608074420</v>
          </cell>
          <cell r="J7955" t="str">
            <v>5</v>
          </cell>
          <cell r="K7955" t="str">
            <v>配偶</v>
          </cell>
        </row>
        <row r="7956">
          <cell r="I7956" t="str">
            <v>430524201010090636</v>
          </cell>
          <cell r="J7956" t="str">
            <v>5</v>
          </cell>
          <cell r="K7956" t="str">
            <v>之子</v>
          </cell>
        </row>
        <row r="7957">
          <cell r="I7957" t="str">
            <v>430524200504174421</v>
          </cell>
          <cell r="J7957" t="str">
            <v>5</v>
          </cell>
          <cell r="K7957" t="str">
            <v>之女</v>
          </cell>
        </row>
        <row r="7958">
          <cell r="I7958" t="str">
            <v>430524199705064426</v>
          </cell>
          <cell r="J7958" t="str">
            <v>5</v>
          </cell>
          <cell r="K7958" t="str">
            <v>之女</v>
          </cell>
        </row>
        <row r="7959">
          <cell r="I7959" t="str">
            <v>430524195212024436</v>
          </cell>
          <cell r="J7959" t="str">
            <v>5</v>
          </cell>
          <cell r="K7959" t="str">
            <v>户主</v>
          </cell>
        </row>
        <row r="7960">
          <cell r="I7960" t="str">
            <v>430524195512154427</v>
          </cell>
          <cell r="J7960" t="str">
            <v>5</v>
          </cell>
          <cell r="K7960" t="str">
            <v>配偶</v>
          </cell>
        </row>
        <row r="7961">
          <cell r="I7961" t="str">
            <v>430524198505204434</v>
          </cell>
          <cell r="J7961" t="str">
            <v>5</v>
          </cell>
          <cell r="K7961" t="str">
            <v>之子</v>
          </cell>
        </row>
        <row r="7962">
          <cell r="I7962" t="str">
            <v>430524201610130312</v>
          </cell>
          <cell r="J7962" t="str">
            <v>5</v>
          </cell>
          <cell r="K7962" t="str">
            <v>之孙子</v>
          </cell>
        </row>
        <row r="7963">
          <cell r="I7963" t="str">
            <v>430524201402230087</v>
          </cell>
          <cell r="J7963" t="str">
            <v>5</v>
          </cell>
          <cell r="K7963" t="str">
            <v>之孙女</v>
          </cell>
        </row>
        <row r="7964">
          <cell r="I7964" t="str">
            <v>432622197111194739</v>
          </cell>
          <cell r="J7964" t="str">
            <v>4</v>
          </cell>
          <cell r="K7964" t="str">
            <v>户主</v>
          </cell>
        </row>
        <row r="7965">
          <cell r="I7965" t="str">
            <v>430524197401284420</v>
          </cell>
          <cell r="J7965" t="str">
            <v>4</v>
          </cell>
          <cell r="K7965" t="str">
            <v>配偶</v>
          </cell>
        </row>
        <row r="7966">
          <cell r="I7966" t="str">
            <v>430524200912080272</v>
          </cell>
          <cell r="J7966" t="str">
            <v>4</v>
          </cell>
          <cell r="K7966" t="str">
            <v>之子</v>
          </cell>
        </row>
        <row r="7967">
          <cell r="I7967" t="str">
            <v>430524199701054431</v>
          </cell>
          <cell r="J7967" t="str">
            <v>4</v>
          </cell>
          <cell r="K7967" t="str">
            <v>之子</v>
          </cell>
        </row>
        <row r="7968">
          <cell r="I7968" t="str">
            <v>430524198412054430</v>
          </cell>
          <cell r="J7968" t="str">
            <v>4</v>
          </cell>
          <cell r="K7968" t="str">
            <v>户主</v>
          </cell>
        </row>
        <row r="7969">
          <cell r="I7969" t="str">
            <v>430524198406044420</v>
          </cell>
          <cell r="J7969" t="str">
            <v>4</v>
          </cell>
          <cell r="K7969" t="str">
            <v>配偶</v>
          </cell>
        </row>
        <row r="7970">
          <cell r="I7970" t="str">
            <v>430524200901308753</v>
          </cell>
          <cell r="J7970" t="str">
            <v>4</v>
          </cell>
          <cell r="K7970" t="str">
            <v>之子</v>
          </cell>
        </row>
        <row r="7971">
          <cell r="I7971" t="str">
            <v>430524201201030185</v>
          </cell>
          <cell r="J7971" t="str">
            <v>4</v>
          </cell>
          <cell r="K7971" t="str">
            <v>之女</v>
          </cell>
        </row>
        <row r="7972">
          <cell r="I7972" t="str">
            <v>432622196606044770</v>
          </cell>
          <cell r="J7972" t="str">
            <v>1</v>
          </cell>
          <cell r="K7972" t="str">
            <v>户主</v>
          </cell>
        </row>
        <row r="7973">
          <cell r="I7973" t="str">
            <v>430524197509264624</v>
          </cell>
          <cell r="J7973" t="str">
            <v>3</v>
          </cell>
          <cell r="K7973" t="str">
            <v>户主</v>
          </cell>
        </row>
        <row r="7974">
          <cell r="I7974" t="str">
            <v>430524199811134432</v>
          </cell>
          <cell r="J7974" t="str">
            <v>3</v>
          </cell>
          <cell r="K7974" t="str">
            <v>之子</v>
          </cell>
        </row>
        <row r="7975">
          <cell r="I7975" t="str">
            <v>430524200409134421</v>
          </cell>
          <cell r="J7975" t="str">
            <v>3</v>
          </cell>
          <cell r="K7975" t="str">
            <v>之女</v>
          </cell>
        </row>
        <row r="7976">
          <cell r="I7976" t="str">
            <v>430524197509294735</v>
          </cell>
          <cell r="J7976" t="str">
            <v>4</v>
          </cell>
          <cell r="K7976" t="str">
            <v>户主</v>
          </cell>
        </row>
        <row r="7977">
          <cell r="I7977" t="str">
            <v>430524197712014444</v>
          </cell>
          <cell r="J7977" t="str">
            <v>4</v>
          </cell>
          <cell r="K7977" t="str">
            <v>配偶</v>
          </cell>
        </row>
        <row r="7978">
          <cell r="I7978" t="str">
            <v>430524200709134431</v>
          </cell>
          <cell r="J7978" t="str">
            <v>4</v>
          </cell>
          <cell r="K7978" t="str">
            <v>之子</v>
          </cell>
        </row>
        <row r="7979">
          <cell r="I7979" t="str">
            <v>430524200606018841</v>
          </cell>
          <cell r="J7979" t="str">
            <v>4</v>
          </cell>
          <cell r="K7979" t="str">
            <v>之女</v>
          </cell>
        </row>
        <row r="7980">
          <cell r="I7980" t="str">
            <v>432622197208224711</v>
          </cell>
          <cell r="J7980" t="str">
            <v>4</v>
          </cell>
          <cell r="K7980" t="str">
            <v>户主</v>
          </cell>
        </row>
        <row r="7981">
          <cell r="I7981" t="str">
            <v>430524197504014423</v>
          </cell>
          <cell r="J7981" t="str">
            <v>4</v>
          </cell>
          <cell r="K7981" t="str">
            <v>配偶</v>
          </cell>
        </row>
        <row r="7982">
          <cell r="I7982" t="str">
            <v>430524201109250214</v>
          </cell>
          <cell r="J7982" t="str">
            <v>4</v>
          </cell>
          <cell r="K7982" t="str">
            <v>之子</v>
          </cell>
        </row>
        <row r="7983">
          <cell r="I7983" t="str">
            <v>430524200512244442</v>
          </cell>
          <cell r="J7983" t="str">
            <v>4</v>
          </cell>
          <cell r="K7983" t="str">
            <v>之女</v>
          </cell>
        </row>
        <row r="7984">
          <cell r="I7984" t="str">
            <v>432622196505084730</v>
          </cell>
          <cell r="J7984" t="str">
            <v>1</v>
          </cell>
          <cell r="K7984" t="str">
            <v>户主</v>
          </cell>
        </row>
        <row r="7985">
          <cell r="I7985" t="str">
            <v>432622194209214722</v>
          </cell>
          <cell r="J7985" t="str">
            <v>6</v>
          </cell>
          <cell r="K7985" t="str">
            <v>户主</v>
          </cell>
        </row>
        <row r="7986">
          <cell r="I7986" t="str">
            <v>432502197505252312</v>
          </cell>
          <cell r="J7986" t="str">
            <v>6</v>
          </cell>
          <cell r="K7986" t="str">
            <v>之子</v>
          </cell>
        </row>
        <row r="7987">
          <cell r="I7987" t="str">
            <v>432622197811284727</v>
          </cell>
          <cell r="J7987" t="str">
            <v>6</v>
          </cell>
          <cell r="K7987" t="str">
            <v>之儿媳</v>
          </cell>
        </row>
        <row r="7988">
          <cell r="I7988" t="str">
            <v>430524200503268717</v>
          </cell>
          <cell r="J7988" t="str">
            <v>6</v>
          </cell>
          <cell r="K7988" t="str">
            <v>之孙子</v>
          </cell>
        </row>
        <row r="7989">
          <cell r="I7989" t="str">
            <v>430524200109154420</v>
          </cell>
          <cell r="J7989" t="str">
            <v>6</v>
          </cell>
          <cell r="K7989" t="str">
            <v>之孙女</v>
          </cell>
        </row>
        <row r="7990">
          <cell r="I7990" t="str">
            <v>430524200702104467</v>
          </cell>
          <cell r="J7990" t="str">
            <v>6</v>
          </cell>
          <cell r="K7990" t="str">
            <v>之孙女</v>
          </cell>
        </row>
        <row r="7991">
          <cell r="I7991" t="str">
            <v>432622194109064755</v>
          </cell>
          <cell r="J7991" t="str">
            <v>2</v>
          </cell>
          <cell r="K7991" t="str">
            <v>户主</v>
          </cell>
        </row>
        <row r="7992">
          <cell r="I7992" t="str">
            <v>430524194706144425</v>
          </cell>
          <cell r="J7992" t="str">
            <v>2</v>
          </cell>
          <cell r="K7992" t="str">
            <v>配偶</v>
          </cell>
        </row>
        <row r="7993">
          <cell r="I7993" t="str">
            <v>432622194310184716</v>
          </cell>
          <cell r="J7993" t="str">
            <v>2</v>
          </cell>
          <cell r="K7993" t="str">
            <v>户主</v>
          </cell>
        </row>
        <row r="7994">
          <cell r="I7994" t="str">
            <v>432622194711104721</v>
          </cell>
          <cell r="J7994" t="str">
            <v>2</v>
          </cell>
          <cell r="K7994" t="str">
            <v>配偶</v>
          </cell>
        </row>
        <row r="7995">
          <cell r="I7995" t="str">
            <v>430524196802274421</v>
          </cell>
          <cell r="J7995" t="str">
            <v>2</v>
          </cell>
          <cell r="K7995" t="str">
            <v>户主</v>
          </cell>
        </row>
        <row r="7996">
          <cell r="I7996" t="str">
            <v>430524199805304431</v>
          </cell>
          <cell r="J7996" t="str">
            <v>2</v>
          </cell>
          <cell r="K7996" t="str">
            <v>之子</v>
          </cell>
        </row>
        <row r="7997">
          <cell r="I7997" t="str">
            <v>43052419751106471X</v>
          </cell>
          <cell r="J7997" t="str">
            <v>6</v>
          </cell>
          <cell r="K7997" t="str">
            <v>户主</v>
          </cell>
        </row>
        <row r="7998">
          <cell r="I7998" t="str">
            <v>43052420130526041X</v>
          </cell>
          <cell r="J7998" t="str">
            <v>6</v>
          </cell>
          <cell r="K7998" t="str">
            <v>之子</v>
          </cell>
        </row>
        <row r="7999">
          <cell r="I7999" t="str">
            <v>430524201603200255</v>
          </cell>
          <cell r="J7999" t="str">
            <v>6</v>
          </cell>
          <cell r="K7999" t="str">
            <v>之子</v>
          </cell>
        </row>
        <row r="8000">
          <cell r="I8000" t="str">
            <v>43052420111023078X</v>
          </cell>
          <cell r="J8000" t="str">
            <v>6</v>
          </cell>
          <cell r="K8000" t="str">
            <v>之女</v>
          </cell>
        </row>
        <row r="8001">
          <cell r="I8001" t="str">
            <v>43262219511004472121</v>
          </cell>
          <cell r="J8001" t="str">
            <v>6</v>
          </cell>
          <cell r="K8001" t="str">
            <v>之母</v>
          </cell>
        </row>
        <row r="8002">
          <cell r="I8002" t="str">
            <v>43052419900416442421</v>
          </cell>
          <cell r="J8002" t="str">
            <v>6</v>
          </cell>
          <cell r="K8002" t="str">
            <v>其他</v>
          </cell>
        </row>
        <row r="8003">
          <cell r="I8003" t="str">
            <v>43262219470108471244</v>
          </cell>
          <cell r="J8003" t="str">
            <v>1</v>
          </cell>
          <cell r="K8003" t="str">
            <v>户主</v>
          </cell>
        </row>
        <row r="8004">
          <cell r="I8004" t="str">
            <v>430524196910034441</v>
          </cell>
          <cell r="J8004" t="str">
            <v>2</v>
          </cell>
          <cell r="K8004" t="str">
            <v>户主</v>
          </cell>
        </row>
        <row r="8005">
          <cell r="I8005" t="str">
            <v>430524199711194438</v>
          </cell>
          <cell r="J8005" t="str">
            <v>2</v>
          </cell>
          <cell r="K8005" t="str">
            <v>之子</v>
          </cell>
        </row>
        <row r="8006">
          <cell r="I8006" t="str">
            <v>43052419501211442953</v>
          </cell>
          <cell r="J8006" t="str">
            <v>1</v>
          </cell>
          <cell r="K8006" t="str">
            <v>户主</v>
          </cell>
        </row>
        <row r="8007">
          <cell r="I8007" t="str">
            <v>43262219720519473X</v>
          </cell>
          <cell r="J8007" t="str">
            <v>4</v>
          </cell>
          <cell r="K8007" t="str">
            <v>户主</v>
          </cell>
        </row>
        <row r="8008">
          <cell r="I8008" t="str">
            <v>430524197811165061</v>
          </cell>
          <cell r="J8008" t="str">
            <v>4</v>
          </cell>
          <cell r="K8008" t="str">
            <v>配偶</v>
          </cell>
        </row>
        <row r="8009">
          <cell r="I8009" t="str">
            <v>430524199907134437</v>
          </cell>
          <cell r="J8009" t="str">
            <v>4</v>
          </cell>
          <cell r="K8009" t="str">
            <v>之子</v>
          </cell>
        </row>
        <row r="8010">
          <cell r="I8010" t="str">
            <v>430524200509218737</v>
          </cell>
          <cell r="J8010" t="str">
            <v>4</v>
          </cell>
          <cell r="K8010" t="str">
            <v>之子</v>
          </cell>
        </row>
        <row r="8011">
          <cell r="I8011" t="str">
            <v>430524194303014423</v>
          </cell>
          <cell r="J8011" t="str">
            <v>1</v>
          </cell>
          <cell r="K8011" t="str">
            <v>户主</v>
          </cell>
        </row>
        <row r="8012">
          <cell r="I8012" t="str">
            <v>432622193004244747</v>
          </cell>
          <cell r="J8012" t="str">
            <v>1</v>
          </cell>
          <cell r="K8012" t="str">
            <v>户主</v>
          </cell>
        </row>
        <row r="8013">
          <cell r="I8013" t="str">
            <v>432622196606124578</v>
          </cell>
          <cell r="J8013" t="str">
            <v>4</v>
          </cell>
          <cell r="K8013" t="str">
            <v>户主</v>
          </cell>
        </row>
        <row r="8014">
          <cell r="I8014" t="str">
            <v>43052419830315818562</v>
          </cell>
          <cell r="J8014" t="str">
            <v>4</v>
          </cell>
          <cell r="K8014" t="str">
            <v>配偶</v>
          </cell>
        </row>
        <row r="8015">
          <cell r="I8015" t="str">
            <v>430524200703304428</v>
          </cell>
          <cell r="J8015" t="str">
            <v>4</v>
          </cell>
          <cell r="K8015" t="str">
            <v>之女</v>
          </cell>
        </row>
        <row r="8016">
          <cell r="I8016" t="str">
            <v>430524200903090145</v>
          </cell>
          <cell r="J8016" t="str">
            <v>4</v>
          </cell>
          <cell r="K8016" t="str">
            <v>之女</v>
          </cell>
        </row>
        <row r="8017">
          <cell r="I8017" t="str">
            <v>432622195309014714</v>
          </cell>
          <cell r="J8017" t="str">
            <v>3</v>
          </cell>
          <cell r="K8017" t="str">
            <v>户主</v>
          </cell>
        </row>
        <row r="8018">
          <cell r="I8018" t="str">
            <v>432622196302104762</v>
          </cell>
          <cell r="J8018" t="str">
            <v>3</v>
          </cell>
          <cell r="K8018" t="str">
            <v>配偶</v>
          </cell>
        </row>
        <row r="8019">
          <cell r="I8019" t="str">
            <v>430524198808084433</v>
          </cell>
          <cell r="J8019" t="str">
            <v>3</v>
          </cell>
          <cell r="K8019" t="str">
            <v>之子</v>
          </cell>
        </row>
        <row r="8020">
          <cell r="I8020" t="str">
            <v>430524194605214420</v>
          </cell>
          <cell r="J8020" t="str">
            <v>2</v>
          </cell>
          <cell r="K8020" t="str">
            <v>户主</v>
          </cell>
        </row>
        <row r="8021">
          <cell r="I8021" t="str">
            <v>430524200209124456</v>
          </cell>
          <cell r="J8021" t="str">
            <v>2</v>
          </cell>
          <cell r="K8021" t="str">
            <v>之孙子</v>
          </cell>
        </row>
        <row r="8022">
          <cell r="I8022" t="str">
            <v>430522197811268084</v>
          </cell>
          <cell r="J8022" t="str">
            <v>3</v>
          </cell>
          <cell r="K8022" t="str">
            <v>户主</v>
          </cell>
        </row>
        <row r="8023">
          <cell r="I8023" t="str">
            <v>43052419870717443X52</v>
          </cell>
          <cell r="J8023" t="str">
            <v>3</v>
          </cell>
          <cell r="K8023" t="str">
            <v>之子</v>
          </cell>
        </row>
        <row r="8024">
          <cell r="I8024" t="str">
            <v>430522200910150211</v>
          </cell>
          <cell r="J8024" t="str">
            <v>3</v>
          </cell>
          <cell r="K8024" t="str">
            <v>之子</v>
          </cell>
        </row>
        <row r="8025">
          <cell r="I8025" t="str">
            <v>430524198205084573</v>
          </cell>
          <cell r="J8025" t="str">
            <v>3</v>
          </cell>
          <cell r="K8025" t="str">
            <v>户主</v>
          </cell>
        </row>
        <row r="8026">
          <cell r="I8026" t="str">
            <v>430524198411054420</v>
          </cell>
          <cell r="J8026" t="str">
            <v>3</v>
          </cell>
          <cell r="K8026" t="str">
            <v>配偶</v>
          </cell>
        </row>
        <row r="8027">
          <cell r="I8027" t="str">
            <v>430524201708080034</v>
          </cell>
          <cell r="J8027" t="str">
            <v>3</v>
          </cell>
          <cell r="K8027" t="str">
            <v>之子</v>
          </cell>
        </row>
        <row r="8028">
          <cell r="I8028" t="str">
            <v>43262219610908474742</v>
          </cell>
          <cell r="J8028" t="str">
            <v>2</v>
          </cell>
          <cell r="K8028" t="str">
            <v>户主</v>
          </cell>
        </row>
        <row r="8029">
          <cell r="I8029" t="str">
            <v>430524199301274427</v>
          </cell>
          <cell r="J8029" t="str">
            <v>2</v>
          </cell>
          <cell r="K8029" t="str">
            <v>之女</v>
          </cell>
        </row>
        <row r="8030">
          <cell r="I8030" t="str">
            <v>430524193101184438</v>
          </cell>
          <cell r="J8030" t="str">
            <v>6</v>
          </cell>
          <cell r="K8030" t="str">
            <v>户主</v>
          </cell>
        </row>
        <row r="8031">
          <cell r="I8031" t="str">
            <v>430524194712214426</v>
          </cell>
          <cell r="J8031" t="str">
            <v>6</v>
          </cell>
          <cell r="K8031" t="str">
            <v>配偶</v>
          </cell>
        </row>
        <row r="8032">
          <cell r="I8032" t="str">
            <v>432622197207234715</v>
          </cell>
          <cell r="J8032" t="str">
            <v>6</v>
          </cell>
          <cell r="K8032" t="str">
            <v>之子</v>
          </cell>
        </row>
        <row r="8033">
          <cell r="I8033" t="str">
            <v>430524197709054429</v>
          </cell>
          <cell r="J8033" t="str">
            <v>6</v>
          </cell>
          <cell r="K8033" t="str">
            <v>之儿媳</v>
          </cell>
        </row>
        <row r="8034">
          <cell r="I8034" t="str">
            <v>43052420010925443X</v>
          </cell>
          <cell r="J8034" t="str">
            <v>6</v>
          </cell>
          <cell r="K8034" t="str">
            <v>之孙子</v>
          </cell>
        </row>
        <row r="8035">
          <cell r="I8035" t="str">
            <v>430524201301180332</v>
          </cell>
          <cell r="J8035" t="str">
            <v>6</v>
          </cell>
          <cell r="K8035" t="str">
            <v>之孙子</v>
          </cell>
        </row>
        <row r="8036">
          <cell r="I8036" t="str">
            <v>43052419410210442211</v>
          </cell>
          <cell r="J8036" t="str">
            <v>5</v>
          </cell>
          <cell r="K8036" t="str">
            <v>户主</v>
          </cell>
        </row>
        <row r="8037">
          <cell r="I8037" t="str">
            <v>432622197503184716</v>
          </cell>
          <cell r="J8037" t="str">
            <v>5</v>
          </cell>
          <cell r="K8037" t="str">
            <v>之子</v>
          </cell>
        </row>
        <row r="8038">
          <cell r="I8038" t="str">
            <v>432622197712074724</v>
          </cell>
          <cell r="J8038" t="str">
            <v>5</v>
          </cell>
          <cell r="K8038" t="str">
            <v>之儿媳</v>
          </cell>
        </row>
        <row r="8039">
          <cell r="I8039" t="str">
            <v>430524201210240950</v>
          </cell>
          <cell r="J8039" t="str">
            <v>5</v>
          </cell>
          <cell r="K8039" t="str">
            <v>之孙子</v>
          </cell>
        </row>
        <row r="8040">
          <cell r="I8040" t="str">
            <v>430524200204114427</v>
          </cell>
          <cell r="J8040" t="str">
            <v>5</v>
          </cell>
          <cell r="K8040" t="str">
            <v>之孙女</v>
          </cell>
        </row>
        <row r="8041">
          <cell r="I8041" t="str">
            <v>430524197907104423</v>
          </cell>
          <cell r="J8041" t="str">
            <v>3</v>
          </cell>
          <cell r="K8041" t="str">
            <v>户主</v>
          </cell>
        </row>
        <row r="8042">
          <cell r="I8042" t="str">
            <v>430524200304144439</v>
          </cell>
          <cell r="J8042" t="str">
            <v>3</v>
          </cell>
          <cell r="K8042" t="str">
            <v>之子</v>
          </cell>
        </row>
        <row r="8043">
          <cell r="I8043" t="str">
            <v>43052420071019903X</v>
          </cell>
          <cell r="J8043" t="str">
            <v>3</v>
          </cell>
          <cell r="K8043" t="str">
            <v>之子</v>
          </cell>
        </row>
        <row r="8044">
          <cell r="I8044" t="str">
            <v>432622194909024727</v>
          </cell>
          <cell r="J8044" t="str">
            <v>2</v>
          </cell>
          <cell r="K8044" t="str">
            <v>户主</v>
          </cell>
        </row>
        <row r="8045">
          <cell r="I8045" t="str">
            <v>432622194605034715</v>
          </cell>
          <cell r="J8045" t="str">
            <v>2</v>
          </cell>
          <cell r="K8045" t="str">
            <v>配偶</v>
          </cell>
        </row>
        <row r="8046">
          <cell r="I8046" t="str">
            <v>432622195802284718</v>
          </cell>
          <cell r="J8046" t="str">
            <v>2</v>
          </cell>
          <cell r="K8046" t="str">
            <v>户主</v>
          </cell>
        </row>
        <row r="8047">
          <cell r="I8047" t="str">
            <v>432622196203014745</v>
          </cell>
          <cell r="J8047" t="str">
            <v>2</v>
          </cell>
          <cell r="K8047" t="str">
            <v>配偶</v>
          </cell>
        </row>
        <row r="8048">
          <cell r="I8048" t="str">
            <v>432622196205044710</v>
          </cell>
          <cell r="J8048" t="str">
            <v>5</v>
          </cell>
          <cell r="K8048" t="str">
            <v>户主</v>
          </cell>
        </row>
        <row r="8049">
          <cell r="I8049" t="str">
            <v>432622196304114729</v>
          </cell>
          <cell r="J8049" t="str">
            <v>5</v>
          </cell>
          <cell r="K8049" t="str">
            <v>配偶</v>
          </cell>
        </row>
        <row r="8050">
          <cell r="I8050" t="str">
            <v>430524199010254477</v>
          </cell>
          <cell r="J8050" t="str">
            <v>5</v>
          </cell>
          <cell r="K8050" t="str">
            <v>之子</v>
          </cell>
        </row>
        <row r="8051">
          <cell r="I8051" t="str">
            <v>430524201310050214</v>
          </cell>
          <cell r="J8051" t="str">
            <v>5</v>
          </cell>
          <cell r="K8051" t="str">
            <v>之孙子</v>
          </cell>
        </row>
        <row r="8052">
          <cell r="I8052" t="str">
            <v>430524201108180306</v>
          </cell>
          <cell r="J8052" t="str">
            <v>5</v>
          </cell>
          <cell r="K8052" t="str">
            <v>之孙女</v>
          </cell>
        </row>
        <row r="8053">
          <cell r="I8053" t="str">
            <v>430524198709284472</v>
          </cell>
          <cell r="J8053" t="str">
            <v>5</v>
          </cell>
          <cell r="K8053" t="str">
            <v>户主</v>
          </cell>
        </row>
        <row r="8054">
          <cell r="I8054" t="str">
            <v>440921199106073229</v>
          </cell>
          <cell r="J8054" t="str">
            <v>5</v>
          </cell>
          <cell r="K8054" t="str">
            <v>配偶</v>
          </cell>
        </row>
        <row r="8055">
          <cell r="I8055" t="str">
            <v>430524201605040152</v>
          </cell>
          <cell r="J8055" t="str">
            <v>5</v>
          </cell>
          <cell r="K8055" t="str">
            <v>之子</v>
          </cell>
        </row>
        <row r="8056">
          <cell r="I8056" t="str">
            <v>430524201201120148</v>
          </cell>
          <cell r="J8056" t="str">
            <v>5</v>
          </cell>
          <cell r="K8056" t="str">
            <v>之女</v>
          </cell>
        </row>
        <row r="8057">
          <cell r="I8057" t="str">
            <v>430524201410300209</v>
          </cell>
          <cell r="J8057" t="str">
            <v>5</v>
          </cell>
          <cell r="K8057" t="str">
            <v>之女</v>
          </cell>
        </row>
        <row r="8058">
          <cell r="I8058" t="str">
            <v>43262219720917471X13</v>
          </cell>
          <cell r="J8058" t="str">
            <v>4</v>
          </cell>
          <cell r="K8058" t="str">
            <v>户主</v>
          </cell>
        </row>
        <row r="8059">
          <cell r="I8059" t="str">
            <v>430524197504074442</v>
          </cell>
          <cell r="J8059" t="str">
            <v>4</v>
          </cell>
          <cell r="K8059" t="str">
            <v>配偶</v>
          </cell>
        </row>
        <row r="8060">
          <cell r="I8060" t="str">
            <v>430524200009244429</v>
          </cell>
          <cell r="J8060" t="str">
            <v>4</v>
          </cell>
          <cell r="K8060" t="str">
            <v>之女</v>
          </cell>
        </row>
        <row r="8061">
          <cell r="I8061" t="str">
            <v>43052420130928008X</v>
          </cell>
          <cell r="J8061" t="str">
            <v>4</v>
          </cell>
          <cell r="K8061" t="str">
            <v>之女</v>
          </cell>
        </row>
        <row r="8062">
          <cell r="I8062" t="str">
            <v>432622194907044732</v>
          </cell>
          <cell r="J8062" t="str">
            <v>3</v>
          </cell>
          <cell r="K8062" t="str">
            <v>户主</v>
          </cell>
        </row>
        <row r="8063">
          <cell r="I8063" t="str">
            <v>432622195110174729</v>
          </cell>
          <cell r="J8063" t="str">
            <v>3</v>
          </cell>
          <cell r="K8063" t="str">
            <v>配偶</v>
          </cell>
        </row>
        <row r="8064">
          <cell r="I8064" t="str">
            <v>430524198507104445</v>
          </cell>
          <cell r="J8064" t="str">
            <v>3</v>
          </cell>
          <cell r="K8064" t="str">
            <v>之女</v>
          </cell>
        </row>
        <row r="8065">
          <cell r="I8065" t="str">
            <v>432622193808184719</v>
          </cell>
          <cell r="J8065" t="str">
            <v>1</v>
          </cell>
          <cell r="K8065" t="str">
            <v>户主</v>
          </cell>
        </row>
        <row r="8066">
          <cell r="I8066" t="str">
            <v>432622196208064717</v>
          </cell>
          <cell r="J8066" t="str">
            <v>3</v>
          </cell>
          <cell r="K8066" t="str">
            <v>户主</v>
          </cell>
        </row>
        <row r="8067">
          <cell r="I8067" t="str">
            <v>430524196812074423</v>
          </cell>
          <cell r="J8067" t="str">
            <v>3</v>
          </cell>
          <cell r="K8067" t="str">
            <v>配偶</v>
          </cell>
        </row>
        <row r="8068">
          <cell r="I8068" t="str">
            <v>430524200110124456</v>
          </cell>
          <cell r="J8068" t="str">
            <v>3</v>
          </cell>
          <cell r="K8068" t="str">
            <v>之子</v>
          </cell>
        </row>
        <row r="8069">
          <cell r="I8069" t="str">
            <v>432622194309064725</v>
          </cell>
          <cell r="J8069" t="str">
            <v>1</v>
          </cell>
          <cell r="K8069" t="str">
            <v>户主</v>
          </cell>
        </row>
        <row r="8070">
          <cell r="I8070" t="str">
            <v>432622196411184730</v>
          </cell>
          <cell r="J8070" t="str">
            <v>2</v>
          </cell>
          <cell r="K8070" t="str">
            <v>户主</v>
          </cell>
        </row>
        <row r="8071">
          <cell r="I8071" t="str">
            <v>430524196803244427</v>
          </cell>
          <cell r="J8071" t="str">
            <v>2</v>
          </cell>
          <cell r="K8071" t="str">
            <v>配偶</v>
          </cell>
        </row>
        <row r="8072">
          <cell r="I8072" t="str">
            <v>432622197612134734</v>
          </cell>
          <cell r="J8072" t="str">
            <v>5</v>
          </cell>
          <cell r="K8072" t="str">
            <v>户主</v>
          </cell>
        </row>
        <row r="8073">
          <cell r="I8073" t="str">
            <v>430524198005154821</v>
          </cell>
          <cell r="J8073" t="str">
            <v>5</v>
          </cell>
          <cell r="K8073" t="str">
            <v>配偶</v>
          </cell>
        </row>
        <row r="8074">
          <cell r="I8074" t="str">
            <v>430524200810184433</v>
          </cell>
          <cell r="J8074" t="str">
            <v>5</v>
          </cell>
          <cell r="K8074" t="str">
            <v>之子</v>
          </cell>
        </row>
        <row r="8075">
          <cell r="I8075" t="str">
            <v>430524200112284429</v>
          </cell>
          <cell r="J8075" t="str">
            <v>5</v>
          </cell>
          <cell r="K8075" t="str">
            <v>之女</v>
          </cell>
        </row>
        <row r="8076">
          <cell r="I8076" t="str">
            <v>430524194109194432</v>
          </cell>
          <cell r="J8076" t="str">
            <v>5</v>
          </cell>
          <cell r="K8076" t="str">
            <v>之父</v>
          </cell>
        </row>
        <row r="8077">
          <cell r="I8077" t="str">
            <v>432622196202234711</v>
          </cell>
          <cell r="J8077" t="str">
            <v>4</v>
          </cell>
          <cell r="K8077" t="str">
            <v>户主</v>
          </cell>
        </row>
        <row r="8078">
          <cell r="I8078" t="str">
            <v>432622196312234747</v>
          </cell>
          <cell r="J8078" t="str">
            <v>4</v>
          </cell>
          <cell r="K8078" t="str">
            <v>配偶</v>
          </cell>
        </row>
        <row r="8079">
          <cell r="I8079" t="str">
            <v>430524198609114433</v>
          </cell>
          <cell r="J8079" t="str">
            <v>4</v>
          </cell>
          <cell r="K8079" t="str">
            <v>之子</v>
          </cell>
        </row>
        <row r="8080">
          <cell r="I8080" t="str">
            <v>430524198808204474</v>
          </cell>
          <cell r="J8080" t="str">
            <v>4</v>
          </cell>
          <cell r="K8080" t="str">
            <v>之子</v>
          </cell>
        </row>
        <row r="8081">
          <cell r="I8081" t="str">
            <v>432622197302064718</v>
          </cell>
          <cell r="J8081" t="str">
            <v>4</v>
          </cell>
          <cell r="K8081" t="str">
            <v>户主</v>
          </cell>
        </row>
        <row r="8082">
          <cell r="I8082" t="str">
            <v>430524197907054585</v>
          </cell>
          <cell r="J8082" t="str">
            <v>4</v>
          </cell>
          <cell r="K8082" t="str">
            <v>配偶</v>
          </cell>
        </row>
        <row r="8083">
          <cell r="I8083" t="str">
            <v>430524200010084426</v>
          </cell>
          <cell r="J8083" t="str">
            <v>4</v>
          </cell>
          <cell r="K8083" t="str">
            <v>之女</v>
          </cell>
        </row>
        <row r="8084">
          <cell r="I8084" t="str">
            <v>430524200506144429</v>
          </cell>
          <cell r="J8084" t="str">
            <v>4</v>
          </cell>
          <cell r="K8084" t="str">
            <v>之女</v>
          </cell>
        </row>
        <row r="8085">
          <cell r="I8085" t="str">
            <v>43262219600405471X</v>
          </cell>
          <cell r="J8085" t="str">
            <v>7</v>
          </cell>
          <cell r="K8085" t="str">
            <v>户主</v>
          </cell>
        </row>
        <row r="8086">
          <cell r="I8086" t="str">
            <v>432622196207194720</v>
          </cell>
          <cell r="J8086" t="str">
            <v>7</v>
          </cell>
          <cell r="K8086" t="str">
            <v>配偶</v>
          </cell>
        </row>
        <row r="8087">
          <cell r="I8087" t="str">
            <v>430524198209064596</v>
          </cell>
          <cell r="J8087" t="str">
            <v>7</v>
          </cell>
          <cell r="K8087" t="str">
            <v>之子</v>
          </cell>
        </row>
        <row r="8088">
          <cell r="I8088" t="str">
            <v>362502198501146420</v>
          </cell>
          <cell r="J8088" t="str">
            <v>7</v>
          </cell>
          <cell r="K8088" t="str">
            <v>之儿媳</v>
          </cell>
        </row>
        <row r="8089">
          <cell r="I8089" t="str">
            <v>430524200406074435</v>
          </cell>
          <cell r="J8089" t="str">
            <v>7</v>
          </cell>
          <cell r="K8089" t="str">
            <v>之孙子</v>
          </cell>
        </row>
        <row r="8090">
          <cell r="I8090" t="str">
            <v>430524200512064476</v>
          </cell>
          <cell r="J8090" t="str">
            <v>7</v>
          </cell>
          <cell r="K8090" t="str">
            <v>之孙子</v>
          </cell>
        </row>
        <row r="8091">
          <cell r="I8091" t="str">
            <v>430524201101190560</v>
          </cell>
          <cell r="J8091" t="str">
            <v>7</v>
          </cell>
          <cell r="K8091" t="str">
            <v>之孙女</v>
          </cell>
        </row>
        <row r="8092">
          <cell r="I8092" t="str">
            <v>432622195603214717</v>
          </cell>
          <cell r="J8092" t="str">
            <v>6</v>
          </cell>
          <cell r="K8092" t="str">
            <v>户主</v>
          </cell>
        </row>
        <row r="8093">
          <cell r="I8093" t="str">
            <v>432622196111154724</v>
          </cell>
          <cell r="J8093" t="str">
            <v>6</v>
          </cell>
          <cell r="K8093" t="str">
            <v>配偶</v>
          </cell>
        </row>
        <row r="8094">
          <cell r="I8094" t="str">
            <v>430524198411144434</v>
          </cell>
          <cell r="J8094" t="str">
            <v>6</v>
          </cell>
          <cell r="K8094" t="str">
            <v>之子</v>
          </cell>
        </row>
        <row r="8095">
          <cell r="I8095" t="str">
            <v>431126198807208483</v>
          </cell>
          <cell r="J8095" t="str">
            <v>6</v>
          </cell>
          <cell r="K8095" t="str">
            <v>之儿媳</v>
          </cell>
        </row>
        <row r="8096">
          <cell r="I8096" t="str">
            <v>430524201409120032</v>
          </cell>
          <cell r="J8096" t="str">
            <v>6</v>
          </cell>
          <cell r="K8096" t="str">
            <v>之孙子</v>
          </cell>
        </row>
        <row r="8097">
          <cell r="I8097" t="str">
            <v>430524201804130134</v>
          </cell>
          <cell r="J8097" t="str">
            <v>6</v>
          </cell>
          <cell r="K8097" t="str">
            <v>之孙子</v>
          </cell>
        </row>
        <row r="8098">
          <cell r="I8098" t="str">
            <v>43052419730716471341</v>
          </cell>
          <cell r="J8098" t="str">
            <v>4</v>
          </cell>
          <cell r="K8098" t="str">
            <v>户主</v>
          </cell>
        </row>
        <row r="8099">
          <cell r="I8099" t="str">
            <v>43052419761230472762</v>
          </cell>
          <cell r="J8099" t="str">
            <v>4</v>
          </cell>
          <cell r="K8099" t="str">
            <v>配偶</v>
          </cell>
        </row>
        <row r="8100">
          <cell r="I8100" t="str">
            <v>430524200705024438</v>
          </cell>
          <cell r="J8100" t="str">
            <v>4</v>
          </cell>
          <cell r="K8100" t="str">
            <v>之子</v>
          </cell>
        </row>
        <row r="8101">
          <cell r="I8101" t="str">
            <v>430524200008254465</v>
          </cell>
          <cell r="J8101" t="str">
            <v>4</v>
          </cell>
          <cell r="K8101" t="str">
            <v>之女</v>
          </cell>
        </row>
        <row r="8102">
          <cell r="I8102" t="str">
            <v>432622194905174736</v>
          </cell>
          <cell r="J8102" t="str">
            <v>3</v>
          </cell>
          <cell r="K8102" t="str">
            <v>户主</v>
          </cell>
        </row>
        <row r="8103">
          <cell r="I8103" t="str">
            <v>432622195209024763</v>
          </cell>
          <cell r="J8103" t="str">
            <v>3</v>
          </cell>
          <cell r="K8103" t="str">
            <v>配偶</v>
          </cell>
        </row>
        <row r="8104">
          <cell r="I8104" t="str">
            <v>43052419891024443X</v>
          </cell>
          <cell r="J8104" t="str">
            <v>3</v>
          </cell>
          <cell r="K8104" t="str">
            <v>之子</v>
          </cell>
        </row>
        <row r="8105">
          <cell r="I8105" t="str">
            <v>430524195503124437</v>
          </cell>
          <cell r="J8105" t="str">
            <v>2</v>
          </cell>
          <cell r="K8105" t="str">
            <v>户主</v>
          </cell>
        </row>
        <row r="8106">
          <cell r="I8106" t="str">
            <v>432622196106084725</v>
          </cell>
          <cell r="J8106" t="str">
            <v>2</v>
          </cell>
          <cell r="K8106" t="str">
            <v>配偶</v>
          </cell>
        </row>
        <row r="8107">
          <cell r="I8107" t="str">
            <v>432622197206084719</v>
          </cell>
          <cell r="J8107" t="str">
            <v>4</v>
          </cell>
          <cell r="K8107" t="str">
            <v>户主</v>
          </cell>
        </row>
        <row r="8108">
          <cell r="I8108" t="str">
            <v>430524197203074422</v>
          </cell>
          <cell r="J8108" t="str">
            <v>4</v>
          </cell>
          <cell r="K8108" t="str">
            <v>配偶</v>
          </cell>
        </row>
        <row r="8109">
          <cell r="I8109" t="str">
            <v>430524200709274434</v>
          </cell>
          <cell r="J8109" t="str">
            <v>4</v>
          </cell>
          <cell r="K8109" t="str">
            <v>之子</v>
          </cell>
        </row>
        <row r="8110">
          <cell r="I8110" t="str">
            <v>43052419971219443X</v>
          </cell>
          <cell r="J8110" t="str">
            <v>4</v>
          </cell>
          <cell r="K8110" t="str">
            <v>之子</v>
          </cell>
        </row>
        <row r="8111">
          <cell r="I8111" t="str">
            <v>430524197309024722</v>
          </cell>
          <cell r="J8111" t="str">
            <v>5</v>
          </cell>
          <cell r="K8111" t="str">
            <v>户主</v>
          </cell>
        </row>
        <row r="8112">
          <cell r="I8112" t="str">
            <v>432622197001294739</v>
          </cell>
          <cell r="J8112" t="str">
            <v>5</v>
          </cell>
          <cell r="K8112" t="str">
            <v>配偶</v>
          </cell>
        </row>
        <row r="8113">
          <cell r="I8113" t="str">
            <v>43052419971112443X</v>
          </cell>
          <cell r="J8113" t="str">
            <v>5</v>
          </cell>
          <cell r="K8113" t="str">
            <v>之子</v>
          </cell>
        </row>
        <row r="8114">
          <cell r="I8114" t="str">
            <v>430524200808228994</v>
          </cell>
          <cell r="J8114" t="str">
            <v>5</v>
          </cell>
          <cell r="K8114" t="str">
            <v>之子</v>
          </cell>
        </row>
        <row r="8115">
          <cell r="I8115" t="str">
            <v>432622193012054724</v>
          </cell>
          <cell r="J8115" t="str">
            <v>5</v>
          </cell>
          <cell r="K8115" t="str">
            <v>之母</v>
          </cell>
        </row>
        <row r="8116">
          <cell r="I8116" t="str">
            <v>432622196005254713</v>
          </cell>
          <cell r="J8116" t="str">
            <v>1</v>
          </cell>
          <cell r="K8116" t="str">
            <v>户主</v>
          </cell>
        </row>
        <row r="8117">
          <cell r="I8117" t="str">
            <v>43262219620127472X</v>
          </cell>
          <cell r="J8117" t="str">
            <v>2</v>
          </cell>
          <cell r="K8117" t="str">
            <v>户主</v>
          </cell>
        </row>
        <row r="8118">
          <cell r="I8118" t="str">
            <v>430524198501284457</v>
          </cell>
          <cell r="J8118" t="str">
            <v>2</v>
          </cell>
          <cell r="K8118" t="str">
            <v>之子</v>
          </cell>
        </row>
        <row r="8119">
          <cell r="I8119" t="str">
            <v>430524197301104592</v>
          </cell>
          <cell r="J8119" t="str">
            <v>3</v>
          </cell>
          <cell r="K8119" t="str">
            <v>户主</v>
          </cell>
        </row>
        <row r="8120">
          <cell r="I8120" t="str">
            <v>430524197505204720</v>
          </cell>
          <cell r="J8120" t="str">
            <v>3</v>
          </cell>
          <cell r="K8120" t="str">
            <v>配偶</v>
          </cell>
        </row>
        <row r="8121">
          <cell r="I8121" t="str">
            <v>430524200003184437</v>
          </cell>
          <cell r="J8121" t="str">
            <v>3</v>
          </cell>
          <cell r="K8121" t="str">
            <v>之子</v>
          </cell>
        </row>
        <row r="8122">
          <cell r="I8122" t="str">
            <v>432622196006114712</v>
          </cell>
          <cell r="J8122" t="str">
            <v>3</v>
          </cell>
          <cell r="K8122" t="str">
            <v>户主</v>
          </cell>
        </row>
        <row r="8123">
          <cell r="I8123" t="str">
            <v>432622196304154763</v>
          </cell>
          <cell r="J8123" t="str">
            <v>3</v>
          </cell>
          <cell r="K8123" t="str">
            <v>配偶</v>
          </cell>
        </row>
        <row r="8124">
          <cell r="I8124" t="str">
            <v>430524198410264434</v>
          </cell>
          <cell r="J8124" t="str">
            <v>3</v>
          </cell>
          <cell r="K8124" t="str">
            <v>之子</v>
          </cell>
        </row>
        <row r="8125">
          <cell r="I8125" t="str">
            <v>432622196508284711</v>
          </cell>
          <cell r="J8125" t="str">
            <v>5</v>
          </cell>
          <cell r="K8125" t="str">
            <v>户主</v>
          </cell>
        </row>
        <row r="8126">
          <cell r="I8126" t="str">
            <v>430524196807274463</v>
          </cell>
          <cell r="J8126" t="str">
            <v>5</v>
          </cell>
          <cell r="K8126" t="str">
            <v>配偶</v>
          </cell>
        </row>
        <row r="8127">
          <cell r="I8127" t="str">
            <v>430524199007074432</v>
          </cell>
          <cell r="J8127" t="str">
            <v>5</v>
          </cell>
          <cell r="K8127" t="str">
            <v>之子</v>
          </cell>
        </row>
        <row r="8128">
          <cell r="I8128" t="str">
            <v>450802199211012740</v>
          </cell>
          <cell r="J8128" t="str">
            <v>5</v>
          </cell>
          <cell r="K8128" t="str">
            <v>之儿媳</v>
          </cell>
        </row>
        <row r="8129">
          <cell r="I8129" t="str">
            <v>430524202002220028</v>
          </cell>
          <cell r="J8129" t="str">
            <v>5</v>
          </cell>
          <cell r="K8129" t="str">
            <v>之孙女</v>
          </cell>
        </row>
        <row r="8130">
          <cell r="I8130" t="str">
            <v>43262219390424472642</v>
          </cell>
          <cell r="J8130" t="str">
            <v>1</v>
          </cell>
          <cell r="K8130" t="str">
            <v>户主</v>
          </cell>
        </row>
        <row r="8131">
          <cell r="I8131" t="str">
            <v>43262219570205473944</v>
          </cell>
          <cell r="J8131" t="str">
            <v>1</v>
          </cell>
          <cell r="K8131" t="str">
            <v>户主</v>
          </cell>
        </row>
        <row r="8132">
          <cell r="I8132" t="str">
            <v>432622196312124732</v>
          </cell>
          <cell r="J8132" t="str">
            <v>3</v>
          </cell>
          <cell r="K8132" t="str">
            <v>户主</v>
          </cell>
        </row>
        <row r="8133">
          <cell r="I8133" t="str">
            <v>432622196307244721</v>
          </cell>
          <cell r="J8133" t="str">
            <v>3</v>
          </cell>
          <cell r="K8133" t="str">
            <v>配偶</v>
          </cell>
        </row>
        <row r="8134">
          <cell r="I8134" t="str">
            <v>43052419891111443462</v>
          </cell>
          <cell r="J8134" t="str">
            <v>3</v>
          </cell>
          <cell r="K8134" t="str">
            <v>之子</v>
          </cell>
        </row>
        <row r="8135">
          <cell r="I8135" t="str">
            <v>432622196506304715</v>
          </cell>
          <cell r="J8135" t="str">
            <v>2</v>
          </cell>
          <cell r="K8135" t="str">
            <v>户主</v>
          </cell>
        </row>
        <row r="8136">
          <cell r="I8136" t="str">
            <v>432622196610014726</v>
          </cell>
          <cell r="J8136" t="str">
            <v>2</v>
          </cell>
          <cell r="K8136" t="str">
            <v>配偶</v>
          </cell>
        </row>
        <row r="8137">
          <cell r="I8137" t="str">
            <v>432622194806044725</v>
          </cell>
          <cell r="J8137" t="str">
            <v>1</v>
          </cell>
          <cell r="K8137" t="str">
            <v>户主</v>
          </cell>
        </row>
        <row r="8138">
          <cell r="I8138" t="str">
            <v>432622194309214711</v>
          </cell>
          <cell r="J8138" t="str">
            <v>6</v>
          </cell>
          <cell r="K8138" t="str">
            <v>户主</v>
          </cell>
        </row>
        <row r="8139">
          <cell r="I8139" t="str">
            <v>43262219490226472842</v>
          </cell>
          <cell r="J8139" t="str">
            <v>6</v>
          </cell>
          <cell r="K8139" t="str">
            <v>配偶</v>
          </cell>
        </row>
        <row r="8140">
          <cell r="I8140" t="str">
            <v>430524198107224595</v>
          </cell>
          <cell r="J8140" t="str">
            <v>6</v>
          </cell>
          <cell r="K8140" t="str">
            <v>之子</v>
          </cell>
        </row>
        <row r="8141">
          <cell r="I8141" t="str">
            <v>430524198303024427</v>
          </cell>
          <cell r="J8141" t="str">
            <v>6</v>
          </cell>
          <cell r="K8141" t="str">
            <v>之儿媳</v>
          </cell>
        </row>
        <row r="8142">
          <cell r="I8142" t="str">
            <v>430524201012230399</v>
          </cell>
          <cell r="J8142" t="str">
            <v>6</v>
          </cell>
          <cell r="K8142" t="str">
            <v>之孙子</v>
          </cell>
        </row>
        <row r="8143">
          <cell r="I8143" t="str">
            <v>43052420060531442X</v>
          </cell>
          <cell r="J8143" t="str">
            <v>6</v>
          </cell>
          <cell r="K8143" t="str">
            <v>之孙女</v>
          </cell>
        </row>
        <row r="8144">
          <cell r="I8144" t="str">
            <v>432622194502154714</v>
          </cell>
          <cell r="J8144" t="str">
            <v>2</v>
          </cell>
          <cell r="K8144" t="str">
            <v>户主</v>
          </cell>
        </row>
        <row r="8145">
          <cell r="I8145" t="str">
            <v>430524195411164423</v>
          </cell>
          <cell r="J8145" t="str">
            <v>2</v>
          </cell>
          <cell r="K8145" t="str">
            <v>配偶</v>
          </cell>
        </row>
        <row r="8146">
          <cell r="I8146" t="str">
            <v>430524196804134713</v>
          </cell>
          <cell r="J8146" t="str">
            <v>3</v>
          </cell>
          <cell r="K8146" t="str">
            <v>户主</v>
          </cell>
        </row>
        <row r="8147">
          <cell r="I8147" t="str">
            <v>430524196910224560</v>
          </cell>
          <cell r="J8147" t="str">
            <v>3</v>
          </cell>
          <cell r="K8147" t="str">
            <v>配偶</v>
          </cell>
        </row>
        <row r="8148">
          <cell r="I8148" t="str">
            <v>430524199007274434</v>
          </cell>
          <cell r="J8148" t="str">
            <v>3</v>
          </cell>
          <cell r="K8148" t="str">
            <v>之子</v>
          </cell>
        </row>
        <row r="8149">
          <cell r="I8149" t="str">
            <v>432622195204124714</v>
          </cell>
          <cell r="J8149" t="str">
            <v>7</v>
          </cell>
          <cell r="K8149" t="str">
            <v>户主</v>
          </cell>
        </row>
        <row r="8150">
          <cell r="I8150" t="str">
            <v>432622195804224727</v>
          </cell>
          <cell r="J8150" t="str">
            <v>7</v>
          </cell>
          <cell r="K8150" t="str">
            <v>配偶</v>
          </cell>
        </row>
        <row r="8151">
          <cell r="I8151" t="str">
            <v>430524198108134591</v>
          </cell>
          <cell r="J8151" t="str">
            <v>7</v>
          </cell>
          <cell r="K8151" t="str">
            <v>之子</v>
          </cell>
        </row>
        <row r="8152">
          <cell r="I8152" t="str">
            <v>430524198002244565</v>
          </cell>
          <cell r="J8152" t="str">
            <v>7</v>
          </cell>
          <cell r="K8152" t="str">
            <v>之儿媳</v>
          </cell>
        </row>
        <row r="8153">
          <cell r="I8153" t="str">
            <v>430524200906270096</v>
          </cell>
          <cell r="J8153" t="str">
            <v>7</v>
          </cell>
          <cell r="K8153" t="str">
            <v>之孙子</v>
          </cell>
        </row>
        <row r="8154">
          <cell r="I8154" t="str">
            <v>430524200906270109</v>
          </cell>
          <cell r="J8154" t="str">
            <v>7</v>
          </cell>
          <cell r="K8154" t="str">
            <v>之孙女</v>
          </cell>
        </row>
        <row r="8155">
          <cell r="I8155" t="str">
            <v>430524200711024426</v>
          </cell>
          <cell r="J8155" t="str">
            <v>7</v>
          </cell>
          <cell r="K8155" t="str">
            <v>之孙女</v>
          </cell>
        </row>
        <row r="8156">
          <cell r="I8156" t="str">
            <v>432622195202144711</v>
          </cell>
          <cell r="J8156" t="str">
            <v>3</v>
          </cell>
          <cell r="K8156" t="str">
            <v>户主</v>
          </cell>
        </row>
        <row r="8157">
          <cell r="I8157" t="str">
            <v>432622195804014746</v>
          </cell>
          <cell r="J8157" t="str">
            <v>3</v>
          </cell>
          <cell r="K8157" t="str">
            <v>配偶</v>
          </cell>
        </row>
        <row r="8158">
          <cell r="I8158" t="str">
            <v>430524198806144455</v>
          </cell>
          <cell r="J8158" t="str">
            <v>3</v>
          </cell>
          <cell r="K8158" t="str">
            <v>之子</v>
          </cell>
        </row>
        <row r="8159">
          <cell r="I8159" t="str">
            <v>432622196604184710</v>
          </cell>
          <cell r="J8159" t="str">
            <v>4</v>
          </cell>
          <cell r="K8159" t="str">
            <v>户主</v>
          </cell>
        </row>
        <row r="8160">
          <cell r="I8160" t="str">
            <v>432622196801174749</v>
          </cell>
          <cell r="J8160" t="str">
            <v>4</v>
          </cell>
          <cell r="K8160" t="str">
            <v>配偶</v>
          </cell>
        </row>
        <row r="8161">
          <cell r="I8161" t="str">
            <v>430524199006074430</v>
          </cell>
          <cell r="J8161" t="str">
            <v>4</v>
          </cell>
          <cell r="K8161" t="str">
            <v>之子</v>
          </cell>
        </row>
        <row r="8162">
          <cell r="I8162" t="str">
            <v>430524201003050505</v>
          </cell>
          <cell r="J8162" t="str">
            <v>4</v>
          </cell>
          <cell r="K8162" t="str">
            <v>之女</v>
          </cell>
        </row>
        <row r="8163">
          <cell r="I8163" t="str">
            <v>432622196211034746</v>
          </cell>
          <cell r="J8163" t="str">
            <v>2</v>
          </cell>
          <cell r="K8163" t="str">
            <v>户主</v>
          </cell>
        </row>
        <row r="8164">
          <cell r="I8164" t="str">
            <v>430524198812234430</v>
          </cell>
          <cell r="J8164" t="str">
            <v>2</v>
          </cell>
          <cell r="K8164" t="str">
            <v>之子</v>
          </cell>
        </row>
        <row r="8165">
          <cell r="I8165" t="str">
            <v>432622193912184719</v>
          </cell>
          <cell r="J8165" t="str">
            <v>1</v>
          </cell>
          <cell r="K8165" t="str">
            <v>户主</v>
          </cell>
        </row>
        <row r="8166">
          <cell r="I8166" t="str">
            <v>430524194412164420</v>
          </cell>
          <cell r="J8166" t="str">
            <v>2</v>
          </cell>
          <cell r="K8166" t="str">
            <v>户主</v>
          </cell>
        </row>
        <row r="8167">
          <cell r="I8167" t="str">
            <v>430524197812284441</v>
          </cell>
          <cell r="J8167" t="str">
            <v>2</v>
          </cell>
          <cell r="K8167" t="str">
            <v>之女</v>
          </cell>
        </row>
        <row r="8168">
          <cell r="I8168" t="str">
            <v>43052419660111443X</v>
          </cell>
          <cell r="J8168" t="str">
            <v>3</v>
          </cell>
          <cell r="K8168" t="str">
            <v>户主</v>
          </cell>
        </row>
        <row r="8169">
          <cell r="I8169" t="str">
            <v>43052419770317442X</v>
          </cell>
          <cell r="J8169" t="str">
            <v>3</v>
          </cell>
          <cell r="K8169" t="str">
            <v>配偶</v>
          </cell>
        </row>
        <row r="8170">
          <cell r="I8170" t="str">
            <v>430524199705064434</v>
          </cell>
          <cell r="J8170" t="str">
            <v>3</v>
          </cell>
          <cell r="K8170" t="str">
            <v>之子</v>
          </cell>
        </row>
        <row r="8171">
          <cell r="I8171" t="str">
            <v>430524197710204594</v>
          </cell>
          <cell r="J8171" t="str">
            <v>4</v>
          </cell>
          <cell r="K8171" t="str">
            <v>户主</v>
          </cell>
        </row>
        <row r="8172">
          <cell r="I8172" t="str">
            <v>432623197809252781</v>
          </cell>
          <cell r="J8172" t="str">
            <v>4</v>
          </cell>
          <cell r="K8172" t="str">
            <v>配偶</v>
          </cell>
        </row>
        <row r="8173">
          <cell r="I8173" t="str">
            <v>430524200511224458</v>
          </cell>
          <cell r="J8173" t="str">
            <v>4</v>
          </cell>
          <cell r="K8173" t="str">
            <v>之子</v>
          </cell>
        </row>
        <row r="8174">
          <cell r="I8174" t="str">
            <v>430524201009190146</v>
          </cell>
          <cell r="J8174" t="str">
            <v>4</v>
          </cell>
          <cell r="K8174" t="str">
            <v>之女</v>
          </cell>
        </row>
        <row r="8175">
          <cell r="I8175" t="str">
            <v>432622195912294714</v>
          </cell>
          <cell r="J8175" t="str">
            <v>6</v>
          </cell>
          <cell r="K8175" t="str">
            <v>户主</v>
          </cell>
        </row>
        <row r="8176">
          <cell r="I8176" t="str">
            <v>430524196204244441</v>
          </cell>
          <cell r="J8176" t="str">
            <v>6</v>
          </cell>
          <cell r="K8176" t="str">
            <v>配偶</v>
          </cell>
        </row>
        <row r="8177">
          <cell r="I8177" t="str">
            <v>430524198303214415</v>
          </cell>
          <cell r="J8177" t="str">
            <v>6</v>
          </cell>
          <cell r="K8177" t="str">
            <v>之子</v>
          </cell>
        </row>
        <row r="8178">
          <cell r="I8178" t="str">
            <v>430524198503175262</v>
          </cell>
          <cell r="J8178" t="str">
            <v>6</v>
          </cell>
          <cell r="K8178" t="str">
            <v>之儿媳</v>
          </cell>
        </row>
        <row r="8179">
          <cell r="I8179" t="str">
            <v>430524201101250295</v>
          </cell>
          <cell r="J8179" t="str">
            <v>6</v>
          </cell>
          <cell r="K8179" t="str">
            <v>之孙子</v>
          </cell>
        </row>
        <row r="8180">
          <cell r="I8180" t="str">
            <v>430524200906013719</v>
          </cell>
          <cell r="J8180" t="str">
            <v>6</v>
          </cell>
          <cell r="K8180" t="str">
            <v>之孙子</v>
          </cell>
        </row>
        <row r="8181">
          <cell r="I8181" t="str">
            <v>432622195511064731</v>
          </cell>
          <cell r="J8181" t="str">
            <v>3</v>
          </cell>
          <cell r="K8181" t="str">
            <v>户主</v>
          </cell>
        </row>
        <row r="8182">
          <cell r="I8182" t="str">
            <v>43052419720601442562</v>
          </cell>
          <cell r="J8182" t="str">
            <v>3</v>
          </cell>
          <cell r="K8182" t="str">
            <v>配偶</v>
          </cell>
        </row>
        <row r="8183">
          <cell r="I8183" t="str">
            <v>430524199501074446</v>
          </cell>
          <cell r="J8183" t="str">
            <v>3</v>
          </cell>
          <cell r="K8183" t="str">
            <v>之女</v>
          </cell>
        </row>
        <row r="8184">
          <cell r="I8184" t="str">
            <v>432622196511074715</v>
          </cell>
          <cell r="J8184" t="str">
            <v>3</v>
          </cell>
          <cell r="K8184" t="str">
            <v>户主</v>
          </cell>
        </row>
        <row r="8185">
          <cell r="I8185" t="str">
            <v>430524197210174421</v>
          </cell>
          <cell r="J8185" t="str">
            <v>3</v>
          </cell>
          <cell r="K8185" t="str">
            <v>配偶</v>
          </cell>
        </row>
        <row r="8186">
          <cell r="I8186" t="str">
            <v>430524200109064425</v>
          </cell>
          <cell r="J8186" t="str">
            <v>3</v>
          </cell>
          <cell r="K8186" t="str">
            <v>之女</v>
          </cell>
        </row>
        <row r="8187">
          <cell r="I8187" t="str">
            <v>432622193901294744</v>
          </cell>
          <cell r="J8187" t="str">
            <v>2</v>
          </cell>
          <cell r="K8187" t="str">
            <v>户主</v>
          </cell>
        </row>
        <row r="8188">
          <cell r="I8188" t="str">
            <v>432622197803104714</v>
          </cell>
          <cell r="J8188" t="str">
            <v>2</v>
          </cell>
          <cell r="K8188" t="str">
            <v>之子</v>
          </cell>
        </row>
        <row r="8189">
          <cell r="I8189" t="str">
            <v>430524196304184431</v>
          </cell>
          <cell r="J8189" t="str">
            <v>3</v>
          </cell>
          <cell r="K8189" t="str">
            <v>户主</v>
          </cell>
        </row>
        <row r="8190">
          <cell r="I8190" t="str">
            <v>430524197011114426</v>
          </cell>
          <cell r="J8190" t="str">
            <v>3</v>
          </cell>
          <cell r="K8190" t="str">
            <v>配偶</v>
          </cell>
        </row>
        <row r="8191">
          <cell r="I8191" t="str">
            <v>430524199810044435</v>
          </cell>
          <cell r="J8191" t="str">
            <v>3</v>
          </cell>
          <cell r="K8191" t="str">
            <v>之子</v>
          </cell>
        </row>
        <row r="8192">
          <cell r="I8192" t="str">
            <v>432622194012154711</v>
          </cell>
          <cell r="J8192" t="str">
            <v>7</v>
          </cell>
          <cell r="K8192" t="str">
            <v>户主</v>
          </cell>
        </row>
        <row r="8193">
          <cell r="I8193" t="str">
            <v>43262219440921472744</v>
          </cell>
          <cell r="J8193" t="str">
            <v>7</v>
          </cell>
          <cell r="K8193" t="str">
            <v>配偶</v>
          </cell>
        </row>
        <row r="8194">
          <cell r="I8194" t="str">
            <v>430524197909204436</v>
          </cell>
          <cell r="J8194" t="str">
            <v>7</v>
          </cell>
          <cell r="K8194" t="str">
            <v>之子</v>
          </cell>
        </row>
        <row r="8195">
          <cell r="I8195" t="str">
            <v>450881198906209487</v>
          </cell>
          <cell r="J8195" t="str">
            <v>7</v>
          </cell>
          <cell r="K8195" t="str">
            <v>之儿媳</v>
          </cell>
        </row>
        <row r="8196">
          <cell r="I8196" t="str">
            <v>430524201004080466</v>
          </cell>
          <cell r="J8196" t="str">
            <v>7</v>
          </cell>
          <cell r="K8196" t="str">
            <v>之孙女</v>
          </cell>
        </row>
        <row r="8197">
          <cell r="I8197" t="str">
            <v>430524201704120289</v>
          </cell>
          <cell r="J8197" t="str">
            <v>7</v>
          </cell>
          <cell r="K8197" t="str">
            <v>之孙女</v>
          </cell>
        </row>
        <row r="8198">
          <cell r="I8198" t="str">
            <v>430524201204190467</v>
          </cell>
          <cell r="J8198" t="str">
            <v>7</v>
          </cell>
          <cell r="K8198" t="str">
            <v>之孙女</v>
          </cell>
        </row>
        <row r="8199">
          <cell r="I8199" t="str">
            <v>43262219560821471644</v>
          </cell>
          <cell r="J8199" t="str">
            <v>5</v>
          </cell>
          <cell r="K8199" t="str">
            <v>户主</v>
          </cell>
        </row>
        <row r="8200">
          <cell r="I8200" t="str">
            <v>432622196210054729</v>
          </cell>
          <cell r="J8200" t="str">
            <v>5</v>
          </cell>
          <cell r="K8200" t="str">
            <v>配偶</v>
          </cell>
        </row>
        <row r="8201">
          <cell r="I8201" t="str">
            <v>43052419840905443X</v>
          </cell>
          <cell r="J8201" t="str">
            <v>5</v>
          </cell>
          <cell r="K8201" t="str">
            <v>之子</v>
          </cell>
        </row>
        <row r="8202">
          <cell r="I8202" t="str">
            <v>430524198604234428</v>
          </cell>
          <cell r="J8202" t="str">
            <v>5</v>
          </cell>
          <cell r="K8202" t="str">
            <v>之儿媳</v>
          </cell>
        </row>
        <row r="8203">
          <cell r="I8203" t="str">
            <v>430524201908180099</v>
          </cell>
          <cell r="J8203" t="str">
            <v>5</v>
          </cell>
          <cell r="K8203" t="str">
            <v>之孙子</v>
          </cell>
        </row>
        <row r="8204">
          <cell r="I8204" t="str">
            <v>430524196705054435</v>
          </cell>
          <cell r="J8204" t="str">
            <v>4</v>
          </cell>
          <cell r="K8204" t="str">
            <v>户主</v>
          </cell>
        </row>
        <row r="8205">
          <cell r="I8205" t="str">
            <v>430524197005064426</v>
          </cell>
          <cell r="J8205" t="str">
            <v>4</v>
          </cell>
          <cell r="K8205" t="str">
            <v>配偶</v>
          </cell>
        </row>
        <row r="8206">
          <cell r="I8206" t="str">
            <v>430524199811064438</v>
          </cell>
          <cell r="J8206" t="str">
            <v>4</v>
          </cell>
          <cell r="K8206" t="str">
            <v>之子</v>
          </cell>
        </row>
        <row r="8207">
          <cell r="I8207" t="str">
            <v>430524199208034429</v>
          </cell>
          <cell r="J8207" t="str">
            <v>4</v>
          </cell>
          <cell r="K8207" t="str">
            <v>之女</v>
          </cell>
        </row>
        <row r="8208">
          <cell r="I8208" t="str">
            <v>432622197108014733</v>
          </cell>
          <cell r="J8208" t="str">
            <v>6</v>
          </cell>
          <cell r="K8208" t="str">
            <v>户主</v>
          </cell>
        </row>
        <row r="8209">
          <cell r="I8209" t="str">
            <v>43052419731123442X</v>
          </cell>
          <cell r="J8209" t="str">
            <v>6</v>
          </cell>
          <cell r="K8209" t="str">
            <v>配偶</v>
          </cell>
        </row>
        <row r="8210">
          <cell r="I8210" t="str">
            <v>430524199806124432</v>
          </cell>
          <cell r="J8210" t="str">
            <v>6</v>
          </cell>
          <cell r="K8210" t="str">
            <v>之子</v>
          </cell>
        </row>
        <row r="8211">
          <cell r="I8211" t="str">
            <v>430524200909110477</v>
          </cell>
          <cell r="J8211" t="str">
            <v>6</v>
          </cell>
          <cell r="K8211" t="str">
            <v>之子</v>
          </cell>
        </row>
        <row r="8212">
          <cell r="I8212" t="str">
            <v>432622194610244733</v>
          </cell>
          <cell r="J8212" t="str">
            <v>6</v>
          </cell>
          <cell r="K8212" t="str">
            <v>之父</v>
          </cell>
        </row>
        <row r="8213">
          <cell r="I8213" t="str">
            <v>430524194908154760</v>
          </cell>
          <cell r="J8213" t="str">
            <v>6</v>
          </cell>
          <cell r="K8213" t="str">
            <v>之母</v>
          </cell>
        </row>
        <row r="8214">
          <cell r="I8214" t="str">
            <v>432622196603114710</v>
          </cell>
          <cell r="J8214" t="str">
            <v>3</v>
          </cell>
          <cell r="K8214" t="str">
            <v>户主</v>
          </cell>
        </row>
        <row r="8215">
          <cell r="I8215" t="str">
            <v>430524196810174607</v>
          </cell>
          <cell r="J8215" t="str">
            <v>3</v>
          </cell>
          <cell r="K8215" t="str">
            <v>配偶</v>
          </cell>
        </row>
        <row r="8216">
          <cell r="I8216" t="str">
            <v>430524200010244434</v>
          </cell>
          <cell r="J8216" t="str">
            <v>3</v>
          </cell>
          <cell r="K8216" t="str">
            <v>之子</v>
          </cell>
        </row>
        <row r="8217">
          <cell r="I8217" t="str">
            <v>432622195308164729</v>
          </cell>
          <cell r="J8217" t="str">
            <v>6</v>
          </cell>
          <cell r="K8217" t="str">
            <v>户主</v>
          </cell>
        </row>
        <row r="8218">
          <cell r="I8218" t="str">
            <v>430524197907144572</v>
          </cell>
          <cell r="J8218" t="str">
            <v>6</v>
          </cell>
          <cell r="K8218" t="str">
            <v>之子</v>
          </cell>
        </row>
        <row r="8219">
          <cell r="I8219" t="str">
            <v>430524198110144617</v>
          </cell>
          <cell r="J8219" t="str">
            <v>6</v>
          </cell>
          <cell r="K8219" t="str">
            <v>之子</v>
          </cell>
        </row>
        <row r="8220">
          <cell r="I8220" t="str">
            <v>440281198809095620</v>
          </cell>
          <cell r="J8220" t="str">
            <v>6</v>
          </cell>
          <cell r="K8220" t="str">
            <v>之儿媳</v>
          </cell>
        </row>
        <row r="8221">
          <cell r="I8221" t="str">
            <v>430524201304300694</v>
          </cell>
          <cell r="J8221" t="str">
            <v>6</v>
          </cell>
          <cell r="K8221" t="str">
            <v>之孙子</v>
          </cell>
        </row>
        <row r="8222">
          <cell r="I8222" t="str">
            <v>430524202106170344</v>
          </cell>
          <cell r="J8222" t="str">
            <v>6</v>
          </cell>
          <cell r="K8222" t="str">
            <v>之孙女</v>
          </cell>
        </row>
        <row r="8223">
          <cell r="I8223" t="str">
            <v>430524194909124432</v>
          </cell>
          <cell r="J8223" t="str">
            <v>4</v>
          </cell>
          <cell r="K8223" t="str">
            <v>户主</v>
          </cell>
        </row>
        <row r="8224">
          <cell r="I8224" t="str">
            <v>432622195012284721</v>
          </cell>
          <cell r="J8224" t="str">
            <v>4</v>
          </cell>
          <cell r="K8224" t="str">
            <v>配偶</v>
          </cell>
        </row>
        <row r="8225">
          <cell r="I8225" t="str">
            <v>432622197510284723</v>
          </cell>
          <cell r="J8225" t="str">
            <v>4</v>
          </cell>
          <cell r="K8225" t="str">
            <v>之女</v>
          </cell>
        </row>
        <row r="8226">
          <cell r="I8226" t="str">
            <v>430524199712094455</v>
          </cell>
          <cell r="J8226" t="str">
            <v>4</v>
          </cell>
          <cell r="K8226" t="str">
            <v>之孙子</v>
          </cell>
        </row>
        <row r="8227">
          <cell r="I8227" t="str">
            <v>432622195110014725</v>
          </cell>
          <cell r="J8227" t="str">
            <v>5</v>
          </cell>
          <cell r="K8227" t="str">
            <v>户主</v>
          </cell>
        </row>
        <row r="8228">
          <cell r="I8228" t="str">
            <v>430524197710204711</v>
          </cell>
          <cell r="J8228" t="str">
            <v>5</v>
          </cell>
          <cell r="K8228" t="str">
            <v>之子</v>
          </cell>
        </row>
        <row r="8229">
          <cell r="I8229" t="str">
            <v>432922198301174529</v>
          </cell>
          <cell r="J8229" t="str">
            <v>5</v>
          </cell>
          <cell r="K8229" t="str">
            <v>之儿媳</v>
          </cell>
        </row>
        <row r="8230">
          <cell r="I8230" t="str">
            <v>430524200506074432</v>
          </cell>
          <cell r="J8230" t="str">
            <v>5</v>
          </cell>
          <cell r="K8230" t="str">
            <v>之孙子</v>
          </cell>
        </row>
        <row r="8231">
          <cell r="I8231" t="str">
            <v>430524201108300208</v>
          </cell>
          <cell r="J8231" t="str">
            <v>5</v>
          </cell>
          <cell r="K8231" t="str">
            <v>之孙女</v>
          </cell>
        </row>
        <row r="8232">
          <cell r="I8232" t="str">
            <v>43052419520725442122</v>
          </cell>
          <cell r="J8232" t="str">
            <v>5</v>
          </cell>
          <cell r="K8232" t="str">
            <v>户主</v>
          </cell>
        </row>
        <row r="8233">
          <cell r="I8233" t="str">
            <v>432622195312054717</v>
          </cell>
          <cell r="J8233" t="str">
            <v>5</v>
          </cell>
          <cell r="K8233" t="str">
            <v>配偶</v>
          </cell>
        </row>
        <row r="8234">
          <cell r="I8234" t="str">
            <v>430524198507204438</v>
          </cell>
          <cell r="J8234" t="str">
            <v>5</v>
          </cell>
          <cell r="K8234" t="str">
            <v>之子</v>
          </cell>
        </row>
        <row r="8235">
          <cell r="I8235" t="str">
            <v>450881199004104226</v>
          </cell>
          <cell r="J8235" t="str">
            <v>5</v>
          </cell>
          <cell r="K8235" t="str">
            <v>之儿媳</v>
          </cell>
        </row>
        <row r="8236">
          <cell r="I8236" t="str">
            <v>430524200904060159</v>
          </cell>
          <cell r="J8236" t="str">
            <v>5</v>
          </cell>
          <cell r="K8236" t="str">
            <v>之孙子</v>
          </cell>
        </row>
        <row r="8237">
          <cell r="I8237" t="str">
            <v>432622194412094738</v>
          </cell>
          <cell r="J8237" t="str">
            <v>2</v>
          </cell>
          <cell r="K8237" t="str">
            <v>户主</v>
          </cell>
        </row>
        <row r="8238">
          <cell r="I8238" t="str">
            <v>432622194910064726</v>
          </cell>
          <cell r="J8238" t="str">
            <v>2</v>
          </cell>
          <cell r="K8238" t="str">
            <v>配偶</v>
          </cell>
        </row>
        <row r="8239">
          <cell r="I8239" t="str">
            <v>43052419730521443071</v>
          </cell>
          <cell r="J8239" t="str">
            <v>1</v>
          </cell>
          <cell r="K8239" t="str">
            <v>户主</v>
          </cell>
        </row>
        <row r="8240">
          <cell r="I8240" t="str">
            <v>432622195209224714</v>
          </cell>
          <cell r="J8240" t="str">
            <v>3</v>
          </cell>
          <cell r="K8240" t="str">
            <v>户主</v>
          </cell>
        </row>
        <row r="8241">
          <cell r="I8241" t="str">
            <v>432622195201224728</v>
          </cell>
          <cell r="J8241" t="str">
            <v>3</v>
          </cell>
          <cell r="K8241" t="str">
            <v>配偶</v>
          </cell>
        </row>
        <row r="8242">
          <cell r="I8242" t="str">
            <v>432622197711074714</v>
          </cell>
          <cell r="J8242" t="str">
            <v>3</v>
          </cell>
          <cell r="K8242" t="str">
            <v>之子</v>
          </cell>
        </row>
        <row r="8243">
          <cell r="I8243" t="str">
            <v>430524196902014424</v>
          </cell>
          <cell r="J8243" t="str">
            <v>4</v>
          </cell>
          <cell r="K8243" t="str">
            <v>户主</v>
          </cell>
        </row>
        <row r="8244">
          <cell r="I8244" t="str">
            <v>432622197001194711</v>
          </cell>
          <cell r="J8244" t="str">
            <v>4</v>
          </cell>
          <cell r="K8244" t="str">
            <v>配偶</v>
          </cell>
        </row>
        <row r="8245">
          <cell r="I8245" t="str">
            <v>430524199511104434</v>
          </cell>
          <cell r="J8245" t="str">
            <v>4</v>
          </cell>
          <cell r="K8245" t="str">
            <v>之子</v>
          </cell>
        </row>
        <row r="8246">
          <cell r="I8246" t="str">
            <v>430524201012060545</v>
          </cell>
          <cell r="J8246" t="str">
            <v>4</v>
          </cell>
          <cell r="K8246" t="str">
            <v>之女</v>
          </cell>
        </row>
        <row r="8247">
          <cell r="I8247" t="str">
            <v>432622196509274734</v>
          </cell>
          <cell r="J8247" t="str">
            <v>1</v>
          </cell>
          <cell r="K8247" t="str">
            <v>户主</v>
          </cell>
        </row>
        <row r="8248">
          <cell r="I8248" t="str">
            <v>43052419750513443551</v>
          </cell>
          <cell r="J8248" t="str">
            <v>1</v>
          </cell>
          <cell r="K8248" t="str">
            <v>户主</v>
          </cell>
        </row>
        <row r="8249">
          <cell r="I8249" t="str">
            <v>432622196307234718</v>
          </cell>
          <cell r="J8249" t="str">
            <v>3</v>
          </cell>
          <cell r="K8249" t="str">
            <v>户主</v>
          </cell>
        </row>
        <row r="8250">
          <cell r="I8250" t="str">
            <v>430524196510024447</v>
          </cell>
          <cell r="J8250" t="str">
            <v>3</v>
          </cell>
          <cell r="K8250" t="str">
            <v>配偶</v>
          </cell>
        </row>
        <row r="8251">
          <cell r="I8251" t="str">
            <v>430524198803124432</v>
          </cell>
          <cell r="J8251" t="str">
            <v>3</v>
          </cell>
          <cell r="K8251" t="str">
            <v>之子</v>
          </cell>
        </row>
        <row r="8252">
          <cell r="I8252" t="str">
            <v>432622196203284710</v>
          </cell>
          <cell r="J8252" t="str">
            <v>3</v>
          </cell>
          <cell r="K8252" t="str">
            <v>户主</v>
          </cell>
        </row>
        <row r="8253">
          <cell r="I8253" t="str">
            <v>43052419711211442544</v>
          </cell>
          <cell r="J8253" t="str">
            <v>3</v>
          </cell>
          <cell r="K8253" t="str">
            <v>配偶</v>
          </cell>
        </row>
        <row r="8254">
          <cell r="I8254" t="str">
            <v>430524199509214423</v>
          </cell>
          <cell r="J8254" t="str">
            <v>3</v>
          </cell>
          <cell r="K8254" t="str">
            <v>之女</v>
          </cell>
        </row>
        <row r="8255">
          <cell r="I8255" t="str">
            <v>432622195910104710</v>
          </cell>
          <cell r="J8255" t="str">
            <v>5</v>
          </cell>
          <cell r="K8255" t="str">
            <v>户主</v>
          </cell>
        </row>
        <row r="8256">
          <cell r="I8256" t="str">
            <v>432622196207034727</v>
          </cell>
          <cell r="J8256" t="str">
            <v>5</v>
          </cell>
          <cell r="K8256" t="str">
            <v>配偶</v>
          </cell>
        </row>
        <row r="8257">
          <cell r="I8257" t="str">
            <v>43052419880816445X</v>
          </cell>
          <cell r="J8257" t="str">
            <v>5</v>
          </cell>
          <cell r="K8257" t="str">
            <v>之子</v>
          </cell>
        </row>
        <row r="8258">
          <cell r="I8258" t="str">
            <v>430524201801180072</v>
          </cell>
          <cell r="J8258" t="str">
            <v>5</v>
          </cell>
          <cell r="K8258" t="str">
            <v>之孙子</v>
          </cell>
        </row>
        <row r="8259">
          <cell r="I8259" t="str">
            <v>430524201604090043</v>
          </cell>
          <cell r="J8259" t="str">
            <v>5</v>
          </cell>
          <cell r="K8259" t="str">
            <v>之孙女</v>
          </cell>
        </row>
        <row r="8260">
          <cell r="I8260" t="str">
            <v>432622195001024713</v>
          </cell>
          <cell r="J8260" t="str">
            <v>1</v>
          </cell>
          <cell r="K8260" t="str">
            <v>户主</v>
          </cell>
        </row>
        <row r="8261">
          <cell r="I8261" t="str">
            <v>432622196712304716</v>
          </cell>
          <cell r="J8261" t="str">
            <v>3</v>
          </cell>
          <cell r="K8261" t="str">
            <v>户主</v>
          </cell>
        </row>
        <row r="8262">
          <cell r="I8262" t="str">
            <v>430524196906144429</v>
          </cell>
          <cell r="J8262" t="str">
            <v>3</v>
          </cell>
          <cell r="K8262" t="str">
            <v>配偶</v>
          </cell>
        </row>
        <row r="8263">
          <cell r="I8263" t="str">
            <v>430524200001034427</v>
          </cell>
          <cell r="J8263" t="str">
            <v>3</v>
          </cell>
          <cell r="K8263" t="str">
            <v>之女</v>
          </cell>
        </row>
        <row r="8264">
          <cell r="I8264" t="str">
            <v>432622195209114718</v>
          </cell>
          <cell r="J8264" t="str">
            <v>2</v>
          </cell>
          <cell r="K8264" t="str">
            <v>户主</v>
          </cell>
        </row>
        <row r="8265">
          <cell r="I8265" t="str">
            <v>432622195807124748</v>
          </cell>
          <cell r="J8265" t="str">
            <v>2</v>
          </cell>
          <cell r="K8265" t="str">
            <v>配偶</v>
          </cell>
        </row>
        <row r="8266">
          <cell r="I8266" t="str">
            <v>432622194604294726</v>
          </cell>
          <cell r="J8266" t="str">
            <v>1</v>
          </cell>
          <cell r="K8266" t="str">
            <v>户主</v>
          </cell>
        </row>
        <row r="8267">
          <cell r="I8267" t="str">
            <v>432622197602254716</v>
          </cell>
          <cell r="J8267" t="str">
            <v>4</v>
          </cell>
          <cell r="K8267" t="str">
            <v>户主</v>
          </cell>
        </row>
        <row r="8268">
          <cell r="I8268" t="str">
            <v>432622197705214565</v>
          </cell>
          <cell r="J8268" t="str">
            <v>4</v>
          </cell>
          <cell r="K8268" t="str">
            <v>配偶</v>
          </cell>
        </row>
        <row r="8269">
          <cell r="I8269" t="str">
            <v>430524199904214431</v>
          </cell>
          <cell r="J8269" t="str">
            <v>4</v>
          </cell>
          <cell r="K8269" t="str">
            <v>之子</v>
          </cell>
        </row>
        <row r="8270">
          <cell r="I8270" t="str">
            <v>430524200611268861</v>
          </cell>
          <cell r="J8270" t="str">
            <v>4</v>
          </cell>
          <cell r="K8270" t="str">
            <v>之女</v>
          </cell>
        </row>
        <row r="8271">
          <cell r="I8271" t="str">
            <v>430524198111244572</v>
          </cell>
          <cell r="J8271" t="str">
            <v>4</v>
          </cell>
          <cell r="K8271" t="str">
            <v>户主</v>
          </cell>
        </row>
        <row r="8272">
          <cell r="I8272" t="str">
            <v>430524198204254606</v>
          </cell>
          <cell r="J8272" t="str">
            <v>4</v>
          </cell>
          <cell r="K8272" t="str">
            <v>配偶</v>
          </cell>
        </row>
        <row r="8273">
          <cell r="I8273" t="str">
            <v>430524200901144437</v>
          </cell>
          <cell r="J8273" t="str">
            <v>4</v>
          </cell>
          <cell r="K8273" t="str">
            <v>之子</v>
          </cell>
        </row>
        <row r="8274">
          <cell r="I8274" t="str">
            <v>430524200511274420</v>
          </cell>
          <cell r="J8274" t="str">
            <v>4</v>
          </cell>
          <cell r="K8274" t="str">
            <v>之女</v>
          </cell>
        </row>
        <row r="8275">
          <cell r="I8275" t="str">
            <v>430524194311154434</v>
          </cell>
          <cell r="J8275" t="str">
            <v>6</v>
          </cell>
          <cell r="K8275" t="str">
            <v>户主</v>
          </cell>
        </row>
        <row r="8276">
          <cell r="I8276" t="str">
            <v>432622195502094728</v>
          </cell>
          <cell r="J8276" t="str">
            <v>6</v>
          </cell>
          <cell r="K8276" t="str">
            <v>配偶</v>
          </cell>
        </row>
        <row r="8277">
          <cell r="I8277" t="str">
            <v>43052419801115465X</v>
          </cell>
          <cell r="J8277" t="str">
            <v>6</v>
          </cell>
          <cell r="K8277" t="str">
            <v>之子</v>
          </cell>
        </row>
        <row r="8278">
          <cell r="I8278" t="str">
            <v>430524198506144824</v>
          </cell>
          <cell r="J8278" t="str">
            <v>6</v>
          </cell>
          <cell r="K8278" t="str">
            <v>之儿媳</v>
          </cell>
        </row>
        <row r="8279">
          <cell r="I8279" t="str">
            <v>430524201107210454</v>
          </cell>
          <cell r="J8279" t="str">
            <v>6</v>
          </cell>
          <cell r="K8279" t="str">
            <v>之孙子</v>
          </cell>
        </row>
        <row r="8280">
          <cell r="I8280" t="str">
            <v>430524200808064432</v>
          </cell>
          <cell r="J8280" t="str">
            <v>6</v>
          </cell>
          <cell r="K8280" t="str">
            <v>之孙子</v>
          </cell>
        </row>
        <row r="8281">
          <cell r="I8281" t="str">
            <v>43262219520720471X</v>
          </cell>
          <cell r="J8281" t="str">
            <v>3</v>
          </cell>
          <cell r="K8281" t="str">
            <v>户主</v>
          </cell>
        </row>
        <row r="8282">
          <cell r="I8282" t="str">
            <v>432622195502034725</v>
          </cell>
          <cell r="J8282" t="str">
            <v>3</v>
          </cell>
          <cell r="K8282" t="str">
            <v>配偶</v>
          </cell>
        </row>
        <row r="8283">
          <cell r="I8283" t="str">
            <v>430524200205034429</v>
          </cell>
          <cell r="J8283" t="str">
            <v>3</v>
          </cell>
          <cell r="K8283" t="str">
            <v>之女</v>
          </cell>
        </row>
        <row r="8284">
          <cell r="I8284" t="str">
            <v>432622194804124721</v>
          </cell>
          <cell r="J8284" t="str">
            <v>1</v>
          </cell>
          <cell r="K8284" t="str">
            <v>户主</v>
          </cell>
        </row>
        <row r="8285">
          <cell r="I8285" t="str">
            <v>432622196804044720</v>
          </cell>
          <cell r="J8285" t="str">
            <v>4</v>
          </cell>
          <cell r="K8285" t="str">
            <v>户主</v>
          </cell>
        </row>
        <row r="8286">
          <cell r="I8286" t="str">
            <v>430524200012014448</v>
          </cell>
          <cell r="J8286" t="str">
            <v>4</v>
          </cell>
          <cell r="K8286" t="str">
            <v>之女</v>
          </cell>
        </row>
        <row r="8287">
          <cell r="I8287" t="str">
            <v>430524200804120011</v>
          </cell>
          <cell r="J8287" t="str">
            <v>4</v>
          </cell>
          <cell r="K8287" t="str">
            <v>之孙子</v>
          </cell>
        </row>
        <row r="8288">
          <cell r="I8288" t="str">
            <v>430524200608020064</v>
          </cell>
          <cell r="J8288" t="str">
            <v>4</v>
          </cell>
          <cell r="K8288" t="str">
            <v>之孙女</v>
          </cell>
        </row>
        <row r="8289">
          <cell r="I8289" t="str">
            <v>432622196308264716</v>
          </cell>
          <cell r="J8289" t="str">
            <v>5</v>
          </cell>
          <cell r="K8289" t="str">
            <v>户主</v>
          </cell>
        </row>
        <row r="8290">
          <cell r="I8290" t="str">
            <v>432622196409244722</v>
          </cell>
          <cell r="J8290" t="str">
            <v>5</v>
          </cell>
          <cell r="K8290" t="str">
            <v>配偶</v>
          </cell>
        </row>
        <row r="8291">
          <cell r="I8291" t="str">
            <v>430524199201224422</v>
          </cell>
          <cell r="J8291" t="str">
            <v>5</v>
          </cell>
          <cell r="K8291" t="str">
            <v>之女</v>
          </cell>
        </row>
        <row r="8292">
          <cell r="I8292" t="str">
            <v>430524201603260266</v>
          </cell>
          <cell r="J8292" t="str">
            <v>5</v>
          </cell>
          <cell r="K8292" t="str">
            <v>之孙女</v>
          </cell>
        </row>
        <row r="8293">
          <cell r="I8293" t="str">
            <v>430524202003210171</v>
          </cell>
          <cell r="J8293" t="str">
            <v>5</v>
          </cell>
          <cell r="K8293" t="str">
            <v>之外孙子</v>
          </cell>
        </row>
        <row r="8294">
          <cell r="I8294" t="str">
            <v>432622197403134711</v>
          </cell>
          <cell r="J8294" t="str">
            <v>5</v>
          </cell>
          <cell r="K8294" t="str">
            <v>户主</v>
          </cell>
        </row>
        <row r="8295">
          <cell r="I8295" t="str">
            <v>430524197404204449</v>
          </cell>
          <cell r="J8295" t="str">
            <v>5</v>
          </cell>
          <cell r="K8295" t="str">
            <v>配偶</v>
          </cell>
        </row>
        <row r="8296">
          <cell r="I8296" t="str">
            <v>430524200611028913</v>
          </cell>
          <cell r="J8296" t="str">
            <v>5</v>
          </cell>
          <cell r="K8296" t="str">
            <v>之子</v>
          </cell>
        </row>
        <row r="8297">
          <cell r="I8297" t="str">
            <v>430524200504174448</v>
          </cell>
          <cell r="J8297" t="str">
            <v>5</v>
          </cell>
          <cell r="K8297" t="str">
            <v>之女</v>
          </cell>
        </row>
        <row r="8298">
          <cell r="I8298" t="str">
            <v>430524199710104445</v>
          </cell>
          <cell r="J8298" t="str">
            <v>5</v>
          </cell>
          <cell r="K8298" t="str">
            <v>之女</v>
          </cell>
        </row>
        <row r="8299">
          <cell r="I8299" t="str">
            <v>432622196401044718</v>
          </cell>
          <cell r="J8299" t="str">
            <v>3</v>
          </cell>
          <cell r="K8299" t="str">
            <v>户主</v>
          </cell>
        </row>
        <row r="8300">
          <cell r="I8300" t="str">
            <v>430524196303024428</v>
          </cell>
          <cell r="J8300" t="str">
            <v>3</v>
          </cell>
          <cell r="K8300" t="str">
            <v>配偶</v>
          </cell>
        </row>
        <row r="8301">
          <cell r="I8301" t="str">
            <v>430524198809164515</v>
          </cell>
          <cell r="J8301" t="str">
            <v>3</v>
          </cell>
          <cell r="K8301" t="str">
            <v>之子</v>
          </cell>
        </row>
        <row r="8302">
          <cell r="I8302" t="str">
            <v>43262219461016471742</v>
          </cell>
          <cell r="J8302" t="str">
            <v>2</v>
          </cell>
          <cell r="K8302" t="str">
            <v>户主</v>
          </cell>
        </row>
        <row r="8303">
          <cell r="I8303" t="str">
            <v>430524195108114423</v>
          </cell>
          <cell r="J8303" t="str">
            <v>2</v>
          </cell>
          <cell r="K8303" t="str">
            <v>配偶</v>
          </cell>
        </row>
        <row r="8304">
          <cell r="I8304" t="str">
            <v>432622196710054717</v>
          </cell>
          <cell r="J8304" t="str">
            <v>5</v>
          </cell>
          <cell r="K8304" t="str">
            <v>户主</v>
          </cell>
        </row>
        <row r="8305">
          <cell r="I8305" t="str">
            <v>430524196712034424</v>
          </cell>
          <cell r="J8305" t="str">
            <v>5</v>
          </cell>
          <cell r="K8305" t="str">
            <v>配偶</v>
          </cell>
        </row>
        <row r="8306">
          <cell r="I8306" t="str">
            <v>430524199809034459</v>
          </cell>
          <cell r="J8306" t="str">
            <v>5</v>
          </cell>
          <cell r="K8306" t="str">
            <v>之子</v>
          </cell>
        </row>
        <row r="8307">
          <cell r="I8307" t="str">
            <v>43052419900605443X</v>
          </cell>
          <cell r="J8307" t="str">
            <v>5</v>
          </cell>
          <cell r="K8307" t="str">
            <v>之子</v>
          </cell>
        </row>
        <row r="8308">
          <cell r="I8308" t="str">
            <v>430524201408080673</v>
          </cell>
          <cell r="J8308" t="str">
            <v>5</v>
          </cell>
          <cell r="K8308" t="str">
            <v>之孙子</v>
          </cell>
        </row>
        <row r="8309">
          <cell r="I8309" t="str">
            <v>430524197802214570</v>
          </cell>
          <cell r="J8309" t="str">
            <v>5</v>
          </cell>
          <cell r="K8309" t="str">
            <v>户主</v>
          </cell>
        </row>
        <row r="8310">
          <cell r="I8310" t="str">
            <v>430524198402284427</v>
          </cell>
          <cell r="J8310" t="str">
            <v>5</v>
          </cell>
          <cell r="K8310" t="str">
            <v>配偶</v>
          </cell>
        </row>
        <row r="8311">
          <cell r="I8311" t="str">
            <v>430524200209214515</v>
          </cell>
          <cell r="J8311" t="str">
            <v>5</v>
          </cell>
          <cell r="K8311" t="str">
            <v>之子</v>
          </cell>
        </row>
        <row r="8312">
          <cell r="I8312" t="str">
            <v>430524200612134451</v>
          </cell>
          <cell r="J8312" t="str">
            <v>5</v>
          </cell>
          <cell r="K8312" t="str">
            <v>之子</v>
          </cell>
        </row>
        <row r="8313">
          <cell r="I8313" t="str">
            <v>430524200901044428</v>
          </cell>
          <cell r="J8313" t="str">
            <v>5</v>
          </cell>
          <cell r="K8313" t="str">
            <v>之女</v>
          </cell>
        </row>
        <row r="8314">
          <cell r="I8314" t="str">
            <v>432622196511244729</v>
          </cell>
          <cell r="J8314" t="str">
            <v>2</v>
          </cell>
          <cell r="K8314" t="str">
            <v>户主</v>
          </cell>
        </row>
        <row r="8315">
          <cell r="I8315" t="str">
            <v>432622196101074712</v>
          </cell>
          <cell r="J8315" t="str">
            <v>2</v>
          </cell>
          <cell r="K8315" t="str">
            <v>配偶</v>
          </cell>
        </row>
        <row r="8316">
          <cell r="I8316" t="str">
            <v>432622195212264733</v>
          </cell>
          <cell r="J8316" t="str">
            <v>1</v>
          </cell>
          <cell r="K8316" t="str">
            <v>户主</v>
          </cell>
        </row>
        <row r="8317">
          <cell r="I8317" t="str">
            <v>430524195501144434</v>
          </cell>
          <cell r="J8317" t="str">
            <v>3</v>
          </cell>
          <cell r="K8317" t="str">
            <v>户主</v>
          </cell>
        </row>
        <row r="8318">
          <cell r="I8318" t="str">
            <v>432622196502124725</v>
          </cell>
          <cell r="J8318" t="str">
            <v>3</v>
          </cell>
          <cell r="K8318" t="str">
            <v>配偶</v>
          </cell>
        </row>
        <row r="8319">
          <cell r="I8319" t="str">
            <v>430524200901280017</v>
          </cell>
          <cell r="J8319" t="str">
            <v>3</v>
          </cell>
          <cell r="K8319" t="str">
            <v>之孙子</v>
          </cell>
        </row>
        <row r="8320">
          <cell r="I8320" t="str">
            <v>432622196201044721</v>
          </cell>
          <cell r="J8320" t="str">
            <v>3</v>
          </cell>
          <cell r="K8320" t="str">
            <v>户主</v>
          </cell>
        </row>
        <row r="8321">
          <cell r="I8321" t="str">
            <v>43052419861009445X</v>
          </cell>
          <cell r="J8321" t="str">
            <v>3</v>
          </cell>
          <cell r="K8321" t="str">
            <v>之子</v>
          </cell>
        </row>
        <row r="8322">
          <cell r="I8322" t="str">
            <v>43052419841115443X</v>
          </cell>
          <cell r="J8322" t="str">
            <v>3</v>
          </cell>
          <cell r="K8322" t="str">
            <v>之子</v>
          </cell>
        </row>
        <row r="8323">
          <cell r="I8323" t="str">
            <v>432622197708124717</v>
          </cell>
          <cell r="J8323" t="str">
            <v>6</v>
          </cell>
          <cell r="K8323" t="str">
            <v>户主</v>
          </cell>
        </row>
        <row r="8324">
          <cell r="I8324" t="str">
            <v>450111198604223024</v>
          </cell>
          <cell r="J8324" t="str">
            <v>6</v>
          </cell>
          <cell r="K8324" t="str">
            <v>配偶</v>
          </cell>
        </row>
        <row r="8325">
          <cell r="I8325" t="str">
            <v>43052420150508051X</v>
          </cell>
          <cell r="J8325" t="str">
            <v>6</v>
          </cell>
          <cell r="K8325" t="str">
            <v>之子</v>
          </cell>
        </row>
        <row r="8326">
          <cell r="I8326" t="str">
            <v>430524201807160056</v>
          </cell>
          <cell r="J8326" t="str">
            <v>6</v>
          </cell>
          <cell r="K8326" t="str">
            <v>之子</v>
          </cell>
        </row>
        <row r="8327">
          <cell r="I8327" t="str">
            <v>430524195506114429</v>
          </cell>
          <cell r="J8327" t="str">
            <v>6</v>
          </cell>
          <cell r="K8327" t="str">
            <v>之母</v>
          </cell>
        </row>
        <row r="8328">
          <cell r="I8328" t="str">
            <v>430524198103124431</v>
          </cell>
          <cell r="J8328" t="str">
            <v>6</v>
          </cell>
          <cell r="K8328" t="str">
            <v>之兄弟姐妹</v>
          </cell>
        </row>
        <row r="8329">
          <cell r="I8329" t="str">
            <v>432622196601084749</v>
          </cell>
          <cell r="J8329" t="str">
            <v>2</v>
          </cell>
          <cell r="K8329" t="str">
            <v>户主</v>
          </cell>
        </row>
        <row r="8330">
          <cell r="I8330" t="str">
            <v>430524198910214476</v>
          </cell>
          <cell r="J8330" t="str">
            <v>2</v>
          </cell>
          <cell r="K8330" t="str">
            <v>之子</v>
          </cell>
        </row>
        <row r="8331">
          <cell r="I8331" t="str">
            <v>43262219550315471023</v>
          </cell>
          <cell r="J8331" t="str">
            <v>2</v>
          </cell>
          <cell r="K8331" t="str">
            <v>户主</v>
          </cell>
        </row>
        <row r="8332">
          <cell r="I8332" t="str">
            <v>430524199002184421</v>
          </cell>
          <cell r="J8332" t="str">
            <v>2</v>
          </cell>
          <cell r="K8332" t="str">
            <v>之女</v>
          </cell>
        </row>
        <row r="8333">
          <cell r="I8333" t="str">
            <v>430524196910074435</v>
          </cell>
          <cell r="J8333" t="str">
            <v>5</v>
          </cell>
          <cell r="K8333" t="str">
            <v>户主</v>
          </cell>
        </row>
        <row r="8334">
          <cell r="I8334" t="str">
            <v>432622197502024729</v>
          </cell>
          <cell r="J8334" t="str">
            <v>5</v>
          </cell>
          <cell r="K8334" t="str">
            <v>配偶</v>
          </cell>
        </row>
        <row r="8335">
          <cell r="I8335" t="str">
            <v>430524200506104435</v>
          </cell>
          <cell r="J8335" t="str">
            <v>5</v>
          </cell>
          <cell r="K8335" t="str">
            <v>之孙子</v>
          </cell>
        </row>
        <row r="8336">
          <cell r="I8336" t="str">
            <v>430524199711214427</v>
          </cell>
          <cell r="J8336" t="str">
            <v>5</v>
          </cell>
          <cell r="K8336" t="str">
            <v>之孙女</v>
          </cell>
        </row>
        <row r="8337">
          <cell r="I8337" t="str">
            <v>432622194804284725</v>
          </cell>
          <cell r="J8337" t="str">
            <v>5</v>
          </cell>
          <cell r="K8337" t="str">
            <v>之母</v>
          </cell>
        </row>
        <row r="8338">
          <cell r="I8338" t="str">
            <v>43262219510519471744</v>
          </cell>
          <cell r="J8338" t="str">
            <v>7</v>
          </cell>
          <cell r="K8338" t="str">
            <v>户主</v>
          </cell>
        </row>
        <row r="8339">
          <cell r="I8339" t="str">
            <v>432622196106044723</v>
          </cell>
          <cell r="J8339" t="str">
            <v>7</v>
          </cell>
          <cell r="K8339" t="str">
            <v>配偶</v>
          </cell>
        </row>
        <row r="8340">
          <cell r="I8340" t="str">
            <v>430524198110194577</v>
          </cell>
          <cell r="J8340" t="str">
            <v>7</v>
          </cell>
          <cell r="K8340" t="str">
            <v>之子</v>
          </cell>
        </row>
        <row r="8341">
          <cell r="I8341" t="str">
            <v>440882198410060660</v>
          </cell>
          <cell r="J8341" t="str">
            <v>7</v>
          </cell>
          <cell r="K8341" t="str">
            <v>之儿媳</v>
          </cell>
        </row>
        <row r="8342">
          <cell r="I8342" t="str">
            <v>430524201007220639</v>
          </cell>
          <cell r="J8342" t="str">
            <v>7</v>
          </cell>
          <cell r="K8342" t="str">
            <v>之孙子</v>
          </cell>
        </row>
        <row r="8343">
          <cell r="I8343" t="str">
            <v>430524201109210474</v>
          </cell>
          <cell r="J8343" t="str">
            <v>7</v>
          </cell>
          <cell r="K8343" t="str">
            <v>之孙子</v>
          </cell>
        </row>
        <row r="8344">
          <cell r="I8344" t="str">
            <v>430524201511240401</v>
          </cell>
          <cell r="J8344" t="str">
            <v>7</v>
          </cell>
          <cell r="K8344" t="str">
            <v>之外孙女</v>
          </cell>
        </row>
        <row r="8345">
          <cell r="I8345" t="str">
            <v>432622196303044714</v>
          </cell>
          <cell r="J8345" t="str">
            <v>3</v>
          </cell>
          <cell r="K8345" t="str">
            <v>户主</v>
          </cell>
        </row>
        <row r="8346">
          <cell r="I8346" t="str">
            <v>430524196802144424</v>
          </cell>
          <cell r="J8346" t="str">
            <v>3</v>
          </cell>
          <cell r="K8346" t="str">
            <v>配偶</v>
          </cell>
        </row>
        <row r="8347">
          <cell r="I8347" t="str">
            <v>430524200511114443</v>
          </cell>
          <cell r="J8347" t="str">
            <v>3</v>
          </cell>
          <cell r="K8347" t="str">
            <v>之女</v>
          </cell>
        </row>
        <row r="8348">
          <cell r="I8348" t="str">
            <v>43262219720618471X</v>
          </cell>
          <cell r="J8348" t="str">
            <v>4</v>
          </cell>
          <cell r="K8348" t="str">
            <v>户主</v>
          </cell>
        </row>
        <row r="8349">
          <cell r="I8349" t="str">
            <v>430524197305094424</v>
          </cell>
          <cell r="J8349" t="str">
            <v>4</v>
          </cell>
          <cell r="K8349" t="str">
            <v>配偶</v>
          </cell>
        </row>
        <row r="8350">
          <cell r="I8350" t="str">
            <v>430524200108254438</v>
          </cell>
          <cell r="J8350" t="str">
            <v>4</v>
          </cell>
          <cell r="K8350" t="str">
            <v>之子</v>
          </cell>
        </row>
        <row r="8351">
          <cell r="I8351" t="str">
            <v>430524199705264428</v>
          </cell>
          <cell r="J8351" t="str">
            <v>4</v>
          </cell>
          <cell r="K8351" t="str">
            <v>之女</v>
          </cell>
        </row>
        <row r="8352">
          <cell r="I8352" t="str">
            <v>432622196606044738</v>
          </cell>
          <cell r="J8352" t="str">
            <v>4</v>
          </cell>
          <cell r="K8352" t="str">
            <v>户主</v>
          </cell>
        </row>
        <row r="8353">
          <cell r="I8353" t="str">
            <v>432622197001014725</v>
          </cell>
          <cell r="J8353" t="str">
            <v>4</v>
          </cell>
          <cell r="K8353" t="str">
            <v>配偶</v>
          </cell>
        </row>
        <row r="8354">
          <cell r="I8354" t="str">
            <v>430524200104034470</v>
          </cell>
          <cell r="J8354" t="str">
            <v>4</v>
          </cell>
          <cell r="K8354" t="str">
            <v>之子</v>
          </cell>
        </row>
        <row r="8355">
          <cell r="I8355" t="str">
            <v>430524199202044431</v>
          </cell>
          <cell r="J8355" t="str">
            <v>4</v>
          </cell>
          <cell r="K8355" t="str">
            <v>之子</v>
          </cell>
        </row>
        <row r="8356">
          <cell r="I8356" t="str">
            <v>43262219630225471X</v>
          </cell>
          <cell r="J8356" t="str">
            <v>3</v>
          </cell>
          <cell r="K8356" t="str">
            <v>户主</v>
          </cell>
        </row>
        <row r="8357">
          <cell r="I8357" t="str">
            <v>432622196906134727</v>
          </cell>
          <cell r="J8357" t="str">
            <v>3</v>
          </cell>
          <cell r="K8357" t="str">
            <v>配偶</v>
          </cell>
        </row>
        <row r="8358">
          <cell r="I8358" t="str">
            <v>430524198905264436</v>
          </cell>
          <cell r="J8358" t="str">
            <v>3</v>
          </cell>
          <cell r="K8358" t="str">
            <v>之子</v>
          </cell>
        </row>
        <row r="8359">
          <cell r="I8359" t="str">
            <v>430524194512054421</v>
          </cell>
          <cell r="J8359" t="str">
            <v>5</v>
          </cell>
          <cell r="K8359" t="str">
            <v>户主</v>
          </cell>
        </row>
        <row r="8360">
          <cell r="I8360" t="str">
            <v>432622197405184739</v>
          </cell>
          <cell r="J8360" t="str">
            <v>5</v>
          </cell>
          <cell r="K8360" t="str">
            <v>之子</v>
          </cell>
        </row>
        <row r="8361">
          <cell r="I8361" t="str">
            <v>532130198806090742</v>
          </cell>
          <cell r="J8361" t="str">
            <v>5</v>
          </cell>
          <cell r="K8361" t="str">
            <v>之儿媳</v>
          </cell>
        </row>
        <row r="8362">
          <cell r="I8362" t="str">
            <v>430524200902060243</v>
          </cell>
          <cell r="J8362" t="str">
            <v>5</v>
          </cell>
          <cell r="K8362" t="str">
            <v>之孙女</v>
          </cell>
        </row>
        <row r="8363">
          <cell r="I8363" t="str">
            <v>430524201103160744</v>
          </cell>
          <cell r="J8363" t="str">
            <v>5</v>
          </cell>
          <cell r="K8363" t="str">
            <v>之孙女</v>
          </cell>
        </row>
        <row r="8364">
          <cell r="I8364" t="str">
            <v>432622196209104733</v>
          </cell>
          <cell r="J8364" t="str">
            <v>4</v>
          </cell>
          <cell r="K8364" t="str">
            <v>户主</v>
          </cell>
        </row>
        <row r="8365">
          <cell r="I8365" t="str">
            <v>430524196906054423</v>
          </cell>
          <cell r="J8365" t="str">
            <v>4</v>
          </cell>
          <cell r="K8365" t="str">
            <v>配偶</v>
          </cell>
        </row>
        <row r="8366">
          <cell r="I8366" t="str">
            <v>430524199902184435</v>
          </cell>
          <cell r="J8366" t="str">
            <v>4</v>
          </cell>
          <cell r="K8366" t="str">
            <v>之子</v>
          </cell>
        </row>
        <row r="8367">
          <cell r="I8367" t="str">
            <v>430524199004254438</v>
          </cell>
          <cell r="J8367" t="str">
            <v>4</v>
          </cell>
          <cell r="K8367" t="str">
            <v>之子</v>
          </cell>
        </row>
        <row r="8368">
          <cell r="I8368" t="str">
            <v>432622196001164710</v>
          </cell>
          <cell r="J8368" t="str">
            <v>7</v>
          </cell>
          <cell r="K8368" t="str">
            <v>户主</v>
          </cell>
        </row>
        <row r="8369">
          <cell r="I8369" t="str">
            <v>430524196302114421</v>
          </cell>
          <cell r="J8369" t="str">
            <v>7</v>
          </cell>
          <cell r="K8369" t="str">
            <v>配偶</v>
          </cell>
        </row>
        <row r="8370">
          <cell r="I8370" t="str">
            <v>43052419870711447X</v>
          </cell>
          <cell r="J8370" t="str">
            <v>7</v>
          </cell>
          <cell r="K8370" t="str">
            <v>之子</v>
          </cell>
        </row>
        <row r="8371">
          <cell r="I8371" t="str">
            <v>430524199211120328</v>
          </cell>
          <cell r="J8371" t="str">
            <v>7</v>
          </cell>
          <cell r="K8371" t="str">
            <v>之儿媳</v>
          </cell>
        </row>
        <row r="8372">
          <cell r="I8372" t="str">
            <v>430524201310160552</v>
          </cell>
          <cell r="J8372" t="str">
            <v>7</v>
          </cell>
          <cell r="K8372" t="str">
            <v>之孙子</v>
          </cell>
        </row>
        <row r="8373">
          <cell r="I8373" t="str">
            <v>430524201007230597</v>
          </cell>
          <cell r="J8373" t="str">
            <v>7</v>
          </cell>
          <cell r="K8373" t="str">
            <v>之孙子</v>
          </cell>
        </row>
        <row r="8374">
          <cell r="I8374" t="str">
            <v>430524201208020246</v>
          </cell>
          <cell r="J8374" t="str">
            <v>7</v>
          </cell>
          <cell r="K8374" t="str">
            <v>之孙女</v>
          </cell>
        </row>
        <row r="8375">
          <cell r="I8375" t="str">
            <v>430524197312104432</v>
          </cell>
          <cell r="J8375" t="str">
            <v>4</v>
          </cell>
          <cell r="K8375" t="str">
            <v>户主</v>
          </cell>
        </row>
        <row r="8376">
          <cell r="I8376" t="str">
            <v>430524197608114760</v>
          </cell>
          <cell r="J8376" t="str">
            <v>4</v>
          </cell>
          <cell r="K8376" t="str">
            <v>配偶</v>
          </cell>
        </row>
        <row r="8377">
          <cell r="I8377" t="str">
            <v>430524199805144431</v>
          </cell>
          <cell r="J8377" t="str">
            <v>4</v>
          </cell>
          <cell r="K8377" t="str">
            <v>之子</v>
          </cell>
        </row>
        <row r="8378">
          <cell r="I8378" t="str">
            <v>430524200402134429</v>
          </cell>
          <cell r="J8378" t="str">
            <v>4</v>
          </cell>
          <cell r="K8378" t="str">
            <v>之女</v>
          </cell>
        </row>
        <row r="8379">
          <cell r="I8379" t="str">
            <v>43262219720503471X52</v>
          </cell>
          <cell r="J8379" t="str">
            <v>2</v>
          </cell>
          <cell r="K8379" t="str">
            <v>户主</v>
          </cell>
        </row>
        <row r="8380">
          <cell r="I8380" t="str">
            <v>432622193612014726</v>
          </cell>
          <cell r="J8380" t="str">
            <v>2</v>
          </cell>
          <cell r="K8380" t="str">
            <v>之母</v>
          </cell>
        </row>
        <row r="8381">
          <cell r="I8381" t="str">
            <v>432622194402284722</v>
          </cell>
          <cell r="J8381" t="str">
            <v>1</v>
          </cell>
          <cell r="K8381" t="str">
            <v>户主</v>
          </cell>
        </row>
        <row r="8382">
          <cell r="I8382" t="str">
            <v>43262219480829471X43</v>
          </cell>
          <cell r="J8382" t="str">
            <v>3</v>
          </cell>
          <cell r="K8382" t="str">
            <v>户主</v>
          </cell>
        </row>
        <row r="8383">
          <cell r="I8383" t="str">
            <v>432622195210224762</v>
          </cell>
          <cell r="J8383" t="str">
            <v>3</v>
          </cell>
          <cell r="K8383" t="str">
            <v>配偶</v>
          </cell>
        </row>
        <row r="8384">
          <cell r="I8384" t="str">
            <v>430524197505234719</v>
          </cell>
          <cell r="J8384" t="str">
            <v>3</v>
          </cell>
          <cell r="K8384" t="str">
            <v>之子</v>
          </cell>
        </row>
        <row r="8385">
          <cell r="I8385" t="str">
            <v>432622196502134712</v>
          </cell>
          <cell r="J8385" t="str">
            <v>3</v>
          </cell>
          <cell r="K8385" t="str">
            <v>户主</v>
          </cell>
        </row>
        <row r="8386">
          <cell r="I8386" t="str">
            <v>430524196505144444</v>
          </cell>
          <cell r="J8386" t="str">
            <v>3</v>
          </cell>
          <cell r="K8386" t="str">
            <v>配偶</v>
          </cell>
        </row>
        <row r="8387">
          <cell r="I8387" t="str">
            <v>430524199703024439</v>
          </cell>
          <cell r="J8387" t="str">
            <v>3</v>
          </cell>
          <cell r="K8387" t="str">
            <v>之子</v>
          </cell>
        </row>
        <row r="8388">
          <cell r="I8388" t="str">
            <v>432622194801144719</v>
          </cell>
          <cell r="J8388" t="str">
            <v>3</v>
          </cell>
          <cell r="K8388" t="str">
            <v>户主</v>
          </cell>
        </row>
        <row r="8389">
          <cell r="I8389" t="str">
            <v>432622195403204725</v>
          </cell>
          <cell r="J8389" t="str">
            <v>3</v>
          </cell>
          <cell r="K8389" t="str">
            <v>配偶</v>
          </cell>
        </row>
        <row r="8390">
          <cell r="I8390" t="str">
            <v>432622197606074720</v>
          </cell>
          <cell r="J8390" t="str">
            <v>3</v>
          </cell>
          <cell r="K8390" t="str">
            <v>之女</v>
          </cell>
        </row>
        <row r="8391">
          <cell r="I8391" t="str">
            <v>432622195409284711</v>
          </cell>
          <cell r="J8391" t="str">
            <v>3</v>
          </cell>
          <cell r="K8391" t="str">
            <v>户主</v>
          </cell>
        </row>
        <row r="8392">
          <cell r="I8392" t="str">
            <v>432622196001164729</v>
          </cell>
          <cell r="J8392" t="str">
            <v>3</v>
          </cell>
          <cell r="K8392" t="str">
            <v>配偶</v>
          </cell>
        </row>
        <row r="8393">
          <cell r="I8393" t="str">
            <v>430524198601184437</v>
          </cell>
          <cell r="J8393" t="str">
            <v>3</v>
          </cell>
          <cell r="K8393" t="str">
            <v>之子</v>
          </cell>
        </row>
        <row r="8394">
          <cell r="I8394" t="str">
            <v>432622196502034711</v>
          </cell>
          <cell r="J8394" t="str">
            <v>3</v>
          </cell>
          <cell r="K8394" t="str">
            <v>户主</v>
          </cell>
        </row>
        <row r="8395">
          <cell r="I8395" t="str">
            <v>43052419670203472X</v>
          </cell>
          <cell r="J8395" t="str">
            <v>3</v>
          </cell>
          <cell r="K8395" t="str">
            <v>配偶</v>
          </cell>
        </row>
        <row r="8396">
          <cell r="I8396" t="str">
            <v>430524198809234499</v>
          </cell>
          <cell r="J8396" t="str">
            <v>3</v>
          </cell>
          <cell r="K8396" t="str">
            <v>之子</v>
          </cell>
        </row>
        <row r="8397">
          <cell r="I8397" t="str">
            <v>430524197904204437</v>
          </cell>
          <cell r="J8397" t="str">
            <v>6</v>
          </cell>
          <cell r="K8397" t="str">
            <v>户主</v>
          </cell>
        </row>
        <row r="8398">
          <cell r="I8398" t="str">
            <v>430524198204044561</v>
          </cell>
          <cell r="J8398" t="str">
            <v>6</v>
          </cell>
          <cell r="K8398" t="str">
            <v>配偶</v>
          </cell>
        </row>
        <row r="8399">
          <cell r="I8399" t="str">
            <v>430524200402264434</v>
          </cell>
          <cell r="J8399" t="str">
            <v>6</v>
          </cell>
          <cell r="K8399" t="str">
            <v>之子</v>
          </cell>
        </row>
        <row r="8400">
          <cell r="I8400" t="str">
            <v>430524201007080306</v>
          </cell>
          <cell r="J8400" t="str">
            <v>6</v>
          </cell>
          <cell r="K8400" t="str">
            <v>之女</v>
          </cell>
        </row>
        <row r="8401">
          <cell r="I8401" t="str">
            <v>432622193906294719</v>
          </cell>
          <cell r="J8401" t="str">
            <v>6</v>
          </cell>
          <cell r="K8401" t="str">
            <v>之父</v>
          </cell>
        </row>
        <row r="8402">
          <cell r="I8402" t="str">
            <v>432622194910104724</v>
          </cell>
          <cell r="J8402" t="str">
            <v>6</v>
          </cell>
          <cell r="K8402" t="str">
            <v>之母</v>
          </cell>
        </row>
        <row r="8403">
          <cell r="I8403" t="str">
            <v>430524198501084439</v>
          </cell>
          <cell r="J8403" t="str">
            <v>4</v>
          </cell>
          <cell r="K8403" t="str">
            <v>户主</v>
          </cell>
        </row>
        <row r="8404">
          <cell r="I8404" t="str">
            <v>500234198701014720</v>
          </cell>
          <cell r="J8404" t="str">
            <v>4</v>
          </cell>
          <cell r="K8404" t="str">
            <v>配偶</v>
          </cell>
        </row>
        <row r="8405">
          <cell r="I8405" t="str">
            <v>43052420101220035X</v>
          </cell>
          <cell r="J8405" t="str">
            <v>4</v>
          </cell>
          <cell r="K8405" t="str">
            <v>之子</v>
          </cell>
        </row>
        <row r="8406">
          <cell r="I8406" t="str">
            <v>430524200711098927</v>
          </cell>
          <cell r="J8406" t="str">
            <v>4</v>
          </cell>
          <cell r="K8406" t="str">
            <v>之女</v>
          </cell>
        </row>
        <row r="8407">
          <cell r="I8407" t="str">
            <v>43262219630604471X</v>
          </cell>
          <cell r="J8407" t="str">
            <v>3</v>
          </cell>
          <cell r="K8407" t="str">
            <v>户主</v>
          </cell>
        </row>
        <row r="8408">
          <cell r="I8408" t="str">
            <v>430524196609094461</v>
          </cell>
          <cell r="J8408" t="str">
            <v>3</v>
          </cell>
          <cell r="K8408" t="str">
            <v>配偶</v>
          </cell>
        </row>
        <row r="8409">
          <cell r="I8409" t="str">
            <v>430524199209174431</v>
          </cell>
          <cell r="J8409" t="str">
            <v>3</v>
          </cell>
          <cell r="K8409" t="str">
            <v>之子</v>
          </cell>
        </row>
        <row r="8410">
          <cell r="I8410" t="str">
            <v>432622197208034715</v>
          </cell>
          <cell r="J8410" t="str">
            <v>1</v>
          </cell>
          <cell r="K8410" t="str">
            <v>户主</v>
          </cell>
        </row>
        <row r="8411">
          <cell r="I8411" t="str">
            <v>430524198505284438</v>
          </cell>
          <cell r="J8411" t="str">
            <v>5</v>
          </cell>
          <cell r="K8411" t="str">
            <v>户主</v>
          </cell>
        </row>
        <row r="8412">
          <cell r="I8412" t="str">
            <v>430524199603081567</v>
          </cell>
          <cell r="J8412" t="str">
            <v>5</v>
          </cell>
          <cell r="K8412" t="str">
            <v>配偶</v>
          </cell>
        </row>
        <row r="8413">
          <cell r="I8413" t="str">
            <v>430524200805210190</v>
          </cell>
          <cell r="J8413" t="str">
            <v>5</v>
          </cell>
          <cell r="K8413" t="str">
            <v>之子</v>
          </cell>
        </row>
        <row r="8414">
          <cell r="I8414" t="str">
            <v>430524201204230369</v>
          </cell>
          <cell r="J8414" t="str">
            <v>5</v>
          </cell>
          <cell r="K8414" t="str">
            <v>之女</v>
          </cell>
        </row>
        <row r="8415">
          <cell r="I8415" t="str">
            <v>432622196005234747</v>
          </cell>
          <cell r="J8415" t="str">
            <v>5</v>
          </cell>
          <cell r="K8415" t="str">
            <v>之母</v>
          </cell>
        </row>
        <row r="8416">
          <cell r="I8416" t="str">
            <v>43262219521221471X</v>
          </cell>
          <cell r="J8416" t="str">
            <v>6</v>
          </cell>
          <cell r="K8416" t="str">
            <v>户主</v>
          </cell>
        </row>
        <row r="8417">
          <cell r="I8417" t="str">
            <v>432622195511104721</v>
          </cell>
          <cell r="J8417" t="str">
            <v>6</v>
          </cell>
          <cell r="K8417" t="str">
            <v>配偶</v>
          </cell>
        </row>
        <row r="8418">
          <cell r="I8418" t="str">
            <v>430524198102104578</v>
          </cell>
          <cell r="J8418" t="str">
            <v>6</v>
          </cell>
          <cell r="K8418" t="str">
            <v>之子</v>
          </cell>
        </row>
        <row r="8419">
          <cell r="I8419" t="str">
            <v>522722198605042323</v>
          </cell>
          <cell r="J8419" t="str">
            <v>6</v>
          </cell>
          <cell r="K8419" t="str">
            <v>之儿媳</v>
          </cell>
        </row>
        <row r="8420">
          <cell r="I8420" t="str">
            <v>430524201410100290</v>
          </cell>
          <cell r="J8420" t="str">
            <v>6</v>
          </cell>
          <cell r="K8420" t="str">
            <v>之孙子</v>
          </cell>
        </row>
        <row r="8421">
          <cell r="I8421" t="str">
            <v>430524201603130218</v>
          </cell>
          <cell r="J8421" t="str">
            <v>6</v>
          </cell>
          <cell r="K8421" t="str">
            <v>之孙子</v>
          </cell>
        </row>
        <row r="8422">
          <cell r="I8422" t="str">
            <v>430524198204024616</v>
          </cell>
          <cell r="J8422" t="str">
            <v>2</v>
          </cell>
          <cell r="K8422" t="str">
            <v>户主</v>
          </cell>
        </row>
        <row r="8423">
          <cell r="I8423" t="str">
            <v>432622195709274742</v>
          </cell>
          <cell r="J8423" t="str">
            <v>2</v>
          </cell>
          <cell r="K8423" t="str">
            <v>之母</v>
          </cell>
        </row>
        <row r="8424">
          <cell r="I8424" t="str">
            <v>432622197310304718</v>
          </cell>
          <cell r="J8424" t="str">
            <v>1</v>
          </cell>
          <cell r="K8424" t="str">
            <v>户主</v>
          </cell>
        </row>
        <row r="8425">
          <cell r="I8425" t="str">
            <v>432622195811154739</v>
          </cell>
          <cell r="J8425" t="str">
            <v>7</v>
          </cell>
          <cell r="K8425" t="str">
            <v>户主</v>
          </cell>
        </row>
        <row r="8426">
          <cell r="I8426" t="str">
            <v>43262219600126472X</v>
          </cell>
          <cell r="J8426" t="str">
            <v>7</v>
          </cell>
          <cell r="K8426" t="str">
            <v>配偶</v>
          </cell>
        </row>
        <row r="8427">
          <cell r="I8427" t="str">
            <v>430524198710254430</v>
          </cell>
          <cell r="J8427" t="str">
            <v>7</v>
          </cell>
          <cell r="K8427" t="str">
            <v>之子</v>
          </cell>
        </row>
        <row r="8428">
          <cell r="I8428" t="str">
            <v>430524199012204828</v>
          </cell>
          <cell r="J8428" t="str">
            <v>7</v>
          </cell>
          <cell r="K8428" t="str">
            <v>之儿媳</v>
          </cell>
        </row>
        <row r="8429">
          <cell r="I8429" t="str">
            <v>430524201201030433</v>
          </cell>
          <cell r="J8429" t="str">
            <v>7</v>
          </cell>
          <cell r="K8429" t="str">
            <v>之孙子</v>
          </cell>
        </row>
        <row r="8430">
          <cell r="I8430" t="str">
            <v>430524201005120095</v>
          </cell>
          <cell r="J8430" t="str">
            <v>7</v>
          </cell>
          <cell r="K8430" t="str">
            <v>之孙子</v>
          </cell>
        </row>
        <row r="8431">
          <cell r="I8431" t="str">
            <v>430524201501190383</v>
          </cell>
          <cell r="J8431" t="str">
            <v>7</v>
          </cell>
          <cell r="K8431" t="str">
            <v>之孙女</v>
          </cell>
        </row>
        <row r="8432">
          <cell r="I8432" t="str">
            <v>432622196607184716</v>
          </cell>
          <cell r="J8432" t="str">
            <v>3</v>
          </cell>
          <cell r="K8432" t="str">
            <v>户主</v>
          </cell>
        </row>
        <row r="8433">
          <cell r="I8433" t="str">
            <v>430524196906164585</v>
          </cell>
          <cell r="J8433" t="str">
            <v>3</v>
          </cell>
          <cell r="K8433" t="str">
            <v>配偶</v>
          </cell>
        </row>
        <row r="8434">
          <cell r="I8434" t="str">
            <v>430524199210014427</v>
          </cell>
          <cell r="J8434" t="str">
            <v>3</v>
          </cell>
          <cell r="K8434" t="str">
            <v>之女</v>
          </cell>
        </row>
        <row r="8435">
          <cell r="I8435" t="str">
            <v>432622195005184722</v>
          </cell>
          <cell r="J8435" t="str">
            <v>1</v>
          </cell>
          <cell r="K8435" t="str">
            <v>户主</v>
          </cell>
        </row>
        <row r="8436">
          <cell r="I8436" t="str">
            <v>432622197209174736</v>
          </cell>
          <cell r="J8436" t="str">
            <v>2</v>
          </cell>
          <cell r="K8436" t="str">
            <v>户主</v>
          </cell>
        </row>
        <row r="8437">
          <cell r="I8437" t="str">
            <v>432622194805204723</v>
          </cell>
          <cell r="J8437" t="str">
            <v>2</v>
          </cell>
          <cell r="K8437" t="str">
            <v>之母</v>
          </cell>
        </row>
        <row r="8438">
          <cell r="I8438" t="str">
            <v>430524198806134433</v>
          </cell>
          <cell r="J8438" t="str">
            <v>2</v>
          </cell>
          <cell r="K8438" t="str">
            <v>户主</v>
          </cell>
        </row>
        <row r="8439">
          <cell r="I8439" t="str">
            <v>43052419521217442662</v>
          </cell>
          <cell r="J8439" t="str">
            <v>2</v>
          </cell>
          <cell r="K8439" t="str">
            <v>之母</v>
          </cell>
        </row>
        <row r="8440">
          <cell r="I8440" t="str">
            <v>432622196201184716</v>
          </cell>
          <cell r="J8440" t="str">
            <v>4</v>
          </cell>
          <cell r="K8440" t="str">
            <v>户主</v>
          </cell>
        </row>
        <row r="8441">
          <cell r="I8441" t="str">
            <v>432622196408274743</v>
          </cell>
          <cell r="J8441" t="str">
            <v>4</v>
          </cell>
          <cell r="K8441" t="str">
            <v>配偶</v>
          </cell>
        </row>
        <row r="8442">
          <cell r="I8442" t="str">
            <v>430524199708114433</v>
          </cell>
          <cell r="J8442" t="str">
            <v>4</v>
          </cell>
          <cell r="K8442" t="str">
            <v>之子</v>
          </cell>
        </row>
        <row r="8443">
          <cell r="I8443" t="str">
            <v>430524200112034438</v>
          </cell>
          <cell r="J8443" t="str">
            <v>4</v>
          </cell>
          <cell r="K8443" t="str">
            <v>之子</v>
          </cell>
        </row>
        <row r="8444">
          <cell r="I8444" t="str">
            <v>432622197605154710</v>
          </cell>
          <cell r="J8444" t="str">
            <v>3</v>
          </cell>
          <cell r="K8444" t="str">
            <v>户主</v>
          </cell>
        </row>
        <row r="8445">
          <cell r="I8445" t="str">
            <v>430524198105163688</v>
          </cell>
          <cell r="J8445" t="str">
            <v>3</v>
          </cell>
          <cell r="K8445" t="str">
            <v>配偶</v>
          </cell>
        </row>
        <row r="8446">
          <cell r="I8446" t="str">
            <v>430524200910120058</v>
          </cell>
          <cell r="J8446" t="str">
            <v>3</v>
          </cell>
          <cell r="K8446" t="str">
            <v>之子</v>
          </cell>
        </row>
        <row r="8447">
          <cell r="I8447" t="str">
            <v>432622195504144717</v>
          </cell>
          <cell r="J8447" t="str">
            <v>6</v>
          </cell>
          <cell r="K8447" t="str">
            <v>户主</v>
          </cell>
        </row>
        <row r="8448">
          <cell r="I8448" t="str">
            <v>43052419611228442X</v>
          </cell>
          <cell r="J8448" t="str">
            <v>6</v>
          </cell>
          <cell r="K8448" t="str">
            <v>配偶</v>
          </cell>
        </row>
        <row r="8449">
          <cell r="I8449" t="str">
            <v>430524198808184434</v>
          </cell>
          <cell r="J8449" t="str">
            <v>6</v>
          </cell>
          <cell r="K8449" t="str">
            <v>之子</v>
          </cell>
        </row>
        <row r="8450">
          <cell r="I8450" t="str">
            <v>430524198611233263</v>
          </cell>
          <cell r="J8450" t="str">
            <v>6</v>
          </cell>
          <cell r="K8450" t="str">
            <v>之儿媳</v>
          </cell>
        </row>
        <row r="8451">
          <cell r="I8451" t="str">
            <v>430524201109070168</v>
          </cell>
          <cell r="J8451" t="str">
            <v>6</v>
          </cell>
          <cell r="K8451" t="str">
            <v>之孙女</v>
          </cell>
        </row>
        <row r="8452">
          <cell r="I8452" t="str">
            <v>43052420201105026X</v>
          </cell>
          <cell r="J8452" t="str">
            <v>6</v>
          </cell>
          <cell r="K8452" t="str">
            <v>之孙女</v>
          </cell>
        </row>
        <row r="8453">
          <cell r="I8453" t="str">
            <v>43262219651022477762</v>
          </cell>
          <cell r="J8453" t="str">
            <v>2</v>
          </cell>
          <cell r="K8453" t="str">
            <v>户主</v>
          </cell>
        </row>
        <row r="8454">
          <cell r="I8454" t="str">
            <v>432622193505174724</v>
          </cell>
          <cell r="J8454" t="str">
            <v>2</v>
          </cell>
          <cell r="K8454" t="str">
            <v>之母</v>
          </cell>
        </row>
        <row r="8455">
          <cell r="I8455" t="str">
            <v>432622197602104718</v>
          </cell>
          <cell r="J8455" t="str">
            <v>2</v>
          </cell>
          <cell r="K8455" t="str">
            <v>户主</v>
          </cell>
        </row>
        <row r="8456">
          <cell r="I8456" t="str">
            <v>430524199807164436</v>
          </cell>
          <cell r="J8456" t="str">
            <v>2</v>
          </cell>
          <cell r="K8456" t="str">
            <v>之子</v>
          </cell>
        </row>
        <row r="8457">
          <cell r="I8457" t="str">
            <v>43052419821127463X</v>
          </cell>
          <cell r="J8457" t="str">
            <v>4</v>
          </cell>
          <cell r="K8457" t="str">
            <v>户主</v>
          </cell>
        </row>
        <row r="8458">
          <cell r="I8458" t="str">
            <v>430524201105090153</v>
          </cell>
          <cell r="J8458" t="str">
            <v>4</v>
          </cell>
          <cell r="K8458" t="str">
            <v>之子</v>
          </cell>
        </row>
        <row r="8459">
          <cell r="I8459" t="str">
            <v>430524200912240109</v>
          </cell>
          <cell r="J8459" t="str">
            <v>4</v>
          </cell>
          <cell r="K8459" t="str">
            <v>之女</v>
          </cell>
        </row>
        <row r="8460">
          <cell r="I8460" t="str">
            <v>432622195411054720</v>
          </cell>
          <cell r="J8460" t="str">
            <v>4</v>
          </cell>
          <cell r="K8460" t="str">
            <v>之母</v>
          </cell>
        </row>
        <row r="8461">
          <cell r="I8461" t="str">
            <v>432622195809144718</v>
          </cell>
          <cell r="J8461" t="str">
            <v>2</v>
          </cell>
          <cell r="K8461" t="str">
            <v>户主</v>
          </cell>
        </row>
        <row r="8462">
          <cell r="I8462" t="str">
            <v>43052419590420442X62</v>
          </cell>
          <cell r="J8462" t="str">
            <v>2</v>
          </cell>
          <cell r="K8462" t="str">
            <v>配偶</v>
          </cell>
        </row>
        <row r="8463">
          <cell r="I8463" t="str">
            <v>430524195611254431</v>
          </cell>
          <cell r="J8463" t="str">
            <v>4</v>
          </cell>
          <cell r="K8463" t="str">
            <v>户主</v>
          </cell>
        </row>
        <row r="8464">
          <cell r="I8464" t="str">
            <v>432622196610104748</v>
          </cell>
          <cell r="J8464" t="str">
            <v>4</v>
          </cell>
          <cell r="K8464" t="str">
            <v>配偶</v>
          </cell>
        </row>
        <row r="8465">
          <cell r="I8465" t="str">
            <v>430524199008184473</v>
          </cell>
          <cell r="J8465" t="str">
            <v>4</v>
          </cell>
          <cell r="K8465" t="str">
            <v>之子</v>
          </cell>
        </row>
        <row r="8466">
          <cell r="I8466" t="str">
            <v>430524201805100199</v>
          </cell>
          <cell r="J8466" t="str">
            <v>4</v>
          </cell>
          <cell r="K8466" t="str">
            <v>之孙子</v>
          </cell>
        </row>
        <row r="8467">
          <cell r="I8467" t="str">
            <v>43262219681010001242</v>
          </cell>
          <cell r="J8467" t="str">
            <v>6</v>
          </cell>
          <cell r="K8467" t="str">
            <v>户主</v>
          </cell>
        </row>
        <row r="8468">
          <cell r="I8468" t="str">
            <v>430524196907220323</v>
          </cell>
          <cell r="J8468" t="str">
            <v>6</v>
          </cell>
          <cell r="K8468" t="str">
            <v>配偶</v>
          </cell>
        </row>
        <row r="8469">
          <cell r="I8469" t="str">
            <v>430524199109240331</v>
          </cell>
          <cell r="J8469" t="str">
            <v>6</v>
          </cell>
          <cell r="K8469" t="str">
            <v>之子</v>
          </cell>
        </row>
        <row r="8470">
          <cell r="I8470" t="str">
            <v>430524200409020360</v>
          </cell>
          <cell r="J8470" t="str">
            <v>6</v>
          </cell>
          <cell r="K8470" t="str">
            <v>之女</v>
          </cell>
        </row>
        <row r="8471">
          <cell r="I8471" t="str">
            <v>430523199201172128</v>
          </cell>
          <cell r="J8471" t="str">
            <v>6</v>
          </cell>
          <cell r="K8471" t="str">
            <v>之儿媳</v>
          </cell>
        </row>
        <row r="8472">
          <cell r="I8472" t="str">
            <v>43052420200117009X</v>
          </cell>
          <cell r="J8472" t="str">
            <v>6</v>
          </cell>
          <cell r="K8472" t="str">
            <v>之孙子</v>
          </cell>
        </row>
        <row r="8473">
          <cell r="I8473" t="str">
            <v>43262219420517003X</v>
          </cell>
          <cell r="J8473" t="str">
            <v>4</v>
          </cell>
          <cell r="K8473" t="str">
            <v>户主</v>
          </cell>
        </row>
        <row r="8474">
          <cell r="I8474" t="str">
            <v>43262219500908002343</v>
          </cell>
          <cell r="J8474" t="str">
            <v>4</v>
          </cell>
          <cell r="K8474" t="str">
            <v>配偶</v>
          </cell>
        </row>
        <row r="8475">
          <cell r="I8475" t="str">
            <v>430524197605090329</v>
          </cell>
          <cell r="J8475" t="str">
            <v>4</v>
          </cell>
          <cell r="K8475" t="str">
            <v>之女</v>
          </cell>
        </row>
        <row r="8476">
          <cell r="I8476" t="str">
            <v>430524199608200334</v>
          </cell>
          <cell r="J8476" t="str">
            <v>4</v>
          </cell>
          <cell r="K8476" t="str">
            <v>之外孙子</v>
          </cell>
        </row>
        <row r="8477">
          <cell r="I8477" t="str">
            <v>43262219451125002X</v>
          </cell>
          <cell r="J8477" t="str">
            <v>1</v>
          </cell>
          <cell r="K8477" t="str">
            <v>户主</v>
          </cell>
        </row>
        <row r="8478">
          <cell r="I8478" t="str">
            <v>43052419570920033512</v>
          </cell>
          <cell r="J8478" t="str">
            <v>3</v>
          </cell>
          <cell r="K8478" t="str">
            <v>户主</v>
          </cell>
        </row>
        <row r="8479">
          <cell r="I8479" t="str">
            <v>430524196201150327</v>
          </cell>
          <cell r="J8479" t="str">
            <v>3</v>
          </cell>
          <cell r="K8479" t="str">
            <v>配偶</v>
          </cell>
        </row>
        <row r="8480">
          <cell r="I8480" t="str">
            <v>430524199212090327</v>
          </cell>
          <cell r="J8480" t="str">
            <v>3</v>
          </cell>
          <cell r="K8480" t="str">
            <v>之女</v>
          </cell>
        </row>
        <row r="8481">
          <cell r="I8481" t="str">
            <v>432622195205270027</v>
          </cell>
          <cell r="J8481" t="str">
            <v>1</v>
          </cell>
          <cell r="K8481" t="str">
            <v>户主</v>
          </cell>
        </row>
        <row r="8482">
          <cell r="I8482" t="str">
            <v>432622197211160317</v>
          </cell>
          <cell r="J8482" t="str">
            <v>3</v>
          </cell>
          <cell r="K8482" t="str">
            <v>户主</v>
          </cell>
        </row>
        <row r="8483">
          <cell r="I8483" t="str">
            <v>430524197311140327</v>
          </cell>
          <cell r="J8483" t="str">
            <v>3</v>
          </cell>
          <cell r="K8483" t="str">
            <v>配偶</v>
          </cell>
        </row>
        <row r="8484">
          <cell r="I8484" t="str">
            <v>430524199606070337</v>
          </cell>
          <cell r="J8484" t="str">
            <v>3</v>
          </cell>
          <cell r="K8484" t="str">
            <v>之子</v>
          </cell>
        </row>
        <row r="8485">
          <cell r="I8485" t="str">
            <v>432622196703220043</v>
          </cell>
          <cell r="J8485" t="str">
            <v>4</v>
          </cell>
          <cell r="K8485" t="str">
            <v>户主</v>
          </cell>
        </row>
        <row r="8486">
          <cell r="I8486" t="str">
            <v>432622196710210011</v>
          </cell>
          <cell r="J8486" t="str">
            <v>4</v>
          </cell>
          <cell r="K8486" t="str">
            <v>配偶</v>
          </cell>
        </row>
        <row r="8487">
          <cell r="I8487" t="str">
            <v>430524199008260333</v>
          </cell>
          <cell r="J8487" t="str">
            <v>4</v>
          </cell>
          <cell r="K8487" t="str">
            <v>之子</v>
          </cell>
        </row>
        <row r="8488">
          <cell r="I8488" t="str">
            <v>430524200711298945</v>
          </cell>
          <cell r="J8488" t="str">
            <v>4</v>
          </cell>
          <cell r="K8488" t="str">
            <v>之孙女</v>
          </cell>
        </row>
        <row r="8489">
          <cell r="I8489" t="str">
            <v>432622195409240022</v>
          </cell>
          <cell r="J8489" t="str">
            <v>3</v>
          </cell>
          <cell r="K8489" t="str">
            <v>户主</v>
          </cell>
        </row>
        <row r="8490">
          <cell r="I8490" t="str">
            <v>430524198212270323</v>
          </cell>
          <cell r="J8490" t="str">
            <v>3</v>
          </cell>
          <cell r="K8490" t="str">
            <v>之女</v>
          </cell>
        </row>
        <row r="8491">
          <cell r="I8491" t="str">
            <v>430524201609190238</v>
          </cell>
          <cell r="J8491" t="str">
            <v>3</v>
          </cell>
          <cell r="K8491" t="str">
            <v>之孙子</v>
          </cell>
        </row>
        <row r="8492">
          <cell r="I8492" t="str">
            <v>432622197212140019</v>
          </cell>
          <cell r="J8492" t="str">
            <v>4</v>
          </cell>
          <cell r="K8492" t="str">
            <v>户主</v>
          </cell>
        </row>
        <row r="8493">
          <cell r="I8493" t="str">
            <v>430524197005170026</v>
          </cell>
          <cell r="J8493" t="str">
            <v>4</v>
          </cell>
          <cell r="K8493" t="str">
            <v>配偶</v>
          </cell>
        </row>
        <row r="8494">
          <cell r="I8494" t="str">
            <v>430524199111050326</v>
          </cell>
          <cell r="J8494" t="str">
            <v>4</v>
          </cell>
          <cell r="K8494" t="str">
            <v>之女</v>
          </cell>
        </row>
        <row r="8495">
          <cell r="I8495" t="str">
            <v>430524200311170328</v>
          </cell>
          <cell r="J8495" t="str">
            <v>4</v>
          </cell>
          <cell r="K8495" t="str">
            <v>之女</v>
          </cell>
        </row>
        <row r="8496">
          <cell r="I8496" t="str">
            <v>43052419701105032X</v>
          </cell>
          <cell r="J8496" t="str">
            <v>2</v>
          </cell>
          <cell r="K8496" t="str">
            <v>户主</v>
          </cell>
        </row>
        <row r="8497">
          <cell r="I8497" t="str">
            <v>430524200202220322</v>
          </cell>
          <cell r="J8497" t="str">
            <v>2</v>
          </cell>
          <cell r="K8497" t="str">
            <v>之女</v>
          </cell>
        </row>
        <row r="8498">
          <cell r="I8498" t="str">
            <v>43052419490726035044</v>
          </cell>
          <cell r="J8498" t="str">
            <v>2</v>
          </cell>
          <cell r="K8498" t="str">
            <v>户主</v>
          </cell>
        </row>
        <row r="8499">
          <cell r="I8499" t="str">
            <v>432622195310120020</v>
          </cell>
          <cell r="J8499" t="str">
            <v>2</v>
          </cell>
          <cell r="K8499" t="str">
            <v>配偶</v>
          </cell>
        </row>
        <row r="8500">
          <cell r="I8500" t="str">
            <v>432622196207130081</v>
          </cell>
          <cell r="J8500" t="str">
            <v>2</v>
          </cell>
          <cell r="K8500" t="str">
            <v>户主</v>
          </cell>
        </row>
        <row r="8501">
          <cell r="I8501" t="str">
            <v>430524196301150316</v>
          </cell>
          <cell r="J8501" t="str">
            <v>2</v>
          </cell>
          <cell r="K8501" t="str">
            <v>配偶</v>
          </cell>
        </row>
        <row r="8502">
          <cell r="I8502" t="str">
            <v>432622196402120030</v>
          </cell>
          <cell r="J8502" t="str">
            <v>4</v>
          </cell>
          <cell r="K8502" t="str">
            <v>户主</v>
          </cell>
        </row>
        <row r="8503">
          <cell r="I8503" t="str">
            <v>430524199002080331</v>
          </cell>
          <cell r="J8503" t="str">
            <v>4</v>
          </cell>
          <cell r="K8503" t="str">
            <v>之子</v>
          </cell>
        </row>
        <row r="8504">
          <cell r="I8504" t="str">
            <v>430524199402046327</v>
          </cell>
          <cell r="J8504" t="str">
            <v>4</v>
          </cell>
          <cell r="K8504" t="str">
            <v>之儿媳</v>
          </cell>
        </row>
        <row r="8505">
          <cell r="I8505" t="str">
            <v>430524201807090027</v>
          </cell>
          <cell r="J8505" t="str">
            <v>4</v>
          </cell>
          <cell r="K8505" t="str">
            <v>之孙女</v>
          </cell>
        </row>
        <row r="8506">
          <cell r="I8506" t="str">
            <v>430524196903180328</v>
          </cell>
          <cell r="J8506" t="str">
            <v>5</v>
          </cell>
          <cell r="K8506" t="str">
            <v>户主</v>
          </cell>
        </row>
        <row r="8507">
          <cell r="I8507" t="str">
            <v>430524198902200330</v>
          </cell>
          <cell r="J8507" t="str">
            <v>5</v>
          </cell>
          <cell r="K8507" t="str">
            <v>之子</v>
          </cell>
        </row>
        <row r="8508">
          <cell r="I8508" t="str">
            <v>430524199009196644</v>
          </cell>
          <cell r="J8508" t="str">
            <v>5</v>
          </cell>
          <cell r="K8508" t="str">
            <v>之儿媳</v>
          </cell>
        </row>
        <row r="8509">
          <cell r="I8509" t="str">
            <v>430524200906160073</v>
          </cell>
          <cell r="J8509" t="str">
            <v>5</v>
          </cell>
          <cell r="K8509" t="str">
            <v>之孙子</v>
          </cell>
        </row>
        <row r="8510">
          <cell r="I8510" t="str">
            <v>43052420101105061X</v>
          </cell>
          <cell r="J8510" t="str">
            <v>5</v>
          </cell>
          <cell r="K8510" t="str">
            <v>之孙子</v>
          </cell>
        </row>
        <row r="8511">
          <cell r="I8511" t="str">
            <v>430524194203280329</v>
          </cell>
          <cell r="J8511" t="str">
            <v>1</v>
          </cell>
          <cell r="K8511" t="str">
            <v>户主</v>
          </cell>
        </row>
        <row r="8512">
          <cell r="I8512" t="str">
            <v>432622197208280326</v>
          </cell>
          <cell r="J8512" t="str">
            <v>2</v>
          </cell>
          <cell r="K8512" t="str">
            <v>户主</v>
          </cell>
        </row>
        <row r="8513">
          <cell r="I8513" t="str">
            <v>43052420000622035X42</v>
          </cell>
          <cell r="J8513" t="str">
            <v>2</v>
          </cell>
          <cell r="K8513" t="str">
            <v>之子</v>
          </cell>
        </row>
        <row r="8514">
          <cell r="I8514" t="str">
            <v>432622196003170022</v>
          </cell>
          <cell r="J8514" t="str">
            <v>2</v>
          </cell>
          <cell r="K8514" t="str">
            <v>户主</v>
          </cell>
        </row>
        <row r="8515">
          <cell r="I8515" t="str">
            <v>432622195801020016</v>
          </cell>
          <cell r="J8515" t="str">
            <v>2</v>
          </cell>
          <cell r="K8515" t="str">
            <v>配偶</v>
          </cell>
        </row>
        <row r="8516">
          <cell r="I8516" t="str">
            <v>430524197411100322</v>
          </cell>
          <cell r="J8516" t="str">
            <v>4</v>
          </cell>
          <cell r="K8516" t="str">
            <v>户主</v>
          </cell>
        </row>
        <row r="8517">
          <cell r="I8517" t="str">
            <v>430524199809020321</v>
          </cell>
          <cell r="J8517" t="str">
            <v>4</v>
          </cell>
          <cell r="K8517" t="str">
            <v>之女</v>
          </cell>
        </row>
        <row r="8518">
          <cell r="I8518" t="str">
            <v>430524200601100344</v>
          </cell>
          <cell r="J8518" t="str">
            <v>4</v>
          </cell>
          <cell r="K8518" t="str">
            <v>之女</v>
          </cell>
        </row>
        <row r="8519">
          <cell r="I8519" t="str">
            <v>430524200802230102</v>
          </cell>
          <cell r="J8519" t="str">
            <v>4</v>
          </cell>
          <cell r="K8519" t="str">
            <v>之女</v>
          </cell>
        </row>
        <row r="8520">
          <cell r="I8520" t="str">
            <v>432622196202140029</v>
          </cell>
          <cell r="J8520" t="str">
            <v>1</v>
          </cell>
          <cell r="K8520" t="str">
            <v>户主</v>
          </cell>
        </row>
        <row r="8521">
          <cell r="I8521" t="str">
            <v>43262219420421001X</v>
          </cell>
          <cell r="J8521" t="str">
            <v>1</v>
          </cell>
          <cell r="K8521" t="str">
            <v>户主</v>
          </cell>
        </row>
        <row r="8522">
          <cell r="I8522" t="str">
            <v>432622194605080025</v>
          </cell>
          <cell r="J8522" t="str">
            <v>3</v>
          </cell>
          <cell r="K8522" t="str">
            <v>户主</v>
          </cell>
        </row>
        <row r="8523">
          <cell r="I8523" t="str">
            <v>430524200312110351</v>
          </cell>
          <cell r="J8523" t="str">
            <v>3</v>
          </cell>
          <cell r="K8523" t="str">
            <v>之孙子</v>
          </cell>
        </row>
        <row r="8524">
          <cell r="I8524" t="str">
            <v>430524197409070320</v>
          </cell>
          <cell r="J8524" t="str">
            <v>3</v>
          </cell>
          <cell r="K8524" t="str">
            <v>其他</v>
          </cell>
        </row>
        <row r="8525">
          <cell r="I8525" t="str">
            <v>430524196509130314</v>
          </cell>
          <cell r="J8525" t="str">
            <v>5</v>
          </cell>
          <cell r="K8525" t="str">
            <v>户主</v>
          </cell>
        </row>
        <row r="8526">
          <cell r="I8526" t="str">
            <v>432622196312260021</v>
          </cell>
          <cell r="J8526" t="str">
            <v>5</v>
          </cell>
          <cell r="K8526" t="str">
            <v>配偶</v>
          </cell>
        </row>
        <row r="8527">
          <cell r="I8527" t="str">
            <v>430524198610060321</v>
          </cell>
          <cell r="J8527" t="str">
            <v>5</v>
          </cell>
          <cell r="K8527" t="str">
            <v>之女</v>
          </cell>
        </row>
        <row r="8528">
          <cell r="I8528" t="str">
            <v>430524198807310320</v>
          </cell>
          <cell r="J8528" t="str">
            <v>5</v>
          </cell>
          <cell r="K8528" t="str">
            <v>之女</v>
          </cell>
        </row>
        <row r="8529">
          <cell r="I8529" t="str">
            <v>43052420060109011542</v>
          </cell>
          <cell r="J8529" t="str">
            <v>5</v>
          </cell>
          <cell r="K8529" t="str">
            <v>之孙子</v>
          </cell>
        </row>
        <row r="8530">
          <cell r="I8530" t="str">
            <v>43052419820403034652</v>
          </cell>
          <cell r="J8530" t="str">
            <v>1</v>
          </cell>
          <cell r="K8530" t="str">
            <v>户主</v>
          </cell>
        </row>
        <row r="8531">
          <cell r="I8531" t="str">
            <v>43262219591226001244</v>
          </cell>
          <cell r="J8531" t="str">
            <v>5</v>
          </cell>
          <cell r="K8531" t="str">
            <v>户主</v>
          </cell>
        </row>
        <row r="8532">
          <cell r="I8532" t="str">
            <v>432622196006180023</v>
          </cell>
          <cell r="J8532" t="str">
            <v>5</v>
          </cell>
          <cell r="K8532" t="str">
            <v>配偶</v>
          </cell>
        </row>
        <row r="8533">
          <cell r="I8533" t="str">
            <v>430524198503010329</v>
          </cell>
          <cell r="J8533" t="str">
            <v>5</v>
          </cell>
          <cell r="K8533" t="str">
            <v>之女</v>
          </cell>
        </row>
        <row r="8534">
          <cell r="I8534" t="str">
            <v>320722200507154226</v>
          </cell>
          <cell r="J8534" t="str">
            <v>5</v>
          </cell>
          <cell r="K8534" t="str">
            <v>之外孙女</v>
          </cell>
        </row>
        <row r="8535">
          <cell r="I8535" t="str">
            <v>430524201509090205</v>
          </cell>
          <cell r="J8535" t="str">
            <v>5</v>
          </cell>
          <cell r="K8535" t="str">
            <v>之外孙女</v>
          </cell>
        </row>
        <row r="8536">
          <cell r="I8536" t="str">
            <v>43262219390210001643</v>
          </cell>
          <cell r="J8536" t="str">
            <v>3</v>
          </cell>
          <cell r="K8536" t="str">
            <v>户主</v>
          </cell>
        </row>
        <row r="8537">
          <cell r="I8537" t="str">
            <v>432622194310150022</v>
          </cell>
          <cell r="J8537" t="str">
            <v>3</v>
          </cell>
          <cell r="K8537" t="str">
            <v>配偶</v>
          </cell>
        </row>
        <row r="8538">
          <cell r="I8538" t="str">
            <v>430524198211180334</v>
          </cell>
          <cell r="J8538" t="str">
            <v>3</v>
          </cell>
          <cell r="K8538" t="str">
            <v>之子</v>
          </cell>
        </row>
        <row r="8539">
          <cell r="I8539" t="str">
            <v>432622196704270034</v>
          </cell>
          <cell r="J8539" t="str">
            <v>1</v>
          </cell>
          <cell r="K8539" t="str">
            <v>户主</v>
          </cell>
        </row>
        <row r="8540">
          <cell r="I8540" t="str">
            <v>432622195702080021</v>
          </cell>
          <cell r="J8540" t="str">
            <v>3</v>
          </cell>
          <cell r="K8540" t="str">
            <v>户主</v>
          </cell>
        </row>
        <row r="8541">
          <cell r="I8541" t="str">
            <v>432622195411200011</v>
          </cell>
          <cell r="J8541" t="str">
            <v>3</v>
          </cell>
          <cell r="K8541" t="str">
            <v>配偶</v>
          </cell>
        </row>
        <row r="8542">
          <cell r="I8542" t="str">
            <v>430524198311180323</v>
          </cell>
          <cell r="J8542" t="str">
            <v>3</v>
          </cell>
          <cell r="K8542" t="str">
            <v>之女</v>
          </cell>
        </row>
        <row r="8543">
          <cell r="I8543" t="str">
            <v>43262219630511001742B1</v>
          </cell>
          <cell r="J8543" t="str">
            <v>2</v>
          </cell>
          <cell r="K8543" t="str">
            <v>户主</v>
          </cell>
        </row>
        <row r="8544">
          <cell r="I8544" t="str">
            <v>430524198806300331</v>
          </cell>
          <cell r="J8544" t="str">
            <v>2</v>
          </cell>
          <cell r="K8544" t="str">
            <v>之子</v>
          </cell>
        </row>
        <row r="8545">
          <cell r="I8545" t="str">
            <v>432622196204050027</v>
          </cell>
          <cell r="J8545" t="str">
            <v>2</v>
          </cell>
          <cell r="K8545" t="str">
            <v>户主</v>
          </cell>
        </row>
        <row r="8546">
          <cell r="I8546" t="str">
            <v>432622195708120039</v>
          </cell>
          <cell r="J8546" t="str">
            <v>2</v>
          </cell>
          <cell r="K8546" t="str">
            <v>配偶</v>
          </cell>
        </row>
        <row r="8547">
          <cell r="I8547" t="str">
            <v>43262219780929001X</v>
          </cell>
          <cell r="J8547" t="str">
            <v>5</v>
          </cell>
          <cell r="K8547" t="str">
            <v>户主</v>
          </cell>
        </row>
        <row r="8548">
          <cell r="I8548" t="str">
            <v>43262219770205704X</v>
          </cell>
          <cell r="J8548" t="str">
            <v>5</v>
          </cell>
          <cell r="K8548" t="str">
            <v>配偶</v>
          </cell>
        </row>
        <row r="8549">
          <cell r="I8549" t="str">
            <v>43052420130403017X</v>
          </cell>
          <cell r="J8549" t="str">
            <v>5</v>
          </cell>
          <cell r="K8549" t="str">
            <v>之子</v>
          </cell>
        </row>
        <row r="8550">
          <cell r="I8550" t="str">
            <v>430524200304190320</v>
          </cell>
          <cell r="J8550" t="str">
            <v>5</v>
          </cell>
          <cell r="K8550" t="str">
            <v>之女</v>
          </cell>
        </row>
        <row r="8551">
          <cell r="I8551" t="str">
            <v>430524200903130063</v>
          </cell>
          <cell r="J8551" t="str">
            <v>5</v>
          </cell>
          <cell r="K8551" t="str">
            <v>之女</v>
          </cell>
        </row>
        <row r="8552">
          <cell r="I8552" t="str">
            <v>430524197212250010</v>
          </cell>
          <cell r="J8552" t="str">
            <v>4</v>
          </cell>
          <cell r="K8552" t="str">
            <v>户主</v>
          </cell>
        </row>
        <row r="8553">
          <cell r="I8553" t="str">
            <v>430524197302220325</v>
          </cell>
          <cell r="J8553" t="str">
            <v>4</v>
          </cell>
          <cell r="K8553" t="str">
            <v>配偶</v>
          </cell>
        </row>
        <row r="8554">
          <cell r="I8554" t="str">
            <v>430524200005180333</v>
          </cell>
          <cell r="J8554" t="str">
            <v>4</v>
          </cell>
          <cell r="K8554" t="str">
            <v>之子</v>
          </cell>
        </row>
        <row r="8555">
          <cell r="I8555" t="str">
            <v>430524200806100081</v>
          </cell>
          <cell r="J8555" t="str">
            <v>4</v>
          </cell>
          <cell r="K8555" t="str">
            <v>之女</v>
          </cell>
        </row>
        <row r="8556">
          <cell r="I8556" t="str">
            <v>432622196212010025</v>
          </cell>
          <cell r="J8556" t="str">
            <v>2</v>
          </cell>
          <cell r="K8556" t="str">
            <v>户主</v>
          </cell>
        </row>
        <row r="8557">
          <cell r="I8557" t="str">
            <v>43052419870611032X</v>
          </cell>
          <cell r="J8557" t="str">
            <v>2</v>
          </cell>
          <cell r="K8557" t="str">
            <v>之女</v>
          </cell>
        </row>
        <row r="8558">
          <cell r="I8558" t="str">
            <v>432622195901270020</v>
          </cell>
          <cell r="J8558" t="str">
            <v>2</v>
          </cell>
          <cell r="K8558" t="str">
            <v>户主</v>
          </cell>
        </row>
        <row r="8559">
          <cell r="I8559" t="str">
            <v>430524198612050338</v>
          </cell>
          <cell r="J8559" t="str">
            <v>2</v>
          </cell>
          <cell r="K8559" t="str">
            <v>之子</v>
          </cell>
        </row>
        <row r="8560">
          <cell r="I8560" t="str">
            <v>432622196007120022</v>
          </cell>
          <cell r="J8560" t="str">
            <v>4</v>
          </cell>
          <cell r="K8560" t="str">
            <v>户主</v>
          </cell>
        </row>
        <row r="8561">
          <cell r="I8561" t="str">
            <v>432622195704290014</v>
          </cell>
          <cell r="J8561" t="str">
            <v>4</v>
          </cell>
          <cell r="K8561" t="str">
            <v>配偶</v>
          </cell>
        </row>
        <row r="8562">
          <cell r="I8562" t="str">
            <v>43052419890704033X</v>
          </cell>
          <cell r="J8562" t="str">
            <v>4</v>
          </cell>
          <cell r="K8562" t="str">
            <v>之子</v>
          </cell>
        </row>
        <row r="8563">
          <cell r="I8563" t="str">
            <v>43052419841216033X72</v>
          </cell>
          <cell r="J8563" t="str">
            <v>4</v>
          </cell>
          <cell r="K8563" t="str">
            <v>之子</v>
          </cell>
        </row>
        <row r="8564">
          <cell r="I8564" t="str">
            <v>43262219530421002X</v>
          </cell>
          <cell r="J8564" t="str">
            <v>3</v>
          </cell>
          <cell r="K8564" t="str">
            <v>户主</v>
          </cell>
        </row>
        <row r="8565">
          <cell r="I8565" t="str">
            <v>432622195204150015</v>
          </cell>
          <cell r="J8565" t="str">
            <v>3</v>
          </cell>
          <cell r="K8565" t="str">
            <v>配偶</v>
          </cell>
        </row>
        <row r="8566">
          <cell r="I8566" t="str">
            <v>432622197708090027</v>
          </cell>
          <cell r="J8566" t="str">
            <v>3</v>
          </cell>
          <cell r="K8566" t="str">
            <v>之女</v>
          </cell>
        </row>
        <row r="8567">
          <cell r="I8567" t="str">
            <v>432622195408280022</v>
          </cell>
          <cell r="J8567" t="str">
            <v>1</v>
          </cell>
          <cell r="K8567" t="str">
            <v>户主</v>
          </cell>
        </row>
        <row r="8568">
          <cell r="I8568" t="str">
            <v>430524194612070322</v>
          </cell>
          <cell r="J8568" t="str">
            <v>2</v>
          </cell>
          <cell r="K8568" t="str">
            <v>户主</v>
          </cell>
        </row>
        <row r="8569">
          <cell r="I8569" t="str">
            <v>430524197206080326</v>
          </cell>
          <cell r="J8569" t="str">
            <v>2</v>
          </cell>
          <cell r="K8569" t="str">
            <v>之女</v>
          </cell>
        </row>
        <row r="8570">
          <cell r="I8570" t="str">
            <v>43052419500930032742</v>
          </cell>
          <cell r="J8570" t="str">
            <v>1</v>
          </cell>
          <cell r="K8570" t="str">
            <v>户主</v>
          </cell>
        </row>
        <row r="8571">
          <cell r="I8571" t="str">
            <v>432622193310030018</v>
          </cell>
          <cell r="J8571" t="str">
            <v>4</v>
          </cell>
          <cell r="K8571" t="str">
            <v>户主</v>
          </cell>
        </row>
        <row r="8572">
          <cell r="I8572" t="str">
            <v>432622193511120028</v>
          </cell>
          <cell r="J8572" t="str">
            <v>4</v>
          </cell>
          <cell r="K8572" t="str">
            <v>配偶</v>
          </cell>
        </row>
        <row r="8573">
          <cell r="I8573" t="str">
            <v>432622196512250020</v>
          </cell>
          <cell r="J8573" t="str">
            <v>4</v>
          </cell>
          <cell r="K8573" t="str">
            <v>之儿媳</v>
          </cell>
        </row>
        <row r="8574">
          <cell r="I8574" t="str">
            <v>43052420081019034X</v>
          </cell>
          <cell r="J8574" t="str">
            <v>4</v>
          </cell>
          <cell r="K8574" t="str">
            <v>之孙女</v>
          </cell>
        </row>
        <row r="8575">
          <cell r="I8575" t="str">
            <v>432622197406233862</v>
          </cell>
          <cell r="J8575" t="str">
            <v>4</v>
          </cell>
          <cell r="K8575" t="str">
            <v>户主</v>
          </cell>
        </row>
        <row r="8576">
          <cell r="I8576" t="str">
            <v>43052420061115033741</v>
          </cell>
          <cell r="J8576" t="str">
            <v>4</v>
          </cell>
          <cell r="K8576" t="str">
            <v>之子</v>
          </cell>
        </row>
        <row r="8577">
          <cell r="I8577" t="str">
            <v>430524199606060323</v>
          </cell>
          <cell r="J8577" t="str">
            <v>4</v>
          </cell>
          <cell r="K8577" t="str">
            <v>之女</v>
          </cell>
        </row>
        <row r="8578">
          <cell r="I8578" t="str">
            <v>432622194009130022</v>
          </cell>
          <cell r="J8578" t="str">
            <v>4</v>
          </cell>
          <cell r="K8578" t="str">
            <v>之母</v>
          </cell>
        </row>
        <row r="8579">
          <cell r="I8579" t="str">
            <v>430524198204010337</v>
          </cell>
          <cell r="J8579" t="str">
            <v>2</v>
          </cell>
          <cell r="K8579" t="str">
            <v>户主</v>
          </cell>
        </row>
        <row r="8580">
          <cell r="I8580" t="str">
            <v>430524201307030132</v>
          </cell>
          <cell r="J8580" t="str">
            <v>2</v>
          </cell>
          <cell r="K8580" t="str">
            <v>之孙子</v>
          </cell>
        </row>
        <row r="8581">
          <cell r="I8581" t="str">
            <v>43262219391206002X</v>
          </cell>
          <cell r="J8581" t="str">
            <v>2</v>
          </cell>
          <cell r="K8581" t="str">
            <v>户主</v>
          </cell>
        </row>
        <row r="8582">
          <cell r="I8582" t="str">
            <v>432622193501110010</v>
          </cell>
          <cell r="J8582" t="str">
            <v>2</v>
          </cell>
          <cell r="K8582" t="str">
            <v>配偶</v>
          </cell>
        </row>
        <row r="8583">
          <cell r="I8583" t="str">
            <v>430524198411076347</v>
          </cell>
          <cell r="J8583" t="str">
            <v>4</v>
          </cell>
          <cell r="K8583" t="str">
            <v>户主</v>
          </cell>
        </row>
        <row r="8584">
          <cell r="I8584" t="str">
            <v>430524201606150337</v>
          </cell>
          <cell r="J8584" t="str">
            <v>4</v>
          </cell>
          <cell r="K8584" t="str">
            <v>之子</v>
          </cell>
        </row>
        <row r="8585">
          <cell r="I8585" t="str">
            <v>430524200312110343</v>
          </cell>
          <cell r="J8585" t="str">
            <v>4</v>
          </cell>
          <cell r="K8585" t="str">
            <v>之女</v>
          </cell>
        </row>
        <row r="8586">
          <cell r="I8586" t="str">
            <v>430524201109220445</v>
          </cell>
          <cell r="J8586" t="str">
            <v>4</v>
          </cell>
          <cell r="K8586" t="str">
            <v>之女</v>
          </cell>
        </row>
        <row r="8587">
          <cell r="I8587" t="str">
            <v>430524196811010348</v>
          </cell>
          <cell r="J8587" t="str">
            <v>1</v>
          </cell>
          <cell r="K8587" t="str">
            <v>户主</v>
          </cell>
        </row>
        <row r="8588">
          <cell r="I8588" t="str">
            <v>43262219711025001442</v>
          </cell>
          <cell r="J8588" t="str">
            <v>2</v>
          </cell>
          <cell r="K8588" t="str">
            <v>户主</v>
          </cell>
        </row>
        <row r="8589">
          <cell r="I8589" t="str">
            <v>432622194403220026</v>
          </cell>
          <cell r="J8589" t="str">
            <v>2</v>
          </cell>
          <cell r="K8589" t="str">
            <v>之母</v>
          </cell>
        </row>
        <row r="8590">
          <cell r="I8590" t="str">
            <v>43052419810905031472</v>
          </cell>
          <cell r="J8590" t="str">
            <v>2</v>
          </cell>
          <cell r="K8590" t="str">
            <v>户主</v>
          </cell>
        </row>
        <row r="8591">
          <cell r="I8591" t="str">
            <v>43052420100823029X</v>
          </cell>
          <cell r="J8591" t="str">
            <v>2</v>
          </cell>
          <cell r="K8591" t="str">
            <v>之子</v>
          </cell>
        </row>
        <row r="8592">
          <cell r="I8592" t="str">
            <v>432622195010210059</v>
          </cell>
          <cell r="J8592" t="str">
            <v>2</v>
          </cell>
          <cell r="K8592" t="str">
            <v>户主</v>
          </cell>
        </row>
        <row r="8593">
          <cell r="I8593" t="str">
            <v>43262219530413002X</v>
          </cell>
          <cell r="J8593" t="str">
            <v>2</v>
          </cell>
          <cell r="K8593" t="str">
            <v>配偶</v>
          </cell>
        </row>
        <row r="8594">
          <cell r="I8594" t="str">
            <v>432622197304290014</v>
          </cell>
          <cell r="J8594" t="str">
            <v>4</v>
          </cell>
          <cell r="K8594" t="str">
            <v>户主</v>
          </cell>
        </row>
        <row r="8595">
          <cell r="I8595" t="str">
            <v>432622197307125081</v>
          </cell>
          <cell r="J8595" t="str">
            <v>4</v>
          </cell>
          <cell r="K8595" t="str">
            <v>配偶</v>
          </cell>
        </row>
        <row r="8596">
          <cell r="I8596" t="str">
            <v>430524199605210334</v>
          </cell>
          <cell r="J8596" t="str">
            <v>4</v>
          </cell>
          <cell r="K8596" t="str">
            <v>之子</v>
          </cell>
        </row>
        <row r="8597">
          <cell r="I8597" t="str">
            <v>43052420070714034442</v>
          </cell>
          <cell r="J8597" t="str">
            <v>4</v>
          </cell>
          <cell r="K8597" t="str">
            <v>之女</v>
          </cell>
        </row>
        <row r="8598">
          <cell r="I8598" t="str">
            <v>43262219640211001942</v>
          </cell>
          <cell r="J8598" t="str">
            <v>3</v>
          </cell>
          <cell r="K8598" t="str">
            <v>户主</v>
          </cell>
        </row>
        <row r="8599">
          <cell r="I8599" t="str">
            <v>432622196710240042</v>
          </cell>
          <cell r="J8599" t="str">
            <v>3</v>
          </cell>
          <cell r="K8599" t="str">
            <v>配偶</v>
          </cell>
        </row>
        <row r="8600">
          <cell r="I8600" t="str">
            <v>430524200609248773</v>
          </cell>
          <cell r="J8600" t="str">
            <v>3</v>
          </cell>
          <cell r="K8600" t="str">
            <v>之子</v>
          </cell>
        </row>
        <row r="8601">
          <cell r="I8601" t="str">
            <v>432622197211110010</v>
          </cell>
          <cell r="J8601" t="str">
            <v>1</v>
          </cell>
          <cell r="K8601" t="str">
            <v>户主</v>
          </cell>
        </row>
        <row r="8602">
          <cell r="I8602" t="str">
            <v>430524197201050320</v>
          </cell>
          <cell r="J8602" t="str">
            <v>4</v>
          </cell>
          <cell r="K8602" t="str">
            <v>户主</v>
          </cell>
        </row>
        <row r="8603">
          <cell r="I8603" t="str">
            <v>430524200408170076</v>
          </cell>
          <cell r="J8603" t="str">
            <v>4</v>
          </cell>
          <cell r="K8603" t="str">
            <v>之子</v>
          </cell>
        </row>
        <row r="8604">
          <cell r="I8604" t="str">
            <v>430524199610300326</v>
          </cell>
          <cell r="J8604" t="str">
            <v>4</v>
          </cell>
          <cell r="K8604" t="str">
            <v>之女</v>
          </cell>
        </row>
        <row r="8605">
          <cell r="I8605" t="str">
            <v>430524200305160342</v>
          </cell>
          <cell r="J8605" t="str">
            <v>4</v>
          </cell>
          <cell r="K8605" t="str">
            <v>之女</v>
          </cell>
        </row>
        <row r="8606">
          <cell r="I8606" t="str">
            <v>432622194802140023</v>
          </cell>
          <cell r="J8606" t="str">
            <v>4</v>
          </cell>
          <cell r="K8606" t="str">
            <v>户主</v>
          </cell>
        </row>
        <row r="8607">
          <cell r="I8607" t="str">
            <v>430524197602180337</v>
          </cell>
          <cell r="J8607" t="str">
            <v>4</v>
          </cell>
          <cell r="K8607" t="str">
            <v>之子</v>
          </cell>
        </row>
        <row r="8608">
          <cell r="I8608" t="str">
            <v>43052420090216005X</v>
          </cell>
          <cell r="J8608" t="str">
            <v>4</v>
          </cell>
          <cell r="K8608" t="str">
            <v>之孙子</v>
          </cell>
        </row>
        <row r="8609">
          <cell r="I8609" t="str">
            <v>430524200312270021</v>
          </cell>
          <cell r="J8609" t="str">
            <v>4</v>
          </cell>
          <cell r="K8609" t="str">
            <v>之孙女</v>
          </cell>
        </row>
        <row r="8610">
          <cell r="I8610" t="str">
            <v>43052419811208033844</v>
          </cell>
          <cell r="J8610" t="str">
            <v>1</v>
          </cell>
          <cell r="K8610" t="str">
            <v>户主</v>
          </cell>
        </row>
        <row r="8611">
          <cell r="I8611" t="str">
            <v>430524195912130336</v>
          </cell>
          <cell r="J8611" t="str">
            <v>4</v>
          </cell>
          <cell r="K8611" t="str">
            <v>户主</v>
          </cell>
        </row>
        <row r="8612">
          <cell r="I8612" t="str">
            <v>43052419620815032X</v>
          </cell>
          <cell r="J8612" t="str">
            <v>4</v>
          </cell>
          <cell r="K8612" t="str">
            <v>配偶</v>
          </cell>
        </row>
        <row r="8613">
          <cell r="I8613" t="str">
            <v>430524198502030336</v>
          </cell>
          <cell r="J8613" t="str">
            <v>4</v>
          </cell>
          <cell r="K8613" t="str">
            <v>之子</v>
          </cell>
        </row>
        <row r="8614">
          <cell r="I8614" t="str">
            <v>430524198612010328</v>
          </cell>
          <cell r="J8614" t="str">
            <v>4</v>
          </cell>
          <cell r="K8614" t="str">
            <v>之女</v>
          </cell>
        </row>
        <row r="8615">
          <cell r="I8615" t="str">
            <v>432622194112250022</v>
          </cell>
          <cell r="J8615" t="str">
            <v>1</v>
          </cell>
          <cell r="K8615" t="str">
            <v>户主</v>
          </cell>
        </row>
        <row r="8616">
          <cell r="I8616" t="str">
            <v>430524197707260317</v>
          </cell>
          <cell r="J8616" t="str">
            <v>4</v>
          </cell>
          <cell r="K8616" t="str">
            <v>户主</v>
          </cell>
        </row>
        <row r="8617">
          <cell r="I8617" t="str">
            <v>522121198410095821</v>
          </cell>
          <cell r="J8617" t="str">
            <v>4</v>
          </cell>
          <cell r="K8617" t="str">
            <v>配偶</v>
          </cell>
        </row>
        <row r="8618">
          <cell r="I8618" t="str">
            <v>430524200903120359</v>
          </cell>
          <cell r="J8618" t="str">
            <v>4</v>
          </cell>
          <cell r="K8618" t="str">
            <v>之子</v>
          </cell>
        </row>
        <row r="8619">
          <cell r="I8619" t="str">
            <v>430524200504040327</v>
          </cell>
          <cell r="J8619" t="str">
            <v>4</v>
          </cell>
          <cell r="K8619" t="str">
            <v>之女</v>
          </cell>
        </row>
        <row r="8620">
          <cell r="I8620" t="str">
            <v>432622193502030012</v>
          </cell>
          <cell r="J8620" t="str">
            <v>1</v>
          </cell>
          <cell r="K8620" t="str">
            <v>户主</v>
          </cell>
        </row>
        <row r="8621">
          <cell r="I8621" t="str">
            <v>432622196607170015</v>
          </cell>
          <cell r="J8621" t="str">
            <v>7</v>
          </cell>
          <cell r="K8621" t="str">
            <v>户主</v>
          </cell>
        </row>
        <row r="8622">
          <cell r="I8622" t="str">
            <v>432622196909120021</v>
          </cell>
          <cell r="J8622" t="str">
            <v>7</v>
          </cell>
          <cell r="K8622" t="str">
            <v>配偶</v>
          </cell>
        </row>
        <row r="8623">
          <cell r="I8623" t="str">
            <v>430524198910100356</v>
          </cell>
          <cell r="J8623" t="str">
            <v>7</v>
          </cell>
          <cell r="K8623" t="str">
            <v>之子</v>
          </cell>
        </row>
        <row r="8624">
          <cell r="I8624" t="str">
            <v>43052420070515876X</v>
          </cell>
          <cell r="J8624" t="str">
            <v>7</v>
          </cell>
          <cell r="K8624" t="str">
            <v>之女</v>
          </cell>
        </row>
        <row r="8625">
          <cell r="I8625" t="str">
            <v>430524198911156327</v>
          </cell>
          <cell r="J8625" t="str">
            <v>7</v>
          </cell>
          <cell r="K8625" t="str">
            <v>之儿媳</v>
          </cell>
        </row>
        <row r="8626">
          <cell r="I8626" t="str">
            <v>430524201103110528</v>
          </cell>
          <cell r="J8626" t="str">
            <v>7</v>
          </cell>
          <cell r="K8626" t="str">
            <v>之孙女</v>
          </cell>
        </row>
        <row r="8627">
          <cell r="I8627" t="str">
            <v>43052420151230004X</v>
          </cell>
          <cell r="J8627" t="str">
            <v>7</v>
          </cell>
          <cell r="K8627" t="str">
            <v>之孙女</v>
          </cell>
        </row>
        <row r="8628">
          <cell r="I8628" t="str">
            <v>43262219640721002744</v>
          </cell>
          <cell r="J8628" t="str">
            <v>1</v>
          </cell>
          <cell r="K8628" t="str">
            <v>户主</v>
          </cell>
        </row>
        <row r="8629">
          <cell r="I8629" t="str">
            <v>43262219630922001053</v>
          </cell>
          <cell r="J8629" t="str">
            <v>1</v>
          </cell>
          <cell r="K8629" t="str">
            <v>户主</v>
          </cell>
        </row>
        <row r="8630">
          <cell r="I8630" t="str">
            <v>432622197209160019</v>
          </cell>
          <cell r="J8630" t="str">
            <v>4</v>
          </cell>
          <cell r="K8630" t="str">
            <v>户主</v>
          </cell>
        </row>
        <row r="8631">
          <cell r="I8631" t="str">
            <v>430524197512190224</v>
          </cell>
          <cell r="J8631" t="str">
            <v>4</v>
          </cell>
          <cell r="K8631" t="str">
            <v>配偶</v>
          </cell>
        </row>
        <row r="8632">
          <cell r="I8632" t="str">
            <v>430524200301040335</v>
          </cell>
          <cell r="J8632" t="str">
            <v>4</v>
          </cell>
          <cell r="K8632" t="str">
            <v>之子</v>
          </cell>
        </row>
        <row r="8633">
          <cell r="I8633" t="str">
            <v>43052419990314032X</v>
          </cell>
          <cell r="J8633" t="str">
            <v>4</v>
          </cell>
          <cell r="K8633" t="str">
            <v>之女</v>
          </cell>
        </row>
        <row r="8634">
          <cell r="I8634" t="str">
            <v>430524198009180330</v>
          </cell>
          <cell r="J8634" t="str">
            <v>3</v>
          </cell>
          <cell r="K8634" t="str">
            <v>户主</v>
          </cell>
        </row>
        <row r="8635">
          <cell r="I8635" t="str">
            <v>430524201406050251</v>
          </cell>
          <cell r="J8635" t="str">
            <v>3</v>
          </cell>
          <cell r="K8635" t="str">
            <v>之子</v>
          </cell>
        </row>
        <row r="8636">
          <cell r="I8636" t="str">
            <v>430524201209060346</v>
          </cell>
          <cell r="J8636" t="str">
            <v>3</v>
          </cell>
          <cell r="K8636" t="str">
            <v>之女</v>
          </cell>
        </row>
        <row r="8637">
          <cell r="I8637" t="str">
            <v>432622196408187412</v>
          </cell>
          <cell r="J8637" t="str">
            <v>5</v>
          </cell>
          <cell r="K8637" t="str">
            <v>户主</v>
          </cell>
        </row>
        <row r="8638">
          <cell r="I8638" t="str">
            <v>432622196704037427</v>
          </cell>
          <cell r="J8638" t="str">
            <v>5</v>
          </cell>
          <cell r="K8638" t="str">
            <v>配偶</v>
          </cell>
        </row>
        <row r="8639">
          <cell r="I8639" t="str">
            <v>43052419880103035262</v>
          </cell>
          <cell r="J8639" t="str">
            <v>5</v>
          </cell>
          <cell r="K8639" t="str">
            <v>之子</v>
          </cell>
        </row>
        <row r="8640">
          <cell r="I8640" t="str">
            <v>430524199008190355</v>
          </cell>
          <cell r="J8640" t="str">
            <v>5</v>
          </cell>
          <cell r="K8640" t="str">
            <v>之子</v>
          </cell>
        </row>
        <row r="8641">
          <cell r="I8641" t="str">
            <v>430524196805306329</v>
          </cell>
          <cell r="J8641" t="str">
            <v>5</v>
          </cell>
          <cell r="K8641" t="str">
            <v>其他</v>
          </cell>
        </row>
        <row r="8642">
          <cell r="I8642" t="str">
            <v>432622195009117412</v>
          </cell>
          <cell r="J8642" t="str">
            <v>4</v>
          </cell>
          <cell r="K8642" t="str">
            <v>户主</v>
          </cell>
        </row>
        <row r="8643">
          <cell r="I8643" t="str">
            <v>432622195111137428</v>
          </cell>
          <cell r="J8643" t="str">
            <v>4</v>
          </cell>
          <cell r="K8643" t="str">
            <v>配偶</v>
          </cell>
        </row>
        <row r="8644">
          <cell r="I8644" t="str">
            <v>430524197602026647</v>
          </cell>
          <cell r="J8644" t="str">
            <v>4</v>
          </cell>
          <cell r="K8644" t="str">
            <v>之儿媳</v>
          </cell>
        </row>
        <row r="8645">
          <cell r="I8645" t="str">
            <v>430524200408196671</v>
          </cell>
          <cell r="J8645" t="str">
            <v>4</v>
          </cell>
          <cell r="K8645" t="str">
            <v>之孙子</v>
          </cell>
        </row>
        <row r="8646">
          <cell r="I8646" t="str">
            <v>432622197406037415</v>
          </cell>
          <cell r="J8646" t="str">
            <v>5</v>
          </cell>
          <cell r="K8646" t="str">
            <v>户主</v>
          </cell>
        </row>
        <row r="8647">
          <cell r="I8647" t="str">
            <v>430524197203120329</v>
          </cell>
          <cell r="J8647" t="str">
            <v>5</v>
          </cell>
          <cell r="K8647" t="str">
            <v>配偶</v>
          </cell>
        </row>
        <row r="8648">
          <cell r="I8648" t="str">
            <v>430524200010200335</v>
          </cell>
          <cell r="J8648" t="str">
            <v>5</v>
          </cell>
          <cell r="K8648" t="str">
            <v>之子</v>
          </cell>
        </row>
        <row r="8649">
          <cell r="I8649" t="str">
            <v>430524199709270323</v>
          </cell>
          <cell r="J8649" t="str">
            <v>5</v>
          </cell>
          <cell r="K8649" t="str">
            <v>之女</v>
          </cell>
        </row>
        <row r="8650">
          <cell r="I8650" t="str">
            <v>43052419480723741X</v>
          </cell>
          <cell r="J8650" t="str">
            <v>5</v>
          </cell>
          <cell r="K8650" t="str">
            <v>之父</v>
          </cell>
        </row>
        <row r="8651">
          <cell r="I8651" t="str">
            <v>432622196403087412</v>
          </cell>
          <cell r="J8651" t="str">
            <v>3</v>
          </cell>
          <cell r="K8651" t="str">
            <v>户主</v>
          </cell>
        </row>
        <row r="8652">
          <cell r="I8652" t="str">
            <v>432622196407247428</v>
          </cell>
          <cell r="J8652" t="str">
            <v>3</v>
          </cell>
          <cell r="K8652" t="str">
            <v>配偶</v>
          </cell>
        </row>
        <row r="8653">
          <cell r="I8653" t="str">
            <v>430524199006130332</v>
          </cell>
          <cell r="J8653" t="str">
            <v>3</v>
          </cell>
          <cell r="K8653" t="str">
            <v>之子</v>
          </cell>
        </row>
        <row r="8654">
          <cell r="I8654" t="str">
            <v>432622195304087412</v>
          </cell>
          <cell r="J8654" t="str">
            <v>1</v>
          </cell>
          <cell r="K8654" t="str">
            <v>户主</v>
          </cell>
        </row>
        <row r="8655">
          <cell r="I8655" t="str">
            <v>432622194707037415</v>
          </cell>
          <cell r="J8655" t="str">
            <v>2</v>
          </cell>
          <cell r="K8655" t="str">
            <v>户主</v>
          </cell>
        </row>
        <row r="8656">
          <cell r="I8656" t="str">
            <v>43262219521201744111</v>
          </cell>
          <cell r="J8656" t="str">
            <v>2</v>
          </cell>
          <cell r="K8656" t="str">
            <v>配偶</v>
          </cell>
        </row>
        <row r="8657">
          <cell r="I8657" t="str">
            <v>432622195905157420</v>
          </cell>
          <cell r="J8657" t="str">
            <v>1</v>
          </cell>
          <cell r="K8657" t="str">
            <v>户主</v>
          </cell>
        </row>
        <row r="8658">
          <cell r="I8658" t="str">
            <v>43262219451210741X</v>
          </cell>
          <cell r="J8658" t="str">
            <v>3</v>
          </cell>
          <cell r="K8658" t="str">
            <v>户主</v>
          </cell>
        </row>
        <row r="8659">
          <cell r="I8659" t="str">
            <v>432622195003027424</v>
          </cell>
          <cell r="J8659" t="str">
            <v>3</v>
          </cell>
          <cell r="K8659" t="str">
            <v>配偶</v>
          </cell>
        </row>
        <row r="8660">
          <cell r="I8660" t="str">
            <v>43052419870420035662</v>
          </cell>
          <cell r="J8660" t="str">
            <v>3</v>
          </cell>
          <cell r="K8660" t="str">
            <v>之子</v>
          </cell>
        </row>
        <row r="8661">
          <cell r="I8661" t="str">
            <v>430524197311170219</v>
          </cell>
          <cell r="J8661" t="str">
            <v>5</v>
          </cell>
          <cell r="K8661" t="str">
            <v>户主</v>
          </cell>
        </row>
        <row r="8662">
          <cell r="I8662" t="str">
            <v>612423198001075628</v>
          </cell>
          <cell r="J8662" t="str">
            <v>5</v>
          </cell>
          <cell r="K8662" t="str">
            <v>配偶</v>
          </cell>
        </row>
        <row r="8663">
          <cell r="I8663" t="str">
            <v>43052420051030005X</v>
          </cell>
          <cell r="J8663" t="str">
            <v>5</v>
          </cell>
          <cell r="K8663" t="str">
            <v>之子</v>
          </cell>
        </row>
        <row r="8664">
          <cell r="I8664" t="str">
            <v>430524200009170044</v>
          </cell>
          <cell r="J8664" t="str">
            <v>5</v>
          </cell>
          <cell r="K8664" t="str">
            <v>之女</v>
          </cell>
        </row>
        <row r="8665">
          <cell r="I8665" t="str">
            <v>430524200408200028</v>
          </cell>
          <cell r="J8665" t="str">
            <v>5</v>
          </cell>
          <cell r="K8665" t="str">
            <v>之女</v>
          </cell>
        </row>
        <row r="8666">
          <cell r="I8666" t="str">
            <v>432622194004207414</v>
          </cell>
          <cell r="J8666" t="str">
            <v>2</v>
          </cell>
          <cell r="K8666" t="str">
            <v>户主</v>
          </cell>
        </row>
        <row r="8667">
          <cell r="I8667" t="str">
            <v>43262219460415744952</v>
          </cell>
          <cell r="J8667" t="str">
            <v>2</v>
          </cell>
          <cell r="K8667" t="str">
            <v>配偶</v>
          </cell>
        </row>
        <row r="8668">
          <cell r="I8668" t="str">
            <v>430524196908237418</v>
          </cell>
          <cell r="J8668" t="str">
            <v>3</v>
          </cell>
          <cell r="K8668" t="str">
            <v>户主</v>
          </cell>
        </row>
        <row r="8669">
          <cell r="I8669" t="str">
            <v>430524196901137422</v>
          </cell>
          <cell r="J8669" t="str">
            <v>3</v>
          </cell>
          <cell r="K8669" t="str">
            <v>配偶</v>
          </cell>
        </row>
        <row r="8670">
          <cell r="I8670" t="str">
            <v>430524199109030350</v>
          </cell>
          <cell r="J8670" t="str">
            <v>3</v>
          </cell>
          <cell r="K8670" t="str">
            <v>之子</v>
          </cell>
        </row>
        <row r="8671">
          <cell r="I8671" t="str">
            <v>432622197105217412</v>
          </cell>
          <cell r="J8671" t="str">
            <v>2</v>
          </cell>
          <cell r="K8671" t="str">
            <v>户主</v>
          </cell>
        </row>
        <row r="8672">
          <cell r="I8672" t="str">
            <v>432622193707037429</v>
          </cell>
          <cell r="J8672" t="str">
            <v>2</v>
          </cell>
          <cell r="K8672" t="str">
            <v>之母</v>
          </cell>
        </row>
        <row r="8673">
          <cell r="I8673" t="str">
            <v>432622194812167422</v>
          </cell>
          <cell r="J8673" t="str">
            <v>1</v>
          </cell>
          <cell r="K8673" t="str">
            <v>户主</v>
          </cell>
        </row>
        <row r="8674">
          <cell r="I8674" t="str">
            <v>432622194505017432</v>
          </cell>
          <cell r="J8674" t="str">
            <v>1</v>
          </cell>
          <cell r="K8674" t="str">
            <v>户主</v>
          </cell>
        </row>
        <row r="8675">
          <cell r="I8675" t="str">
            <v>432622195712307410</v>
          </cell>
          <cell r="J8675" t="str">
            <v>5</v>
          </cell>
          <cell r="K8675" t="str">
            <v>户主</v>
          </cell>
        </row>
        <row r="8676">
          <cell r="I8676" t="str">
            <v>432622196208137429</v>
          </cell>
          <cell r="J8676" t="str">
            <v>5</v>
          </cell>
          <cell r="K8676" t="str">
            <v>配偶</v>
          </cell>
        </row>
        <row r="8677">
          <cell r="I8677" t="str">
            <v>430524198602200355</v>
          </cell>
          <cell r="J8677" t="str">
            <v>5</v>
          </cell>
          <cell r="K8677" t="str">
            <v>之子</v>
          </cell>
        </row>
        <row r="8678">
          <cell r="I8678" t="str">
            <v>430524200801050177</v>
          </cell>
          <cell r="J8678" t="str">
            <v>5</v>
          </cell>
          <cell r="K8678" t="str">
            <v>之孙子</v>
          </cell>
        </row>
        <row r="8679">
          <cell r="I8679" t="str">
            <v>430524201207070268</v>
          </cell>
          <cell r="J8679" t="str">
            <v>5</v>
          </cell>
          <cell r="K8679" t="str">
            <v>之孙女</v>
          </cell>
        </row>
        <row r="8680">
          <cell r="I8680" t="str">
            <v>432622194509267412</v>
          </cell>
          <cell r="J8680" t="str">
            <v>2</v>
          </cell>
          <cell r="K8680" t="str">
            <v>户主</v>
          </cell>
        </row>
        <row r="8681">
          <cell r="I8681" t="str">
            <v>432622195208187421</v>
          </cell>
          <cell r="J8681" t="str">
            <v>2</v>
          </cell>
          <cell r="K8681" t="str">
            <v>配偶</v>
          </cell>
        </row>
        <row r="8682">
          <cell r="I8682" t="str">
            <v>432622193410267418</v>
          </cell>
          <cell r="J8682" t="str">
            <v>2</v>
          </cell>
          <cell r="K8682" t="str">
            <v>户主</v>
          </cell>
        </row>
        <row r="8683">
          <cell r="I8683" t="str">
            <v>432622194302017424</v>
          </cell>
          <cell r="J8683" t="str">
            <v>2</v>
          </cell>
          <cell r="K8683" t="str">
            <v>配偶</v>
          </cell>
        </row>
        <row r="8684">
          <cell r="I8684" t="str">
            <v>430524193911020320</v>
          </cell>
          <cell r="J8684" t="str">
            <v>1</v>
          </cell>
          <cell r="K8684" t="str">
            <v>户主</v>
          </cell>
        </row>
        <row r="8685">
          <cell r="I8685" t="str">
            <v>43262219751205741X</v>
          </cell>
          <cell r="J8685" t="str">
            <v>2</v>
          </cell>
          <cell r="K8685" t="str">
            <v>户主</v>
          </cell>
        </row>
        <row r="8686">
          <cell r="I8686" t="str">
            <v>432622193104237421</v>
          </cell>
          <cell r="J8686" t="str">
            <v>2</v>
          </cell>
          <cell r="K8686" t="str">
            <v>之母</v>
          </cell>
        </row>
        <row r="8687">
          <cell r="I8687" t="str">
            <v>432622195706247415</v>
          </cell>
          <cell r="J8687" t="str">
            <v>2</v>
          </cell>
          <cell r="K8687" t="str">
            <v>户主</v>
          </cell>
        </row>
        <row r="8688">
          <cell r="I8688" t="str">
            <v>43262219570408742X</v>
          </cell>
          <cell r="J8688" t="str">
            <v>2</v>
          </cell>
          <cell r="K8688" t="str">
            <v>配偶</v>
          </cell>
        </row>
        <row r="8689">
          <cell r="I8689" t="str">
            <v>432622196206067412</v>
          </cell>
          <cell r="J8689" t="str">
            <v>5</v>
          </cell>
          <cell r="K8689" t="str">
            <v>户主</v>
          </cell>
        </row>
        <row r="8690">
          <cell r="I8690" t="str">
            <v>43262219680813744943</v>
          </cell>
          <cell r="J8690" t="str">
            <v>5</v>
          </cell>
          <cell r="K8690" t="str">
            <v>配偶</v>
          </cell>
        </row>
        <row r="8691">
          <cell r="I8691" t="str">
            <v>430524199803010333</v>
          </cell>
          <cell r="J8691" t="str">
            <v>5</v>
          </cell>
          <cell r="K8691" t="str">
            <v>之子</v>
          </cell>
        </row>
        <row r="8692">
          <cell r="I8692" t="str">
            <v>430524199910166325</v>
          </cell>
          <cell r="J8692" t="str">
            <v>5</v>
          </cell>
          <cell r="K8692" t="str">
            <v>之儿媳</v>
          </cell>
        </row>
        <row r="8693">
          <cell r="I8693" t="str">
            <v>430524202010010290</v>
          </cell>
          <cell r="J8693" t="str">
            <v>5</v>
          </cell>
          <cell r="K8693" t="str">
            <v>之孙子</v>
          </cell>
        </row>
        <row r="8694">
          <cell r="I8694" t="str">
            <v>432622194908227418</v>
          </cell>
          <cell r="J8694" t="str">
            <v>6</v>
          </cell>
          <cell r="K8694" t="str">
            <v>户主</v>
          </cell>
        </row>
        <row r="8695">
          <cell r="I8695" t="str">
            <v>432622195506197441</v>
          </cell>
          <cell r="J8695" t="str">
            <v>6</v>
          </cell>
          <cell r="K8695" t="str">
            <v>配偶</v>
          </cell>
        </row>
        <row r="8696">
          <cell r="I8696" t="str">
            <v>430524198906020337</v>
          </cell>
          <cell r="J8696" t="str">
            <v>6</v>
          </cell>
          <cell r="K8696" t="str">
            <v>之子</v>
          </cell>
        </row>
        <row r="8697">
          <cell r="I8697" t="str">
            <v>43052420181203023X</v>
          </cell>
          <cell r="J8697" t="str">
            <v>6</v>
          </cell>
          <cell r="K8697" t="str">
            <v>之孙子</v>
          </cell>
        </row>
        <row r="8698">
          <cell r="I8698" t="str">
            <v>430524201711300421</v>
          </cell>
          <cell r="J8698" t="str">
            <v>6</v>
          </cell>
          <cell r="K8698" t="str">
            <v>之孙女</v>
          </cell>
        </row>
        <row r="8699">
          <cell r="I8699" t="str">
            <v>430524201510230420</v>
          </cell>
          <cell r="J8699" t="str">
            <v>6</v>
          </cell>
          <cell r="K8699" t="str">
            <v>之孙女</v>
          </cell>
        </row>
        <row r="8700">
          <cell r="I8700" t="str">
            <v>432622194406027416</v>
          </cell>
          <cell r="J8700" t="str">
            <v>2</v>
          </cell>
          <cell r="K8700" t="str">
            <v>户主</v>
          </cell>
        </row>
        <row r="8701">
          <cell r="I8701" t="str">
            <v>43262219510210742X</v>
          </cell>
          <cell r="J8701" t="str">
            <v>2</v>
          </cell>
          <cell r="K8701" t="str">
            <v>配偶</v>
          </cell>
        </row>
        <row r="8702">
          <cell r="I8702" t="str">
            <v>43262219560730741924</v>
          </cell>
          <cell r="J8702" t="str">
            <v>6</v>
          </cell>
          <cell r="K8702" t="str">
            <v>户主</v>
          </cell>
        </row>
        <row r="8703">
          <cell r="I8703" t="str">
            <v>432622196307087420</v>
          </cell>
          <cell r="J8703" t="str">
            <v>6</v>
          </cell>
          <cell r="K8703" t="str">
            <v>配偶</v>
          </cell>
        </row>
        <row r="8704">
          <cell r="I8704" t="str">
            <v>430524198303120312</v>
          </cell>
          <cell r="J8704" t="str">
            <v>6</v>
          </cell>
          <cell r="K8704" t="str">
            <v>之子</v>
          </cell>
        </row>
        <row r="8705">
          <cell r="I8705" t="str">
            <v>522127198403053525</v>
          </cell>
          <cell r="J8705" t="str">
            <v>6</v>
          </cell>
          <cell r="K8705" t="str">
            <v>之儿媳</v>
          </cell>
        </row>
        <row r="8706">
          <cell r="I8706" t="str">
            <v>430524200706110039</v>
          </cell>
          <cell r="J8706" t="str">
            <v>6</v>
          </cell>
          <cell r="K8706" t="str">
            <v>之孙子</v>
          </cell>
        </row>
        <row r="8707">
          <cell r="I8707" t="str">
            <v>430524200909180117</v>
          </cell>
          <cell r="J8707" t="str">
            <v>6</v>
          </cell>
          <cell r="K8707" t="str">
            <v>之孙子</v>
          </cell>
        </row>
        <row r="8708">
          <cell r="I8708" t="str">
            <v>432622196211187419</v>
          </cell>
          <cell r="J8708" t="str">
            <v>6</v>
          </cell>
          <cell r="K8708" t="str">
            <v>户主</v>
          </cell>
        </row>
        <row r="8709">
          <cell r="I8709" t="str">
            <v>432622196712127422</v>
          </cell>
          <cell r="J8709" t="str">
            <v>6</v>
          </cell>
          <cell r="K8709" t="str">
            <v>配偶</v>
          </cell>
        </row>
        <row r="8710">
          <cell r="I8710" t="str">
            <v>43052419900909033X</v>
          </cell>
          <cell r="J8710" t="str">
            <v>6</v>
          </cell>
          <cell r="K8710" t="str">
            <v>之子</v>
          </cell>
        </row>
        <row r="8711">
          <cell r="I8711" t="str">
            <v>450881198903047742</v>
          </cell>
          <cell r="J8711" t="str">
            <v>6</v>
          </cell>
          <cell r="K8711" t="str">
            <v>之儿媳</v>
          </cell>
        </row>
        <row r="8712">
          <cell r="I8712" t="str">
            <v>430524201804150012</v>
          </cell>
          <cell r="J8712" t="str">
            <v>6</v>
          </cell>
          <cell r="K8712" t="str">
            <v>之孙子</v>
          </cell>
        </row>
        <row r="8713">
          <cell r="I8713" t="str">
            <v>430524201012220422</v>
          </cell>
          <cell r="J8713" t="str">
            <v>6</v>
          </cell>
          <cell r="K8713" t="str">
            <v>之孙女</v>
          </cell>
        </row>
        <row r="8714">
          <cell r="I8714" t="str">
            <v>43262219620319743042</v>
          </cell>
          <cell r="J8714" t="str">
            <v>1</v>
          </cell>
          <cell r="K8714" t="str">
            <v>户主</v>
          </cell>
        </row>
        <row r="8715">
          <cell r="I8715" t="str">
            <v>43262219320322741344</v>
          </cell>
          <cell r="J8715" t="str">
            <v>3</v>
          </cell>
          <cell r="K8715" t="str">
            <v>户主</v>
          </cell>
        </row>
        <row r="8716">
          <cell r="I8716" t="str">
            <v>430524196906070319</v>
          </cell>
          <cell r="J8716" t="str">
            <v>3</v>
          </cell>
          <cell r="K8716" t="str">
            <v>之子</v>
          </cell>
        </row>
        <row r="8717">
          <cell r="I8717" t="str">
            <v>430524201206160448</v>
          </cell>
          <cell r="J8717" t="str">
            <v>3</v>
          </cell>
          <cell r="K8717" t="str">
            <v>之孙女</v>
          </cell>
        </row>
        <row r="8718">
          <cell r="I8718" t="str">
            <v>432622195106297435</v>
          </cell>
          <cell r="J8718" t="str">
            <v>2</v>
          </cell>
          <cell r="K8718" t="str">
            <v>户主</v>
          </cell>
        </row>
        <row r="8719">
          <cell r="I8719" t="str">
            <v>432622195804027424</v>
          </cell>
          <cell r="J8719" t="str">
            <v>2</v>
          </cell>
          <cell r="K8719" t="str">
            <v>配偶</v>
          </cell>
        </row>
        <row r="8720">
          <cell r="I8720" t="str">
            <v>432622194612147419</v>
          </cell>
          <cell r="J8720" t="str">
            <v>4</v>
          </cell>
          <cell r="K8720" t="str">
            <v>户主</v>
          </cell>
        </row>
        <row r="8721">
          <cell r="I8721" t="str">
            <v>43052419840308032X</v>
          </cell>
          <cell r="J8721" t="str">
            <v>4</v>
          </cell>
          <cell r="K8721" t="str">
            <v>之女</v>
          </cell>
        </row>
        <row r="8722">
          <cell r="I8722" t="str">
            <v>430524200609178859</v>
          </cell>
          <cell r="J8722" t="str">
            <v>4</v>
          </cell>
          <cell r="K8722" t="str">
            <v>之孙子</v>
          </cell>
        </row>
        <row r="8723">
          <cell r="I8723" t="str">
            <v>430524200503298780</v>
          </cell>
          <cell r="J8723" t="str">
            <v>4</v>
          </cell>
          <cell r="K8723" t="str">
            <v>之外孙女</v>
          </cell>
        </row>
        <row r="8724">
          <cell r="I8724" t="str">
            <v>432622196907277412</v>
          </cell>
          <cell r="J8724" t="str">
            <v>6</v>
          </cell>
          <cell r="K8724" t="str">
            <v>户主</v>
          </cell>
        </row>
        <row r="8725">
          <cell r="I8725" t="str">
            <v>432622197102244167</v>
          </cell>
          <cell r="J8725" t="str">
            <v>6</v>
          </cell>
          <cell r="K8725" t="str">
            <v>配偶</v>
          </cell>
        </row>
        <row r="8726">
          <cell r="I8726" t="str">
            <v>430524200811160070</v>
          </cell>
          <cell r="J8726" t="str">
            <v>6</v>
          </cell>
          <cell r="K8726" t="str">
            <v>之子</v>
          </cell>
        </row>
        <row r="8727">
          <cell r="I8727" t="str">
            <v>430524200512140045</v>
          </cell>
          <cell r="J8727" t="str">
            <v>6</v>
          </cell>
          <cell r="K8727" t="str">
            <v>之女</v>
          </cell>
        </row>
        <row r="8728">
          <cell r="I8728" t="str">
            <v>430524199511220320</v>
          </cell>
          <cell r="J8728" t="str">
            <v>6</v>
          </cell>
          <cell r="K8728" t="str">
            <v>之女</v>
          </cell>
        </row>
        <row r="8729">
          <cell r="I8729" t="str">
            <v>432622194604057421</v>
          </cell>
          <cell r="J8729" t="str">
            <v>6</v>
          </cell>
          <cell r="K8729" t="str">
            <v>之母</v>
          </cell>
        </row>
        <row r="8730">
          <cell r="I8730" t="str">
            <v>43052419750313741344</v>
          </cell>
          <cell r="J8730" t="str">
            <v>5</v>
          </cell>
          <cell r="K8730" t="str">
            <v>户主</v>
          </cell>
        </row>
        <row r="8731">
          <cell r="I8731" t="str">
            <v>43052419810714662X</v>
          </cell>
          <cell r="J8731" t="str">
            <v>5</v>
          </cell>
          <cell r="K8731" t="str">
            <v>配偶</v>
          </cell>
        </row>
        <row r="8732">
          <cell r="I8732" t="str">
            <v>430524200608060357</v>
          </cell>
          <cell r="J8732" t="str">
            <v>5</v>
          </cell>
          <cell r="K8732" t="str">
            <v>之子</v>
          </cell>
        </row>
        <row r="8733">
          <cell r="I8733" t="str">
            <v>430524201012010679</v>
          </cell>
          <cell r="J8733" t="str">
            <v>5</v>
          </cell>
          <cell r="K8733" t="str">
            <v>之子</v>
          </cell>
        </row>
        <row r="8734">
          <cell r="I8734" t="str">
            <v>432622194308267424</v>
          </cell>
          <cell r="J8734" t="str">
            <v>5</v>
          </cell>
          <cell r="K8734" t="str">
            <v>之母</v>
          </cell>
        </row>
        <row r="8735">
          <cell r="I8735" t="str">
            <v>432622195805297418</v>
          </cell>
          <cell r="J8735" t="str">
            <v>5</v>
          </cell>
          <cell r="K8735" t="str">
            <v>户主</v>
          </cell>
        </row>
        <row r="8736">
          <cell r="I8736" t="str">
            <v>430524197107202447</v>
          </cell>
          <cell r="J8736" t="str">
            <v>5</v>
          </cell>
          <cell r="K8736" t="str">
            <v>配偶</v>
          </cell>
        </row>
        <row r="8737">
          <cell r="I8737" t="str">
            <v>430524200610160138</v>
          </cell>
          <cell r="J8737" t="str">
            <v>5</v>
          </cell>
          <cell r="K8737" t="str">
            <v>之子</v>
          </cell>
        </row>
        <row r="8738">
          <cell r="I8738" t="str">
            <v>43052420031102008X</v>
          </cell>
          <cell r="J8738" t="str">
            <v>5</v>
          </cell>
          <cell r="K8738" t="str">
            <v>之女</v>
          </cell>
        </row>
        <row r="8739">
          <cell r="I8739" t="str">
            <v>430524200311020063</v>
          </cell>
          <cell r="J8739" t="str">
            <v>5</v>
          </cell>
          <cell r="K8739" t="str">
            <v>之女</v>
          </cell>
        </row>
        <row r="8740">
          <cell r="I8740" t="str">
            <v>432622197211047437</v>
          </cell>
          <cell r="J8740" t="str">
            <v>5</v>
          </cell>
          <cell r="K8740" t="str">
            <v>户主</v>
          </cell>
        </row>
        <row r="8741">
          <cell r="I8741" t="str">
            <v>430524197507110322</v>
          </cell>
          <cell r="J8741" t="str">
            <v>5</v>
          </cell>
          <cell r="K8741" t="str">
            <v>配偶</v>
          </cell>
        </row>
        <row r="8742">
          <cell r="I8742" t="str">
            <v>430524200501060330</v>
          </cell>
          <cell r="J8742" t="str">
            <v>5</v>
          </cell>
          <cell r="K8742" t="str">
            <v>之子</v>
          </cell>
        </row>
        <row r="8743">
          <cell r="I8743" t="str">
            <v>430524200005180325</v>
          </cell>
          <cell r="J8743" t="str">
            <v>5</v>
          </cell>
          <cell r="K8743" t="str">
            <v>之女</v>
          </cell>
        </row>
        <row r="8744">
          <cell r="I8744" t="str">
            <v>432622194204097424</v>
          </cell>
          <cell r="J8744" t="str">
            <v>5</v>
          </cell>
          <cell r="K8744" t="str">
            <v>之母</v>
          </cell>
        </row>
        <row r="8745">
          <cell r="I8745" t="str">
            <v>432622196805037434</v>
          </cell>
          <cell r="J8745" t="str">
            <v>6</v>
          </cell>
          <cell r="K8745" t="str">
            <v>户主</v>
          </cell>
        </row>
        <row r="8746">
          <cell r="I8746" t="str">
            <v>420202197611200444</v>
          </cell>
          <cell r="J8746" t="str">
            <v>6</v>
          </cell>
          <cell r="K8746" t="str">
            <v>配偶</v>
          </cell>
        </row>
        <row r="8747">
          <cell r="I8747" t="str">
            <v>43052420091121047762</v>
          </cell>
          <cell r="J8747" t="str">
            <v>6</v>
          </cell>
          <cell r="K8747" t="str">
            <v>之子</v>
          </cell>
        </row>
        <row r="8748">
          <cell r="I8748" t="str">
            <v>430524200401050338</v>
          </cell>
          <cell r="J8748" t="str">
            <v>6</v>
          </cell>
          <cell r="K8748" t="str">
            <v>之子</v>
          </cell>
        </row>
        <row r="8749">
          <cell r="I8749" t="str">
            <v>430524200809238297</v>
          </cell>
          <cell r="J8749" t="str">
            <v>6</v>
          </cell>
          <cell r="K8749" t="str">
            <v>之子</v>
          </cell>
        </row>
        <row r="8750">
          <cell r="I8750" t="str">
            <v>432622193205257421</v>
          </cell>
          <cell r="J8750" t="str">
            <v>6</v>
          </cell>
          <cell r="K8750" t="str">
            <v>之母</v>
          </cell>
        </row>
        <row r="8751">
          <cell r="I8751" t="str">
            <v>430524195708030338</v>
          </cell>
          <cell r="J8751" t="str">
            <v>6</v>
          </cell>
          <cell r="K8751" t="str">
            <v>户主</v>
          </cell>
        </row>
        <row r="8752">
          <cell r="I8752" t="str">
            <v>432622196208027422</v>
          </cell>
          <cell r="J8752" t="str">
            <v>6</v>
          </cell>
          <cell r="K8752" t="str">
            <v>配偶</v>
          </cell>
        </row>
        <row r="8753">
          <cell r="I8753" t="str">
            <v>430524198202250353</v>
          </cell>
          <cell r="J8753" t="str">
            <v>6</v>
          </cell>
          <cell r="K8753" t="str">
            <v>之子</v>
          </cell>
        </row>
        <row r="8754">
          <cell r="I8754" t="str">
            <v>430524198311160322</v>
          </cell>
          <cell r="J8754" t="str">
            <v>6</v>
          </cell>
          <cell r="K8754" t="str">
            <v>之女</v>
          </cell>
        </row>
        <row r="8755">
          <cell r="I8755" t="str">
            <v>430524201005210330</v>
          </cell>
          <cell r="J8755" t="str">
            <v>6</v>
          </cell>
          <cell r="K8755" t="str">
            <v>之外孙子</v>
          </cell>
        </row>
        <row r="8756">
          <cell r="I8756" t="str">
            <v>430524201206040091</v>
          </cell>
          <cell r="J8756" t="str">
            <v>6</v>
          </cell>
          <cell r="K8756" t="str">
            <v>之外孙子</v>
          </cell>
        </row>
        <row r="8757">
          <cell r="I8757" t="str">
            <v>432622197806137415</v>
          </cell>
          <cell r="J8757" t="str">
            <v>5</v>
          </cell>
          <cell r="K8757" t="str">
            <v>户主</v>
          </cell>
        </row>
        <row r="8758">
          <cell r="I8758" t="str">
            <v>420682198712114041</v>
          </cell>
          <cell r="J8758" t="str">
            <v>5</v>
          </cell>
          <cell r="K8758" t="str">
            <v>配偶</v>
          </cell>
        </row>
        <row r="8759">
          <cell r="I8759" t="str">
            <v>430524201107260208</v>
          </cell>
          <cell r="J8759" t="str">
            <v>5</v>
          </cell>
          <cell r="K8759" t="str">
            <v>之女</v>
          </cell>
        </row>
        <row r="8760">
          <cell r="I8760" t="str">
            <v>43052420091226010X</v>
          </cell>
          <cell r="J8760" t="str">
            <v>5</v>
          </cell>
          <cell r="K8760" t="str">
            <v>之女</v>
          </cell>
        </row>
        <row r="8761">
          <cell r="I8761" t="str">
            <v>432622194907127423</v>
          </cell>
          <cell r="J8761" t="str">
            <v>5</v>
          </cell>
          <cell r="K8761" t="str">
            <v>之母</v>
          </cell>
        </row>
        <row r="8762">
          <cell r="I8762" t="str">
            <v>432622195410167416</v>
          </cell>
          <cell r="J8762" t="str">
            <v>2</v>
          </cell>
          <cell r="K8762" t="str">
            <v>户主</v>
          </cell>
        </row>
        <row r="8763">
          <cell r="I8763" t="str">
            <v>432622195908257427</v>
          </cell>
          <cell r="J8763" t="str">
            <v>2</v>
          </cell>
          <cell r="K8763" t="str">
            <v>配偶</v>
          </cell>
        </row>
        <row r="8764">
          <cell r="I8764" t="str">
            <v>430524196412180315</v>
          </cell>
          <cell r="J8764" t="str">
            <v>4</v>
          </cell>
          <cell r="K8764" t="str">
            <v>户主</v>
          </cell>
        </row>
        <row r="8765">
          <cell r="I8765" t="str">
            <v>432623197212237263</v>
          </cell>
          <cell r="J8765" t="str">
            <v>4</v>
          </cell>
          <cell r="K8765" t="str">
            <v>配偶</v>
          </cell>
        </row>
        <row r="8766">
          <cell r="I8766" t="str">
            <v>430524200208100057</v>
          </cell>
          <cell r="J8766" t="str">
            <v>4</v>
          </cell>
          <cell r="K8766" t="str">
            <v>之子</v>
          </cell>
        </row>
        <row r="8767">
          <cell r="I8767" t="str">
            <v>430524200102288768</v>
          </cell>
          <cell r="J8767" t="str">
            <v>4</v>
          </cell>
          <cell r="K8767" t="str">
            <v>之女</v>
          </cell>
        </row>
        <row r="8768">
          <cell r="I8768" t="str">
            <v>432622197302177413</v>
          </cell>
          <cell r="J8768" t="str">
            <v>3</v>
          </cell>
          <cell r="K8768" t="str">
            <v>户主</v>
          </cell>
        </row>
        <row r="8769">
          <cell r="I8769" t="str">
            <v>432622197412047425</v>
          </cell>
          <cell r="J8769" t="str">
            <v>3</v>
          </cell>
          <cell r="K8769" t="str">
            <v>配偶</v>
          </cell>
        </row>
        <row r="8770">
          <cell r="I8770" t="str">
            <v>430524201104180130</v>
          </cell>
          <cell r="J8770" t="str">
            <v>3</v>
          </cell>
          <cell r="K8770" t="str">
            <v>之子</v>
          </cell>
        </row>
        <row r="8771">
          <cell r="I8771" t="str">
            <v>432622195708177457</v>
          </cell>
          <cell r="J8771" t="str">
            <v>4</v>
          </cell>
          <cell r="K8771" t="str">
            <v>户主</v>
          </cell>
        </row>
        <row r="8772">
          <cell r="I8772" t="str">
            <v>432622196202027421</v>
          </cell>
          <cell r="J8772" t="str">
            <v>4</v>
          </cell>
          <cell r="K8772" t="str">
            <v>配偶</v>
          </cell>
        </row>
        <row r="8773">
          <cell r="I8773" t="str">
            <v>430524198311070335</v>
          </cell>
          <cell r="J8773" t="str">
            <v>4</v>
          </cell>
          <cell r="K8773" t="str">
            <v>之子</v>
          </cell>
        </row>
        <row r="8774">
          <cell r="I8774" t="str">
            <v>430524200811020131</v>
          </cell>
          <cell r="J8774" t="str">
            <v>4</v>
          </cell>
          <cell r="K8774" t="str">
            <v>之孙子</v>
          </cell>
        </row>
        <row r="8775">
          <cell r="I8775" t="str">
            <v>432622192712037429</v>
          </cell>
          <cell r="J8775" t="str">
            <v>1</v>
          </cell>
          <cell r="K8775" t="str">
            <v>户主</v>
          </cell>
        </row>
        <row r="8776">
          <cell r="I8776" t="str">
            <v>432622196208127415</v>
          </cell>
          <cell r="J8776" t="str">
            <v>1</v>
          </cell>
          <cell r="K8776" t="str">
            <v>户主</v>
          </cell>
        </row>
        <row r="8777">
          <cell r="I8777" t="str">
            <v>430524197201040317</v>
          </cell>
          <cell r="J8777" t="str">
            <v>4</v>
          </cell>
          <cell r="K8777" t="str">
            <v>户主</v>
          </cell>
        </row>
        <row r="8778">
          <cell r="I8778" t="str">
            <v>43052419821011042221</v>
          </cell>
          <cell r="J8778" t="str">
            <v>4</v>
          </cell>
          <cell r="K8778" t="str">
            <v>配偶</v>
          </cell>
        </row>
        <row r="8779">
          <cell r="I8779" t="str">
            <v>430524200608290339</v>
          </cell>
          <cell r="J8779" t="str">
            <v>4</v>
          </cell>
          <cell r="K8779" t="str">
            <v>之子</v>
          </cell>
        </row>
        <row r="8780">
          <cell r="I8780" t="str">
            <v>430524200904160184</v>
          </cell>
          <cell r="J8780" t="str">
            <v>4</v>
          </cell>
          <cell r="K8780" t="str">
            <v>之女</v>
          </cell>
        </row>
        <row r="8781">
          <cell r="I8781" t="str">
            <v>43262219600503741X44</v>
          </cell>
          <cell r="J8781" t="str">
            <v>4</v>
          </cell>
          <cell r="K8781" t="str">
            <v>户主</v>
          </cell>
        </row>
        <row r="8782">
          <cell r="I8782" t="str">
            <v>432622196304217445</v>
          </cell>
          <cell r="J8782" t="str">
            <v>4</v>
          </cell>
          <cell r="K8782" t="str">
            <v>配偶</v>
          </cell>
        </row>
        <row r="8783">
          <cell r="I8783" t="str">
            <v>430524198610190353</v>
          </cell>
          <cell r="J8783" t="str">
            <v>4</v>
          </cell>
          <cell r="K8783" t="str">
            <v>之子</v>
          </cell>
        </row>
        <row r="8784">
          <cell r="I8784" t="str">
            <v>430524201811100160</v>
          </cell>
          <cell r="J8784" t="str">
            <v>4</v>
          </cell>
          <cell r="K8784" t="str">
            <v>之孙女</v>
          </cell>
        </row>
        <row r="8785">
          <cell r="I8785" t="str">
            <v>430524196709260316</v>
          </cell>
          <cell r="J8785" t="str">
            <v>4</v>
          </cell>
          <cell r="K8785" t="str">
            <v>户主</v>
          </cell>
        </row>
        <row r="8786">
          <cell r="I8786" t="str">
            <v>430524197109140323</v>
          </cell>
          <cell r="J8786" t="str">
            <v>4</v>
          </cell>
          <cell r="K8786" t="str">
            <v>配偶</v>
          </cell>
        </row>
        <row r="8787">
          <cell r="I8787" t="str">
            <v>430524199704180329</v>
          </cell>
          <cell r="J8787" t="str">
            <v>4</v>
          </cell>
          <cell r="K8787" t="str">
            <v>之女</v>
          </cell>
        </row>
        <row r="8788">
          <cell r="I8788" t="str">
            <v>430524200107170347</v>
          </cell>
          <cell r="J8788" t="str">
            <v>4</v>
          </cell>
          <cell r="K8788" t="str">
            <v>之女</v>
          </cell>
        </row>
        <row r="8789">
          <cell r="I8789" t="str">
            <v>432622195802287417</v>
          </cell>
          <cell r="J8789" t="str">
            <v>4</v>
          </cell>
          <cell r="K8789" t="str">
            <v>户主</v>
          </cell>
        </row>
        <row r="8790">
          <cell r="I8790" t="str">
            <v>430524198704290339</v>
          </cell>
          <cell r="J8790" t="str">
            <v>4</v>
          </cell>
          <cell r="K8790" t="str">
            <v>之子</v>
          </cell>
        </row>
        <row r="8791">
          <cell r="I8791" t="str">
            <v>450922199207180961</v>
          </cell>
          <cell r="J8791" t="str">
            <v>4</v>
          </cell>
          <cell r="K8791" t="str">
            <v>之儿媳</v>
          </cell>
        </row>
        <row r="8792">
          <cell r="I8792" t="str">
            <v>430524201311010302</v>
          </cell>
          <cell r="J8792" t="str">
            <v>4</v>
          </cell>
          <cell r="K8792" t="str">
            <v>之孙女</v>
          </cell>
        </row>
        <row r="8793">
          <cell r="I8793" t="str">
            <v>432622196304287419</v>
          </cell>
          <cell r="J8793" t="str">
            <v>3</v>
          </cell>
          <cell r="K8793" t="str">
            <v>户主</v>
          </cell>
        </row>
        <row r="8794">
          <cell r="I8794" t="str">
            <v>432622197002217428</v>
          </cell>
          <cell r="J8794" t="str">
            <v>3</v>
          </cell>
          <cell r="K8794" t="str">
            <v>配偶</v>
          </cell>
        </row>
        <row r="8795">
          <cell r="I8795" t="str">
            <v>430524199806280320</v>
          </cell>
          <cell r="J8795" t="str">
            <v>3</v>
          </cell>
          <cell r="K8795" t="str">
            <v>之女</v>
          </cell>
        </row>
        <row r="8796">
          <cell r="I8796" t="str">
            <v>432622194710177419</v>
          </cell>
          <cell r="J8796" t="str">
            <v>3</v>
          </cell>
          <cell r="K8796" t="str">
            <v>户主</v>
          </cell>
        </row>
        <row r="8797">
          <cell r="I8797" t="str">
            <v>432622195002167425</v>
          </cell>
          <cell r="J8797" t="str">
            <v>3</v>
          </cell>
          <cell r="K8797" t="str">
            <v>配偶</v>
          </cell>
        </row>
        <row r="8798">
          <cell r="I8798" t="str">
            <v>430524199007130334</v>
          </cell>
          <cell r="J8798" t="str">
            <v>3</v>
          </cell>
          <cell r="K8798" t="str">
            <v>之子</v>
          </cell>
        </row>
        <row r="8799">
          <cell r="I8799" t="str">
            <v>43262219460719742X12</v>
          </cell>
          <cell r="J8799" t="str">
            <v>1</v>
          </cell>
          <cell r="K8799" t="str">
            <v>户主</v>
          </cell>
        </row>
        <row r="8800">
          <cell r="I8800" t="str">
            <v>432622195309137415</v>
          </cell>
          <cell r="J8800" t="str">
            <v>6</v>
          </cell>
          <cell r="K8800" t="str">
            <v>户主</v>
          </cell>
        </row>
        <row r="8801">
          <cell r="I8801" t="str">
            <v>432622195603047429</v>
          </cell>
          <cell r="J8801" t="str">
            <v>6</v>
          </cell>
          <cell r="K8801" t="str">
            <v>配偶</v>
          </cell>
        </row>
        <row r="8802">
          <cell r="I8802" t="str">
            <v>430524198309130335</v>
          </cell>
          <cell r="J8802" t="str">
            <v>6</v>
          </cell>
          <cell r="K8802" t="str">
            <v>之子</v>
          </cell>
        </row>
        <row r="8803">
          <cell r="I8803" t="str">
            <v>430581198609177546</v>
          </cell>
          <cell r="J8803" t="str">
            <v>6</v>
          </cell>
          <cell r="K8803" t="str">
            <v>之儿媳</v>
          </cell>
        </row>
        <row r="8804">
          <cell r="I8804" t="str">
            <v>430524201404210055</v>
          </cell>
          <cell r="J8804" t="str">
            <v>6</v>
          </cell>
          <cell r="K8804" t="str">
            <v>之孙子</v>
          </cell>
        </row>
        <row r="8805">
          <cell r="I8805" t="str">
            <v>430524201404210143</v>
          </cell>
          <cell r="J8805" t="str">
            <v>6</v>
          </cell>
          <cell r="K8805" t="str">
            <v>之孙女</v>
          </cell>
        </row>
        <row r="8806">
          <cell r="I8806" t="str">
            <v>430524196809010314</v>
          </cell>
          <cell r="J8806" t="str">
            <v>1</v>
          </cell>
          <cell r="K8806" t="str">
            <v>户主</v>
          </cell>
        </row>
        <row r="8807">
          <cell r="I8807" t="str">
            <v>432622196006267428</v>
          </cell>
          <cell r="J8807" t="str">
            <v>2</v>
          </cell>
          <cell r="K8807" t="str">
            <v>户主</v>
          </cell>
        </row>
        <row r="8808">
          <cell r="I8808" t="str">
            <v>430524198607010374</v>
          </cell>
          <cell r="J8808" t="str">
            <v>2</v>
          </cell>
          <cell r="K8808" t="str">
            <v>之子</v>
          </cell>
        </row>
        <row r="8809">
          <cell r="I8809" t="str">
            <v>432622196301017413</v>
          </cell>
          <cell r="J8809" t="str">
            <v>2</v>
          </cell>
          <cell r="K8809" t="str">
            <v>户主</v>
          </cell>
        </row>
        <row r="8810">
          <cell r="I8810" t="str">
            <v>432622196604127425</v>
          </cell>
          <cell r="J8810" t="str">
            <v>2</v>
          </cell>
          <cell r="K8810" t="str">
            <v>配偶</v>
          </cell>
        </row>
        <row r="8811">
          <cell r="I8811" t="str">
            <v>43262219671009741862</v>
          </cell>
          <cell r="J8811" t="str">
            <v>5</v>
          </cell>
          <cell r="K8811" t="str">
            <v>户主</v>
          </cell>
        </row>
        <row r="8812">
          <cell r="I8812" t="str">
            <v>430524197011150320</v>
          </cell>
          <cell r="J8812" t="str">
            <v>5</v>
          </cell>
          <cell r="K8812" t="str">
            <v>配偶</v>
          </cell>
        </row>
        <row r="8813">
          <cell r="I8813" t="str">
            <v>430524199207230321</v>
          </cell>
          <cell r="J8813" t="str">
            <v>5</v>
          </cell>
          <cell r="K8813" t="str">
            <v>之女</v>
          </cell>
        </row>
        <row r="8814">
          <cell r="I8814" t="str">
            <v>430524200502240325</v>
          </cell>
          <cell r="J8814" t="str">
            <v>5</v>
          </cell>
          <cell r="K8814" t="str">
            <v>之女</v>
          </cell>
        </row>
        <row r="8815">
          <cell r="I8815" t="str">
            <v>43262219431105741X</v>
          </cell>
          <cell r="J8815" t="str">
            <v>5</v>
          </cell>
          <cell r="K8815" t="str">
            <v>之父</v>
          </cell>
        </row>
        <row r="8816">
          <cell r="I8816" t="str">
            <v>432622194704277413</v>
          </cell>
          <cell r="J8816" t="str">
            <v>2</v>
          </cell>
          <cell r="K8816" t="str">
            <v>户主</v>
          </cell>
        </row>
        <row r="8817">
          <cell r="I8817" t="str">
            <v>432622194908247427</v>
          </cell>
          <cell r="J8817" t="str">
            <v>2</v>
          </cell>
          <cell r="K8817" t="str">
            <v>配偶</v>
          </cell>
        </row>
        <row r="8818">
          <cell r="I8818" t="str">
            <v>432622196701207128</v>
          </cell>
          <cell r="J8818" t="str">
            <v>3</v>
          </cell>
          <cell r="K8818" t="str">
            <v>户主</v>
          </cell>
        </row>
        <row r="8819">
          <cell r="I8819" t="str">
            <v>430524199303217127</v>
          </cell>
          <cell r="J8819" t="str">
            <v>3</v>
          </cell>
          <cell r="K8819" t="str">
            <v>之女</v>
          </cell>
        </row>
        <row r="8820">
          <cell r="I8820" t="str">
            <v>430524200110290323</v>
          </cell>
          <cell r="J8820" t="str">
            <v>3</v>
          </cell>
          <cell r="K8820" t="str">
            <v>之女</v>
          </cell>
        </row>
        <row r="8821">
          <cell r="I8821" t="str">
            <v>432622195802267416</v>
          </cell>
          <cell r="J8821" t="str">
            <v>6</v>
          </cell>
          <cell r="K8821" t="str">
            <v>户主</v>
          </cell>
        </row>
        <row r="8822">
          <cell r="I8822" t="str">
            <v>430524198804130332</v>
          </cell>
          <cell r="J8822" t="str">
            <v>6</v>
          </cell>
          <cell r="K8822" t="str">
            <v>之子</v>
          </cell>
        </row>
        <row r="8823">
          <cell r="I8823" t="str">
            <v>43052419850729033X</v>
          </cell>
          <cell r="J8823" t="str">
            <v>6</v>
          </cell>
          <cell r="K8823" t="str">
            <v>之子</v>
          </cell>
        </row>
        <row r="8824">
          <cell r="I8824" t="str">
            <v>430524198801283667</v>
          </cell>
          <cell r="J8824" t="str">
            <v>6</v>
          </cell>
          <cell r="K8824" t="str">
            <v>之儿媳</v>
          </cell>
        </row>
        <row r="8825">
          <cell r="I8825" t="str">
            <v>430524200710198897</v>
          </cell>
          <cell r="J8825" t="str">
            <v>6</v>
          </cell>
          <cell r="K8825" t="str">
            <v>之孙子</v>
          </cell>
        </row>
        <row r="8826">
          <cell r="I8826" t="str">
            <v>430524200910200664</v>
          </cell>
          <cell r="J8826" t="str">
            <v>6</v>
          </cell>
          <cell r="K8826" t="str">
            <v>之孙女</v>
          </cell>
        </row>
        <row r="8827">
          <cell r="I8827" t="str">
            <v>432622195004017412</v>
          </cell>
          <cell r="J8827" t="str">
            <v>7</v>
          </cell>
          <cell r="K8827" t="str">
            <v>户主</v>
          </cell>
        </row>
        <row r="8828">
          <cell r="I8828" t="str">
            <v>432622195206167427</v>
          </cell>
          <cell r="J8828" t="str">
            <v>7</v>
          </cell>
          <cell r="K8828" t="str">
            <v>配偶</v>
          </cell>
        </row>
        <row r="8829">
          <cell r="I8829" t="str">
            <v>430524198002030348</v>
          </cell>
          <cell r="J8829" t="str">
            <v>7</v>
          </cell>
          <cell r="K8829" t="str">
            <v>之女</v>
          </cell>
        </row>
        <row r="8830">
          <cell r="I8830" t="str">
            <v>433024197708288835</v>
          </cell>
          <cell r="J8830" t="str">
            <v>7</v>
          </cell>
          <cell r="K8830" t="str">
            <v>之女婿</v>
          </cell>
        </row>
        <row r="8831">
          <cell r="I8831" t="str">
            <v>430524200212020332</v>
          </cell>
          <cell r="J8831" t="str">
            <v>7</v>
          </cell>
          <cell r="K8831" t="str">
            <v>之外孙子</v>
          </cell>
        </row>
        <row r="8832">
          <cell r="I8832" t="str">
            <v>430524201812180211</v>
          </cell>
          <cell r="J8832" t="str">
            <v>7</v>
          </cell>
          <cell r="K8832" t="str">
            <v>之外孙子</v>
          </cell>
        </row>
        <row r="8833">
          <cell r="I8833" t="str">
            <v>430524200708040345</v>
          </cell>
          <cell r="J8833" t="str">
            <v>7</v>
          </cell>
          <cell r="K8833" t="str">
            <v>之外孙女</v>
          </cell>
        </row>
        <row r="8834">
          <cell r="I8834" t="str">
            <v>43262219651024742644B1</v>
          </cell>
          <cell r="J8834" t="str">
            <v>2</v>
          </cell>
          <cell r="K8834" t="str">
            <v>户主</v>
          </cell>
        </row>
        <row r="8835">
          <cell r="I8835" t="str">
            <v>430524198810190331</v>
          </cell>
          <cell r="J8835" t="str">
            <v>2</v>
          </cell>
          <cell r="K8835" t="str">
            <v>之子</v>
          </cell>
        </row>
        <row r="8836">
          <cell r="I8836" t="str">
            <v>430524198703210333</v>
          </cell>
          <cell r="J8836" t="str">
            <v>4</v>
          </cell>
          <cell r="K8836" t="str">
            <v>户主</v>
          </cell>
        </row>
        <row r="8837">
          <cell r="I8837" t="str">
            <v>430524198602104822</v>
          </cell>
          <cell r="J8837" t="str">
            <v>4</v>
          </cell>
          <cell r="K8837" t="str">
            <v>配偶</v>
          </cell>
        </row>
        <row r="8838">
          <cell r="I8838" t="str">
            <v>430524201301070053</v>
          </cell>
          <cell r="J8838" t="str">
            <v>4</v>
          </cell>
          <cell r="K8838" t="str">
            <v>之子</v>
          </cell>
        </row>
        <row r="8839">
          <cell r="I8839" t="str">
            <v>430524201103240023</v>
          </cell>
          <cell r="J8839" t="str">
            <v>4</v>
          </cell>
          <cell r="K8839" t="str">
            <v>之女</v>
          </cell>
        </row>
        <row r="8840">
          <cell r="I8840" t="str">
            <v>43052419760825031613</v>
          </cell>
          <cell r="J8840" t="str">
            <v>2</v>
          </cell>
          <cell r="K8840" t="str">
            <v>户主</v>
          </cell>
        </row>
        <row r="8841">
          <cell r="I8841" t="str">
            <v>430524197511101840</v>
          </cell>
          <cell r="J8841" t="str">
            <v>2</v>
          </cell>
          <cell r="K8841" t="str">
            <v>配偶</v>
          </cell>
        </row>
        <row r="8842">
          <cell r="I8842" t="str">
            <v>432622194512217424</v>
          </cell>
          <cell r="J8842" t="str">
            <v>1</v>
          </cell>
          <cell r="K8842" t="str">
            <v>户主</v>
          </cell>
        </row>
        <row r="8843">
          <cell r="I8843" t="str">
            <v>43052419511129033X</v>
          </cell>
          <cell r="J8843" t="str">
            <v>3</v>
          </cell>
          <cell r="K8843" t="str">
            <v>户主</v>
          </cell>
        </row>
        <row r="8844">
          <cell r="I8844" t="str">
            <v>430524198708050359</v>
          </cell>
          <cell r="J8844" t="str">
            <v>3</v>
          </cell>
          <cell r="K8844" t="str">
            <v>之子</v>
          </cell>
        </row>
        <row r="8845">
          <cell r="I8845" t="str">
            <v>430524201404170348</v>
          </cell>
          <cell r="J8845" t="str">
            <v>3</v>
          </cell>
          <cell r="K8845" t="str">
            <v>之外孙女</v>
          </cell>
        </row>
        <row r="8846">
          <cell r="I8846" t="str">
            <v>430524200804230325</v>
          </cell>
          <cell r="J8846" t="str">
            <v>1</v>
          </cell>
          <cell r="K8846" t="str">
            <v>户主</v>
          </cell>
        </row>
        <row r="8847">
          <cell r="I8847" t="str">
            <v>432622194703147414</v>
          </cell>
          <cell r="J8847" t="str">
            <v>4</v>
          </cell>
          <cell r="K8847" t="str">
            <v>户主</v>
          </cell>
        </row>
        <row r="8848">
          <cell r="I8848" t="str">
            <v>432622195311237423</v>
          </cell>
          <cell r="J8848" t="str">
            <v>4</v>
          </cell>
          <cell r="K8848" t="str">
            <v>配偶</v>
          </cell>
        </row>
        <row r="8849">
          <cell r="I8849" t="str">
            <v>432622196806056362</v>
          </cell>
          <cell r="J8849" t="str">
            <v>4</v>
          </cell>
          <cell r="K8849" t="str">
            <v>之儿媳</v>
          </cell>
        </row>
        <row r="8850">
          <cell r="I8850" t="str">
            <v>430524199611280355</v>
          </cell>
          <cell r="J8850" t="str">
            <v>4</v>
          </cell>
          <cell r="K8850" t="str">
            <v>之孙子</v>
          </cell>
        </row>
        <row r="8851">
          <cell r="I8851" t="str">
            <v>432622195009047426</v>
          </cell>
          <cell r="J8851" t="str">
            <v>1</v>
          </cell>
          <cell r="K8851" t="str">
            <v>户主</v>
          </cell>
        </row>
        <row r="8852">
          <cell r="I8852" t="str">
            <v>430524200009288691</v>
          </cell>
          <cell r="J8852" t="str">
            <v>1</v>
          </cell>
          <cell r="K8852" t="str">
            <v>户主</v>
          </cell>
        </row>
        <row r="8853">
          <cell r="I8853" t="str">
            <v>43262219630116741112</v>
          </cell>
          <cell r="J8853" t="str">
            <v>3</v>
          </cell>
          <cell r="K8853" t="str">
            <v>户主</v>
          </cell>
        </row>
        <row r="8854">
          <cell r="I8854" t="str">
            <v>43262219690820742462</v>
          </cell>
          <cell r="J8854" t="str">
            <v>3</v>
          </cell>
          <cell r="K8854" t="str">
            <v>配偶</v>
          </cell>
        </row>
        <row r="8855">
          <cell r="I8855" t="str">
            <v>430524199109090337</v>
          </cell>
          <cell r="J8855" t="str">
            <v>3</v>
          </cell>
          <cell r="K8855" t="str">
            <v>之子</v>
          </cell>
        </row>
        <row r="8856">
          <cell r="I8856" t="str">
            <v>43052419690721032843</v>
          </cell>
          <cell r="J8856" t="str">
            <v>4</v>
          </cell>
          <cell r="K8856" t="str">
            <v>户主</v>
          </cell>
        </row>
        <row r="8857">
          <cell r="I8857" t="str">
            <v>432622197006067412</v>
          </cell>
          <cell r="J8857" t="str">
            <v>4</v>
          </cell>
          <cell r="K8857" t="str">
            <v>配偶</v>
          </cell>
        </row>
        <row r="8858">
          <cell r="I8858" t="str">
            <v>430524199611080337</v>
          </cell>
          <cell r="J8858" t="str">
            <v>4</v>
          </cell>
          <cell r="K8858" t="str">
            <v>之子</v>
          </cell>
        </row>
        <row r="8859">
          <cell r="I8859" t="str">
            <v>430502200709092069</v>
          </cell>
          <cell r="J8859" t="str">
            <v>4</v>
          </cell>
          <cell r="K8859" t="str">
            <v>之女</v>
          </cell>
        </row>
        <row r="8860">
          <cell r="I8860" t="str">
            <v>430524197109200314</v>
          </cell>
          <cell r="J8860" t="str">
            <v>1</v>
          </cell>
          <cell r="K8860" t="str">
            <v>户主</v>
          </cell>
        </row>
        <row r="8861">
          <cell r="I8861" t="str">
            <v>432622195608077416</v>
          </cell>
          <cell r="J8861" t="str">
            <v>2</v>
          </cell>
          <cell r="K8861" t="str">
            <v>户主</v>
          </cell>
        </row>
        <row r="8862">
          <cell r="I8862" t="str">
            <v>430524200008010321</v>
          </cell>
          <cell r="J8862" t="str">
            <v>2</v>
          </cell>
          <cell r="K8862" t="str">
            <v>之女</v>
          </cell>
        </row>
        <row r="8863">
          <cell r="I8863" t="str">
            <v>430524199001220339</v>
          </cell>
          <cell r="J8863" t="str">
            <v>5</v>
          </cell>
          <cell r="K8863" t="str">
            <v>户主</v>
          </cell>
        </row>
        <row r="8864">
          <cell r="I8864" t="str">
            <v>430524199110236348</v>
          </cell>
          <cell r="J8864" t="str">
            <v>5</v>
          </cell>
          <cell r="K8864" t="str">
            <v>配偶</v>
          </cell>
        </row>
        <row r="8865">
          <cell r="I8865" t="str">
            <v>430524201507070227</v>
          </cell>
          <cell r="J8865" t="str">
            <v>5</v>
          </cell>
          <cell r="K8865" t="str">
            <v>之女</v>
          </cell>
        </row>
        <row r="8866">
          <cell r="I8866" t="str">
            <v>430524201406020183</v>
          </cell>
          <cell r="J8866" t="str">
            <v>5</v>
          </cell>
          <cell r="K8866" t="str">
            <v>之女</v>
          </cell>
        </row>
        <row r="8867">
          <cell r="I8867" t="str">
            <v>430524201209290600</v>
          </cell>
          <cell r="J8867" t="str">
            <v>5</v>
          </cell>
          <cell r="K8867" t="str">
            <v>之女</v>
          </cell>
        </row>
        <row r="8868">
          <cell r="I8868" t="str">
            <v>432622196707187412</v>
          </cell>
          <cell r="J8868" t="str">
            <v>4</v>
          </cell>
          <cell r="K8868" t="str">
            <v>户主</v>
          </cell>
        </row>
        <row r="8869">
          <cell r="I8869" t="str">
            <v>432622196508027424</v>
          </cell>
          <cell r="J8869" t="str">
            <v>4</v>
          </cell>
          <cell r="K8869" t="str">
            <v>配偶</v>
          </cell>
        </row>
        <row r="8870">
          <cell r="I8870" t="str">
            <v>430524199508230325</v>
          </cell>
          <cell r="J8870" t="str">
            <v>4</v>
          </cell>
          <cell r="K8870" t="str">
            <v>之女</v>
          </cell>
        </row>
        <row r="8871">
          <cell r="I8871" t="str">
            <v>43052420210216019X</v>
          </cell>
          <cell r="J8871" t="str">
            <v>4</v>
          </cell>
          <cell r="K8871" t="str">
            <v>之外孙子</v>
          </cell>
        </row>
        <row r="8872">
          <cell r="I8872" t="str">
            <v>43052420030514035X</v>
          </cell>
          <cell r="J8872" t="str">
            <v>2</v>
          </cell>
          <cell r="K8872" t="str">
            <v>户主</v>
          </cell>
        </row>
        <row r="8873">
          <cell r="I8873" t="str">
            <v>430524200906300275</v>
          </cell>
          <cell r="J8873" t="str">
            <v>2</v>
          </cell>
          <cell r="K8873" t="str">
            <v>其他</v>
          </cell>
        </row>
        <row r="8874">
          <cell r="I8874" t="str">
            <v>432622197009147426</v>
          </cell>
          <cell r="J8874" t="str">
            <v>4</v>
          </cell>
          <cell r="K8874" t="str">
            <v>户主</v>
          </cell>
        </row>
        <row r="8875">
          <cell r="I8875" t="str">
            <v>432622197007207413</v>
          </cell>
          <cell r="J8875" t="str">
            <v>4</v>
          </cell>
          <cell r="K8875" t="str">
            <v>配偶</v>
          </cell>
        </row>
        <row r="8876">
          <cell r="I8876" t="str">
            <v>430524200110110337</v>
          </cell>
          <cell r="J8876" t="str">
            <v>4</v>
          </cell>
          <cell r="K8876" t="str">
            <v>之子</v>
          </cell>
        </row>
        <row r="8877">
          <cell r="I8877" t="str">
            <v>430524199412220325</v>
          </cell>
          <cell r="J8877" t="str">
            <v>4</v>
          </cell>
          <cell r="K8877" t="str">
            <v>之女</v>
          </cell>
        </row>
        <row r="8878">
          <cell r="I8878" t="str">
            <v>432622197007027412</v>
          </cell>
          <cell r="J8878" t="str">
            <v>4</v>
          </cell>
          <cell r="K8878" t="str">
            <v>户主</v>
          </cell>
        </row>
        <row r="8879">
          <cell r="I8879" t="str">
            <v>430524197409150320</v>
          </cell>
          <cell r="J8879" t="str">
            <v>4</v>
          </cell>
          <cell r="K8879" t="str">
            <v>配偶</v>
          </cell>
        </row>
        <row r="8880">
          <cell r="I8880" t="str">
            <v>430524200812129278</v>
          </cell>
          <cell r="J8880" t="str">
            <v>4</v>
          </cell>
          <cell r="K8880" t="str">
            <v>之子</v>
          </cell>
        </row>
        <row r="8881">
          <cell r="I8881" t="str">
            <v>43052420141007028X</v>
          </cell>
          <cell r="J8881" t="str">
            <v>4</v>
          </cell>
          <cell r="K8881" t="str">
            <v>之女</v>
          </cell>
        </row>
        <row r="8882">
          <cell r="I8882" t="str">
            <v>432622197408247432</v>
          </cell>
          <cell r="J8882" t="str">
            <v>5</v>
          </cell>
          <cell r="K8882" t="str">
            <v>户主</v>
          </cell>
        </row>
        <row r="8883">
          <cell r="I8883" t="str">
            <v>430524197505010328</v>
          </cell>
          <cell r="J8883" t="str">
            <v>5</v>
          </cell>
          <cell r="K8883" t="str">
            <v>配偶</v>
          </cell>
        </row>
        <row r="8884">
          <cell r="I8884" t="str">
            <v>430524199907210356</v>
          </cell>
          <cell r="J8884" t="str">
            <v>5</v>
          </cell>
          <cell r="K8884" t="str">
            <v>之子</v>
          </cell>
        </row>
        <row r="8885">
          <cell r="I8885" t="str">
            <v>43052420090101793X</v>
          </cell>
          <cell r="J8885" t="str">
            <v>5</v>
          </cell>
          <cell r="K8885" t="str">
            <v>之子</v>
          </cell>
        </row>
        <row r="8886">
          <cell r="I8886" t="str">
            <v>430524200601198724</v>
          </cell>
          <cell r="J8886" t="str">
            <v>5</v>
          </cell>
          <cell r="K8886" t="str">
            <v>之女</v>
          </cell>
        </row>
        <row r="8887">
          <cell r="I8887" t="str">
            <v>430524198209030310</v>
          </cell>
          <cell r="J8887" t="str">
            <v>4</v>
          </cell>
          <cell r="K8887" t="str">
            <v>户主</v>
          </cell>
        </row>
        <row r="8888">
          <cell r="I8888" t="str">
            <v>431126198401175028</v>
          </cell>
          <cell r="J8888" t="str">
            <v>4</v>
          </cell>
          <cell r="K8888" t="str">
            <v>之儿媳</v>
          </cell>
        </row>
        <row r="8889">
          <cell r="I8889" t="str">
            <v>430524201305010031</v>
          </cell>
          <cell r="J8889" t="str">
            <v>4</v>
          </cell>
          <cell r="K8889" t="str">
            <v>之孙子</v>
          </cell>
        </row>
        <row r="8890">
          <cell r="I8890" t="str">
            <v>430524201505080616</v>
          </cell>
          <cell r="J8890" t="str">
            <v>4</v>
          </cell>
          <cell r="K8890" t="str">
            <v>之孙子</v>
          </cell>
        </row>
        <row r="8891">
          <cell r="I8891" t="str">
            <v>430524195702140333</v>
          </cell>
          <cell r="J8891" t="str">
            <v>5</v>
          </cell>
          <cell r="K8891" t="str">
            <v>户主</v>
          </cell>
        </row>
        <row r="8892">
          <cell r="I8892" t="str">
            <v>430524198709070351</v>
          </cell>
          <cell r="J8892" t="str">
            <v>5</v>
          </cell>
          <cell r="K8892" t="str">
            <v>之子</v>
          </cell>
        </row>
        <row r="8893">
          <cell r="I8893" t="str">
            <v>430524199005130322</v>
          </cell>
          <cell r="J8893" t="str">
            <v>5</v>
          </cell>
          <cell r="K8893" t="str">
            <v>之儿媳</v>
          </cell>
        </row>
        <row r="8894">
          <cell r="I8894" t="str">
            <v>430524201009050135</v>
          </cell>
          <cell r="J8894" t="str">
            <v>5</v>
          </cell>
          <cell r="K8894" t="str">
            <v>之孙子</v>
          </cell>
        </row>
        <row r="8895">
          <cell r="I8895" t="str">
            <v>430524201511120653</v>
          </cell>
          <cell r="J8895" t="str">
            <v>5</v>
          </cell>
          <cell r="K8895" t="str">
            <v>之孙子</v>
          </cell>
        </row>
        <row r="8896">
          <cell r="I8896" t="str">
            <v>432622194702257419</v>
          </cell>
          <cell r="J8896" t="str">
            <v>2</v>
          </cell>
          <cell r="K8896" t="str">
            <v>户主</v>
          </cell>
        </row>
        <row r="8897">
          <cell r="I8897" t="str">
            <v>43262219491224742X</v>
          </cell>
          <cell r="J8897" t="str">
            <v>2</v>
          </cell>
          <cell r="K8897" t="str">
            <v>配偶</v>
          </cell>
        </row>
        <row r="8898">
          <cell r="I8898" t="str">
            <v>432622197408087416</v>
          </cell>
          <cell r="J8898" t="str">
            <v>4</v>
          </cell>
          <cell r="K8898" t="str">
            <v>户主</v>
          </cell>
        </row>
        <row r="8899">
          <cell r="I8899" t="str">
            <v>432622197410257429</v>
          </cell>
          <cell r="J8899" t="str">
            <v>4</v>
          </cell>
          <cell r="K8899" t="str">
            <v>配偶</v>
          </cell>
        </row>
        <row r="8900">
          <cell r="I8900" t="str">
            <v>430524199810010331</v>
          </cell>
          <cell r="J8900" t="str">
            <v>4</v>
          </cell>
          <cell r="K8900" t="str">
            <v>之子</v>
          </cell>
        </row>
        <row r="8901">
          <cell r="I8901" t="str">
            <v>430524200410240029</v>
          </cell>
          <cell r="J8901" t="str">
            <v>4</v>
          </cell>
          <cell r="K8901" t="str">
            <v>之女</v>
          </cell>
        </row>
        <row r="8902">
          <cell r="I8902" t="str">
            <v>430524198511100332</v>
          </cell>
          <cell r="J8902" t="str">
            <v>4</v>
          </cell>
          <cell r="K8902" t="str">
            <v>户主</v>
          </cell>
        </row>
        <row r="8903">
          <cell r="I8903" t="str">
            <v>430581198708097285</v>
          </cell>
          <cell r="J8903" t="str">
            <v>4</v>
          </cell>
          <cell r="K8903" t="str">
            <v>配偶</v>
          </cell>
        </row>
        <row r="8904">
          <cell r="I8904" t="str">
            <v>430524201205200452</v>
          </cell>
          <cell r="J8904" t="str">
            <v>4</v>
          </cell>
          <cell r="K8904" t="str">
            <v>之子</v>
          </cell>
        </row>
        <row r="8905">
          <cell r="I8905" t="str">
            <v>430524200805210326</v>
          </cell>
          <cell r="J8905" t="str">
            <v>4</v>
          </cell>
          <cell r="K8905" t="str">
            <v>之女</v>
          </cell>
        </row>
        <row r="8906">
          <cell r="I8906" t="str">
            <v>432622194809187449</v>
          </cell>
          <cell r="J8906" t="str">
            <v>2</v>
          </cell>
          <cell r="K8906" t="str">
            <v>户主</v>
          </cell>
        </row>
        <row r="8907">
          <cell r="I8907" t="str">
            <v>432622194607187416</v>
          </cell>
          <cell r="J8907" t="str">
            <v>2</v>
          </cell>
          <cell r="K8907" t="str">
            <v>配偶</v>
          </cell>
        </row>
        <row r="8908">
          <cell r="I8908" t="str">
            <v>432622196612117411</v>
          </cell>
          <cell r="J8908" t="str">
            <v>1</v>
          </cell>
          <cell r="K8908" t="str">
            <v>户主</v>
          </cell>
        </row>
        <row r="8909">
          <cell r="I8909" t="str">
            <v>430524194908100324</v>
          </cell>
          <cell r="J8909" t="str">
            <v>3</v>
          </cell>
          <cell r="K8909" t="str">
            <v>户主</v>
          </cell>
        </row>
        <row r="8910">
          <cell r="I8910" t="str">
            <v>43262219810527741X72</v>
          </cell>
          <cell r="J8910" t="str">
            <v>3</v>
          </cell>
          <cell r="K8910" t="str">
            <v>配偶</v>
          </cell>
        </row>
        <row r="8911">
          <cell r="I8911" t="str">
            <v>430524200710289238</v>
          </cell>
          <cell r="J8911" t="str">
            <v>3</v>
          </cell>
          <cell r="K8911" t="str">
            <v>之孙子</v>
          </cell>
        </row>
        <row r="8912">
          <cell r="I8912" t="str">
            <v>432622196406057411</v>
          </cell>
          <cell r="J8912" t="str">
            <v>4</v>
          </cell>
          <cell r="K8912" t="str">
            <v>户主</v>
          </cell>
        </row>
        <row r="8913">
          <cell r="I8913" t="str">
            <v>432622196312277421</v>
          </cell>
          <cell r="J8913" t="str">
            <v>4</v>
          </cell>
          <cell r="K8913" t="str">
            <v>配偶</v>
          </cell>
        </row>
        <row r="8914">
          <cell r="I8914" t="str">
            <v>430524200409270079</v>
          </cell>
          <cell r="J8914" t="str">
            <v>4</v>
          </cell>
          <cell r="K8914" t="str">
            <v>之孙子</v>
          </cell>
        </row>
        <row r="8915">
          <cell r="I8915" t="str">
            <v>430524200101180325</v>
          </cell>
          <cell r="J8915" t="str">
            <v>4</v>
          </cell>
          <cell r="K8915" t="str">
            <v>之外孙女</v>
          </cell>
        </row>
        <row r="8916">
          <cell r="I8916" t="str">
            <v>43262219550921741X</v>
          </cell>
          <cell r="J8916" t="str">
            <v>1</v>
          </cell>
          <cell r="K8916" t="str">
            <v>户主</v>
          </cell>
        </row>
        <row r="8917">
          <cell r="I8917" t="str">
            <v>432622193803087418</v>
          </cell>
          <cell r="J8917" t="str">
            <v>3</v>
          </cell>
          <cell r="K8917" t="str">
            <v>户主</v>
          </cell>
        </row>
        <row r="8918">
          <cell r="I8918" t="str">
            <v>432622194303297421</v>
          </cell>
          <cell r="J8918" t="str">
            <v>3</v>
          </cell>
          <cell r="K8918" t="str">
            <v>配偶</v>
          </cell>
        </row>
        <row r="8919">
          <cell r="I8919" t="str">
            <v>432622197703237421</v>
          </cell>
          <cell r="J8919" t="str">
            <v>3</v>
          </cell>
          <cell r="K8919" t="str">
            <v>之女</v>
          </cell>
        </row>
        <row r="8920">
          <cell r="I8920" t="str">
            <v>432622193302187410</v>
          </cell>
          <cell r="J8920" t="str">
            <v>3</v>
          </cell>
          <cell r="K8920" t="str">
            <v>户主</v>
          </cell>
        </row>
        <row r="8921">
          <cell r="I8921" t="str">
            <v>430524194307260322</v>
          </cell>
          <cell r="J8921" t="str">
            <v>3</v>
          </cell>
          <cell r="K8921" t="str">
            <v>配偶</v>
          </cell>
        </row>
        <row r="8922">
          <cell r="I8922" t="str">
            <v>432622197011227417</v>
          </cell>
          <cell r="J8922" t="str">
            <v>3</v>
          </cell>
          <cell r="K8922" t="str">
            <v>之子</v>
          </cell>
        </row>
        <row r="8923">
          <cell r="I8923" t="str">
            <v>430524194503200343</v>
          </cell>
          <cell r="J8923" t="str">
            <v>1</v>
          </cell>
          <cell r="K8923" t="str">
            <v>户主</v>
          </cell>
        </row>
        <row r="8924">
          <cell r="I8924" t="str">
            <v>432622194408087420</v>
          </cell>
          <cell r="J8924" t="str">
            <v>5</v>
          </cell>
          <cell r="K8924" t="str">
            <v>户主</v>
          </cell>
        </row>
        <row r="8925">
          <cell r="I8925" t="str">
            <v>430524197610200334</v>
          </cell>
          <cell r="J8925" t="str">
            <v>5</v>
          </cell>
          <cell r="K8925" t="str">
            <v>之子</v>
          </cell>
        </row>
        <row r="8926">
          <cell r="I8926" t="str">
            <v>430524198107283288</v>
          </cell>
          <cell r="J8926" t="str">
            <v>5</v>
          </cell>
          <cell r="K8926" t="str">
            <v>之儿媳</v>
          </cell>
        </row>
        <row r="8927">
          <cell r="I8927" t="str">
            <v>430524200110020331</v>
          </cell>
          <cell r="J8927" t="str">
            <v>5</v>
          </cell>
          <cell r="K8927" t="str">
            <v>之孙子</v>
          </cell>
        </row>
        <row r="8928">
          <cell r="I8928" t="str">
            <v>430524200806078769</v>
          </cell>
          <cell r="J8928" t="str">
            <v>5</v>
          </cell>
          <cell r="K8928" t="str">
            <v>其他</v>
          </cell>
        </row>
        <row r="8929">
          <cell r="I8929" t="str">
            <v>432622195408217437</v>
          </cell>
          <cell r="J8929" t="str">
            <v>7</v>
          </cell>
          <cell r="K8929" t="str">
            <v>户主</v>
          </cell>
        </row>
        <row r="8930">
          <cell r="I8930" t="str">
            <v>430524198306260310</v>
          </cell>
          <cell r="J8930" t="str">
            <v>7</v>
          </cell>
          <cell r="K8930" t="str">
            <v>之子</v>
          </cell>
        </row>
        <row r="8931">
          <cell r="I8931" t="str">
            <v>430524198801120323</v>
          </cell>
          <cell r="J8931" t="str">
            <v>7</v>
          </cell>
          <cell r="K8931" t="str">
            <v>之女</v>
          </cell>
        </row>
        <row r="8932">
          <cell r="I8932" t="str">
            <v>430524200403230033</v>
          </cell>
          <cell r="J8932" t="str">
            <v>7</v>
          </cell>
          <cell r="K8932" t="str">
            <v>之孙子</v>
          </cell>
        </row>
        <row r="8933">
          <cell r="I8933" t="str">
            <v>430524201601050150</v>
          </cell>
          <cell r="J8933" t="str">
            <v>7</v>
          </cell>
          <cell r="K8933" t="str">
            <v>之孙子</v>
          </cell>
        </row>
        <row r="8934">
          <cell r="I8934" t="str">
            <v>430524201703220341</v>
          </cell>
          <cell r="J8934" t="str">
            <v>7</v>
          </cell>
          <cell r="K8934" t="str">
            <v>之孙女</v>
          </cell>
        </row>
        <row r="8935">
          <cell r="I8935" t="str">
            <v>432622196207307422</v>
          </cell>
          <cell r="J8935" t="str">
            <v>7</v>
          </cell>
          <cell r="K8935" t="str">
            <v>其他</v>
          </cell>
        </row>
        <row r="8936">
          <cell r="I8936" t="str">
            <v>430524197306130335</v>
          </cell>
          <cell r="J8936" t="str">
            <v>4</v>
          </cell>
          <cell r="K8936" t="str">
            <v>户主</v>
          </cell>
        </row>
        <row r="8937">
          <cell r="I8937" t="str">
            <v>522632197412198826</v>
          </cell>
          <cell r="J8937" t="str">
            <v>4</v>
          </cell>
          <cell r="K8937" t="str">
            <v>配偶</v>
          </cell>
        </row>
        <row r="8938">
          <cell r="I8938" t="str">
            <v>430524200702288796</v>
          </cell>
          <cell r="J8938" t="str">
            <v>4</v>
          </cell>
          <cell r="K8938" t="str">
            <v>之子</v>
          </cell>
        </row>
        <row r="8939">
          <cell r="I8939" t="str">
            <v>430524200312260368</v>
          </cell>
          <cell r="J8939" t="str">
            <v>4</v>
          </cell>
          <cell r="K8939" t="str">
            <v>之女</v>
          </cell>
        </row>
        <row r="8940">
          <cell r="I8940" t="str">
            <v>432622194809037424</v>
          </cell>
          <cell r="J8940" t="str">
            <v>1</v>
          </cell>
          <cell r="K8940" t="str">
            <v>户主</v>
          </cell>
        </row>
        <row r="8941">
          <cell r="I8941" t="str">
            <v>432622194912307445</v>
          </cell>
          <cell r="J8941" t="str">
            <v>2</v>
          </cell>
          <cell r="K8941" t="str">
            <v>户主</v>
          </cell>
        </row>
        <row r="8942">
          <cell r="I8942" t="str">
            <v>432622194405247417</v>
          </cell>
          <cell r="J8942" t="str">
            <v>2</v>
          </cell>
          <cell r="K8942" t="str">
            <v>配偶</v>
          </cell>
        </row>
        <row r="8943">
          <cell r="I8943" t="str">
            <v>432622196312307416</v>
          </cell>
          <cell r="J8943" t="str">
            <v>7</v>
          </cell>
          <cell r="K8943" t="str">
            <v>户主</v>
          </cell>
        </row>
        <row r="8944">
          <cell r="I8944" t="str">
            <v>432622196311187424</v>
          </cell>
          <cell r="J8944" t="str">
            <v>7</v>
          </cell>
          <cell r="K8944" t="str">
            <v>配偶</v>
          </cell>
        </row>
        <row r="8945">
          <cell r="I8945" t="str">
            <v>430524198805200371</v>
          </cell>
          <cell r="J8945" t="str">
            <v>7</v>
          </cell>
          <cell r="K8945" t="str">
            <v>之子</v>
          </cell>
        </row>
        <row r="8946">
          <cell r="I8946" t="str">
            <v>430523199009222164</v>
          </cell>
          <cell r="J8946" t="str">
            <v>7</v>
          </cell>
          <cell r="K8946" t="str">
            <v>之儿媳</v>
          </cell>
        </row>
        <row r="8947">
          <cell r="I8947" t="str">
            <v>430524201806130015</v>
          </cell>
          <cell r="J8947" t="str">
            <v>7</v>
          </cell>
          <cell r="K8947" t="str">
            <v>之孙子</v>
          </cell>
        </row>
        <row r="8948">
          <cell r="I8948" t="str">
            <v>43052420140622002X</v>
          </cell>
          <cell r="J8948" t="str">
            <v>7</v>
          </cell>
          <cell r="K8948" t="str">
            <v>之孙女</v>
          </cell>
        </row>
        <row r="8949">
          <cell r="I8949" t="str">
            <v>430524201604010023</v>
          </cell>
          <cell r="J8949" t="str">
            <v>7</v>
          </cell>
          <cell r="K8949" t="str">
            <v>之孙女</v>
          </cell>
        </row>
        <row r="8950">
          <cell r="I8950" t="str">
            <v>430524198908290357</v>
          </cell>
          <cell r="J8950" t="str">
            <v>4</v>
          </cell>
          <cell r="K8950" t="str">
            <v>户主</v>
          </cell>
        </row>
        <row r="8951">
          <cell r="I8951" t="str">
            <v>431128199110270022</v>
          </cell>
          <cell r="J8951" t="str">
            <v>4</v>
          </cell>
          <cell r="K8951" t="str">
            <v>配偶</v>
          </cell>
        </row>
        <row r="8952">
          <cell r="I8952" t="str">
            <v>430524201206160026</v>
          </cell>
          <cell r="J8952" t="str">
            <v>4</v>
          </cell>
          <cell r="K8952" t="str">
            <v>之女</v>
          </cell>
        </row>
        <row r="8953">
          <cell r="I8953" t="str">
            <v>430524201808050123</v>
          </cell>
          <cell r="J8953" t="str">
            <v>4</v>
          </cell>
          <cell r="K8953" t="str">
            <v>之女</v>
          </cell>
        </row>
        <row r="8954">
          <cell r="I8954" t="str">
            <v>432622195602207419</v>
          </cell>
          <cell r="J8954" t="str">
            <v>3</v>
          </cell>
          <cell r="K8954" t="str">
            <v>户主</v>
          </cell>
        </row>
        <row r="8955">
          <cell r="I8955" t="str">
            <v>43052419651216032X</v>
          </cell>
          <cell r="J8955" t="str">
            <v>3</v>
          </cell>
          <cell r="K8955" t="str">
            <v>配偶</v>
          </cell>
        </row>
        <row r="8956">
          <cell r="I8956" t="str">
            <v>430524200302140338</v>
          </cell>
          <cell r="J8956" t="str">
            <v>3</v>
          </cell>
          <cell r="K8956" t="str">
            <v>之子</v>
          </cell>
        </row>
        <row r="8957">
          <cell r="I8957" t="str">
            <v>432622195801267414</v>
          </cell>
          <cell r="J8957" t="str">
            <v>1</v>
          </cell>
          <cell r="K8957" t="str">
            <v>户主</v>
          </cell>
        </row>
        <row r="8958">
          <cell r="I8958" t="str">
            <v>43262219700122741343</v>
          </cell>
          <cell r="J8958" t="str">
            <v>4</v>
          </cell>
          <cell r="K8958" t="str">
            <v>户主</v>
          </cell>
        </row>
        <row r="8959">
          <cell r="I8959" t="str">
            <v>43052419810810632044</v>
          </cell>
          <cell r="J8959" t="str">
            <v>4</v>
          </cell>
          <cell r="K8959" t="str">
            <v>配偶</v>
          </cell>
        </row>
        <row r="8960">
          <cell r="I8960" t="str">
            <v>430524200201010323</v>
          </cell>
          <cell r="J8960" t="str">
            <v>4</v>
          </cell>
          <cell r="K8960" t="str">
            <v>之女</v>
          </cell>
        </row>
        <row r="8961">
          <cell r="I8961" t="str">
            <v>430524201606130088</v>
          </cell>
          <cell r="J8961" t="str">
            <v>4</v>
          </cell>
          <cell r="K8961" t="str">
            <v>之女</v>
          </cell>
        </row>
        <row r="8962">
          <cell r="I8962" t="str">
            <v>430524194804250336</v>
          </cell>
          <cell r="J8962" t="str">
            <v>2</v>
          </cell>
          <cell r="K8962" t="str">
            <v>户主</v>
          </cell>
        </row>
        <row r="8963">
          <cell r="I8963" t="str">
            <v>432622195208237425</v>
          </cell>
          <cell r="J8963" t="str">
            <v>2</v>
          </cell>
          <cell r="K8963" t="str">
            <v>配偶</v>
          </cell>
        </row>
        <row r="8964">
          <cell r="I8964" t="str">
            <v>43052419580126033062</v>
          </cell>
          <cell r="J8964" t="str">
            <v>4</v>
          </cell>
          <cell r="K8964" t="str">
            <v>户主</v>
          </cell>
        </row>
        <row r="8965">
          <cell r="I8965" t="str">
            <v>430524195902020344</v>
          </cell>
          <cell r="J8965" t="str">
            <v>4</v>
          </cell>
          <cell r="K8965" t="str">
            <v>配偶</v>
          </cell>
        </row>
        <row r="8966">
          <cell r="I8966" t="str">
            <v>430524198404280358</v>
          </cell>
          <cell r="J8966" t="str">
            <v>4</v>
          </cell>
          <cell r="K8966" t="str">
            <v>之子</v>
          </cell>
        </row>
        <row r="8967">
          <cell r="I8967" t="str">
            <v>430524201510150391</v>
          </cell>
          <cell r="J8967" t="str">
            <v>4</v>
          </cell>
          <cell r="K8967" t="str">
            <v>之孙子</v>
          </cell>
        </row>
        <row r="8968">
          <cell r="I8968" t="str">
            <v>432622194910177413</v>
          </cell>
          <cell r="J8968" t="str">
            <v>1</v>
          </cell>
          <cell r="K8968" t="str">
            <v>户主</v>
          </cell>
        </row>
        <row r="8969">
          <cell r="I8969" t="str">
            <v>432622194504257418</v>
          </cell>
          <cell r="J8969" t="str">
            <v>2</v>
          </cell>
          <cell r="K8969" t="str">
            <v>户主</v>
          </cell>
        </row>
        <row r="8970">
          <cell r="I8970" t="str">
            <v>432622194810207427</v>
          </cell>
          <cell r="J8970" t="str">
            <v>2</v>
          </cell>
          <cell r="K8970" t="str">
            <v>配偶</v>
          </cell>
        </row>
        <row r="8971">
          <cell r="I8971" t="str">
            <v>432622193308297418</v>
          </cell>
          <cell r="J8971" t="str">
            <v>5</v>
          </cell>
          <cell r="K8971" t="str">
            <v>户主</v>
          </cell>
        </row>
        <row r="8972">
          <cell r="I8972" t="str">
            <v>43262219340821742X</v>
          </cell>
          <cell r="J8972" t="str">
            <v>5</v>
          </cell>
          <cell r="K8972" t="str">
            <v>配偶</v>
          </cell>
        </row>
        <row r="8973">
          <cell r="I8973" t="str">
            <v>43262219720927741X</v>
          </cell>
          <cell r="J8973" t="str">
            <v>5</v>
          </cell>
          <cell r="K8973" t="str">
            <v>之子</v>
          </cell>
        </row>
        <row r="8974">
          <cell r="I8974" t="str">
            <v>430524197107180321</v>
          </cell>
          <cell r="J8974" t="str">
            <v>5</v>
          </cell>
          <cell r="K8974" t="str">
            <v>之儿媳</v>
          </cell>
        </row>
        <row r="8975">
          <cell r="I8975" t="str">
            <v>430524200203240042</v>
          </cell>
          <cell r="J8975" t="str">
            <v>5</v>
          </cell>
          <cell r="K8975" t="str">
            <v>之孙女</v>
          </cell>
        </row>
        <row r="8976">
          <cell r="I8976" t="str">
            <v>430524195607250331</v>
          </cell>
          <cell r="J8976" t="str">
            <v>1</v>
          </cell>
          <cell r="K8976" t="str">
            <v>户主</v>
          </cell>
        </row>
        <row r="8977">
          <cell r="I8977" t="str">
            <v>43262219640804741X</v>
          </cell>
          <cell r="J8977" t="str">
            <v>6</v>
          </cell>
          <cell r="K8977" t="str">
            <v>户主</v>
          </cell>
        </row>
        <row r="8978">
          <cell r="I8978" t="str">
            <v>432622196711217426</v>
          </cell>
          <cell r="J8978" t="str">
            <v>6</v>
          </cell>
          <cell r="K8978" t="str">
            <v>配偶</v>
          </cell>
        </row>
        <row r="8979">
          <cell r="I8979" t="str">
            <v>430524199008140331</v>
          </cell>
          <cell r="J8979" t="str">
            <v>6</v>
          </cell>
          <cell r="K8979" t="str">
            <v>之子</v>
          </cell>
        </row>
        <row r="8980">
          <cell r="I8980" t="str">
            <v>430524199202140327</v>
          </cell>
          <cell r="J8980" t="str">
            <v>6</v>
          </cell>
          <cell r="K8980" t="str">
            <v>之儿媳</v>
          </cell>
        </row>
        <row r="8981">
          <cell r="I8981" t="str">
            <v>430524201210260556</v>
          </cell>
          <cell r="J8981" t="str">
            <v>6</v>
          </cell>
          <cell r="K8981" t="str">
            <v>之孙子</v>
          </cell>
        </row>
        <row r="8982">
          <cell r="I8982" t="str">
            <v>43052420190218016X</v>
          </cell>
          <cell r="J8982" t="str">
            <v>6</v>
          </cell>
          <cell r="K8982" t="str">
            <v>其他</v>
          </cell>
        </row>
        <row r="8983">
          <cell r="I8983" t="str">
            <v>432622196910257412</v>
          </cell>
          <cell r="J8983" t="str">
            <v>1</v>
          </cell>
          <cell r="K8983" t="str">
            <v>户主</v>
          </cell>
        </row>
        <row r="8984">
          <cell r="I8984" t="str">
            <v>432622197207227419</v>
          </cell>
          <cell r="J8984" t="str">
            <v>3</v>
          </cell>
          <cell r="K8984" t="str">
            <v>户主</v>
          </cell>
        </row>
        <row r="8985">
          <cell r="I8985" t="str">
            <v>430524197310110345</v>
          </cell>
          <cell r="J8985" t="str">
            <v>3</v>
          </cell>
          <cell r="K8985" t="str">
            <v>配偶</v>
          </cell>
        </row>
        <row r="8986">
          <cell r="I8986" t="str">
            <v>430524199506060334</v>
          </cell>
          <cell r="J8986" t="str">
            <v>3</v>
          </cell>
          <cell r="K8986" t="str">
            <v>之子</v>
          </cell>
        </row>
        <row r="8987">
          <cell r="I8987" t="str">
            <v>43262219430701741572</v>
          </cell>
          <cell r="J8987" t="str">
            <v>5</v>
          </cell>
          <cell r="K8987" t="str">
            <v>户主</v>
          </cell>
        </row>
        <row r="8988">
          <cell r="I8988" t="str">
            <v>430524197709200318</v>
          </cell>
          <cell r="J8988" t="str">
            <v>5</v>
          </cell>
          <cell r="K8988" t="str">
            <v>之子</v>
          </cell>
        </row>
        <row r="8989">
          <cell r="I8989" t="str">
            <v>430524200601170326</v>
          </cell>
          <cell r="J8989" t="str">
            <v>5</v>
          </cell>
          <cell r="K8989" t="str">
            <v>之孙女</v>
          </cell>
        </row>
        <row r="8990">
          <cell r="I8990" t="str">
            <v>430524201611280160</v>
          </cell>
          <cell r="J8990" t="str">
            <v>5</v>
          </cell>
          <cell r="K8990" t="str">
            <v>之孙女</v>
          </cell>
        </row>
        <row r="8991">
          <cell r="I8991" t="str">
            <v>430524198303195680</v>
          </cell>
          <cell r="J8991" t="str">
            <v>5</v>
          </cell>
          <cell r="K8991" t="str">
            <v>其他</v>
          </cell>
        </row>
        <row r="8992">
          <cell r="I8992" t="str">
            <v>432622196010027419</v>
          </cell>
          <cell r="J8992" t="str">
            <v>3</v>
          </cell>
          <cell r="K8992" t="str">
            <v>户主</v>
          </cell>
        </row>
        <row r="8993">
          <cell r="I8993" t="str">
            <v>432622196912227428</v>
          </cell>
          <cell r="J8993" t="str">
            <v>3</v>
          </cell>
          <cell r="K8993" t="str">
            <v>配偶</v>
          </cell>
        </row>
        <row r="8994">
          <cell r="I8994" t="str">
            <v>430524200110100358</v>
          </cell>
          <cell r="J8994" t="str">
            <v>3</v>
          </cell>
          <cell r="K8994" t="str">
            <v>之子</v>
          </cell>
        </row>
        <row r="8995">
          <cell r="I8995" t="str">
            <v>43262219551216742512</v>
          </cell>
          <cell r="J8995" t="str">
            <v>7</v>
          </cell>
          <cell r="K8995" t="str">
            <v>户主</v>
          </cell>
        </row>
        <row r="8996">
          <cell r="I8996" t="str">
            <v>432622195004167410</v>
          </cell>
          <cell r="J8996" t="str">
            <v>7</v>
          </cell>
          <cell r="K8996" t="str">
            <v>配偶</v>
          </cell>
        </row>
        <row r="8997">
          <cell r="I8997" t="str">
            <v>430524197908030251</v>
          </cell>
          <cell r="J8997" t="str">
            <v>7</v>
          </cell>
          <cell r="K8997" t="str">
            <v>之子</v>
          </cell>
        </row>
        <row r="8998">
          <cell r="I8998" t="str">
            <v>430524201510140193</v>
          </cell>
          <cell r="J8998" t="str">
            <v>7</v>
          </cell>
          <cell r="K8998" t="str">
            <v>之孙子</v>
          </cell>
        </row>
        <row r="8999">
          <cell r="I8999" t="str">
            <v>430524200512170324</v>
          </cell>
          <cell r="J8999" t="str">
            <v>7</v>
          </cell>
          <cell r="K8999" t="str">
            <v>之孙女</v>
          </cell>
        </row>
        <row r="9000">
          <cell r="I9000" t="str">
            <v>430524201207100463</v>
          </cell>
          <cell r="J9000" t="str">
            <v>7</v>
          </cell>
          <cell r="K9000" t="str">
            <v>之孙女</v>
          </cell>
        </row>
        <row r="9001">
          <cell r="I9001" t="str">
            <v>430524198307200328</v>
          </cell>
          <cell r="J9001" t="str">
            <v>7</v>
          </cell>
          <cell r="K9001" t="str">
            <v>其他</v>
          </cell>
        </row>
        <row r="9002">
          <cell r="I9002" t="str">
            <v>432622197409127432</v>
          </cell>
          <cell r="J9002" t="str">
            <v>4</v>
          </cell>
          <cell r="K9002" t="str">
            <v>户主</v>
          </cell>
        </row>
        <row r="9003">
          <cell r="I9003" t="str">
            <v>432622197608197425</v>
          </cell>
          <cell r="J9003" t="str">
            <v>4</v>
          </cell>
          <cell r="K9003" t="str">
            <v>配偶</v>
          </cell>
        </row>
        <row r="9004">
          <cell r="I9004" t="str">
            <v>430524201109130079</v>
          </cell>
          <cell r="J9004" t="str">
            <v>4</v>
          </cell>
          <cell r="K9004" t="str">
            <v>之子</v>
          </cell>
        </row>
        <row r="9005">
          <cell r="I9005" t="str">
            <v>430524199712090331</v>
          </cell>
          <cell r="J9005" t="str">
            <v>4</v>
          </cell>
          <cell r="K9005" t="str">
            <v>之子</v>
          </cell>
        </row>
        <row r="9006">
          <cell r="I9006" t="str">
            <v>432622195203147420</v>
          </cell>
          <cell r="J9006" t="str">
            <v>2</v>
          </cell>
          <cell r="K9006" t="str">
            <v>户主</v>
          </cell>
        </row>
        <row r="9007">
          <cell r="I9007" t="str">
            <v>432622197305177419</v>
          </cell>
          <cell r="J9007" t="str">
            <v>2</v>
          </cell>
          <cell r="K9007" t="str">
            <v>之子</v>
          </cell>
        </row>
        <row r="9008">
          <cell r="I9008" t="str">
            <v>432622195608187412</v>
          </cell>
          <cell r="J9008" t="str">
            <v>3</v>
          </cell>
          <cell r="K9008" t="str">
            <v>户主</v>
          </cell>
        </row>
        <row r="9009">
          <cell r="I9009" t="str">
            <v>430524195607240328</v>
          </cell>
          <cell r="J9009" t="str">
            <v>3</v>
          </cell>
          <cell r="K9009" t="str">
            <v>配偶</v>
          </cell>
        </row>
        <row r="9010">
          <cell r="I9010" t="str">
            <v>430524198410100341</v>
          </cell>
          <cell r="J9010" t="str">
            <v>3</v>
          </cell>
          <cell r="K9010" t="str">
            <v>之女</v>
          </cell>
        </row>
        <row r="9011">
          <cell r="I9011" t="str">
            <v>430524197907120335</v>
          </cell>
          <cell r="J9011" t="str">
            <v>4</v>
          </cell>
          <cell r="K9011" t="str">
            <v>户主</v>
          </cell>
        </row>
        <row r="9012">
          <cell r="I9012" t="str">
            <v>430524199711190023</v>
          </cell>
          <cell r="J9012" t="str">
            <v>4</v>
          </cell>
          <cell r="K9012" t="str">
            <v>之女</v>
          </cell>
        </row>
        <row r="9013">
          <cell r="I9013" t="str">
            <v>432622195612017424</v>
          </cell>
          <cell r="J9013" t="str">
            <v>4</v>
          </cell>
          <cell r="K9013" t="str">
            <v>之母</v>
          </cell>
        </row>
        <row r="9014">
          <cell r="I9014" t="str">
            <v>430524198704090337</v>
          </cell>
          <cell r="J9014" t="str">
            <v>4</v>
          </cell>
          <cell r="K9014" t="str">
            <v>其他</v>
          </cell>
        </row>
        <row r="9015">
          <cell r="I9015" t="str">
            <v>432622195805017420</v>
          </cell>
          <cell r="J9015" t="str">
            <v>2</v>
          </cell>
          <cell r="K9015" t="str">
            <v>户主</v>
          </cell>
        </row>
        <row r="9016">
          <cell r="I9016" t="str">
            <v>430524198207240330</v>
          </cell>
          <cell r="J9016" t="str">
            <v>2</v>
          </cell>
          <cell r="K9016" t="str">
            <v>配偶</v>
          </cell>
        </row>
        <row r="9017">
          <cell r="I9017" t="str">
            <v>432622194904297427</v>
          </cell>
          <cell r="J9017" t="str">
            <v>3</v>
          </cell>
          <cell r="K9017" t="str">
            <v>户主</v>
          </cell>
        </row>
        <row r="9018">
          <cell r="I9018" t="str">
            <v>430524197205240332</v>
          </cell>
          <cell r="J9018" t="str">
            <v>3</v>
          </cell>
          <cell r="K9018" t="str">
            <v>之子</v>
          </cell>
        </row>
        <row r="9019">
          <cell r="I9019" t="str">
            <v>43262219690603741752</v>
          </cell>
          <cell r="J9019" t="str">
            <v>3</v>
          </cell>
          <cell r="K9019" t="str">
            <v>之子</v>
          </cell>
        </row>
        <row r="9020">
          <cell r="I9020" t="str">
            <v>432622195302217420</v>
          </cell>
          <cell r="J9020" t="str">
            <v>4</v>
          </cell>
          <cell r="K9020" t="str">
            <v>户主</v>
          </cell>
        </row>
        <row r="9021">
          <cell r="I9021" t="str">
            <v>430524197709170331</v>
          </cell>
          <cell r="J9021" t="str">
            <v>4</v>
          </cell>
          <cell r="K9021" t="str">
            <v>之子</v>
          </cell>
        </row>
        <row r="9022">
          <cell r="I9022" t="str">
            <v>430524198608280333</v>
          </cell>
          <cell r="J9022" t="str">
            <v>4</v>
          </cell>
          <cell r="K9022" t="str">
            <v>之子</v>
          </cell>
        </row>
        <row r="9023">
          <cell r="I9023" t="str">
            <v>430524201804020146</v>
          </cell>
          <cell r="J9023" t="str">
            <v>4</v>
          </cell>
          <cell r="K9023" t="str">
            <v>之孙女</v>
          </cell>
        </row>
        <row r="9024">
          <cell r="I9024" t="str">
            <v>432622195111297413</v>
          </cell>
          <cell r="J9024" t="str">
            <v>5</v>
          </cell>
          <cell r="K9024" t="str">
            <v>户主</v>
          </cell>
        </row>
        <row r="9025">
          <cell r="I9025" t="str">
            <v>432622195407117426</v>
          </cell>
          <cell r="J9025" t="str">
            <v>5</v>
          </cell>
          <cell r="K9025" t="str">
            <v>配偶</v>
          </cell>
        </row>
        <row r="9026">
          <cell r="I9026" t="str">
            <v>43052419801008035352</v>
          </cell>
          <cell r="J9026" t="str">
            <v>5</v>
          </cell>
          <cell r="K9026" t="str">
            <v>之子</v>
          </cell>
        </row>
        <row r="9027">
          <cell r="I9027" t="str">
            <v>432622197709227419</v>
          </cell>
          <cell r="J9027" t="str">
            <v>5</v>
          </cell>
          <cell r="K9027" t="str">
            <v>之子</v>
          </cell>
        </row>
        <row r="9028">
          <cell r="I9028" t="str">
            <v>430524202005280229</v>
          </cell>
          <cell r="J9028" t="str">
            <v>5</v>
          </cell>
          <cell r="K9028" t="str">
            <v>之孙女</v>
          </cell>
        </row>
        <row r="9029">
          <cell r="I9029" t="str">
            <v>430524197204250360</v>
          </cell>
          <cell r="J9029" t="str">
            <v>4</v>
          </cell>
          <cell r="K9029" t="str">
            <v>户主</v>
          </cell>
        </row>
        <row r="9030">
          <cell r="I9030" t="str">
            <v>432622196910247417</v>
          </cell>
          <cell r="J9030" t="str">
            <v>4</v>
          </cell>
          <cell r="K9030" t="str">
            <v>配偶</v>
          </cell>
        </row>
        <row r="9031">
          <cell r="I9031" t="str">
            <v>430524200811229170</v>
          </cell>
          <cell r="J9031" t="str">
            <v>4</v>
          </cell>
          <cell r="K9031" t="str">
            <v>之子</v>
          </cell>
        </row>
        <row r="9032">
          <cell r="I9032" t="str">
            <v>430524200306100325</v>
          </cell>
          <cell r="J9032" t="str">
            <v>4</v>
          </cell>
          <cell r="K9032" t="str">
            <v>之女</v>
          </cell>
        </row>
        <row r="9033">
          <cell r="I9033" t="str">
            <v>43262219590601741121</v>
          </cell>
          <cell r="J9033" t="str">
            <v>2</v>
          </cell>
          <cell r="K9033" t="str">
            <v>户主</v>
          </cell>
        </row>
        <row r="9034">
          <cell r="I9034" t="str">
            <v>430524200006190357</v>
          </cell>
          <cell r="J9034" t="str">
            <v>2</v>
          </cell>
          <cell r="K9034" t="str">
            <v>之子</v>
          </cell>
        </row>
        <row r="9035">
          <cell r="I9035" t="str">
            <v>432622194507087418</v>
          </cell>
          <cell r="J9035" t="str">
            <v>3</v>
          </cell>
          <cell r="K9035" t="str">
            <v>户主</v>
          </cell>
        </row>
        <row r="9036">
          <cell r="I9036" t="str">
            <v>430524198803100334</v>
          </cell>
          <cell r="J9036" t="str">
            <v>3</v>
          </cell>
          <cell r="K9036" t="str">
            <v>之子</v>
          </cell>
        </row>
        <row r="9037">
          <cell r="I9037" t="str">
            <v>430524198306240336</v>
          </cell>
          <cell r="J9037" t="str">
            <v>3</v>
          </cell>
          <cell r="K9037" t="str">
            <v>之子</v>
          </cell>
        </row>
        <row r="9038">
          <cell r="I9038" t="str">
            <v>432622193808267418</v>
          </cell>
          <cell r="J9038" t="str">
            <v>4</v>
          </cell>
          <cell r="K9038" t="str">
            <v>户主</v>
          </cell>
        </row>
        <row r="9039">
          <cell r="I9039" t="str">
            <v>432622194510247427</v>
          </cell>
          <cell r="J9039" t="str">
            <v>4</v>
          </cell>
          <cell r="K9039" t="str">
            <v>配偶</v>
          </cell>
        </row>
        <row r="9040">
          <cell r="I9040" t="str">
            <v>430524197810080330</v>
          </cell>
          <cell r="J9040" t="str">
            <v>4</v>
          </cell>
          <cell r="K9040" t="str">
            <v>之子</v>
          </cell>
        </row>
        <row r="9041">
          <cell r="I9041" t="str">
            <v>430524201310230100</v>
          </cell>
          <cell r="J9041" t="str">
            <v>4</v>
          </cell>
          <cell r="K9041" t="str">
            <v>其他</v>
          </cell>
        </row>
        <row r="9042">
          <cell r="I9042" t="str">
            <v>430524196808280339</v>
          </cell>
          <cell r="J9042" t="str">
            <v>1</v>
          </cell>
          <cell r="K9042" t="str">
            <v>户主</v>
          </cell>
        </row>
        <row r="9043">
          <cell r="I9043" t="str">
            <v>430524198711270352</v>
          </cell>
          <cell r="J9043" t="str">
            <v>3</v>
          </cell>
          <cell r="K9043" t="str">
            <v>户主</v>
          </cell>
        </row>
        <row r="9044">
          <cell r="I9044" t="str">
            <v>430523199111212325</v>
          </cell>
          <cell r="J9044" t="str">
            <v>3</v>
          </cell>
          <cell r="K9044" t="str">
            <v>配偶</v>
          </cell>
        </row>
        <row r="9045">
          <cell r="I9045" t="str">
            <v>430524201411030298</v>
          </cell>
          <cell r="J9045" t="str">
            <v>3</v>
          </cell>
          <cell r="K9045" t="str">
            <v>之子</v>
          </cell>
        </row>
        <row r="9046">
          <cell r="I9046" t="str">
            <v>432622196210157437</v>
          </cell>
          <cell r="J9046" t="str">
            <v>2</v>
          </cell>
          <cell r="K9046" t="str">
            <v>户主</v>
          </cell>
        </row>
        <row r="9047">
          <cell r="I9047" t="str">
            <v>432622193703097424</v>
          </cell>
          <cell r="J9047" t="str">
            <v>2</v>
          </cell>
          <cell r="K9047" t="str">
            <v>之母</v>
          </cell>
        </row>
        <row r="9048">
          <cell r="I9048" t="str">
            <v>432622194501287419</v>
          </cell>
          <cell r="J9048" t="str">
            <v>3</v>
          </cell>
          <cell r="K9048" t="str">
            <v>户主</v>
          </cell>
        </row>
        <row r="9049">
          <cell r="I9049" t="str">
            <v>43052419481225032862</v>
          </cell>
          <cell r="J9049" t="str">
            <v>3</v>
          </cell>
          <cell r="K9049" t="str">
            <v>配偶</v>
          </cell>
        </row>
        <row r="9050">
          <cell r="I9050" t="str">
            <v>43052419760827033343</v>
          </cell>
          <cell r="J9050" t="str">
            <v>3</v>
          </cell>
          <cell r="K9050" t="str">
            <v>之子</v>
          </cell>
        </row>
        <row r="9051">
          <cell r="I9051" t="str">
            <v>432622195403107415</v>
          </cell>
          <cell r="J9051" t="str">
            <v>6</v>
          </cell>
          <cell r="K9051" t="str">
            <v>户主</v>
          </cell>
        </row>
        <row r="9052">
          <cell r="I9052" t="str">
            <v>432622195906277424</v>
          </cell>
          <cell r="J9052" t="str">
            <v>6</v>
          </cell>
          <cell r="K9052" t="str">
            <v>配偶</v>
          </cell>
        </row>
        <row r="9053">
          <cell r="I9053" t="str">
            <v>430524198407190331</v>
          </cell>
          <cell r="J9053" t="str">
            <v>6</v>
          </cell>
          <cell r="K9053" t="str">
            <v>之子</v>
          </cell>
        </row>
        <row r="9054">
          <cell r="I9054" t="str">
            <v>430524199306150327</v>
          </cell>
          <cell r="J9054" t="str">
            <v>6</v>
          </cell>
          <cell r="K9054" t="str">
            <v>之女</v>
          </cell>
        </row>
        <row r="9055">
          <cell r="I9055" t="str">
            <v>430524200702140070</v>
          </cell>
          <cell r="J9055" t="str">
            <v>6</v>
          </cell>
          <cell r="K9055" t="str">
            <v>之孙子</v>
          </cell>
        </row>
        <row r="9056">
          <cell r="I9056" t="str">
            <v>430524200509080045</v>
          </cell>
          <cell r="J9056" t="str">
            <v>6</v>
          </cell>
          <cell r="K9056" t="str">
            <v>之孙女</v>
          </cell>
        </row>
        <row r="9057">
          <cell r="I9057" t="str">
            <v>430524195207210322</v>
          </cell>
          <cell r="J9057" t="str">
            <v>3</v>
          </cell>
          <cell r="K9057" t="str">
            <v>户主</v>
          </cell>
        </row>
        <row r="9058">
          <cell r="I9058" t="str">
            <v>430524197801240320</v>
          </cell>
          <cell r="J9058" t="str">
            <v>3</v>
          </cell>
          <cell r="K9058" t="str">
            <v>之女</v>
          </cell>
        </row>
        <row r="9059">
          <cell r="I9059" t="str">
            <v>430524200609260107</v>
          </cell>
          <cell r="J9059" t="str">
            <v>3</v>
          </cell>
          <cell r="K9059" t="str">
            <v>之外孙女</v>
          </cell>
        </row>
        <row r="9060">
          <cell r="I9060" t="str">
            <v>432622194507207416</v>
          </cell>
          <cell r="J9060" t="str">
            <v>1</v>
          </cell>
          <cell r="K9060" t="str">
            <v>户主</v>
          </cell>
        </row>
        <row r="9061">
          <cell r="I9061" t="str">
            <v>432622196809277419</v>
          </cell>
          <cell r="J9061" t="str">
            <v>1</v>
          </cell>
          <cell r="K9061" t="str">
            <v>户主</v>
          </cell>
        </row>
        <row r="9062">
          <cell r="I9062" t="str">
            <v>43262219450824741X</v>
          </cell>
          <cell r="J9062" t="str">
            <v>4</v>
          </cell>
          <cell r="K9062" t="str">
            <v>户主</v>
          </cell>
        </row>
        <row r="9063">
          <cell r="I9063" t="str">
            <v>432622196310107429</v>
          </cell>
          <cell r="J9063" t="str">
            <v>4</v>
          </cell>
          <cell r="K9063" t="str">
            <v>配偶</v>
          </cell>
        </row>
        <row r="9064">
          <cell r="I9064" t="str">
            <v>430524198701160379</v>
          </cell>
          <cell r="J9064" t="str">
            <v>4</v>
          </cell>
          <cell r="K9064" t="str">
            <v>之子</v>
          </cell>
        </row>
        <row r="9065">
          <cell r="I9065" t="str">
            <v>43052420101223076X</v>
          </cell>
          <cell r="J9065" t="str">
            <v>4</v>
          </cell>
          <cell r="K9065" t="str">
            <v>之孙女</v>
          </cell>
        </row>
        <row r="9066">
          <cell r="I9066" t="str">
            <v>430524194912180339</v>
          </cell>
          <cell r="J9066" t="str">
            <v>3</v>
          </cell>
          <cell r="K9066" t="str">
            <v>户主</v>
          </cell>
        </row>
        <row r="9067">
          <cell r="I9067" t="str">
            <v>43052119641126490543</v>
          </cell>
          <cell r="J9067" t="str">
            <v>3</v>
          </cell>
          <cell r="K9067" t="str">
            <v>配偶</v>
          </cell>
        </row>
        <row r="9068">
          <cell r="I9068" t="str">
            <v>43052419741205033913</v>
          </cell>
          <cell r="J9068" t="str">
            <v>3</v>
          </cell>
          <cell r="K9068" t="str">
            <v>之子</v>
          </cell>
        </row>
        <row r="9069">
          <cell r="I9069" t="str">
            <v>432622194503127419</v>
          </cell>
          <cell r="J9069" t="str">
            <v>4</v>
          </cell>
          <cell r="K9069" t="str">
            <v>户主</v>
          </cell>
        </row>
        <row r="9070">
          <cell r="I9070" t="str">
            <v>432622195209137426</v>
          </cell>
          <cell r="J9070" t="str">
            <v>4</v>
          </cell>
          <cell r="K9070" t="str">
            <v>配偶</v>
          </cell>
        </row>
        <row r="9071">
          <cell r="I9071" t="str">
            <v>43052419790616031972</v>
          </cell>
          <cell r="J9071" t="str">
            <v>4</v>
          </cell>
          <cell r="K9071" t="str">
            <v>之子</v>
          </cell>
        </row>
        <row r="9072">
          <cell r="I9072" t="str">
            <v>430524197407090336</v>
          </cell>
          <cell r="J9072" t="str">
            <v>4</v>
          </cell>
          <cell r="K9072" t="str">
            <v>之子</v>
          </cell>
        </row>
        <row r="9073">
          <cell r="I9073" t="str">
            <v>432622193309087420</v>
          </cell>
          <cell r="J9073" t="str">
            <v>1</v>
          </cell>
          <cell r="K9073" t="str">
            <v>户主</v>
          </cell>
        </row>
        <row r="9074">
          <cell r="I9074" t="str">
            <v>432622196311017425</v>
          </cell>
          <cell r="J9074" t="str">
            <v>3</v>
          </cell>
          <cell r="K9074" t="str">
            <v>户主</v>
          </cell>
        </row>
        <row r="9075">
          <cell r="I9075" t="str">
            <v>432622195407127413</v>
          </cell>
          <cell r="J9075" t="str">
            <v>3</v>
          </cell>
          <cell r="K9075" t="str">
            <v>配偶</v>
          </cell>
        </row>
        <row r="9076">
          <cell r="I9076" t="str">
            <v>430524198904170323</v>
          </cell>
          <cell r="J9076" t="str">
            <v>3</v>
          </cell>
          <cell r="K9076" t="str">
            <v>之女</v>
          </cell>
        </row>
        <row r="9077">
          <cell r="I9077" t="str">
            <v>432622195708177430</v>
          </cell>
          <cell r="J9077" t="str">
            <v>3</v>
          </cell>
          <cell r="K9077" t="str">
            <v>户主</v>
          </cell>
        </row>
        <row r="9078">
          <cell r="I9078" t="str">
            <v>432622196309187425</v>
          </cell>
          <cell r="J9078" t="str">
            <v>3</v>
          </cell>
          <cell r="K9078" t="str">
            <v>配偶</v>
          </cell>
        </row>
        <row r="9079">
          <cell r="I9079" t="str">
            <v>430524199009250372</v>
          </cell>
          <cell r="J9079" t="str">
            <v>3</v>
          </cell>
          <cell r="K9079" t="str">
            <v>之子</v>
          </cell>
        </row>
        <row r="9080">
          <cell r="I9080" t="str">
            <v>432622196805197411</v>
          </cell>
          <cell r="J9080" t="str">
            <v>2</v>
          </cell>
          <cell r="K9080" t="str">
            <v>户主</v>
          </cell>
        </row>
        <row r="9081">
          <cell r="I9081" t="str">
            <v>430524199706220339</v>
          </cell>
          <cell r="J9081" t="str">
            <v>2</v>
          </cell>
          <cell r="K9081" t="str">
            <v>之子</v>
          </cell>
        </row>
        <row r="9082">
          <cell r="I9082" t="str">
            <v>43262219570818741X</v>
          </cell>
          <cell r="J9082" t="str">
            <v>5</v>
          </cell>
          <cell r="K9082" t="str">
            <v>户主</v>
          </cell>
        </row>
        <row r="9083">
          <cell r="I9083" t="str">
            <v>432622198104177417</v>
          </cell>
          <cell r="J9083" t="str">
            <v>5</v>
          </cell>
          <cell r="K9083" t="str">
            <v>之子</v>
          </cell>
        </row>
        <row r="9084">
          <cell r="I9084" t="str">
            <v>430524200710050331</v>
          </cell>
          <cell r="J9084" t="str">
            <v>5</v>
          </cell>
          <cell r="K9084" t="str">
            <v>之孙子</v>
          </cell>
        </row>
        <row r="9085">
          <cell r="I9085" t="str">
            <v>43052420151112067X</v>
          </cell>
          <cell r="J9085" t="str">
            <v>5</v>
          </cell>
          <cell r="K9085" t="str">
            <v>之孙子</v>
          </cell>
        </row>
        <row r="9086">
          <cell r="I9086" t="str">
            <v>430524200909030389</v>
          </cell>
          <cell r="J9086" t="str">
            <v>5</v>
          </cell>
          <cell r="K9086" t="str">
            <v>之孙女</v>
          </cell>
        </row>
        <row r="9087">
          <cell r="I9087" t="str">
            <v>43058119820204752042</v>
          </cell>
          <cell r="J9087" t="str">
            <v>3</v>
          </cell>
          <cell r="K9087" t="str">
            <v>户主</v>
          </cell>
        </row>
        <row r="9088">
          <cell r="I9088" t="str">
            <v>432622197412097414</v>
          </cell>
          <cell r="J9088" t="str">
            <v>3</v>
          </cell>
          <cell r="K9088" t="str">
            <v>配偶</v>
          </cell>
        </row>
        <row r="9089">
          <cell r="I9089" t="str">
            <v>430524200303110325</v>
          </cell>
          <cell r="J9089" t="str">
            <v>3</v>
          </cell>
          <cell r="K9089" t="str">
            <v>之女</v>
          </cell>
        </row>
        <row r="9090">
          <cell r="I9090" t="str">
            <v>430524200607030156</v>
          </cell>
          <cell r="J9090" t="str">
            <v>3</v>
          </cell>
          <cell r="K9090" t="str">
            <v>户主</v>
          </cell>
        </row>
        <row r="9091">
          <cell r="I9091" t="str">
            <v>430524201005230294</v>
          </cell>
          <cell r="J9091" t="str">
            <v>3</v>
          </cell>
          <cell r="K9091" t="str">
            <v>之子</v>
          </cell>
        </row>
        <row r="9092">
          <cell r="I9092" t="str">
            <v>43262219720915741862</v>
          </cell>
          <cell r="J9092" t="str">
            <v>3</v>
          </cell>
          <cell r="K9092" t="str">
            <v>其他</v>
          </cell>
        </row>
        <row r="9093">
          <cell r="I9093" t="str">
            <v>432622195107067412</v>
          </cell>
          <cell r="J9093" t="str">
            <v>3</v>
          </cell>
          <cell r="K9093" t="str">
            <v>户主</v>
          </cell>
        </row>
        <row r="9094">
          <cell r="I9094" t="str">
            <v>432622195304117423</v>
          </cell>
          <cell r="J9094" t="str">
            <v>3</v>
          </cell>
          <cell r="K9094" t="str">
            <v>配偶</v>
          </cell>
        </row>
        <row r="9095">
          <cell r="I9095" t="str">
            <v>430524198401130338</v>
          </cell>
          <cell r="J9095" t="str">
            <v>3</v>
          </cell>
          <cell r="K9095" t="str">
            <v>之子</v>
          </cell>
        </row>
        <row r="9096">
          <cell r="I9096" t="str">
            <v>432622195209037425</v>
          </cell>
          <cell r="J9096" t="str">
            <v>4</v>
          </cell>
          <cell r="K9096" t="str">
            <v>户主</v>
          </cell>
        </row>
        <row r="9097">
          <cell r="I9097" t="str">
            <v>430524197703280337</v>
          </cell>
          <cell r="J9097" t="str">
            <v>4</v>
          </cell>
          <cell r="K9097" t="str">
            <v>之子</v>
          </cell>
        </row>
        <row r="9098">
          <cell r="I9098" t="str">
            <v>430524201210010303</v>
          </cell>
          <cell r="J9098" t="str">
            <v>4</v>
          </cell>
          <cell r="K9098" t="str">
            <v>之孙女</v>
          </cell>
        </row>
        <row r="9099">
          <cell r="I9099" t="str">
            <v>430524200902260325</v>
          </cell>
          <cell r="J9099" t="str">
            <v>4</v>
          </cell>
          <cell r="K9099" t="str">
            <v>之孙女</v>
          </cell>
        </row>
        <row r="9100">
          <cell r="I9100" t="str">
            <v>432622195404117420</v>
          </cell>
          <cell r="J9100" t="str">
            <v>4</v>
          </cell>
          <cell r="K9100" t="str">
            <v>户主</v>
          </cell>
        </row>
        <row r="9101">
          <cell r="I9101" t="str">
            <v>430524198601170334</v>
          </cell>
          <cell r="J9101" t="str">
            <v>4</v>
          </cell>
          <cell r="K9101" t="str">
            <v>之子</v>
          </cell>
        </row>
        <row r="9102">
          <cell r="I9102" t="str">
            <v>430524200812310325</v>
          </cell>
          <cell r="J9102" t="str">
            <v>4</v>
          </cell>
          <cell r="K9102" t="str">
            <v>之女</v>
          </cell>
        </row>
        <row r="9103">
          <cell r="I9103" t="str">
            <v>430524201107190414</v>
          </cell>
          <cell r="J9103" t="str">
            <v>4</v>
          </cell>
          <cell r="K9103" t="str">
            <v>其他</v>
          </cell>
        </row>
        <row r="9104">
          <cell r="I9104" t="str">
            <v>432622195611127410</v>
          </cell>
          <cell r="J9104" t="str">
            <v>4</v>
          </cell>
          <cell r="K9104" t="str">
            <v>户主</v>
          </cell>
        </row>
        <row r="9105">
          <cell r="I9105" t="str">
            <v>432622195906087428</v>
          </cell>
          <cell r="J9105" t="str">
            <v>4</v>
          </cell>
          <cell r="K9105" t="str">
            <v>配偶</v>
          </cell>
        </row>
        <row r="9106">
          <cell r="I9106" t="str">
            <v>430524198607150326</v>
          </cell>
          <cell r="J9106" t="str">
            <v>4</v>
          </cell>
          <cell r="K9106" t="str">
            <v>之女</v>
          </cell>
        </row>
        <row r="9107">
          <cell r="I9107" t="str">
            <v>430524198908250320</v>
          </cell>
          <cell r="J9107" t="str">
            <v>4</v>
          </cell>
          <cell r="K9107" t="str">
            <v>之女</v>
          </cell>
        </row>
        <row r="9108">
          <cell r="I9108" t="str">
            <v>430524196012250353</v>
          </cell>
          <cell r="J9108" t="str">
            <v>2</v>
          </cell>
          <cell r="K9108" t="str">
            <v>户主</v>
          </cell>
        </row>
        <row r="9109">
          <cell r="I9109" t="str">
            <v>430524200409020344</v>
          </cell>
          <cell r="J9109" t="str">
            <v>2</v>
          </cell>
          <cell r="K9109" t="str">
            <v>之女</v>
          </cell>
        </row>
        <row r="9110">
          <cell r="I9110" t="str">
            <v>43262219770823741244</v>
          </cell>
          <cell r="J9110" t="str">
            <v>6</v>
          </cell>
          <cell r="K9110" t="str">
            <v>户主</v>
          </cell>
        </row>
        <row r="9111">
          <cell r="I9111" t="str">
            <v>430524198112170368</v>
          </cell>
          <cell r="J9111" t="str">
            <v>6</v>
          </cell>
          <cell r="K9111" t="str">
            <v>配偶</v>
          </cell>
        </row>
        <row r="9112">
          <cell r="I9112" t="str">
            <v>430524201612130113</v>
          </cell>
          <cell r="J9112" t="str">
            <v>6</v>
          </cell>
          <cell r="K9112" t="str">
            <v>之子</v>
          </cell>
        </row>
        <row r="9113">
          <cell r="I9113" t="str">
            <v>43052420120319006X</v>
          </cell>
          <cell r="J9113" t="str">
            <v>6</v>
          </cell>
          <cell r="K9113" t="str">
            <v>之女</v>
          </cell>
        </row>
        <row r="9114">
          <cell r="I9114" t="str">
            <v>430524201310190065</v>
          </cell>
          <cell r="J9114" t="str">
            <v>6</v>
          </cell>
          <cell r="K9114" t="str">
            <v>之女</v>
          </cell>
        </row>
        <row r="9115">
          <cell r="I9115" t="str">
            <v>432622194605297419</v>
          </cell>
          <cell r="J9115" t="str">
            <v>6</v>
          </cell>
          <cell r="K9115" t="str">
            <v>之父</v>
          </cell>
        </row>
        <row r="9116">
          <cell r="I9116" t="str">
            <v>432622196309217428</v>
          </cell>
          <cell r="J9116" t="str">
            <v>2</v>
          </cell>
          <cell r="K9116" t="str">
            <v>户主</v>
          </cell>
        </row>
        <row r="9117">
          <cell r="I9117" t="str">
            <v>43052419870711039962</v>
          </cell>
          <cell r="J9117" t="str">
            <v>2</v>
          </cell>
          <cell r="K9117" t="str">
            <v>之子</v>
          </cell>
        </row>
        <row r="9118">
          <cell r="I9118" t="str">
            <v>43052419821007033662</v>
          </cell>
          <cell r="J9118" t="str">
            <v>4</v>
          </cell>
          <cell r="K9118" t="str">
            <v>户主</v>
          </cell>
        </row>
        <row r="9119">
          <cell r="I9119" t="str">
            <v>43052819850924026X</v>
          </cell>
          <cell r="J9119" t="str">
            <v>4</v>
          </cell>
          <cell r="K9119" t="str">
            <v>配偶</v>
          </cell>
        </row>
        <row r="9120">
          <cell r="I9120" t="str">
            <v>430524201607100171</v>
          </cell>
          <cell r="J9120" t="str">
            <v>4</v>
          </cell>
          <cell r="K9120" t="str">
            <v>之子</v>
          </cell>
        </row>
        <row r="9121">
          <cell r="I9121" t="str">
            <v>430524201607100163</v>
          </cell>
          <cell r="J9121" t="str">
            <v>4</v>
          </cell>
          <cell r="K9121" t="str">
            <v>之女</v>
          </cell>
        </row>
        <row r="9122">
          <cell r="I9122" t="str">
            <v>432622194707120016</v>
          </cell>
          <cell r="J9122" t="str">
            <v>2</v>
          </cell>
          <cell r="K9122" t="str">
            <v>户主</v>
          </cell>
        </row>
        <row r="9123">
          <cell r="I9123" t="str">
            <v>432622195108270025</v>
          </cell>
          <cell r="J9123" t="str">
            <v>2</v>
          </cell>
          <cell r="K9123" t="str">
            <v>配偶</v>
          </cell>
        </row>
        <row r="9124">
          <cell r="I9124" t="str">
            <v>430524198211050038</v>
          </cell>
          <cell r="J9124" t="str">
            <v>3</v>
          </cell>
          <cell r="K9124" t="str">
            <v>户主</v>
          </cell>
        </row>
        <row r="9125">
          <cell r="I9125" t="str">
            <v>430524198708135280</v>
          </cell>
          <cell r="J9125" t="str">
            <v>3</v>
          </cell>
          <cell r="K9125" t="str">
            <v>配偶</v>
          </cell>
        </row>
        <row r="9126">
          <cell r="I9126" t="str">
            <v>430524201112060649</v>
          </cell>
          <cell r="J9126" t="str">
            <v>3</v>
          </cell>
          <cell r="K9126" t="str">
            <v>之女</v>
          </cell>
        </row>
        <row r="9127">
          <cell r="I9127" t="str">
            <v>430524197307250339</v>
          </cell>
          <cell r="J9127" t="str">
            <v>4</v>
          </cell>
          <cell r="K9127" t="str">
            <v>户主</v>
          </cell>
        </row>
        <row r="9128">
          <cell r="I9128" t="str">
            <v>430524197909277424</v>
          </cell>
          <cell r="J9128" t="str">
            <v>4</v>
          </cell>
          <cell r="K9128" t="str">
            <v>配偶</v>
          </cell>
        </row>
        <row r="9129">
          <cell r="I9129" t="str">
            <v>430524200801210396</v>
          </cell>
          <cell r="J9129" t="str">
            <v>4</v>
          </cell>
          <cell r="K9129" t="str">
            <v>之子</v>
          </cell>
        </row>
        <row r="9130">
          <cell r="I9130" t="str">
            <v>430524200210040321</v>
          </cell>
          <cell r="J9130" t="str">
            <v>4</v>
          </cell>
          <cell r="K9130" t="str">
            <v>之女</v>
          </cell>
        </row>
        <row r="9131">
          <cell r="I9131" t="str">
            <v>43262219560326002742</v>
          </cell>
          <cell r="J9131" t="str">
            <v>2</v>
          </cell>
          <cell r="K9131" t="str">
            <v>户主</v>
          </cell>
        </row>
        <row r="9132">
          <cell r="I9132" t="str">
            <v>432622195708120012</v>
          </cell>
          <cell r="J9132" t="str">
            <v>2</v>
          </cell>
          <cell r="K9132" t="str">
            <v>配偶</v>
          </cell>
        </row>
        <row r="9133">
          <cell r="I9133" t="str">
            <v>430524195811140324</v>
          </cell>
          <cell r="J9133" t="str">
            <v>1</v>
          </cell>
          <cell r="K9133" t="str">
            <v>户主</v>
          </cell>
        </row>
        <row r="9134">
          <cell r="I9134" t="str">
            <v>430524196204250016</v>
          </cell>
          <cell r="J9134" t="str">
            <v>3</v>
          </cell>
          <cell r="K9134" t="str">
            <v>户主</v>
          </cell>
        </row>
        <row r="9135">
          <cell r="I9135" t="str">
            <v>432622195806194429</v>
          </cell>
          <cell r="J9135" t="str">
            <v>3</v>
          </cell>
          <cell r="K9135" t="str">
            <v>配偶</v>
          </cell>
        </row>
        <row r="9136">
          <cell r="I9136" t="str">
            <v>430524198802064837</v>
          </cell>
          <cell r="J9136" t="str">
            <v>3</v>
          </cell>
          <cell r="K9136" t="str">
            <v>之子</v>
          </cell>
        </row>
        <row r="9137">
          <cell r="I9137" t="str">
            <v>43052419830720001062</v>
          </cell>
          <cell r="J9137" t="str">
            <v>2</v>
          </cell>
          <cell r="K9137" t="str">
            <v>户主</v>
          </cell>
        </row>
        <row r="9138">
          <cell r="I9138" t="str">
            <v>43052419890205780254</v>
          </cell>
          <cell r="J9138" t="str">
            <v>2</v>
          </cell>
          <cell r="K9138" t="str">
            <v>配偶</v>
          </cell>
        </row>
        <row r="9139">
          <cell r="I9139" t="str">
            <v>430524198208020057</v>
          </cell>
          <cell r="J9139" t="str">
            <v>2</v>
          </cell>
          <cell r="K9139" t="str">
            <v>户主</v>
          </cell>
        </row>
        <row r="9140">
          <cell r="I9140" t="str">
            <v>430524201505070039</v>
          </cell>
          <cell r="J9140" t="str">
            <v>2</v>
          </cell>
          <cell r="K9140" t="str">
            <v>之子</v>
          </cell>
        </row>
        <row r="9141">
          <cell r="I9141" t="str">
            <v>43052419891005007X</v>
          </cell>
          <cell r="J9141" t="str">
            <v>1</v>
          </cell>
          <cell r="K9141" t="str">
            <v>户主</v>
          </cell>
        </row>
        <row r="9142">
          <cell r="I9142" t="str">
            <v>432622196401140013</v>
          </cell>
          <cell r="J9142" t="str">
            <v>2</v>
          </cell>
          <cell r="K9142" t="str">
            <v>户主</v>
          </cell>
        </row>
        <row r="9143">
          <cell r="I9143" t="str">
            <v>432622196402180041</v>
          </cell>
          <cell r="J9143" t="str">
            <v>2</v>
          </cell>
          <cell r="K9143" t="str">
            <v>配偶</v>
          </cell>
        </row>
        <row r="9144">
          <cell r="I9144" t="str">
            <v>430524197306010050</v>
          </cell>
          <cell r="J9144" t="str">
            <v>1</v>
          </cell>
          <cell r="K9144" t="str">
            <v>户主</v>
          </cell>
        </row>
        <row r="9145">
          <cell r="I9145" t="str">
            <v>430524193601080336</v>
          </cell>
          <cell r="J9145" t="str">
            <v>2</v>
          </cell>
          <cell r="K9145" t="str">
            <v>户主</v>
          </cell>
        </row>
        <row r="9146">
          <cell r="I9146" t="str">
            <v>43052419351215032011</v>
          </cell>
          <cell r="J9146" t="str">
            <v>2</v>
          </cell>
          <cell r="K9146" t="str">
            <v>配偶</v>
          </cell>
        </row>
        <row r="9147">
          <cell r="I9147" t="str">
            <v>43262219691125459814</v>
          </cell>
          <cell r="J9147" t="str">
            <v>5</v>
          </cell>
          <cell r="K9147" t="str">
            <v>户主</v>
          </cell>
        </row>
        <row r="9148">
          <cell r="I9148" t="str">
            <v>432622197502184626</v>
          </cell>
          <cell r="J9148" t="str">
            <v>5</v>
          </cell>
          <cell r="K9148" t="str">
            <v>配偶</v>
          </cell>
        </row>
        <row r="9149">
          <cell r="I9149" t="str">
            <v>430524200901078572</v>
          </cell>
          <cell r="J9149" t="str">
            <v>5</v>
          </cell>
          <cell r="K9149" t="str">
            <v>之子</v>
          </cell>
        </row>
        <row r="9150">
          <cell r="I9150" t="str">
            <v>430524200306064424</v>
          </cell>
          <cell r="J9150" t="str">
            <v>5</v>
          </cell>
          <cell r="K9150" t="str">
            <v>之女</v>
          </cell>
        </row>
        <row r="9151">
          <cell r="I9151" t="str">
            <v>430524200610044428</v>
          </cell>
          <cell r="J9151" t="str">
            <v>5</v>
          </cell>
          <cell r="K9151" t="str">
            <v>之女</v>
          </cell>
        </row>
        <row r="9152">
          <cell r="I9152" t="str">
            <v>430524195312174423</v>
          </cell>
          <cell r="J9152" t="str">
            <v>3</v>
          </cell>
          <cell r="K9152" t="str">
            <v>户主</v>
          </cell>
        </row>
        <row r="9153">
          <cell r="I9153" t="str">
            <v>43052419900808443X</v>
          </cell>
          <cell r="J9153" t="str">
            <v>3</v>
          </cell>
          <cell r="K9153" t="str">
            <v>之子</v>
          </cell>
        </row>
        <row r="9154">
          <cell r="I9154" t="str">
            <v>430524193209194451</v>
          </cell>
          <cell r="J9154" t="str">
            <v>3</v>
          </cell>
          <cell r="K9154" t="str">
            <v>之父</v>
          </cell>
        </row>
        <row r="9155">
          <cell r="I9155" t="str">
            <v>430524196410104458</v>
          </cell>
          <cell r="J9155" t="str">
            <v>5</v>
          </cell>
          <cell r="K9155" t="str">
            <v>户主</v>
          </cell>
        </row>
        <row r="9156">
          <cell r="I9156" t="str">
            <v>432622196804034565</v>
          </cell>
          <cell r="J9156" t="str">
            <v>5</v>
          </cell>
          <cell r="K9156" t="str">
            <v>配偶</v>
          </cell>
        </row>
        <row r="9157">
          <cell r="I9157" t="str">
            <v>430524198909184492</v>
          </cell>
          <cell r="J9157" t="str">
            <v>5</v>
          </cell>
          <cell r="K9157" t="str">
            <v>之子</v>
          </cell>
        </row>
        <row r="9158">
          <cell r="I9158" t="str">
            <v>43052420180522022X</v>
          </cell>
          <cell r="J9158" t="str">
            <v>5</v>
          </cell>
          <cell r="K9158" t="str">
            <v>之孙女</v>
          </cell>
        </row>
        <row r="9159">
          <cell r="I9159" t="str">
            <v>430524199706024426</v>
          </cell>
          <cell r="J9159" t="str">
            <v>5</v>
          </cell>
          <cell r="K9159" t="str">
            <v>其他</v>
          </cell>
        </row>
        <row r="9160">
          <cell r="I9160" t="str">
            <v>430524198706234437</v>
          </cell>
          <cell r="J9160" t="str">
            <v>4</v>
          </cell>
          <cell r="K9160" t="str">
            <v>户主</v>
          </cell>
        </row>
        <row r="9161">
          <cell r="I9161" t="str">
            <v>430524198909115729</v>
          </cell>
          <cell r="J9161" t="str">
            <v>4</v>
          </cell>
          <cell r="K9161" t="str">
            <v>配偶</v>
          </cell>
        </row>
        <row r="9162">
          <cell r="I9162" t="str">
            <v>430524201306280033</v>
          </cell>
          <cell r="J9162" t="str">
            <v>4</v>
          </cell>
          <cell r="K9162" t="str">
            <v>之子</v>
          </cell>
        </row>
        <row r="9163">
          <cell r="I9163" t="str">
            <v>43052420111020010X</v>
          </cell>
          <cell r="J9163" t="str">
            <v>4</v>
          </cell>
          <cell r="K9163" t="str">
            <v>之女</v>
          </cell>
        </row>
        <row r="9164">
          <cell r="I9164" t="str">
            <v>43262219600816457X44</v>
          </cell>
          <cell r="J9164" t="str">
            <v>7</v>
          </cell>
          <cell r="K9164" t="str">
            <v>户主</v>
          </cell>
        </row>
        <row r="9165">
          <cell r="I9165" t="str">
            <v>432622196308104560</v>
          </cell>
          <cell r="J9165" t="str">
            <v>7</v>
          </cell>
          <cell r="K9165" t="str">
            <v>配偶</v>
          </cell>
        </row>
        <row r="9166">
          <cell r="I9166" t="str">
            <v>430524198604104471</v>
          </cell>
          <cell r="J9166" t="str">
            <v>7</v>
          </cell>
          <cell r="K9166" t="str">
            <v>之子</v>
          </cell>
        </row>
        <row r="9167">
          <cell r="I9167" t="str">
            <v>430524199104027128</v>
          </cell>
          <cell r="J9167" t="str">
            <v>7</v>
          </cell>
          <cell r="K9167" t="str">
            <v>之儿媳</v>
          </cell>
        </row>
        <row r="9168">
          <cell r="I9168" t="str">
            <v>430524202001140317</v>
          </cell>
          <cell r="J9168" t="str">
            <v>7</v>
          </cell>
          <cell r="K9168" t="str">
            <v>之孙子</v>
          </cell>
        </row>
        <row r="9169">
          <cell r="I9169" t="str">
            <v>430524201111060129</v>
          </cell>
          <cell r="J9169" t="str">
            <v>7</v>
          </cell>
          <cell r="K9169" t="str">
            <v>之孙女</v>
          </cell>
        </row>
        <row r="9170">
          <cell r="I9170" t="str">
            <v>430524201801280081</v>
          </cell>
          <cell r="J9170" t="str">
            <v>7</v>
          </cell>
          <cell r="K9170" t="str">
            <v>之孙女</v>
          </cell>
        </row>
        <row r="9171">
          <cell r="I9171" t="str">
            <v>432622197208194575</v>
          </cell>
          <cell r="J9171" t="str">
            <v>4</v>
          </cell>
          <cell r="K9171" t="str">
            <v>户主</v>
          </cell>
        </row>
        <row r="9172">
          <cell r="I9172" t="str">
            <v>430524197404064642</v>
          </cell>
          <cell r="J9172" t="str">
            <v>4</v>
          </cell>
          <cell r="K9172" t="str">
            <v>配偶</v>
          </cell>
        </row>
        <row r="9173">
          <cell r="I9173" t="str">
            <v>43052419960628444X</v>
          </cell>
          <cell r="J9173" t="str">
            <v>4</v>
          </cell>
          <cell r="K9173" t="str">
            <v>之女</v>
          </cell>
        </row>
        <row r="9174">
          <cell r="I9174" t="str">
            <v>430524201505010087</v>
          </cell>
          <cell r="J9174" t="str">
            <v>4</v>
          </cell>
          <cell r="K9174" t="str">
            <v>之女</v>
          </cell>
        </row>
        <row r="9175">
          <cell r="I9175" t="str">
            <v>430524198209084570</v>
          </cell>
          <cell r="J9175" t="str">
            <v>1</v>
          </cell>
          <cell r="K9175" t="str">
            <v>户主</v>
          </cell>
        </row>
        <row r="9176">
          <cell r="I9176" t="str">
            <v>430524198210014633</v>
          </cell>
          <cell r="J9176" t="str">
            <v>2</v>
          </cell>
          <cell r="K9176" t="str">
            <v>户主</v>
          </cell>
        </row>
        <row r="9177">
          <cell r="I9177" t="str">
            <v>43262219460403457X22</v>
          </cell>
          <cell r="J9177" t="str">
            <v>2</v>
          </cell>
          <cell r="K9177" t="str">
            <v>之父</v>
          </cell>
        </row>
        <row r="9178">
          <cell r="I9178" t="str">
            <v>432622197103214576</v>
          </cell>
          <cell r="J9178" t="str">
            <v>4</v>
          </cell>
          <cell r="K9178" t="str">
            <v>户主</v>
          </cell>
        </row>
        <row r="9179">
          <cell r="I9179" t="str">
            <v>430524197502044442</v>
          </cell>
          <cell r="J9179" t="str">
            <v>4</v>
          </cell>
          <cell r="K9179" t="str">
            <v>配偶</v>
          </cell>
        </row>
        <row r="9180">
          <cell r="I9180" t="str">
            <v>430524200311224437</v>
          </cell>
          <cell r="J9180" t="str">
            <v>4</v>
          </cell>
          <cell r="K9180" t="str">
            <v>之子</v>
          </cell>
        </row>
        <row r="9181">
          <cell r="I9181" t="str">
            <v>430524199810284447</v>
          </cell>
          <cell r="J9181" t="str">
            <v>4</v>
          </cell>
          <cell r="K9181" t="str">
            <v>之女</v>
          </cell>
        </row>
        <row r="9182">
          <cell r="I9182" t="str">
            <v>430524197512174435</v>
          </cell>
          <cell r="J9182" t="str">
            <v>4</v>
          </cell>
          <cell r="K9182" t="str">
            <v>户主</v>
          </cell>
        </row>
        <row r="9183">
          <cell r="I9183" t="str">
            <v>430524197912234724</v>
          </cell>
          <cell r="J9183" t="str">
            <v>4</v>
          </cell>
          <cell r="K9183" t="str">
            <v>配偶</v>
          </cell>
        </row>
        <row r="9184">
          <cell r="I9184" t="str">
            <v>430524201006010293</v>
          </cell>
          <cell r="J9184" t="str">
            <v>4</v>
          </cell>
          <cell r="K9184" t="str">
            <v>之子</v>
          </cell>
        </row>
        <row r="9185">
          <cell r="I9185" t="str">
            <v>430524200412044427</v>
          </cell>
          <cell r="J9185" t="str">
            <v>4</v>
          </cell>
          <cell r="K9185" t="str">
            <v>之女</v>
          </cell>
        </row>
        <row r="9186">
          <cell r="I9186" t="str">
            <v>43262219650926457943</v>
          </cell>
          <cell r="J9186" t="str">
            <v>4</v>
          </cell>
          <cell r="K9186" t="str">
            <v>户主</v>
          </cell>
        </row>
        <row r="9187">
          <cell r="I9187" t="str">
            <v>432622196703194586</v>
          </cell>
          <cell r="J9187" t="str">
            <v>4</v>
          </cell>
          <cell r="K9187" t="str">
            <v>配偶</v>
          </cell>
        </row>
        <row r="9188">
          <cell r="I9188" t="str">
            <v>430524198811024431</v>
          </cell>
          <cell r="J9188" t="str">
            <v>4</v>
          </cell>
          <cell r="K9188" t="str">
            <v>之子</v>
          </cell>
        </row>
        <row r="9189">
          <cell r="I9189" t="str">
            <v>430524199011094444</v>
          </cell>
          <cell r="J9189" t="str">
            <v>4</v>
          </cell>
          <cell r="K9189" t="str">
            <v>之女</v>
          </cell>
        </row>
        <row r="9190">
          <cell r="I9190" t="str">
            <v>432622196810124575</v>
          </cell>
          <cell r="J9190" t="str">
            <v>3</v>
          </cell>
          <cell r="K9190" t="str">
            <v>户主</v>
          </cell>
        </row>
        <row r="9191">
          <cell r="I9191" t="str">
            <v>430524196910104489</v>
          </cell>
          <cell r="J9191" t="str">
            <v>3</v>
          </cell>
          <cell r="K9191" t="str">
            <v>配偶</v>
          </cell>
        </row>
        <row r="9192">
          <cell r="I9192" t="str">
            <v>43052420051118445X</v>
          </cell>
          <cell r="J9192" t="str">
            <v>3</v>
          </cell>
          <cell r="K9192" t="str">
            <v>之子</v>
          </cell>
        </row>
        <row r="9193">
          <cell r="I9193" t="str">
            <v>430524195105054437</v>
          </cell>
          <cell r="J9193" t="str">
            <v>3</v>
          </cell>
          <cell r="K9193" t="str">
            <v>户主</v>
          </cell>
        </row>
        <row r="9194">
          <cell r="I9194" t="str">
            <v>430524195407164420</v>
          </cell>
          <cell r="J9194" t="str">
            <v>3</v>
          </cell>
          <cell r="K9194" t="str">
            <v>配偶</v>
          </cell>
        </row>
        <row r="9195">
          <cell r="I9195" t="str">
            <v>43052419850402443142</v>
          </cell>
          <cell r="J9195" t="str">
            <v>3</v>
          </cell>
          <cell r="K9195" t="str">
            <v>之子</v>
          </cell>
        </row>
        <row r="9196">
          <cell r="I9196" t="str">
            <v>432622195808144572</v>
          </cell>
          <cell r="J9196" t="str">
            <v>3</v>
          </cell>
          <cell r="K9196" t="str">
            <v>户主</v>
          </cell>
        </row>
        <row r="9197">
          <cell r="I9197" t="str">
            <v>432622196302134566</v>
          </cell>
          <cell r="J9197" t="str">
            <v>3</v>
          </cell>
          <cell r="K9197" t="str">
            <v>配偶</v>
          </cell>
        </row>
        <row r="9198">
          <cell r="I9198" t="str">
            <v>43052419910125443X</v>
          </cell>
          <cell r="J9198" t="str">
            <v>3</v>
          </cell>
          <cell r="K9198" t="str">
            <v>之子</v>
          </cell>
        </row>
        <row r="9199">
          <cell r="I9199" t="str">
            <v>432622195103224572</v>
          </cell>
          <cell r="J9199" t="str">
            <v>3</v>
          </cell>
          <cell r="K9199" t="str">
            <v>户主</v>
          </cell>
        </row>
        <row r="9200">
          <cell r="I9200" t="str">
            <v>430524196012134424</v>
          </cell>
          <cell r="J9200" t="str">
            <v>3</v>
          </cell>
          <cell r="K9200" t="str">
            <v>配偶</v>
          </cell>
        </row>
        <row r="9201">
          <cell r="I9201" t="str">
            <v>430524199003014475</v>
          </cell>
          <cell r="J9201" t="str">
            <v>3</v>
          </cell>
          <cell r="K9201" t="str">
            <v>之子</v>
          </cell>
        </row>
        <row r="9202">
          <cell r="I9202" t="str">
            <v>432622195601124574</v>
          </cell>
          <cell r="J9202" t="str">
            <v>5</v>
          </cell>
          <cell r="K9202" t="str">
            <v>户主</v>
          </cell>
        </row>
        <row r="9203">
          <cell r="I9203" t="str">
            <v>432622195805064569</v>
          </cell>
          <cell r="J9203" t="str">
            <v>5</v>
          </cell>
          <cell r="K9203" t="str">
            <v>配偶</v>
          </cell>
        </row>
        <row r="9204">
          <cell r="I9204" t="str">
            <v>430524199009124456</v>
          </cell>
          <cell r="J9204" t="str">
            <v>5</v>
          </cell>
          <cell r="K9204" t="str">
            <v>之子</v>
          </cell>
        </row>
        <row r="9205">
          <cell r="I9205" t="str">
            <v>430524202101200014</v>
          </cell>
          <cell r="J9205" t="str">
            <v>5</v>
          </cell>
          <cell r="K9205" t="str">
            <v>之孙子</v>
          </cell>
        </row>
        <row r="9206">
          <cell r="I9206" t="str">
            <v>430524201810150107</v>
          </cell>
          <cell r="J9206" t="str">
            <v>5</v>
          </cell>
          <cell r="K9206" t="str">
            <v>其他</v>
          </cell>
        </row>
        <row r="9207">
          <cell r="I9207" t="str">
            <v>432622195509184574</v>
          </cell>
          <cell r="J9207" t="str">
            <v>4</v>
          </cell>
          <cell r="K9207" t="str">
            <v>户主</v>
          </cell>
        </row>
        <row r="9208">
          <cell r="I9208" t="str">
            <v>432622195705214582</v>
          </cell>
          <cell r="J9208" t="str">
            <v>4</v>
          </cell>
          <cell r="K9208" t="str">
            <v>配偶</v>
          </cell>
        </row>
        <row r="9209">
          <cell r="I9209" t="str">
            <v>430524198510204439</v>
          </cell>
          <cell r="J9209" t="str">
            <v>4</v>
          </cell>
          <cell r="K9209" t="str">
            <v>之子</v>
          </cell>
        </row>
        <row r="9210">
          <cell r="I9210" t="str">
            <v>430524201410230263</v>
          </cell>
          <cell r="J9210" t="str">
            <v>4</v>
          </cell>
          <cell r="K9210" t="str">
            <v>之孙女</v>
          </cell>
        </row>
        <row r="9211">
          <cell r="I9211" t="str">
            <v>432622196712084573</v>
          </cell>
          <cell r="J9211" t="str">
            <v>4</v>
          </cell>
          <cell r="K9211" t="str">
            <v>户主</v>
          </cell>
        </row>
        <row r="9212">
          <cell r="I9212" t="str">
            <v>430524196812064428</v>
          </cell>
          <cell r="J9212" t="str">
            <v>4</v>
          </cell>
          <cell r="K9212" t="str">
            <v>配偶</v>
          </cell>
        </row>
        <row r="9213">
          <cell r="I9213" t="str">
            <v>430524200111024457</v>
          </cell>
          <cell r="J9213" t="str">
            <v>4</v>
          </cell>
          <cell r="K9213" t="str">
            <v>之子</v>
          </cell>
        </row>
        <row r="9214">
          <cell r="I9214" t="str">
            <v>43052419950123442X</v>
          </cell>
          <cell r="J9214" t="str">
            <v>4</v>
          </cell>
          <cell r="K9214" t="str">
            <v>之女</v>
          </cell>
        </row>
        <row r="9215">
          <cell r="I9215" t="str">
            <v>432622194511124592</v>
          </cell>
          <cell r="J9215" t="str">
            <v>6</v>
          </cell>
          <cell r="K9215" t="str">
            <v>户主</v>
          </cell>
        </row>
        <row r="9216">
          <cell r="I9216" t="str">
            <v>430524194809084429</v>
          </cell>
          <cell r="J9216" t="str">
            <v>6</v>
          </cell>
          <cell r="K9216" t="str">
            <v>配偶</v>
          </cell>
        </row>
        <row r="9217">
          <cell r="I9217" t="str">
            <v>430524197411224595</v>
          </cell>
          <cell r="J9217" t="str">
            <v>6</v>
          </cell>
          <cell r="K9217" t="str">
            <v>之子</v>
          </cell>
        </row>
        <row r="9218">
          <cell r="I9218" t="str">
            <v>430581198911226046</v>
          </cell>
          <cell r="J9218" t="str">
            <v>6</v>
          </cell>
          <cell r="K9218" t="str">
            <v>之儿媳</v>
          </cell>
        </row>
        <row r="9219">
          <cell r="I9219" t="str">
            <v>43052420130715037X</v>
          </cell>
          <cell r="J9219" t="str">
            <v>6</v>
          </cell>
          <cell r="K9219" t="str">
            <v>之孙子</v>
          </cell>
        </row>
        <row r="9220">
          <cell r="I9220" t="str">
            <v>430524201104190347</v>
          </cell>
          <cell r="J9220" t="str">
            <v>6</v>
          </cell>
          <cell r="K9220" t="str">
            <v>之孙女</v>
          </cell>
        </row>
        <row r="9221">
          <cell r="I9221" t="str">
            <v>432622196503204591</v>
          </cell>
          <cell r="J9221" t="str">
            <v>4</v>
          </cell>
          <cell r="K9221" t="str">
            <v>户主</v>
          </cell>
        </row>
        <row r="9222">
          <cell r="I9222" t="str">
            <v>430524197012184426</v>
          </cell>
          <cell r="J9222" t="str">
            <v>4</v>
          </cell>
          <cell r="K9222" t="str">
            <v>配偶</v>
          </cell>
        </row>
        <row r="9223">
          <cell r="I9223" t="str">
            <v>43052419931222445X</v>
          </cell>
          <cell r="J9223" t="str">
            <v>4</v>
          </cell>
          <cell r="K9223" t="str">
            <v>之子</v>
          </cell>
        </row>
        <row r="9224">
          <cell r="I9224" t="str">
            <v>430524201703120324</v>
          </cell>
          <cell r="J9224" t="str">
            <v>4</v>
          </cell>
          <cell r="K9224" t="str">
            <v>之孙女</v>
          </cell>
        </row>
        <row r="9225">
          <cell r="I9225" t="str">
            <v>432622196401204574</v>
          </cell>
          <cell r="J9225" t="str">
            <v>2</v>
          </cell>
          <cell r="K9225" t="str">
            <v>户主</v>
          </cell>
        </row>
        <row r="9226">
          <cell r="I9226" t="str">
            <v>43262219630509456363</v>
          </cell>
          <cell r="J9226" t="str">
            <v>2</v>
          </cell>
          <cell r="K9226" t="str">
            <v>配偶</v>
          </cell>
        </row>
        <row r="9227">
          <cell r="I9227" t="str">
            <v>432622197107194576</v>
          </cell>
          <cell r="J9227" t="str">
            <v>4</v>
          </cell>
          <cell r="K9227" t="str">
            <v>户主</v>
          </cell>
        </row>
        <row r="9228">
          <cell r="I9228" t="str">
            <v>43052419700929444862</v>
          </cell>
          <cell r="J9228" t="str">
            <v>4</v>
          </cell>
          <cell r="K9228" t="str">
            <v>配偶</v>
          </cell>
        </row>
        <row r="9229">
          <cell r="I9229" t="str">
            <v>430524199707024479</v>
          </cell>
          <cell r="J9229" t="str">
            <v>4</v>
          </cell>
          <cell r="K9229" t="str">
            <v>之子</v>
          </cell>
        </row>
        <row r="9230">
          <cell r="I9230" t="str">
            <v>430524199909154423</v>
          </cell>
          <cell r="J9230" t="str">
            <v>4</v>
          </cell>
          <cell r="K9230" t="str">
            <v>之女</v>
          </cell>
        </row>
        <row r="9231">
          <cell r="I9231" t="str">
            <v>432622195706264573</v>
          </cell>
          <cell r="J9231" t="str">
            <v>5</v>
          </cell>
          <cell r="K9231" t="str">
            <v>户主</v>
          </cell>
        </row>
        <row r="9232">
          <cell r="I9232" t="str">
            <v>430524195801154423</v>
          </cell>
          <cell r="J9232" t="str">
            <v>5</v>
          </cell>
          <cell r="K9232" t="str">
            <v>配偶</v>
          </cell>
        </row>
        <row r="9233">
          <cell r="I9233" t="str">
            <v>43052419821025459X62</v>
          </cell>
          <cell r="J9233" t="str">
            <v>5</v>
          </cell>
          <cell r="K9233" t="str">
            <v>之子</v>
          </cell>
        </row>
        <row r="9234">
          <cell r="I9234" t="str">
            <v>430524198607264438</v>
          </cell>
          <cell r="J9234" t="str">
            <v>5</v>
          </cell>
          <cell r="K9234" t="str">
            <v>之子</v>
          </cell>
        </row>
        <row r="9235">
          <cell r="I9235" t="str">
            <v>430524201105230590</v>
          </cell>
          <cell r="J9235" t="str">
            <v>5</v>
          </cell>
          <cell r="K9235" t="str">
            <v>之孙子</v>
          </cell>
        </row>
        <row r="9236">
          <cell r="I9236" t="str">
            <v>43262219490612456213</v>
          </cell>
          <cell r="J9236" t="str">
            <v>3</v>
          </cell>
          <cell r="K9236" t="str">
            <v>户主</v>
          </cell>
        </row>
        <row r="9237">
          <cell r="I9237" t="str">
            <v>43262219771020457252</v>
          </cell>
          <cell r="J9237" t="str">
            <v>3</v>
          </cell>
          <cell r="K9237" t="str">
            <v>之子</v>
          </cell>
        </row>
        <row r="9238">
          <cell r="I9238" t="str">
            <v>430524201204130480</v>
          </cell>
          <cell r="J9238" t="str">
            <v>3</v>
          </cell>
          <cell r="K9238" t="str">
            <v>之孙女</v>
          </cell>
        </row>
        <row r="9239">
          <cell r="I9239" t="str">
            <v>432622197707084573</v>
          </cell>
          <cell r="J9239" t="str">
            <v>4</v>
          </cell>
          <cell r="K9239" t="str">
            <v>户主</v>
          </cell>
        </row>
        <row r="9240">
          <cell r="I9240" t="str">
            <v>430524198208055663</v>
          </cell>
          <cell r="J9240" t="str">
            <v>4</v>
          </cell>
          <cell r="K9240" t="str">
            <v>配偶</v>
          </cell>
        </row>
        <row r="9241">
          <cell r="I9241" t="str">
            <v>430524201011200075</v>
          </cell>
          <cell r="J9241" t="str">
            <v>4</v>
          </cell>
          <cell r="K9241" t="str">
            <v>之子</v>
          </cell>
        </row>
        <row r="9242">
          <cell r="I9242" t="str">
            <v>430524200907150301</v>
          </cell>
          <cell r="J9242" t="str">
            <v>4</v>
          </cell>
          <cell r="K9242" t="str">
            <v>之女</v>
          </cell>
        </row>
        <row r="9243">
          <cell r="I9243" t="str">
            <v>43262219750427457X</v>
          </cell>
          <cell r="J9243" t="str">
            <v>4</v>
          </cell>
          <cell r="K9243" t="str">
            <v>户主</v>
          </cell>
        </row>
        <row r="9244">
          <cell r="I9244" t="str">
            <v>413028198307263529</v>
          </cell>
          <cell r="J9244" t="str">
            <v>4</v>
          </cell>
          <cell r="K9244" t="str">
            <v>配偶</v>
          </cell>
        </row>
        <row r="9245">
          <cell r="I9245" t="str">
            <v>430524200309064438</v>
          </cell>
          <cell r="J9245" t="str">
            <v>4</v>
          </cell>
          <cell r="K9245" t="str">
            <v>之子</v>
          </cell>
        </row>
        <row r="9246">
          <cell r="I9246" t="str">
            <v>430524200710248954</v>
          </cell>
          <cell r="J9246" t="str">
            <v>4</v>
          </cell>
          <cell r="K9246" t="str">
            <v>之子</v>
          </cell>
        </row>
        <row r="9247">
          <cell r="I9247" t="str">
            <v>432622196112114572</v>
          </cell>
          <cell r="J9247" t="str">
            <v>3</v>
          </cell>
          <cell r="K9247" t="str">
            <v>户主</v>
          </cell>
        </row>
        <row r="9248">
          <cell r="I9248" t="str">
            <v>432622196512124569</v>
          </cell>
          <cell r="J9248" t="str">
            <v>3</v>
          </cell>
          <cell r="K9248" t="str">
            <v>配偶</v>
          </cell>
        </row>
        <row r="9249">
          <cell r="I9249" t="str">
            <v>43052419881117443X</v>
          </cell>
          <cell r="J9249" t="str">
            <v>3</v>
          </cell>
          <cell r="K9249" t="str">
            <v>之子</v>
          </cell>
        </row>
        <row r="9250">
          <cell r="I9250" t="str">
            <v>43262219501204457622</v>
          </cell>
          <cell r="J9250" t="str">
            <v>7</v>
          </cell>
          <cell r="K9250" t="str">
            <v>户主</v>
          </cell>
        </row>
        <row r="9251">
          <cell r="I9251" t="str">
            <v>430524195512274429</v>
          </cell>
          <cell r="J9251" t="str">
            <v>7</v>
          </cell>
          <cell r="K9251" t="str">
            <v>配偶</v>
          </cell>
        </row>
        <row r="9252">
          <cell r="I9252" t="str">
            <v>430524198110184432</v>
          </cell>
          <cell r="J9252" t="str">
            <v>7</v>
          </cell>
          <cell r="K9252" t="str">
            <v>之子</v>
          </cell>
        </row>
        <row r="9253">
          <cell r="I9253" t="str">
            <v>430524198210058740</v>
          </cell>
          <cell r="J9253" t="str">
            <v>7</v>
          </cell>
          <cell r="K9253" t="str">
            <v>之儿媳</v>
          </cell>
        </row>
        <row r="9254">
          <cell r="I9254" t="str">
            <v>43052420050417443X</v>
          </cell>
          <cell r="J9254" t="str">
            <v>7</v>
          </cell>
          <cell r="K9254" t="str">
            <v>之孙子</v>
          </cell>
        </row>
        <row r="9255">
          <cell r="I9255" t="str">
            <v>430524201710190048</v>
          </cell>
          <cell r="J9255" t="str">
            <v>7</v>
          </cell>
          <cell r="K9255" t="str">
            <v>之孙女</v>
          </cell>
        </row>
        <row r="9256">
          <cell r="I9256" t="str">
            <v>430524201907280207</v>
          </cell>
          <cell r="J9256" t="str">
            <v>7</v>
          </cell>
          <cell r="K9256" t="str">
            <v>之孙女</v>
          </cell>
        </row>
        <row r="9257">
          <cell r="I9257" t="str">
            <v>432622197308184577</v>
          </cell>
          <cell r="J9257" t="str">
            <v>4</v>
          </cell>
          <cell r="K9257" t="str">
            <v>户主</v>
          </cell>
        </row>
        <row r="9258">
          <cell r="I9258" t="str">
            <v>422826197404044720</v>
          </cell>
          <cell r="J9258" t="str">
            <v>4</v>
          </cell>
          <cell r="K9258" t="str">
            <v>配偶</v>
          </cell>
        </row>
        <row r="9259">
          <cell r="I9259" t="str">
            <v>430524200603264457</v>
          </cell>
          <cell r="J9259" t="str">
            <v>4</v>
          </cell>
          <cell r="K9259" t="str">
            <v>之子</v>
          </cell>
        </row>
        <row r="9260">
          <cell r="I9260" t="str">
            <v>430524199704224424</v>
          </cell>
          <cell r="J9260" t="str">
            <v>4</v>
          </cell>
          <cell r="K9260" t="str">
            <v>之女</v>
          </cell>
        </row>
        <row r="9261">
          <cell r="I9261" t="str">
            <v>43052419541016443X</v>
          </cell>
          <cell r="J9261" t="str">
            <v>1</v>
          </cell>
          <cell r="K9261" t="str">
            <v>户主</v>
          </cell>
        </row>
        <row r="9262">
          <cell r="I9262" t="str">
            <v>430524198207164593</v>
          </cell>
          <cell r="J9262" t="str">
            <v>4</v>
          </cell>
          <cell r="K9262" t="str">
            <v>户主</v>
          </cell>
        </row>
        <row r="9263">
          <cell r="I9263" t="str">
            <v>430524197901037768</v>
          </cell>
          <cell r="J9263" t="str">
            <v>4</v>
          </cell>
          <cell r="K9263" t="str">
            <v>配偶</v>
          </cell>
        </row>
        <row r="9264">
          <cell r="I9264" t="str">
            <v>430524201608120094</v>
          </cell>
          <cell r="J9264" t="str">
            <v>4</v>
          </cell>
          <cell r="K9264" t="str">
            <v>之子</v>
          </cell>
        </row>
        <row r="9265">
          <cell r="I9265" t="str">
            <v>430524201310170187</v>
          </cell>
          <cell r="J9265" t="str">
            <v>4</v>
          </cell>
          <cell r="K9265" t="str">
            <v>之女</v>
          </cell>
        </row>
        <row r="9266">
          <cell r="I9266" t="str">
            <v>432622195508194578</v>
          </cell>
          <cell r="J9266" t="str">
            <v>2</v>
          </cell>
          <cell r="K9266" t="str">
            <v>户主</v>
          </cell>
        </row>
        <row r="9267">
          <cell r="I9267" t="str">
            <v>432622196408124585</v>
          </cell>
          <cell r="J9267" t="str">
            <v>2</v>
          </cell>
          <cell r="K9267" t="str">
            <v>配偶</v>
          </cell>
        </row>
        <row r="9268">
          <cell r="I9268" t="str">
            <v>430524197302054435</v>
          </cell>
          <cell r="J9268" t="str">
            <v>3</v>
          </cell>
          <cell r="K9268" t="str">
            <v>户主</v>
          </cell>
        </row>
        <row r="9269">
          <cell r="I9269" t="str">
            <v>430524197503154424</v>
          </cell>
          <cell r="J9269" t="str">
            <v>3</v>
          </cell>
          <cell r="K9269" t="str">
            <v>配偶</v>
          </cell>
        </row>
        <row r="9270">
          <cell r="I9270" t="str">
            <v>430524199602284434</v>
          </cell>
          <cell r="J9270" t="str">
            <v>3</v>
          </cell>
          <cell r="K9270" t="str">
            <v>之子</v>
          </cell>
        </row>
        <row r="9271">
          <cell r="I9271" t="str">
            <v>43262219400915457742</v>
          </cell>
          <cell r="J9271" t="str">
            <v>1</v>
          </cell>
          <cell r="K9271" t="str">
            <v>户主</v>
          </cell>
        </row>
        <row r="9272">
          <cell r="I9272" t="str">
            <v>432622195407094578</v>
          </cell>
          <cell r="J9272" t="str">
            <v>2</v>
          </cell>
          <cell r="K9272" t="str">
            <v>户主</v>
          </cell>
        </row>
        <row r="9273">
          <cell r="I9273" t="str">
            <v>432622195806164561</v>
          </cell>
          <cell r="J9273" t="str">
            <v>2</v>
          </cell>
          <cell r="K9273" t="str">
            <v>配偶</v>
          </cell>
        </row>
        <row r="9274">
          <cell r="I9274" t="str">
            <v>432622195005224579</v>
          </cell>
          <cell r="J9274" t="str">
            <v>4</v>
          </cell>
          <cell r="K9274" t="str">
            <v>户主</v>
          </cell>
        </row>
        <row r="9275">
          <cell r="I9275" t="str">
            <v>430524195803134442</v>
          </cell>
          <cell r="J9275" t="str">
            <v>4</v>
          </cell>
          <cell r="K9275" t="str">
            <v>配偶</v>
          </cell>
        </row>
        <row r="9276">
          <cell r="I9276" t="str">
            <v>43052419791019443171</v>
          </cell>
          <cell r="J9276" t="str">
            <v>4</v>
          </cell>
          <cell r="K9276" t="str">
            <v>之子</v>
          </cell>
        </row>
        <row r="9277">
          <cell r="I9277" t="str">
            <v>430524198904154438</v>
          </cell>
          <cell r="J9277" t="str">
            <v>4</v>
          </cell>
          <cell r="K9277" t="str">
            <v>之子</v>
          </cell>
        </row>
        <row r="9278">
          <cell r="I9278" t="str">
            <v>432622196409114573</v>
          </cell>
          <cell r="J9278" t="str">
            <v>3</v>
          </cell>
          <cell r="K9278" t="str">
            <v>户主</v>
          </cell>
        </row>
        <row r="9279">
          <cell r="I9279" t="str">
            <v>432622196411264562</v>
          </cell>
          <cell r="J9279" t="str">
            <v>3</v>
          </cell>
          <cell r="K9279" t="str">
            <v>配偶</v>
          </cell>
        </row>
        <row r="9280">
          <cell r="I9280" t="str">
            <v>430524198810154429</v>
          </cell>
          <cell r="J9280" t="str">
            <v>3</v>
          </cell>
          <cell r="K9280" t="str">
            <v>之女</v>
          </cell>
        </row>
        <row r="9281">
          <cell r="I9281" t="str">
            <v>43262219460306457443</v>
          </cell>
          <cell r="J9281" t="str">
            <v>2</v>
          </cell>
          <cell r="K9281" t="str">
            <v>户主</v>
          </cell>
        </row>
        <row r="9282">
          <cell r="I9282" t="str">
            <v>432622194812174585</v>
          </cell>
          <cell r="J9282" t="str">
            <v>2</v>
          </cell>
          <cell r="K9282" t="str">
            <v>配偶</v>
          </cell>
        </row>
        <row r="9283">
          <cell r="I9283" t="str">
            <v>432622196706074571</v>
          </cell>
          <cell r="J9283" t="str">
            <v>5</v>
          </cell>
          <cell r="K9283" t="str">
            <v>户主</v>
          </cell>
        </row>
        <row r="9284">
          <cell r="I9284" t="str">
            <v>430524197010094427</v>
          </cell>
          <cell r="J9284" t="str">
            <v>5</v>
          </cell>
          <cell r="K9284" t="str">
            <v>配偶</v>
          </cell>
        </row>
        <row r="9285">
          <cell r="I9285" t="str">
            <v>430524199810264454</v>
          </cell>
          <cell r="J9285" t="str">
            <v>5</v>
          </cell>
          <cell r="K9285" t="str">
            <v>之子</v>
          </cell>
        </row>
        <row r="9286">
          <cell r="I9286" t="str">
            <v>430524199810264438</v>
          </cell>
          <cell r="J9286" t="str">
            <v>5</v>
          </cell>
          <cell r="K9286" t="str">
            <v>之子</v>
          </cell>
        </row>
        <row r="9287">
          <cell r="I9287" t="str">
            <v>430524199207064423</v>
          </cell>
          <cell r="J9287" t="str">
            <v>5</v>
          </cell>
          <cell r="K9287" t="str">
            <v>之女</v>
          </cell>
        </row>
        <row r="9288">
          <cell r="I9288" t="str">
            <v>430524196408214439</v>
          </cell>
          <cell r="J9288" t="str">
            <v>4</v>
          </cell>
          <cell r="K9288" t="str">
            <v>户主</v>
          </cell>
        </row>
        <row r="9289">
          <cell r="I9289" t="str">
            <v>430524196804014420</v>
          </cell>
          <cell r="J9289" t="str">
            <v>4</v>
          </cell>
          <cell r="K9289" t="str">
            <v>配偶</v>
          </cell>
        </row>
        <row r="9290">
          <cell r="I9290" t="str">
            <v>430524199102254431</v>
          </cell>
          <cell r="J9290" t="str">
            <v>4</v>
          </cell>
          <cell r="K9290" t="str">
            <v>之子</v>
          </cell>
        </row>
        <row r="9291">
          <cell r="I9291" t="str">
            <v>43052420170812042X</v>
          </cell>
          <cell r="J9291" t="str">
            <v>4</v>
          </cell>
          <cell r="K9291" t="str">
            <v>之孙女</v>
          </cell>
        </row>
        <row r="9292">
          <cell r="I9292" t="str">
            <v>430524195503154425</v>
          </cell>
          <cell r="J9292" t="str">
            <v>1</v>
          </cell>
          <cell r="K9292" t="str">
            <v>户主</v>
          </cell>
        </row>
        <row r="9293">
          <cell r="I9293" t="str">
            <v>43262219720714463X</v>
          </cell>
          <cell r="J9293" t="str">
            <v>5</v>
          </cell>
          <cell r="K9293" t="str">
            <v>户主</v>
          </cell>
        </row>
        <row r="9294">
          <cell r="I9294" t="str">
            <v>430224197612046522</v>
          </cell>
          <cell r="J9294" t="str">
            <v>5</v>
          </cell>
          <cell r="K9294" t="str">
            <v>配偶</v>
          </cell>
        </row>
        <row r="9295">
          <cell r="I9295" t="str">
            <v>430524199903038210</v>
          </cell>
          <cell r="J9295" t="str">
            <v>5</v>
          </cell>
          <cell r="K9295" t="str">
            <v>之子</v>
          </cell>
        </row>
        <row r="9296">
          <cell r="I9296" t="str">
            <v>430524200811269236</v>
          </cell>
          <cell r="J9296" t="str">
            <v>5</v>
          </cell>
          <cell r="K9296" t="str">
            <v>之子</v>
          </cell>
        </row>
        <row r="9297">
          <cell r="I9297" t="str">
            <v>43052419380902444842</v>
          </cell>
          <cell r="J9297" t="str">
            <v>5</v>
          </cell>
          <cell r="K9297" t="str">
            <v>之母</v>
          </cell>
        </row>
        <row r="9298">
          <cell r="I9298" t="str">
            <v>432622194206114574</v>
          </cell>
          <cell r="J9298" t="str">
            <v>4</v>
          </cell>
          <cell r="K9298" t="str">
            <v>户主</v>
          </cell>
        </row>
        <row r="9299">
          <cell r="I9299" t="str">
            <v>432622197409184656</v>
          </cell>
          <cell r="J9299" t="str">
            <v>4</v>
          </cell>
          <cell r="K9299" t="str">
            <v>之子</v>
          </cell>
        </row>
        <row r="9300">
          <cell r="I9300" t="str">
            <v>512982197511192620</v>
          </cell>
          <cell r="J9300" t="str">
            <v>4</v>
          </cell>
          <cell r="K9300" t="str">
            <v>之儿媳</v>
          </cell>
        </row>
        <row r="9301">
          <cell r="I9301" t="str">
            <v>430524200101184422</v>
          </cell>
          <cell r="J9301" t="str">
            <v>4</v>
          </cell>
          <cell r="K9301" t="str">
            <v>之孙女</v>
          </cell>
        </row>
        <row r="9302">
          <cell r="I9302" t="str">
            <v>432622195903154592</v>
          </cell>
          <cell r="J9302" t="str">
            <v>3</v>
          </cell>
          <cell r="K9302" t="str">
            <v>户主</v>
          </cell>
        </row>
        <row r="9303">
          <cell r="I9303" t="str">
            <v>432622196509104567</v>
          </cell>
          <cell r="J9303" t="str">
            <v>3</v>
          </cell>
          <cell r="K9303" t="str">
            <v>配偶</v>
          </cell>
        </row>
        <row r="9304">
          <cell r="I9304" t="str">
            <v>430524198906044427</v>
          </cell>
          <cell r="J9304" t="str">
            <v>3</v>
          </cell>
          <cell r="K9304" t="str">
            <v>之女</v>
          </cell>
        </row>
        <row r="9305">
          <cell r="I9305" t="str">
            <v>430524197404204481</v>
          </cell>
          <cell r="J9305" t="str">
            <v>5</v>
          </cell>
          <cell r="K9305" t="str">
            <v>户主</v>
          </cell>
        </row>
        <row r="9306">
          <cell r="I9306" t="str">
            <v>430524200310254431</v>
          </cell>
          <cell r="J9306" t="str">
            <v>5</v>
          </cell>
          <cell r="K9306" t="str">
            <v>之子</v>
          </cell>
        </row>
        <row r="9307">
          <cell r="I9307" t="str">
            <v>430524199901044422</v>
          </cell>
          <cell r="J9307" t="str">
            <v>5</v>
          </cell>
          <cell r="K9307" t="str">
            <v>之女</v>
          </cell>
        </row>
        <row r="9308">
          <cell r="I9308" t="str">
            <v>430524201403210264</v>
          </cell>
          <cell r="J9308" t="str">
            <v>5</v>
          </cell>
          <cell r="K9308" t="str">
            <v>之女</v>
          </cell>
        </row>
        <row r="9309">
          <cell r="I9309" t="str">
            <v>430524193805054420</v>
          </cell>
          <cell r="J9309" t="str">
            <v>5</v>
          </cell>
          <cell r="K9309" t="str">
            <v>之母</v>
          </cell>
        </row>
        <row r="9310">
          <cell r="I9310" t="str">
            <v>432622196608084565</v>
          </cell>
          <cell r="J9310" t="str">
            <v>2</v>
          </cell>
          <cell r="K9310" t="str">
            <v>户主</v>
          </cell>
        </row>
        <row r="9311">
          <cell r="I9311" t="str">
            <v>43262219590507457X</v>
          </cell>
          <cell r="J9311" t="str">
            <v>2</v>
          </cell>
          <cell r="K9311" t="str">
            <v>配偶</v>
          </cell>
        </row>
        <row r="9312">
          <cell r="I9312" t="str">
            <v>432622197203124578</v>
          </cell>
          <cell r="J9312" t="str">
            <v>4</v>
          </cell>
          <cell r="K9312" t="str">
            <v>户主</v>
          </cell>
        </row>
        <row r="9313">
          <cell r="I9313" t="str">
            <v>430524197312094422</v>
          </cell>
          <cell r="J9313" t="str">
            <v>4</v>
          </cell>
          <cell r="K9313" t="str">
            <v>配偶</v>
          </cell>
        </row>
        <row r="9314">
          <cell r="I9314" t="str">
            <v>430524199709094438</v>
          </cell>
          <cell r="J9314" t="str">
            <v>4</v>
          </cell>
          <cell r="K9314" t="str">
            <v>之子</v>
          </cell>
        </row>
        <row r="9315">
          <cell r="I9315" t="str">
            <v>430524200906121453</v>
          </cell>
          <cell r="J9315" t="str">
            <v>4</v>
          </cell>
          <cell r="K9315" t="str">
            <v>之子</v>
          </cell>
        </row>
        <row r="9316">
          <cell r="I9316" t="str">
            <v>432622197502054573</v>
          </cell>
          <cell r="J9316" t="str">
            <v>6</v>
          </cell>
          <cell r="K9316" t="str">
            <v>户主</v>
          </cell>
        </row>
        <row r="9317">
          <cell r="I9317" t="str">
            <v>430524198205274588</v>
          </cell>
          <cell r="J9317" t="str">
            <v>6</v>
          </cell>
          <cell r="K9317" t="str">
            <v>配偶</v>
          </cell>
        </row>
        <row r="9318">
          <cell r="I9318" t="str">
            <v>430524200306098739</v>
          </cell>
          <cell r="J9318" t="str">
            <v>6</v>
          </cell>
          <cell r="K9318" t="str">
            <v>之子</v>
          </cell>
        </row>
        <row r="9319">
          <cell r="I9319" t="str">
            <v>430524201001150748</v>
          </cell>
          <cell r="J9319" t="str">
            <v>6</v>
          </cell>
          <cell r="K9319" t="str">
            <v>之女</v>
          </cell>
        </row>
        <row r="9320">
          <cell r="I9320" t="str">
            <v>430524200306098720</v>
          </cell>
          <cell r="J9320" t="str">
            <v>6</v>
          </cell>
          <cell r="K9320" t="str">
            <v>之女</v>
          </cell>
        </row>
        <row r="9321">
          <cell r="I9321" t="str">
            <v>43052419431213442744</v>
          </cell>
          <cell r="J9321" t="str">
            <v>6</v>
          </cell>
          <cell r="K9321" t="str">
            <v>之母</v>
          </cell>
        </row>
        <row r="9322">
          <cell r="I9322" t="str">
            <v>432622195310144567</v>
          </cell>
          <cell r="J9322" t="str">
            <v>1</v>
          </cell>
          <cell r="K9322" t="str">
            <v>户主</v>
          </cell>
        </row>
        <row r="9323">
          <cell r="I9323" t="str">
            <v>432622196302214574</v>
          </cell>
          <cell r="J9323" t="str">
            <v>5</v>
          </cell>
          <cell r="K9323" t="str">
            <v>户主</v>
          </cell>
        </row>
        <row r="9324">
          <cell r="I9324" t="str">
            <v>430524196312234443</v>
          </cell>
          <cell r="J9324" t="str">
            <v>5</v>
          </cell>
          <cell r="K9324" t="str">
            <v>配偶</v>
          </cell>
        </row>
        <row r="9325">
          <cell r="I9325" t="str">
            <v>430524198609144464</v>
          </cell>
          <cell r="J9325" t="str">
            <v>5</v>
          </cell>
          <cell r="K9325" t="str">
            <v>之女</v>
          </cell>
        </row>
        <row r="9326">
          <cell r="I9326" t="str">
            <v>430524193404284436</v>
          </cell>
          <cell r="J9326" t="str">
            <v>5</v>
          </cell>
          <cell r="K9326" t="str">
            <v>之父</v>
          </cell>
        </row>
        <row r="9327">
          <cell r="I9327" t="str">
            <v>430524194106184423</v>
          </cell>
          <cell r="J9327" t="str">
            <v>5</v>
          </cell>
          <cell r="K9327" t="str">
            <v>之母</v>
          </cell>
        </row>
        <row r="9328">
          <cell r="I9328" t="str">
            <v>432622197110184571</v>
          </cell>
          <cell r="J9328" t="str">
            <v>4</v>
          </cell>
          <cell r="K9328" t="str">
            <v>户主</v>
          </cell>
        </row>
        <row r="9329">
          <cell r="I9329" t="str">
            <v>43052420060121443X</v>
          </cell>
          <cell r="J9329" t="str">
            <v>4</v>
          </cell>
          <cell r="K9329" t="str">
            <v>之子</v>
          </cell>
        </row>
        <row r="9330">
          <cell r="I9330" t="str">
            <v>430524199608154454</v>
          </cell>
          <cell r="J9330" t="str">
            <v>4</v>
          </cell>
          <cell r="K9330" t="str">
            <v>之子</v>
          </cell>
        </row>
        <row r="9331">
          <cell r="I9331" t="str">
            <v>432622195011034579</v>
          </cell>
          <cell r="J9331" t="str">
            <v>4</v>
          </cell>
          <cell r="K9331" t="str">
            <v>之父</v>
          </cell>
        </row>
        <row r="9332">
          <cell r="I9332" t="str">
            <v>430524197903014578</v>
          </cell>
          <cell r="J9332" t="str">
            <v>4</v>
          </cell>
          <cell r="K9332" t="str">
            <v>户主</v>
          </cell>
        </row>
        <row r="9333">
          <cell r="I9333" t="str">
            <v>430524198312034440</v>
          </cell>
          <cell r="J9333" t="str">
            <v>4</v>
          </cell>
          <cell r="K9333" t="str">
            <v>配偶</v>
          </cell>
        </row>
        <row r="9334">
          <cell r="I9334" t="str">
            <v>43052420130607001X</v>
          </cell>
          <cell r="J9334" t="str">
            <v>4</v>
          </cell>
          <cell r="K9334" t="str">
            <v>之子</v>
          </cell>
        </row>
        <row r="9335">
          <cell r="I9335" t="str">
            <v>430524201306070028</v>
          </cell>
          <cell r="J9335" t="str">
            <v>4</v>
          </cell>
          <cell r="K9335" t="str">
            <v>之女</v>
          </cell>
        </row>
        <row r="9336">
          <cell r="I9336" t="str">
            <v>430524197501304433</v>
          </cell>
          <cell r="J9336" t="str">
            <v>5</v>
          </cell>
          <cell r="K9336" t="str">
            <v>户主</v>
          </cell>
        </row>
        <row r="9337">
          <cell r="I9337" t="str">
            <v>430524197906121782</v>
          </cell>
          <cell r="J9337" t="str">
            <v>5</v>
          </cell>
          <cell r="K9337" t="str">
            <v>配偶</v>
          </cell>
        </row>
        <row r="9338">
          <cell r="I9338" t="str">
            <v>430524200204204430</v>
          </cell>
          <cell r="J9338" t="str">
            <v>5</v>
          </cell>
          <cell r="K9338" t="str">
            <v>之子</v>
          </cell>
        </row>
        <row r="9339">
          <cell r="I9339" t="str">
            <v>430524199811234468</v>
          </cell>
          <cell r="J9339" t="str">
            <v>5</v>
          </cell>
          <cell r="K9339" t="str">
            <v>之女</v>
          </cell>
        </row>
        <row r="9340">
          <cell r="I9340" t="str">
            <v>43262219511001456511</v>
          </cell>
          <cell r="J9340" t="str">
            <v>5</v>
          </cell>
          <cell r="K9340" t="str">
            <v>之母</v>
          </cell>
        </row>
        <row r="9341">
          <cell r="I9341" t="str">
            <v>432622196709274579</v>
          </cell>
          <cell r="J9341" t="str">
            <v>3</v>
          </cell>
          <cell r="K9341" t="str">
            <v>户主</v>
          </cell>
        </row>
        <row r="9342">
          <cell r="I9342" t="str">
            <v>430524197007134627</v>
          </cell>
          <cell r="J9342" t="str">
            <v>3</v>
          </cell>
          <cell r="K9342" t="str">
            <v>配偶</v>
          </cell>
        </row>
        <row r="9343">
          <cell r="I9343" t="str">
            <v>430524200106224446</v>
          </cell>
          <cell r="J9343" t="str">
            <v>3</v>
          </cell>
          <cell r="K9343" t="str">
            <v>之女</v>
          </cell>
        </row>
        <row r="9344">
          <cell r="I9344" t="str">
            <v>430524195605254574</v>
          </cell>
          <cell r="J9344" t="str">
            <v>6</v>
          </cell>
          <cell r="K9344" t="str">
            <v>户主</v>
          </cell>
        </row>
        <row r="9345">
          <cell r="I9345" t="str">
            <v>43262219570422456X</v>
          </cell>
          <cell r="J9345" t="str">
            <v>6</v>
          </cell>
          <cell r="K9345" t="str">
            <v>配偶</v>
          </cell>
        </row>
        <row r="9346">
          <cell r="I9346" t="str">
            <v>430524198010034592</v>
          </cell>
          <cell r="J9346" t="str">
            <v>6</v>
          </cell>
          <cell r="K9346" t="str">
            <v>之子</v>
          </cell>
        </row>
        <row r="9347">
          <cell r="I9347" t="str">
            <v>430524198203054426</v>
          </cell>
          <cell r="J9347" t="str">
            <v>6</v>
          </cell>
          <cell r="K9347" t="str">
            <v>之儿媳</v>
          </cell>
        </row>
        <row r="9348">
          <cell r="I9348" t="str">
            <v>430524200404084437</v>
          </cell>
          <cell r="J9348" t="str">
            <v>6</v>
          </cell>
          <cell r="K9348" t="str">
            <v>之孙子</v>
          </cell>
        </row>
        <row r="9349">
          <cell r="I9349" t="str">
            <v>430524200806304455</v>
          </cell>
          <cell r="J9349" t="str">
            <v>6</v>
          </cell>
          <cell r="K9349" t="str">
            <v>之孙子</v>
          </cell>
        </row>
        <row r="9350">
          <cell r="I9350" t="str">
            <v>430524197905204578</v>
          </cell>
          <cell r="J9350" t="str">
            <v>5</v>
          </cell>
          <cell r="K9350" t="str">
            <v>户主</v>
          </cell>
        </row>
        <row r="9351">
          <cell r="I9351" t="str">
            <v>430581198710187562</v>
          </cell>
          <cell r="J9351" t="str">
            <v>5</v>
          </cell>
          <cell r="K9351" t="str">
            <v>配偶</v>
          </cell>
        </row>
        <row r="9352">
          <cell r="I9352" t="str">
            <v>430524200710094457</v>
          </cell>
          <cell r="J9352" t="str">
            <v>5</v>
          </cell>
          <cell r="K9352" t="str">
            <v>之子</v>
          </cell>
        </row>
        <row r="9353">
          <cell r="I9353" t="str">
            <v>430524200604274446</v>
          </cell>
          <cell r="J9353" t="str">
            <v>5</v>
          </cell>
          <cell r="K9353" t="str">
            <v>之女</v>
          </cell>
        </row>
        <row r="9354">
          <cell r="I9354" t="str">
            <v>430524195411264424</v>
          </cell>
          <cell r="J9354" t="str">
            <v>5</v>
          </cell>
          <cell r="K9354" t="str">
            <v>之母</v>
          </cell>
        </row>
        <row r="9355">
          <cell r="I9355" t="str">
            <v>430524196211014652</v>
          </cell>
          <cell r="J9355" t="str">
            <v>3</v>
          </cell>
          <cell r="K9355" t="str">
            <v>户主</v>
          </cell>
        </row>
        <row r="9356">
          <cell r="I9356" t="str">
            <v>430524197202164426</v>
          </cell>
          <cell r="J9356" t="str">
            <v>3</v>
          </cell>
          <cell r="K9356" t="str">
            <v>配偶</v>
          </cell>
        </row>
        <row r="9357">
          <cell r="I9357" t="str">
            <v>430524199305174458</v>
          </cell>
          <cell r="J9357" t="str">
            <v>3</v>
          </cell>
          <cell r="K9357" t="str">
            <v>之子</v>
          </cell>
        </row>
        <row r="9358">
          <cell r="I9358" t="str">
            <v>432622197302104572</v>
          </cell>
          <cell r="J9358" t="str">
            <v>4</v>
          </cell>
          <cell r="K9358" t="str">
            <v>户主</v>
          </cell>
        </row>
        <row r="9359">
          <cell r="I9359" t="str">
            <v>430524197210054606</v>
          </cell>
          <cell r="J9359" t="str">
            <v>4</v>
          </cell>
          <cell r="K9359" t="str">
            <v>配偶</v>
          </cell>
        </row>
        <row r="9360">
          <cell r="I9360" t="str">
            <v>430524200309274478</v>
          </cell>
          <cell r="J9360" t="str">
            <v>4</v>
          </cell>
          <cell r="K9360" t="str">
            <v>之子</v>
          </cell>
        </row>
        <row r="9361">
          <cell r="I9361" t="str">
            <v>430524199711304457</v>
          </cell>
          <cell r="J9361" t="str">
            <v>4</v>
          </cell>
          <cell r="K9361" t="str">
            <v>之子</v>
          </cell>
        </row>
        <row r="9362">
          <cell r="I9362" t="str">
            <v>432622197112214578</v>
          </cell>
          <cell r="J9362" t="str">
            <v>5</v>
          </cell>
          <cell r="K9362" t="str">
            <v>户主</v>
          </cell>
        </row>
        <row r="9363">
          <cell r="I9363" t="str">
            <v>43052419730710442X</v>
          </cell>
          <cell r="J9363" t="str">
            <v>5</v>
          </cell>
          <cell r="K9363" t="str">
            <v>配偶</v>
          </cell>
        </row>
        <row r="9364">
          <cell r="I9364" t="str">
            <v>430524199512024452</v>
          </cell>
          <cell r="J9364" t="str">
            <v>5</v>
          </cell>
          <cell r="K9364" t="str">
            <v>之子</v>
          </cell>
        </row>
        <row r="9365">
          <cell r="I9365" t="str">
            <v>430524199911054827</v>
          </cell>
          <cell r="J9365" t="str">
            <v>5</v>
          </cell>
          <cell r="K9365" t="str">
            <v>之儿媳</v>
          </cell>
        </row>
        <row r="9366">
          <cell r="I9366" t="str">
            <v>430524202008240038</v>
          </cell>
          <cell r="J9366" t="str">
            <v>5</v>
          </cell>
          <cell r="K9366" t="str">
            <v>之孙子</v>
          </cell>
        </row>
        <row r="9367">
          <cell r="I9367" t="str">
            <v>432622197211234590</v>
          </cell>
          <cell r="J9367" t="str">
            <v>4</v>
          </cell>
          <cell r="K9367" t="str">
            <v>户主</v>
          </cell>
        </row>
        <row r="9368">
          <cell r="I9368" t="str">
            <v>43052419730307442X</v>
          </cell>
          <cell r="J9368" t="str">
            <v>4</v>
          </cell>
          <cell r="K9368" t="str">
            <v>配偶</v>
          </cell>
        </row>
        <row r="9369">
          <cell r="I9369" t="str">
            <v>43052419950709443X</v>
          </cell>
          <cell r="J9369" t="str">
            <v>4</v>
          </cell>
          <cell r="K9369" t="str">
            <v>之子</v>
          </cell>
        </row>
        <row r="9370">
          <cell r="I9370" t="str">
            <v>430524200512014428</v>
          </cell>
          <cell r="J9370" t="str">
            <v>4</v>
          </cell>
          <cell r="K9370" t="str">
            <v>之女</v>
          </cell>
        </row>
        <row r="9371">
          <cell r="I9371" t="str">
            <v>432622196402194574</v>
          </cell>
          <cell r="J9371" t="str">
            <v>3</v>
          </cell>
          <cell r="K9371" t="str">
            <v>户主</v>
          </cell>
        </row>
        <row r="9372">
          <cell r="I9372" t="str">
            <v>432622196811254566</v>
          </cell>
          <cell r="J9372" t="str">
            <v>3</v>
          </cell>
          <cell r="K9372" t="str">
            <v>配偶</v>
          </cell>
        </row>
        <row r="9373">
          <cell r="I9373" t="str">
            <v>430524199903014438</v>
          </cell>
          <cell r="J9373" t="str">
            <v>3</v>
          </cell>
          <cell r="K9373" t="str">
            <v>之子</v>
          </cell>
        </row>
        <row r="9374">
          <cell r="I9374" t="str">
            <v>430524197004284435</v>
          </cell>
          <cell r="J9374" t="str">
            <v>3</v>
          </cell>
          <cell r="K9374" t="str">
            <v>户主</v>
          </cell>
        </row>
        <row r="9375">
          <cell r="I9375" t="str">
            <v>430524196810174586</v>
          </cell>
          <cell r="J9375" t="str">
            <v>3</v>
          </cell>
          <cell r="K9375" t="str">
            <v>配偶</v>
          </cell>
        </row>
        <row r="9376">
          <cell r="I9376" t="str">
            <v>430524199903194432</v>
          </cell>
          <cell r="J9376" t="str">
            <v>3</v>
          </cell>
          <cell r="K9376" t="str">
            <v>之子</v>
          </cell>
        </row>
        <row r="9377">
          <cell r="I9377" t="str">
            <v>430524196710204565</v>
          </cell>
          <cell r="J9377" t="str">
            <v>3</v>
          </cell>
          <cell r="K9377" t="str">
            <v>户主</v>
          </cell>
        </row>
        <row r="9378">
          <cell r="I9378" t="str">
            <v>430524199508304435</v>
          </cell>
          <cell r="J9378" t="str">
            <v>3</v>
          </cell>
          <cell r="K9378" t="str">
            <v>之子</v>
          </cell>
        </row>
        <row r="9379">
          <cell r="I9379" t="str">
            <v>430524193812274448</v>
          </cell>
          <cell r="J9379" t="str">
            <v>3</v>
          </cell>
          <cell r="K9379" t="str">
            <v>之母</v>
          </cell>
        </row>
        <row r="9380">
          <cell r="I9380" t="str">
            <v>432622197009044574</v>
          </cell>
          <cell r="J9380" t="str">
            <v>4</v>
          </cell>
          <cell r="K9380" t="str">
            <v>户主</v>
          </cell>
        </row>
        <row r="9381">
          <cell r="I9381" t="str">
            <v>430524197307154443</v>
          </cell>
          <cell r="J9381" t="str">
            <v>4</v>
          </cell>
          <cell r="K9381" t="str">
            <v>配偶</v>
          </cell>
        </row>
        <row r="9382">
          <cell r="I9382" t="str">
            <v>430524200308214430</v>
          </cell>
          <cell r="J9382" t="str">
            <v>4</v>
          </cell>
          <cell r="K9382" t="str">
            <v>之子</v>
          </cell>
        </row>
        <row r="9383">
          <cell r="I9383" t="str">
            <v>430524199605304429</v>
          </cell>
          <cell r="J9383" t="str">
            <v>4</v>
          </cell>
          <cell r="K9383" t="str">
            <v>之女</v>
          </cell>
        </row>
        <row r="9384">
          <cell r="I9384" t="str">
            <v>43052419290927443112</v>
          </cell>
          <cell r="J9384" t="str">
            <v>1</v>
          </cell>
          <cell r="K9384" t="str">
            <v>户主</v>
          </cell>
        </row>
        <row r="9385">
          <cell r="I9385" t="str">
            <v>430524197204084438</v>
          </cell>
          <cell r="J9385" t="str">
            <v>1</v>
          </cell>
          <cell r="K9385" t="str">
            <v>户主</v>
          </cell>
        </row>
        <row r="9386">
          <cell r="I9386" t="str">
            <v>43052419390924443X13</v>
          </cell>
          <cell r="J9386" t="str">
            <v>5</v>
          </cell>
          <cell r="K9386" t="str">
            <v>户主</v>
          </cell>
        </row>
        <row r="9387">
          <cell r="I9387" t="str">
            <v>430524197208054631</v>
          </cell>
          <cell r="J9387" t="str">
            <v>5</v>
          </cell>
          <cell r="K9387" t="str">
            <v>之子</v>
          </cell>
        </row>
        <row r="9388">
          <cell r="I9388" t="str">
            <v>430524197801054579</v>
          </cell>
          <cell r="J9388" t="str">
            <v>5</v>
          </cell>
          <cell r="K9388" t="str">
            <v>之子</v>
          </cell>
        </row>
        <row r="9389">
          <cell r="I9389" t="str">
            <v>430524198111134605</v>
          </cell>
          <cell r="J9389" t="str">
            <v>5</v>
          </cell>
          <cell r="K9389" t="str">
            <v>之女</v>
          </cell>
        </row>
        <row r="9390">
          <cell r="I9390" t="str">
            <v>430626201203270404</v>
          </cell>
          <cell r="J9390" t="str">
            <v>5</v>
          </cell>
          <cell r="K9390" t="str">
            <v>之孙女</v>
          </cell>
        </row>
        <row r="9391">
          <cell r="I9391" t="str">
            <v>430524198206214595</v>
          </cell>
          <cell r="J9391" t="str">
            <v>4</v>
          </cell>
          <cell r="K9391" t="str">
            <v>户主</v>
          </cell>
        </row>
        <row r="9392">
          <cell r="I9392" t="str">
            <v>430524198912156628</v>
          </cell>
          <cell r="J9392" t="str">
            <v>4</v>
          </cell>
          <cell r="K9392" t="str">
            <v>配偶</v>
          </cell>
        </row>
        <row r="9393">
          <cell r="I9393" t="str">
            <v>430524201507250033</v>
          </cell>
          <cell r="J9393" t="str">
            <v>4</v>
          </cell>
          <cell r="K9393" t="str">
            <v>之子</v>
          </cell>
        </row>
        <row r="9394">
          <cell r="I9394" t="str">
            <v>430524201311120085</v>
          </cell>
          <cell r="J9394" t="str">
            <v>4</v>
          </cell>
          <cell r="K9394" t="str">
            <v>之女</v>
          </cell>
        </row>
        <row r="9395">
          <cell r="I9395" t="str">
            <v>43052419820703457X</v>
          </cell>
          <cell r="J9395" t="str">
            <v>2</v>
          </cell>
          <cell r="K9395" t="str">
            <v>户主</v>
          </cell>
        </row>
        <row r="9396">
          <cell r="I9396" t="str">
            <v>430524201511100273</v>
          </cell>
          <cell r="J9396" t="str">
            <v>2</v>
          </cell>
          <cell r="K9396" t="str">
            <v>之子</v>
          </cell>
        </row>
        <row r="9397">
          <cell r="I9397" t="str">
            <v>43052419680921443X</v>
          </cell>
          <cell r="J9397" t="str">
            <v>7</v>
          </cell>
          <cell r="K9397" t="str">
            <v>户主</v>
          </cell>
        </row>
        <row r="9398">
          <cell r="I9398" t="str">
            <v>430524197210074463</v>
          </cell>
          <cell r="J9398" t="str">
            <v>7</v>
          </cell>
          <cell r="K9398" t="str">
            <v>配偶</v>
          </cell>
        </row>
        <row r="9399">
          <cell r="I9399" t="str">
            <v>43052419940105443X</v>
          </cell>
          <cell r="J9399" t="str">
            <v>7</v>
          </cell>
          <cell r="K9399" t="str">
            <v>之子</v>
          </cell>
        </row>
        <row r="9400">
          <cell r="I9400" t="str">
            <v>430524200305184459</v>
          </cell>
          <cell r="J9400" t="str">
            <v>7</v>
          </cell>
          <cell r="K9400" t="str">
            <v>之子</v>
          </cell>
        </row>
        <row r="9401">
          <cell r="I9401" t="str">
            <v>43052419950406442X</v>
          </cell>
          <cell r="J9401" t="str">
            <v>7</v>
          </cell>
          <cell r="K9401" t="str">
            <v>之儿媳</v>
          </cell>
        </row>
        <row r="9402">
          <cell r="I9402" t="str">
            <v>430524201612300231</v>
          </cell>
          <cell r="J9402" t="str">
            <v>7</v>
          </cell>
          <cell r="K9402" t="str">
            <v>之孙子</v>
          </cell>
        </row>
        <row r="9403">
          <cell r="I9403" t="str">
            <v>430524201509190249</v>
          </cell>
          <cell r="J9403" t="str">
            <v>7</v>
          </cell>
          <cell r="K9403" t="str">
            <v>之孙女</v>
          </cell>
        </row>
        <row r="9404">
          <cell r="I9404" t="str">
            <v>43052419730720473814</v>
          </cell>
          <cell r="J9404" t="str">
            <v>4</v>
          </cell>
          <cell r="K9404" t="str">
            <v>户主</v>
          </cell>
        </row>
        <row r="9405">
          <cell r="I9405" t="str">
            <v>43052419820524458141</v>
          </cell>
          <cell r="J9405" t="str">
            <v>4</v>
          </cell>
          <cell r="K9405" t="str">
            <v>配偶</v>
          </cell>
        </row>
        <row r="9406">
          <cell r="I9406" t="str">
            <v>43052420050203445X</v>
          </cell>
          <cell r="J9406" t="str">
            <v>4</v>
          </cell>
          <cell r="K9406" t="str">
            <v>之子</v>
          </cell>
        </row>
        <row r="9407">
          <cell r="I9407" t="str">
            <v>430524200608264448</v>
          </cell>
          <cell r="J9407" t="str">
            <v>4</v>
          </cell>
          <cell r="K9407" t="str">
            <v>之女</v>
          </cell>
        </row>
        <row r="9408">
          <cell r="I9408" t="str">
            <v>432622196703174593</v>
          </cell>
          <cell r="J9408" t="str">
            <v>4</v>
          </cell>
          <cell r="K9408" t="str">
            <v>户主</v>
          </cell>
        </row>
        <row r="9409">
          <cell r="I9409" t="str">
            <v>430524196811224426</v>
          </cell>
          <cell r="J9409" t="str">
            <v>4</v>
          </cell>
          <cell r="K9409" t="str">
            <v>配偶</v>
          </cell>
        </row>
        <row r="9410">
          <cell r="I9410" t="str">
            <v>430524199302124439</v>
          </cell>
          <cell r="J9410" t="str">
            <v>4</v>
          </cell>
          <cell r="K9410" t="str">
            <v>之子</v>
          </cell>
        </row>
        <row r="9411">
          <cell r="I9411" t="str">
            <v>430524201206020349</v>
          </cell>
          <cell r="J9411" t="str">
            <v>4</v>
          </cell>
          <cell r="K9411" t="str">
            <v>之女</v>
          </cell>
        </row>
        <row r="9412">
          <cell r="I9412" t="str">
            <v>432622195708124574</v>
          </cell>
          <cell r="J9412" t="str">
            <v>5</v>
          </cell>
          <cell r="K9412" t="str">
            <v>户主</v>
          </cell>
        </row>
        <row r="9413">
          <cell r="I9413" t="str">
            <v>430524195910064427</v>
          </cell>
          <cell r="J9413" t="str">
            <v>5</v>
          </cell>
          <cell r="K9413" t="str">
            <v>配偶</v>
          </cell>
        </row>
        <row r="9414">
          <cell r="I9414" t="str">
            <v>430524199105304457</v>
          </cell>
          <cell r="J9414" t="str">
            <v>5</v>
          </cell>
          <cell r="K9414" t="str">
            <v>之子</v>
          </cell>
        </row>
        <row r="9415">
          <cell r="I9415" t="str">
            <v>430524198109034576</v>
          </cell>
          <cell r="J9415" t="str">
            <v>5</v>
          </cell>
          <cell r="K9415" t="str">
            <v>之子</v>
          </cell>
        </row>
        <row r="9416">
          <cell r="I9416" t="str">
            <v>430524201210180425</v>
          </cell>
          <cell r="J9416" t="str">
            <v>5</v>
          </cell>
          <cell r="K9416" t="str">
            <v>之孙女</v>
          </cell>
        </row>
        <row r="9417">
          <cell r="I9417" t="str">
            <v>432622196910054578</v>
          </cell>
          <cell r="J9417" t="str">
            <v>4</v>
          </cell>
          <cell r="K9417" t="str">
            <v>户主</v>
          </cell>
        </row>
        <row r="9418">
          <cell r="I9418" t="str">
            <v>43052419681012442323</v>
          </cell>
          <cell r="J9418" t="str">
            <v>4</v>
          </cell>
          <cell r="K9418" t="str">
            <v>配偶</v>
          </cell>
        </row>
        <row r="9419">
          <cell r="I9419" t="str">
            <v>430524199702094478</v>
          </cell>
          <cell r="J9419" t="str">
            <v>4</v>
          </cell>
          <cell r="K9419" t="str">
            <v>之子</v>
          </cell>
        </row>
        <row r="9420">
          <cell r="I9420" t="str">
            <v>430524201907260193</v>
          </cell>
          <cell r="J9420" t="str">
            <v>4</v>
          </cell>
          <cell r="K9420" t="str">
            <v>之孙子</v>
          </cell>
        </row>
        <row r="9421">
          <cell r="I9421" t="str">
            <v>432622197606014576</v>
          </cell>
          <cell r="J9421" t="str">
            <v>5</v>
          </cell>
          <cell r="K9421" t="str">
            <v>户主</v>
          </cell>
        </row>
        <row r="9422">
          <cell r="I9422" t="str">
            <v>420803198008196624</v>
          </cell>
          <cell r="J9422" t="str">
            <v>5</v>
          </cell>
          <cell r="K9422" t="str">
            <v>配偶</v>
          </cell>
        </row>
        <row r="9423">
          <cell r="I9423" t="str">
            <v>430524201601100453</v>
          </cell>
          <cell r="J9423" t="str">
            <v>5</v>
          </cell>
          <cell r="K9423" t="str">
            <v>之子</v>
          </cell>
        </row>
        <row r="9424">
          <cell r="I9424" t="str">
            <v>430524201207090226</v>
          </cell>
          <cell r="J9424" t="str">
            <v>5</v>
          </cell>
          <cell r="K9424" t="str">
            <v>之女</v>
          </cell>
        </row>
        <row r="9425">
          <cell r="I9425" t="str">
            <v>430524200409244428</v>
          </cell>
          <cell r="J9425" t="str">
            <v>5</v>
          </cell>
          <cell r="K9425" t="str">
            <v>之女</v>
          </cell>
        </row>
        <row r="9426">
          <cell r="I9426" t="str">
            <v>432622194202214578</v>
          </cell>
          <cell r="J9426" t="str">
            <v>4</v>
          </cell>
          <cell r="K9426" t="str">
            <v>户主</v>
          </cell>
        </row>
        <row r="9427">
          <cell r="I9427" t="str">
            <v>432622197202214571</v>
          </cell>
          <cell r="J9427" t="str">
            <v>4</v>
          </cell>
          <cell r="K9427" t="str">
            <v>之子</v>
          </cell>
        </row>
        <row r="9428">
          <cell r="I9428" t="str">
            <v>430524201109060111</v>
          </cell>
          <cell r="J9428" t="str">
            <v>4</v>
          </cell>
          <cell r="K9428" t="str">
            <v>之孙子</v>
          </cell>
        </row>
        <row r="9429">
          <cell r="I9429" t="str">
            <v>430524200111244441</v>
          </cell>
          <cell r="J9429" t="str">
            <v>4</v>
          </cell>
          <cell r="K9429" t="str">
            <v>之孙女</v>
          </cell>
        </row>
        <row r="9430">
          <cell r="I9430" t="str">
            <v>430524196811134420</v>
          </cell>
          <cell r="J9430" t="str">
            <v>6</v>
          </cell>
          <cell r="K9430" t="str">
            <v>户主</v>
          </cell>
        </row>
        <row r="9431">
          <cell r="I9431" t="str">
            <v>430524199709054436</v>
          </cell>
          <cell r="J9431" t="str">
            <v>6</v>
          </cell>
          <cell r="K9431" t="str">
            <v>之子</v>
          </cell>
        </row>
        <row r="9432">
          <cell r="I9432" t="str">
            <v>430524198808084441</v>
          </cell>
          <cell r="J9432" t="str">
            <v>6</v>
          </cell>
          <cell r="K9432" t="str">
            <v>之女</v>
          </cell>
        </row>
        <row r="9433">
          <cell r="I9433" t="str">
            <v>430525199907040023</v>
          </cell>
          <cell r="J9433" t="str">
            <v>6</v>
          </cell>
          <cell r="K9433" t="str">
            <v>之儿媳</v>
          </cell>
        </row>
        <row r="9434">
          <cell r="I9434" t="str">
            <v>430524201810260402</v>
          </cell>
          <cell r="J9434" t="str">
            <v>6</v>
          </cell>
          <cell r="K9434" t="str">
            <v>之孙女</v>
          </cell>
        </row>
        <row r="9435">
          <cell r="I9435" t="str">
            <v>430524192905044428</v>
          </cell>
          <cell r="J9435" t="str">
            <v>6</v>
          </cell>
          <cell r="K9435" t="str">
            <v>之母</v>
          </cell>
        </row>
        <row r="9436">
          <cell r="I9436" t="str">
            <v>432622196003044579</v>
          </cell>
          <cell r="J9436" t="str">
            <v>5</v>
          </cell>
          <cell r="K9436" t="str">
            <v>户主</v>
          </cell>
        </row>
        <row r="9437">
          <cell r="I9437" t="str">
            <v>432622195905294564</v>
          </cell>
          <cell r="J9437" t="str">
            <v>5</v>
          </cell>
          <cell r="K9437" t="str">
            <v>配偶</v>
          </cell>
        </row>
        <row r="9438">
          <cell r="I9438" t="str">
            <v>430524198801264431</v>
          </cell>
          <cell r="J9438" t="str">
            <v>5</v>
          </cell>
          <cell r="K9438" t="str">
            <v>之子</v>
          </cell>
        </row>
        <row r="9439">
          <cell r="I9439" t="str">
            <v>430524200805189053</v>
          </cell>
          <cell r="J9439" t="str">
            <v>5</v>
          </cell>
          <cell r="K9439" t="str">
            <v>之孙子</v>
          </cell>
        </row>
        <row r="9440">
          <cell r="I9440" t="str">
            <v>430524201708200307</v>
          </cell>
          <cell r="J9440" t="str">
            <v>5</v>
          </cell>
          <cell r="K9440" t="str">
            <v>之孙女</v>
          </cell>
        </row>
        <row r="9441">
          <cell r="I9441" t="str">
            <v>432622194904174582</v>
          </cell>
          <cell r="J9441" t="str">
            <v>1</v>
          </cell>
          <cell r="K9441" t="str">
            <v>户主</v>
          </cell>
        </row>
        <row r="9442">
          <cell r="I9442" t="str">
            <v>432622194710194577</v>
          </cell>
          <cell r="J9442" t="str">
            <v>2</v>
          </cell>
          <cell r="K9442" t="str">
            <v>户主</v>
          </cell>
        </row>
        <row r="9443">
          <cell r="I9443" t="str">
            <v>43262219510516456972</v>
          </cell>
          <cell r="J9443" t="str">
            <v>2</v>
          </cell>
          <cell r="K9443" t="str">
            <v>配偶</v>
          </cell>
        </row>
        <row r="9444">
          <cell r="I9444" t="str">
            <v>432622196408234637</v>
          </cell>
          <cell r="J9444" t="str">
            <v>4</v>
          </cell>
          <cell r="K9444" t="str">
            <v>户主</v>
          </cell>
        </row>
        <row r="9445">
          <cell r="I9445" t="str">
            <v>430524196612124449</v>
          </cell>
          <cell r="J9445" t="str">
            <v>4</v>
          </cell>
          <cell r="K9445" t="str">
            <v>配偶</v>
          </cell>
        </row>
        <row r="9446">
          <cell r="I9446" t="str">
            <v>430524199103164454</v>
          </cell>
          <cell r="J9446" t="str">
            <v>4</v>
          </cell>
          <cell r="K9446" t="str">
            <v>之子</v>
          </cell>
        </row>
        <row r="9447">
          <cell r="I9447" t="str">
            <v>430524201002260025</v>
          </cell>
          <cell r="J9447" t="str">
            <v>4</v>
          </cell>
          <cell r="K9447" t="str">
            <v>之女</v>
          </cell>
        </row>
        <row r="9448">
          <cell r="I9448" t="str">
            <v>432622194609064575</v>
          </cell>
          <cell r="J9448" t="str">
            <v>4</v>
          </cell>
          <cell r="K9448" t="str">
            <v>户主</v>
          </cell>
        </row>
        <row r="9449">
          <cell r="I9449" t="str">
            <v>43262219510323456X</v>
          </cell>
          <cell r="J9449" t="str">
            <v>4</v>
          </cell>
          <cell r="K9449" t="str">
            <v>配偶</v>
          </cell>
        </row>
        <row r="9450">
          <cell r="I9450" t="str">
            <v>432622197605114567</v>
          </cell>
          <cell r="J9450" t="str">
            <v>4</v>
          </cell>
          <cell r="K9450" t="str">
            <v>之女</v>
          </cell>
        </row>
        <row r="9451">
          <cell r="I9451" t="str">
            <v>430524200004174425</v>
          </cell>
          <cell r="J9451" t="str">
            <v>4</v>
          </cell>
          <cell r="K9451" t="str">
            <v>之孙女</v>
          </cell>
        </row>
        <row r="9452">
          <cell r="I9452" t="str">
            <v>43052419430210442744</v>
          </cell>
          <cell r="J9452" t="str">
            <v>1</v>
          </cell>
          <cell r="K9452" t="str">
            <v>户主</v>
          </cell>
        </row>
        <row r="9453">
          <cell r="I9453" t="str">
            <v>430524198208134572</v>
          </cell>
          <cell r="J9453" t="str">
            <v>4</v>
          </cell>
          <cell r="K9453" t="str">
            <v>户主</v>
          </cell>
        </row>
        <row r="9454">
          <cell r="I9454" t="str">
            <v>432524198410249324</v>
          </cell>
          <cell r="J9454" t="str">
            <v>4</v>
          </cell>
          <cell r="K9454" t="str">
            <v>配偶</v>
          </cell>
        </row>
        <row r="9455">
          <cell r="I9455" t="str">
            <v>430524201010301114</v>
          </cell>
          <cell r="J9455" t="str">
            <v>4</v>
          </cell>
          <cell r="K9455" t="str">
            <v>之子</v>
          </cell>
        </row>
        <row r="9456">
          <cell r="I9456" t="str">
            <v>43262219590925456X</v>
          </cell>
          <cell r="J9456" t="str">
            <v>4</v>
          </cell>
          <cell r="K9456" t="str">
            <v>之母</v>
          </cell>
        </row>
        <row r="9457">
          <cell r="I9457" t="str">
            <v>430524198010024423</v>
          </cell>
          <cell r="J9457" t="str">
            <v>3</v>
          </cell>
          <cell r="K9457" t="str">
            <v>户主</v>
          </cell>
        </row>
        <row r="9458">
          <cell r="I9458" t="str">
            <v>430524200808284427</v>
          </cell>
          <cell r="J9458" t="str">
            <v>3</v>
          </cell>
          <cell r="K9458" t="str">
            <v>之女</v>
          </cell>
        </row>
        <row r="9459">
          <cell r="I9459" t="str">
            <v>430524200507284423</v>
          </cell>
          <cell r="J9459" t="str">
            <v>3</v>
          </cell>
          <cell r="K9459" t="str">
            <v>之女</v>
          </cell>
        </row>
        <row r="9460">
          <cell r="I9460" t="str">
            <v>43052419351107443444</v>
          </cell>
          <cell r="J9460" t="str">
            <v>1</v>
          </cell>
          <cell r="K9460" t="str">
            <v>户主</v>
          </cell>
        </row>
        <row r="9461">
          <cell r="I9461" t="str">
            <v>43052419760913443X62</v>
          </cell>
          <cell r="J9461" t="str">
            <v>4</v>
          </cell>
          <cell r="K9461" t="str">
            <v>户主</v>
          </cell>
        </row>
        <row r="9462">
          <cell r="I9462" t="str">
            <v>43052419860923442742</v>
          </cell>
          <cell r="J9462" t="str">
            <v>4</v>
          </cell>
          <cell r="K9462" t="str">
            <v>配偶</v>
          </cell>
        </row>
        <row r="9463">
          <cell r="I9463" t="str">
            <v>430524201201160254</v>
          </cell>
          <cell r="J9463" t="str">
            <v>4</v>
          </cell>
          <cell r="K9463" t="str">
            <v>之子</v>
          </cell>
        </row>
        <row r="9464">
          <cell r="I9464" t="str">
            <v>430524200602224445</v>
          </cell>
          <cell r="J9464" t="str">
            <v>4</v>
          </cell>
          <cell r="K9464" t="str">
            <v>之女</v>
          </cell>
        </row>
        <row r="9465">
          <cell r="I9465" t="str">
            <v>430524195903304437</v>
          </cell>
          <cell r="J9465" t="str">
            <v>7</v>
          </cell>
          <cell r="K9465" t="str">
            <v>户主</v>
          </cell>
        </row>
        <row r="9466">
          <cell r="I9466" t="str">
            <v>432622196312144565</v>
          </cell>
          <cell r="J9466" t="str">
            <v>7</v>
          </cell>
          <cell r="K9466" t="str">
            <v>配偶</v>
          </cell>
        </row>
        <row r="9467">
          <cell r="I9467" t="str">
            <v>430524198509054437</v>
          </cell>
          <cell r="J9467" t="str">
            <v>7</v>
          </cell>
          <cell r="K9467" t="str">
            <v>之子</v>
          </cell>
        </row>
        <row r="9468">
          <cell r="I9468" t="str">
            <v>360321198312031022</v>
          </cell>
          <cell r="J9468" t="str">
            <v>7</v>
          </cell>
          <cell r="K9468" t="str">
            <v>之儿媳</v>
          </cell>
        </row>
        <row r="9469">
          <cell r="I9469" t="str">
            <v>430524201309070074</v>
          </cell>
          <cell r="J9469" t="str">
            <v>7</v>
          </cell>
          <cell r="K9469" t="str">
            <v>之孙子</v>
          </cell>
        </row>
        <row r="9470">
          <cell r="I9470" t="str">
            <v>430524200702184428</v>
          </cell>
          <cell r="J9470" t="str">
            <v>7</v>
          </cell>
          <cell r="K9470" t="str">
            <v>之孙女</v>
          </cell>
        </row>
        <row r="9471">
          <cell r="I9471" t="str">
            <v>430524201011040067</v>
          </cell>
          <cell r="J9471" t="str">
            <v>7</v>
          </cell>
          <cell r="K9471" t="str">
            <v>之孙女</v>
          </cell>
        </row>
        <row r="9472">
          <cell r="I9472" t="str">
            <v>430524197410174485</v>
          </cell>
          <cell r="J9472" t="str">
            <v>3</v>
          </cell>
          <cell r="K9472" t="str">
            <v>户主</v>
          </cell>
        </row>
        <row r="9473">
          <cell r="I9473" t="str">
            <v>430524200408314439</v>
          </cell>
          <cell r="J9473" t="str">
            <v>3</v>
          </cell>
          <cell r="K9473" t="str">
            <v>之子</v>
          </cell>
        </row>
        <row r="9474">
          <cell r="I9474" t="str">
            <v>430524199809044446</v>
          </cell>
          <cell r="J9474" t="str">
            <v>3</v>
          </cell>
          <cell r="K9474" t="str">
            <v>之女</v>
          </cell>
        </row>
        <row r="9475">
          <cell r="I9475" t="str">
            <v>430524196512264436</v>
          </cell>
          <cell r="J9475" t="str">
            <v>4</v>
          </cell>
          <cell r="K9475" t="str">
            <v>户主</v>
          </cell>
        </row>
        <row r="9476">
          <cell r="I9476" t="str">
            <v>432622196707244560</v>
          </cell>
          <cell r="J9476" t="str">
            <v>4</v>
          </cell>
          <cell r="K9476" t="str">
            <v>配偶</v>
          </cell>
        </row>
        <row r="9477">
          <cell r="I9477" t="str">
            <v>430524199512024436</v>
          </cell>
          <cell r="J9477" t="str">
            <v>4</v>
          </cell>
          <cell r="K9477" t="str">
            <v>之子</v>
          </cell>
        </row>
        <row r="9478">
          <cell r="I9478" t="str">
            <v>430524193705254433</v>
          </cell>
          <cell r="J9478" t="str">
            <v>4</v>
          </cell>
          <cell r="K9478" t="str">
            <v>之父</v>
          </cell>
        </row>
        <row r="9479">
          <cell r="I9479" t="str">
            <v>430524195707214573</v>
          </cell>
          <cell r="J9479" t="str">
            <v>3</v>
          </cell>
          <cell r="K9479" t="str">
            <v>户主</v>
          </cell>
        </row>
        <row r="9480">
          <cell r="I9480" t="str">
            <v>432622195709094565</v>
          </cell>
          <cell r="J9480" t="str">
            <v>3</v>
          </cell>
          <cell r="K9480" t="str">
            <v>配偶</v>
          </cell>
        </row>
        <row r="9481">
          <cell r="I9481" t="str">
            <v>43052419880121443472</v>
          </cell>
          <cell r="J9481" t="str">
            <v>3</v>
          </cell>
          <cell r="K9481" t="str">
            <v>之子</v>
          </cell>
        </row>
        <row r="9482">
          <cell r="I9482" t="str">
            <v>432622195401234576</v>
          </cell>
          <cell r="J9482" t="str">
            <v>2</v>
          </cell>
          <cell r="K9482" t="str">
            <v>户主</v>
          </cell>
        </row>
        <row r="9483">
          <cell r="I9483" t="str">
            <v>432622195307244567</v>
          </cell>
          <cell r="J9483" t="str">
            <v>2</v>
          </cell>
          <cell r="K9483" t="str">
            <v>配偶</v>
          </cell>
        </row>
        <row r="9484">
          <cell r="I9484" t="str">
            <v>432622197210164615</v>
          </cell>
          <cell r="J9484" t="str">
            <v>4</v>
          </cell>
          <cell r="K9484" t="str">
            <v>户主</v>
          </cell>
        </row>
        <row r="9485">
          <cell r="I9485" t="str">
            <v>43052419740107006X</v>
          </cell>
          <cell r="J9485" t="str">
            <v>4</v>
          </cell>
          <cell r="K9485" t="str">
            <v>配偶</v>
          </cell>
        </row>
        <row r="9486">
          <cell r="I9486" t="str">
            <v>430524200306034436</v>
          </cell>
          <cell r="J9486" t="str">
            <v>4</v>
          </cell>
          <cell r="K9486" t="str">
            <v>之子</v>
          </cell>
        </row>
        <row r="9487">
          <cell r="I9487" t="str">
            <v>430524200703114421</v>
          </cell>
          <cell r="J9487" t="str">
            <v>4</v>
          </cell>
          <cell r="K9487" t="str">
            <v>之女</v>
          </cell>
        </row>
        <row r="9488">
          <cell r="I9488" t="str">
            <v>430524197404184441</v>
          </cell>
          <cell r="J9488" t="str">
            <v>3</v>
          </cell>
          <cell r="K9488" t="str">
            <v>户主</v>
          </cell>
        </row>
        <row r="9489">
          <cell r="I9489" t="str">
            <v>430524200408094456</v>
          </cell>
          <cell r="J9489" t="str">
            <v>3</v>
          </cell>
          <cell r="K9489" t="str">
            <v>之子</v>
          </cell>
        </row>
        <row r="9490">
          <cell r="I9490" t="str">
            <v>430524200001164440</v>
          </cell>
          <cell r="J9490" t="str">
            <v>3</v>
          </cell>
          <cell r="K9490" t="str">
            <v>之女</v>
          </cell>
        </row>
        <row r="9491">
          <cell r="I9491" t="str">
            <v>430524196911294579</v>
          </cell>
          <cell r="J9491" t="str">
            <v>4</v>
          </cell>
          <cell r="K9491" t="str">
            <v>户主</v>
          </cell>
        </row>
        <row r="9492">
          <cell r="I9492" t="str">
            <v>430524197401094424</v>
          </cell>
          <cell r="J9492" t="str">
            <v>4</v>
          </cell>
          <cell r="K9492" t="str">
            <v>配偶</v>
          </cell>
        </row>
        <row r="9493">
          <cell r="I9493" t="str">
            <v>430524200611114459</v>
          </cell>
          <cell r="J9493" t="str">
            <v>4</v>
          </cell>
          <cell r="K9493" t="str">
            <v>之子</v>
          </cell>
        </row>
        <row r="9494">
          <cell r="I9494" t="str">
            <v>430524193408044421</v>
          </cell>
          <cell r="J9494" t="str">
            <v>4</v>
          </cell>
          <cell r="K9494" t="str">
            <v>之母</v>
          </cell>
        </row>
        <row r="9495">
          <cell r="I9495" t="str">
            <v>432622195005264570</v>
          </cell>
          <cell r="J9495" t="str">
            <v>2</v>
          </cell>
          <cell r="K9495" t="str">
            <v>户主</v>
          </cell>
        </row>
        <row r="9496">
          <cell r="I9496" t="str">
            <v>43052419510208442X</v>
          </cell>
          <cell r="J9496" t="str">
            <v>2</v>
          </cell>
          <cell r="K9496" t="str">
            <v>配偶</v>
          </cell>
        </row>
        <row r="9497">
          <cell r="I9497" t="str">
            <v>432622194201194579</v>
          </cell>
          <cell r="J9497" t="str">
            <v>4</v>
          </cell>
          <cell r="K9497" t="str">
            <v>户主</v>
          </cell>
        </row>
        <row r="9498">
          <cell r="I9498" t="str">
            <v>430524197606214573</v>
          </cell>
          <cell r="J9498" t="str">
            <v>4</v>
          </cell>
          <cell r="K9498" t="str">
            <v>之子</v>
          </cell>
        </row>
        <row r="9499">
          <cell r="I9499" t="str">
            <v>43052419800309032663</v>
          </cell>
          <cell r="J9499" t="str">
            <v>4</v>
          </cell>
          <cell r="K9499" t="str">
            <v>之儿媳</v>
          </cell>
        </row>
        <row r="9500">
          <cell r="I9500" t="str">
            <v>43052420091106051X</v>
          </cell>
          <cell r="J9500" t="str">
            <v>4</v>
          </cell>
          <cell r="K9500" t="str">
            <v>之孙子</v>
          </cell>
        </row>
        <row r="9501">
          <cell r="I9501" t="str">
            <v>43052419380319443844</v>
          </cell>
          <cell r="J9501" t="str">
            <v>1</v>
          </cell>
          <cell r="K9501" t="str">
            <v>户主</v>
          </cell>
        </row>
        <row r="9502">
          <cell r="I9502" t="str">
            <v>432622197412284578</v>
          </cell>
          <cell r="J9502" t="str">
            <v>4</v>
          </cell>
          <cell r="K9502" t="str">
            <v>户主</v>
          </cell>
        </row>
        <row r="9503">
          <cell r="I9503" t="str">
            <v>522126197812010023</v>
          </cell>
          <cell r="J9503" t="str">
            <v>4</v>
          </cell>
          <cell r="K9503" t="str">
            <v>配偶</v>
          </cell>
        </row>
        <row r="9504">
          <cell r="I9504" t="str">
            <v>430524200302224451</v>
          </cell>
          <cell r="J9504" t="str">
            <v>4</v>
          </cell>
          <cell r="K9504" t="str">
            <v>之子</v>
          </cell>
        </row>
        <row r="9505">
          <cell r="I9505" t="str">
            <v>430524200708204426</v>
          </cell>
          <cell r="J9505" t="str">
            <v>4</v>
          </cell>
          <cell r="K9505" t="str">
            <v>之女</v>
          </cell>
        </row>
        <row r="9506">
          <cell r="I9506" t="str">
            <v>43262219500415456412</v>
          </cell>
          <cell r="J9506" t="str">
            <v>5</v>
          </cell>
          <cell r="K9506" t="str">
            <v>户主</v>
          </cell>
        </row>
        <row r="9507">
          <cell r="I9507" t="str">
            <v>430524197210224679</v>
          </cell>
          <cell r="J9507" t="str">
            <v>5</v>
          </cell>
          <cell r="K9507" t="str">
            <v>之子</v>
          </cell>
        </row>
        <row r="9508">
          <cell r="I9508" t="str">
            <v>432622197006274657</v>
          </cell>
          <cell r="J9508" t="str">
            <v>5</v>
          </cell>
          <cell r="K9508" t="str">
            <v>之子</v>
          </cell>
        </row>
        <row r="9509">
          <cell r="I9509" t="str">
            <v>43052420060211887X</v>
          </cell>
          <cell r="J9509" t="str">
            <v>5</v>
          </cell>
          <cell r="K9509" t="str">
            <v>之孙子</v>
          </cell>
        </row>
        <row r="9510">
          <cell r="I9510" t="str">
            <v>430524200312288723</v>
          </cell>
          <cell r="J9510" t="str">
            <v>5</v>
          </cell>
          <cell r="K9510" t="str">
            <v>之孙女</v>
          </cell>
        </row>
        <row r="9511">
          <cell r="I9511" t="str">
            <v>432622196611224573</v>
          </cell>
          <cell r="J9511" t="str">
            <v>4</v>
          </cell>
          <cell r="K9511" t="str">
            <v>户主</v>
          </cell>
        </row>
        <row r="9512">
          <cell r="I9512" t="str">
            <v>430524197404184425</v>
          </cell>
          <cell r="J9512" t="str">
            <v>4</v>
          </cell>
          <cell r="K9512" t="str">
            <v>配偶</v>
          </cell>
        </row>
        <row r="9513">
          <cell r="I9513" t="str">
            <v>430524200708144435</v>
          </cell>
          <cell r="J9513" t="str">
            <v>4</v>
          </cell>
          <cell r="K9513" t="str">
            <v>之子</v>
          </cell>
        </row>
        <row r="9514">
          <cell r="I9514" t="str">
            <v>430524200708144451</v>
          </cell>
          <cell r="J9514" t="str">
            <v>4</v>
          </cell>
          <cell r="K9514" t="str">
            <v>之子</v>
          </cell>
        </row>
        <row r="9515">
          <cell r="I9515" t="str">
            <v>43052419681128457674</v>
          </cell>
          <cell r="J9515" t="str">
            <v>5</v>
          </cell>
          <cell r="K9515" t="str">
            <v>户主</v>
          </cell>
        </row>
        <row r="9516">
          <cell r="I9516" t="str">
            <v>432622197509184741</v>
          </cell>
          <cell r="J9516" t="str">
            <v>5</v>
          </cell>
          <cell r="K9516" t="str">
            <v>配偶</v>
          </cell>
        </row>
        <row r="9517">
          <cell r="I9517" t="str">
            <v>430524201007020696</v>
          </cell>
          <cell r="J9517" t="str">
            <v>5</v>
          </cell>
          <cell r="K9517" t="str">
            <v>之子</v>
          </cell>
        </row>
        <row r="9518">
          <cell r="I9518" t="str">
            <v>430524200509138809</v>
          </cell>
          <cell r="J9518" t="str">
            <v>5</v>
          </cell>
          <cell r="K9518" t="str">
            <v>之女</v>
          </cell>
        </row>
        <row r="9519">
          <cell r="I9519" t="str">
            <v>430524199812224421</v>
          </cell>
          <cell r="J9519" t="str">
            <v>5</v>
          </cell>
          <cell r="K9519" t="str">
            <v>之女</v>
          </cell>
        </row>
        <row r="9520">
          <cell r="I9520" t="str">
            <v>43262219530118457544B1</v>
          </cell>
          <cell r="J9520" t="str">
            <v>4</v>
          </cell>
          <cell r="K9520" t="str">
            <v>户主</v>
          </cell>
        </row>
        <row r="9521">
          <cell r="I9521" t="str">
            <v>432622195505194564</v>
          </cell>
          <cell r="J9521" t="str">
            <v>4</v>
          </cell>
          <cell r="K9521" t="str">
            <v>配偶</v>
          </cell>
        </row>
        <row r="9522">
          <cell r="I9522" t="str">
            <v>430524198210274574</v>
          </cell>
          <cell r="J9522" t="str">
            <v>4</v>
          </cell>
          <cell r="K9522" t="str">
            <v>之子</v>
          </cell>
        </row>
        <row r="9523">
          <cell r="I9523" t="str">
            <v>522227198209206845</v>
          </cell>
          <cell r="J9523" t="str">
            <v>4</v>
          </cell>
          <cell r="K9523" t="str">
            <v>之儿媳</v>
          </cell>
        </row>
        <row r="9524">
          <cell r="I9524" t="str">
            <v>430524197010134433</v>
          </cell>
          <cell r="J9524" t="str">
            <v>4</v>
          </cell>
          <cell r="K9524" t="str">
            <v>户主</v>
          </cell>
        </row>
        <row r="9525">
          <cell r="I9525" t="str">
            <v>432622197307184567</v>
          </cell>
          <cell r="J9525" t="str">
            <v>4</v>
          </cell>
          <cell r="K9525" t="str">
            <v>配偶</v>
          </cell>
        </row>
        <row r="9526">
          <cell r="I9526" t="str">
            <v>430524200412284455</v>
          </cell>
          <cell r="J9526" t="str">
            <v>4</v>
          </cell>
          <cell r="K9526" t="str">
            <v>之子</v>
          </cell>
        </row>
        <row r="9527">
          <cell r="I9527" t="str">
            <v>430524199703124464</v>
          </cell>
          <cell r="J9527" t="str">
            <v>4</v>
          </cell>
          <cell r="K9527" t="str">
            <v>之女</v>
          </cell>
        </row>
        <row r="9528">
          <cell r="I9528" t="str">
            <v>432622196407024590</v>
          </cell>
          <cell r="J9528" t="str">
            <v>3</v>
          </cell>
          <cell r="K9528" t="str">
            <v>户主</v>
          </cell>
        </row>
        <row r="9529">
          <cell r="I9529" t="str">
            <v>432622196709264602</v>
          </cell>
          <cell r="J9529" t="str">
            <v>3</v>
          </cell>
          <cell r="K9529" t="str">
            <v>配偶</v>
          </cell>
        </row>
        <row r="9530">
          <cell r="I9530" t="str">
            <v>430524199510264436</v>
          </cell>
          <cell r="J9530" t="str">
            <v>3</v>
          </cell>
          <cell r="K9530" t="str">
            <v>之子</v>
          </cell>
        </row>
        <row r="9531">
          <cell r="I9531" t="str">
            <v>432622196804274614</v>
          </cell>
          <cell r="J9531" t="str">
            <v>4</v>
          </cell>
          <cell r="K9531" t="str">
            <v>户主</v>
          </cell>
        </row>
        <row r="9532">
          <cell r="I9532" t="str">
            <v>430524197412197525</v>
          </cell>
          <cell r="J9532" t="str">
            <v>4</v>
          </cell>
          <cell r="K9532" t="str">
            <v>配偶</v>
          </cell>
        </row>
        <row r="9533">
          <cell r="I9533" t="str">
            <v>430524200009044427</v>
          </cell>
          <cell r="J9533" t="str">
            <v>4</v>
          </cell>
          <cell r="K9533" t="str">
            <v>之女</v>
          </cell>
        </row>
        <row r="9534">
          <cell r="I9534" t="str">
            <v>430524200511114427</v>
          </cell>
          <cell r="J9534" t="str">
            <v>4</v>
          </cell>
          <cell r="K9534" t="str">
            <v>之女</v>
          </cell>
        </row>
        <row r="9535">
          <cell r="I9535" t="str">
            <v>432622197003054579</v>
          </cell>
          <cell r="J9535" t="str">
            <v>2</v>
          </cell>
          <cell r="K9535" t="str">
            <v>户主</v>
          </cell>
        </row>
        <row r="9536">
          <cell r="I9536" t="str">
            <v>432622197504055668</v>
          </cell>
          <cell r="J9536" t="str">
            <v>2</v>
          </cell>
          <cell r="K9536" t="str">
            <v>配偶</v>
          </cell>
        </row>
        <row r="9537">
          <cell r="I9537" t="str">
            <v>432622197708104572</v>
          </cell>
          <cell r="J9537" t="str">
            <v>4</v>
          </cell>
          <cell r="K9537" t="str">
            <v>户主</v>
          </cell>
        </row>
        <row r="9538">
          <cell r="I9538" t="str">
            <v>430524197707156624</v>
          </cell>
          <cell r="J9538" t="str">
            <v>4</v>
          </cell>
          <cell r="K9538" t="str">
            <v>配偶</v>
          </cell>
        </row>
        <row r="9539">
          <cell r="I9539" t="str">
            <v>430524200210224470</v>
          </cell>
          <cell r="J9539" t="str">
            <v>4</v>
          </cell>
          <cell r="K9539" t="str">
            <v>之子</v>
          </cell>
        </row>
        <row r="9540">
          <cell r="I9540" t="str">
            <v>430524201211150463</v>
          </cell>
          <cell r="J9540" t="str">
            <v>4</v>
          </cell>
          <cell r="K9540" t="str">
            <v>之女</v>
          </cell>
        </row>
        <row r="9541">
          <cell r="I9541" t="str">
            <v>430524197106264574</v>
          </cell>
          <cell r="J9541" t="str">
            <v>5</v>
          </cell>
          <cell r="K9541" t="str">
            <v>户主</v>
          </cell>
        </row>
        <row r="9542">
          <cell r="I9542" t="str">
            <v>430524197807256622</v>
          </cell>
          <cell r="J9542" t="str">
            <v>5</v>
          </cell>
          <cell r="K9542" t="str">
            <v>配偶</v>
          </cell>
        </row>
        <row r="9543">
          <cell r="I9543" t="str">
            <v>430524200510034433</v>
          </cell>
          <cell r="J9543" t="str">
            <v>5</v>
          </cell>
          <cell r="K9543" t="str">
            <v>之子</v>
          </cell>
        </row>
        <row r="9544">
          <cell r="I9544" t="str">
            <v>430524200011124426</v>
          </cell>
          <cell r="J9544" t="str">
            <v>5</v>
          </cell>
          <cell r="K9544" t="str">
            <v>之女</v>
          </cell>
        </row>
        <row r="9545">
          <cell r="I9545" t="str">
            <v>432622194508054562</v>
          </cell>
          <cell r="J9545" t="str">
            <v>5</v>
          </cell>
          <cell r="K9545" t="str">
            <v>之母</v>
          </cell>
        </row>
        <row r="9546">
          <cell r="I9546" t="str">
            <v>432622195801124579</v>
          </cell>
          <cell r="J9546" t="str">
            <v>3</v>
          </cell>
          <cell r="K9546" t="str">
            <v>户主</v>
          </cell>
        </row>
        <row r="9547">
          <cell r="I9547" t="str">
            <v>432622195902084561</v>
          </cell>
          <cell r="J9547" t="str">
            <v>3</v>
          </cell>
          <cell r="K9547" t="str">
            <v>配偶</v>
          </cell>
        </row>
        <row r="9548">
          <cell r="I9548" t="str">
            <v>430524193307024421</v>
          </cell>
          <cell r="J9548" t="str">
            <v>3</v>
          </cell>
          <cell r="K9548" t="str">
            <v>之母</v>
          </cell>
        </row>
        <row r="9549">
          <cell r="I9549" t="str">
            <v>43052419680206445944B1</v>
          </cell>
          <cell r="J9549" t="str">
            <v>3</v>
          </cell>
          <cell r="K9549" t="str">
            <v>户主</v>
          </cell>
        </row>
        <row r="9550">
          <cell r="I9550" t="str">
            <v>43052419810107002X44</v>
          </cell>
          <cell r="J9550" t="str">
            <v>3</v>
          </cell>
          <cell r="K9550" t="str">
            <v>配偶</v>
          </cell>
        </row>
        <row r="9551">
          <cell r="I9551" t="str">
            <v>430524200203014475</v>
          </cell>
          <cell r="J9551" t="str">
            <v>3</v>
          </cell>
          <cell r="K9551" t="str">
            <v>之子</v>
          </cell>
        </row>
        <row r="9552">
          <cell r="I9552" t="str">
            <v>43052419640902443444</v>
          </cell>
          <cell r="J9552" t="str">
            <v>4</v>
          </cell>
          <cell r="K9552" t="str">
            <v>户主</v>
          </cell>
        </row>
        <row r="9553">
          <cell r="I9553" t="str">
            <v>432622196711144562</v>
          </cell>
          <cell r="J9553" t="str">
            <v>4</v>
          </cell>
          <cell r="K9553" t="str">
            <v>配偶</v>
          </cell>
        </row>
        <row r="9554">
          <cell r="I9554" t="str">
            <v>430524199612044434</v>
          </cell>
          <cell r="J9554" t="str">
            <v>4</v>
          </cell>
          <cell r="K9554" t="str">
            <v>之子</v>
          </cell>
        </row>
        <row r="9555">
          <cell r="I9555" t="str">
            <v>430524201901220211</v>
          </cell>
          <cell r="J9555" t="str">
            <v>4</v>
          </cell>
          <cell r="K9555" t="str">
            <v>之孙子</v>
          </cell>
        </row>
        <row r="9556">
          <cell r="I9556" t="str">
            <v>430524196309254435</v>
          </cell>
          <cell r="J9556" t="str">
            <v>6</v>
          </cell>
          <cell r="K9556" t="str">
            <v>户主</v>
          </cell>
        </row>
        <row r="9557">
          <cell r="I9557" t="str">
            <v>432622196809264562</v>
          </cell>
          <cell r="J9557" t="str">
            <v>6</v>
          </cell>
          <cell r="K9557" t="str">
            <v>配偶</v>
          </cell>
        </row>
        <row r="9558">
          <cell r="I9558" t="str">
            <v>430524199001254440</v>
          </cell>
          <cell r="J9558" t="str">
            <v>6</v>
          </cell>
          <cell r="K9558" t="str">
            <v>之女</v>
          </cell>
        </row>
        <row r="9559">
          <cell r="I9559" t="str">
            <v>43052419980525442X</v>
          </cell>
          <cell r="J9559" t="str">
            <v>6</v>
          </cell>
          <cell r="K9559" t="str">
            <v>之女</v>
          </cell>
        </row>
        <row r="9560">
          <cell r="I9560" t="str">
            <v>430524201304160337</v>
          </cell>
          <cell r="J9560" t="str">
            <v>6</v>
          </cell>
          <cell r="K9560" t="str">
            <v>之孙子</v>
          </cell>
        </row>
        <row r="9561">
          <cell r="I9561" t="str">
            <v>43052420151026038X</v>
          </cell>
          <cell r="J9561" t="str">
            <v>6</v>
          </cell>
          <cell r="K9561" t="str">
            <v>之孙女</v>
          </cell>
        </row>
        <row r="9562">
          <cell r="I9562" t="str">
            <v>432622196211014593</v>
          </cell>
          <cell r="J9562" t="str">
            <v>4</v>
          </cell>
          <cell r="K9562" t="str">
            <v>户主</v>
          </cell>
        </row>
        <row r="9563">
          <cell r="I9563" t="str">
            <v>432622196411114564</v>
          </cell>
          <cell r="J9563" t="str">
            <v>4</v>
          </cell>
          <cell r="K9563" t="str">
            <v>配偶</v>
          </cell>
        </row>
        <row r="9564">
          <cell r="I9564" t="str">
            <v>430524200001074453</v>
          </cell>
          <cell r="J9564" t="str">
            <v>4</v>
          </cell>
          <cell r="K9564" t="str">
            <v>之子</v>
          </cell>
        </row>
        <row r="9565">
          <cell r="I9565" t="str">
            <v>430524201506120501</v>
          </cell>
          <cell r="J9565" t="str">
            <v>4</v>
          </cell>
          <cell r="K9565" t="str">
            <v>之孙女</v>
          </cell>
        </row>
        <row r="9566">
          <cell r="I9566" t="str">
            <v>432622196912034570</v>
          </cell>
          <cell r="J9566" t="str">
            <v>4</v>
          </cell>
          <cell r="K9566" t="str">
            <v>户主</v>
          </cell>
        </row>
        <row r="9567">
          <cell r="I9567" t="str">
            <v>430524196707174449</v>
          </cell>
          <cell r="J9567" t="str">
            <v>4</v>
          </cell>
          <cell r="K9567" t="str">
            <v>配偶</v>
          </cell>
        </row>
        <row r="9568">
          <cell r="I9568" t="str">
            <v>430524200009264438</v>
          </cell>
          <cell r="J9568" t="str">
            <v>4</v>
          </cell>
          <cell r="K9568" t="str">
            <v>之子</v>
          </cell>
        </row>
        <row r="9569">
          <cell r="I9569" t="str">
            <v>430524199311114443</v>
          </cell>
          <cell r="J9569" t="str">
            <v>4</v>
          </cell>
          <cell r="K9569" t="str">
            <v>之女</v>
          </cell>
        </row>
        <row r="9570">
          <cell r="I9570" t="str">
            <v>43262219431227457144</v>
          </cell>
          <cell r="J9570" t="str">
            <v>3</v>
          </cell>
          <cell r="K9570" t="str">
            <v>户主</v>
          </cell>
        </row>
        <row r="9571">
          <cell r="I9571" t="str">
            <v>43262219510524456943</v>
          </cell>
          <cell r="J9571" t="str">
            <v>3</v>
          </cell>
          <cell r="K9571" t="str">
            <v>配偶</v>
          </cell>
        </row>
        <row r="9572">
          <cell r="I9572" t="str">
            <v>430524197905204594</v>
          </cell>
          <cell r="J9572" t="str">
            <v>3</v>
          </cell>
          <cell r="K9572" t="str">
            <v>之子</v>
          </cell>
        </row>
        <row r="9573">
          <cell r="I9573" t="str">
            <v>432622195606284577</v>
          </cell>
          <cell r="J9573" t="str">
            <v>2</v>
          </cell>
          <cell r="K9573" t="str">
            <v>户主</v>
          </cell>
        </row>
        <row r="9574">
          <cell r="I9574" t="str">
            <v>43052419810514443662</v>
          </cell>
          <cell r="J9574" t="str">
            <v>2</v>
          </cell>
          <cell r="K9574" t="str">
            <v>之子</v>
          </cell>
        </row>
        <row r="9575">
          <cell r="I9575" t="str">
            <v>430524193502034430</v>
          </cell>
          <cell r="J9575" t="str">
            <v>8</v>
          </cell>
          <cell r="K9575" t="str">
            <v>户主</v>
          </cell>
        </row>
        <row r="9576">
          <cell r="I9576" t="str">
            <v>430524194008114421</v>
          </cell>
          <cell r="J9576" t="str">
            <v>8</v>
          </cell>
          <cell r="K9576" t="str">
            <v>配偶</v>
          </cell>
        </row>
        <row r="9577">
          <cell r="I9577" t="str">
            <v>432622197611154573</v>
          </cell>
          <cell r="J9577" t="str">
            <v>8</v>
          </cell>
          <cell r="K9577" t="str">
            <v>之子</v>
          </cell>
        </row>
        <row r="9578">
          <cell r="I9578" t="str">
            <v>43052419771122022X62</v>
          </cell>
          <cell r="J9578" t="str">
            <v>8</v>
          </cell>
          <cell r="K9578" t="str">
            <v>之儿媳</v>
          </cell>
        </row>
        <row r="9579">
          <cell r="I9579" t="str">
            <v>43052420040415444X</v>
          </cell>
          <cell r="J9579" t="str">
            <v>8</v>
          </cell>
          <cell r="K9579" t="str">
            <v>之孙女</v>
          </cell>
        </row>
        <row r="9580">
          <cell r="I9580" t="str">
            <v>430524200809020028</v>
          </cell>
          <cell r="J9580" t="str">
            <v>8</v>
          </cell>
          <cell r="K9580" t="str">
            <v>之孙女</v>
          </cell>
        </row>
        <row r="9581">
          <cell r="I9581" t="str">
            <v>430524201701140348</v>
          </cell>
          <cell r="J9581" t="str">
            <v>8</v>
          </cell>
          <cell r="K9581" t="str">
            <v>之孙女</v>
          </cell>
        </row>
        <row r="9582">
          <cell r="I9582" t="str">
            <v>430524201903070245</v>
          </cell>
          <cell r="J9582" t="str">
            <v>8</v>
          </cell>
          <cell r="K9582" t="str">
            <v>之孙女</v>
          </cell>
        </row>
        <row r="9583">
          <cell r="I9583" t="str">
            <v>430524195406224436</v>
          </cell>
          <cell r="J9583" t="str">
            <v>7</v>
          </cell>
          <cell r="K9583" t="str">
            <v>户主</v>
          </cell>
        </row>
        <row r="9584">
          <cell r="I9584" t="str">
            <v>432622195912164565</v>
          </cell>
          <cell r="J9584" t="str">
            <v>7</v>
          </cell>
          <cell r="K9584" t="str">
            <v>配偶</v>
          </cell>
        </row>
        <row r="9585">
          <cell r="I9585" t="str">
            <v>430524198511124430</v>
          </cell>
          <cell r="J9585" t="str">
            <v>7</v>
          </cell>
          <cell r="K9585" t="str">
            <v>之子</v>
          </cell>
        </row>
        <row r="9586">
          <cell r="I9586" t="str">
            <v>430524199008254427</v>
          </cell>
          <cell r="J9586" t="str">
            <v>7</v>
          </cell>
          <cell r="K9586" t="str">
            <v>之儿媳</v>
          </cell>
        </row>
        <row r="9587">
          <cell r="I9587" t="str">
            <v>430524201710230353</v>
          </cell>
          <cell r="J9587" t="str">
            <v>7</v>
          </cell>
          <cell r="K9587" t="str">
            <v>之孙子</v>
          </cell>
        </row>
        <row r="9588">
          <cell r="I9588" t="str">
            <v>430524201103290100</v>
          </cell>
          <cell r="J9588" t="str">
            <v>7</v>
          </cell>
          <cell r="K9588" t="str">
            <v>之孙女</v>
          </cell>
        </row>
        <row r="9589">
          <cell r="I9589" t="str">
            <v>43052420120709020X</v>
          </cell>
          <cell r="J9589" t="str">
            <v>7</v>
          </cell>
          <cell r="K9589" t="str">
            <v>之孙女</v>
          </cell>
        </row>
        <row r="9590">
          <cell r="I9590" t="str">
            <v>432622194707234574</v>
          </cell>
          <cell r="J9590" t="str">
            <v>2</v>
          </cell>
          <cell r="K9590" t="str">
            <v>户主</v>
          </cell>
        </row>
        <row r="9591">
          <cell r="I9591" t="str">
            <v>432622195001074569</v>
          </cell>
          <cell r="J9591" t="str">
            <v>2</v>
          </cell>
          <cell r="K9591" t="str">
            <v>配偶</v>
          </cell>
        </row>
        <row r="9592">
          <cell r="I9592" t="str">
            <v>432622196304044572</v>
          </cell>
          <cell r="J9592" t="str">
            <v>4</v>
          </cell>
          <cell r="K9592" t="str">
            <v>户主</v>
          </cell>
        </row>
        <row r="9593">
          <cell r="I9593" t="str">
            <v>432622196505144561</v>
          </cell>
          <cell r="J9593" t="str">
            <v>4</v>
          </cell>
          <cell r="K9593" t="str">
            <v>配偶</v>
          </cell>
        </row>
        <row r="9594">
          <cell r="I9594" t="str">
            <v>43052419871111443X42</v>
          </cell>
          <cell r="J9594" t="str">
            <v>4</v>
          </cell>
          <cell r="K9594" t="str">
            <v>之子</v>
          </cell>
        </row>
        <row r="9595">
          <cell r="I9595" t="str">
            <v>430524199105154436</v>
          </cell>
          <cell r="J9595" t="str">
            <v>4</v>
          </cell>
          <cell r="K9595" t="str">
            <v>之子</v>
          </cell>
        </row>
        <row r="9596">
          <cell r="I9596" t="str">
            <v>432622195205094561</v>
          </cell>
          <cell r="J9596" t="str">
            <v>5</v>
          </cell>
          <cell r="K9596" t="str">
            <v>户主</v>
          </cell>
        </row>
        <row r="9597">
          <cell r="I9597" t="str">
            <v>430524198005064439</v>
          </cell>
          <cell r="J9597" t="str">
            <v>5</v>
          </cell>
          <cell r="K9597" t="str">
            <v>之子</v>
          </cell>
        </row>
        <row r="9598">
          <cell r="I9598" t="str">
            <v>430524198208094582</v>
          </cell>
          <cell r="J9598" t="str">
            <v>5</v>
          </cell>
          <cell r="K9598" t="str">
            <v>之儿媳</v>
          </cell>
        </row>
        <row r="9599">
          <cell r="I9599" t="str">
            <v>430524200908080093</v>
          </cell>
          <cell r="J9599" t="str">
            <v>5</v>
          </cell>
          <cell r="K9599" t="str">
            <v>之孙子</v>
          </cell>
        </row>
        <row r="9600">
          <cell r="I9600" t="str">
            <v>430524200611094427</v>
          </cell>
          <cell r="J9600" t="str">
            <v>5</v>
          </cell>
          <cell r="K9600" t="str">
            <v>之孙女</v>
          </cell>
        </row>
        <row r="9601">
          <cell r="I9601" t="str">
            <v>432622196405224572</v>
          </cell>
          <cell r="J9601" t="str">
            <v>2</v>
          </cell>
          <cell r="K9601" t="str">
            <v>户主</v>
          </cell>
        </row>
        <row r="9602">
          <cell r="I9602" t="str">
            <v>432622196906154568</v>
          </cell>
          <cell r="J9602" t="str">
            <v>2</v>
          </cell>
          <cell r="K9602" t="str">
            <v>配偶</v>
          </cell>
        </row>
        <row r="9603">
          <cell r="I9603" t="str">
            <v>430524197907074578</v>
          </cell>
          <cell r="J9603" t="str">
            <v>4</v>
          </cell>
          <cell r="K9603" t="str">
            <v>户主</v>
          </cell>
        </row>
        <row r="9604">
          <cell r="I9604" t="str">
            <v>430524198108277525</v>
          </cell>
          <cell r="J9604" t="str">
            <v>4</v>
          </cell>
          <cell r="K9604" t="str">
            <v>配偶</v>
          </cell>
        </row>
        <row r="9605">
          <cell r="I9605" t="str">
            <v>430524200409164436</v>
          </cell>
          <cell r="J9605" t="str">
            <v>4</v>
          </cell>
          <cell r="K9605" t="str">
            <v>之子</v>
          </cell>
        </row>
        <row r="9606">
          <cell r="I9606" t="str">
            <v>430524193812204423</v>
          </cell>
          <cell r="J9606" t="str">
            <v>4</v>
          </cell>
          <cell r="K9606" t="str">
            <v>之母</v>
          </cell>
        </row>
        <row r="9607">
          <cell r="I9607" t="str">
            <v>43052419420208445744</v>
          </cell>
          <cell r="J9607" t="str">
            <v>4</v>
          </cell>
          <cell r="K9607" t="str">
            <v>户主</v>
          </cell>
        </row>
        <row r="9608">
          <cell r="I9608" t="str">
            <v>430524199007174433</v>
          </cell>
          <cell r="J9608" t="str">
            <v>4</v>
          </cell>
          <cell r="K9608" t="str">
            <v>之子</v>
          </cell>
        </row>
        <row r="9609">
          <cell r="I9609" t="str">
            <v>43052420150104065X</v>
          </cell>
          <cell r="J9609" t="str">
            <v>4</v>
          </cell>
          <cell r="K9609" t="str">
            <v>之孙子</v>
          </cell>
        </row>
        <row r="9610">
          <cell r="I9610" t="str">
            <v>430524201903040222</v>
          </cell>
          <cell r="J9610" t="str">
            <v>4</v>
          </cell>
          <cell r="K9610" t="str">
            <v>之孙女</v>
          </cell>
        </row>
        <row r="9611">
          <cell r="I9611" t="str">
            <v>432622197001054575</v>
          </cell>
          <cell r="J9611" t="str">
            <v>3</v>
          </cell>
          <cell r="K9611" t="str">
            <v>户主</v>
          </cell>
        </row>
        <row r="9612">
          <cell r="I9612" t="str">
            <v>452501196809092242</v>
          </cell>
          <cell r="J9612" t="str">
            <v>3</v>
          </cell>
          <cell r="K9612" t="str">
            <v>配偶</v>
          </cell>
        </row>
        <row r="9613">
          <cell r="I9613" t="str">
            <v>43052419970806443X</v>
          </cell>
          <cell r="J9613" t="str">
            <v>3</v>
          </cell>
          <cell r="K9613" t="str">
            <v>之子</v>
          </cell>
        </row>
        <row r="9614">
          <cell r="I9614" t="str">
            <v>432622197006114573</v>
          </cell>
          <cell r="J9614" t="str">
            <v>5</v>
          </cell>
          <cell r="K9614" t="str">
            <v>户主</v>
          </cell>
        </row>
        <row r="9615">
          <cell r="I9615" t="str">
            <v>43052419710715442262</v>
          </cell>
          <cell r="J9615" t="str">
            <v>5</v>
          </cell>
          <cell r="K9615" t="str">
            <v>配偶</v>
          </cell>
        </row>
        <row r="9616">
          <cell r="I9616" t="str">
            <v>430524200301184435</v>
          </cell>
          <cell r="J9616" t="str">
            <v>5</v>
          </cell>
          <cell r="K9616" t="str">
            <v>之子</v>
          </cell>
        </row>
        <row r="9617">
          <cell r="I9617" t="str">
            <v>430524199811134440</v>
          </cell>
          <cell r="J9617" t="str">
            <v>5</v>
          </cell>
          <cell r="K9617" t="str">
            <v>之女</v>
          </cell>
        </row>
        <row r="9618">
          <cell r="I9618" t="str">
            <v>430524194408134421</v>
          </cell>
          <cell r="J9618" t="str">
            <v>5</v>
          </cell>
          <cell r="K9618" t="str">
            <v>之母</v>
          </cell>
        </row>
        <row r="9619">
          <cell r="I9619" t="str">
            <v>432622195310034579</v>
          </cell>
          <cell r="J9619" t="str">
            <v>2</v>
          </cell>
          <cell r="K9619" t="str">
            <v>户主</v>
          </cell>
        </row>
        <row r="9620">
          <cell r="I9620" t="str">
            <v>430524201609090288</v>
          </cell>
          <cell r="J9620" t="str">
            <v>2</v>
          </cell>
          <cell r="K9620" t="str">
            <v>之外孙女</v>
          </cell>
        </row>
        <row r="9621">
          <cell r="I9621" t="str">
            <v>432622195810164572</v>
          </cell>
          <cell r="J9621" t="str">
            <v>6</v>
          </cell>
          <cell r="K9621" t="str">
            <v>户主</v>
          </cell>
        </row>
        <row r="9622">
          <cell r="I9622" t="str">
            <v>430524195907244427</v>
          </cell>
          <cell r="J9622" t="str">
            <v>6</v>
          </cell>
          <cell r="K9622" t="str">
            <v>配偶</v>
          </cell>
        </row>
        <row r="9623">
          <cell r="I9623" t="str">
            <v>430524199212314423</v>
          </cell>
          <cell r="J9623" t="str">
            <v>6</v>
          </cell>
          <cell r="K9623" t="str">
            <v>之女</v>
          </cell>
        </row>
        <row r="9624">
          <cell r="I9624" t="str">
            <v>430524198811224839</v>
          </cell>
          <cell r="J9624" t="str">
            <v>6</v>
          </cell>
          <cell r="K9624" t="str">
            <v>之女婿</v>
          </cell>
        </row>
        <row r="9625">
          <cell r="I9625" t="str">
            <v>430524201410250379</v>
          </cell>
          <cell r="J9625" t="str">
            <v>6</v>
          </cell>
          <cell r="K9625" t="str">
            <v>之孙子</v>
          </cell>
        </row>
        <row r="9626">
          <cell r="I9626" t="str">
            <v>430524201910190202</v>
          </cell>
          <cell r="J9626" t="str">
            <v>6</v>
          </cell>
          <cell r="K9626" t="str">
            <v>之孙女</v>
          </cell>
        </row>
        <row r="9627">
          <cell r="I9627" t="str">
            <v>432622195407054568</v>
          </cell>
          <cell r="J9627" t="str">
            <v>6</v>
          </cell>
          <cell r="K9627" t="str">
            <v>户主</v>
          </cell>
        </row>
        <row r="9628">
          <cell r="I9628" t="str">
            <v>43262219760112459X</v>
          </cell>
          <cell r="J9628" t="str">
            <v>6</v>
          </cell>
          <cell r="K9628" t="str">
            <v>之子</v>
          </cell>
        </row>
        <row r="9629">
          <cell r="I9629" t="str">
            <v>430524198706050021</v>
          </cell>
          <cell r="J9629" t="str">
            <v>6</v>
          </cell>
          <cell r="K9629" t="str">
            <v>之儿媳</v>
          </cell>
        </row>
        <row r="9630">
          <cell r="I9630" t="str">
            <v>430524201207070129</v>
          </cell>
          <cell r="J9630" t="str">
            <v>6</v>
          </cell>
          <cell r="K9630" t="str">
            <v>之孙女</v>
          </cell>
        </row>
        <row r="9631">
          <cell r="I9631" t="str">
            <v>430524200911060085</v>
          </cell>
          <cell r="J9631" t="str">
            <v>6</v>
          </cell>
          <cell r="K9631" t="str">
            <v>之孙女</v>
          </cell>
        </row>
        <row r="9632">
          <cell r="I9632" t="str">
            <v>430524201806180223</v>
          </cell>
          <cell r="J9632" t="str">
            <v>6</v>
          </cell>
          <cell r="K9632" t="str">
            <v>其他</v>
          </cell>
        </row>
        <row r="9633">
          <cell r="I9633" t="str">
            <v>430524195411174437</v>
          </cell>
          <cell r="J9633" t="str">
            <v>3</v>
          </cell>
          <cell r="K9633" t="str">
            <v>户主</v>
          </cell>
        </row>
        <row r="9634">
          <cell r="I9634" t="str">
            <v>430524195311064425</v>
          </cell>
          <cell r="J9634" t="str">
            <v>3</v>
          </cell>
          <cell r="K9634" t="str">
            <v>配偶</v>
          </cell>
        </row>
        <row r="9635">
          <cell r="I9635" t="str">
            <v>430524198112024571</v>
          </cell>
          <cell r="J9635" t="str">
            <v>3</v>
          </cell>
          <cell r="K9635" t="str">
            <v>之子</v>
          </cell>
        </row>
        <row r="9636">
          <cell r="I9636" t="str">
            <v>432622194610074578</v>
          </cell>
          <cell r="J9636" t="str">
            <v>2</v>
          </cell>
          <cell r="K9636" t="str">
            <v>户主</v>
          </cell>
        </row>
        <row r="9637">
          <cell r="I9637" t="str">
            <v>430524195308104422</v>
          </cell>
          <cell r="J9637" t="str">
            <v>2</v>
          </cell>
          <cell r="K9637" t="str">
            <v>配偶</v>
          </cell>
        </row>
        <row r="9638">
          <cell r="I9638" t="str">
            <v>432622197507084579</v>
          </cell>
          <cell r="J9638" t="str">
            <v>4</v>
          </cell>
          <cell r="K9638" t="str">
            <v>户主</v>
          </cell>
        </row>
        <row r="9639">
          <cell r="I9639" t="str">
            <v>432627197301194520</v>
          </cell>
          <cell r="J9639" t="str">
            <v>4</v>
          </cell>
          <cell r="K9639" t="str">
            <v>配偶</v>
          </cell>
        </row>
        <row r="9640">
          <cell r="I9640" t="str">
            <v>430524200104304434</v>
          </cell>
          <cell r="J9640" t="str">
            <v>4</v>
          </cell>
          <cell r="K9640" t="str">
            <v>之子</v>
          </cell>
        </row>
        <row r="9641">
          <cell r="I9641" t="str">
            <v>43052420071226443X</v>
          </cell>
          <cell r="J9641" t="str">
            <v>4</v>
          </cell>
          <cell r="K9641" t="str">
            <v>之子</v>
          </cell>
        </row>
        <row r="9642">
          <cell r="I9642" t="str">
            <v>430524196412224437</v>
          </cell>
          <cell r="J9642" t="str">
            <v>2</v>
          </cell>
          <cell r="K9642" t="str">
            <v>户主</v>
          </cell>
        </row>
        <row r="9643">
          <cell r="I9643" t="str">
            <v>430524198706034435</v>
          </cell>
          <cell r="J9643" t="str">
            <v>2</v>
          </cell>
          <cell r="K9643" t="str">
            <v>之子</v>
          </cell>
        </row>
        <row r="9644">
          <cell r="I9644" t="str">
            <v>430524197909164438</v>
          </cell>
          <cell r="J9644" t="str">
            <v>4</v>
          </cell>
          <cell r="K9644" t="str">
            <v>户主</v>
          </cell>
        </row>
        <row r="9645">
          <cell r="I9645" t="str">
            <v>430524198311084446</v>
          </cell>
          <cell r="J9645" t="str">
            <v>4</v>
          </cell>
          <cell r="K9645" t="str">
            <v>配偶</v>
          </cell>
        </row>
        <row r="9646">
          <cell r="I9646" t="str">
            <v>430524201206030336</v>
          </cell>
          <cell r="J9646" t="str">
            <v>4</v>
          </cell>
          <cell r="K9646" t="str">
            <v>之子</v>
          </cell>
        </row>
        <row r="9647">
          <cell r="I9647" t="str">
            <v>430524200606224426</v>
          </cell>
          <cell r="J9647" t="str">
            <v>4</v>
          </cell>
          <cell r="K9647" t="str">
            <v>之女</v>
          </cell>
        </row>
        <row r="9648">
          <cell r="I9648" t="str">
            <v>430524198010264574</v>
          </cell>
          <cell r="J9648" t="str">
            <v>4</v>
          </cell>
          <cell r="K9648" t="str">
            <v>户主</v>
          </cell>
        </row>
        <row r="9649">
          <cell r="I9649" t="str">
            <v>430524198208064586</v>
          </cell>
          <cell r="J9649" t="str">
            <v>4</v>
          </cell>
          <cell r="K9649" t="str">
            <v>配偶</v>
          </cell>
        </row>
        <row r="9650">
          <cell r="I9650" t="str">
            <v>430524200808284435</v>
          </cell>
          <cell r="J9650" t="str">
            <v>4</v>
          </cell>
          <cell r="K9650" t="str">
            <v>之子</v>
          </cell>
        </row>
        <row r="9651">
          <cell r="I9651" t="str">
            <v>430524200407064423</v>
          </cell>
          <cell r="J9651" t="str">
            <v>4</v>
          </cell>
          <cell r="K9651" t="str">
            <v>之女</v>
          </cell>
        </row>
        <row r="9652">
          <cell r="I9652" t="str">
            <v>43262219590323457612</v>
          </cell>
          <cell r="J9652" t="str">
            <v>1</v>
          </cell>
          <cell r="K9652" t="str">
            <v>户主</v>
          </cell>
        </row>
        <row r="9653">
          <cell r="I9653" t="str">
            <v>432622194704084590</v>
          </cell>
          <cell r="J9653" t="str">
            <v>1</v>
          </cell>
          <cell r="K9653" t="str">
            <v>户主</v>
          </cell>
        </row>
        <row r="9654">
          <cell r="I9654" t="str">
            <v>43262219500515457414</v>
          </cell>
          <cell r="J9654" t="str">
            <v>1</v>
          </cell>
          <cell r="K9654" t="str">
            <v>户主</v>
          </cell>
        </row>
        <row r="9655">
          <cell r="I9655" t="str">
            <v>430524197307294577</v>
          </cell>
          <cell r="J9655" t="str">
            <v>2</v>
          </cell>
          <cell r="K9655" t="str">
            <v>户主</v>
          </cell>
        </row>
        <row r="9656">
          <cell r="I9656" t="str">
            <v>430524197311254420</v>
          </cell>
          <cell r="J9656" t="str">
            <v>2</v>
          </cell>
          <cell r="K9656" t="str">
            <v>配偶</v>
          </cell>
        </row>
        <row r="9657">
          <cell r="I9657" t="str">
            <v>432622194907154560</v>
          </cell>
          <cell r="J9657" t="str">
            <v>3</v>
          </cell>
          <cell r="K9657" t="str">
            <v>户主</v>
          </cell>
        </row>
        <row r="9658">
          <cell r="I9658" t="str">
            <v>430524197510214632</v>
          </cell>
          <cell r="J9658" t="str">
            <v>3</v>
          </cell>
          <cell r="K9658" t="str">
            <v>之子</v>
          </cell>
        </row>
        <row r="9659">
          <cell r="I9659" t="str">
            <v>430524200603180050</v>
          </cell>
          <cell r="J9659" t="str">
            <v>3</v>
          </cell>
          <cell r="K9659" t="str">
            <v>之孙子</v>
          </cell>
        </row>
        <row r="9660">
          <cell r="I9660" t="str">
            <v>43052419680205457614</v>
          </cell>
          <cell r="J9660" t="str">
            <v>3</v>
          </cell>
          <cell r="K9660" t="str">
            <v>户主</v>
          </cell>
        </row>
        <row r="9661">
          <cell r="I9661" t="str">
            <v>430524197209170028</v>
          </cell>
          <cell r="J9661" t="str">
            <v>3</v>
          </cell>
          <cell r="K9661" t="str">
            <v>配偶</v>
          </cell>
        </row>
        <row r="9662">
          <cell r="I9662" t="str">
            <v>430524200904270025</v>
          </cell>
          <cell r="J9662" t="str">
            <v>3</v>
          </cell>
          <cell r="K9662" t="str">
            <v>之女</v>
          </cell>
        </row>
        <row r="9663">
          <cell r="I9663" t="str">
            <v>36242519881022302X</v>
          </cell>
          <cell r="J9663" t="str">
            <v>3</v>
          </cell>
          <cell r="K9663" t="str">
            <v>户主</v>
          </cell>
        </row>
        <row r="9664">
          <cell r="I9664" t="str">
            <v>430524201006110331</v>
          </cell>
          <cell r="J9664" t="str">
            <v>3</v>
          </cell>
          <cell r="K9664" t="str">
            <v>之子</v>
          </cell>
        </row>
        <row r="9665">
          <cell r="I9665" t="str">
            <v>430524200602074467</v>
          </cell>
          <cell r="J9665" t="str">
            <v>3</v>
          </cell>
          <cell r="K9665" t="str">
            <v>之女</v>
          </cell>
        </row>
        <row r="9666">
          <cell r="I9666" t="str">
            <v>432622197310284577</v>
          </cell>
          <cell r="J9666" t="str">
            <v>5</v>
          </cell>
          <cell r="K9666" t="str">
            <v>户主</v>
          </cell>
        </row>
        <row r="9667">
          <cell r="I9667" t="str">
            <v>430524198301174827</v>
          </cell>
          <cell r="J9667" t="str">
            <v>5</v>
          </cell>
          <cell r="K9667" t="str">
            <v>配偶</v>
          </cell>
        </row>
        <row r="9668">
          <cell r="I9668" t="str">
            <v>430524201309240379</v>
          </cell>
          <cell r="J9668" t="str">
            <v>5</v>
          </cell>
          <cell r="K9668" t="str">
            <v>之子</v>
          </cell>
        </row>
        <row r="9669">
          <cell r="I9669" t="str">
            <v>430524201706070174</v>
          </cell>
          <cell r="J9669" t="str">
            <v>5</v>
          </cell>
          <cell r="K9669" t="str">
            <v>之子</v>
          </cell>
        </row>
        <row r="9670">
          <cell r="I9670" t="str">
            <v>430524200406194429</v>
          </cell>
          <cell r="J9670" t="str">
            <v>5</v>
          </cell>
          <cell r="K9670" t="str">
            <v>之女</v>
          </cell>
        </row>
        <row r="9671">
          <cell r="I9671" t="str">
            <v>430524196303064438</v>
          </cell>
          <cell r="J9671" t="str">
            <v>4</v>
          </cell>
          <cell r="K9671" t="str">
            <v>户主</v>
          </cell>
        </row>
        <row r="9672">
          <cell r="I9672" t="str">
            <v>430524197001124444</v>
          </cell>
          <cell r="J9672" t="str">
            <v>4</v>
          </cell>
          <cell r="K9672" t="str">
            <v>配偶</v>
          </cell>
        </row>
        <row r="9673">
          <cell r="I9673" t="str">
            <v>430524199211134471</v>
          </cell>
          <cell r="J9673" t="str">
            <v>4</v>
          </cell>
          <cell r="K9673" t="str">
            <v>之子</v>
          </cell>
        </row>
        <row r="9674">
          <cell r="I9674" t="str">
            <v>430524201401130324</v>
          </cell>
          <cell r="J9674" t="str">
            <v>4</v>
          </cell>
          <cell r="K9674" t="str">
            <v>之女</v>
          </cell>
        </row>
        <row r="9675">
          <cell r="I9675" t="str">
            <v>432622194306244579</v>
          </cell>
          <cell r="J9675" t="str">
            <v>4</v>
          </cell>
          <cell r="K9675" t="str">
            <v>户主</v>
          </cell>
        </row>
        <row r="9676">
          <cell r="I9676" t="str">
            <v>432622195403244567</v>
          </cell>
          <cell r="J9676" t="str">
            <v>4</v>
          </cell>
          <cell r="K9676" t="str">
            <v>配偶</v>
          </cell>
        </row>
        <row r="9677">
          <cell r="I9677" t="str">
            <v>430524200307078174</v>
          </cell>
          <cell r="J9677" t="str">
            <v>4</v>
          </cell>
          <cell r="K9677" t="str">
            <v>之孙子</v>
          </cell>
        </row>
        <row r="9678">
          <cell r="I9678" t="str">
            <v>430524200701274456</v>
          </cell>
          <cell r="J9678" t="str">
            <v>4</v>
          </cell>
          <cell r="K9678" t="str">
            <v>之孙子</v>
          </cell>
        </row>
        <row r="9679">
          <cell r="I9679" t="str">
            <v>430524196805034431</v>
          </cell>
          <cell r="J9679" t="str">
            <v>2</v>
          </cell>
          <cell r="K9679" t="str">
            <v>户主</v>
          </cell>
        </row>
        <row r="9680">
          <cell r="I9680" t="str">
            <v>430524199602074437</v>
          </cell>
          <cell r="J9680" t="str">
            <v>2</v>
          </cell>
          <cell r="K9680" t="str">
            <v>之子</v>
          </cell>
        </row>
        <row r="9681">
          <cell r="I9681" t="str">
            <v>432622194712264575</v>
          </cell>
          <cell r="J9681" t="str">
            <v>2</v>
          </cell>
          <cell r="K9681" t="str">
            <v>户主</v>
          </cell>
        </row>
        <row r="9682">
          <cell r="I9682" t="str">
            <v>432622195009224568</v>
          </cell>
          <cell r="J9682" t="str">
            <v>2</v>
          </cell>
          <cell r="K9682" t="str">
            <v>配偶</v>
          </cell>
        </row>
        <row r="9683">
          <cell r="I9683" t="str">
            <v>432622194810154572</v>
          </cell>
          <cell r="J9683" t="str">
            <v>1</v>
          </cell>
          <cell r="K9683" t="str">
            <v>户主</v>
          </cell>
        </row>
        <row r="9684">
          <cell r="I9684" t="str">
            <v>430524197201024579</v>
          </cell>
          <cell r="J9684" t="str">
            <v>2</v>
          </cell>
          <cell r="K9684" t="str">
            <v>户主</v>
          </cell>
        </row>
        <row r="9685">
          <cell r="I9685" t="str">
            <v>430524193809244432</v>
          </cell>
          <cell r="J9685" t="str">
            <v>2</v>
          </cell>
          <cell r="K9685" t="str">
            <v>之父</v>
          </cell>
        </row>
        <row r="9686">
          <cell r="I9686" t="str">
            <v>432622196407174599</v>
          </cell>
          <cell r="J9686" t="str">
            <v>3</v>
          </cell>
          <cell r="K9686" t="str">
            <v>户主</v>
          </cell>
        </row>
        <row r="9687">
          <cell r="I9687" t="str">
            <v>430524200505198775</v>
          </cell>
          <cell r="J9687" t="str">
            <v>3</v>
          </cell>
          <cell r="K9687" t="str">
            <v>之子</v>
          </cell>
        </row>
        <row r="9688">
          <cell r="I9688" t="str">
            <v>430524200610228892</v>
          </cell>
          <cell r="J9688" t="str">
            <v>3</v>
          </cell>
          <cell r="K9688" t="str">
            <v>之子</v>
          </cell>
        </row>
        <row r="9689">
          <cell r="I9689" t="str">
            <v>430524197201054436</v>
          </cell>
          <cell r="J9689" t="str">
            <v>3</v>
          </cell>
          <cell r="K9689" t="str">
            <v>户主</v>
          </cell>
        </row>
        <row r="9690">
          <cell r="I9690" t="str">
            <v>430524201110100352</v>
          </cell>
          <cell r="J9690" t="str">
            <v>3</v>
          </cell>
          <cell r="K9690" t="str">
            <v>之子</v>
          </cell>
        </row>
        <row r="9691">
          <cell r="I9691" t="str">
            <v>430524199801014445</v>
          </cell>
          <cell r="J9691" t="str">
            <v>3</v>
          </cell>
          <cell r="K9691" t="str">
            <v>之女</v>
          </cell>
        </row>
        <row r="9692">
          <cell r="I9692" t="str">
            <v>43052419570122443962</v>
          </cell>
          <cell r="J9692" t="str">
            <v>6</v>
          </cell>
          <cell r="K9692" t="str">
            <v>户主</v>
          </cell>
        </row>
        <row r="9693">
          <cell r="I9693" t="str">
            <v>432622195911154568</v>
          </cell>
          <cell r="J9693" t="str">
            <v>6</v>
          </cell>
          <cell r="K9693" t="str">
            <v>配偶</v>
          </cell>
        </row>
        <row r="9694">
          <cell r="I9694" t="str">
            <v>432502198211281753</v>
          </cell>
          <cell r="J9694" t="str">
            <v>6</v>
          </cell>
          <cell r="K9694" t="str">
            <v>之子</v>
          </cell>
        </row>
        <row r="9695">
          <cell r="I9695" t="str">
            <v>362201198609232467</v>
          </cell>
          <cell r="J9695" t="str">
            <v>6</v>
          </cell>
          <cell r="K9695" t="str">
            <v>之儿媳</v>
          </cell>
        </row>
        <row r="9696">
          <cell r="I9696" t="str">
            <v>430524200405218716</v>
          </cell>
          <cell r="J9696" t="str">
            <v>6</v>
          </cell>
          <cell r="K9696" t="str">
            <v>之孙子</v>
          </cell>
        </row>
        <row r="9697">
          <cell r="I9697" t="str">
            <v>430524201103070554</v>
          </cell>
          <cell r="J9697" t="str">
            <v>6</v>
          </cell>
          <cell r="K9697" t="str">
            <v>之孙子</v>
          </cell>
        </row>
        <row r="9698">
          <cell r="I9698" t="str">
            <v>432622197404014578</v>
          </cell>
          <cell r="J9698" t="str">
            <v>4</v>
          </cell>
          <cell r="K9698" t="str">
            <v>户主</v>
          </cell>
        </row>
        <row r="9699">
          <cell r="I9699" t="str">
            <v>430524197309025282</v>
          </cell>
          <cell r="J9699" t="str">
            <v>4</v>
          </cell>
          <cell r="K9699" t="str">
            <v>配偶</v>
          </cell>
        </row>
        <row r="9700">
          <cell r="I9700" t="str">
            <v>430524200901074432</v>
          </cell>
          <cell r="J9700" t="str">
            <v>4</v>
          </cell>
          <cell r="K9700" t="str">
            <v>之子</v>
          </cell>
        </row>
        <row r="9701">
          <cell r="I9701" t="str">
            <v>430524201001250060</v>
          </cell>
          <cell r="J9701" t="str">
            <v>4</v>
          </cell>
          <cell r="K9701" t="str">
            <v>之女</v>
          </cell>
        </row>
        <row r="9702">
          <cell r="I9702" t="str">
            <v>430524196412144437</v>
          </cell>
          <cell r="J9702" t="str">
            <v>3</v>
          </cell>
          <cell r="K9702" t="str">
            <v>户主</v>
          </cell>
        </row>
        <row r="9703">
          <cell r="I9703" t="str">
            <v>432622196508024565</v>
          </cell>
          <cell r="J9703" t="str">
            <v>3</v>
          </cell>
          <cell r="K9703" t="str">
            <v>配偶</v>
          </cell>
        </row>
        <row r="9704">
          <cell r="I9704" t="str">
            <v>430524201301060146</v>
          </cell>
          <cell r="J9704" t="str">
            <v>3</v>
          </cell>
          <cell r="K9704" t="str">
            <v>之孙女</v>
          </cell>
        </row>
        <row r="9705">
          <cell r="I9705" t="str">
            <v>432622195403177413</v>
          </cell>
          <cell r="J9705" t="str">
            <v>2</v>
          </cell>
          <cell r="K9705" t="str">
            <v>户主</v>
          </cell>
        </row>
        <row r="9706">
          <cell r="I9706" t="str">
            <v>432622195607147427</v>
          </cell>
          <cell r="J9706" t="str">
            <v>2</v>
          </cell>
          <cell r="K9706" t="str">
            <v>配偶</v>
          </cell>
        </row>
        <row r="9707">
          <cell r="I9707" t="str">
            <v>43052419871210035543</v>
          </cell>
          <cell r="J9707" t="str">
            <v>1</v>
          </cell>
          <cell r="K9707" t="str">
            <v>户主</v>
          </cell>
        </row>
        <row r="9708">
          <cell r="I9708" t="str">
            <v>43052419771112032562</v>
          </cell>
          <cell r="J9708" t="str">
            <v>2</v>
          </cell>
          <cell r="K9708" t="str">
            <v>户主</v>
          </cell>
        </row>
        <row r="9709">
          <cell r="I9709" t="str">
            <v>432622193912137429</v>
          </cell>
          <cell r="J9709" t="str">
            <v>2</v>
          </cell>
          <cell r="K9709" t="str">
            <v>之母</v>
          </cell>
        </row>
        <row r="9710">
          <cell r="I9710" t="str">
            <v>430524200211010378</v>
          </cell>
          <cell r="J9710" t="str">
            <v>1</v>
          </cell>
          <cell r="K9710" t="str">
            <v>户主</v>
          </cell>
        </row>
        <row r="9711">
          <cell r="I9711" t="str">
            <v>430524197512050336</v>
          </cell>
          <cell r="J9711" t="str">
            <v>4</v>
          </cell>
          <cell r="K9711" t="str">
            <v>户主</v>
          </cell>
        </row>
        <row r="9712">
          <cell r="I9712" t="str">
            <v>430524198208146629</v>
          </cell>
          <cell r="J9712" t="str">
            <v>4</v>
          </cell>
          <cell r="K9712" t="str">
            <v>配偶</v>
          </cell>
        </row>
        <row r="9713">
          <cell r="I9713" t="str">
            <v>430524200905158713</v>
          </cell>
          <cell r="J9713" t="str">
            <v>4</v>
          </cell>
          <cell r="K9713" t="str">
            <v>之子</v>
          </cell>
        </row>
        <row r="9714">
          <cell r="I9714" t="str">
            <v>43052420110626053X</v>
          </cell>
          <cell r="J9714" t="str">
            <v>4</v>
          </cell>
          <cell r="K9714" t="str">
            <v>之子</v>
          </cell>
        </row>
        <row r="9715">
          <cell r="I9715" t="str">
            <v>43262219651023743944</v>
          </cell>
          <cell r="J9715" t="str">
            <v>2</v>
          </cell>
          <cell r="K9715" t="str">
            <v>户主</v>
          </cell>
        </row>
        <row r="9716">
          <cell r="I9716" t="str">
            <v>432622196511247428</v>
          </cell>
          <cell r="J9716" t="str">
            <v>2</v>
          </cell>
          <cell r="K9716" t="str">
            <v>配偶</v>
          </cell>
        </row>
        <row r="9717">
          <cell r="I9717" t="str">
            <v>43262219760828726022</v>
          </cell>
          <cell r="J9717" t="str">
            <v>2</v>
          </cell>
          <cell r="K9717" t="str">
            <v>户主</v>
          </cell>
        </row>
        <row r="9718">
          <cell r="I9718" t="str">
            <v>43052419770318031X52</v>
          </cell>
          <cell r="J9718" t="str">
            <v>2</v>
          </cell>
          <cell r="K9718" t="str">
            <v>配偶</v>
          </cell>
        </row>
        <row r="9719">
          <cell r="I9719" t="str">
            <v>432622194802107418</v>
          </cell>
          <cell r="J9719" t="str">
            <v>1</v>
          </cell>
          <cell r="K9719" t="str">
            <v>户主</v>
          </cell>
        </row>
        <row r="9720">
          <cell r="I9720" t="str">
            <v>430524197512017421</v>
          </cell>
          <cell r="J9720" t="str">
            <v>3</v>
          </cell>
          <cell r="K9720" t="str">
            <v>户主</v>
          </cell>
        </row>
        <row r="9721">
          <cell r="I9721" t="str">
            <v>430524199910130330</v>
          </cell>
          <cell r="J9721" t="str">
            <v>3</v>
          </cell>
          <cell r="K9721" t="str">
            <v>之子</v>
          </cell>
        </row>
        <row r="9722">
          <cell r="I9722" t="str">
            <v>430524200912050719</v>
          </cell>
          <cell r="J9722" t="str">
            <v>3</v>
          </cell>
          <cell r="K9722" t="str">
            <v>之子</v>
          </cell>
        </row>
        <row r="9723">
          <cell r="I9723" t="str">
            <v>432622195104207432</v>
          </cell>
          <cell r="J9723" t="str">
            <v>1</v>
          </cell>
          <cell r="K9723" t="str">
            <v>户主</v>
          </cell>
        </row>
        <row r="9724">
          <cell r="I9724" t="str">
            <v>430524198305166621</v>
          </cell>
          <cell r="J9724" t="str">
            <v>3</v>
          </cell>
          <cell r="K9724" t="str">
            <v>户主</v>
          </cell>
        </row>
        <row r="9725">
          <cell r="I9725" t="str">
            <v>430524200701210057</v>
          </cell>
          <cell r="J9725" t="str">
            <v>3</v>
          </cell>
          <cell r="K9725" t="str">
            <v>之子</v>
          </cell>
        </row>
        <row r="9726">
          <cell r="I9726" t="str">
            <v>430524200411120344</v>
          </cell>
          <cell r="J9726" t="str">
            <v>3</v>
          </cell>
          <cell r="K9726" t="str">
            <v>之女</v>
          </cell>
        </row>
        <row r="9727">
          <cell r="I9727" t="str">
            <v>43262219570721741022</v>
          </cell>
          <cell r="J9727" t="str">
            <v>1</v>
          </cell>
          <cell r="K9727" t="str">
            <v>户主</v>
          </cell>
        </row>
        <row r="9728">
          <cell r="I9728" t="str">
            <v>432622195306027413</v>
          </cell>
          <cell r="J9728" t="str">
            <v>1</v>
          </cell>
          <cell r="K9728" t="str">
            <v>户主</v>
          </cell>
        </row>
        <row r="9729">
          <cell r="I9729" t="str">
            <v>432622195205050016</v>
          </cell>
          <cell r="J9729" t="str">
            <v>1</v>
          </cell>
          <cell r="K9729" t="str">
            <v>户主</v>
          </cell>
        </row>
        <row r="9730">
          <cell r="I9730" t="str">
            <v>432622196212200013</v>
          </cell>
          <cell r="J9730" t="str">
            <v>3</v>
          </cell>
          <cell r="K9730" t="str">
            <v>户主</v>
          </cell>
        </row>
        <row r="9731">
          <cell r="I9731" t="str">
            <v>430524196408230324</v>
          </cell>
          <cell r="J9731" t="str">
            <v>3</v>
          </cell>
          <cell r="K9731" t="str">
            <v>配偶</v>
          </cell>
        </row>
        <row r="9732">
          <cell r="I9732" t="str">
            <v>43052419870823035X42</v>
          </cell>
          <cell r="J9732" t="str">
            <v>3</v>
          </cell>
          <cell r="K9732" t="str">
            <v>之子</v>
          </cell>
        </row>
        <row r="9733">
          <cell r="I9733" t="str">
            <v>432622194511300023</v>
          </cell>
          <cell r="J9733" t="str">
            <v>1</v>
          </cell>
          <cell r="K9733" t="str">
            <v>户主</v>
          </cell>
        </row>
        <row r="9734">
          <cell r="I9734" t="str">
            <v>43052419751104032011</v>
          </cell>
          <cell r="J9734" t="str">
            <v>1</v>
          </cell>
          <cell r="K9734" t="str">
            <v>户主</v>
          </cell>
        </row>
        <row r="9735">
          <cell r="I9735" t="str">
            <v>430524197008240018</v>
          </cell>
          <cell r="J9735" t="str">
            <v>1</v>
          </cell>
          <cell r="K9735" t="str">
            <v>户主</v>
          </cell>
        </row>
        <row r="9736">
          <cell r="I9736" t="str">
            <v>432622195201220014</v>
          </cell>
          <cell r="J9736" t="str">
            <v>2</v>
          </cell>
          <cell r="K9736" t="str">
            <v>户主</v>
          </cell>
        </row>
        <row r="9737">
          <cell r="I9737" t="str">
            <v>430524200808270068</v>
          </cell>
          <cell r="J9737" t="str">
            <v>2</v>
          </cell>
          <cell r="K9737" t="str">
            <v>之孙女</v>
          </cell>
        </row>
        <row r="9738">
          <cell r="I9738" t="str">
            <v>43262219471206002X</v>
          </cell>
          <cell r="J9738" t="str">
            <v>1</v>
          </cell>
          <cell r="K9738" t="str">
            <v>户主</v>
          </cell>
        </row>
        <row r="9739">
          <cell r="I9739" t="str">
            <v>432622196906150022</v>
          </cell>
          <cell r="J9739" t="str">
            <v>3</v>
          </cell>
          <cell r="K9739" t="str">
            <v>户主</v>
          </cell>
        </row>
        <row r="9740">
          <cell r="I9740" t="str">
            <v>430524199506260336</v>
          </cell>
          <cell r="J9740" t="str">
            <v>3</v>
          </cell>
          <cell r="K9740" t="str">
            <v>之子</v>
          </cell>
        </row>
        <row r="9741">
          <cell r="I9741" t="str">
            <v>432622192809150022</v>
          </cell>
          <cell r="J9741" t="str">
            <v>3</v>
          </cell>
          <cell r="K9741" t="str">
            <v>之母</v>
          </cell>
        </row>
        <row r="9742">
          <cell r="I9742" t="str">
            <v>430524200701030339</v>
          </cell>
          <cell r="J9742" t="str">
            <v>3</v>
          </cell>
          <cell r="K9742" t="str">
            <v>户主</v>
          </cell>
        </row>
        <row r="9743">
          <cell r="I9743" t="str">
            <v>432622193706140037</v>
          </cell>
          <cell r="J9743" t="str">
            <v>3</v>
          </cell>
          <cell r="K9743" t="str">
            <v>之祖父</v>
          </cell>
        </row>
        <row r="9744">
          <cell r="I9744" t="str">
            <v>430524200005040322</v>
          </cell>
          <cell r="J9744" t="str">
            <v>3</v>
          </cell>
          <cell r="K9744" t="str">
            <v>其他</v>
          </cell>
        </row>
        <row r="9745">
          <cell r="I9745" t="str">
            <v>432622197406040024</v>
          </cell>
          <cell r="J9745" t="str">
            <v>3</v>
          </cell>
          <cell r="K9745" t="str">
            <v>户主</v>
          </cell>
        </row>
        <row r="9746">
          <cell r="I9746" t="str">
            <v>430524200511180352</v>
          </cell>
          <cell r="J9746" t="str">
            <v>3</v>
          </cell>
          <cell r="K9746" t="str">
            <v>之子</v>
          </cell>
        </row>
        <row r="9747">
          <cell r="I9747" t="str">
            <v>430524199903010322</v>
          </cell>
          <cell r="J9747" t="str">
            <v>3</v>
          </cell>
          <cell r="K9747" t="str">
            <v>之女</v>
          </cell>
        </row>
        <row r="9748">
          <cell r="I9748" t="str">
            <v>43262219311204002044</v>
          </cell>
          <cell r="J9748" t="str">
            <v>3</v>
          </cell>
          <cell r="K9748" t="str">
            <v>户主</v>
          </cell>
        </row>
        <row r="9749">
          <cell r="I9749" t="str">
            <v>430524197812080334</v>
          </cell>
          <cell r="J9749" t="str">
            <v>3</v>
          </cell>
          <cell r="K9749" t="str">
            <v>之子</v>
          </cell>
        </row>
        <row r="9750">
          <cell r="I9750" t="str">
            <v>430524200210030369</v>
          </cell>
          <cell r="J9750" t="str">
            <v>3</v>
          </cell>
          <cell r="K9750" t="str">
            <v>之外孙女</v>
          </cell>
        </row>
        <row r="9751">
          <cell r="I9751" t="str">
            <v>432622196601080019</v>
          </cell>
          <cell r="J9751" t="str">
            <v>4</v>
          </cell>
          <cell r="K9751" t="str">
            <v>户主</v>
          </cell>
        </row>
        <row r="9752">
          <cell r="I9752" t="str">
            <v>430523198903091520</v>
          </cell>
          <cell r="J9752" t="str">
            <v>4</v>
          </cell>
          <cell r="K9752" t="str">
            <v>配偶</v>
          </cell>
        </row>
        <row r="9753">
          <cell r="I9753" t="str">
            <v>430524200808310058</v>
          </cell>
          <cell r="J9753" t="str">
            <v>4</v>
          </cell>
          <cell r="K9753" t="str">
            <v>之子</v>
          </cell>
        </row>
        <row r="9754">
          <cell r="I9754" t="str">
            <v>430524201410180358</v>
          </cell>
          <cell r="J9754" t="str">
            <v>4</v>
          </cell>
          <cell r="K9754" t="str">
            <v>之子</v>
          </cell>
        </row>
        <row r="9755">
          <cell r="I9755" t="str">
            <v>430524196309140323</v>
          </cell>
          <cell r="J9755" t="str">
            <v>2</v>
          </cell>
          <cell r="K9755" t="str">
            <v>户主</v>
          </cell>
        </row>
        <row r="9756">
          <cell r="I9756" t="str">
            <v>430524199802100337</v>
          </cell>
          <cell r="J9756" t="str">
            <v>2</v>
          </cell>
          <cell r="K9756" t="str">
            <v>之子</v>
          </cell>
        </row>
        <row r="9757">
          <cell r="I9757" t="str">
            <v>43262219610410742853</v>
          </cell>
          <cell r="J9757" t="str">
            <v>1</v>
          </cell>
          <cell r="K9757" t="str">
            <v>户主</v>
          </cell>
        </row>
        <row r="9758">
          <cell r="I9758" t="str">
            <v>43052420020806034X</v>
          </cell>
          <cell r="J9758" t="str">
            <v>4</v>
          </cell>
          <cell r="K9758" t="str">
            <v>户主</v>
          </cell>
        </row>
        <row r="9759">
          <cell r="I9759" t="str">
            <v>432622194806047416</v>
          </cell>
          <cell r="J9759" t="str">
            <v>4</v>
          </cell>
          <cell r="K9759" t="str">
            <v>之祖父</v>
          </cell>
        </row>
        <row r="9760">
          <cell r="I9760" t="str">
            <v>432622194905087421</v>
          </cell>
          <cell r="J9760" t="str">
            <v>4</v>
          </cell>
          <cell r="K9760" t="str">
            <v>之祖母</v>
          </cell>
        </row>
        <row r="9761">
          <cell r="I9761" t="str">
            <v>430524201302210206</v>
          </cell>
          <cell r="J9761" t="str">
            <v>4</v>
          </cell>
          <cell r="K9761" t="str">
            <v>之兄弟姐妹</v>
          </cell>
        </row>
        <row r="9762">
          <cell r="I9762" t="str">
            <v>432622195002097412</v>
          </cell>
          <cell r="J9762" t="str">
            <v>2</v>
          </cell>
          <cell r="K9762" t="str">
            <v>户主</v>
          </cell>
        </row>
        <row r="9763">
          <cell r="I9763" t="str">
            <v>432622195008197422</v>
          </cell>
          <cell r="J9763" t="str">
            <v>2</v>
          </cell>
          <cell r="K9763" t="str">
            <v>配偶</v>
          </cell>
        </row>
        <row r="9764">
          <cell r="I9764" t="str">
            <v>430524195404290333</v>
          </cell>
          <cell r="J9764" t="str">
            <v>3</v>
          </cell>
          <cell r="K9764" t="str">
            <v>户主</v>
          </cell>
        </row>
        <row r="9765">
          <cell r="I9765" t="str">
            <v>432622195410087424</v>
          </cell>
          <cell r="J9765" t="str">
            <v>3</v>
          </cell>
          <cell r="K9765" t="str">
            <v>配偶</v>
          </cell>
        </row>
        <row r="9766">
          <cell r="I9766" t="str">
            <v>430524199006290336</v>
          </cell>
          <cell r="J9766" t="str">
            <v>3</v>
          </cell>
          <cell r="K9766" t="str">
            <v>之子</v>
          </cell>
        </row>
        <row r="9767">
          <cell r="I9767" t="str">
            <v>43052419880902032711</v>
          </cell>
          <cell r="J9767" t="str">
            <v>1</v>
          </cell>
          <cell r="K9767" t="str">
            <v>户主</v>
          </cell>
        </row>
        <row r="9768">
          <cell r="I9768" t="str">
            <v>432622195911187423</v>
          </cell>
          <cell r="J9768" t="str">
            <v>1</v>
          </cell>
          <cell r="K9768" t="str">
            <v>户主</v>
          </cell>
        </row>
        <row r="9769">
          <cell r="I9769" t="str">
            <v>430524198107160333</v>
          </cell>
          <cell r="J9769" t="str">
            <v>2</v>
          </cell>
          <cell r="K9769" t="str">
            <v>户主</v>
          </cell>
        </row>
        <row r="9770">
          <cell r="I9770" t="str">
            <v>43052420041128033X</v>
          </cell>
          <cell r="J9770" t="str">
            <v>2</v>
          </cell>
          <cell r="K9770" t="str">
            <v>之子</v>
          </cell>
        </row>
        <row r="9771">
          <cell r="I9771" t="str">
            <v>432622196302057425</v>
          </cell>
          <cell r="J9771" t="str">
            <v>2</v>
          </cell>
          <cell r="K9771" t="str">
            <v>户主</v>
          </cell>
        </row>
        <row r="9772">
          <cell r="I9772" t="str">
            <v>430524198707110372</v>
          </cell>
          <cell r="J9772" t="str">
            <v>2</v>
          </cell>
          <cell r="K9772" t="str">
            <v>之子</v>
          </cell>
        </row>
        <row r="9773">
          <cell r="I9773" t="str">
            <v>432622196502110016</v>
          </cell>
          <cell r="J9773" t="str">
            <v>2</v>
          </cell>
          <cell r="K9773" t="str">
            <v>户主</v>
          </cell>
        </row>
        <row r="9774">
          <cell r="I9774" t="str">
            <v>432622196707260026</v>
          </cell>
          <cell r="J9774" t="str">
            <v>2</v>
          </cell>
          <cell r="K9774" t="str">
            <v>配偶</v>
          </cell>
        </row>
      </sheetData>
      <sheetData sheetId="1" refreshError="1"/>
      <sheetData sheetId="2" refreshError="1"/>
      <sheetData sheetId="3"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s>
    <sheetDataSet>
      <sheetData sheetId="0" refreshError="1">
        <row r="4">
          <cell r="F4" t="str">
            <v>430502200210062012</v>
          </cell>
          <cell r="G4" t="str">
            <v>春季</v>
          </cell>
          <cell r="H4" t="str">
            <v>怀化职业技术学院</v>
          </cell>
          <cell r="I4" t="str">
            <v>建筑工程</v>
          </cell>
          <cell r="J4">
            <v>1</v>
          </cell>
          <cell r="K4" t="str">
            <v>专科</v>
          </cell>
        </row>
        <row r="5">
          <cell r="F5" t="str">
            <v>430524200606014090</v>
          </cell>
        </row>
        <row r="5">
          <cell r="H5" t="str">
            <v>湖南都市职业学院</v>
          </cell>
          <cell r="I5" t="str">
            <v>新能源汽车技术</v>
          </cell>
          <cell r="J5">
            <v>1</v>
          </cell>
          <cell r="K5" t="str">
            <v>专科</v>
          </cell>
        </row>
        <row r="6">
          <cell r="F6" t="str">
            <v>430524200303274071</v>
          </cell>
        </row>
        <row r="6">
          <cell r="H6" t="str">
            <v>长沙南方职业学院</v>
          </cell>
          <cell r="I6" t="str">
            <v>经济贸易</v>
          </cell>
          <cell r="J6">
            <v>1</v>
          </cell>
          <cell r="K6" t="str">
            <v>专科</v>
          </cell>
        </row>
        <row r="7">
          <cell r="F7" t="str">
            <v>430524200402084070</v>
          </cell>
        </row>
        <row r="7">
          <cell r="H7" t="str">
            <v>衡阳技师学院</v>
          </cell>
          <cell r="I7" t="str">
            <v>汽车检测与维修</v>
          </cell>
          <cell r="J7">
            <v>3</v>
          </cell>
          <cell r="K7" t="str">
            <v>专科</v>
          </cell>
        </row>
        <row r="8">
          <cell r="F8" t="str">
            <v>430524200107120032</v>
          </cell>
        </row>
        <row r="8">
          <cell r="H8" t="str">
            <v>湖南外国语职业学院</v>
          </cell>
          <cell r="I8" t="str">
            <v>大数据技术与应用</v>
          </cell>
          <cell r="J8">
            <v>3</v>
          </cell>
          <cell r="K8" t="str">
            <v>专科</v>
          </cell>
        </row>
        <row r="9">
          <cell r="F9" t="str">
            <v>430524200211154136</v>
          </cell>
        </row>
        <row r="9">
          <cell r="H9" t="str">
            <v>湖南民族职业学院</v>
          </cell>
          <cell r="I9" t="str">
            <v>通信技术</v>
          </cell>
          <cell r="J9">
            <v>2</v>
          </cell>
          <cell r="K9" t="str">
            <v>专科</v>
          </cell>
        </row>
        <row r="10">
          <cell r="F10" t="str">
            <v>430524200306044087</v>
          </cell>
        </row>
        <row r="10">
          <cell r="H10" t="str">
            <v>娄底职业技术学院</v>
          </cell>
          <cell r="I10" t="str">
            <v>婴幼儿托育服务与管理</v>
          </cell>
          <cell r="J10">
            <v>1</v>
          </cell>
          <cell r="K10" t="str">
            <v>专科</v>
          </cell>
        </row>
        <row r="11">
          <cell r="F11" t="str">
            <v>430524200603024074</v>
          </cell>
        </row>
        <row r="11">
          <cell r="H11" t="str">
            <v>湖南省汽车技术学院</v>
          </cell>
          <cell r="I11" t="str">
            <v>数控</v>
          </cell>
          <cell r="J11">
            <v>1</v>
          </cell>
          <cell r="K11" t="str">
            <v>专科</v>
          </cell>
        </row>
        <row r="12">
          <cell r="F12" t="str">
            <v>430524200108174075</v>
          </cell>
        </row>
        <row r="12">
          <cell r="H12" t="str">
            <v>湖南工业职业技术学院</v>
          </cell>
          <cell r="I12" t="str">
            <v>工商企业管理</v>
          </cell>
          <cell r="J12">
            <v>3</v>
          </cell>
          <cell r="K12" t="str">
            <v>高职</v>
          </cell>
        </row>
        <row r="13">
          <cell r="F13" t="str">
            <v>430524200510044068</v>
          </cell>
        </row>
        <row r="13">
          <cell r="H13" t="str">
            <v>邵阳市护理学校</v>
          </cell>
          <cell r="I13" t="str">
            <v>护理</v>
          </cell>
          <cell r="J13">
            <v>1</v>
          </cell>
          <cell r="K13" t="str">
            <v>中职</v>
          </cell>
        </row>
        <row r="14">
          <cell r="F14" t="str">
            <v>43052420021001406X</v>
          </cell>
        </row>
        <row r="14">
          <cell r="H14" t="str">
            <v>益阳职业技术学院</v>
          </cell>
          <cell r="I14" t="str">
            <v>计算机网络</v>
          </cell>
          <cell r="J14" t="str">
            <v>2</v>
          </cell>
          <cell r="K14" t="str">
            <v>专科</v>
          </cell>
        </row>
        <row r="15">
          <cell r="F15" t="str">
            <v>430524200105194089</v>
          </cell>
        </row>
        <row r="15">
          <cell r="H15" t="str">
            <v>长沙民政职业技术学院</v>
          </cell>
          <cell r="I15" t="str">
            <v>物流管理</v>
          </cell>
          <cell r="J15" t="str">
            <v>3</v>
          </cell>
          <cell r="K15" t="str">
            <v>专科</v>
          </cell>
        </row>
        <row r="16">
          <cell r="F16" t="str">
            <v>430524200105194062</v>
          </cell>
        </row>
        <row r="16">
          <cell r="H16" t="str">
            <v>湖南外国语职业学院</v>
          </cell>
          <cell r="I16" t="str">
            <v>应用日语</v>
          </cell>
          <cell r="J16" t="str">
            <v>3</v>
          </cell>
          <cell r="K16" t="str">
            <v>专科</v>
          </cell>
        </row>
        <row r="17">
          <cell r="F17" t="str">
            <v>430524200305014070</v>
          </cell>
        </row>
        <row r="17">
          <cell r="H17" t="str">
            <v>湖南高速铁路职业技术学院</v>
          </cell>
          <cell r="I17" t="str">
            <v>铁道机车运用与维护</v>
          </cell>
          <cell r="J17">
            <v>1</v>
          </cell>
          <cell r="K17" t="str">
            <v>专科</v>
          </cell>
        </row>
        <row r="18">
          <cell r="F18" t="str">
            <v>430524200308104071</v>
          </cell>
        </row>
        <row r="18">
          <cell r="H18" t="str">
            <v>邵阳职业技术学院电梯工程学院</v>
          </cell>
          <cell r="I18" t="str">
            <v>机电一体化</v>
          </cell>
          <cell r="J18" t="str">
            <v>1</v>
          </cell>
          <cell r="K18" t="str">
            <v>专科</v>
          </cell>
        </row>
        <row r="19">
          <cell r="F19" t="str">
            <v>430524200503014063</v>
          </cell>
        </row>
        <row r="19">
          <cell r="H19" t="str">
            <v>长沙市蓝天科技中等职业学校</v>
          </cell>
          <cell r="I19" t="str">
            <v>旅游服务与管理</v>
          </cell>
          <cell r="J19" t="str">
            <v>2</v>
          </cell>
          <cell r="K19" t="str">
            <v>中职</v>
          </cell>
        </row>
        <row r="20">
          <cell r="F20" t="str">
            <v>430524200605174092</v>
          </cell>
        </row>
        <row r="20">
          <cell r="H20" t="str">
            <v>衡阳市铁路运输职业学校</v>
          </cell>
          <cell r="I20" t="str">
            <v>机电技术应用</v>
          </cell>
          <cell r="J20" t="str">
            <v>3</v>
          </cell>
          <cell r="K20" t="str">
            <v>中职</v>
          </cell>
        </row>
        <row r="21">
          <cell r="F21" t="str">
            <v>43052420020205407X</v>
          </cell>
        </row>
        <row r="21">
          <cell r="H21" t="str">
            <v>潇湘职业学院</v>
          </cell>
          <cell r="I21" t="str">
            <v>汽车检测与维修技术</v>
          </cell>
          <cell r="J21" t="str">
            <v>3</v>
          </cell>
          <cell r="K21" t="str">
            <v>专科</v>
          </cell>
        </row>
        <row r="22">
          <cell r="F22" t="str">
            <v>430524200401104068</v>
          </cell>
        </row>
        <row r="22">
          <cell r="H22" t="str">
            <v>邵阳市护理学校</v>
          </cell>
          <cell r="I22" t="str">
            <v>护理</v>
          </cell>
          <cell r="J22" t="str">
            <v>1</v>
          </cell>
          <cell r="K22" t="str">
            <v>专科</v>
          </cell>
        </row>
        <row r="23">
          <cell r="F23" t="str">
            <v>430524200409284075</v>
          </cell>
        </row>
        <row r="23">
          <cell r="H23" t="str">
            <v>湖南省汽车技师学院</v>
          </cell>
          <cell r="I23" t="str">
            <v>数控</v>
          </cell>
          <cell r="J23" t="str">
            <v>1</v>
          </cell>
          <cell r="K23" t="str">
            <v>高级工</v>
          </cell>
        </row>
        <row r="24">
          <cell r="F24" t="str">
            <v>430524200308164074</v>
          </cell>
        </row>
        <row r="24">
          <cell r="H24" t="str">
            <v>邵阳市精英职业技术学校</v>
          </cell>
          <cell r="I24" t="str">
            <v>网页设计</v>
          </cell>
          <cell r="J24">
            <v>3</v>
          </cell>
          <cell r="K24" t="str">
            <v>中职</v>
          </cell>
        </row>
        <row r="25">
          <cell r="F25" t="str">
            <v>430524200307124097</v>
          </cell>
        </row>
        <row r="25">
          <cell r="H25" t="str">
            <v>湖南生物机电职业技术学院</v>
          </cell>
          <cell r="I25" t="str">
            <v>大数据会计</v>
          </cell>
          <cell r="J25">
            <v>1</v>
          </cell>
          <cell r="K25" t="str">
            <v>高职</v>
          </cell>
        </row>
        <row r="26">
          <cell r="F26" t="str">
            <v>430524200007024086</v>
          </cell>
        </row>
        <row r="26">
          <cell r="H26" t="str">
            <v>湖南机电职业技术学院</v>
          </cell>
          <cell r="I26" t="str">
            <v>计算器信息管理</v>
          </cell>
          <cell r="J26" t="str">
            <v>3</v>
          </cell>
          <cell r="K26" t="str">
            <v>专科</v>
          </cell>
        </row>
        <row r="27">
          <cell r="F27" t="str">
            <v>430524200208074063</v>
          </cell>
        </row>
        <row r="27">
          <cell r="H27" t="str">
            <v>长沙职业技术学院</v>
          </cell>
          <cell r="I27" t="str">
            <v>特殊教育</v>
          </cell>
          <cell r="J27" t="str">
            <v>5</v>
          </cell>
          <cell r="K27" t="str">
            <v>高职</v>
          </cell>
        </row>
        <row r="28">
          <cell r="F28" t="str">
            <v>430524200509304109</v>
          </cell>
        </row>
        <row r="28">
          <cell r="H28" t="str">
            <v>邵阳市高级技工学校</v>
          </cell>
          <cell r="I28" t="str">
            <v>电子商务</v>
          </cell>
          <cell r="J28" t="str">
            <v>2</v>
          </cell>
          <cell r="K28" t="str">
            <v>中职</v>
          </cell>
        </row>
        <row r="29">
          <cell r="F29" t="str">
            <v>430524200602204137</v>
          </cell>
        </row>
        <row r="29">
          <cell r="H29" t="str">
            <v>邵阳市艺成职业技术学校</v>
          </cell>
          <cell r="I29" t="str">
            <v>电商设计</v>
          </cell>
          <cell r="J29">
            <v>1</v>
          </cell>
          <cell r="K29" t="str">
            <v>中职</v>
          </cell>
        </row>
        <row r="30">
          <cell r="F30" t="str">
            <v>430524200107184079</v>
          </cell>
        </row>
        <row r="30">
          <cell r="H30" t="str">
            <v>湖南交通职业技术学院</v>
          </cell>
          <cell r="I30" t="str">
            <v>物联网应用技术</v>
          </cell>
          <cell r="J30" t="str">
            <v>2</v>
          </cell>
          <cell r="K30" t="str">
            <v>专科</v>
          </cell>
        </row>
        <row r="31">
          <cell r="F31" t="str">
            <v>430524200311244075</v>
          </cell>
        </row>
        <row r="31">
          <cell r="H31" t="str">
            <v>湖南劳动人事职业学院</v>
          </cell>
          <cell r="I31" t="str">
            <v>新能源汽车</v>
          </cell>
          <cell r="J31">
            <v>1</v>
          </cell>
          <cell r="K31" t="str">
            <v>专科</v>
          </cell>
        </row>
        <row r="32">
          <cell r="F32" t="str">
            <v>43052420030506406X</v>
          </cell>
        </row>
        <row r="32">
          <cell r="H32" t="str">
            <v>湖南网络工程职业学院</v>
          </cell>
          <cell r="I32" t="str">
            <v>工商企业管理</v>
          </cell>
          <cell r="J32">
            <v>1</v>
          </cell>
          <cell r="K32" t="str">
            <v>专科</v>
          </cell>
        </row>
        <row r="33">
          <cell r="F33" t="str">
            <v>430524200504124061</v>
          </cell>
        </row>
        <row r="33">
          <cell r="H33" t="str">
            <v>湖南省隆回县职业中等专业学校</v>
          </cell>
          <cell r="I33" t="str">
            <v>电子商务</v>
          </cell>
          <cell r="J33" t="str">
            <v>2</v>
          </cell>
          <cell r="K33" t="str">
            <v>中职</v>
          </cell>
        </row>
        <row r="34">
          <cell r="F34" t="str">
            <v>430524200601224080</v>
          </cell>
        </row>
        <row r="34">
          <cell r="H34" t="str">
            <v>长沙华中医卫科技中等职业学校</v>
          </cell>
          <cell r="I34" t="str">
            <v>跨境电子商务</v>
          </cell>
          <cell r="J34">
            <v>2</v>
          </cell>
          <cell r="K34" t="str">
            <v>中职</v>
          </cell>
        </row>
        <row r="35">
          <cell r="F35" t="str">
            <v>430524200607044064</v>
          </cell>
        </row>
        <row r="35">
          <cell r="H35" t="str">
            <v>邵阳护理学校</v>
          </cell>
          <cell r="I35" t="str">
            <v>护理</v>
          </cell>
          <cell r="J35" t="str">
            <v>1</v>
          </cell>
          <cell r="K35" t="str">
            <v>中职</v>
          </cell>
        </row>
        <row r="36">
          <cell r="F36" t="str">
            <v>430524200405244084</v>
          </cell>
        </row>
        <row r="36">
          <cell r="H36" t="str">
            <v>衡阳交通工程学校</v>
          </cell>
          <cell r="I36" t="str">
            <v>铁道运输管理</v>
          </cell>
          <cell r="J36">
            <v>3</v>
          </cell>
          <cell r="K36" t="str">
            <v>中职</v>
          </cell>
        </row>
        <row r="37">
          <cell r="F37" t="str">
            <v>430524200110154073</v>
          </cell>
        </row>
        <row r="37">
          <cell r="H37" t="str">
            <v>湖南九嶷职业技术学院</v>
          </cell>
          <cell r="I37" t="str">
            <v>模具设计与制造</v>
          </cell>
          <cell r="J37">
            <v>2</v>
          </cell>
          <cell r="K37" t="str">
            <v>高职</v>
          </cell>
        </row>
        <row r="38">
          <cell r="F38" t="str">
            <v>430524200502248749</v>
          </cell>
        </row>
        <row r="38">
          <cell r="H38" t="str">
            <v>核工业卫生学校</v>
          </cell>
          <cell r="I38" t="str">
            <v>护理</v>
          </cell>
          <cell r="J38">
            <v>3</v>
          </cell>
          <cell r="K38" t="str">
            <v>中职</v>
          </cell>
        </row>
        <row r="39">
          <cell r="F39" t="str">
            <v>430524200311024179</v>
          </cell>
        </row>
        <row r="39">
          <cell r="H39" t="str">
            <v>江西航空职业技术学院</v>
          </cell>
          <cell r="I39" t="str">
            <v>飞行器数字化制造</v>
          </cell>
          <cell r="J39">
            <v>1</v>
          </cell>
          <cell r="K39" t="str">
            <v>专科</v>
          </cell>
        </row>
        <row r="40">
          <cell r="F40" t="str">
            <v>430524200510034089</v>
          </cell>
        </row>
        <row r="40">
          <cell r="H40" t="str">
            <v>湖南省隆回县职业中等专业学校</v>
          </cell>
          <cell r="I40" t="str">
            <v>电子商务</v>
          </cell>
          <cell r="J40" t="str">
            <v>2</v>
          </cell>
          <cell r="K40" t="str">
            <v>中职</v>
          </cell>
        </row>
        <row r="41">
          <cell r="F41" t="str">
            <v>430524200205114082</v>
          </cell>
        </row>
        <row r="41">
          <cell r="H41" t="str">
            <v>湖南现代物流职业技术学院</v>
          </cell>
          <cell r="I41" t="str">
            <v>市场营销</v>
          </cell>
          <cell r="J41" t="str">
            <v>3</v>
          </cell>
          <cell r="K41" t="str">
            <v>专科</v>
          </cell>
        </row>
        <row r="42">
          <cell r="F42" t="str">
            <v>430524200510124084</v>
          </cell>
        </row>
        <row r="42">
          <cell r="H42" t="str">
            <v>邵阳职业技术学院</v>
          </cell>
          <cell r="I42" t="str">
            <v>设计与制作</v>
          </cell>
          <cell r="J42">
            <v>2</v>
          </cell>
          <cell r="K42" t="str">
            <v>高职</v>
          </cell>
        </row>
        <row r="43">
          <cell r="F43" t="str">
            <v>430524200212224095</v>
          </cell>
        </row>
        <row r="43">
          <cell r="H43" t="str">
            <v>湖南信息职业技术学院</v>
          </cell>
          <cell r="I43" t="str">
            <v>电气自动化</v>
          </cell>
          <cell r="J43" t="str">
            <v>3</v>
          </cell>
          <cell r="K43" t="str">
            <v>高职</v>
          </cell>
        </row>
        <row r="44">
          <cell r="F44" t="str">
            <v>430524200203194074</v>
          </cell>
        </row>
        <row r="44">
          <cell r="H44" t="str">
            <v>湖南有色金属职业技术学院</v>
          </cell>
          <cell r="I44" t="str">
            <v>金属材料与热处理技术</v>
          </cell>
          <cell r="J44">
            <v>2</v>
          </cell>
          <cell r="K44" t="str">
            <v>大专</v>
          </cell>
        </row>
        <row r="45">
          <cell r="F45" t="str">
            <v>430524200404304073</v>
          </cell>
        </row>
        <row r="45">
          <cell r="H45" t="str">
            <v>湖南涉外经济学院</v>
          </cell>
          <cell r="I45" t="str">
            <v>软件测试</v>
          </cell>
          <cell r="J45">
            <v>1</v>
          </cell>
          <cell r="K45" t="str">
            <v>专科</v>
          </cell>
        </row>
        <row r="46">
          <cell r="F46" t="str">
            <v>430524200704264077</v>
          </cell>
        </row>
        <row r="46">
          <cell r="H46" t="str">
            <v>邵阳市精英职业技术学校</v>
          </cell>
          <cell r="I46" t="str">
            <v>电商设计</v>
          </cell>
          <cell r="J46" t="str">
            <v>1</v>
          </cell>
          <cell r="K46" t="str">
            <v>中职</v>
          </cell>
        </row>
        <row r="47">
          <cell r="F47" t="str">
            <v>430524200407144060</v>
          </cell>
        </row>
        <row r="47">
          <cell r="H47" t="str">
            <v>湖南省汽车技师学院</v>
          </cell>
          <cell r="I47" t="str">
            <v>会计</v>
          </cell>
          <cell r="J47" t="str">
            <v>3</v>
          </cell>
          <cell r="K47" t="str">
            <v>中职</v>
          </cell>
        </row>
        <row r="48">
          <cell r="F48" t="str">
            <v>430524200212054073</v>
          </cell>
        </row>
        <row r="48">
          <cell r="H48" t="str">
            <v>湖南艺术职业学院</v>
          </cell>
          <cell r="I48" t="str">
            <v>音乐制作</v>
          </cell>
          <cell r="J48" t="str">
            <v>2</v>
          </cell>
          <cell r="K48" t="str">
            <v>专科</v>
          </cell>
        </row>
        <row r="49">
          <cell r="F49" t="str">
            <v>430524200412280075</v>
          </cell>
        </row>
        <row r="49">
          <cell r="H49" t="str">
            <v>邵阳市高级技工学校</v>
          </cell>
          <cell r="I49" t="str">
            <v>电子商务</v>
          </cell>
          <cell r="J49">
            <v>2</v>
          </cell>
          <cell r="K49" t="str">
            <v>高职</v>
          </cell>
        </row>
        <row r="50">
          <cell r="F50" t="str">
            <v>430524200208064076</v>
          </cell>
        </row>
        <row r="50">
          <cell r="H50" t="str">
            <v>湖南城建职业技术学院</v>
          </cell>
          <cell r="I50" t="str">
            <v>建筑设备工程技术</v>
          </cell>
          <cell r="J50" t="str">
            <v>2</v>
          </cell>
          <cell r="K50" t="str">
            <v>专科</v>
          </cell>
        </row>
        <row r="51">
          <cell r="F51" t="str">
            <v>430524200607240014</v>
          </cell>
        </row>
        <row r="51">
          <cell r="H51" t="str">
            <v>邵阳市商业技工学校</v>
          </cell>
          <cell r="I51" t="str">
            <v>烹饪</v>
          </cell>
          <cell r="J51">
            <v>1</v>
          </cell>
          <cell r="K51" t="str">
            <v>中职</v>
          </cell>
        </row>
        <row r="52">
          <cell r="F52" t="str">
            <v>430524200205284073</v>
          </cell>
        </row>
        <row r="52">
          <cell r="H52" t="str">
            <v>皖北卫生职业学院</v>
          </cell>
          <cell r="I52" t="str">
            <v>临床医药</v>
          </cell>
          <cell r="J52">
            <v>2</v>
          </cell>
          <cell r="K52" t="str">
            <v>高职</v>
          </cell>
        </row>
        <row r="53">
          <cell r="F53" t="str">
            <v>430524200412204080</v>
          </cell>
        </row>
        <row r="53">
          <cell r="H53" t="str">
            <v>邵阳京华职业技术学校</v>
          </cell>
          <cell r="I53" t="str">
            <v>服装设计与工艺</v>
          </cell>
          <cell r="J53">
            <v>2</v>
          </cell>
          <cell r="K53" t="str">
            <v>中职</v>
          </cell>
        </row>
        <row r="54">
          <cell r="F54" t="str">
            <v>430524200308204099</v>
          </cell>
        </row>
        <row r="54">
          <cell r="H54" t="str">
            <v>湖南科技职业学院</v>
          </cell>
          <cell r="I54" t="str">
            <v>数媒艺术设计</v>
          </cell>
          <cell r="J54" t="str">
            <v>1</v>
          </cell>
          <cell r="K54" t="str">
            <v>专科</v>
          </cell>
        </row>
        <row r="55">
          <cell r="F55" t="str">
            <v>430524200012034086</v>
          </cell>
        </row>
        <row r="55">
          <cell r="H55" t="str">
            <v>湖南财经工业职业技术学院</v>
          </cell>
          <cell r="I55" t="str">
            <v>电子商务</v>
          </cell>
          <cell r="J55" t="str">
            <v>3</v>
          </cell>
          <cell r="K55" t="str">
            <v>大专</v>
          </cell>
        </row>
        <row r="56">
          <cell r="F56" t="str">
            <v>430524200404214078</v>
          </cell>
        </row>
        <row r="56">
          <cell r="H56" t="str">
            <v>湖南高速铁路职业技术学院</v>
          </cell>
          <cell r="I56" t="str">
            <v>工程造价</v>
          </cell>
          <cell r="J56">
            <v>1</v>
          </cell>
          <cell r="K56" t="str">
            <v>专科</v>
          </cell>
        </row>
        <row r="57">
          <cell r="F57" t="str">
            <v>430524200605284099</v>
          </cell>
        </row>
        <row r="57">
          <cell r="H57" t="str">
            <v>邵阳市计算机中等专业学校</v>
          </cell>
          <cell r="I57" t="str">
            <v>电子商务</v>
          </cell>
          <cell r="J57">
            <v>1</v>
          </cell>
          <cell r="K57" t="str">
            <v>中职</v>
          </cell>
        </row>
        <row r="58">
          <cell r="F58" t="str">
            <v>430524200303014069</v>
          </cell>
        </row>
        <row r="58">
          <cell r="H58" t="str">
            <v>湖南艺术职业学院</v>
          </cell>
          <cell r="I58" t="str">
            <v>广播影视节目制作</v>
          </cell>
          <cell r="J58" t="str">
            <v>2</v>
          </cell>
          <cell r="K58" t="str">
            <v>高职</v>
          </cell>
        </row>
        <row r="59">
          <cell r="F59" t="str">
            <v>430524200412134086</v>
          </cell>
        </row>
        <row r="59">
          <cell r="H59" t="str">
            <v>邵阳市计算机中等专业学校</v>
          </cell>
          <cell r="I59" t="str">
            <v>会计</v>
          </cell>
          <cell r="J59" t="str">
            <v>3</v>
          </cell>
          <cell r="K59" t="str">
            <v>中职</v>
          </cell>
        </row>
        <row r="60">
          <cell r="F60" t="str">
            <v>430524200410054090</v>
          </cell>
        </row>
        <row r="60">
          <cell r="H60" t="str">
            <v>隆回华星职业技术学校</v>
          </cell>
          <cell r="I60" t="str">
            <v>汽车运用与维修</v>
          </cell>
          <cell r="J60" t="str">
            <v>2</v>
          </cell>
          <cell r="K60" t="str">
            <v>中职</v>
          </cell>
        </row>
        <row r="61">
          <cell r="F61" t="str">
            <v>430524200611304084</v>
          </cell>
        </row>
        <row r="61">
          <cell r="H61" t="str">
            <v>邵阳市护理学校</v>
          </cell>
          <cell r="I61" t="str">
            <v>护理</v>
          </cell>
          <cell r="J61">
            <v>1</v>
          </cell>
          <cell r="K61" t="str">
            <v>中职</v>
          </cell>
        </row>
        <row r="62">
          <cell r="F62" t="str">
            <v>430524200404284076</v>
          </cell>
        </row>
        <row r="62">
          <cell r="H62" t="str">
            <v>长沙师范学院</v>
          </cell>
          <cell r="I62" t="str">
            <v>小学教育</v>
          </cell>
          <cell r="J62">
            <v>3</v>
          </cell>
          <cell r="K62" t="str">
            <v>中职</v>
          </cell>
        </row>
        <row r="63">
          <cell r="F63" t="str">
            <v>430524200512254106</v>
          </cell>
        </row>
        <row r="63">
          <cell r="H63" t="str">
            <v>邵阳市护理学校</v>
          </cell>
          <cell r="I63" t="str">
            <v>护理</v>
          </cell>
          <cell r="J63">
            <v>2</v>
          </cell>
          <cell r="K63" t="str">
            <v>中职</v>
          </cell>
        </row>
        <row r="64">
          <cell r="F64" t="str">
            <v>430524200505174108</v>
          </cell>
        </row>
        <row r="64">
          <cell r="H64" t="str">
            <v>核工业卫生学校</v>
          </cell>
          <cell r="I64" t="str">
            <v>护理</v>
          </cell>
          <cell r="J64" t="str">
            <v>2</v>
          </cell>
          <cell r="K64" t="str">
            <v>中职</v>
          </cell>
        </row>
        <row r="65">
          <cell r="F65" t="str">
            <v>430524200505254087</v>
          </cell>
        </row>
        <row r="65">
          <cell r="H65" t="str">
            <v>湖南省医药技工学校</v>
          </cell>
          <cell r="I65" t="str">
            <v>药物制剂</v>
          </cell>
          <cell r="J65" t="str">
            <v>2</v>
          </cell>
          <cell r="K65" t="str">
            <v>中职</v>
          </cell>
        </row>
        <row r="66">
          <cell r="F66" t="str">
            <v>430524200501044066</v>
          </cell>
        </row>
        <row r="66">
          <cell r="H66" t="str">
            <v>邵阳市护理学校</v>
          </cell>
          <cell r="I66" t="str">
            <v>护理</v>
          </cell>
          <cell r="J66" t="str">
            <v>3</v>
          </cell>
          <cell r="K66" t="str">
            <v>中职</v>
          </cell>
        </row>
        <row r="67">
          <cell r="F67" t="str">
            <v>430524200208204091</v>
          </cell>
        </row>
        <row r="67">
          <cell r="H67" t="str">
            <v>湖南师范大学</v>
          </cell>
          <cell r="I67" t="str">
            <v>人工智能</v>
          </cell>
          <cell r="J67">
            <v>2</v>
          </cell>
          <cell r="K67" t="str">
            <v>非全日制本科</v>
          </cell>
        </row>
        <row r="68">
          <cell r="F68" t="str">
            <v>430524200302064099</v>
          </cell>
        </row>
        <row r="68">
          <cell r="H68" t="str">
            <v>广东省机械技师学院</v>
          </cell>
          <cell r="I68" t="str">
            <v>现代化汽车维修与检测</v>
          </cell>
          <cell r="J68" t="str">
            <v>3</v>
          </cell>
          <cell r="K68" t="str">
            <v>中职</v>
          </cell>
        </row>
        <row r="69">
          <cell r="F69" t="str">
            <v>430524200411090202</v>
          </cell>
        </row>
        <row r="69">
          <cell r="H69" t="str">
            <v>湖南有色金属职业技术学院</v>
          </cell>
          <cell r="I69" t="str">
            <v>工程造价</v>
          </cell>
          <cell r="J69" t="str">
            <v>1</v>
          </cell>
          <cell r="K69" t="str">
            <v>专科</v>
          </cell>
        </row>
        <row r="70">
          <cell r="F70" t="str">
            <v>430524200302014091</v>
          </cell>
        </row>
        <row r="70">
          <cell r="H70" t="str">
            <v>湖南铁路科技职业技术学院</v>
          </cell>
          <cell r="I70" t="str">
            <v>铁道供电</v>
          </cell>
          <cell r="J70" t="str">
            <v>2</v>
          </cell>
          <cell r="K70" t="str">
            <v>专科</v>
          </cell>
        </row>
        <row r="71">
          <cell r="F71" t="str">
            <v>430524200401140026</v>
          </cell>
        </row>
        <row r="71">
          <cell r="H71" t="str">
            <v>常德职业技术学院</v>
          </cell>
          <cell r="I71" t="str">
            <v>护理</v>
          </cell>
          <cell r="J71" t="str">
            <v>1</v>
          </cell>
          <cell r="K71" t="str">
            <v>专科</v>
          </cell>
        </row>
        <row r="72">
          <cell r="F72" t="str">
            <v>430524200205124061</v>
          </cell>
        </row>
        <row r="72">
          <cell r="H72" t="str">
            <v>益阳职业技术学院</v>
          </cell>
          <cell r="I72" t="str">
            <v>会计</v>
          </cell>
          <cell r="J72" t="str">
            <v>3</v>
          </cell>
          <cell r="K72" t="str">
            <v>专科</v>
          </cell>
        </row>
        <row r="73">
          <cell r="F73" t="str">
            <v>430524200212014119</v>
          </cell>
        </row>
        <row r="73">
          <cell r="H73" t="str">
            <v>长沙航空职业技术学院</v>
          </cell>
          <cell r="I73" t="str">
            <v>航空服务与管理</v>
          </cell>
          <cell r="J73" t="str">
            <v>2</v>
          </cell>
          <cell r="K73" t="str">
            <v>专科</v>
          </cell>
        </row>
        <row r="74">
          <cell r="F74" t="str">
            <v>430524198511034195</v>
          </cell>
        </row>
        <row r="74">
          <cell r="H74" t="str">
            <v>广东理工学院</v>
          </cell>
          <cell r="I74" t="str">
            <v>机电一体化技术</v>
          </cell>
          <cell r="J74">
            <v>2</v>
          </cell>
          <cell r="K74" t="str">
            <v>专科</v>
          </cell>
        </row>
        <row r="75">
          <cell r="F75" t="str">
            <v>430524200307074069</v>
          </cell>
        </row>
        <row r="75">
          <cell r="H75" t="str">
            <v>郴州职业技术学院</v>
          </cell>
          <cell r="I75" t="str">
            <v>工程造价</v>
          </cell>
          <cell r="J75" t="str">
            <v>1</v>
          </cell>
          <cell r="K75" t="str">
            <v>专科</v>
          </cell>
        </row>
        <row r="76">
          <cell r="F76" t="str">
            <v>430524200107134100</v>
          </cell>
        </row>
        <row r="76">
          <cell r="H76" t="str">
            <v>湖南铁路科技职业技术学院</v>
          </cell>
          <cell r="I76" t="str">
            <v>高速铁路工程技术</v>
          </cell>
          <cell r="J76" t="str">
            <v>3</v>
          </cell>
          <cell r="K76" t="str">
            <v>专科</v>
          </cell>
        </row>
        <row r="77">
          <cell r="F77" t="str">
            <v>430524200706230225</v>
          </cell>
        </row>
        <row r="77">
          <cell r="H77" t="str">
            <v>邵阳湘才高级中学</v>
          </cell>
        </row>
        <row r="77">
          <cell r="J77" t="str">
            <v>1</v>
          </cell>
          <cell r="K77" t="str">
            <v>高中</v>
          </cell>
        </row>
        <row r="78">
          <cell r="F78" t="str">
            <v>430524200504064070</v>
          </cell>
        </row>
        <row r="78">
          <cell r="H78" t="str">
            <v>长沙华瑞IT教育</v>
          </cell>
          <cell r="I78" t="str">
            <v>软件编程</v>
          </cell>
          <cell r="J78">
            <v>1</v>
          </cell>
          <cell r="K78" t="str">
            <v>中职</v>
          </cell>
        </row>
        <row r="79">
          <cell r="F79" t="str">
            <v>430524200003134077</v>
          </cell>
        </row>
        <row r="79">
          <cell r="H79" t="str">
            <v>长沙民政职业技术学院</v>
          </cell>
          <cell r="I79" t="str">
            <v>软件技术</v>
          </cell>
          <cell r="J79" t="str">
            <v>3</v>
          </cell>
          <cell r="K79" t="str">
            <v>专科</v>
          </cell>
        </row>
        <row r="80">
          <cell r="F80" t="str">
            <v>430524200110244079</v>
          </cell>
        </row>
        <row r="80">
          <cell r="H80" t="str">
            <v>岳阳职业技术学院</v>
          </cell>
          <cell r="I80" t="str">
            <v>机械产品检验与检测技术</v>
          </cell>
          <cell r="J80" t="str">
            <v>3</v>
          </cell>
          <cell r="K80" t="str">
            <v>中职</v>
          </cell>
        </row>
        <row r="81">
          <cell r="F81" t="str">
            <v>43052420041213406X</v>
          </cell>
        </row>
        <row r="81">
          <cell r="H81" t="str">
            <v>邵阳市商业技工学校</v>
          </cell>
          <cell r="I81" t="str">
            <v>铁道运输管理</v>
          </cell>
          <cell r="J81" t="str">
            <v>2</v>
          </cell>
          <cell r="K81" t="str">
            <v>中职</v>
          </cell>
        </row>
        <row r="82">
          <cell r="F82" t="str">
            <v>43052420040704406X</v>
          </cell>
        </row>
        <row r="82">
          <cell r="H82" t="str">
            <v>湘中幼儿师范高等专科学校</v>
          </cell>
          <cell r="I82" t="str">
            <v>小学教育</v>
          </cell>
          <cell r="J82" t="str">
            <v>3</v>
          </cell>
          <cell r="K82" t="str">
            <v>中职</v>
          </cell>
        </row>
        <row r="83">
          <cell r="F83" t="str">
            <v>430524200712029018</v>
          </cell>
        </row>
        <row r="83">
          <cell r="H83" t="str">
            <v>隆回华星职业技术学校</v>
          </cell>
          <cell r="I83" t="str">
            <v>汽车运用与维修</v>
          </cell>
          <cell r="J83" t="str">
            <v>2</v>
          </cell>
          <cell r="K83" t="str">
            <v>中职</v>
          </cell>
        </row>
        <row r="84">
          <cell r="F84" t="str">
            <v>430524200404304065</v>
          </cell>
        </row>
        <row r="84">
          <cell r="H84" t="str">
            <v>长沙职业技术学院</v>
          </cell>
          <cell r="I84" t="str">
            <v>特殊教育</v>
          </cell>
          <cell r="J84" t="str">
            <v>3</v>
          </cell>
          <cell r="K84" t="str">
            <v>高职</v>
          </cell>
        </row>
        <row r="85">
          <cell r="F85" t="str">
            <v>430524200409244081</v>
          </cell>
        </row>
        <row r="85">
          <cell r="H85" t="str">
            <v>湖南省汽车技师学院</v>
          </cell>
          <cell r="I85" t="str">
            <v>电商</v>
          </cell>
          <cell r="J85" t="str">
            <v>3</v>
          </cell>
          <cell r="K85" t="str">
            <v>高级技工</v>
          </cell>
        </row>
        <row r="86">
          <cell r="F86" t="str">
            <v>430524200608264077</v>
          </cell>
        </row>
        <row r="86">
          <cell r="H86" t="str">
            <v>邵阳工业学校</v>
          </cell>
          <cell r="I86" t="str">
            <v>计算机</v>
          </cell>
          <cell r="J86">
            <v>1</v>
          </cell>
          <cell r="K86" t="str">
            <v>中职</v>
          </cell>
        </row>
        <row r="87">
          <cell r="F87" t="str">
            <v>430524200512278845</v>
          </cell>
        </row>
        <row r="87">
          <cell r="H87" t="str">
            <v>湖南省经济贸易高级技工学校</v>
          </cell>
          <cell r="I87" t="str">
            <v>幼儿教育</v>
          </cell>
          <cell r="J87" t="str">
            <v>1</v>
          </cell>
          <cell r="K87" t="str">
            <v>技工院校</v>
          </cell>
        </row>
        <row r="88">
          <cell r="F88" t="str">
            <v>430524200601190028</v>
          </cell>
        </row>
        <row r="88">
          <cell r="H88" t="str">
            <v>广东省电子职业技术学校</v>
          </cell>
          <cell r="I88" t="str">
            <v>社会文化艺术</v>
          </cell>
          <cell r="J88">
            <v>1</v>
          </cell>
          <cell r="K88" t="str">
            <v>中职</v>
          </cell>
        </row>
        <row r="89">
          <cell r="F89" t="str">
            <v>430524200512248865</v>
          </cell>
        </row>
        <row r="89">
          <cell r="H89" t="str">
            <v>湘潭市科技职业技术学校</v>
          </cell>
          <cell r="I89" t="str">
            <v>计算机应用</v>
          </cell>
          <cell r="J89" t="str">
            <v>1</v>
          </cell>
          <cell r="K89" t="str">
            <v>中职</v>
          </cell>
        </row>
        <row r="90">
          <cell r="F90" t="str">
            <v>430524200602084104</v>
          </cell>
        </row>
        <row r="90">
          <cell r="H90" t="str">
            <v>隆回华星职业技术学校</v>
          </cell>
          <cell r="I90" t="str">
            <v>电商</v>
          </cell>
          <cell r="J90">
            <v>1</v>
          </cell>
          <cell r="K90" t="str">
            <v>中职</v>
          </cell>
        </row>
        <row r="91">
          <cell r="F91" t="str">
            <v>430524200412178206</v>
          </cell>
        </row>
        <row r="91">
          <cell r="H91" t="str">
            <v>邵阳市护理学校</v>
          </cell>
          <cell r="I91" t="str">
            <v>护理</v>
          </cell>
          <cell r="J91">
            <v>3</v>
          </cell>
          <cell r="K91" t="str">
            <v>中职</v>
          </cell>
        </row>
        <row r="92">
          <cell r="F92" t="str">
            <v>430524200702194116</v>
          </cell>
        </row>
        <row r="92">
          <cell r="H92" t="str">
            <v>邵阳市商业技工学校</v>
          </cell>
          <cell r="I92" t="str">
            <v>中西式面点</v>
          </cell>
          <cell r="J92" t="str">
            <v>1</v>
          </cell>
          <cell r="K92" t="str">
            <v>中职</v>
          </cell>
        </row>
        <row r="93">
          <cell r="F93" t="str">
            <v>43052420050523406X</v>
          </cell>
        </row>
        <row r="93">
          <cell r="H93" t="str">
            <v>长沙鸿箐中等职业技术学校</v>
          </cell>
          <cell r="I93" t="str">
            <v>幼儿保育</v>
          </cell>
          <cell r="J93">
            <v>2</v>
          </cell>
          <cell r="K93" t="str">
            <v>中职</v>
          </cell>
        </row>
        <row r="94">
          <cell r="F94" t="str">
            <v>430524200608068754</v>
          </cell>
        </row>
        <row r="94">
          <cell r="H94" t="str">
            <v>邵阳市交通技工学校</v>
          </cell>
          <cell r="I94" t="str">
            <v>汽修</v>
          </cell>
          <cell r="J94" t="str">
            <v>1</v>
          </cell>
          <cell r="K94" t="str">
            <v>中职</v>
          </cell>
        </row>
        <row r="95">
          <cell r="F95" t="str">
            <v>430524198810194068</v>
          </cell>
        </row>
        <row r="95">
          <cell r="H95" t="str">
            <v>邵阳广播电视大学</v>
          </cell>
          <cell r="I95" t="str">
            <v>电子商务</v>
          </cell>
          <cell r="J95" t="str">
            <v>2</v>
          </cell>
          <cell r="K95" t="str">
            <v>专科</v>
          </cell>
        </row>
        <row r="96">
          <cell r="F96" t="str">
            <v>430524200505214130</v>
          </cell>
        </row>
        <row r="96">
          <cell r="H96" t="str">
            <v>湘中幼儿师范高等专科学校</v>
          </cell>
          <cell r="I96" t="str">
            <v>小学教育</v>
          </cell>
          <cell r="J96">
            <v>3</v>
          </cell>
          <cell r="K96" t="str">
            <v>中职</v>
          </cell>
        </row>
        <row r="97">
          <cell r="F97" t="str">
            <v>430524200209204077</v>
          </cell>
        </row>
        <row r="97">
          <cell r="H97" t="str">
            <v>湖南汽车工程职业学院</v>
          </cell>
          <cell r="I97" t="str">
            <v>大数据</v>
          </cell>
          <cell r="J97">
            <v>1</v>
          </cell>
          <cell r="K97" t="str">
            <v>高职</v>
          </cell>
        </row>
        <row r="98">
          <cell r="F98" t="str">
            <v>430524200502204068</v>
          </cell>
        </row>
        <row r="98">
          <cell r="H98" t="str">
            <v>邵阳市护理学校</v>
          </cell>
          <cell r="I98" t="str">
            <v>护理</v>
          </cell>
          <cell r="J98" t="str">
            <v>2</v>
          </cell>
          <cell r="K98" t="str">
            <v>中职</v>
          </cell>
        </row>
        <row r="99">
          <cell r="F99" t="str">
            <v>430524200309164076</v>
          </cell>
        </row>
        <row r="99">
          <cell r="H99" t="str">
            <v>湖南财经工业职业技术学院</v>
          </cell>
          <cell r="I99" t="str">
            <v>计算机应用技术</v>
          </cell>
          <cell r="J99" t="str">
            <v>1</v>
          </cell>
          <cell r="K99" t="str">
            <v>大专</v>
          </cell>
        </row>
        <row r="100">
          <cell r="F100" t="str">
            <v>430524200604204077</v>
          </cell>
        </row>
        <row r="100">
          <cell r="H100" t="str">
            <v>邵阳市隆回湖湘职业中专学校</v>
          </cell>
          <cell r="I100" t="str">
            <v>城市交通轨道</v>
          </cell>
          <cell r="J100" t="str">
            <v>1</v>
          </cell>
          <cell r="K100" t="str">
            <v>中职</v>
          </cell>
        </row>
        <row r="101">
          <cell r="F101" t="str">
            <v>430524200108094075</v>
          </cell>
        </row>
        <row r="101">
          <cell r="H101" t="str">
            <v>湖南汽车工程职业学院</v>
          </cell>
          <cell r="I101" t="str">
            <v>汽车检测与维修</v>
          </cell>
          <cell r="J101" t="str">
            <v>2</v>
          </cell>
          <cell r="K101" t="str">
            <v>高职</v>
          </cell>
        </row>
        <row r="102">
          <cell r="F102" t="str">
            <v>430524200404168729</v>
          </cell>
        </row>
        <row r="102">
          <cell r="H102" t="str">
            <v>康复保健学院</v>
          </cell>
          <cell r="I102" t="str">
            <v>医学美容技术</v>
          </cell>
          <cell r="J102" t="str">
            <v>1</v>
          </cell>
          <cell r="K102" t="str">
            <v>大专</v>
          </cell>
        </row>
        <row r="103">
          <cell r="F103" t="str">
            <v>430524200501264077</v>
          </cell>
        </row>
        <row r="103">
          <cell r="H103" t="str">
            <v>隆回华星职业技术学校</v>
          </cell>
          <cell r="I103" t="str">
            <v>工业机器人技术应用</v>
          </cell>
          <cell r="J103" t="str">
            <v>3</v>
          </cell>
          <cell r="K103" t="str">
            <v>中职</v>
          </cell>
        </row>
        <row r="104">
          <cell r="F104" t="str">
            <v>430524200501264069</v>
          </cell>
        </row>
        <row r="104">
          <cell r="H104" t="str">
            <v>邵阳市开元职业技术学校</v>
          </cell>
          <cell r="I104" t="str">
            <v>电子商务</v>
          </cell>
          <cell r="J104" t="str">
            <v>1</v>
          </cell>
          <cell r="K104" t="str">
            <v>中职</v>
          </cell>
        </row>
        <row r="105">
          <cell r="F105" t="str">
            <v>430524200308224110</v>
          </cell>
        </row>
        <row r="105">
          <cell r="H105" t="str">
            <v>株洲轨道交通职业技术学校</v>
          </cell>
          <cell r="I105" t="str">
            <v>城市轨道交通运营管理</v>
          </cell>
          <cell r="J105" t="str">
            <v>3</v>
          </cell>
          <cell r="K105" t="str">
            <v>中职</v>
          </cell>
        </row>
        <row r="106">
          <cell r="F106" t="str">
            <v>430524200505040011</v>
          </cell>
        </row>
        <row r="106">
          <cell r="H106" t="str">
            <v>湖南省商业技师学院</v>
          </cell>
          <cell r="I106" t="str">
            <v>酒店管理</v>
          </cell>
          <cell r="J106" t="str">
            <v>2</v>
          </cell>
          <cell r="K106" t="str">
            <v>中职</v>
          </cell>
        </row>
        <row r="107">
          <cell r="F107" t="str">
            <v>430524200612284089</v>
          </cell>
        </row>
        <row r="107">
          <cell r="H107" t="str">
            <v>湖南大汉技工学校ICT学院</v>
          </cell>
          <cell r="I107" t="str">
            <v>电商</v>
          </cell>
          <cell r="J107" t="str">
            <v>1</v>
          </cell>
          <cell r="K107" t="str">
            <v>技工院校</v>
          </cell>
        </row>
        <row r="108">
          <cell r="F108" t="str">
            <v>430524200502280044</v>
          </cell>
        </row>
        <row r="108">
          <cell r="H108" t="str">
            <v>邵阳市高级技工学校</v>
          </cell>
          <cell r="I108" t="str">
            <v>旅游酒店</v>
          </cell>
          <cell r="J108" t="str">
            <v>3</v>
          </cell>
          <cell r="K108" t="str">
            <v>高职</v>
          </cell>
        </row>
        <row r="109">
          <cell r="F109" t="str">
            <v>430524200110184088</v>
          </cell>
        </row>
        <row r="109">
          <cell r="H109" t="str">
            <v>湖南工艺美术职业学院</v>
          </cell>
          <cell r="I109" t="str">
            <v>数字媒体艺术设计</v>
          </cell>
          <cell r="J109" t="str">
            <v>3</v>
          </cell>
          <cell r="K109" t="str">
            <v>高职</v>
          </cell>
        </row>
        <row r="110">
          <cell r="F110" t="str">
            <v>430524200405254098</v>
          </cell>
        </row>
        <row r="110">
          <cell r="H110" t="str">
            <v>湖南财经工业职业技术学院</v>
          </cell>
          <cell r="I110" t="str">
            <v>计算机应用技术</v>
          </cell>
          <cell r="J110">
            <v>1</v>
          </cell>
          <cell r="K110" t="str">
            <v>专科</v>
          </cell>
        </row>
        <row r="111">
          <cell r="F111" t="str">
            <v>430524200509270041</v>
          </cell>
        </row>
        <row r="111">
          <cell r="H111" t="str">
            <v>郑州铁路技师学院</v>
          </cell>
          <cell r="I111" t="str">
            <v>高铁乘务</v>
          </cell>
          <cell r="J111">
            <v>2</v>
          </cell>
          <cell r="K111" t="str">
            <v>技工院校</v>
          </cell>
        </row>
        <row r="112">
          <cell r="F112" t="str">
            <v>430524200408084071</v>
          </cell>
        </row>
        <row r="112">
          <cell r="H112" t="str">
            <v>涟源钢铁集团技工学校</v>
          </cell>
          <cell r="I112" t="str">
            <v>汽车维护 </v>
          </cell>
          <cell r="J112">
            <v>1</v>
          </cell>
          <cell r="K112" t="str">
            <v>中职</v>
          </cell>
        </row>
        <row r="113">
          <cell r="F113" t="str">
            <v>430524200510090013</v>
          </cell>
        </row>
        <row r="113">
          <cell r="H113" t="str">
            <v>长沙经贸职业中专学校</v>
          </cell>
          <cell r="I113" t="str">
            <v>计算机应用</v>
          </cell>
          <cell r="J113" t="str">
            <v>2</v>
          </cell>
          <cell r="K113" t="str">
            <v>中职</v>
          </cell>
        </row>
        <row r="114">
          <cell r="F114" t="str">
            <v>430524200508104172</v>
          </cell>
        </row>
        <row r="114">
          <cell r="H114" t="str">
            <v>长沙经贸职业中专学校</v>
          </cell>
          <cell r="I114" t="str">
            <v>计算机应用</v>
          </cell>
          <cell r="J114" t="str">
            <v>2</v>
          </cell>
          <cell r="K114" t="str">
            <v>中职</v>
          </cell>
        </row>
        <row r="115">
          <cell r="F115" t="str">
            <v>430524200511224124</v>
          </cell>
        </row>
        <row r="115">
          <cell r="H115" t="str">
            <v>广州七九八艺术职业学校</v>
          </cell>
          <cell r="I115" t="str">
            <v>IT专业</v>
          </cell>
          <cell r="J115" t="str">
            <v>1</v>
          </cell>
          <cell r="K115" t="str">
            <v>中职</v>
          </cell>
        </row>
        <row r="116">
          <cell r="F116" t="str">
            <v>430524200309064067</v>
          </cell>
        </row>
        <row r="116">
          <cell r="H116" t="str">
            <v>湖南财经工业职业技术学院</v>
          </cell>
          <cell r="I116" t="str">
            <v>会计</v>
          </cell>
          <cell r="J116" t="str">
            <v>2</v>
          </cell>
          <cell r="K116" t="str">
            <v>高职</v>
          </cell>
        </row>
        <row r="117">
          <cell r="F117" t="str">
            <v>43052420040126415X</v>
          </cell>
        </row>
        <row r="117">
          <cell r="H117" t="str">
            <v>隆回湖湘职业中专学校</v>
          </cell>
          <cell r="I117" t="str">
            <v>软件与信息服务</v>
          </cell>
          <cell r="J117">
            <v>3</v>
          </cell>
          <cell r="K117" t="str">
            <v>中职</v>
          </cell>
        </row>
        <row r="118">
          <cell r="F118" t="str">
            <v>430524200508024068</v>
          </cell>
        </row>
        <row r="118">
          <cell r="H118" t="str">
            <v>长沙鸿箐中等职业技术学校</v>
          </cell>
          <cell r="I118" t="str">
            <v>幼儿保育</v>
          </cell>
          <cell r="J118" t="str">
            <v>2</v>
          </cell>
          <cell r="K118" t="str">
            <v>中职</v>
          </cell>
        </row>
        <row r="119">
          <cell r="F119" t="str">
            <v>430524200508124093</v>
          </cell>
        </row>
        <row r="119">
          <cell r="H119" t="str">
            <v>隆回华星职业技术学校</v>
          </cell>
          <cell r="I119" t="str">
            <v>工业机器人技术应用</v>
          </cell>
          <cell r="J119">
            <v>3</v>
          </cell>
          <cell r="K119" t="str">
            <v>中职</v>
          </cell>
        </row>
        <row r="120">
          <cell r="F120" t="str">
            <v>43052420040202406X</v>
          </cell>
        </row>
        <row r="120">
          <cell r="H120" t="str">
            <v>邵阳市哈博职业中专学校</v>
          </cell>
          <cell r="I120" t="str">
            <v>社会文化艺术</v>
          </cell>
          <cell r="J120" t="str">
            <v>3</v>
          </cell>
          <cell r="K120" t="str">
            <v>中职</v>
          </cell>
        </row>
        <row r="121">
          <cell r="F121" t="str">
            <v>430524200109234068</v>
          </cell>
        </row>
        <row r="121">
          <cell r="H121" t="str">
            <v>永州职业技术学院</v>
          </cell>
          <cell r="I121" t="str">
            <v>幼儿发展与健康管理</v>
          </cell>
          <cell r="J121" t="str">
            <v>3</v>
          </cell>
          <cell r="K121" t="str">
            <v>大专</v>
          </cell>
        </row>
        <row r="122">
          <cell r="F122" t="str">
            <v>430524200411074069</v>
          </cell>
        </row>
        <row r="122">
          <cell r="H122" t="str">
            <v>邵阳交通学校</v>
          </cell>
          <cell r="I122" t="str">
            <v>铁路运输服务</v>
          </cell>
          <cell r="J122" t="str">
            <v>3</v>
          </cell>
          <cell r="K122" t="str">
            <v>中职</v>
          </cell>
        </row>
        <row r="123">
          <cell r="F123" t="str">
            <v>430524200211274074</v>
          </cell>
        </row>
        <row r="123">
          <cell r="H123" t="str">
            <v>湖南理工职业技术学院</v>
          </cell>
          <cell r="I123" t="str">
            <v>环境艺术设计</v>
          </cell>
          <cell r="J123" t="str">
            <v>2</v>
          </cell>
          <cell r="K123" t="str">
            <v>专科</v>
          </cell>
        </row>
        <row r="124">
          <cell r="F124" t="str">
            <v>43052420030216409X</v>
          </cell>
        </row>
        <row r="124">
          <cell r="H124" t="str">
            <v>湖南水利水电职业技术学院</v>
          </cell>
          <cell r="I124" t="str">
            <v>工程造价</v>
          </cell>
          <cell r="J124">
            <v>1</v>
          </cell>
          <cell r="K124" t="str">
            <v>专科</v>
          </cell>
        </row>
        <row r="125">
          <cell r="F125" t="str">
            <v>430524200510154072</v>
          </cell>
        </row>
        <row r="125">
          <cell r="H125" t="str">
            <v>湖南省医药技工学校</v>
          </cell>
          <cell r="I125" t="str">
            <v>药品营销（中）</v>
          </cell>
          <cell r="J125" t="str">
            <v>2</v>
          </cell>
          <cell r="K125" t="str">
            <v>技工院校</v>
          </cell>
        </row>
        <row r="126">
          <cell r="F126" t="str">
            <v>430524200208044083</v>
          </cell>
        </row>
        <row r="126">
          <cell r="H126" t="str">
            <v>湖南外贸职业学院</v>
          </cell>
          <cell r="I126" t="str">
            <v>会计</v>
          </cell>
          <cell r="J126">
            <v>2</v>
          </cell>
          <cell r="K126" t="str">
            <v>高职</v>
          </cell>
        </row>
        <row r="127">
          <cell r="F127" t="str">
            <v>430524200609154136</v>
          </cell>
        </row>
        <row r="127">
          <cell r="H127" t="str">
            <v>长沙华瑞IT教育</v>
          </cell>
          <cell r="I127" t="str">
            <v>计算机</v>
          </cell>
          <cell r="J127">
            <v>1</v>
          </cell>
          <cell r="K127" t="str">
            <v>中职</v>
          </cell>
        </row>
        <row r="128">
          <cell r="F128" t="str">
            <v>430524200008224063</v>
          </cell>
        </row>
        <row r="128">
          <cell r="H128" t="str">
            <v>湘潭医卫职业技术学院</v>
          </cell>
          <cell r="I128" t="str">
            <v>临床医学</v>
          </cell>
          <cell r="J128">
            <v>3</v>
          </cell>
          <cell r="K128" t="str">
            <v>专科</v>
          </cell>
        </row>
        <row r="129">
          <cell r="F129" t="str">
            <v>430524200403058704</v>
          </cell>
        </row>
        <row r="129">
          <cell r="H129" t="str">
            <v>湘中幼儿师范高等专科学校</v>
          </cell>
          <cell r="I129" t="str">
            <v>小学教育</v>
          </cell>
          <cell r="J129">
            <v>3</v>
          </cell>
          <cell r="K129" t="str">
            <v>专科</v>
          </cell>
        </row>
        <row r="130">
          <cell r="F130" t="str">
            <v>430524200309104065</v>
          </cell>
        </row>
        <row r="130">
          <cell r="H130" t="str">
            <v>邵阳市护理学校</v>
          </cell>
          <cell r="I130" t="str">
            <v>护理</v>
          </cell>
          <cell r="J130" t="str">
            <v>2</v>
          </cell>
          <cell r="K130" t="str">
            <v>中职</v>
          </cell>
        </row>
        <row r="131">
          <cell r="F131" t="str">
            <v>430524200201304073</v>
          </cell>
        </row>
        <row r="131">
          <cell r="H131" t="str">
            <v>湖南电子科技职业学院</v>
          </cell>
          <cell r="I131" t="str">
            <v>汽车电子技术</v>
          </cell>
          <cell r="J131">
            <v>1</v>
          </cell>
          <cell r="K131" t="str">
            <v>专科</v>
          </cell>
        </row>
        <row r="132">
          <cell r="F132" t="str">
            <v>430524200203064077</v>
          </cell>
        </row>
        <row r="132">
          <cell r="H132" t="str">
            <v>张家界航空工业职业技术学院</v>
          </cell>
          <cell r="I132" t="str">
            <v>模具设计与制造</v>
          </cell>
          <cell r="J132" t="str">
            <v>3</v>
          </cell>
          <cell r="K132" t="str">
            <v>高职</v>
          </cell>
        </row>
        <row r="133">
          <cell r="F133" t="str">
            <v>430524200612168766</v>
          </cell>
        </row>
        <row r="133">
          <cell r="H133" t="str">
            <v>武冈市蓝深职业技术学校</v>
          </cell>
          <cell r="I133" t="str">
            <v>会计</v>
          </cell>
          <cell r="J133">
            <v>1</v>
          </cell>
          <cell r="K133" t="str">
            <v>中职</v>
          </cell>
        </row>
        <row r="134">
          <cell r="F134" t="str">
            <v>430524200506134132</v>
          </cell>
        </row>
        <row r="134">
          <cell r="H134" t="str">
            <v>邵阳市京华职业技术学校</v>
          </cell>
          <cell r="I134" t="str">
            <v>服装设计与工艺</v>
          </cell>
          <cell r="J134" t="str">
            <v>2</v>
          </cell>
          <cell r="K134" t="str">
            <v>中职</v>
          </cell>
        </row>
        <row r="135">
          <cell r="F135" t="str">
            <v>430524200512274123</v>
          </cell>
        </row>
        <row r="135">
          <cell r="H135" t="str">
            <v>武冈市蓝深职业技术学校</v>
          </cell>
          <cell r="I135" t="str">
            <v>会计</v>
          </cell>
          <cell r="J135" t="str">
            <v>2</v>
          </cell>
          <cell r="K135" t="str">
            <v>中职</v>
          </cell>
        </row>
        <row r="136">
          <cell r="F136" t="str">
            <v>430524200507254099</v>
          </cell>
        </row>
        <row r="136">
          <cell r="H136" t="str">
            <v>邵阳市商业技工学校</v>
          </cell>
          <cell r="I136" t="str">
            <v>电气自动化设备安装与维修</v>
          </cell>
          <cell r="J136">
            <v>2</v>
          </cell>
          <cell r="K136" t="str">
            <v>中职</v>
          </cell>
        </row>
        <row r="137">
          <cell r="F137" t="str">
            <v>430524200605234075</v>
          </cell>
        </row>
        <row r="137">
          <cell r="H137" t="str">
            <v>湖南建设中等职业学校</v>
          </cell>
          <cell r="I137" t="str">
            <v>管理工程专业科建筑工程造价</v>
          </cell>
          <cell r="J137">
            <v>1</v>
          </cell>
          <cell r="K137" t="str">
            <v>中职</v>
          </cell>
        </row>
        <row r="138">
          <cell r="F138" t="str">
            <v>430524200411114067</v>
          </cell>
        </row>
        <row r="138">
          <cell r="H138" t="str">
            <v>邵阳市商业技工学校</v>
          </cell>
          <cell r="I138" t="str">
            <v>烹饪</v>
          </cell>
          <cell r="J138" t="str">
            <v>2</v>
          </cell>
          <cell r="K138" t="str">
            <v>中职</v>
          </cell>
        </row>
        <row r="139">
          <cell r="F139" t="str">
            <v>430524200611304105</v>
          </cell>
        </row>
        <row r="139">
          <cell r="H139" t="str">
            <v>邵阳市护理学校</v>
          </cell>
          <cell r="I139" t="str">
            <v>护理</v>
          </cell>
          <cell r="J139" t="str">
            <v>1</v>
          </cell>
          <cell r="K139" t="str">
            <v>中职</v>
          </cell>
        </row>
        <row r="140">
          <cell r="F140" t="str">
            <v>430524200511270024</v>
          </cell>
        </row>
        <row r="140">
          <cell r="H140" t="str">
            <v>邵阳市护理学校</v>
          </cell>
          <cell r="I140" t="str">
            <v>护理</v>
          </cell>
          <cell r="J140">
            <v>1</v>
          </cell>
          <cell r="K140" t="str">
            <v>中职</v>
          </cell>
        </row>
        <row r="141">
          <cell r="F141" t="str">
            <v>430524200304194065</v>
          </cell>
        </row>
        <row r="141">
          <cell r="H141" t="str">
            <v>湘南都市职业学院</v>
          </cell>
          <cell r="I141" t="str">
            <v>软件技术</v>
          </cell>
          <cell r="J141">
            <v>2</v>
          </cell>
          <cell r="K141" t="str">
            <v>高职</v>
          </cell>
        </row>
        <row r="142">
          <cell r="F142" t="str">
            <v>430524200702108687</v>
          </cell>
        </row>
        <row r="142">
          <cell r="H142" t="str">
            <v>衡阳市中南科技财经管理学校</v>
          </cell>
          <cell r="I142" t="str">
            <v>护理</v>
          </cell>
          <cell r="J142">
            <v>1</v>
          </cell>
          <cell r="K142" t="str">
            <v>中职</v>
          </cell>
        </row>
        <row r="143">
          <cell r="F143" t="str">
            <v>430524200409274061</v>
          </cell>
        </row>
        <row r="143">
          <cell r="H143" t="str">
            <v>衡阳市中南科技财经管理学校</v>
          </cell>
          <cell r="I143" t="str">
            <v>护理</v>
          </cell>
          <cell r="J143" t="str">
            <v>3</v>
          </cell>
          <cell r="K143" t="str">
            <v>中职</v>
          </cell>
        </row>
        <row r="144">
          <cell r="F144" t="str">
            <v>430524200409214106</v>
          </cell>
        </row>
        <row r="144">
          <cell r="H144" t="str">
            <v>湖南省攸县职业中等专业学校</v>
          </cell>
          <cell r="I144" t="str">
            <v>音乐</v>
          </cell>
          <cell r="J144" t="str">
            <v>3</v>
          </cell>
          <cell r="K144" t="str">
            <v>中职</v>
          </cell>
        </row>
        <row r="145">
          <cell r="F145" t="str">
            <v>430524200308110025</v>
          </cell>
        </row>
        <row r="145">
          <cell r="H145" t="str">
            <v>邵阳学院继续教育学院</v>
          </cell>
          <cell r="I145" t="str">
            <v>教育管理</v>
          </cell>
          <cell r="J145">
            <v>1</v>
          </cell>
          <cell r="K145" t="str">
            <v>自考本科</v>
          </cell>
        </row>
        <row r="146">
          <cell r="F146" t="str">
            <v>430524200211114062</v>
          </cell>
        </row>
        <row r="146">
          <cell r="H146" t="str">
            <v>湘潭医卫职业技术学院</v>
          </cell>
          <cell r="I146" t="str">
            <v>护理</v>
          </cell>
          <cell r="J146" t="str">
            <v>1</v>
          </cell>
          <cell r="K146" t="str">
            <v>专科</v>
          </cell>
        </row>
        <row r="147">
          <cell r="H147" t="str">
            <v>湖南大众传媒职业技术学院</v>
          </cell>
          <cell r="I147" t="str">
            <v>文化创意与策划</v>
          </cell>
          <cell r="J147">
            <v>3</v>
          </cell>
          <cell r="K147" t="str">
            <v>专科</v>
          </cell>
        </row>
      </sheetData>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户信息_1"/>
      <sheetName val="户主"/>
    </sheetNames>
    <sheetDataSet>
      <sheetData sheetId="0" refreshError="1">
        <row r="1">
          <cell r="J1" t="str">
            <v>身份证号码</v>
          </cell>
          <cell r="K1" t="str">
            <v>户编号</v>
          </cell>
          <cell r="L1" t="str">
            <v>人数</v>
          </cell>
          <cell r="M1" t="str">
            <v>与户主关系</v>
          </cell>
        </row>
        <row r="2">
          <cell r="J2" t="str">
            <v>430524197009036318</v>
          </cell>
          <cell r="K2" t="str">
            <v>3124217878</v>
          </cell>
          <cell r="L2" t="str">
            <v>5</v>
          </cell>
          <cell r="M2" t="str">
            <v>户主</v>
          </cell>
        </row>
        <row r="3">
          <cell r="J3" t="str">
            <v>430524197303016342</v>
          </cell>
          <cell r="K3" t="str">
            <v>3124217878</v>
          </cell>
          <cell r="L3" t="str">
            <v>5</v>
          </cell>
          <cell r="M3" t="str">
            <v>配偶</v>
          </cell>
        </row>
        <row r="4">
          <cell r="J4" t="str">
            <v>430524200308266337</v>
          </cell>
          <cell r="K4" t="str">
            <v>3124217878</v>
          </cell>
          <cell r="L4" t="str">
            <v>5</v>
          </cell>
          <cell r="M4" t="str">
            <v>之子</v>
          </cell>
        </row>
        <row r="5">
          <cell r="J5" t="str">
            <v>430524200205256320</v>
          </cell>
          <cell r="K5" t="str">
            <v>3124217878</v>
          </cell>
          <cell r="L5" t="str">
            <v>5</v>
          </cell>
          <cell r="M5" t="str">
            <v>之女</v>
          </cell>
        </row>
        <row r="6">
          <cell r="J6" t="str">
            <v>432622193809076218</v>
          </cell>
          <cell r="K6" t="str">
            <v>3124217878</v>
          </cell>
          <cell r="L6" t="str">
            <v>5</v>
          </cell>
          <cell r="M6" t="str">
            <v>之父</v>
          </cell>
        </row>
        <row r="7">
          <cell r="J7" t="str">
            <v>432622195711036233</v>
          </cell>
          <cell r="K7" t="str">
            <v>3124219178</v>
          </cell>
          <cell r="L7" t="str">
            <v>6</v>
          </cell>
          <cell r="M7" t="str">
            <v>户主</v>
          </cell>
        </row>
        <row r="8">
          <cell r="J8" t="str">
            <v>430524196112306326</v>
          </cell>
          <cell r="K8" t="str">
            <v>3124219178</v>
          </cell>
          <cell r="L8" t="str">
            <v>6</v>
          </cell>
          <cell r="M8" t="str">
            <v>配偶</v>
          </cell>
        </row>
        <row r="9">
          <cell r="J9" t="str">
            <v>430524198611096350</v>
          </cell>
          <cell r="K9" t="str">
            <v>3124219178</v>
          </cell>
          <cell r="L9" t="str">
            <v>6</v>
          </cell>
          <cell r="M9" t="str">
            <v>之子</v>
          </cell>
        </row>
        <row r="10">
          <cell r="J10" t="str">
            <v>430524198707276348</v>
          </cell>
          <cell r="K10" t="str">
            <v>3124219178</v>
          </cell>
          <cell r="L10" t="str">
            <v>6</v>
          </cell>
          <cell r="M10" t="str">
            <v>之儿媳</v>
          </cell>
        </row>
        <row r="11">
          <cell r="J11" t="str">
            <v>430524201207230073</v>
          </cell>
          <cell r="K11" t="str">
            <v>3124219178</v>
          </cell>
          <cell r="L11" t="str">
            <v>6</v>
          </cell>
          <cell r="M11" t="str">
            <v>之孙子</v>
          </cell>
        </row>
        <row r="12">
          <cell r="J12" t="str">
            <v>430524200901096324</v>
          </cell>
          <cell r="K12" t="str">
            <v>3124219178</v>
          </cell>
          <cell r="L12" t="str">
            <v>6</v>
          </cell>
          <cell r="M12" t="str">
            <v>之孙女</v>
          </cell>
        </row>
        <row r="13">
          <cell r="J13" t="str">
            <v>432622196509136235</v>
          </cell>
          <cell r="K13" t="str">
            <v>3124219276</v>
          </cell>
          <cell r="L13" t="str">
            <v>3</v>
          </cell>
          <cell r="M13" t="str">
            <v>户主</v>
          </cell>
        </row>
        <row r="14">
          <cell r="J14" t="str">
            <v>430524197110106333</v>
          </cell>
          <cell r="K14" t="str">
            <v>3124219276</v>
          </cell>
          <cell r="L14" t="str">
            <v>3</v>
          </cell>
          <cell r="M14" t="str">
            <v>其他</v>
          </cell>
        </row>
        <row r="15">
          <cell r="J15" t="str">
            <v>430524199807196331</v>
          </cell>
          <cell r="K15" t="str">
            <v>3124219276</v>
          </cell>
          <cell r="L15" t="str">
            <v>3</v>
          </cell>
          <cell r="M15" t="str">
            <v>其他</v>
          </cell>
        </row>
        <row r="16">
          <cell r="J16" t="str">
            <v>430524198207096316</v>
          </cell>
          <cell r="K16" t="str">
            <v>3124220461</v>
          </cell>
          <cell r="L16" t="str">
            <v>7</v>
          </cell>
          <cell r="M16" t="str">
            <v>户主</v>
          </cell>
        </row>
        <row r="17">
          <cell r="J17" t="str">
            <v>430581198404207529</v>
          </cell>
          <cell r="K17" t="str">
            <v>3124220461</v>
          </cell>
          <cell r="L17" t="str">
            <v>7</v>
          </cell>
          <cell r="M17" t="str">
            <v>配偶</v>
          </cell>
        </row>
        <row r="18">
          <cell r="J18" t="str">
            <v>430524201202170112</v>
          </cell>
          <cell r="K18" t="str">
            <v>3124220461</v>
          </cell>
          <cell r="L18" t="str">
            <v>7</v>
          </cell>
          <cell r="M18" t="str">
            <v>之子</v>
          </cell>
        </row>
        <row r="19">
          <cell r="J19" t="str">
            <v>430524200903026338</v>
          </cell>
          <cell r="K19" t="str">
            <v>3124220461</v>
          </cell>
          <cell r="L19" t="str">
            <v>7</v>
          </cell>
          <cell r="M19" t="str">
            <v>之子</v>
          </cell>
        </row>
        <row r="20">
          <cell r="J20" t="str">
            <v>43262219500121623X</v>
          </cell>
          <cell r="K20" t="str">
            <v>3124220461</v>
          </cell>
          <cell r="L20" t="str">
            <v>7</v>
          </cell>
          <cell r="M20" t="str">
            <v>之父</v>
          </cell>
        </row>
        <row r="21">
          <cell r="J21" t="str">
            <v>432622195204296241</v>
          </cell>
          <cell r="K21" t="str">
            <v>3124220461</v>
          </cell>
          <cell r="L21" t="str">
            <v>7</v>
          </cell>
          <cell r="M21" t="str">
            <v>之母</v>
          </cell>
        </row>
        <row r="22">
          <cell r="J22" t="str">
            <v>432622197608276211</v>
          </cell>
          <cell r="K22" t="str">
            <v>3124220461</v>
          </cell>
          <cell r="L22" t="str">
            <v>7</v>
          </cell>
          <cell r="M22" t="str">
            <v>其他</v>
          </cell>
        </row>
        <row r="23">
          <cell r="J23" t="str">
            <v>43052419851208635X</v>
          </cell>
          <cell r="K23" t="str">
            <v>3124223228</v>
          </cell>
          <cell r="L23" t="str">
            <v>7</v>
          </cell>
          <cell r="M23" t="str">
            <v>户主</v>
          </cell>
        </row>
        <row r="24">
          <cell r="J24" t="str">
            <v>43052419881120634X</v>
          </cell>
          <cell r="K24" t="str">
            <v>3124223228</v>
          </cell>
          <cell r="L24" t="str">
            <v>7</v>
          </cell>
          <cell r="M24" t="str">
            <v>配偶</v>
          </cell>
        </row>
        <row r="25">
          <cell r="J25" t="str">
            <v>430524200912040676</v>
          </cell>
          <cell r="K25" t="str">
            <v>3124223228</v>
          </cell>
          <cell r="L25" t="str">
            <v>7</v>
          </cell>
          <cell r="M25" t="str">
            <v>之子</v>
          </cell>
        </row>
        <row r="26">
          <cell r="J26" t="str">
            <v>430524201909300064</v>
          </cell>
          <cell r="K26" t="str">
            <v>3124223228</v>
          </cell>
          <cell r="L26" t="str">
            <v>7</v>
          </cell>
          <cell r="M26" t="str">
            <v>之女</v>
          </cell>
        </row>
        <row r="27">
          <cell r="J27" t="str">
            <v>432622195504146210</v>
          </cell>
          <cell r="K27" t="str">
            <v>3124223228</v>
          </cell>
          <cell r="L27" t="str">
            <v>7</v>
          </cell>
          <cell r="M27" t="str">
            <v>之父</v>
          </cell>
        </row>
        <row r="28">
          <cell r="J28" t="str">
            <v>432622196201046225</v>
          </cell>
          <cell r="K28" t="str">
            <v>3124223228</v>
          </cell>
          <cell r="L28" t="str">
            <v>7</v>
          </cell>
          <cell r="M28" t="str">
            <v>之母</v>
          </cell>
        </row>
        <row r="29">
          <cell r="J29" t="str">
            <v>430524198809076355</v>
          </cell>
          <cell r="K29" t="str">
            <v>3124223228</v>
          </cell>
          <cell r="L29" t="str">
            <v>7</v>
          </cell>
          <cell r="M29" t="str">
            <v>其他</v>
          </cell>
        </row>
        <row r="30">
          <cell r="J30" t="str">
            <v>430524197707116315</v>
          </cell>
          <cell r="K30" t="str">
            <v>3124228802</v>
          </cell>
          <cell r="L30" t="str">
            <v>8</v>
          </cell>
          <cell r="M30" t="str">
            <v>户主</v>
          </cell>
        </row>
        <row r="31">
          <cell r="J31" t="str">
            <v>430524201012300430</v>
          </cell>
          <cell r="K31" t="str">
            <v>3124228802</v>
          </cell>
          <cell r="L31" t="str">
            <v>8</v>
          </cell>
          <cell r="M31" t="str">
            <v>之子</v>
          </cell>
        </row>
        <row r="32">
          <cell r="J32" t="str">
            <v>430524200912290173</v>
          </cell>
          <cell r="K32" t="str">
            <v>3124228802</v>
          </cell>
          <cell r="L32" t="str">
            <v>8</v>
          </cell>
          <cell r="M32" t="str">
            <v>之子</v>
          </cell>
        </row>
        <row r="33">
          <cell r="J33" t="str">
            <v>430524201202150269</v>
          </cell>
          <cell r="K33" t="str">
            <v>3124228802</v>
          </cell>
          <cell r="L33" t="str">
            <v>8</v>
          </cell>
          <cell r="M33" t="str">
            <v>之女</v>
          </cell>
        </row>
        <row r="34">
          <cell r="J34" t="str">
            <v>432622195110046217</v>
          </cell>
          <cell r="K34" t="str">
            <v>3124228802</v>
          </cell>
          <cell r="L34" t="str">
            <v>8</v>
          </cell>
          <cell r="M34" t="str">
            <v>之父</v>
          </cell>
        </row>
        <row r="35">
          <cell r="J35" t="str">
            <v>432622195205266220</v>
          </cell>
          <cell r="K35" t="str">
            <v>3124228802</v>
          </cell>
          <cell r="L35" t="str">
            <v>8</v>
          </cell>
          <cell r="M35" t="str">
            <v>之母</v>
          </cell>
        </row>
        <row r="36">
          <cell r="J36" t="str">
            <v>430524198510086372</v>
          </cell>
          <cell r="K36" t="str">
            <v>3124228802</v>
          </cell>
          <cell r="L36" t="str">
            <v>8</v>
          </cell>
          <cell r="M36" t="str">
            <v>其他</v>
          </cell>
        </row>
        <row r="37">
          <cell r="J37" t="str">
            <v>430581198812137523</v>
          </cell>
          <cell r="K37" t="str">
            <v>3124228802</v>
          </cell>
          <cell r="L37" t="str">
            <v>8</v>
          </cell>
          <cell r="M37" t="str">
            <v>其他</v>
          </cell>
        </row>
        <row r="38">
          <cell r="J38" t="str">
            <v>430524198506086337</v>
          </cell>
          <cell r="K38" t="str">
            <v>3124229097</v>
          </cell>
          <cell r="L38" t="str">
            <v>10</v>
          </cell>
          <cell r="M38" t="str">
            <v>户主</v>
          </cell>
        </row>
        <row r="39">
          <cell r="J39" t="str">
            <v>430524198604146321</v>
          </cell>
          <cell r="K39" t="str">
            <v>3124229097</v>
          </cell>
          <cell r="L39" t="str">
            <v>10</v>
          </cell>
          <cell r="M39" t="str">
            <v>配偶</v>
          </cell>
        </row>
        <row r="40">
          <cell r="J40" t="str">
            <v>430524201310300199</v>
          </cell>
          <cell r="K40" t="str">
            <v>3124229097</v>
          </cell>
          <cell r="L40" t="str">
            <v>10</v>
          </cell>
          <cell r="M40" t="str">
            <v>之子</v>
          </cell>
        </row>
        <row r="41">
          <cell r="J41" t="str">
            <v>430524200208056332</v>
          </cell>
          <cell r="K41" t="str">
            <v>3124229097</v>
          </cell>
          <cell r="L41" t="str">
            <v>10</v>
          </cell>
          <cell r="M41" t="str">
            <v>之子</v>
          </cell>
        </row>
        <row r="42">
          <cell r="J42" t="str">
            <v>43052420101107024X</v>
          </cell>
          <cell r="K42" t="str">
            <v>3124229097</v>
          </cell>
          <cell r="L42" t="str">
            <v>10</v>
          </cell>
          <cell r="M42" t="str">
            <v>之女</v>
          </cell>
        </row>
        <row r="43">
          <cell r="J43" t="str">
            <v>432622195208256212</v>
          </cell>
          <cell r="K43" t="str">
            <v>3124229097</v>
          </cell>
          <cell r="L43" t="str">
            <v>10</v>
          </cell>
          <cell r="M43" t="str">
            <v>之父</v>
          </cell>
        </row>
        <row r="44">
          <cell r="J44" t="str">
            <v>432622195703306221</v>
          </cell>
          <cell r="K44" t="str">
            <v>3124229097</v>
          </cell>
          <cell r="L44" t="str">
            <v>10</v>
          </cell>
          <cell r="M44" t="str">
            <v>之母</v>
          </cell>
        </row>
        <row r="45">
          <cell r="J45" t="str">
            <v>430524197904096317</v>
          </cell>
          <cell r="K45" t="str">
            <v>3124229097</v>
          </cell>
          <cell r="L45" t="str">
            <v>10</v>
          </cell>
          <cell r="M45" t="str">
            <v>之兄弟姐妹</v>
          </cell>
        </row>
        <row r="46">
          <cell r="J46" t="str">
            <v>430524200712186339</v>
          </cell>
          <cell r="K46" t="str">
            <v>3124229097</v>
          </cell>
          <cell r="L46" t="str">
            <v>10</v>
          </cell>
          <cell r="M46" t="str">
            <v>其他</v>
          </cell>
        </row>
        <row r="47">
          <cell r="J47" t="str">
            <v>522725197710201925</v>
          </cell>
          <cell r="K47" t="str">
            <v>3124229097</v>
          </cell>
          <cell r="L47" t="str">
            <v>10</v>
          </cell>
          <cell r="M47" t="str">
            <v>其他</v>
          </cell>
        </row>
        <row r="48">
          <cell r="J48" t="str">
            <v>432622196205246216</v>
          </cell>
          <cell r="K48" t="str">
            <v>3124230276</v>
          </cell>
          <cell r="L48" t="str">
            <v>2</v>
          </cell>
          <cell r="M48" t="str">
            <v>户主</v>
          </cell>
        </row>
        <row r="49">
          <cell r="J49" t="str">
            <v>432622196703296224</v>
          </cell>
          <cell r="K49" t="str">
            <v>3124230276</v>
          </cell>
          <cell r="L49" t="str">
            <v>2</v>
          </cell>
          <cell r="M49" t="str">
            <v>配偶</v>
          </cell>
        </row>
        <row r="50">
          <cell r="J50" t="str">
            <v>432622196309166237</v>
          </cell>
          <cell r="K50" t="str">
            <v>3124231564</v>
          </cell>
          <cell r="L50" t="str">
            <v>6</v>
          </cell>
          <cell r="M50" t="str">
            <v>户主</v>
          </cell>
        </row>
        <row r="51">
          <cell r="J51" t="str">
            <v>432622196809146224</v>
          </cell>
          <cell r="K51" t="str">
            <v>3124231564</v>
          </cell>
          <cell r="L51" t="str">
            <v>6</v>
          </cell>
          <cell r="M51" t="str">
            <v>配偶</v>
          </cell>
        </row>
        <row r="52">
          <cell r="J52" t="str">
            <v>430524198806176350</v>
          </cell>
          <cell r="K52" t="str">
            <v>3124231564</v>
          </cell>
          <cell r="L52" t="str">
            <v>6</v>
          </cell>
          <cell r="M52" t="str">
            <v>之子</v>
          </cell>
        </row>
        <row r="53">
          <cell r="J53" t="str">
            <v>430523198911156427</v>
          </cell>
          <cell r="K53" t="str">
            <v>3124231564</v>
          </cell>
          <cell r="L53" t="str">
            <v>6</v>
          </cell>
          <cell r="M53" t="str">
            <v>之儿媳</v>
          </cell>
        </row>
        <row r="54">
          <cell r="J54" t="str">
            <v>430524200904240133</v>
          </cell>
          <cell r="K54" t="str">
            <v>3124231564</v>
          </cell>
          <cell r="L54" t="str">
            <v>6</v>
          </cell>
          <cell r="M54" t="str">
            <v>之孙子</v>
          </cell>
        </row>
        <row r="55">
          <cell r="J55" t="str">
            <v>430524201511170503</v>
          </cell>
          <cell r="K55" t="str">
            <v>3124231564</v>
          </cell>
          <cell r="L55" t="str">
            <v>6</v>
          </cell>
          <cell r="M55" t="str">
            <v>之孙女</v>
          </cell>
        </row>
        <row r="56">
          <cell r="J56" t="str">
            <v>430524196608216316</v>
          </cell>
          <cell r="K56" t="str">
            <v>3124233251</v>
          </cell>
          <cell r="L56" t="str">
            <v>5</v>
          </cell>
          <cell r="M56" t="str">
            <v>户主</v>
          </cell>
        </row>
        <row r="57">
          <cell r="J57" t="str">
            <v>430524196910266322</v>
          </cell>
          <cell r="K57" t="str">
            <v>3124233251</v>
          </cell>
          <cell r="L57" t="str">
            <v>5</v>
          </cell>
          <cell r="M57" t="str">
            <v>配偶</v>
          </cell>
        </row>
        <row r="58">
          <cell r="J58" t="str">
            <v>430524199009086357</v>
          </cell>
          <cell r="K58" t="str">
            <v>3124233251</v>
          </cell>
          <cell r="L58" t="str">
            <v>5</v>
          </cell>
          <cell r="M58" t="str">
            <v>之子</v>
          </cell>
        </row>
        <row r="59">
          <cell r="J59" t="str">
            <v>430524200307096348</v>
          </cell>
          <cell r="K59" t="str">
            <v>3124233251</v>
          </cell>
          <cell r="L59" t="str">
            <v>5</v>
          </cell>
          <cell r="M59" t="str">
            <v>之女</v>
          </cell>
        </row>
        <row r="60">
          <cell r="J60" t="str">
            <v>430524201410100071</v>
          </cell>
          <cell r="K60" t="str">
            <v>3124233251</v>
          </cell>
          <cell r="L60" t="str">
            <v>5</v>
          </cell>
          <cell r="M60" t="str">
            <v>之孙子</v>
          </cell>
        </row>
        <row r="61">
          <cell r="J61" t="str">
            <v>432622196405096232</v>
          </cell>
          <cell r="K61" t="str">
            <v>3124235430</v>
          </cell>
          <cell r="L61" t="str">
            <v>5</v>
          </cell>
          <cell r="M61" t="str">
            <v>户主</v>
          </cell>
        </row>
        <row r="62">
          <cell r="J62" t="str">
            <v>430523198109100063</v>
          </cell>
          <cell r="K62" t="str">
            <v>3124235430</v>
          </cell>
          <cell r="L62" t="str">
            <v>5</v>
          </cell>
          <cell r="M62" t="str">
            <v>配偶</v>
          </cell>
        </row>
        <row r="63">
          <cell r="J63" t="str">
            <v>430524200511300115</v>
          </cell>
          <cell r="K63" t="str">
            <v>3124235430</v>
          </cell>
          <cell r="L63" t="str">
            <v>5</v>
          </cell>
          <cell r="M63" t="str">
            <v>之子</v>
          </cell>
        </row>
        <row r="64">
          <cell r="J64" t="str">
            <v>430524200402260097</v>
          </cell>
          <cell r="K64" t="str">
            <v>3124235430</v>
          </cell>
          <cell r="L64" t="str">
            <v>5</v>
          </cell>
          <cell r="M64" t="str">
            <v>之子</v>
          </cell>
        </row>
        <row r="65">
          <cell r="J65" t="str">
            <v>430524200208290102</v>
          </cell>
          <cell r="K65" t="str">
            <v>3124235430</v>
          </cell>
          <cell r="L65" t="str">
            <v>5</v>
          </cell>
          <cell r="M65" t="str">
            <v>之女</v>
          </cell>
        </row>
        <row r="66">
          <cell r="J66" t="str">
            <v>432622197110136238</v>
          </cell>
          <cell r="K66" t="str">
            <v>3124238655</v>
          </cell>
          <cell r="L66" t="str">
            <v>5</v>
          </cell>
          <cell r="M66" t="str">
            <v>户主</v>
          </cell>
        </row>
        <row r="67">
          <cell r="J67" t="str">
            <v>430526197412247564</v>
          </cell>
          <cell r="K67" t="str">
            <v>3124238655</v>
          </cell>
          <cell r="L67" t="str">
            <v>5</v>
          </cell>
          <cell r="M67" t="str">
            <v>配偶</v>
          </cell>
        </row>
        <row r="68">
          <cell r="J68" t="str">
            <v>430524200101206337</v>
          </cell>
          <cell r="K68" t="str">
            <v>3124238655</v>
          </cell>
          <cell r="L68" t="str">
            <v>5</v>
          </cell>
          <cell r="M68" t="str">
            <v>之子</v>
          </cell>
        </row>
        <row r="69">
          <cell r="J69" t="str">
            <v>430524200511106339</v>
          </cell>
          <cell r="K69" t="str">
            <v>3124238655</v>
          </cell>
          <cell r="L69" t="str">
            <v>5</v>
          </cell>
          <cell r="M69" t="str">
            <v>之子</v>
          </cell>
        </row>
        <row r="70">
          <cell r="J70" t="str">
            <v>432622194012266211</v>
          </cell>
          <cell r="K70" t="str">
            <v>3124238655</v>
          </cell>
          <cell r="L70" t="str">
            <v>5</v>
          </cell>
          <cell r="M70" t="str">
            <v>之父</v>
          </cell>
        </row>
        <row r="71">
          <cell r="J71" t="str">
            <v>430524197812176336</v>
          </cell>
          <cell r="K71" t="str">
            <v>3124257873</v>
          </cell>
          <cell r="L71" t="str">
            <v>2</v>
          </cell>
          <cell r="M71" t="str">
            <v>户主</v>
          </cell>
        </row>
        <row r="72">
          <cell r="J72" t="str">
            <v>432622193809106229</v>
          </cell>
          <cell r="K72" t="str">
            <v>3124257873</v>
          </cell>
          <cell r="L72" t="str">
            <v>2</v>
          </cell>
          <cell r="M72" t="str">
            <v>之母</v>
          </cell>
        </row>
        <row r="73">
          <cell r="J73" t="str">
            <v>432622196202176216</v>
          </cell>
          <cell r="K73" t="str">
            <v>3124271966</v>
          </cell>
          <cell r="L73" t="str">
            <v>4</v>
          </cell>
          <cell r="M73" t="str">
            <v>户主</v>
          </cell>
        </row>
        <row r="74">
          <cell r="J74" t="str">
            <v>432622196305106229</v>
          </cell>
          <cell r="K74" t="str">
            <v>3124271966</v>
          </cell>
          <cell r="L74" t="str">
            <v>4</v>
          </cell>
          <cell r="M74" t="str">
            <v>配偶</v>
          </cell>
        </row>
        <row r="75">
          <cell r="J75" t="str">
            <v>430524198703226378</v>
          </cell>
          <cell r="K75" t="str">
            <v>3124271966</v>
          </cell>
          <cell r="L75" t="str">
            <v>4</v>
          </cell>
          <cell r="M75" t="str">
            <v>之子</v>
          </cell>
        </row>
        <row r="76">
          <cell r="J76" t="str">
            <v>432622193309286227</v>
          </cell>
          <cell r="K76" t="str">
            <v>3124271966</v>
          </cell>
          <cell r="L76" t="str">
            <v>4</v>
          </cell>
          <cell r="M76" t="str">
            <v>之母</v>
          </cell>
        </row>
        <row r="77">
          <cell r="J77" t="str">
            <v>432622197101156210</v>
          </cell>
          <cell r="K77" t="str">
            <v>3124272315</v>
          </cell>
          <cell r="L77" t="str">
            <v>3</v>
          </cell>
          <cell r="M77" t="str">
            <v>户主</v>
          </cell>
        </row>
        <row r="78">
          <cell r="J78" t="str">
            <v>430524199710166320</v>
          </cell>
          <cell r="K78" t="str">
            <v>3124272315</v>
          </cell>
          <cell r="L78" t="str">
            <v>3</v>
          </cell>
          <cell r="M78" t="str">
            <v>之女</v>
          </cell>
        </row>
        <row r="79">
          <cell r="J79" t="str">
            <v>432622195202276220</v>
          </cell>
          <cell r="K79" t="str">
            <v>3124272315</v>
          </cell>
          <cell r="L79" t="str">
            <v>3</v>
          </cell>
          <cell r="M79" t="str">
            <v>之母</v>
          </cell>
        </row>
        <row r="80">
          <cell r="J80" t="str">
            <v>432622194304076217</v>
          </cell>
          <cell r="K80" t="str">
            <v>3124391736</v>
          </cell>
          <cell r="L80" t="str">
            <v>8</v>
          </cell>
          <cell r="M80" t="str">
            <v>户主</v>
          </cell>
        </row>
        <row r="81">
          <cell r="J81" t="str">
            <v>432622194601046225</v>
          </cell>
          <cell r="K81" t="str">
            <v>3124391736</v>
          </cell>
          <cell r="L81" t="str">
            <v>8</v>
          </cell>
          <cell r="M81" t="str">
            <v>配偶</v>
          </cell>
        </row>
        <row r="82">
          <cell r="J82" t="str">
            <v>430524197603236312</v>
          </cell>
          <cell r="K82" t="str">
            <v>3124391736</v>
          </cell>
          <cell r="L82" t="str">
            <v>8</v>
          </cell>
          <cell r="M82" t="str">
            <v>之子</v>
          </cell>
        </row>
        <row r="83">
          <cell r="J83" t="str">
            <v>430524197009156336</v>
          </cell>
          <cell r="K83" t="str">
            <v>3124391736</v>
          </cell>
          <cell r="L83" t="str">
            <v>8</v>
          </cell>
          <cell r="M83" t="str">
            <v>之子</v>
          </cell>
        </row>
        <row r="84">
          <cell r="J84" t="str">
            <v>430581197902037521</v>
          </cell>
          <cell r="K84" t="str">
            <v>3124391736</v>
          </cell>
          <cell r="L84" t="str">
            <v>8</v>
          </cell>
          <cell r="M84" t="str">
            <v>之儿媳</v>
          </cell>
        </row>
        <row r="85">
          <cell r="J85" t="str">
            <v>43052419731202634X</v>
          </cell>
          <cell r="K85" t="str">
            <v>3124391736</v>
          </cell>
          <cell r="L85" t="str">
            <v>8</v>
          </cell>
          <cell r="M85" t="str">
            <v>之儿媳</v>
          </cell>
        </row>
        <row r="86">
          <cell r="J86" t="str">
            <v>430524200210216331</v>
          </cell>
          <cell r="K86" t="str">
            <v>3124391736</v>
          </cell>
          <cell r="L86" t="str">
            <v>8</v>
          </cell>
          <cell r="M86" t="str">
            <v>之孙子</v>
          </cell>
        </row>
        <row r="87">
          <cell r="J87" t="str">
            <v>430524200103086324</v>
          </cell>
          <cell r="K87" t="str">
            <v>3124391736</v>
          </cell>
          <cell r="L87" t="str">
            <v>8</v>
          </cell>
          <cell r="M87" t="str">
            <v>之孙女</v>
          </cell>
        </row>
        <row r="88">
          <cell r="J88" t="str">
            <v>43262219760903621X</v>
          </cell>
          <cell r="K88" t="str">
            <v>3124393477</v>
          </cell>
          <cell r="L88" t="str">
            <v>4</v>
          </cell>
          <cell r="M88" t="str">
            <v>户主</v>
          </cell>
        </row>
        <row r="89">
          <cell r="J89" t="str">
            <v>430524200907150440</v>
          </cell>
          <cell r="K89" t="str">
            <v>3124393477</v>
          </cell>
          <cell r="L89" t="str">
            <v>4</v>
          </cell>
          <cell r="M89" t="str">
            <v>之女</v>
          </cell>
        </row>
        <row r="90">
          <cell r="J90" t="str">
            <v>432622194609206246</v>
          </cell>
          <cell r="K90" t="str">
            <v>3124393477</v>
          </cell>
          <cell r="L90" t="str">
            <v>4</v>
          </cell>
          <cell r="M90" t="str">
            <v>之母</v>
          </cell>
        </row>
        <row r="91">
          <cell r="J91" t="str">
            <v>430524200101246339</v>
          </cell>
          <cell r="K91" t="str">
            <v>3124393477</v>
          </cell>
          <cell r="L91" t="str">
            <v>4</v>
          </cell>
          <cell r="M91" t="str">
            <v>其他</v>
          </cell>
        </row>
        <row r="92">
          <cell r="J92" t="str">
            <v>432622195812166213</v>
          </cell>
          <cell r="K92" t="str">
            <v>3124394754</v>
          </cell>
          <cell r="L92" t="str">
            <v>2</v>
          </cell>
          <cell r="M92" t="str">
            <v>户主</v>
          </cell>
        </row>
        <row r="93">
          <cell r="J93" t="str">
            <v>432622196108256228</v>
          </cell>
          <cell r="K93" t="str">
            <v>3124394754</v>
          </cell>
          <cell r="L93" t="str">
            <v>2</v>
          </cell>
          <cell r="M93" t="str">
            <v>配偶</v>
          </cell>
        </row>
        <row r="94">
          <cell r="J94" t="str">
            <v>430524197005206324</v>
          </cell>
          <cell r="K94" t="str">
            <v>3124396502</v>
          </cell>
          <cell r="L94" t="str">
            <v>3</v>
          </cell>
          <cell r="M94" t="str">
            <v>户主</v>
          </cell>
        </row>
        <row r="95">
          <cell r="J95" t="str">
            <v>430524199910066332</v>
          </cell>
          <cell r="K95" t="str">
            <v>3124396502</v>
          </cell>
          <cell r="L95" t="str">
            <v>3</v>
          </cell>
          <cell r="M95" t="str">
            <v>之子</v>
          </cell>
        </row>
        <row r="96">
          <cell r="J96" t="str">
            <v>430524199104266321</v>
          </cell>
          <cell r="K96" t="str">
            <v>3124396502</v>
          </cell>
          <cell r="L96" t="str">
            <v>3</v>
          </cell>
          <cell r="M96" t="str">
            <v>之女</v>
          </cell>
        </row>
        <row r="97">
          <cell r="J97" t="str">
            <v>430524196705136238</v>
          </cell>
          <cell r="K97" t="str">
            <v>3124399251</v>
          </cell>
          <cell r="L97" t="str">
            <v>4</v>
          </cell>
          <cell r="M97" t="str">
            <v>户主</v>
          </cell>
        </row>
        <row r="98">
          <cell r="J98" t="str">
            <v>430524196808126323</v>
          </cell>
          <cell r="K98" t="str">
            <v>3124399251</v>
          </cell>
          <cell r="L98" t="str">
            <v>4</v>
          </cell>
          <cell r="M98" t="str">
            <v>配偶</v>
          </cell>
        </row>
        <row r="99">
          <cell r="J99" t="str">
            <v>430524199109236332</v>
          </cell>
          <cell r="K99" t="str">
            <v>3124399251</v>
          </cell>
          <cell r="L99" t="str">
            <v>4</v>
          </cell>
          <cell r="M99" t="str">
            <v>之子</v>
          </cell>
        </row>
        <row r="100">
          <cell r="J100" t="str">
            <v>430524200209166322</v>
          </cell>
          <cell r="K100" t="str">
            <v>3124399251</v>
          </cell>
          <cell r="L100" t="str">
            <v>4</v>
          </cell>
          <cell r="M100" t="str">
            <v>之女</v>
          </cell>
        </row>
        <row r="101">
          <cell r="J101" t="str">
            <v>432622197111186210</v>
          </cell>
          <cell r="K101" t="str">
            <v>3124400128</v>
          </cell>
          <cell r="L101" t="str">
            <v>5</v>
          </cell>
          <cell r="M101" t="str">
            <v>户主</v>
          </cell>
        </row>
        <row r="102">
          <cell r="J102" t="str">
            <v>430526197605087528</v>
          </cell>
          <cell r="K102" t="str">
            <v>3124400128</v>
          </cell>
          <cell r="L102" t="str">
            <v>5</v>
          </cell>
          <cell r="M102" t="str">
            <v>配偶</v>
          </cell>
        </row>
        <row r="103">
          <cell r="J103" t="str">
            <v>430524200709218811</v>
          </cell>
          <cell r="K103" t="str">
            <v>3124400128</v>
          </cell>
          <cell r="L103" t="str">
            <v>5</v>
          </cell>
          <cell r="M103" t="str">
            <v>之子</v>
          </cell>
        </row>
        <row r="104">
          <cell r="J104" t="str">
            <v>430524200504116336</v>
          </cell>
          <cell r="K104" t="str">
            <v>3124400128</v>
          </cell>
          <cell r="L104" t="str">
            <v>5</v>
          </cell>
          <cell r="M104" t="str">
            <v>之子</v>
          </cell>
        </row>
        <row r="105">
          <cell r="J105" t="str">
            <v>430524200104256321</v>
          </cell>
          <cell r="K105" t="str">
            <v>3124400128</v>
          </cell>
          <cell r="L105" t="str">
            <v>5</v>
          </cell>
          <cell r="M105" t="str">
            <v>之女</v>
          </cell>
        </row>
        <row r="106">
          <cell r="J106" t="str">
            <v>430524198110286316</v>
          </cell>
          <cell r="K106" t="str">
            <v>3124400815</v>
          </cell>
          <cell r="L106" t="str">
            <v>4</v>
          </cell>
          <cell r="M106" t="str">
            <v>户主</v>
          </cell>
        </row>
        <row r="107">
          <cell r="J107" t="str">
            <v>430524198308066327</v>
          </cell>
          <cell r="K107" t="str">
            <v>3124400815</v>
          </cell>
          <cell r="L107" t="str">
            <v>4</v>
          </cell>
          <cell r="M107" t="str">
            <v>配偶</v>
          </cell>
        </row>
        <row r="108">
          <cell r="J108" t="str">
            <v>430524201301020259</v>
          </cell>
          <cell r="K108" t="str">
            <v>3124400815</v>
          </cell>
          <cell r="L108" t="str">
            <v>4</v>
          </cell>
          <cell r="M108" t="str">
            <v>之子</v>
          </cell>
        </row>
        <row r="109">
          <cell r="J109" t="str">
            <v>430524200701046357</v>
          </cell>
          <cell r="K109" t="str">
            <v>3124400815</v>
          </cell>
          <cell r="L109" t="str">
            <v>4</v>
          </cell>
          <cell r="M109" t="str">
            <v>之子</v>
          </cell>
        </row>
        <row r="110">
          <cell r="J110" t="str">
            <v>430524197610226315</v>
          </cell>
          <cell r="K110" t="str">
            <v>3124404233</v>
          </cell>
          <cell r="L110" t="str">
            <v>5</v>
          </cell>
          <cell r="M110" t="str">
            <v>户主</v>
          </cell>
        </row>
        <row r="111">
          <cell r="J111" t="str">
            <v>430524198008266343</v>
          </cell>
          <cell r="K111" t="str">
            <v>3124404233</v>
          </cell>
          <cell r="L111" t="str">
            <v>5</v>
          </cell>
          <cell r="M111" t="str">
            <v>配偶</v>
          </cell>
        </row>
        <row r="112">
          <cell r="J112" t="str">
            <v>430524200109016335</v>
          </cell>
          <cell r="K112" t="str">
            <v>3124404233</v>
          </cell>
          <cell r="L112" t="str">
            <v>5</v>
          </cell>
          <cell r="M112" t="str">
            <v>之子</v>
          </cell>
        </row>
        <row r="113">
          <cell r="J113" t="str">
            <v>430524200811289114</v>
          </cell>
          <cell r="K113" t="str">
            <v>3124404233</v>
          </cell>
          <cell r="L113" t="str">
            <v>5</v>
          </cell>
          <cell r="M113" t="str">
            <v>之子</v>
          </cell>
        </row>
        <row r="114">
          <cell r="J114" t="str">
            <v>43262219500216622X</v>
          </cell>
          <cell r="K114" t="str">
            <v>3124404233</v>
          </cell>
          <cell r="L114" t="str">
            <v>5</v>
          </cell>
          <cell r="M114" t="str">
            <v>之母</v>
          </cell>
        </row>
        <row r="115">
          <cell r="J115" t="str">
            <v>432622195605186211</v>
          </cell>
          <cell r="K115" t="str">
            <v>3124405593</v>
          </cell>
          <cell r="L115" t="str">
            <v>6</v>
          </cell>
          <cell r="M115" t="str">
            <v>户主</v>
          </cell>
        </row>
        <row r="116">
          <cell r="J116" t="str">
            <v>432622195807276223</v>
          </cell>
          <cell r="K116" t="str">
            <v>3124405593</v>
          </cell>
          <cell r="L116" t="str">
            <v>6</v>
          </cell>
          <cell r="M116" t="str">
            <v>配偶</v>
          </cell>
        </row>
        <row r="117">
          <cell r="J117" t="str">
            <v>430524198412086387</v>
          </cell>
          <cell r="K117" t="str">
            <v>3124405593</v>
          </cell>
          <cell r="L117" t="str">
            <v>6</v>
          </cell>
          <cell r="M117" t="str">
            <v>之女</v>
          </cell>
        </row>
        <row r="118">
          <cell r="J118" t="str">
            <v>430524198804136347</v>
          </cell>
          <cell r="K118" t="str">
            <v>3124405593</v>
          </cell>
          <cell r="L118" t="str">
            <v>6</v>
          </cell>
          <cell r="M118" t="str">
            <v>之女</v>
          </cell>
        </row>
        <row r="119">
          <cell r="J119" t="str">
            <v>430524201210240977</v>
          </cell>
          <cell r="K119" t="str">
            <v>3124405593</v>
          </cell>
          <cell r="L119" t="str">
            <v>6</v>
          </cell>
          <cell r="M119" t="str">
            <v>之外孙子</v>
          </cell>
        </row>
        <row r="120">
          <cell r="J120" t="str">
            <v>430524200612164087</v>
          </cell>
          <cell r="K120" t="str">
            <v>3124405593</v>
          </cell>
          <cell r="L120" t="str">
            <v>6</v>
          </cell>
          <cell r="M120" t="str">
            <v>之外孙女</v>
          </cell>
        </row>
        <row r="121">
          <cell r="J121" t="str">
            <v>430524197305176331</v>
          </cell>
          <cell r="K121" t="str">
            <v>3124408832</v>
          </cell>
          <cell r="L121" t="str">
            <v>4</v>
          </cell>
          <cell r="M121" t="str">
            <v>户主</v>
          </cell>
        </row>
        <row r="122">
          <cell r="J122" t="str">
            <v>430524201201110441</v>
          </cell>
          <cell r="K122" t="str">
            <v>3124408832</v>
          </cell>
          <cell r="L122" t="str">
            <v>4</v>
          </cell>
          <cell r="M122" t="str">
            <v>之女</v>
          </cell>
        </row>
        <row r="123">
          <cell r="J123" t="str">
            <v>432622194208246212</v>
          </cell>
          <cell r="K123" t="str">
            <v>3124408832</v>
          </cell>
          <cell r="L123" t="str">
            <v>4</v>
          </cell>
          <cell r="M123" t="str">
            <v>之父</v>
          </cell>
        </row>
        <row r="124">
          <cell r="J124" t="str">
            <v>432622194801216225</v>
          </cell>
          <cell r="K124" t="str">
            <v>3124408832</v>
          </cell>
          <cell r="L124" t="str">
            <v>4</v>
          </cell>
          <cell r="M124" t="str">
            <v>之母</v>
          </cell>
        </row>
        <row r="125">
          <cell r="J125" t="str">
            <v>43262219621006621X</v>
          </cell>
          <cell r="K125" t="str">
            <v>3124410100</v>
          </cell>
          <cell r="L125" t="str">
            <v>7</v>
          </cell>
          <cell r="M125" t="str">
            <v>户主</v>
          </cell>
        </row>
        <row r="126">
          <cell r="J126" t="str">
            <v>432622196704026226</v>
          </cell>
          <cell r="K126" t="str">
            <v>3124410100</v>
          </cell>
          <cell r="L126" t="str">
            <v>7</v>
          </cell>
          <cell r="M126" t="str">
            <v>配偶</v>
          </cell>
        </row>
        <row r="127">
          <cell r="J127" t="str">
            <v>430524199009096336</v>
          </cell>
          <cell r="K127" t="str">
            <v>3124410100</v>
          </cell>
          <cell r="L127" t="str">
            <v>7</v>
          </cell>
          <cell r="M127" t="str">
            <v>之子</v>
          </cell>
        </row>
        <row r="128">
          <cell r="J128" t="str">
            <v>430524200206166327</v>
          </cell>
          <cell r="K128" t="str">
            <v>3124410100</v>
          </cell>
          <cell r="L128" t="str">
            <v>7</v>
          </cell>
          <cell r="M128" t="str">
            <v>之女</v>
          </cell>
        </row>
        <row r="129">
          <cell r="J129" t="str">
            <v>430524199312276348</v>
          </cell>
          <cell r="K129" t="str">
            <v>3124410100</v>
          </cell>
          <cell r="L129" t="str">
            <v>7</v>
          </cell>
          <cell r="M129" t="str">
            <v>之儿媳</v>
          </cell>
        </row>
        <row r="130">
          <cell r="J130" t="str">
            <v>430524201211170915</v>
          </cell>
          <cell r="K130" t="str">
            <v>3124410100</v>
          </cell>
          <cell r="L130" t="str">
            <v>7</v>
          </cell>
          <cell r="M130" t="str">
            <v>之孙子</v>
          </cell>
        </row>
        <row r="131">
          <cell r="J131" t="str">
            <v>430524201610230735</v>
          </cell>
          <cell r="K131" t="str">
            <v>3124410100</v>
          </cell>
          <cell r="L131" t="str">
            <v>7</v>
          </cell>
          <cell r="M131" t="str">
            <v>之孙子</v>
          </cell>
        </row>
        <row r="132">
          <cell r="J132" t="str">
            <v>430524198106096317</v>
          </cell>
          <cell r="K132" t="str">
            <v>3124413411</v>
          </cell>
          <cell r="L132" t="str">
            <v>5</v>
          </cell>
          <cell r="M132" t="str">
            <v>户主</v>
          </cell>
        </row>
        <row r="133">
          <cell r="J133" t="str">
            <v>430524198610150343</v>
          </cell>
          <cell r="K133" t="str">
            <v>3124413411</v>
          </cell>
          <cell r="L133" t="str">
            <v>5</v>
          </cell>
          <cell r="M133" t="str">
            <v>配偶</v>
          </cell>
        </row>
        <row r="134">
          <cell r="J134" t="str">
            <v>430524201512010093</v>
          </cell>
          <cell r="K134" t="str">
            <v>3124413411</v>
          </cell>
          <cell r="L134" t="str">
            <v>5</v>
          </cell>
          <cell r="M134" t="str">
            <v>之子</v>
          </cell>
        </row>
        <row r="135">
          <cell r="J135" t="str">
            <v>430524200609276328</v>
          </cell>
          <cell r="K135" t="str">
            <v>3124413411</v>
          </cell>
          <cell r="L135" t="str">
            <v>5</v>
          </cell>
          <cell r="M135" t="str">
            <v>之女</v>
          </cell>
        </row>
        <row r="136">
          <cell r="J136" t="str">
            <v>430524201101020481</v>
          </cell>
          <cell r="K136" t="str">
            <v>3124413411</v>
          </cell>
          <cell r="L136" t="str">
            <v>5</v>
          </cell>
          <cell r="M136" t="str">
            <v>之女</v>
          </cell>
        </row>
        <row r="137">
          <cell r="J137" t="str">
            <v>432622195408146210</v>
          </cell>
          <cell r="K137" t="str">
            <v>3124416543</v>
          </cell>
          <cell r="L137" t="str">
            <v>3</v>
          </cell>
          <cell r="M137" t="str">
            <v>户主</v>
          </cell>
        </row>
        <row r="138">
          <cell r="J138" t="str">
            <v>432622196410086223</v>
          </cell>
          <cell r="K138" t="str">
            <v>3124416543</v>
          </cell>
          <cell r="L138" t="str">
            <v>3</v>
          </cell>
          <cell r="M138" t="str">
            <v>配偶</v>
          </cell>
        </row>
        <row r="139">
          <cell r="J139" t="str">
            <v>430524198801146355</v>
          </cell>
          <cell r="K139" t="str">
            <v>3124416543</v>
          </cell>
          <cell r="L139" t="str">
            <v>3</v>
          </cell>
          <cell r="M139" t="str">
            <v>之子</v>
          </cell>
        </row>
        <row r="140">
          <cell r="J140" t="str">
            <v>432622196401166248</v>
          </cell>
          <cell r="K140" t="str">
            <v>3124422153</v>
          </cell>
          <cell r="L140" t="str">
            <v>5</v>
          </cell>
          <cell r="M140" t="str">
            <v>户主</v>
          </cell>
        </row>
        <row r="141">
          <cell r="J141" t="str">
            <v>430524198710286336</v>
          </cell>
          <cell r="K141" t="str">
            <v>3124422153</v>
          </cell>
          <cell r="L141" t="str">
            <v>5</v>
          </cell>
          <cell r="M141" t="str">
            <v>之子</v>
          </cell>
        </row>
        <row r="142">
          <cell r="J142" t="str">
            <v>430524198711015685</v>
          </cell>
          <cell r="K142" t="str">
            <v>3124422153</v>
          </cell>
          <cell r="L142" t="str">
            <v>5</v>
          </cell>
          <cell r="M142" t="str">
            <v>之儿媳</v>
          </cell>
        </row>
        <row r="143">
          <cell r="J143" t="str">
            <v>43052420141206035X</v>
          </cell>
          <cell r="K143" t="str">
            <v>3124422153</v>
          </cell>
          <cell r="L143" t="str">
            <v>5</v>
          </cell>
          <cell r="M143" t="str">
            <v>之孙子</v>
          </cell>
        </row>
        <row r="144">
          <cell r="J144" t="str">
            <v>430524201710260464</v>
          </cell>
          <cell r="K144" t="str">
            <v>3124422153</v>
          </cell>
          <cell r="L144" t="str">
            <v>5</v>
          </cell>
          <cell r="M144" t="str">
            <v>之孙女</v>
          </cell>
        </row>
        <row r="145">
          <cell r="J145" t="str">
            <v>432622195807216212</v>
          </cell>
          <cell r="K145" t="str">
            <v>3124422357</v>
          </cell>
          <cell r="L145" t="str">
            <v>4</v>
          </cell>
          <cell r="M145" t="str">
            <v>户主</v>
          </cell>
        </row>
        <row r="146">
          <cell r="J146" t="str">
            <v>43262219630205622X</v>
          </cell>
          <cell r="K146" t="str">
            <v>3124422357</v>
          </cell>
          <cell r="L146" t="str">
            <v>4</v>
          </cell>
          <cell r="M146" t="str">
            <v>配偶</v>
          </cell>
        </row>
        <row r="147">
          <cell r="J147" t="str">
            <v>430524198408126331</v>
          </cell>
          <cell r="K147" t="str">
            <v>3124422357</v>
          </cell>
          <cell r="L147" t="str">
            <v>4</v>
          </cell>
          <cell r="M147" t="str">
            <v>之子</v>
          </cell>
        </row>
        <row r="148">
          <cell r="J148" t="str">
            <v>430524200706280118</v>
          </cell>
          <cell r="K148" t="str">
            <v>3124422357</v>
          </cell>
          <cell r="L148" t="str">
            <v>4</v>
          </cell>
          <cell r="M148" t="str">
            <v>之孙子</v>
          </cell>
        </row>
        <row r="149">
          <cell r="J149" t="str">
            <v>432622197205196217</v>
          </cell>
          <cell r="K149" t="str">
            <v>3124423207</v>
          </cell>
          <cell r="L149" t="str">
            <v>4</v>
          </cell>
          <cell r="M149" t="str">
            <v>户主</v>
          </cell>
        </row>
        <row r="150">
          <cell r="J150" t="str">
            <v>430524197410256325</v>
          </cell>
          <cell r="K150" t="str">
            <v>3124423207</v>
          </cell>
          <cell r="L150" t="str">
            <v>4</v>
          </cell>
          <cell r="M150" t="str">
            <v>配偶</v>
          </cell>
        </row>
        <row r="151">
          <cell r="J151" t="str">
            <v>430524200503056335</v>
          </cell>
          <cell r="K151" t="str">
            <v>3124423207</v>
          </cell>
          <cell r="L151" t="str">
            <v>4</v>
          </cell>
          <cell r="M151" t="str">
            <v>之子</v>
          </cell>
        </row>
        <row r="152">
          <cell r="J152" t="str">
            <v>430524199506166331</v>
          </cell>
          <cell r="K152" t="str">
            <v>3124423207</v>
          </cell>
          <cell r="L152" t="str">
            <v>4</v>
          </cell>
          <cell r="M152" t="str">
            <v>之子</v>
          </cell>
        </row>
        <row r="153">
          <cell r="J153" t="str">
            <v>432622196004146235</v>
          </cell>
          <cell r="K153" t="str">
            <v>3124426217</v>
          </cell>
          <cell r="L153" t="str">
            <v>2</v>
          </cell>
          <cell r="M153" t="str">
            <v>户主</v>
          </cell>
        </row>
        <row r="154">
          <cell r="J154" t="str">
            <v>432622196511136226</v>
          </cell>
          <cell r="K154" t="str">
            <v>3124426217</v>
          </cell>
          <cell r="L154" t="str">
            <v>2</v>
          </cell>
          <cell r="M154" t="str">
            <v>配偶</v>
          </cell>
        </row>
        <row r="155">
          <cell r="J155" t="str">
            <v>430524197204206319</v>
          </cell>
          <cell r="K155" t="str">
            <v>3124426428</v>
          </cell>
          <cell r="L155" t="str">
            <v>6</v>
          </cell>
          <cell r="M155" t="str">
            <v>户主</v>
          </cell>
        </row>
        <row r="156">
          <cell r="J156" t="str">
            <v>430524197101136346</v>
          </cell>
          <cell r="K156" t="str">
            <v>3124426428</v>
          </cell>
          <cell r="L156" t="str">
            <v>6</v>
          </cell>
          <cell r="M156" t="str">
            <v>配偶</v>
          </cell>
        </row>
        <row r="157">
          <cell r="J157" t="str">
            <v>430524200308060056</v>
          </cell>
          <cell r="K157" t="str">
            <v>3124426428</v>
          </cell>
          <cell r="L157" t="str">
            <v>6</v>
          </cell>
          <cell r="M157" t="str">
            <v>之子</v>
          </cell>
        </row>
        <row r="158">
          <cell r="J158" t="str">
            <v>430524199508216355</v>
          </cell>
          <cell r="K158" t="str">
            <v>3124426428</v>
          </cell>
          <cell r="L158" t="str">
            <v>6</v>
          </cell>
          <cell r="M158" t="str">
            <v>之子</v>
          </cell>
        </row>
        <row r="159">
          <cell r="J159" t="str">
            <v>432622194308076230</v>
          </cell>
          <cell r="K159" t="str">
            <v>3124426428</v>
          </cell>
          <cell r="L159" t="str">
            <v>6</v>
          </cell>
          <cell r="M159" t="str">
            <v>之父</v>
          </cell>
        </row>
        <row r="160">
          <cell r="J160" t="str">
            <v>432622194407076228</v>
          </cell>
          <cell r="K160" t="str">
            <v>3124426428</v>
          </cell>
          <cell r="L160" t="str">
            <v>6</v>
          </cell>
          <cell r="M160" t="str">
            <v>之母</v>
          </cell>
        </row>
        <row r="161">
          <cell r="J161" t="str">
            <v>432622197705076211</v>
          </cell>
          <cell r="K161" t="str">
            <v>3124426771</v>
          </cell>
          <cell r="L161" t="str">
            <v>2</v>
          </cell>
          <cell r="M161" t="str">
            <v>户主</v>
          </cell>
        </row>
        <row r="162">
          <cell r="J162" t="str">
            <v>430524198212066314</v>
          </cell>
          <cell r="K162" t="str">
            <v>3124426771</v>
          </cell>
          <cell r="L162" t="str">
            <v>2</v>
          </cell>
          <cell r="M162" t="str">
            <v>其他</v>
          </cell>
        </row>
        <row r="163">
          <cell r="J163" t="str">
            <v>432622195904246210</v>
          </cell>
          <cell r="K163" t="str">
            <v>3124427398</v>
          </cell>
          <cell r="L163" t="str">
            <v>4</v>
          </cell>
          <cell r="M163" t="str">
            <v>户主</v>
          </cell>
        </row>
        <row r="164">
          <cell r="J164" t="str">
            <v>432622196604096227</v>
          </cell>
          <cell r="K164" t="str">
            <v>3124427398</v>
          </cell>
          <cell r="L164" t="str">
            <v>4</v>
          </cell>
          <cell r="M164" t="str">
            <v>配偶</v>
          </cell>
        </row>
        <row r="165">
          <cell r="J165" t="str">
            <v>430524198911256352</v>
          </cell>
          <cell r="K165" t="str">
            <v>3124427398</v>
          </cell>
          <cell r="L165" t="str">
            <v>4</v>
          </cell>
          <cell r="M165" t="str">
            <v>之子</v>
          </cell>
        </row>
        <row r="166">
          <cell r="J166" t="str">
            <v>430524198303146336</v>
          </cell>
          <cell r="K166" t="str">
            <v>3124427398</v>
          </cell>
          <cell r="L166" t="str">
            <v>4</v>
          </cell>
          <cell r="M166" t="str">
            <v>之子</v>
          </cell>
        </row>
        <row r="167">
          <cell r="J167" t="str">
            <v>430524195901026314</v>
          </cell>
          <cell r="K167" t="str">
            <v>3124429408</v>
          </cell>
          <cell r="L167" t="str">
            <v>5</v>
          </cell>
          <cell r="M167" t="str">
            <v>户主</v>
          </cell>
        </row>
        <row r="168">
          <cell r="J168" t="str">
            <v>432622196603146229</v>
          </cell>
          <cell r="K168" t="str">
            <v>3124429408</v>
          </cell>
          <cell r="L168" t="str">
            <v>5</v>
          </cell>
          <cell r="M168" t="str">
            <v>配偶</v>
          </cell>
        </row>
        <row r="169">
          <cell r="J169" t="str">
            <v>430524198907276334</v>
          </cell>
          <cell r="K169" t="str">
            <v>3124429408</v>
          </cell>
          <cell r="L169" t="str">
            <v>5</v>
          </cell>
          <cell r="M169" t="str">
            <v>之子</v>
          </cell>
        </row>
        <row r="170">
          <cell r="J170" t="str">
            <v>430524198505206333</v>
          </cell>
          <cell r="K170" t="str">
            <v>3124429408</v>
          </cell>
          <cell r="L170" t="str">
            <v>5</v>
          </cell>
          <cell r="M170" t="str">
            <v>之子</v>
          </cell>
        </row>
        <row r="171">
          <cell r="J171" t="str">
            <v>430524201011130433</v>
          </cell>
          <cell r="K171" t="str">
            <v>3124429408</v>
          </cell>
          <cell r="L171" t="str">
            <v>5</v>
          </cell>
          <cell r="M171" t="str">
            <v>之孙子</v>
          </cell>
        </row>
        <row r="172">
          <cell r="J172" t="str">
            <v>430524197908306211</v>
          </cell>
          <cell r="K172" t="str">
            <v>3124432699</v>
          </cell>
          <cell r="L172" t="str">
            <v>6</v>
          </cell>
          <cell r="M172" t="str">
            <v>户主</v>
          </cell>
        </row>
        <row r="173">
          <cell r="J173" t="str">
            <v>452128198108064545</v>
          </cell>
          <cell r="K173" t="str">
            <v>3124432699</v>
          </cell>
          <cell r="L173" t="str">
            <v>6</v>
          </cell>
          <cell r="M173" t="str">
            <v>配偶</v>
          </cell>
        </row>
        <row r="174">
          <cell r="J174" t="str">
            <v>430524201202270092</v>
          </cell>
          <cell r="K174" t="str">
            <v>3124432699</v>
          </cell>
          <cell r="L174" t="str">
            <v>6</v>
          </cell>
          <cell r="M174" t="str">
            <v>之子</v>
          </cell>
        </row>
        <row r="175">
          <cell r="J175" t="str">
            <v>430524200610136322</v>
          </cell>
          <cell r="K175" t="str">
            <v>3124432699</v>
          </cell>
          <cell r="L175" t="str">
            <v>6</v>
          </cell>
          <cell r="M175" t="str">
            <v>之女</v>
          </cell>
        </row>
        <row r="176">
          <cell r="J176" t="str">
            <v>432622195301246211</v>
          </cell>
          <cell r="K176" t="str">
            <v>3124432699</v>
          </cell>
          <cell r="L176" t="str">
            <v>6</v>
          </cell>
          <cell r="M176" t="str">
            <v>之父</v>
          </cell>
        </row>
        <row r="177">
          <cell r="J177" t="str">
            <v>430524198307066392</v>
          </cell>
          <cell r="K177" t="str">
            <v>3124432699</v>
          </cell>
          <cell r="L177" t="str">
            <v>6</v>
          </cell>
          <cell r="M177" t="str">
            <v>其他</v>
          </cell>
        </row>
        <row r="178">
          <cell r="J178" t="str">
            <v>432622196209026210</v>
          </cell>
          <cell r="K178" t="str">
            <v>3124433065</v>
          </cell>
          <cell r="L178" t="str">
            <v>3</v>
          </cell>
          <cell r="M178" t="str">
            <v>户主</v>
          </cell>
        </row>
        <row r="179">
          <cell r="J179" t="str">
            <v>430524196910276328</v>
          </cell>
          <cell r="K179" t="str">
            <v>3124433065</v>
          </cell>
          <cell r="L179" t="str">
            <v>3</v>
          </cell>
          <cell r="M179" t="str">
            <v>配偶</v>
          </cell>
        </row>
        <row r="180">
          <cell r="J180" t="str">
            <v>430524199711296338</v>
          </cell>
          <cell r="K180" t="str">
            <v>3124433065</v>
          </cell>
          <cell r="L180" t="str">
            <v>3</v>
          </cell>
          <cell r="M180" t="str">
            <v>之子</v>
          </cell>
        </row>
        <row r="181">
          <cell r="J181" t="str">
            <v>432622194704166211</v>
          </cell>
          <cell r="K181" t="str">
            <v>3124434378</v>
          </cell>
          <cell r="L181" t="str">
            <v>5</v>
          </cell>
          <cell r="M181" t="str">
            <v>户主</v>
          </cell>
        </row>
        <row r="182">
          <cell r="J182" t="str">
            <v>432622195002286248</v>
          </cell>
          <cell r="K182" t="str">
            <v>3124434378</v>
          </cell>
          <cell r="L182" t="str">
            <v>5</v>
          </cell>
          <cell r="M182" t="str">
            <v>配偶</v>
          </cell>
        </row>
        <row r="183">
          <cell r="J183" t="str">
            <v>441827198209126820</v>
          </cell>
          <cell r="K183" t="str">
            <v>3124434378</v>
          </cell>
          <cell r="L183" t="str">
            <v>5</v>
          </cell>
          <cell r="M183" t="str">
            <v>之儿媳</v>
          </cell>
        </row>
        <row r="184">
          <cell r="J184" t="str">
            <v>430524200507100065</v>
          </cell>
          <cell r="K184" t="str">
            <v>3124434378</v>
          </cell>
          <cell r="L184" t="str">
            <v>5</v>
          </cell>
          <cell r="M184" t="str">
            <v>之孙女</v>
          </cell>
        </row>
        <row r="185">
          <cell r="J185" t="str">
            <v>43052420141220056X</v>
          </cell>
          <cell r="K185" t="str">
            <v>3124434378</v>
          </cell>
          <cell r="L185" t="str">
            <v>5</v>
          </cell>
          <cell r="M185" t="str">
            <v>之孙女</v>
          </cell>
        </row>
        <row r="186">
          <cell r="J186" t="str">
            <v>432622196802216218</v>
          </cell>
          <cell r="K186" t="str">
            <v>3124434568</v>
          </cell>
          <cell r="L186" t="str">
            <v>3</v>
          </cell>
          <cell r="M186" t="str">
            <v>户主</v>
          </cell>
        </row>
        <row r="187">
          <cell r="J187" t="str">
            <v>432622196704146228</v>
          </cell>
          <cell r="K187" t="str">
            <v>3124434568</v>
          </cell>
          <cell r="L187" t="str">
            <v>3</v>
          </cell>
          <cell r="M187" t="str">
            <v>配偶</v>
          </cell>
        </row>
        <row r="188">
          <cell r="J188" t="str">
            <v>430524198605206330</v>
          </cell>
          <cell r="K188" t="str">
            <v>3124434568</v>
          </cell>
          <cell r="L188" t="str">
            <v>3</v>
          </cell>
          <cell r="M188" t="str">
            <v>之子</v>
          </cell>
        </row>
        <row r="189">
          <cell r="J189" t="str">
            <v>432622196811266233</v>
          </cell>
          <cell r="K189" t="str">
            <v>3124434591</v>
          </cell>
          <cell r="L189" t="str">
            <v>3</v>
          </cell>
          <cell r="M189" t="str">
            <v>户主</v>
          </cell>
        </row>
        <row r="190">
          <cell r="J190" t="str">
            <v>43262219680907622X</v>
          </cell>
          <cell r="K190" t="str">
            <v>3124434591</v>
          </cell>
          <cell r="L190" t="str">
            <v>3</v>
          </cell>
          <cell r="M190" t="str">
            <v>配偶</v>
          </cell>
        </row>
        <row r="191">
          <cell r="J191" t="str">
            <v>430524199603086333</v>
          </cell>
          <cell r="K191" t="str">
            <v>3124434591</v>
          </cell>
          <cell r="L191" t="str">
            <v>3</v>
          </cell>
          <cell r="M191" t="str">
            <v>之子</v>
          </cell>
        </row>
        <row r="192">
          <cell r="J192" t="str">
            <v>432622195408186212</v>
          </cell>
          <cell r="K192" t="str">
            <v>3124435576</v>
          </cell>
          <cell r="L192" t="str">
            <v>3</v>
          </cell>
          <cell r="M192" t="str">
            <v>户主</v>
          </cell>
        </row>
        <row r="193">
          <cell r="J193" t="str">
            <v>43262219550504622X</v>
          </cell>
          <cell r="K193" t="str">
            <v>3124435576</v>
          </cell>
          <cell r="L193" t="str">
            <v>3</v>
          </cell>
          <cell r="M193" t="str">
            <v>配偶</v>
          </cell>
        </row>
        <row r="194">
          <cell r="J194" t="str">
            <v>430524198009106333</v>
          </cell>
          <cell r="K194" t="str">
            <v>3124435576</v>
          </cell>
          <cell r="L194" t="str">
            <v>3</v>
          </cell>
          <cell r="M194" t="str">
            <v>之子</v>
          </cell>
        </row>
        <row r="195">
          <cell r="J195" t="str">
            <v>43262219700417621X</v>
          </cell>
          <cell r="K195" t="str">
            <v>3124439722</v>
          </cell>
          <cell r="L195" t="str">
            <v>1</v>
          </cell>
          <cell r="M195" t="str">
            <v>户主</v>
          </cell>
        </row>
        <row r="196">
          <cell r="J196" t="str">
            <v>430524196103276313</v>
          </cell>
          <cell r="K196" t="str">
            <v>3124454958</v>
          </cell>
          <cell r="L196" t="str">
            <v>8</v>
          </cell>
          <cell r="M196" t="str">
            <v>户主</v>
          </cell>
        </row>
        <row r="197">
          <cell r="J197" t="str">
            <v>432622196307086225</v>
          </cell>
          <cell r="K197" t="str">
            <v>3124454958</v>
          </cell>
          <cell r="L197" t="str">
            <v>8</v>
          </cell>
          <cell r="M197" t="str">
            <v>配偶</v>
          </cell>
        </row>
        <row r="198">
          <cell r="J198" t="str">
            <v>430524198712126336</v>
          </cell>
          <cell r="K198" t="str">
            <v>3124454958</v>
          </cell>
          <cell r="L198" t="str">
            <v>8</v>
          </cell>
          <cell r="M198" t="str">
            <v>之子</v>
          </cell>
        </row>
        <row r="199">
          <cell r="J199" t="str">
            <v>430524198911256328</v>
          </cell>
          <cell r="K199" t="str">
            <v>3124454958</v>
          </cell>
          <cell r="L199" t="str">
            <v>8</v>
          </cell>
          <cell r="M199" t="str">
            <v>之儿媳</v>
          </cell>
        </row>
        <row r="200">
          <cell r="J200" t="str">
            <v>430524201702030132</v>
          </cell>
          <cell r="K200" t="str">
            <v>3124454958</v>
          </cell>
          <cell r="L200" t="str">
            <v>8</v>
          </cell>
          <cell r="M200" t="str">
            <v>之孙子</v>
          </cell>
        </row>
        <row r="201">
          <cell r="J201" t="str">
            <v>430524201702030159</v>
          </cell>
          <cell r="K201" t="str">
            <v>3124454958</v>
          </cell>
          <cell r="L201" t="str">
            <v>8</v>
          </cell>
          <cell r="M201" t="str">
            <v>之孙子</v>
          </cell>
        </row>
        <row r="202">
          <cell r="J202" t="str">
            <v>432622194109106222</v>
          </cell>
          <cell r="K202" t="str">
            <v>3124454958</v>
          </cell>
          <cell r="L202" t="str">
            <v>8</v>
          </cell>
          <cell r="M202" t="str">
            <v>之母</v>
          </cell>
        </row>
        <row r="203">
          <cell r="J203" t="str">
            <v>430524194908206313</v>
          </cell>
          <cell r="K203" t="str">
            <v>3124454958</v>
          </cell>
          <cell r="L203" t="str">
            <v>8</v>
          </cell>
          <cell r="M203" t="str">
            <v>其他</v>
          </cell>
        </row>
        <row r="204">
          <cell r="J204" t="str">
            <v>430524198211226398</v>
          </cell>
          <cell r="K204" t="str">
            <v>3124460653</v>
          </cell>
          <cell r="L204" t="str">
            <v>5</v>
          </cell>
          <cell r="M204" t="str">
            <v>户主</v>
          </cell>
        </row>
        <row r="205">
          <cell r="J205" t="str">
            <v>612429198107245363</v>
          </cell>
          <cell r="K205" t="str">
            <v>3124460653</v>
          </cell>
          <cell r="L205" t="str">
            <v>5</v>
          </cell>
          <cell r="M205" t="str">
            <v>配偶</v>
          </cell>
        </row>
        <row r="206">
          <cell r="J206" t="str">
            <v>430524200708266352</v>
          </cell>
          <cell r="K206" t="str">
            <v>3124460653</v>
          </cell>
          <cell r="L206" t="str">
            <v>5</v>
          </cell>
          <cell r="M206" t="str">
            <v>之子</v>
          </cell>
        </row>
        <row r="207">
          <cell r="J207" t="str">
            <v>43052420130530024X</v>
          </cell>
          <cell r="K207" t="str">
            <v>3124460653</v>
          </cell>
          <cell r="L207" t="str">
            <v>5</v>
          </cell>
          <cell r="M207" t="str">
            <v>之女</v>
          </cell>
        </row>
        <row r="208">
          <cell r="J208" t="str">
            <v>432622194910046229</v>
          </cell>
          <cell r="K208" t="str">
            <v>3124460653</v>
          </cell>
          <cell r="L208" t="str">
            <v>5</v>
          </cell>
          <cell r="M208" t="str">
            <v>之母</v>
          </cell>
        </row>
        <row r="209">
          <cell r="J209" t="str">
            <v>432622196811256211</v>
          </cell>
          <cell r="K209" t="str">
            <v>3124465325</v>
          </cell>
          <cell r="L209" t="str">
            <v>2</v>
          </cell>
          <cell r="M209" t="str">
            <v>户主</v>
          </cell>
        </row>
        <row r="210">
          <cell r="J210" t="str">
            <v>430524196910096327</v>
          </cell>
          <cell r="K210" t="str">
            <v>3124465325</v>
          </cell>
          <cell r="L210" t="str">
            <v>2</v>
          </cell>
          <cell r="M210" t="str">
            <v>配偶</v>
          </cell>
        </row>
        <row r="211">
          <cell r="J211" t="str">
            <v>430524198507026336</v>
          </cell>
          <cell r="K211" t="str">
            <v>3124465360</v>
          </cell>
          <cell r="L211" t="str">
            <v>3</v>
          </cell>
          <cell r="M211" t="str">
            <v>户主</v>
          </cell>
        </row>
        <row r="212">
          <cell r="J212" t="str">
            <v>43052419520412631X</v>
          </cell>
          <cell r="K212" t="str">
            <v>3124465360</v>
          </cell>
          <cell r="L212" t="str">
            <v>3</v>
          </cell>
          <cell r="M212" t="str">
            <v>之父</v>
          </cell>
        </row>
        <row r="213">
          <cell r="J213" t="str">
            <v>432622195804136225</v>
          </cell>
          <cell r="K213" t="str">
            <v>3124465360</v>
          </cell>
          <cell r="L213" t="str">
            <v>3</v>
          </cell>
          <cell r="M213" t="str">
            <v>之母</v>
          </cell>
        </row>
        <row r="214">
          <cell r="J214" t="str">
            <v>430524197910116310</v>
          </cell>
          <cell r="K214" t="str">
            <v>3124466208</v>
          </cell>
          <cell r="L214" t="str">
            <v>7</v>
          </cell>
          <cell r="M214" t="str">
            <v>户主</v>
          </cell>
        </row>
        <row r="215">
          <cell r="J215" t="str">
            <v>430524198811250324</v>
          </cell>
          <cell r="K215" t="str">
            <v>3124466208</v>
          </cell>
          <cell r="L215" t="str">
            <v>7</v>
          </cell>
          <cell r="M215" t="str">
            <v>配偶</v>
          </cell>
        </row>
        <row r="216">
          <cell r="J216" t="str">
            <v>43052420120821004X</v>
          </cell>
          <cell r="K216" t="str">
            <v>3124466208</v>
          </cell>
          <cell r="L216" t="str">
            <v>7</v>
          </cell>
          <cell r="M216" t="str">
            <v>之女</v>
          </cell>
        </row>
        <row r="217">
          <cell r="J217" t="str">
            <v>430524201310100023</v>
          </cell>
          <cell r="K217" t="str">
            <v>3124466208</v>
          </cell>
          <cell r="L217" t="str">
            <v>7</v>
          </cell>
          <cell r="M217" t="str">
            <v>之女</v>
          </cell>
        </row>
        <row r="218">
          <cell r="J218" t="str">
            <v>430524201608160264</v>
          </cell>
          <cell r="K218" t="str">
            <v>3124466208</v>
          </cell>
          <cell r="L218" t="str">
            <v>7</v>
          </cell>
          <cell r="M218" t="str">
            <v>之女</v>
          </cell>
        </row>
        <row r="219">
          <cell r="J219" t="str">
            <v>432622194705146212</v>
          </cell>
          <cell r="K219" t="str">
            <v>3124466208</v>
          </cell>
          <cell r="L219" t="str">
            <v>7</v>
          </cell>
          <cell r="M219" t="str">
            <v>之父</v>
          </cell>
        </row>
        <row r="220">
          <cell r="J220" t="str">
            <v>432622195405056228</v>
          </cell>
          <cell r="K220" t="str">
            <v>3124466208</v>
          </cell>
          <cell r="L220" t="str">
            <v>7</v>
          </cell>
          <cell r="M220" t="str">
            <v>之母</v>
          </cell>
        </row>
        <row r="221">
          <cell r="J221" t="str">
            <v>432622195610156228</v>
          </cell>
          <cell r="K221" t="str">
            <v>3124466971</v>
          </cell>
          <cell r="L221" t="str">
            <v>3</v>
          </cell>
          <cell r="M221" t="str">
            <v>户主</v>
          </cell>
        </row>
        <row r="222">
          <cell r="J222" t="str">
            <v>430524197811196319</v>
          </cell>
          <cell r="K222" t="str">
            <v>3124466971</v>
          </cell>
          <cell r="L222" t="str">
            <v>3</v>
          </cell>
          <cell r="M222" t="str">
            <v>之子</v>
          </cell>
        </row>
        <row r="223">
          <cell r="J223" t="str">
            <v>430524200910290428</v>
          </cell>
          <cell r="K223" t="str">
            <v>3124466971</v>
          </cell>
          <cell r="L223" t="str">
            <v>3</v>
          </cell>
          <cell r="M223" t="str">
            <v>之孙女</v>
          </cell>
        </row>
        <row r="224">
          <cell r="J224" t="str">
            <v>43052419811121631X</v>
          </cell>
          <cell r="K224" t="str">
            <v>3124470304</v>
          </cell>
          <cell r="L224" t="str">
            <v>6</v>
          </cell>
          <cell r="M224" t="str">
            <v>户主</v>
          </cell>
        </row>
        <row r="225">
          <cell r="J225" t="str">
            <v>430524198308121242</v>
          </cell>
          <cell r="K225" t="str">
            <v>3124470304</v>
          </cell>
          <cell r="L225" t="str">
            <v>6</v>
          </cell>
          <cell r="M225" t="str">
            <v>配偶</v>
          </cell>
        </row>
        <row r="226">
          <cell r="J226" t="str">
            <v>43052420150914033X</v>
          </cell>
          <cell r="K226" t="str">
            <v>3124470304</v>
          </cell>
          <cell r="L226" t="str">
            <v>6</v>
          </cell>
          <cell r="M226" t="str">
            <v>之子</v>
          </cell>
        </row>
        <row r="227">
          <cell r="J227" t="str">
            <v>430524201301270389</v>
          </cell>
          <cell r="K227" t="str">
            <v>3124470304</v>
          </cell>
          <cell r="L227" t="str">
            <v>6</v>
          </cell>
          <cell r="M227" t="str">
            <v>之女</v>
          </cell>
        </row>
        <row r="228">
          <cell r="J228" t="str">
            <v>430524200710090149</v>
          </cell>
          <cell r="K228" t="str">
            <v>3124470304</v>
          </cell>
          <cell r="L228" t="str">
            <v>6</v>
          </cell>
          <cell r="M228" t="str">
            <v>之女</v>
          </cell>
        </row>
        <row r="229">
          <cell r="J229" t="str">
            <v>43052420040903632X</v>
          </cell>
          <cell r="K229" t="str">
            <v>3124470304</v>
          </cell>
          <cell r="L229" t="str">
            <v>6</v>
          </cell>
          <cell r="M229" t="str">
            <v>之女</v>
          </cell>
        </row>
        <row r="230">
          <cell r="J230" t="str">
            <v>430524198309226353</v>
          </cell>
          <cell r="K230" t="str">
            <v>3124472514</v>
          </cell>
          <cell r="L230" t="str">
            <v>5</v>
          </cell>
          <cell r="M230" t="str">
            <v>户主</v>
          </cell>
        </row>
        <row r="231">
          <cell r="J231" t="str">
            <v>430528198501185948</v>
          </cell>
          <cell r="K231" t="str">
            <v>3124472514</v>
          </cell>
          <cell r="L231" t="str">
            <v>5</v>
          </cell>
          <cell r="M231" t="str">
            <v>配偶</v>
          </cell>
        </row>
        <row r="232">
          <cell r="J232" t="str">
            <v>430524200512116336</v>
          </cell>
          <cell r="K232" t="str">
            <v>3124472514</v>
          </cell>
          <cell r="L232" t="str">
            <v>5</v>
          </cell>
          <cell r="M232" t="str">
            <v>之子</v>
          </cell>
        </row>
        <row r="233">
          <cell r="J233" t="str">
            <v>430524201009290278</v>
          </cell>
          <cell r="K233" t="str">
            <v>3124472514</v>
          </cell>
          <cell r="L233" t="str">
            <v>5</v>
          </cell>
          <cell r="M233" t="str">
            <v>之子</v>
          </cell>
        </row>
        <row r="234">
          <cell r="J234" t="str">
            <v>432622196208226229</v>
          </cell>
          <cell r="K234" t="str">
            <v>3124472514</v>
          </cell>
          <cell r="L234" t="str">
            <v>5</v>
          </cell>
          <cell r="M234" t="str">
            <v>之母</v>
          </cell>
        </row>
        <row r="235">
          <cell r="J235" t="str">
            <v>430524198604196361</v>
          </cell>
          <cell r="K235" t="str">
            <v>3124474089</v>
          </cell>
          <cell r="L235" t="str">
            <v>4</v>
          </cell>
          <cell r="M235" t="str">
            <v>户主</v>
          </cell>
        </row>
        <row r="236">
          <cell r="J236" t="str">
            <v>430524198207156315</v>
          </cell>
          <cell r="K236" t="str">
            <v>3124474089</v>
          </cell>
          <cell r="L236" t="str">
            <v>4</v>
          </cell>
          <cell r="M236" t="str">
            <v>配偶</v>
          </cell>
        </row>
        <row r="237">
          <cell r="J237" t="str">
            <v>430524200911160377</v>
          </cell>
          <cell r="K237" t="str">
            <v>3124474089</v>
          </cell>
          <cell r="L237" t="str">
            <v>4</v>
          </cell>
          <cell r="M237" t="str">
            <v>之子</v>
          </cell>
        </row>
        <row r="238">
          <cell r="J238" t="str">
            <v>430524201301310184</v>
          </cell>
          <cell r="K238" t="str">
            <v>3124474089</v>
          </cell>
          <cell r="L238" t="str">
            <v>4</v>
          </cell>
          <cell r="M238" t="str">
            <v>之女</v>
          </cell>
        </row>
        <row r="239">
          <cell r="J239" t="str">
            <v>430524196607036313</v>
          </cell>
          <cell r="K239" t="str">
            <v>3124476871</v>
          </cell>
          <cell r="L239" t="str">
            <v>2</v>
          </cell>
          <cell r="M239" t="str">
            <v>户主</v>
          </cell>
        </row>
        <row r="240">
          <cell r="J240" t="str">
            <v>430524200007216379</v>
          </cell>
          <cell r="K240" t="str">
            <v>3124476871</v>
          </cell>
          <cell r="L240" t="str">
            <v>2</v>
          </cell>
          <cell r="M240" t="str">
            <v>之子</v>
          </cell>
        </row>
        <row r="241">
          <cell r="J241" t="str">
            <v>430524197404086315</v>
          </cell>
          <cell r="K241" t="str">
            <v>3124487527</v>
          </cell>
          <cell r="L241" t="str">
            <v>2</v>
          </cell>
          <cell r="M241" t="str">
            <v>户主</v>
          </cell>
        </row>
        <row r="242">
          <cell r="J242" t="str">
            <v>432622195302246248</v>
          </cell>
          <cell r="K242" t="str">
            <v>3124487527</v>
          </cell>
          <cell r="L242" t="str">
            <v>2</v>
          </cell>
          <cell r="M242" t="str">
            <v>之母</v>
          </cell>
        </row>
        <row r="243">
          <cell r="J243" t="str">
            <v>43262219631113623X</v>
          </cell>
          <cell r="K243" t="str">
            <v>3124492865</v>
          </cell>
          <cell r="L243" t="str">
            <v>6</v>
          </cell>
          <cell r="M243" t="str">
            <v>户主</v>
          </cell>
        </row>
        <row r="244">
          <cell r="J244" t="str">
            <v>430524198709106334</v>
          </cell>
          <cell r="K244" t="str">
            <v>3124492865</v>
          </cell>
          <cell r="L244" t="str">
            <v>6</v>
          </cell>
          <cell r="M244" t="str">
            <v>之子</v>
          </cell>
        </row>
        <row r="245">
          <cell r="J245" t="str">
            <v>430523199309110041</v>
          </cell>
          <cell r="K245" t="str">
            <v>3124492865</v>
          </cell>
          <cell r="L245" t="str">
            <v>6</v>
          </cell>
          <cell r="M245" t="str">
            <v>之儿媳</v>
          </cell>
        </row>
        <row r="246">
          <cell r="J246" t="str">
            <v>430524201208150753</v>
          </cell>
          <cell r="K246" t="str">
            <v>3124492865</v>
          </cell>
          <cell r="L246" t="str">
            <v>6</v>
          </cell>
          <cell r="M246" t="str">
            <v>之孙子</v>
          </cell>
        </row>
        <row r="247">
          <cell r="J247" t="str">
            <v>430524201404100251</v>
          </cell>
          <cell r="K247" t="str">
            <v>3124492865</v>
          </cell>
          <cell r="L247" t="str">
            <v>6</v>
          </cell>
          <cell r="M247" t="str">
            <v>之孙子</v>
          </cell>
        </row>
        <row r="248">
          <cell r="J248" t="str">
            <v>430524201107010321</v>
          </cell>
          <cell r="K248" t="str">
            <v>3124492865</v>
          </cell>
          <cell r="L248" t="str">
            <v>6</v>
          </cell>
          <cell r="M248" t="str">
            <v>之孙女</v>
          </cell>
        </row>
        <row r="249">
          <cell r="J249" t="str">
            <v>432622196807196236</v>
          </cell>
          <cell r="K249" t="str">
            <v>3124493137</v>
          </cell>
          <cell r="L249" t="str">
            <v>3</v>
          </cell>
          <cell r="M249" t="str">
            <v>户主</v>
          </cell>
        </row>
        <row r="250">
          <cell r="J250" t="str">
            <v>430524196810116327</v>
          </cell>
          <cell r="K250" t="str">
            <v>3124493137</v>
          </cell>
          <cell r="L250" t="str">
            <v>3</v>
          </cell>
          <cell r="M250" t="str">
            <v>配偶</v>
          </cell>
        </row>
        <row r="251">
          <cell r="J251" t="str">
            <v>430524199903056339</v>
          </cell>
          <cell r="K251" t="str">
            <v>3124493137</v>
          </cell>
          <cell r="L251" t="str">
            <v>3</v>
          </cell>
          <cell r="M251" t="str">
            <v>之子</v>
          </cell>
        </row>
        <row r="252">
          <cell r="J252" t="str">
            <v>430524195306046353</v>
          </cell>
          <cell r="K252" t="str">
            <v>3124494486</v>
          </cell>
          <cell r="L252" t="str">
            <v>7</v>
          </cell>
          <cell r="M252" t="str">
            <v>户主</v>
          </cell>
        </row>
        <row r="253">
          <cell r="J253" t="str">
            <v>430524197109120023</v>
          </cell>
          <cell r="K253" t="str">
            <v>3124494486</v>
          </cell>
          <cell r="L253" t="str">
            <v>7</v>
          </cell>
          <cell r="M253" t="str">
            <v>配偶</v>
          </cell>
        </row>
        <row r="254">
          <cell r="J254" t="str">
            <v>43052419870206635X</v>
          </cell>
          <cell r="K254" t="str">
            <v>3124494486</v>
          </cell>
          <cell r="L254" t="str">
            <v>7</v>
          </cell>
          <cell r="M254" t="str">
            <v>之子</v>
          </cell>
        </row>
        <row r="255">
          <cell r="J255" t="str">
            <v>430524200109120036</v>
          </cell>
          <cell r="K255" t="str">
            <v>3124494486</v>
          </cell>
          <cell r="L255" t="str">
            <v>7</v>
          </cell>
          <cell r="M255" t="str">
            <v>之孙子</v>
          </cell>
        </row>
        <row r="256">
          <cell r="J256" t="str">
            <v>430524200305180060</v>
          </cell>
          <cell r="K256" t="str">
            <v>3124494486</v>
          </cell>
          <cell r="L256" t="str">
            <v>7</v>
          </cell>
          <cell r="M256" t="str">
            <v>之孙女</v>
          </cell>
        </row>
        <row r="257">
          <cell r="J257" t="str">
            <v>430524199901020025</v>
          </cell>
          <cell r="K257" t="str">
            <v>3124494486</v>
          </cell>
          <cell r="L257" t="str">
            <v>7</v>
          </cell>
          <cell r="M257" t="str">
            <v>之孙女</v>
          </cell>
        </row>
        <row r="258">
          <cell r="J258" t="str">
            <v>430524200305180044</v>
          </cell>
          <cell r="K258" t="str">
            <v>3124494486</v>
          </cell>
          <cell r="L258" t="str">
            <v>7</v>
          </cell>
          <cell r="M258" t="str">
            <v>之孙女</v>
          </cell>
        </row>
        <row r="259">
          <cell r="J259" t="str">
            <v>432622194608136215</v>
          </cell>
          <cell r="K259" t="str">
            <v>100000186941751</v>
          </cell>
          <cell r="L259" t="str">
            <v>8</v>
          </cell>
          <cell r="M259" t="str">
            <v>户主</v>
          </cell>
        </row>
        <row r="260">
          <cell r="J260" t="str">
            <v>430524197709026217</v>
          </cell>
          <cell r="K260" t="str">
            <v>100000186941751</v>
          </cell>
          <cell r="L260" t="str">
            <v>8</v>
          </cell>
          <cell r="M260" t="str">
            <v>之子</v>
          </cell>
        </row>
        <row r="261">
          <cell r="J261" t="str">
            <v>432622197507216252</v>
          </cell>
          <cell r="K261" t="str">
            <v>100000186941751</v>
          </cell>
          <cell r="L261" t="str">
            <v>8</v>
          </cell>
          <cell r="M261" t="str">
            <v>之子</v>
          </cell>
        </row>
        <row r="262">
          <cell r="J262" t="str">
            <v>430581197910207527</v>
          </cell>
          <cell r="K262" t="str">
            <v>100000186941751</v>
          </cell>
          <cell r="L262" t="str">
            <v>8</v>
          </cell>
          <cell r="M262" t="str">
            <v>之儿媳</v>
          </cell>
        </row>
        <row r="263">
          <cell r="J263" t="str">
            <v>43052420060203633X</v>
          </cell>
          <cell r="K263" t="str">
            <v>100000186941751</v>
          </cell>
          <cell r="L263" t="str">
            <v>8</v>
          </cell>
          <cell r="M263" t="str">
            <v>之孙子</v>
          </cell>
        </row>
        <row r="264">
          <cell r="J264" t="str">
            <v>430524200702026374</v>
          </cell>
          <cell r="K264" t="str">
            <v>100000186941751</v>
          </cell>
          <cell r="L264" t="str">
            <v>8</v>
          </cell>
          <cell r="M264" t="str">
            <v>之孙子</v>
          </cell>
        </row>
        <row r="265">
          <cell r="J265" t="str">
            <v>430524200102166322</v>
          </cell>
          <cell r="K265" t="str">
            <v>100000186941751</v>
          </cell>
          <cell r="L265" t="str">
            <v>8</v>
          </cell>
          <cell r="M265" t="str">
            <v>之孙女</v>
          </cell>
        </row>
        <row r="266">
          <cell r="J266" t="str">
            <v>430524200211106329</v>
          </cell>
          <cell r="K266" t="str">
            <v>100000186941751</v>
          </cell>
          <cell r="L266" t="str">
            <v>8</v>
          </cell>
          <cell r="M266" t="str">
            <v>之孙女</v>
          </cell>
        </row>
        <row r="267">
          <cell r="J267" t="str">
            <v>432622195802156214</v>
          </cell>
          <cell r="K267" t="str">
            <v>100000570282523</v>
          </cell>
          <cell r="L267" t="str">
            <v>1</v>
          </cell>
          <cell r="M267" t="str">
            <v>户主</v>
          </cell>
        </row>
        <row r="268">
          <cell r="J268" t="str">
            <v>430524196402206315</v>
          </cell>
          <cell r="K268" t="str">
            <v>100000570286915</v>
          </cell>
          <cell r="L268" t="str">
            <v>1</v>
          </cell>
          <cell r="M268" t="str">
            <v>户主</v>
          </cell>
        </row>
        <row r="269">
          <cell r="J269" t="str">
            <v>432622195109166211</v>
          </cell>
          <cell r="K269" t="str">
            <v>4900000116404352</v>
          </cell>
          <cell r="L269" t="str">
            <v>7</v>
          </cell>
          <cell r="M269" t="str">
            <v>户主</v>
          </cell>
        </row>
        <row r="270">
          <cell r="J270" t="str">
            <v>432622195505156242</v>
          </cell>
          <cell r="K270" t="str">
            <v>4900000116404352</v>
          </cell>
          <cell r="L270" t="str">
            <v>7</v>
          </cell>
          <cell r="M270" t="str">
            <v>配偶</v>
          </cell>
        </row>
        <row r="271">
          <cell r="J271" t="str">
            <v>430524197908286337</v>
          </cell>
          <cell r="K271" t="str">
            <v>4900000116404352</v>
          </cell>
          <cell r="L271" t="str">
            <v>7</v>
          </cell>
          <cell r="M271" t="str">
            <v>之子</v>
          </cell>
        </row>
        <row r="272">
          <cell r="J272" t="str">
            <v>43052419860112635X</v>
          </cell>
          <cell r="K272" t="str">
            <v>4900000116404352</v>
          </cell>
          <cell r="L272" t="str">
            <v>7</v>
          </cell>
          <cell r="M272" t="str">
            <v>之子</v>
          </cell>
        </row>
        <row r="273">
          <cell r="J273" t="str">
            <v>430523198803151522</v>
          </cell>
          <cell r="K273" t="str">
            <v>4900000116404352</v>
          </cell>
          <cell r="L273" t="str">
            <v>7</v>
          </cell>
          <cell r="M273" t="str">
            <v>之儿媳</v>
          </cell>
        </row>
        <row r="274">
          <cell r="J274" t="str">
            <v>430524201304190077</v>
          </cell>
          <cell r="K274" t="str">
            <v>4900000116404352</v>
          </cell>
          <cell r="L274" t="str">
            <v>7</v>
          </cell>
          <cell r="M274" t="str">
            <v>之孙子</v>
          </cell>
        </row>
        <row r="275">
          <cell r="J275" t="str">
            <v>430524201006100221</v>
          </cell>
          <cell r="K275" t="str">
            <v>4900000116404352</v>
          </cell>
          <cell r="L275" t="str">
            <v>7</v>
          </cell>
          <cell r="M275" t="str">
            <v>之孙女</v>
          </cell>
        </row>
        <row r="276">
          <cell r="J276" t="str">
            <v>430524199008016330</v>
          </cell>
          <cell r="K276" t="str">
            <v>4900000116413561</v>
          </cell>
          <cell r="L276" t="str">
            <v>2</v>
          </cell>
          <cell r="M276" t="str">
            <v>户主</v>
          </cell>
        </row>
        <row r="277">
          <cell r="J277" t="str">
            <v>430524199210226331</v>
          </cell>
          <cell r="K277" t="str">
            <v>4900000116413561</v>
          </cell>
          <cell r="L277" t="str">
            <v>2</v>
          </cell>
          <cell r="M277" t="str">
            <v>其他</v>
          </cell>
        </row>
        <row r="278">
          <cell r="J278" t="str">
            <v>432622196203086212</v>
          </cell>
          <cell r="K278" t="str">
            <v>4900000116416399</v>
          </cell>
          <cell r="L278" t="str">
            <v>4</v>
          </cell>
          <cell r="M278" t="str">
            <v>户主</v>
          </cell>
        </row>
        <row r="279">
          <cell r="J279" t="str">
            <v>430524197110246328</v>
          </cell>
          <cell r="K279" t="str">
            <v>4900000116416399</v>
          </cell>
          <cell r="L279" t="str">
            <v>4</v>
          </cell>
          <cell r="M279" t="str">
            <v>配偶</v>
          </cell>
        </row>
        <row r="280">
          <cell r="J280" t="str">
            <v>43052420001010006X</v>
          </cell>
          <cell r="K280" t="str">
            <v>4900000116416399</v>
          </cell>
          <cell r="L280" t="str">
            <v>4</v>
          </cell>
          <cell r="M280" t="str">
            <v>之女</v>
          </cell>
        </row>
        <row r="281">
          <cell r="J281" t="str">
            <v>430524200111040086</v>
          </cell>
          <cell r="K281" t="str">
            <v>4900000116416399</v>
          </cell>
          <cell r="L281" t="str">
            <v>4</v>
          </cell>
          <cell r="M281" t="str">
            <v>之女</v>
          </cell>
        </row>
        <row r="282">
          <cell r="J282" t="str">
            <v>432622194504046215</v>
          </cell>
          <cell r="K282" t="str">
            <v>4900000116420202</v>
          </cell>
          <cell r="L282" t="str">
            <v>3</v>
          </cell>
          <cell r="M282" t="str">
            <v>户主</v>
          </cell>
        </row>
        <row r="283">
          <cell r="J283" t="str">
            <v>432622194809246226</v>
          </cell>
          <cell r="K283" t="str">
            <v>4900000116420202</v>
          </cell>
          <cell r="L283" t="str">
            <v>3</v>
          </cell>
          <cell r="M283" t="str">
            <v>配偶</v>
          </cell>
        </row>
        <row r="284">
          <cell r="J284" t="str">
            <v>430524197812296338</v>
          </cell>
          <cell r="K284" t="str">
            <v>4900000116420202</v>
          </cell>
          <cell r="L284" t="str">
            <v>3</v>
          </cell>
          <cell r="M284" t="str">
            <v>之子</v>
          </cell>
        </row>
        <row r="285">
          <cell r="J285" t="str">
            <v>430524197601088758</v>
          </cell>
          <cell r="K285" t="str">
            <v>4900000116422372</v>
          </cell>
          <cell r="L285" t="str">
            <v>4</v>
          </cell>
          <cell r="M285" t="str">
            <v>户主</v>
          </cell>
        </row>
        <row r="286">
          <cell r="J286" t="str">
            <v>430524201902080193</v>
          </cell>
          <cell r="K286" t="str">
            <v>4900000116422372</v>
          </cell>
          <cell r="L286" t="str">
            <v>4</v>
          </cell>
          <cell r="M286" t="str">
            <v>之子</v>
          </cell>
        </row>
        <row r="287">
          <cell r="J287" t="str">
            <v>430524201202060589</v>
          </cell>
          <cell r="K287" t="str">
            <v>4900000116422372</v>
          </cell>
          <cell r="L287" t="str">
            <v>4</v>
          </cell>
          <cell r="M287" t="str">
            <v>之女</v>
          </cell>
        </row>
        <row r="288">
          <cell r="J288" t="str">
            <v>430524201407060363</v>
          </cell>
          <cell r="K288" t="str">
            <v>4900000116422372</v>
          </cell>
          <cell r="L288" t="str">
            <v>4</v>
          </cell>
          <cell r="M288" t="str">
            <v>之女</v>
          </cell>
        </row>
        <row r="289">
          <cell r="J289" t="str">
            <v>432622194209216218</v>
          </cell>
          <cell r="K289" t="str">
            <v>4900000116424202</v>
          </cell>
          <cell r="L289" t="str">
            <v>6</v>
          </cell>
          <cell r="M289" t="str">
            <v>户主</v>
          </cell>
        </row>
        <row r="290">
          <cell r="J290" t="str">
            <v>432622194702176221</v>
          </cell>
          <cell r="K290" t="str">
            <v>4900000116424202</v>
          </cell>
          <cell r="L290" t="str">
            <v>6</v>
          </cell>
          <cell r="M290" t="str">
            <v>配偶</v>
          </cell>
        </row>
        <row r="291">
          <cell r="J291" t="str">
            <v>432622197312066231</v>
          </cell>
          <cell r="K291" t="str">
            <v>4900000116424202</v>
          </cell>
          <cell r="L291" t="str">
            <v>6</v>
          </cell>
          <cell r="M291" t="str">
            <v>之子</v>
          </cell>
        </row>
        <row r="292">
          <cell r="J292" t="str">
            <v>432622197606186220</v>
          </cell>
          <cell r="K292" t="str">
            <v>4900000116424202</v>
          </cell>
          <cell r="L292" t="str">
            <v>6</v>
          </cell>
          <cell r="M292" t="str">
            <v>之儿媳</v>
          </cell>
        </row>
        <row r="293">
          <cell r="J293" t="str">
            <v>430524199909286338</v>
          </cell>
          <cell r="K293" t="str">
            <v>4900000116424202</v>
          </cell>
          <cell r="L293" t="str">
            <v>6</v>
          </cell>
          <cell r="M293" t="str">
            <v>之孙子</v>
          </cell>
        </row>
        <row r="294">
          <cell r="J294" t="str">
            <v>430524200207096324</v>
          </cell>
          <cell r="K294" t="str">
            <v>4900000116424202</v>
          </cell>
          <cell r="L294" t="str">
            <v>6</v>
          </cell>
          <cell r="M294" t="str">
            <v>之孙女</v>
          </cell>
        </row>
        <row r="295">
          <cell r="J295" t="str">
            <v>432622195008136216</v>
          </cell>
          <cell r="K295" t="str">
            <v>4900000116427212</v>
          </cell>
          <cell r="L295" t="str">
            <v>3</v>
          </cell>
          <cell r="M295" t="str">
            <v>户主</v>
          </cell>
        </row>
        <row r="296">
          <cell r="J296" t="str">
            <v>432622194712196226</v>
          </cell>
          <cell r="K296" t="str">
            <v>4900000116427212</v>
          </cell>
          <cell r="L296" t="str">
            <v>3</v>
          </cell>
          <cell r="M296" t="str">
            <v>配偶</v>
          </cell>
        </row>
        <row r="297">
          <cell r="J297" t="str">
            <v>430524198808126330</v>
          </cell>
          <cell r="K297" t="str">
            <v>4900000116427212</v>
          </cell>
          <cell r="L297" t="str">
            <v>3</v>
          </cell>
          <cell r="M297" t="str">
            <v>之子</v>
          </cell>
        </row>
        <row r="298">
          <cell r="J298" t="str">
            <v>432622197010166210</v>
          </cell>
          <cell r="K298" t="str">
            <v>4900000116429148</v>
          </cell>
          <cell r="L298" t="str">
            <v>1</v>
          </cell>
          <cell r="M298" t="str">
            <v>户主</v>
          </cell>
        </row>
        <row r="299">
          <cell r="J299" t="str">
            <v>430524197709066235</v>
          </cell>
          <cell r="K299" t="str">
            <v>4900000116430145</v>
          </cell>
          <cell r="L299" t="str">
            <v>1</v>
          </cell>
          <cell r="M299" t="str">
            <v>户主</v>
          </cell>
        </row>
        <row r="300">
          <cell r="J300" t="str">
            <v>43262219530112621X</v>
          </cell>
          <cell r="K300" t="str">
            <v>4900000116430744</v>
          </cell>
          <cell r="L300" t="str">
            <v>4</v>
          </cell>
          <cell r="M300" t="str">
            <v>户主</v>
          </cell>
        </row>
        <row r="301">
          <cell r="J301" t="str">
            <v>432622196711016229</v>
          </cell>
          <cell r="K301" t="str">
            <v>4900000116430744</v>
          </cell>
          <cell r="L301" t="str">
            <v>4</v>
          </cell>
          <cell r="M301" t="str">
            <v>配偶</v>
          </cell>
        </row>
        <row r="302">
          <cell r="J302" t="str">
            <v>430524199010126360</v>
          </cell>
          <cell r="K302" t="str">
            <v>4900000116430744</v>
          </cell>
          <cell r="L302" t="str">
            <v>4</v>
          </cell>
          <cell r="M302" t="str">
            <v>之女</v>
          </cell>
        </row>
        <row r="303">
          <cell r="J303" t="str">
            <v>430524199605026326</v>
          </cell>
          <cell r="K303" t="str">
            <v>4900000116430744</v>
          </cell>
          <cell r="L303" t="str">
            <v>4</v>
          </cell>
          <cell r="M303" t="str">
            <v>之女</v>
          </cell>
        </row>
        <row r="304">
          <cell r="J304" t="str">
            <v>430524197004186325</v>
          </cell>
          <cell r="K304" t="str">
            <v>4900000116432460</v>
          </cell>
          <cell r="L304" t="str">
            <v>3</v>
          </cell>
          <cell r="M304" t="str">
            <v>户主</v>
          </cell>
        </row>
        <row r="305">
          <cell r="J305" t="str">
            <v>430524200010136353</v>
          </cell>
          <cell r="K305" t="str">
            <v>4900000116432460</v>
          </cell>
          <cell r="L305" t="str">
            <v>3</v>
          </cell>
          <cell r="M305" t="str">
            <v>之子</v>
          </cell>
        </row>
        <row r="306">
          <cell r="J306" t="str">
            <v>430524199502186327</v>
          </cell>
          <cell r="K306" t="str">
            <v>4900000116432460</v>
          </cell>
          <cell r="L306" t="str">
            <v>3</v>
          </cell>
          <cell r="M306" t="str">
            <v>之女</v>
          </cell>
        </row>
        <row r="307">
          <cell r="J307" t="str">
            <v>432622193710206211</v>
          </cell>
          <cell r="K307" t="str">
            <v>4900000116433936</v>
          </cell>
          <cell r="L307" t="str">
            <v>5</v>
          </cell>
          <cell r="M307" t="str">
            <v>户主</v>
          </cell>
        </row>
        <row r="308">
          <cell r="J308" t="str">
            <v>432622194402186225</v>
          </cell>
          <cell r="K308" t="str">
            <v>4900000116433936</v>
          </cell>
          <cell r="L308" t="str">
            <v>5</v>
          </cell>
          <cell r="M308" t="str">
            <v>配偶</v>
          </cell>
        </row>
        <row r="309">
          <cell r="J309" t="str">
            <v>430524198111196312</v>
          </cell>
          <cell r="K309" t="str">
            <v>4900000116433936</v>
          </cell>
          <cell r="L309" t="str">
            <v>5</v>
          </cell>
          <cell r="M309" t="str">
            <v>之子</v>
          </cell>
        </row>
        <row r="310">
          <cell r="J310" t="str">
            <v>430524200511016376</v>
          </cell>
          <cell r="K310" t="str">
            <v>4900000116433936</v>
          </cell>
          <cell r="L310" t="str">
            <v>5</v>
          </cell>
          <cell r="M310" t="str">
            <v>之孙子</v>
          </cell>
        </row>
        <row r="311">
          <cell r="J311" t="str">
            <v>430524200911260343</v>
          </cell>
          <cell r="K311" t="str">
            <v>4900000116433936</v>
          </cell>
          <cell r="L311" t="str">
            <v>5</v>
          </cell>
          <cell r="M311" t="str">
            <v>之孙女</v>
          </cell>
        </row>
        <row r="312">
          <cell r="J312" t="str">
            <v>432622194504286219</v>
          </cell>
          <cell r="K312" t="str">
            <v>4900000116436300</v>
          </cell>
          <cell r="L312" t="str">
            <v>4</v>
          </cell>
          <cell r="M312" t="str">
            <v>户主</v>
          </cell>
        </row>
        <row r="313">
          <cell r="J313" t="str">
            <v>430524195002066320</v>
          </cell>
          <cell r="K313" t="str">
            <v>4900000116436300</v>
          </cell>
          <cell r="L313" t="str">
            <v>4</v>
          </cell>
          <cell r="M313" t="str">
            <v>配偶</v>
          </cell>
        </row>
        <row r="314">
          <cell r="J314" t="str">
            <v>432622197307176217</v>
          </cell>
          <cell r="K314" t="str">
            <v>4900000116436300</v>
          </cell>
          <cell r="L314" t="str">
            <v>4</v>
          </cell>
          <cell r="M314" t="str">
            <v>之子</v>
          </cell>
        </row>
        <row r="315">
          <cell r="J315" t="str">
            <v>430524200311306336</v>
          </cell>
          <cell r="K315" t="str">
            <v>4900000116436300</v>
          </cell>
          <cell r="L315" t="str">
            <v>4</v>
          </cell>
          <cell r="M315" t="str">
            <v>之孙子</v>
          </cell>
        </row>
        <row r="316">
          <cell r="J316" t="str">
            <v>432622194610056214</v>
          </cell>
          <cell r="K316" t="str">
            <v>4900000116447216</v>
          </cell>
          <cell r="L316" t="str">
            <v>3</v>
          </cell>
          <cell r="M316" t="str">
            <v>户主</v>
          </cell>
        </row>
        <row r="317">
          <cell r="J317" t="str">
            <v>43262219520217622X</v>
          </cell>
          <cell r="K317" t="str">
            <v>4900000116447216</v>
          </cell>
          <cell r="L317" t="str">
            <v>3</v>
          </cell>
          <cell r="M317" t="str">
            <v>配偶</v>
          </cell>
        </row>
        <row r="318">
          <cell r="J318" t="str">
            <v>430524200109066359</v>
          </cell>
          <cell r="K318" t="str">
            <v>4900000116447216</v>
          </cell>
          <cell r="L318" t="str">
            <v>3</v>
          </cell>
          <cell r="M318" t="str">
            <v>之孙子</v>
          </cell>
        </row>
        <row r="319">
          <cell r="J319" t="str">
            <v>432622194809076220</v>
          </cell>
          <cell r="K319" t="str">
            <v>4900000116449279</v>
          </cell>
          <cell r="L319" t="str">
            <v>2</v>
          </cell>
          <cell r="M319" t="str">
            <v>户主</v>
          </cell>
        </row>
        <row r="320">
          <cell r="J320" t="str">
            <v>430524198109186334</v>
          </cell>
          <cell r="K320" t="str">
            <v>4900000116449279</v>
          </cell>
          <cell r="L320" t="str">
            <v>2</v>
          </cell>
          <cell r="M320" t="str">
            <v>之子</v>
          </cell>
        </row>
        <row r="321">
          <cell r="J321" t="str">
            <v>430524196707026315</v>
          </cell>
          <cell r="K321" t="str">
            <v>4900000183580645</v>
          </cell>
          <cell r="L321" t="str">
            <v>6</v>
          </cell>
          <cell r="M321" t="str">
            <v>户主</v>
          </cell>
        </row>
        <row r="322">
          <cell r="J322" t="str">
            <v>430524197512216228</v>
          </cell>
          <cell r="K322" t="str">
            <v>4900000183580645</v>
          </cell>
          <cell r="L322" t="str">
            <v>6</v>
          </cell>
          <cell r="M322" t="str">
            <v>配偶</v>
          </cell>
        </row>
        <row r="323">
          <cell r="J323" t="str">
            <v>430524200111046357</v>
          </cell>
          <cell r="K323" t="str">
            <v>4900000183580645</v>
          </cell>
          <cell r="L323" t="str">
            <v>6</v>
          </cell>
          <cell r="M323" t="str">
            <v>之子</v>
          </cell>
        </row>
        <row r="324">
          <cell r="J324" t="str">
            <v>430524200403086342</v>
          </cell>
          <cell r="K324" t="str">
            <v>4900000183580645</v>
          </cell>
          <cell r="L324" t="str">
            <v>6</v>
          </cell>
          <cell r="M324" t="str">
            <v>之女</v>
          </cell>
        </row>
        <row r="325">
          <cell r="J325" t="str">
            <v>430524200604060106</v>
          </cell>
          <cell r="K325" t="str">
            <v>4900000183580645</v>
          </cell>
          <cell r="L325" t="str">
            <v>6</v>
          </cell>
          <cell r="M325" t="str">
            <v>之女</v>
          </cell>
        </row>
        <row r="326">
          <cell r="J326" t="str">
            <v>430524200604060085</v>
          </cell>
          <cell r="K326" t="str">
            <v>4900000183580645</v>
          </cell>
          <cell r="L326" t="str">
            <v>6</v>
          </cell>
          <cell r="M326" t="str">
            <v>之女</v>
          </cell>
        </row>
        <row r="327">
          <cell r="J327" t="str">
            <v>430524200510156350</v>
          </cell>
          <cell r="K327" t="str">
            <v>4900000183581644</v>
          </cell>
          <cell r="L327" t="str">
            <v>1</v>
          </cell>
          <cell r="M327" t="str">
            <v>户主</v>
          </cell>
        </row>
        <row r="328">
          <cell r="J328" t="str">
            <v>43052420090928010X</v>
          </cell>
          <cell r="K328" t="str">
            <v>4900000183582638</v>
          </cell>
          <cell r="L328" t="str">
            <v>2</v>
          </cell>
          <cell r="M328" t="str">
            <v>户主</v>
          </cell>
        </row>
        <row r="329">
          <cell r="J329" t="str">
            <v>430524201306210481</v>
          </cell>
          <cell r="K329" t="str">
            <v>4900000183582638</v>
          </cell>
          <cell r="L329" t="str">
            <v>2</v>
          </cell>
          <cell r="M329" t="str">
            <v>之兄弟姐妹</v>
          </cell>
        </row>
        <row r="330">
          <cell r="J330" t="str">
            <v>432622194605156237</v>
          </cell>
          <cell r="K330" t="str">
            <v>4900000194977444</v>
          </cell>
          <cell r="L330" t="str">
            <v>8</v>
          </cell>
          <cell r="M330" t="str">
            <v>户主</v>
          </cell>
        </row>
        <row r="331">
          <cell r="J331" t="str">
            <v>432622194811026222</v>
          </cell>
          <cell r="K331" t="str">
            <v>4900000194977444</v>
          </cell>
          <cell r="L331" t="str">
            <v>8</v>
          </cell>
          <cell r="M331" t="str">
            <v>配偶</v>
          </cell>
        </row>
        <row r="332">
          <cell r="J332" t="str">
            <v>43052419700904633X</v>
          </cell>
          <cell r="K332" t="str">
            <v>4900000194977444</v>
          </cell>
          <cell r="L332" t="str">
            <v>8</v>
          </cell>
          <cell r="M332" t="str">
            <v>之子</v>
          </cell>
        </row>
        <row r="333">
          <cell r="J333" t="str">
            <v>430524197303126349</v>
          </cell>
          <cell r="K333" t="str">
            <v>4900000194977444</v>
          </cell>
          <cell r="L333" t="str">
            <v>8</v>
          </cell>
          <cell r="M333" t="str">
            <v>之儿媳</v>
          </cell>
        </row>
        <row r="334">
          <cell r="J334" t="str">
            <v>430524200508186331</v>
          </cell>
          <cell r="K334" t="str">
            <v>4900000194977444</v>
          </cell>
          <cell r="L334" t="str">
            <v>8</v>
          </cell>
          <cell r="M334" t="str">
            <v>之孙子</v>
          </cell>
        </row>
        <row r="335">
          <cell r="J335" t="str">
            <v>430524199410156358</v>
          </cell>
          <cell r="K335" t="str">
            <v>4900000194977444</v>
          </cell>
          <cell r="L335" t="str">
            <v>8</v>
          </cell>
          <cell r="M335" t="str">
            <v>之孙子</v>
          </cell>
        </row>
        <row r="336">
          <cell r="J336" t="str">
            <v>430524200301026322</v>
          </cell>
          <cell r="K336" t="str">
            <v>4900000194977444</v>
          </cell>
          <cell r="L336" t="str">
            <v>8</v>
          </cell>
          <cell r="M336" t="str">
            <v>之孙女</v>
          </cell>
        </row>
        <row r="337">
          <cell r="J337" t="str">
            <v>430524201607060659</v>
          </cell>
          <cell r="K337" t="str">
            <v>4900000194977444</v>
          </cell>
          <cell r="L337" t="str">
            <v>8</v>
          </cell>
          <cell r="M337" t="str">
            <v>其他</v>
          </cell>
        </row>
        <row r="338">
          <cell r="J338" t="str">
            <v>430524200907050044</v>
          </cell>
          <cell r="K338" t="str">
            <v>4900000194978279</v>
          </cell>
          <cell r="L338" t="str">
            <v>1</v>
          </cell>
          <cell r="M338" t="str">
            <v>户主</v>
          </cell>
        </row>
        <row r="339">
          <cell r="J339" t="str">
            <v>432622196202276225</v>
          </cell>
          <cell r="K339" t="str">
            <v>4900000422798808</v>
          </cell>
          <cell r="L339" t="str">
            <v>2</v>
          </cell>
          <cell r="M339" t="str">
            <v>户主</v>
          </cell>
        </row>
        <row r="340">
          <cell r="J340" t="str">
            <v>430524198908146339</v>
          </cell>
          <cell r="K340" t="str">
            <v>4900000422798808</v>
          </cell>
          <cell r="L340" t="str">
            <v>2</v>
          </cell>
          <cell r="M340" t="str">
            <v>之子</v>
          </cell>
        </row>
        <row r="341">
          <cell r="J341" t="str">
            <v>430524197504306311</v>
          </cell>
          <cell r="K341" t="str">
            <v>4900000422880484</v>
          </cell>
          <cell r="L341" t="str">
            <v>4</v>
          </cell>
          <cell r="M341" t="str">
            <v>户主</v>
          </cell>
        </row>
        <row r="342">
          <cell r="J342" t="str">
            <v>432622197508026223</v>
          </cell>
          <cell r="K342" t="str">
            <v>4900000422880484</v>
          </cell>
          <cell r="L342" t="str">
            <v>4</v>
          </cell>
          <cell r="M342" t="str">
            <v>配偶</v>
          </cell>
        </row>
        <row r="343">
          <cell r="J343" t="str">
            <v>430524199910260039</v>
          </cell>
          <cell r="K343" t="str">
            <v>4900000422880484</v>
          </cell>
          <cell r="L343" t="str">
            <v>4</v>
          </cell>
          <cell r="M343" t="str">
            <v>之子</v>
          </cell>
        </row>
        <row r="344">
          <cell r="J344" t="str">
            <v>430524200902098137</v>
          </cell>
          <cell r="K344" t="str">
            <v>4900000422880484</v>
          </cell>
          <cell r="L344" t="str">
            <v>4</v>
          </cell>
          <cell r="M344" t="str">
            <v>之子</v>
          </cell>
        </row>
        <row r="345">
          <cell r="J345" t="str">
            <v>432622196007136227</v>
          </cell>
          <cell r="K345" t="str">
            <v>4900000422889761</v>
          </cell>
          <cell r="L345" t="str">
            <v>2</v>
          </cell>
          <cell r="M345" t="str">
            <v>户主</v>
          </cell>
        </row>
        <row r="346">
          <cell r="J346" t="str">
            <v>430524198908166321</v>
          </cell>
          <cell r="K346" t="str">
            <v>4900000422889761</v>
          </cell>
          <cell r="L346" t="str">
            <v>2</v>
          </cell>
          <cell r="M346" t="str">
            <v>之女</v>
          </cell>
        </row>
        <row r="347">
          <cell r="J347" t="str">
            <v>432622194804046225</v>
          </cell>
          <cell r="K347" t="str">
            <v>4900000422938120</v>
          </cell>
          <cell r="L347" t="str">
            <v>2</v>
          </cell>
          <cell r="M347" t="str">
            <v>户主</v>
          </cell>
        </row>
        <row r="348">
          <cell r="J348" t="str">
            <v>430524197303216213</v>
          </cell>
          <cell r="K348" t="str">
            <v>4900000422938120</v>
          </cell>
          <cell r="L348" t="str">
            <v>2</v>
          </cell>
          <cell r="M348" t="str">
            <v>之子</v>
          </cell>
        </row>
        <row r="349">
          <cell r="J349" t="str">
            <v>432622194309136223</v>
          </cell>
          <cell r="K349" t="str">
            <v>3124218773</v>
          </cell>
          <cell r="L349" t="str">
            <v>1</v>
          </cell>
          <cell r="M349" t="str">
            <v>户主</v>
          </cell>
        </row>
        <row r="350">
          <cell r="J350" t="str">
            <v>432622196301256238</v>
          </cell>
          <cell r="K350" t="str">
            <v>3124220312</v>
          </cell>
          <cell r="L350" t="str">
            <v>2</v>
          </cell>
          <cell r="M350" t="str">
            <v>户主</v>
          </cell>
        </row>
        <row r="351">
          <cell r="J351" t="str">
            <v>430524199011146339</v>
          </cell>
          <cell r="K351" t="str">
            <v>3124220312</v>
          </cell>
          <cell r="L351" t="str">
            <v>2</v>
          </cell>
          <cell r="M351" t="str">
            <v>之子</v>
          </cell>
        </row>
        <row r="352">
          <cell r="J352" t="str">
            <v>432622196301196239</v>
          </cell>
          <cell r="K352" t="str">
            <v>3124220373</v>
          </cell>
          <cell r="L352" t="str">
            <v>2</v>
          </cell>
          <cell r="M352" t="str">
            <v>户主</v>
          </cell>
        </row>
        <row r="353">
          <cell r="J353" t="str">
            <v>43262219650724622X</v>
          </cell>
          <cell r="K353" t="str">
            <v>3124220373</v>
          </cell>
          <cell r="L353" t="str">
            <v>2</v>
          </cell>
          <cell r="M353" t="str">
            <v>配偶</v>
          </cell>
        </row>
        <row r="354">
          <cell r="J354" t="str">
            <v>430524197008086313</v>
          </cell>
          <cell r="K354" t="str">
            <v>3124224522</v>
          </cell>
          <cell r="L354" t="str">
            <v>6</v>
          </cell>
          <cell r="M354" t="str">
            <v>户主</v>
          </cell>
        </row>
        <row r="355">
          <cell r="J355" t="str">
            <v>43262219740228622X</v>
          </cell>
          <cell r="K355" t="str">
            <v>3124224522</v>
          </cell>
          <cell r="L355" t="str">
            <v>6</v>
          </cell>
          <cell r="M355" t="str">
            <v>配偶</v>
          </cell>
        </row>
        <row r="356">
          <cell r="J356" t="str">
            <v>430524200110026354</v>
          </cell>
          <cell r="K356" t="str">
            <v>3124224522</v>
          </cell>
          <cell r="L356" t="str">
            <v>6</v>
          </cell>
          <cell r="M356" t="str">
            <v>之子</v>
          </cell>
        </row>
        <row r="357">
          <cell r="J357" t="str">
            <v>43052420011002632X</v>
          </cell>
          <cell r="K357" t="str">
            <v>3124224522</v>
          </cell>
          <cell r="L357" t="str">
            <v>6</v>
          </cell>
          <cell r="M357" t="str">
            <v>之女</v>
          </cell>
        </row>
        <row r="358">
          <cell r="J358" t="str">
            <v>430524199709198704</v>
          </cell>
          <cell r="K358" t="str">
            <v>3124224522</v>
          </cell>
          <cell r="L358" t="str">
            <v>6</v>
          </cell>
          <cell r="M358" t="str">
            <v>之女</v>
          </cell>
        </row>
        <row r="359">
          <cell r="J359" t="str">
            <v>432622194003166243</v>
          </cell>
          <cell r="K359" t="str">
            <v>3124224522</v>
          </cell>
          <cell r="L359" t="str">
            <v>6</v>
          </cell>
          <cell r="M359" t="str">
            <v>之母</v>
          </cell>
        </row>
        <row r="360">
          <cell r="J360" t="str">
            <v>43262219491222624X</v>
          </cell>
          <cell r="K360" t="str">
            <v>3124234469</v>
          </cell>
          <cell r="L360" t="str">
            <v>5</v>
          </cell>
          <cell r="M360" t="str">
            <v>户主</v>
          </cell>
        </row>
        <row r="361">
          <cell r="J361" t="str">
            <v>430524197707276319</v>
          </cell>
          <cell r="K361" t="str">
            <v>3124234469</v>
          </cell>
          <cell r="L361" t="str">
            <v>5</v>
          </cell>
          <cell r="M361" t="str">
            <v>之子</v>
          </cell>
        </row>
        <row r="362">
          <cell r="J362" t="str">
            <v>430524197804116325</v>
          </cell>
          <cell r="K362" t="str">
            <v>3124234469</v>
          </cell>
          <cell r="L362" t="str">
            <v>5</v>
          </cell>
          <cell r="M362" t="str">
            <v>之儿媳</v>
          </cell>
        </row>
        <row r="363">
          <cell r="J363" t="str">
            <v>430524200910150433</v>
          </cell>
          <cell r="K363" t="str">
            <v>3124234469</v>
          </cell>
          <cell r="L363" t="str">
            <v>5</v>
          </cell>
          <cell r="M363" t="str">
            <v>之孙子</v>
          </cell>
        </row>
        <row r="364">
          <cell r="J364" t="str">
            <v>430524201106160379</v>
          </cell>
          <cell r="K364" t="str">
            <v>3124234469</v>
          </cell>
          <cell r="L364" t="str">
            <v>5</v>
          </cell>
          <cell r="M364" t="str">
            <v>之孙子</v>
          </cell>
        </row>
        <row r="365">
          <cell r="J365" t="str">
            <v>43262219760129621X</v>
          </cell>
          <cell r="K365" t="str">
            <v>3124235510</v>
          </cell>
          <cell r="L365" t="str">
            <v>6</v>
          </cell>
          <cell r="M365" t="str">
            <v>户主</v>
          </cell>
        </row>
        <row r="366">
          <cell r="J366" t="str">
            <v>430524197910066341</v>
          </cell>
          <cell r="K366" t="str">
            <v>3124235510</v>
          </cell>
          <cell r="L366" t="str">
            <v>6</v>
          </cell>
          <cell r="M366" t="str">
            <v>配偶</v>
          </cell>
        </row>
        <row r="367">
          <cell r="J367" t="str">
            <v>430524201308050418</v>
          </cell>
          <cell r="K367" t="str">
            <v>3124235510</v>
          </cell>
          <cell r="L367" t="str">
            <v>6</v>
          </cell>
          <cell r="M367" t="str">
            <v>之子</v>
          </cell>
        </row>
        <row r="368">
          <cell r="J368" t="str">
            <v>430524200311056322</v>
          </cell>
          <cell r="K368" t="str">
            <v>3124235510</v>
          </cell>
          <cell r="L368" t="str">
            <v>6</v>
          </cell>
          <cell r="M368" t="str">
            <v>之女</v>
          </cell>
        </row>
        <row r="369">
          <cell r="J369" t="str">
            <v>430524200811096320</v>
          </cell>
          <cell r="K369" t="str">
            <v>3124235510</v>
          </cell>
          <cell r="L369" t="str">
            <v>6</v>
          </cell>
          <cell r="M369" t="str">
            <v>之孙女</v>
          </cell>
        </row>
        <row r="370">
          <cell r="J370" t="str">
            <v>430524193807256325</v>
          </cell>
          <cell r="K370" t="str">
            <v>3124235510</v>
          </cell>
          <cell r="L370" t="str">
            <v>6</v>
          </cell>
          <cell r="M370" t="str">
            <v>之母</v>
          </cell>
        </row>
        <row r="371">
          <cell r="J371" t="str">
            <v>430524195201246316</v>
          </cell>
          <cell r="K371" t="str">
            <v>3124253564</v>
          </cell>
          <cell r="L371" t="str">
            <v>3</v>
          </cell>
          <cell r="M371" t="str">
            <v>户主</v>
          </cell>
        </row>
        <row r="372">
          <cell r="J372" t="str">
            <v>43262219671226622X</v>
          </cell>
          <cell r="K372" t="str">
            <v>3124253564</v>
          </cell>
          <cell r="L372" t="str">
            <v>3</v>
          </cell>
          <cell r="M372" t="str">
            <v>配偶</v>
          </cell>
        </row>
        <row r="373">
          <cell r="J373" t="str">
            <v>430524198611276335</v>
          </cell>
          <cell r="K373" t="str">
            <v>3124253564</v>
          </cell>
          <cell r="L373" t="str">
            <v>3</v>
          </cell>
          <cell r="M373" t="str">
            <v>之子</v>
          </cell>
        </row>
        <row r="374">
          <cell r="J374" t="str">
            <v>430524197712176312</v>
          </cell>
          <cell r="K374" t="str">
            <v>3124268212</v>
          </cell>
          <cell r="L374" t="str">
            <v>5</v>
          </cell>
          <cell r="M374" t="str">
            <v>户主</v>
          </cell>
        </row>
        <row r="375">
          <cell r="J375" t="str">
            <v>430524197702236326</v>
          </cell>
          <cell r="K375" t="str">
            <v>3124268212</v>
          </cell>
          <cell r="L375" t="str">
            <v>5</v>
          </cell>
          <cell r="M375" t="str">
            <v>配偶</v>
          </cell>
        </row>
        <row r="376">
          <cell r="J376" t="str">
            <v>430524200301096320</v>
          </cell>
          <cell r="K376" t="str">
            <v>3124268212</v>
          </cell>
          <cell r="L376" t="str">
            <v>5</v>
          </cell>
          <cell r="M376" t="str">
            <v>之女</v>
          </cell>
        </row>
        <row r="377">
          <cell r="J377" t="str">
            <v>430524201403280027</v>
          </cell>
          <cell r="K377" t="str">
            <v>3124268212</v>
          </cell>
          <cell r="L377" t="str">
            <v>5</v>
          </cell>
          <cell r="M377" t="str">
            <v>之女</v>
          </cell>
        </row>
        <row r="378">
          <cell r="J378" t="str">
            <v>430524201910040124</v>
          </cell>
          <cell r="K378" t="str">
            <v>3124268212</v>
          </cell>
          <cell r="L378" t="str">
            <v>5</v>
          </cell>
          <cell r="M378" t="str">
            <v>之女</v>
          </cell>
        </row>
        <row r="379">
          <cell r="J379" t="str">
            <v>432622196002026213</v>
          </cell>
          <cell r="K379" t="str">
            <v>3124271196</v>
          </cell>
          <cell r="L379" t="str">
            <v>6</v>
          </cell>
          <cell r="M379" t="str">
            <v>户主</v>
          </cell>
        </row>
        <row r="380">
          <cell r="J380" t="str">
            <v>432622196310086226</v>
          </cell>
          <cell r="K380" t="str">
            <v>3124271196</v>
          </cell>
          <cell r="L380" t="str">
            <v>6</v>
          </cell>
          <cell r="M380" t="str">
            <v>配偶</v>
          </cell>
        </row>
        <row r="381">
          <cell r="J381" t="str">
            <v>430524198707166376</v>
          </cell>
          <cell r="K381" t="str">
            <v>3124271196</v>
          </cell>
          <cell r="L381" t="str">
            <v>6</v>
          </cell>
          <cell r="M381" t="str">
            <v>之子</v>
          </cell>
        </row>
        <row r="382">
          <cell r="J382" t="str">
            <v>430524199008256326</v>
          </cell>
          <cell r="K382" t="str">
            <v>3124271196</v>
          </cell>
          <cell r="L382" t="str">
            <v>6</v>
          </cell>
          <cell r="M382" t="str">
            <v>之儿媳</v>
          </cell>
        </row>
        <row r="383">
          <cell r="J383" t="str">
            <v>430524201608240256</v>
          </cell>
          <cell r="K383" t="str">
            <v>3124271196</v>
          </cell>
          <cell r="L383" t="str">
            <v>6</v>
          </cell>
          <cell r="M383" t="str">
            <v>之孙子</v>
          </cell>
        </row>
        <row r="384">
          <cell r="J384" t="str">
            <v>43052420200913013X</v>
          </cell>
          <cell r="K384" t="str">
            <v>3124271196</v>
          </cell>
          <cell r="L384" t="str">
            <v>6</v>
          </cell>
          <cell r="M384" t="str">
            <v>之孙子</v>
          </cell>
        </row>
        <row r="385">
          <cell r="J385" t="str">
            <v>432622196401236218</v>
          </cell>
          <cell r="K385" t="str">
            <v>3124272406</v>
          </cell>
          <cell r="L385" t="str">
            <v>4</v>
          </cell>
          <cell r="M385" t="str">
            <v>户主</v>
          </cell>
        </row>
        <row r="386">
          <cell r="J386" t="str">
            <v>432622196903156226</v>
          </cell>
          <cell r="K386" t="str">
            <v>3124272406</v>
          </cell>
          <cell r="L386" t="str">
            <v>4</v>
          </cell>
          <cell r="M386" t="str">
            <v>配偶</v>
          </cell>
        </row>
        <row r="387">
          <cell r="J387" t="str">
            <v>430524199110246335</v>
          </cell>
          <cell r="K387" t="str">
            <v>3124272406</v>
          </cell>
          <cell r="L387" t="str">
            <v>4</v>
          </cell>
          <cell r="M387" t="str">
            <v>之子</v>
          </cell>
        </row>
        <row r="388">
          <cell r="J388" t="str">
            <v>430524200002248697</v>
          </cell>
          <cell r="K388" t="str">
            <v>3124272406</v>
          </cell>
          <cell r="L388" t="str">
            <v>4</v>
          </cell>
          <cell r="M388" t="str">
            <v>之子</v>
          </cell>
        </row>
        <row r="389">
          <cell r="J389" t="str">
            <v>43262219400529621X</v>
          </cell>
          <cell r="K389" t="str">
            <v>3124272800</v>
          </cell>
          <cell r="L389" t="str">
            <v>2</v>
          </cell>
          <cell r="M389" t="str">
            <v>户主</v>
          </cell>
        </row>
        <row r="390">
          <cell r="J390" t="str">
            <v>432622194207296226</v>
          </cell>
          <cell r="K390" t="str">
            <v>3124272800</v>
          </cell>
          <cell r="L390" t="str">
            <v>2</v>
          </cell>
          <cell r="M390" t="str">
            <v>配偶</v>
          </cell>
        </row>
        <row r="391">
          <cell r="J391" t="str">
            <v>432622195812056217</v>
          </cell>
          <cell r="K391" t="str">
            <v>3124386411</v>
          </cell>
          <cell r="L391" t="str">
            <v>7</v>
          </cell>
          <cell r="M391" t="str">
            <v>户主</v>
          </cell>
        </row>
        <row r="392">
          <cell r="J392" t="str">
            <v>432622196002106248</v>
          </cell>
          <cell r="K392" t="str">
            <v>3124386411</v>
          </cell>
          <cell r="L392" t="str">
            <v>7</v>
          </cell>
          <cell r="M392" t="str">
            <v>配偶</v>
          </cell>
        </row>
        <row r="393">
          <cell r="J393" t="str">
            <v>430524198708216339</v>
          </cell>
          <cell r="K393" t="str">
            <v>3124386411</v>
          </cell>
          <cell r="L393" t="str">
            <v>7</v>
          </cell>
          <cell r="M393" t="str">
            <v>之子</v>
          </cell>
        </row>
        <row r="394">
          <cell r="J394" t="str">
            <v>430524199112106328</v>
          </cell>
          <cell r="K394" t="str">
            <v>3124386411</v>
          </cell>
          <cell r="L394" t="str">
            <v>7</v>
          </cell>
          <cell r="M394" t="str">
            <v>之儿媳</v>
          </cell>
        </row>
        <row r="395">
          <cell r="J395" t="str">
            <v>430524201504240112</v>
          </cell>
          <cell r="K395" t="str">
            <v>3124386411</v>
          </cell>
          <cell r="L395" t="str">
            <v>7</v>
          </cell>
          <cell r="M395" t="str">
            <v>之孙子</v>
          </cell>
        </row>
        <row r="396">
          <cell r="J396" t="str">
            <v>430524201504240091</v>
          </cell>
          <cell r="K396" t="str">
            <v>3124386411</v>
          </cell>
          <cell r="L396" t="str">
            <v>7</v>
          </cell>
          <cell r="M396" t="str">
            <v>之孙子</v>
          </cell>
        </row>
        <row r="397">
          <cell r="J397" t="str">
            <v>43052420120802006X</v>
          </cell>
          <cell r="K397" t="str">
            <v>3124386411</v>
          </cell>
          <cell r="L397" t="str">
            <v>7</v>
          </cell>
          <cell r="M397" t="str">
            <v>之孙女</v>
          </cell>
        </row>
        <row r="398">
          <cell r="J398" t="str">
            <v>432622193811106244</v>
          </cell>
          <cell r="K398" t="str">
            <v>3124386632</v>
          </cell>
          <cell r="L398" t="str">
            <v>6</v>
          </cell>
          <cell r="M398" t="str">
            <v>户主</v>
          </cell>
        </row>
        <row r="399">
          <cell r="J399" t="str">
            <v>432622197510156211</v>
          </cell>
          <cell r="K399" t="str">
            <v>3124386632</v>
          </cell>
          <cell r="L399" t="str">
            <v>6</v>
          </cell>
          <cell r="M399" t="str">
            <v>之子</v>
          </cell>
        </row>
        <row r="400">
          <cell r="J400" t="str">
            <v>432622197404156226</v>
          </cell>
          <cell r="K400" t="str">
            <v>3124386632</v>
          </cell>
          <cell r="L400" t="str">
            <v>6</v>
          </cell>
          <cell r="M400" t="str">
            <v>之儿媳</v>
          </cell>
        </row>
        <row r="401">
          <cell r="J401" t="str">
            <v>430524200907240331</v>
          </cell>
          <cell r="K401" t="str">
            <v>3124386632</v>
          </cell>
          <cell r="L401" t="str">
            <v>6</v>
          </cell>
          <cell r="M401" t="str">
            <v>之孙子</v>
          </cell>
        </row>
        <row r="402">
          <cell r="J402" t="str">
            <v>430524199807316321</v>
          </cell>
          <cell r="K402" t="str">
            <v>3124386632</v>
          </cell>
          <cell r="L402" t="str">
            <v>6</v>
          </cell>
          <cell r="M402" t="str">
            <v>之孙女</v>
          </cell>
        </row>
        <row r="403">
          <cell r="J403" t="str">
            <v>430524200412276340</v>
          </cell>
          <cell r="K403" t="str">
            <v>3124386632</v>
          </cell>
          <cell r="L403" t="str">
            <v>6</v>
          </cell>
          <cell r="M403" t="str">
            <v>之孙女</v>
          </cell>
        </row>
        <row r="404">
          <cell r="J404" t="str">
            <v>432622196404036211</v>
          </cell>
          <cell r="K404" t="str">
            <v>3124386798</v>
          </cell>
          <cell r="L404" t="str">
            <v>4</v>
          </cell>
          <cell r="M404" t="str">
            <v>户主</v>
          </cell>
        </row>
        <row r="405">
          <cell r="J405" t="str">
            <v>430524197401156226</v>
          </cell>
          <cell r="K405" t="str">
            <v>3124386798</v>
          </cell>
          <cell r="L405" t="str">
            <v>4</v>
          </cell>
          <cell r="M405" t="str">
            <v>配偶</v>
          </cell>
        </row>
        <row r="406">
          <cell r="J406" t="str">
            <v>430524199612116338</v>
          </cell>
          <cell r="K406" t="str">
            <v>3124386798</v>
          </cell>
          <cell r="L406" t="str">
            <v>4</v>
          </cell>
          <cell r="M406" t="str">
            <v>之子</v>
          </cell>
        </row>
        <row r="407">
          <cell r="J407" t="str">
            <v>430524200804186344</v>
          </cell>
          <cell r="K407" t="str">
            <v>3124386798</v>
          </cell>
          <cell r="L407" t="str">
            <v>4</v>
          </cell>
          <cell r="M407" t="str">
            <v>之女</v>
          </cell>
        </row>
        <row r="408">
          <cell r="J408" t="str">
            <v>430524198307136354</v>
          </cell>
          <cell r="K408" t="str">
            <v>3124387944</v>
          </cell>
          <cell r="L408" t="str">
            <v>7</v>
          </cell>
          <cell r="M408" t="str">
            <v>户主</v>
          </cell>
        </row>
        <row r="409">
          <cell r="J409" t="str">
            <v>430524198708196366</v>
          </cell>
          <cell r="K409" t="str">
            <v>3124387944</v>
          </cell>
          <cell r="L409" t="str">
            <v>7</v>
          </cell>
          <cell r="M409" t="str">
            <v>配偶</v>
          </cell>
        </row>
        <row r="410">
          <cell r="J410" t="str">
            <v>430524200906270192</v>
          </cell>
          <cell r="K410" t="str">
            <v>3124387944</v>
          </cell>
          <cell r="L410" t="str">
            <v>7</v>
          </cell>
          <cell r="M410" t="str">
            <v>之子</v>
          </cell>
        </row>
        <row r="411">
          <cell r="J411" t="str">
            <v>430524200505236321</v>
          </cell>
          <cell r="K411" t="str">
            <v>3124387944</v>
          </cell>
          <cell r="L411" t="str">
            <v>7</v>
          </cell>
          <cell r="M411" t="str">
            <v>之女</v>
          </cell>
        </row>
        <row r="412">
          <cell r="J412" t="str">
            <v>430524201510170165</v>
          </cell>
          <cell r="K412" t="str">
            <v>3124387944</v>
          </cell>
          <cell r="L412" t="str">
            <v>7</v>
          </cell>
          <cell r="M412" t="str">
            <v>之女</v>
          </cell>
        </row>
        <row r="413">
          <cell r="J413" t="str">
            <v>432622195601136233</v>
          </cell>
          <cell r="K413" t="str">
            <v>3124387944</v>
          </cell>
          <cell r="L413" t="str">
            <v>7</v>
          </cell>
          <cell r="M413" t="str">
            <v>之父</v>
          </cell>
        </row>
        <row r="414">
          <cell r="J414" t="str">
            <v>432622195906206220</v>
          </cell>
          <cell r="K414" t="str">
            <v>3124387944</v>
          </cell>
          <cell r="L414" t="str">
            <v>7</v>
          </cell>
          <cell r="M414" t="str">
            <v>之母</v>
          </cell>
        </row>
        <row r="415">
          <cell r="J415" t="str">
            <v>432622193202026214</v>
          </cell>
          <cell r="K415" t="str">
            <v>3124389399</v>
          </cell>
          <cell r="L415" t="str">
            <v>6</v>
          </cell>
          <cell r="M415" t="str">
            <v>户主</v>
          </cell>
        </row>
        <row r="416">
          <cell r="J416" t="str">
            <v>432622197608256210</v>
          </cell>
          <cell r="K416" t="str">
            <v>3124389399</v>
          </cell>
          <cell r="L416" t="str">
            <v>6</v>
          </cell>
          <cell r="M416" t="str">
            <v>之子</v>
          </cell>
        </row>
        <row r="417">
          <cell r="J417" t="str">
            <v>430523198106221548</v>
          </cell>
          <cell r="K417" t="str">
            <v>3124389399</v>
          </cell>
          <cell r="L417" t="str">
            <v>6</v>
          </cell>
          <cell r="M417" t="str">
            <v>之儿媳</v>
          </cell>
        </row>
        <row r="418">
          <cell r="J418" t="str">
            <v>430524201412050514</v>
          </cell>
          <cell r="K418" t="str">
            <v>3124389399</v>
          </cell>
          <cell r="L418" t="str">
            <v>6</v>
          </cell>
          <cell r="M418" t="str">
            <v>之孙子</v>
          </cell>
        </row>
        <row r="419">
          <cell r="J419" t="str">
            <v>430524200704066329</v>
          </cell>
          <cell r="K419" t="str">
            <v>3124389399</v>
          </cell>
          <cell r="L419" t="str">
            <v>6</v>
          </cell>
          <cell r="M419" t="str">
            <v>之孙女</v>
          </cell>
        </row>
        <row r="420">
          <cell r="J420" t="str">
            <v>430524201312040124</v>
          </cell>
          <cell r="K420" t="str">
            <v>3124389399</v>
          </cell>
          <cell r="L420" t="str">
            <v>6</v>
          </cell>
          <cell r="M420" t="str">
            <v>之孙女</v>
          </cell>
        </row>
        <row r="421">
          <cell r="J421" t="str">
            <v>432622196108136218</v>
          </cell>
          <cell r="K421" t="str">
            <v>3124393642</v>
          </cell>
          <cell r="L421" t="str">
            <v>6</v>
          </cell>
          <cell r="M421" t="str">
            <v>户主</v>
          </cell>
        </row>
        <row r="422">
          <cell r="J422" t="str">
            <v>432622196605076228</v>
          </cell>
          <cell r="K422" t="str">
            <v>3124393642</v>
          </cell>
          <cell r="L422" t="str">
            <v>6</v>
          </cell>
          <cell r="M422" t="str">
            <v>配偶</v>
          </cell>
        </row>
        <row r="423">
          <cell r="J423" t="str">
            <v>430524198709216357</v>
          </cell>
          <cell r="K423" t="str">
            <v>3124393642</v>
          </cell>
          <cell r="L423" t="str">
            <v>6</v>
          </cell>
          <cell r="M423" t="str">
            <v>之子</v>
          </cell>
        </row>
        <row r="424">
          <cell r="J424" t="str">
            <v>431126198810108520</v>
          </cell>
          <cell r="K424" t="str">
            <v>3124393642</v>
          </cell>
          <cell r="L424" t="str">
            <v>6</v>
          </cell>
          <cell r="M424" t="str">
            <v>之儿媳</v>
          </cell>
        </row>
        <row r="425">
          <cell r="J425" t="str">
            <v>430524200908140973</v>
          </cell>
          <cell r="K425" t="str">
            <v>3124393642</v>
          </cell>
          <cell r="L425" t="str">
            <v>6</v>
          </cell>
          <cell r="M425" t="str">
            <v>之孙子</v>
          </cell>
        </row>
        <row r="426">
          <cell r="J426" t="str">
            <v>430524200710190107</v>
          </cell>
          <cell r="K426" t="str">
            <v>3124393642</v>
          </cell>
          <cell r="L426" t="str">
            <v>6</v>
          </cell>
          <cell r="M426" t="str">
            <v>之孙女</v>
          </cell>
        </row>
        <row r="427">
          <cell r="J427" t="str">
            <v>43262219701115625X</v>
          </cell>
          <cell r="K427" t="str">
            <v>3124393845</v>
          </cell>
          <cell r="L427" t="str">
            <v>4</v>
          </cell>
          <cell r="M427" t="str">
            <v>户主</v>
          </cell>
        </row>
        <row r="428">
          <cell r="J428" t="str">
            <v>432621197009122126</v>
          </cell>
          <cell r="K428" t="str">
            <v>3124393845</v>
          </cell>
          <cell r="L428" t="str">
            <v>4</v>
          </cell>
          <cell r="M428" t="str">
            <v>配偶</v>
          </cell>
        </row>
        <row r="429">
          <cell r="J429" t="str">
            <v>430524200012136357</v>
          </cell>
          <cell r="K429" t="str">
            <v>3124393845</v>
          </cell>
          <cell r="L429" t="str">
            <v>4</v>
          </cell>
          <cell r="M429" t="str">
            <v>之子</v>
          </cell>
        </row>
        <row r="430">
          <cell r="J430" t="str">
            <v>430524199810046342</v>
          </cell>
          <cell r="K430" t="str">
            <v>3124393845</v>
          </cell>
          <cell r="L430" t="str">
            <v>4</v>
          </cell>
          <cell r="M430" t="str">
            <v>之女</v>
          </cell>
        </row>
        <row r="431">
          <cell r="J431" t="str">
            <v>432622195708176235</v>
          </cell>
          <cell r="K431" t="str">
            <v>3124401995</v>
          </cell>
          <cell r="L431" t="str">
            <v>3</v>
          </cell>
          <cell r="M431" t="str">
            <v>户主</v>
          </cell>
        </row>
        <row r="432">
          <cell r="J432" t="str">
            <v>432622195810096223</v>
          </cell>
          <cell r="K432" t="str">
            <v>3124401995</v>
          </cell>
          <cell r="L432" t="str">
            <v>3</v>
          </cell>
          <cell r="M432" t="str">
            <v>配偶</v>
          </cell>
        </row>
        <row r="433">
          <cell r="J433" t="str">
            <v>430524198506296334</v>
          </cell>
          <cell r="K433" t="str">
            <v>3124401995</v>
          </cell>
          <cell r="L433" t="str">
            <v>3</v>
          </cell>
          <cell r="M433" t="str">
            <v>之子</v>
          </cell>
        </row>
        <row r="434">
          <cell r="J434" t="str">
            <v>432622194708146226</v>
          </cell>
          <cell r="K434" t="str">
            <v>3124405547</v>
          </cell>
          <cell r="L434" t="str">
            <v>1</v>
          </cell>
          <cell r="M434" t="str">
            <v>户主</v>
          </cell>
        </row>
        <row r="435">
          <cell r="J435" t="str">
            <v>432622196210226236</v>
          </cell>
          <cell r="K435" t="str">
            <v>3124407104</v>
          </cell>
          <cell r="L435" t="str">
            <v>3</v>
          </cell>
          <cell r="M435" t="str">
            <v>户主</v>
          </cell>
        </row>
        <row r="436">
          <cell r="J436" t="str">
            <v>432622196601026223</v>
          </cell>
          <cell r="K436" t="str">
            <v>3124407104</v>
          </cell>
          <cell r="L436" t="str">
            <v>3</v>
          </cell>
          <cell r="M436" t="str">
            <v>配偶</v>
          </cell>
        </row>
        <row r="437">
          <cell r="J437" t="str">
            <v>430524198807216326</v>
          </cell>
          <cell r="K437" t="str">
            <v>3124407104</v>
          </cell>
          <cell r="L437" t="str">
            <v>3</v>
          </cell>
          <cell r="M437" t="str">
            <v>之女</v>
          </cell>
        </row>
        <row r="438">
          <cell r="J438" t="str">
            <v>432622196206046216</v>
          </cell>
          <cell r="K438" t="str">
            <v>3124409755</v>
          </cell>
          <cell r="L438" t="str">
            <v>3</v>
          </cell>
          <cell r="M438" t="str">
            <v>户主</v>
          </cell>
        </row>
        <row r="439">
          <cell r="J439" t="str">
            <v>432622196510276243</v>
          </cell>
          <cell r="K439" t="str">
            <v>3124409755</v>
          </cell>
          <cell r="L439" t="str">
            <v>3</v>
          </cell>
          <cell r="M439" t="str">
            <v>配偶</v>
          </cell>
        </row>
        <row r="440">
          <cell r="J440" t="str">
            <v>430524198502096351</v>
          </cell>
          <cell r="K440" t="str">
            <v>3124409755</v>
          </cell>
          <cell r="L440" t="str">
            <v>3</v>
          </cell>
          <cell r="M440" t="str">
            <v>之子</v>
          </cell>
        </row>
        <row r="441">
          <cell r="J441" t="str">
            <v>430524196704176211</v>
          </cell>
          <cell r="K441" t="str">
            <v>3124411288</v>
          </cell>
          <cell r="L441" t="str">
            <v>6</v>
          </cell>
          <cell r="M441" t="str">
            <v>户主</v>
          </cell>
        </row>
        <row r="442">
          <cell r="J442" t="str">
            <v>430524196912256347</v>
          </cell>
          <cell r="K442" t="str">
            <v>3124411288</v>
          </cell>
          <cell r="L442" t="str">
            <v>6</v>
          </cell>
          <cell r="M442" t="str">
            <v>配偶</v>
          </cell>
        </row>
        <row r="443">
          <cell r="J443" t="str">
            <v>430524199109176333</v>
          </cell>
          <cell r="K443" t="str">
            <v>3124411288</v>
          </cell>
          <cell r="L443" t="str">
            <v>6</v>
          </cell>
          <cell r="M443" t="str">
            <v>之子</v>
          </cell>
        </row>
        <row r="444">
          <cell r="J444" t="str">
            <v>430524200512096347</v>
          </cell>
          <cell r="K444" t="str">
            <v>3124411288</v>
          </cell>
          <cell r="L444" t="str">
            <v>6</v>
          </cell>
          <cell r="M444" t="str">
            <v>之女</v>
          </cell>
        </row>
        <row r="445">
          <cell r="J445" t="str">
            <v>430524199707296327</v>
          </cell>
          <cell r="K445" t="str">
            <v>3124411288</v>
          </cell>
          <cell r="L445" t="str">
            <v>6</v>
          </cell>
          <cell r="M445" t="str">
            <v>之儿媳</v>
          </cell>
        </row>
        <row r="446">
          <cell r="J446" t="str">
            <v>430524202010060036</v>
          </cell>
          <cell r="K446" t="str">
            <v>3124411288</v>
          </cell>
          <cell r="L446" t="str">
            <v>6</v>
          </cell>
          <cell r="M446" t="str">
            <v>之孙子</v>
          </cell>
        </row>
        <row r="447">
          <cell r="J447" t="str">
            <v>432622194201096215</v>
          </cell>
          <cell r="K447" t="str">
            <v>3124412600</v>
          </cell>
          <cell r="L447" t="str">
            <v>2</v>
          </cell>
          <cell r="M447" t="str">
            <v>户主</v>
          </cell>
        </row>
        <row r="448">
          <cell r="J448" t="str">
            <v>43262219720810623X</v>
          </cell>
          <cell r="K448" t="str">
            <v>3124412600</v>
          </cell>
          <cell r="L448" t="str">
            <v>2</v>
          </cell>
          <cell r="M448" t="str">
            <v>之子</v>
          </cell>
        </row>
        <row r="449">
          <cell r="J449" t="str">
            <v>432622195809096218</v>
          </cell>
          <cell r="K449" t="str">
            <v>3124413694</v>
          </cell>
          <cell r="L449" t="str">
            <v>3</v>
          </cell>
          <cell r="M449" t="str">
            <v>户主</v>
          </cell>
        </row>
        <row r="450">
          <cell r="J450" t="str">
            <v>432622196404126225</v>
          </cell>
          <cell r="K450" t="str">
            <v>3124413694</v>
          </cell>
          <cell r="L450" t="str">
            <v>3</v>
          </cell>
          <cell r="M450" t="str">
            <v>配偶</v>
          </cell>
        </row>
        <row r="451">
          <cell r="J451" t="str">
            <v>430524198609086372</v>
          </cell>
          <cell r="K451" t="str">
            <v>3124413694</v>
          </cell>
          <cell r="L451" t="str">
            <v>3</v>
          </cell>
          <cell r="M451" t="str">
            <v>之子</v>
          </cell>
        </row>
        <row r="452">
          <cell r="J452" t="str">
            <v>432622196610026225</v>
          </cell>
          <cell r="K452" t="str">
            <v>3124414840</v>
          </cell>
          <cell r="L452" t="str">
            <v>7</v>
          </cell>
          <cell r="M452" t="str">
            <v>户主</v>
          </cell>
        </row>
        <row r="453">
          <cell r="J453" t="str">
            <v>430524198802036334</v>
          </cell>
          <cell r="K453" t="str">
            <v>3124414840</v>
          </cell>
          <cell r="L453" t="str">
            <v>7</v>
          </cell>
          <cell r="M453" t="str">
            <v>之子</v>
          </cell>
        </row>
        <row r="454">
          <cell r="J454" t="str">
            <v>430524199108116320</v>
          </cell>
          <cell r="K454" t="str">
            <v>3124414840</v>
          </cell>
          <cell r="L454" t="str">
            <v>7</v>
          </cell>
          <cell r="M454" t="str">
            <v>之女</v>
          </cell>
        </row>
        <row r="455">
          <cell r="J455" t="str">
            <v>430524198910106328</v>
          </cell>
          <cell r="K455" t="str">
            <v>3124414840</v>
          </cell>
          <cell r="L455" t="str">
            <v>7</v>
          </cell>
          <cell r="M455" t="str">
            <v>之女</v>
          </cell>
        </row>
        <row r="456">
          <cell r="J456" t="str">
            <v>430581199508147342</v>
          </cell>
          <cell r="K456" t="str">
            <v>3124414840</v>
          </cell>
          <cell r="L456" t="str">
            <v>7</v>
          </cell>
          <cell r="M456" t="str">
            <v>之儿媳</v>
          </cell>
        </row>
        <row r="457">
          <cell r="J457" t="str">
            <v>430524201602210275</v>
          </cell>
          <cell r="K457" t="str">
            <v>3124414840</v>
          </cell>
          <cell r="L457" t="str">
            <v>7</v>
          </cell>
          <cell r="M457" t="str">
            <v>之孙子</v>
          </cell>
        </row>
        <row r="458">
          <cell r="J458" t="str">
            <v>430524201610240714</v>
          </cell>
          <cell r="K458" t="str">
            <v>3124414840</v>
          </cell>
          <cell r="L458" t="str">
            <v>7</v>
          </cell>
          <cell r="M458" t="str">
            <v>之外孙子</v>
          </cell>
        </row>
        <row r="459">
          <cell r="J459" t="str">
            <v>432622196310106215</v>
          </cell>
          <cell r="K459" t="str">
            <v>3124417231</v>
          </cell>
          <cell r="L459" t="str">
            <v>3</v>
          </cell>
          <cell r="M459" t="str">
            <v>户主</v>
          </cell>
        </row>
        <row r="460">
          <cell r="J460" t="str">
            <v>430524196507276221</v>
          </cell>
          <cell r="K460" t="str">
            <v>3124417231</v>
          </cell>
          <cell r="L460" t="str">
            <v>3</v>
          </cell>
          <cell r="M460" t="str">
            <v>配偶</v>
          </cell>
        </row>
        <row r="461">
          <cell r="J461" t="str">
            <v>430524199009056334</v>
          </cell>
          <cell r="K461" t="str">
            <v>3124417231</v>
          </cell>
          <cell r="L461" t="str">
            <v>3</v>
          </cell>
          <cell r="M461" t="str">
            <v>之子</v>
          </cell>
        </row>
        <row r="462">
          <cell r="J462" t="str">
            <v>430524197402106319</v>
          </cell>
          <cell r="K462" t="str">
            <v>3124418136</v>
          </cell>
          <cell r="L462" t="str">
            <v>4</v>
          </cell>
          <cell r="M462" t="str">
            <v>户主</v>
          </cell>
        </row>
        <row r="463">
          <cell r="J463" t="str">
            <v>452223198205254029</v>
          </cell>
          <cell r="K463" t="str">
            <v>3124418136</v>
          </cell>
          <cell r="L463" t="str">
            <v>4</v>
          </cell>
          <cell r="M463" t="str">
            <v>配偶</v>
          </cell>
        </row>
        <row r="464">
          <cell r="J464" t="str">
            <v>430524200511018830</v>
          </cell>
          <cell r="K464" t="str">
            <v>3124418136</v>
          </cell>
          <cell r="L464" t="str">
            <v>4</v>
          </cell>
          <cell r="M464" t="str">
            <v>之子</v>
          </cell>
        </row>
        <row r="465">
          <cell r="J465" t="str">
            <v>430524200805066328</v>
          </cell>
          <cell r="K465" t="str">
            <v>3124418136</v>
          </cell>
          <cell r="L465" t="str">
            <v>4</v>
          </cell>
          <cell r="M465" t="str">
            <v>之女</v>
          </cell>
        </row>
        <row r="466">
          <cell r="J466" t="str">
            <v>430524197512236317</v>
          </cell>
          <cell r="K466" t="str">
            <v>3124419336</v>
          </cell>
          <cell r="L466" t="str">
            <v>5</v>
          </cell>
          <cell r="M466" t="str">
            <v>户主</v>
          </cell>
        </row>
        <row r="467">
          <cell r="J467" t="str">
            <v>43052419980715633X</v>
          </cell>
          <cell r="K467" t="str">
            <v>3124419336</v>
          </cell>
          <cell r="L467" t="str">
            <v>5</v>
          </cell>
          <cell r="M467" t="str">
            <v>之子</v>
          </cell>
        </row>
        <row r="468">
          <cell r="J468" t="str">
            <v>430524199611226324</v>
          </cell>
          <cell r="K468" t="str">
            <v>3124419336</v>
          </cell>
          <cell r="L468" t="str">
            <v>5</v>
          </cell>
          <cell r="M468" t="str">
            <v>之女</v>
          </cell>
        </row>
        <row r="469">
          <cell r="J469" t="str">
            <v>432622194303106218</v>
          </cell>
          <cell r="K469" t="str">
            <v>3124419336</v>
          </cell>
          <cell r="L469" t="str">
            <v>5</v>
          </cell>
          <cell r="M469" t="str">
            <v>之父</v>
          </cell>
        </row>
        <row r="470">
          <cell r="J470" t="str">
            <v>430524194612276320</v>
          </cell>
          <cell r="K470" t="str">
            <v>3124419336</v>
          </cell>
          <cell r="L470" t="str">
            <v>5</v>
          </cell>
          <cell r="M470" t="str">
            <v>之母</v>
          </cell>
        </row>
        <row r="471">
          <cell r="J471" t="str">
            <v>432622195003136233</v>
          </cell>
          <cell r="K471" t="str">
            <v>3124420525</v>
          </cell>
          <cell r="L471" t="str">
            <v>3</v>
          </cell>
          <cell r="M471" t="str">
            <v>户主</v>
          </cell>
        </row>
        <row r="472">
          <cell r="J472" t="str">
            <v>432622195606016222</v>
          </cell>
          <cell r="K472" t="str">
            <v>3124420525</v>
          </cell>
          <cell r="L472" t="str">
            <v>3</v>
          </cell>
          <cell r="M472" t="str">
            <v>配偶</v>
          </cell>
        </row>
        <row r="473">
          <cell r="J473" t="str">
            <v>430524198506186338</v>
          </cell>
          <cell r="K473" t="str">
            <v>3124420525</v>
          </cell>
          <cell r="L473" t="str">
            <v>3</v>
          </cell>
          <cell r="M473" t="str">
            <v>之子</v>
          </cell>
        </row>
        <row r="474">
          <cell r="J474" t="str">
            <v>432622196611266239</v>
          </cell>
          <cell r="K474" t="str">
            <v>3124421115</v>
          </cell>
          <cell r="L474" t="str">
            <v>3</v>
          </cell>
          <cell r="M474" t="str">
            <v>户主</v>
          </cell>
        </row>
        <row r="475">
          <cell r="J475" t="str">
            <v>432622196702126223</v>
          </cell>
          <cell r="K475" t="str">
            <v>3124421115</v>
          </cell>
          <cell r="L475" t="str">
            <v>3</v>
          </cell>
          <cell r="M475" t="str">
            <v>配偶</v>
          </cell>
        </row>
        <row r="476">
          <cell r="J476" t="str">
            <v>430524200301036336</v>
          </cell>
          <cell r="K476" t="str">
            <v>3124421115</v>
          </cell>
          <cell r="L476" t="str">
            <v>3</v>
          </cell>
          <cell r="M476" t="str">
            <v>之子</v>
          </cell>
        </row>
        <row r="477">
          <cell r="J477" t="str">
            <v>432622196702226216</v>
          </cell>
          <cell r="K477" t="str">
            <v>3124425145</v>
          </cell>
          <cell r="L477" t="str">
            <v>4</v>
          </cell>
          <cell r="M477" t="str">
            <v>户主</v>
          </cell>
        </row>
        <row r="478">
          <cell r="J478" t="str">
            <v>432622196905146224</v>
          </cell>
          <cell r="K478" t="str">
            <v>3124425145</v>
          </cell>
          <cell r="L478" t="str">
            <v>4</v>
          </cell>
          <cell r="M478" t="str">
            <v>配偶</v>
          </cell>
        </row>
        <row r="479">
          <cell r="J479" t="str">
            <v>430524199405016326</v>
          </cell>
          <cell r="K479" t="str">
            <v>3124425145</v>
          </cell>
          <cell r="L479" t="str">
            <v>4</v>
          </cell>
          <cell r="M479" t="str">
            <v>之女</v>
          </cell>
        </row>
        <row r="480">
          <cell r="J480" t="str">
            <v>430524200310026324</v>
          </cell>
          <cell r="K480" t="str">
            <v>3124425145</v>
          </cell>
          <cell r="L480" t="str">
            <v>4</v>
          </cell>
          <cell r="M480" t="str">
            <v>之女</v>
          </cell>
        </row>
        <row r="481">
          <cell r="J481" t="str">
            <v>430524197912086311</v>
          </cell>
          <cell r="K481" t="str">
            <v>3124426002</v>
          </cell>
          <cell r="L481" t="str">
            <v>5</v>
          </cell>
          <cell r="M481" t="str">
            <v>户主</v>
          </cell>
        </row>
        <row r="482">
          <cell r="J482" t="str">
            <v>430524198004026625</v>
          </cell>
          <cell r="K482" t="str">
            <v>3124426002</v>
          </cell>
          <cell r="L482" t="str">
            <v>5</v>
          </cell>
          <cell r="M482" t="str">
            <v>配偶</v>
          </cell>
        </row>
        <row r="483">
          <cell r="J483" t="str">
            <v>430524200810266332</v>
          </cell>
          <cell r="K483" t="str">
            <v>3124426002</v>
          </cell>
          <cell r="L483" t="str">
            <v>5</v>
          </cell>
          <cell r="M483" t="str">
            <v>之子</v>
          </cell>
        </row>
        <row r="484">
          <cell r="J484" t="str">
            <v>430524200310146326</v>
          </cell>
          <cell r="K484" t="str">
            <v>3124426002</v>
          </cell>
          <cell r="L484" t="str">
            <v>5</v>
          </cell>
          <cell r="M484" t="str">
            <v>之女</v>
          </cell>
        </row>
        <row r="485">
          <cell r="J485" t="str">
            <v>430524201407030447</v>
          </cell>
          <cell r="K485" t="str">
            <v>3124426002</v>
          </cell>
          <cell r="L485" t="str">
            <v>5</v>
          </cell>
          <cell r="M485" t="str">
            <v>之女</v>
          </cell>
        </row>
        <row r="486">
          <cell r="J486" t="str">
            <v>432622194610046227</v>
          </cell>
          <cell r="K486" t="str">
            <v>3124426046</v>
          </cell>
          <cell r="L486" t="str">
            <v>6</v>
          </cell>
          <cell r="M486" t="str">
            <v>户主</v>
          </cell>
        </row>
        <row r="487">
          <cell r="J487" t="str">
            <v>432622197602116217</v>
          </cell>
          <cell r="K487" t="str">
            <v>3124426046</v>
          </cell>
          <cell r="L487" t="str">
            <v>6</v>
          </cell>
          <cell r="M487" t="str">
            <v>之子</v>
          </cell>
        </row>
        <row r="488">
          <cell r="J488" t="str">
            <v>430524200208216324</v>
          </cell>
          <cell r="K488" t="str">
            <v>3124426046</v>
          </cell>
          <cell r="L488" t="str">
            <v>6</v>
          </cell>
          <cell r="M488" t="str">
            <v>之女</v>
          </cell>
        </row>
        <row r="489">
          <cell r="J489" t="str">
            <v>430524198009176323</v>
          </cell>
          <cell r="K489" t="str">
            <v>3124426046</v>
          </cell>
          <cell r="L489" t="str">
            <v>6</v>
          </cell>
          <cell r="M489" t="str">
            <v>之儿媳</v>
          </cell>
        </row>
        <row r="490">
          <cell r="J490" t="str">
            <v>430524201011270671</v>
          </cell>
          <cell r="K490" t="str">
            <v>3124426046</v>
          </cell>
          <cell r="L490" t="str">
            <v>6</v>
          </cell>
          <cell r="M490" t="str">
            <v>之孙子</v>
          </cell>
        </row>
        <row r="491">
          <cell r="J491" t="str">
            <v>430524201312130365</v>
          </cell>
          <cell r="K491" t="str">
            <v>3124426046</v>
          </cell>
          <cell r="L491" t="str">
            <v>6</v>
          </cell>
          <cell r="M491" t="str">
            <v>之孙女</v>
          </cell>
        </row>
        <row r="492">
          <cell r="J492" t="str">
            <v>432622196812026215</v>
          </cell>
          <cell r="K492" t="str">
            <v>3124426047</v>
          </cell>
          <cell r="L492" t="str">
            <v>5</v>
          </cell>
          <cell r="M492" t="str">
            <v>户主</v>
          </cell>
        </row>
        <row r="493">
          <cell r="J493" t="str">
            <v>430524197102146327</v>
          </cell>
          <cell r="K493" t="str">
            <v>3124426047</v>
          </cell>
          <cell r="L493" t="str">
            <v>5</v>
          </cell>
          <cell r="M493" t="str">
            <v>配偶</v>
          </cell>
        </row>
        <row r="494">
          <cell r="J494" t="str">
            <v>430524200611278699</v>
          </cell>
          <cell r="K494" t="str">
            <v>3124426047</v>
          </cell>
          <cell r="L494" t="str">
            <v>5</v>
          </cell>
          <cell r="M494" t="str">
            <v>之子</v>
          </cell>
        </row>
        <row r="495">
          <cell r="J495" t="str">
            <v>430524200410178720</v>
          </cell>
          <cell r="K495" t="str">
            <v>3124426047</v>
          </cell>
          <cell r="L495" t="str">
            <v>5</v>
          </cell>
          <cell r="M495" t="str">
            <v>之女</v>
          </cell>
        </row>
        <row r="496">
          <cell r="J496" t="str">
            <v>430524199808090029</v>
          </cell>
          <cell r="K496" t="str">
            <v>3124426047</v>
          </cell>
          <cell r="L496" t="str">
            <v>5</v>
          </cell>
          <cell r="M496" t="str">
            <v>之女</v>
          </cell>
        </row>
        <row r="497">
          <cell r="J497" t="str">
            <v>432622196901176231</v>
          </cell>
          <cell r="K497" t="str">
            <v>3124426124</v>
          </cell>
          <cell r="L497" t="str">
            <v>2</v>
          </cell>
          <cell r="M497" t="str">
            <v>户主</v>
          </cell>
        </row>
        <row r="498">
          <cell r="J498" t="str">
            <v>430524199807256330</v>
          </cell>
          <cell r="K498" t="str">
            <v>3124426124</v>
          </cell>
          <cell r="L498" t="str">
            <v>2</v>
          </cell>
          <cell r="M498" t="str">
            <v>之子</v>
          </cell>
        </row>
        <row r="499">
          <cell r="J499" t="str">
            <v>432622196911176219</v>
          </cell>
          <cell r="K499" t="str">
            <v>3124427639</v>
          </cell>
          <cell r="L499" t="str">
            <v>3</v>
          </cell>
          <cell r="M499" t="str">
            <v>户主</v>
          </cell>
        </row>
        <row r="500">
          <cell r="J500" t="str">
            <v>43262219431114621X</v>
          </cell>
          <cell r="K500" t="str">
            <v>3124427639</v>
          </cell>
          <cell r="L500" t="str">
            <v>3</v>
          </cell>
          <cell r="M500" t="str">
            <v>之父</v>
          </cell>
        </row>
        <row r="501">
          <cell r="J501" t="str">
            <v>432622194812106224</v>
          </cell>
          <cell r="K501" t="str">
            <v>3124427639</v>
          </cell>
          <cell r="L501" t="str">
            <v>3</v>
          </cell>
          <cell r="M501" t="str">
            <v>之母</v>
          </cell>
        </row>
        <row r="502">
          <cell r="J502" t="str">
            <v>432622196404016237</v>
          </cell>
          <cell r="K502" t="str">
            <v>3124428527</v>
          </cell>
          <cell r="L502" t="str">
            <v>4</v>
          </cell>
          <cell r="M502" t="str">
            <v>户主</v>
          </cell>
        </row>
        <row r="503">
          <cell r="J503" t="str">
            <v>430524196812236322</v>
          </cell>
          <cell r="K503" t="str">
            <v>3124428527</v>
          </cell>
          <cell r="L503" t="str">
            <v>4</v>
          </cell>
          <cell r="M503" t="str">
            <v>配偶</v>
          </cell>
        </row>
        <row r="504">
          <cell r="J504" t="str">
            <v>430524199804096335</v>
          </cell>
          <cell r="K504" t="str">
            <v>3124428527</v>
          </cell>
          <cell r="L504" t="str">
            <v>4</v>
          </cell>
          <cell r="M504" t="str">
            <v>之子</v>
          </cell>
        </row>
        <row r="505">
          <cell r="J505" t="str">
            <v>430524199202116335</v>
          </cell>
          <cell r="K505" t="str">
            <v>3124428527</v>
          </cell>
          <cell r="L505" t="str">
            <v>4</v>
          </cell>
          <cell r="M505" t="str">
            <v>之子</v>
          </cell>
        </row>
        <row r="506">
          <cell r="J506" t="str">
            <v>43262219571022622X</v>
          </cell>
          <cell r="K506" t="str">
            <v>3124428855</v>
          </cell>
          <cell r="L506" t="str">
            <v>6</v>
          </cell>
          <cell r="M506" t="str">
            <v>户主</v>
          </cell>
        </row>
        <row r="507">
          <cell r="J507" t="str">
            <v>430524198311156331</v>
          </cell>
          <cell r="K507" t="str">
            <v>3124428855</v>
          </cell>
          <cell r="L507" t="str">
            <v>6</v>
          </cell>
          <cell r="M507" t="str">
            <v>之子</v>
          </cell>
        </row>
        <row r="508">
          <cell r="J508" t="str">
            <v>430524198112026315</v>
          </cell>
          <cell r="K508" t="str">
            <v>3124428855</v>
          </cell>
          <cell r="L508" t="str">
            <v>6</v>
          </cell>
          <cell r="M508" t="str">
            <v>之子</v>
          </cell>
        </row>
        <row r="509">
          <cell r="J509" t="str">
            <v>430524198511035980</v>
          </cell>
          <cell r="K509" t="str">
            <v>3124428855</v>
          </cell>
          <cell r="L509" t="str">
            <v>6</v>
          </cell>
          <cell r="M509" t="str">
            <v>之儿媳</v>
          </cell>
        </row>
        <row r="510">
          <cell r="J510" t="str">
            <v>430524201108290759</v>
          </cell>
          <cell r="K510" t="str">
            <v>3124428855</v>
          </cell>
          <cell r="L510" t="str">
            <v>6</v>
          </cell>
          <cell r="M510" t="str">
            <v>之孙子</v>
          </cell>
        </row>
        <row r="511">
          <cell r="J511" t="str">
            <v>43052420160522025X</v>
          </cell>
          <cell r="K511" t="str">
            <v>3124428855</v>
          </cell>
          <cell r="L511" t="str">
            <v>6</v>
          </cell>
          <cell r="M511" t="str">
            <v>之孙子</v>
          </cell>
        </row>
        <row r="512">
          <cell r="J512" t="str">
            <v>432622197212206217</v>
          </cell>
          <cell r="K512" t="str">
            <v>3124429008</v>
          </cell>
          <cell r="L512" t="str">
            <v>5</v>
          </cell>
          <cell r="M512" t="str">
            <v>户主</v>
          </cell>
        </row>
        <row r="513">
          <cell r="J513" t="str">
            <v>430524197508266329</v>
          </cell>
          <cell r="K513" t="str">
            <v>3124429008</v>
          </cell>
          <cell r="L513" t="str">
            <v>5</v>
          </cell>
          <cell r="M513" t="str">
            <v>配偶</v>
          </cell>
        </row>
        <row r="514">
          <cell r="J514" t="str">
            <v>430524200212176337</v>
          </cell>
          <cell r="K514" t="str">
            <v>3124429008</v>
          </cell>
          <cell r="L514" t="str">
            <v>5</v>
          </cell>
          <cell r="M514" t="str">
            <v>之子</v>
          </cell>
        </row>
        <row r="515">
          <cell r="J515" t="str">
            <v>430524199703016324</v>
          </cell>
          <cell r="K515" t="str">
            <v>3124429008</v>
          </cell>
          <cell r="L515" t="str">
            <v>5</v>
          </cell>
          <cell r="M515" t="str">
            <v>之女</v>
          </cell>
        </row>
        <row r="516">
          <cell r="J516" t="str">
            <v>432622193305076214</v>
          </cell>
          <cell r="K516" t="str">
            <v>3124429008</v>
          </cell>
          <cell r="L516" t="str">
            <v>5</v>
          </cell>
          <cell r="M516" t="str">
            <v>之父</v>
          </cell>
        </row>
        <row r="517">
          <cell r="J517" t="str">
            <v>432622196902016213</v>
          </cell>
          <cell r="K517" t="str">
            <v>3124431327</v>
          </cell>
          <cell r="L517" t="str">
            <v>4</v>
          </cell>
          <cell r="M517" t="str">
            <v>户主</v>
          </cell>
        </row>
        <row r="518">
          <cell r="J518" t="str">
            <v>432622196905126266</v>
          </cell>
          <cell r="K518" t="str">
            <v>3124431327</v>
          </cell>
          <cell r="L518" t="str">
            <v>4</v>
          </cell>
          <cell r="M518" t="str">
            <v>配偶</v>
          </cell>
        </row>
        <row r="519">
          <cell r="J519" t="str">
            <v>430524199806286351</v>
          </cell>
          <cell r="K519" t="str">
            <v>3124431327</v>
          </cell>
          <cell r="L519" t="str">
            <v>4</v>
          </cell>
          <cell r="M519" t="str">
            <v>之子</v>
          </cell>
        </row>
        <row r="520">
          <cell r="J520" t="str">
            <v>432622193803136224</v>
          </cell>
          <cell r="K520" t="str">
            <v>3124431327</v>
          </cell>
          <cell r="L520" t="str">
            <v>4</v>
          </cell>
          <cell r="M520" t="str">
            <v>之母</v>
          </cell>
        </row>
        <row r="521">
          <cell r="J521" t="str">
            <v>432622195108206218</v>
          </cell>
          <cell r="K521" t="str">
            <v>3124435907</v>
          </cell>
          <cell r="L521" t="str">
            <v>4</v>
          </cell>
          <cell r="M521" t="str">
            <v>户主</v>
          </cell>
        </row>
        <row r="522">
          <cell r="J522" t="str">
            <v>432622195007146244</v>
          </cell>
          <cell r="K522" t="str">
            <v>3124435907</v>
          </cell>
          <cell r="L522" t="str">
            <v>4</v>
          </cell>
          <cell r="M522" t="str">
            <v>配偶</v>
          </cell>
        </row>
        <row r="523">
          <cell r="J523" t="str">
            <v>430524197512236210</v>
          </cell>
          <cell r="K523" t="str">
            <v>3124435907</v>
          </cell>
          <cell r="L523" t="str">
            <v>4</v>
          </cell>
          <cell r="M523" t="str">
            <v>之子</v>
          </cell>
        </row>
        <row r="524">
          <cell r="J524" t="str">
            <v>430524201406170034</v>
          </cell>
          <cell r="K524" t="str">
            <v>3124435907</v>
          </cell>
          <cell r="L524" t="str">
            <v>4</v>
          </cell>
          <cell r="M524" t="str">
            <v>之孙子</v>
          </cell>
        </row>
        <row r="525">
          <cell r="J525" t="str">
            <v>432622196206086226</v>
          </cell>
          <cell r="K525" t="str">
            <v>3124457873</v>
          </cell>
          <cell r="L525" t="str">
            <v>2</v>
          </cell>
          <cell r="M525" t="str">
            <v>户主</v>
          </cell>
        </row>
        <row r="526">
          <cell r="J526" t="str">
            <v>430524200010206331</v>
          </cell>
          <cell r="K526" t="str">
            <v>3124457873</v>
          </cell>
          <cell r="L526" t="str">
            <v>2</v>
          </cell>
          <cell r="M526" t="str">
            <v>之子</v>
          </cell>
        </row>
        <row r="527">
          <cell r="J527" t="str">
            <v>432622195404016216</v>
          </cell>
          <cell r="K527" t="str">
            <v>3124462140</v>
          </cell>
          <cell r="L527" t="str">
            <v>6</v>
          </cell>
          <cell r="M527" t="str">
            <v>户主</v>
          </cell>
        </row>
        <row r="528">
          <cell r="J528" t="str">
            <v>432622195608086224</v>
          </cell>
          <cell r="K528" t="str">
            <v>3124462140</v>
          </cell>
          <cell r="L528" t="str">
            <v>6</v>
          </cell>
          <cell r="M528" t="str">
            <v>配偶</v>
          </cell>
        </row>
        <row r="529">
          <cell r="J529" t="str">
            <v>43052419850523633X</v>
          </cell>
          <cell r="K529" t="str">
            <v>3124462140</v>
          </cell>
          <cell r="L529" t="str">
            <v>6</v>
          </cell>
          <cell r="M529" t="str">
            <v>之子</v>
          </cell>
        </row>
        <row r="530">
          <cell r="J530" t="str">
            <v>433123198707242126</v>
          </cell>
          <cell r="K530" t="str">
            <v>3124462140</v>
          </cell>
          <cell r="L530" t="str">
            <v>6</v>
          </cell>
          <cell r="M530" t="str">
            <v>之儿媳</v>
          </cell>
        </row>
        <row r="531">
          <cell r="J531" t="str">
            <v>430524201208180098</v>
          </cell>
          <cell r="K531" t="str">
            <v>3124462140</v>
          </cell>
          <cell r="L531" t="str">
            <v>6</v>
          </cell>
          <cell r="M531" t="str">
            <v>之孙子</v>
          </cell>
        </row>
        <row r="532">
          <cell r="J532" t="str">
            <v>430524201511060216</v>
          </cell>
          <cell r="K532" t="str">
            <v>3124462140</v>
          </cell>
          <cell r="L532" t="str">
            <v>6</v>
          </cell>
          <cell r="M532" t="str">
            <v>之孙子</v>
          </cell>
        </row>
        <row r="533">
          <cell r="J533" t="str">
            <v>430524196811286328</v>
          </cell>
          <cell r="K533" t="str">
            <v>3124462406</v>
          </cell>
          <cell r="L533" t="str">
            <v>2</v>
          </cell>
          <cell r="M533" t="str">
            <v>户主</v>
          </cell>
        </row>
        <row r="534">
          <cell r="J534" t="str">
            <v>43052419910215633X</v>
          </cell>
          <cell r="K534" t="str">
            <v>3124462406</v>
          </cell>
          <cell r="L534" t="str">
            <v>2</v>
          </cell>
          <cell r="M534" t="str">
            <v>之子</v>
          </cell>
        </row>
        <row r="535">
          <cell r="J535" t="str">
            <v>432622194312286222</v>
          </cell>
          <cell r="K535" t="str">
            <v>3124468536</v>
          </cell>
          <cell r="L535" t="str">
            <v>1</v>
          </cell>
          <cell r="M535" t="str">
            <v>户主</v>
          </cell>
        </row>
        <row r="536">
          <cell r="J536" t="str">
            <v>430524197109156317</v>
          </cell>
          <cell r="K536" t="str">
            <v>3124471137</v>
          </cell>
          <cell r="L536" t="str">
            <v>2</v>
          </cell>
          <cell r="M536" t="str">
            <v>户主</v>
          </cell>
        </row>
        <row r="537">
          <cell r="J537" t="str">
            <v>432622193608206215</v>
          </cell>
          <cell r="K537" t="str">
            <v>3124471137</v>
          </cell>
          <cell r="L537" t="str">
            <v>2</v>
          </cell>
          <cell r="M537" t="str">
            <v>之父</v>
          </cell>
        </row>
        <row r="538">
          <cell r="J538" t="str">
            <v>432622196211176218</v>
          </cell>
          <cell r="K538" t="str">
            <v>3124471541</v>
          </cell>
          <cell r="L538" t="str">
            <v>7</v>
          </cell>
          <cell r="M538" t="str">
            <v>户主</v>
          </cell>
        </row>
        <row r="539">
          <cell r="J539" t="str">
            <v>432622196501272128</v>
          </cell>
          <cell r="K539" t="str">
            <v>3124471541</v>
          </cell>
          <cell r="L539" t="str">
            <v>7</v>
          </cell>
          <cell r="M539" t="str">
            <v>配偶</v>
          </cell>
        </row>
        <row r="540">
          <cell r="J540" t="str">
            <v>430524199010296335</v>
          </cell>
          <cell r="K540" t="str">
            <v>3124471541</v>
          </cell>
          <cell r="L540" t="str">
            <v>7</v>
          </cell>
          <cell r="M540" t="str">
            <v>之子</v>
          </cell>
        </row>
        <row r="541">
          <cell r="J541" t="str">
            <v>430524198604176336</v>
          </cell>
          <cell r="K541" t="str">
            <v>3124471541</v>
          </cell>
          <cell r="L541" t="str">
            <v>7</v>
          </cell>
          <cell r="M541" t="str">
            <v>之子</v>
          </cell>
        </row>
        <row r="542">
          <cell r="J542" t="str">
            <v>430524198310166327</v>
          </cell>
          <cell r="K542" t="str">
            <v>3124471541</v>
          </cell>
          <cell r="L542" t="str">
            <v>7</v>
          </cell>
          <cell r="M542" t="str">
            <v>之儿媳</v>
          </cell>
        </row>
        <row r="543">
          <cell r="J543" t="str">
            <v>430524201510300150</v>
          </cell>
          <cell r="K543" t="str">
            <v>3124471541</v>
          </cell>
          <cell r="L543" t="str">
            <v>7</v>
          </cell>
          <cell r="M543" t="str">
            <v>之孙子</v>
          </cell>
        </row>
        <row r="544">
          <cell r="J544" t="str">
            <v>432622192404106226</v>
          </cell>
          <cell r="K544" t="str">
            <v>3124471541</v>
          </cell>
          <cell r="L544" t="str">
            <v>7</v>
          </cell>
          <cell r="M544" t="str">
            <v>之母</v>
          </cell>
        </row>
        <row r="545">
          <cell r="J545" t="str">
            <v>432622197307096233</v>
          </cell>
          <cell r="K545" t="str">
            <v>3124473879</v>
          </cell>
          <cell r="L545" t="str">
            <v>5</v>
          </cell>
          <cell r="M545" t="str">
            <v>户主</v>
          </cell>
        </row>
        <row r="546">
          <cell r="J546" t="str">
            <v>430524197207276320</v>
          </cell>
          <cell r="K546" t="str">
            <v>3124473879</v>
          </cell>
          <cell r="L546" t="str">
            <v>5</v>
          </cell>
          <cell r="M546" t="str">
            <v>配偶</v>
          </cell>
        </row>
        <row r="547">
          <cell r="J547" t="str">
            <v>430524200512236338</v>
          </cell>
          <cell r="K547" t="str">
            <v>3124473879</v>
          </cell>
          <cell r="L547" t="str">
            <v>5</v>
          </cell>
          <cell r="M547" t="str">
            <v>之子</v>
          </cell>
        </row>
        <row r="548">
          <cell r="J548" t="str">
            <v>430524200005056324</v>
          </cell>
          <cell r="K548" t="str">
            <v>3124473879</v>
          </cell>
          <cell r="L548" t="str">
            <v>5</v>
          </cell>
          <cell r="M548" t="str">
            <v>之女</v>
          </cell>
        </row>
        <row r="549">
          <cell r="J549" t="str">
            <v>432622193801266228</v>
          </cell>
          <cell r="K549" t="str">
            <v>3124473879</v>
          </cell>
          <cell r="L549" t="str">
            <v>5</v>
          </cell>
          <cell r="M549" t="str">
            <v>之母</v>
          </cell>
        </row>
        <row r="550">
          <cell r="J550" t="str">
            <v>432622197001016237</v>
          </cell>
          <cell r="K550" t="str">
            <v>3124486128</v>
          </cell>
          <cell r="L550" t="str">
            <v>2</v>
          </cell>
          <cell r="M550" t="str">
            <v>户主</v>
          </cell>
        </row>
        <row r="551">
          <cell r="J551" t="str">
            <v>432622197110106223</v>
          </cell>
          <cell r="K551" t="str">
            <v>3124486128</v>
          </cell>
          <cell r="L551" t="str">
            <v>2</v>
          </cell>
          <cell r="M551" t="str">
            <v>配偶</v>
          </cell>
        </row>
        <row r="552">
          <cell r="J552" t="str">
            <v>432622194808066215</v>
          </cell>
          <cell r="K552" t="str">
            <v>3124490131</v>
          </cell>
          <cell r="L552" t="str">
            <v>4</v>
          </cell>
          <cell r="M552" t="str">
            <v>户主</v>
          </cell>
        </row>
        <row r="553">
          <cell r="J553" t="str">
            <v>432622195201286224</v>
          </cell>
          <cell r="K553" t="str">
            <v>3124490131</v>
          </cell>
          <cell r="L553" t="str">
            <v>4</v>
          </cell>
          <cell r="M553" t="str">
            <v>配偶</v>
          </cell>
        </row>
        <row r="554">
          <cell r="J554" t="str">
            <v>432622197301296218</v>
          </cell>
          <cell r="K554" t="str">
            <v>3124490131</v>
          </cell>
          <cell r="L554" t="str">
            <v>4</v>
          </cell>
          <cell r="M554" t="str">
            <v>之子</v>
          </cell>
        </row>
        <row r="555">
          <cell r="J555" t="str">
            <v>430524200407016333</v>
          </cell>
          <cell r="K555" t="str">
            <v>3124490131</v>
          </cell>
          <cell r="L555" t="str">
            <v>4</v>
          </cell>
          <cell r="M555" t="str">
            <v>之孙子</v>
          </cell>
        </row>
        <row r="556">
          <cell r="J556" t="str">
            <v>432622196201096214</v>
          </cell>
          <cell r="K556" t="str">
            <v>3124497924</v>
          </cell>
          <cell r="L556" t="str">
            <v>4</v>
          </cell>
          <cell r="M556" t="str">
            <v>户主</v>
          </cell>
        </row>
        <row r="557">
          <cell r="J557" t="str">
            <v>432622196211106228</v>
          </cell>
          <cell r="K557" t="str">
            <v>3124497924</v>
          </cell>
          <cell r="L557" t="str">
            <v>4</v>
          </cell>
          <cell r="M557" t="str">
            <v>配偶</v>
          </cell>
        </row>
        <row r="558">
          <cell r="J558" t="str">
            <v>430524199004166323</v>
          </cell>
          <cell r="K558" t="str">
            <v>3124497924</v>
          </cell>
          <cell r="L558" t="str">
            <v>4</v>
          </cell>
          <cell r="M558" t="str">
            <v>之女</v>
          </cell>
        </row>
        <row r="559">
          <cell r="J559" t="str">
            <v>432622192708186229</v>
          </cell>
          <cell r="K559" t="str">
            <v>3124497924</v>
          </cell>
          <cell r="L559" t="str">
            <v>4</v>
          </cell>
          <cell r="M559" t="str">
            <v>之母</v>
          </cell>
        </row>
        <row r="560">
          <cell r="J560" t="str">
            <v>430524197208206316</v>
          </cell>
          <cell r="K560" t="str">
            <v>100000154321011</v>
          </cell>
          <cell r="L560" t="str">
            <v>5</v>
          </cell>
          <cell r="M560" t="str">
            <v>户主</v>
          </cell>
        </row>
        <row r="561">
          <cell r="J561" t="str">
            <v>432622197409186221</v>
          </cell>
          <cell r="K561" t="str">
            <v>100000154321011</v>
          </cell>
          <cell r="L561" t="str">
            <v>5</v>
          </cell>
          <cell r="M561" t="str">
            <v>配偶</v>
          </cell>
        </row>
        <row r="562">
          <cell r="J562" t="str">
            <v>430524199509166337</v>
          </cell>
          <cell r="K562" t="str">
            <v>100000154321011</v>
          </cell>
          <cell r="L562" t="str">
            <v>5</v>
          </cell>
          <cell r="M562" t="str">
            <v>之子</v>
          </cell>
        </row>
        <row r="563">
          <cell r="J563" t="str">
            <v>430524200408056337</v>
          </cell>
          <cell r="K563" t="str">
            <v>100000154321011</v>
          </cell>
          <cell r="L563" t="str">
            <v>5</v>
          </cell>
          <cell r="M563" t="str">
            <v>之子</v>
          </cell>
        </row>
        <row r="564">
          <cell r="J564" t="str">
            <v>430524200511286376</v>
          </cell>
          <cell r="K564" t="str">
            <v>100000154321011</v>
          </cell>
          <cell r="L564" t="str">
            <v>5</v>
          </cell>
          <cell r="M564" t="str">
            <v>之子</v>
          </cell>
        </row>
        <row r="565">
          <cell r="J565" t="str">
            <v>432622197301276217</v>
          </cell>
          <cell r="K565" t="str">
            <v>100000154340509</v>
          </cell>
          <cell r="L565" t="str">
            <v>5</v>
          </cell>
          <cell r="M565" t="str">
            <v>户主</v>
          </cell>
        </row>
        <row r="566">
          <cell r="J566" t="str">
            <v>430524197609206325</v>
          </cell>
          <cell r="K566" t="str">
            <v>100000154340509</v>
          </cell>
          <cell r="L566" t="str">
            <v>5</v>
          </cell>
          <cell r="M566" t="str">
            <v>配偶</v>
          </cell>
        </row>
        <row r="567">
          <cell r="J567" t="str">
            <v>430524200402126330</v>
          </cell>
          <cell r="K567" t="str">
            <v>100000154340509</v>
          </cell>
          <cell r="L567" t="str">
            <v>5</v>
          </cell>
          <cell r="M567" t="str">
            <v>之子</v>
          </cell>
        </row>
        <row r="568">
          <cell r="J568" t="str">
            <v>430524199709176329</v>
          </cell>
          <cell r="K568" t="str">
            <v>100000154340509</v>
          </cell>
          <cell r="L568" t="str">
            <v>5</v>
          </cell>
          <cell r="M568" t="str">
            <v>之女</v>
          </cell>
        </row>
        <row r="569">
          <cell r="J569" t="str">
            <v>432622194706186224</v>
          </cell>
          <cell r="K569" t="str">
            <v>100000154340509</v>
          </cell>
          <cell r="L569" t="str">
            <v>5</v>
          </cell>
          <cell r="M569" t="str">
            <v>之母</v>
          </cell>
        </row>
        <row r="570">
          <cell r="J570" t="str">
            <v>432622195702066211</v>
          </cell>
          <cell r="K570" t="str">
            <v>4900000123845052</v>
          </cell>
          <cell r="L570" t="str">
            <v>2</v>
          </cell>
          <cell r="M570" t="str">
            <v>户主</v>
          </cell>
        </row>
        <row r="571">
          <cell r="J571" t="str">
            <v>430524198410036378</v>
          </cell>
          <cell r="K571" t="str">
            <v>4900000123845052</v>
          </cell>
          <cell r="L571" t="str">
            <v>2</v>
          </cell>
          <cell r="M571" t="str">
            <v>之子</v>
          </cell>
        </row>
        <row r="572">
          <cell r="J572" t="str">
            <v>432622196405056230</v>
          </cell>
          <cell r="K572" t="str">
            <v>4900000123909275</v>
          </cell>
          <cell r="L572" t="str">
            <v>3</v>
          </cell>
          <cell r="M572" t="str">
            <v>户主</v>
          </cell>
        </row>
        <row r="573">
          <cell r="J573" t="str">
            <v>430524197012246324</v>
          </cell>
          <cell r="K573" t="str">
            <v>4900000123909275</v>
          </cell>
          <cell r="L573" t="str">
            <v>3</v>
          </cell>
          <cell r="M573" t="str">
            <v>配偶</v>
          </cell>
        </row>
        <row r="574">
          <cell r="J574" t="str">
            <v>430524199411026328</v>
          </cell>
          <cell r="K574" t="str">
            <v>4900000123909275</v>
          </cell>
          <cell r="L574" t="str">
            <v>3</v>
          </cell>
          <cell r="M574" t="str">
            <v>之女</v>
          </cell>
        </row>
        <row r="575">
          <cell r="J575" t="str">
            <v>430524196906156315</v>
          </cell>
          <cell r="K575" t="str">
            <v>4900000123910662</v>
          </cell>
          <cell r="L575" t="str">
            <v>4</v>
          </cell>
          <cell r="M575" t="str">
            <v>户主</v>
          </cell>
        </row>
        <row r="576">
          <cell r="J576" t="str">
            <v>432622197306186368</v>
          </cell>
          <cell r="K576" t="str">
            <v>4900000123910662</v>
          </cell>
          <cell r="L576" t="str">
            <v>4</v>
          </cell>
          <cell r="M576" t="str">
            <v>配偶</v>
          </cell>
        </row>
        <row r="577">
          <cell r="J577" t="str">
            <v>430524199809046337</v>
          </cell>
          <cell r="K577" t="str">
            <v>4900000123910662</v>
          </cell>
          <cell r="L577" t="str">
            <v>4</v>
          </cell>
          <cell r="M577" t="str">
            <v>之子</v>
          </cell>
        </row>
        <row r="578">
          <cell r="J578" t="str">
            <v>430524200810206356</v>
          </cell>
          <cell r="K578" t="str">
            <v>4900000123910662</v>
          </cell>
          <cell r="L578" t="str">
            <v>4</v>
          </cell>
          <cell r="M578" t="str">
            <v>之子</v>
          </cell>
        </row>
        <row r="579">
          <cell r="J579" t="str">
            <v>432622197606216215</v>
          </cell>
          <cell r="K579" t="str">
            <v>4900000123912502</v>
          </cell>
          <cell r="L579" t="str">
            <v>5</v>
          </cell>
          <cell r="M579" t="str">
            <v>户主</v>
          </cell>
        </row>
        <row r="580">
          <cell r="J580" t="str">
            <v>430523197803252142</v>
          </cell>
          <cell r="K580" t="str">
            <v>4900000123912502</v>
          </cell>
          <cell r="L580" t="str">
            <v>5</v>
          </cell>
          <cell r="M580" t="str">
            <v>配偶</v>
          </cell>
        </row>
        <row r="581">
          <cell r="J581" t="str">
            <v>430524200601138772</v>
          </cell>
          <cell r="K581" t="str">
            <v>4900000123912502</v>
          </cell>
          <cell r="L581" t="str">
            <v>5</v>
          </cell>
          <cell r="M581" t="str">
            <v>之子</v>
          </cell>
        </row>
        <row r="582">
          <cell r="J582" t="str">
            <v>430524200405028963</v>
          </cell>
          <cell r="K582" t="str">
            <v>4900000123912502</v>
          </cell>
          <cell r="L582" t="str">
            <v>5</v>
          </cell>
          <cell r="M582" t="str">
            <v>之女</v>
          </cell>
        </row>
        <row r="583">
          <cell r="J583" t="str">
            <v>432622194910076241</v>
          </cell>
          <cell r="K583" t="str">
            <v>4900000123912502</v>
          </cell>
          <cell r="L583" t="str">
            <v>5</v>
          </cell>
          <cell r="M583" t="str">
            <v>之母</v>
          </cell>
        </row>
        <row r="584">
          <cell r="J584" t="str">
            <v>432622195806216210</v>
          </cell>
          <cell r="K584" t="str">
            <v>4900000123914687</v>
          </cell>
          <cell r="L584" t="str">
            <v>3</v>
          </cell>
          <cell r="M584" t="str">
            <v>户主</v>
          </cell>
        </row>
        <row r="585">
          <cell r="J585" t="str">
            <v>432622196306016225</v>
          </cell>
          <cell r="K585" t="str">
            <v>4900000123914687</v>
          </cell>
          <cell r="L585" t="str">
            <v>3</v>
          </cell>
          <cell r="M585" t="str">
            <v>配偶</v>
          </cell>
        </row>
        <row r="586">
          <cell r="J586" t="str">
            <v>430524198609026337</v>
          </cell>
          <cell r="K586" t="str">
            <v>4900000123914687</v>
          </cell>
          <cell r="L586" t="str">
            <v>3</v>
          </cell>
          <cell r="M586" t="str">
            <v>之子</v>
          </cell>
        </row>
        <row r="587">
          <cell r="J587" t="str">
            <v>432622196303166252</v>
          </cell>
          <cell r="K587" t="str">
            <v>4900000123917969</v>
          </cell>
          <cell r="L587" t="str">
            <v>2</v>
          </cell>
          <cell r="M587" t="str">
            <v>户主</v>
          </cell>
        </row>
        <row r="588">
          <cell r="J588" t="str">
            <v>432622196402236228</v>
          </cell>
          <cell r="K588" t="str">
            <v>4900000123917969</v>
          </cell>
          <cell r="L588" t="str">
            <v>2</v>
          </cell>
          <cell r="M588" t="str">
            <v>配偶</v>
          </cell>
        </row>
        <row r="589">
          <cell r="J589" t="str">
            <v>432622194311026218</v>
          </cell>
          <cell r="K589" t="str">
            <v>4900000123920581</v>
          </cell>
          <cell r="L589" t="str">
            <v>5</v>
          </cell>
          <cell r="M589" t="str">
            <v>户主</v>
          </cell>
        </row>
        <row r="590">
          <cell r="J590" t="str">
            <v>430524194910196222</v>
          </cell>
          <cell r="K590" t="str">
            <v>4900000123920581</v>
          </cell>
          <cell r="L590" t="str">
            <v>5</v>
          </cell>
          <cell r="M590" t="str">
            <v>配偶</v>
          </cell>
        </row>
        <row r="591">
          <cell r="J591" t="str">
            <v>362133198010256126</v>
          </cell>
          <cell r="K591" t="str">
            <v>4900000123920581</v>
          </cell>
          <cell r="L591" t="str">
            <v>5</v>
          </cell>
          <cell r="M591" t="str">
            <v>之儿媳</v>
          </cell>
        </row>
        <row r="592">
          <cell r="J592" t="str">
            <v>430524200806120154</v>
          </cell>
          <cell r="K592" t="str">
            <v>4900000123920581</v>
          </cell>
          <cell r="L592" t="str">
            <v>5</v>
          </cell>
          <cell r="M592" t="str">
            <v>之孙子</v>
          </cell>
        </row>
        <row r="593">
          <cell r="J593" t="str">
            <v>430524200101136324</v>
          </cell>
          <cell r="K593" t="str">
            <v>4900000123920581</v>
          </cell>
          <cell r="L593" t="str">
            <v>5</v>
          </cell>
          <cell r="M593" t="str">
            <v>之孙女</v>
          </cell>
        </row>
        <row r="594">
          <cell r="J594" t="str">
            <v>430524195104106311</v>
          </cell>
          <cell r="K594" t="str">
            <v>4900000123923164</v>
          </cell>
          <cell r="L594" t="str">
            <v>3</v>
          </cell>
          <cell r="M594" t="str">
            <v>户主</v>
          </cell>
        </row>
        <row r="595">
          <cell r="J595" t="str">
            <v>432622195504076224</v>
          </cell>
          <cell r="K595" t="str">
            <v>4900000123923164</v>
          </cell>
          <cell r="L595" t="str">
            <v>3</v>
          </cell>
          <cell r="M595" t="str">
            <v>配偶</v>
          </cell>
        </row>
        <row r="596">
          <cell r="J596" t="str">
            <v>43052419880407633X</v>
          </cell>
          <cell r="K596" t="str">
            <v>4900000123923164</v>
          </cell>
          <cell r="L596" t="str">
            <v>3</v>
          </cell>
          <cell r="M596" t="str">
            <v>之子</v>
          </cell>
        </row>
        <row r="597">
          <cell r="J597" t="str">
            <v>432622195008226211</v>
          </cell>
          <cell r="K597" t="str">
            <v>4900000252430715</v>
          </cell>
          <cell r="L597" t="str">
            <v>7</v>
          </cell>
          <cell r="M597" t="str">
            <v>户主</v>
          </cell>
        </row>
        <row r="598">
          <cell r="J598" t="str">
            <v>432622195802176223</v>
          </cell>
          <cell r="K598" t="str">
            <v>4900000252430715</v>
          </cell>
          <cell r="L598" t="str">
            <v>7</v>
          </cell>
          <cell r="M598" t="str">
            <v>配偶</v>
          </cell>
        </row>
        <row r="599">
          <cell r="J599" t="str">
            <v>430524198505286337</v>
          </cell>
          <cell r="K599" t="str">
            <v>4900000252430715</v>
          </cell>
          <cell r="L599" t="str">
            <v>7</v>
          </cell>
          <cell r="M599" t="str">
            <v>之子</v>
          </cell>
        </row>
        <row r="600">
          <cell r="J600" t="str">
            <v>430524198302256322</v>
          </cell>
          <cell r="K600" t="str">
            <v>4900000252430715</v>
          </cell>
          <cell r="L600" t="str">
            <v>7</v>
          </cell>
          <cell r="M600" t="str">
            <v>之女</v>
          </cell>
        </row>
        <row r="601">
          <cell r="J601" t="str">
            <v>430524198704067129</v>
          </cell>
          <cell r="K601" t="str">
            <v>4900000252430715</v>
          </cell>
          <cell r="L601" t="str">
            <v>7</v>
          </cell>
          <cell r="M601" t="str">
            <v>之儿媳</v>
          </cell>
        </row>
        <row r="602">
          <cell r="J602" t="str">
            <v>43052420160509007X</v>
          </cell>
          <cell r="K602" t="str">
            <v>4900000252430715</v>
          </cell>
          <cell r="L602" t="str">
            <v>7</v>
          </cell>
          <cell r="M602" t="str">
            <v>之孙子</v>
          </cell>
        </row>
        <row r="603">
          <cell r="J603" t="str">
            <v>430524201308100155</v>
          </cell>
          <cell r="K603" t="str">
            <v>4900000252430715</v>
          </cell>
          <cell r="L603" t="str">
            <v>7</v>
          </cell>
          <cell r="M603" t="str">
            <v>之孙子</v>
          </cell>
        </row>
        <row r="604">
          <cell r="J604" t="str">
            <v>432622195509296218</v>
          </cell>
          <cell r="K604" t="str">
            <v>4900000252466608</v>
          </cell>
          <cell r="L604" t="str">
            <v>6</v>
          </cell>
          <cell r="M604" t="str">
            <v>户主</v>
          </cell>
        </row>
        <row r="605">
          <cell r="J605" t="str">
            <v>430524195510216321</v>
          </cell>
          <cell r="K605" t="str">
            <v>4900000252466608</v>
          </cell>
          <cell r="L605" t="str">
            <v>6</v>
          </cell>
          <cell r="M605" t="str">
            <v>配偶</v>
          </cell>
        </row>
        <row r="606">
          <cell r="J606" t="str">
            <v>430524197909206319</v>
          </cell>
          <cell r="K606" t="str">
            <v>4900000252466608</v>
          </cell>
          <cell r="L606" t="str">
            <v>6</v>
          </cell>
          <cell r="M606" t="str">
            <v>之子</v>
          </cell>
        </row>
        <row r="607">
          <cell r="J607" t="str">
            <v>430524197907106322</v>
          </cell>
          <cell r="K607" t="str">
            <v>4900000252466608</v>
          </cell>
          <cell r="L607" t="str">
            <v>6</v>
          </cell>
          <cell r="M607" t="str">
            <v>之儿媳</v>
          </cell>
        </row>
        <row r="608">
          <cell r="J608" t="str">
            <v>430524200308256331</v>
          </cell>
          <cell r="K608" t="str">
            <v>4900000252466608</v>
          </cell>
          <cell r="L608" t="str">
            <v>6</v>
          </cell>
          <cell r="M608" t="str">
            <v>之孙子</v>
          </cell>
        </row>
        <row r="609">
          <cell r="J609" t="str">
            <v>430524201007060225</v>
          </cell>
          <cell r="K609" t="str">
            <v>4900000252466608</v>
          </cell>
          <cell r="L609" t="str">
            <v>6</v>
          </cell>
          <cell r="M609" t="str">
            <v>之孙女</v>
          </cell>
        </row>
        <row r="610">
          <cell r="J610" t="str">
            <v>430524198102066356</v>
          </cell>
          <cell r="K610" t="str">
            <v>4900000423160596</v>
          </cell>
          <cell r="L610" t="str">
            <v>2</v>
          </cell>
          <cell r="M610" t="str">
            <v>户主</v>
          </cell>
        </row>
        <row r="611">
          <cell r="J611" t="str">
            <v>430524198403056354</v>
          </cell>
          <cell r="K611" t="str">
            <v>4900000423160596</v>
          </cell>
          <cell r="L611" t="str">
            <v>2</v>
          </cell>
          <cell r="M611" t="str">
            <v>之兄弟姐妹</v>
          </cell>
        </row>
        <row r="612">
          <cell r="J612" t="str">
            <v>432622193812076219</v>
          </cell>
          <cell r="K612" t="str">
            <v>4900000423164150</v>
          </cell>
          <cell r="L612" t="str">
            <v>2</v>
          </cell>
          <cell r="M612" t="str">
            <v>户主</v>
          </cell>
        </row>
        <row r="613">
          <cell r="J613" t="str">
            <v>432622193807086228</v>
          </cell>
          <cell r="K613" t="str">
            <v>4900000423164150</v>
          </cell>
          <cell r="L613" t="str">
            <v>2</v>
          </cell>
          <cell r="M613" t="str">
            <v>配偶</v>
          </cell>
        </row>
        <row r="614">
          <cell r="J614" t="str">
            <v>430524198111076310</v>
          </cell>
          <cell r="K614" t="str">
            <v>4900000423167943</v>
          </cell>
          <cell r="L614" t="str">
            <v>3</v>
          </cell>
          <cell r="M614" t="str">
            <v>户主</v>
          </cell>
        </row>
        <row r="615">
          <cell r="J615" t="str">
            <v>430524201210240109</v>
          </cell>
          <cell r="K615" t="str">
            <v>4900000423167943</v>
          </cell>
          <cell r="L615" t="str">
            <v>3</v>
          </cell>
          <cell r="M615" t="str">
            <v>之女</v>
          </cell>
        </row>
        <row r="616">
          <cell r="J616" t="str">
            <v>432622194412266229</v>
          </cell>
          <cell r="K616" t="str">
            <v>4900000423167943</v>
          </cell>
          <cell r="L616" t="str">
            <v>3</v>
          </cell>
          <cell r="M616" t="str">
            <v>之母</v>
          </cell>
        </row>
        <row r="617">
          <cell r="J617" t="str">
            <v>432622194401216234</v>
          </cell>
          <cell r="K617" t="str">
            <v>4900000423171735</v>
          </cell>
          <cell r="L617" t="str">
            <v>5</v>
          </cell>
          <cell r="M617" t="str">
            <v>户主</v>
          </cell>
        </row>
        <row r="618">
          <cell r="J618" t="str">
            <v>432622194904026221</v>
          </cell>
          <cell r="K618" t="str">
            <v>4900000423171735</v>
          </cell>
          <cell r="L618" t="str">
            <v>5</v>
          </cell>
          <cell r="M618" t="str">
            <v>配偶</v>
          </cell>
        </row>
        <row r="619">
          <cell r="J619" t="str">
            <v>432622197405086258</v>
          </cell>
          <cell r="K619" t="str">
            <v>4900000423171735</v>
          </cell>
          <cell r="L619" t="str">
            <v>5</v>
          </cell>
          <cell r="M619" t="str">
            <v>之子</v>
          </cell>
        </row>
        <row r="620">
          <cell r="J620" t="str">
            <v>43052420100518067X</v>
          </cell>
          <cell r="K620" t="str">
            <v>4900000423171735</v>
          </cell>
          <cell r="L620" t="str">
            <v>5</v>
          </cell>
          <cell r="M620" t="str">
            <v>之孙子</v>
          </cell>
        </row>
        <row r="621">
          <cell r="J621" t="str">
            <v>430524199805096345</v>
          </cell>
          <cell r="K621" t="str">
            <v>4900000423171735</v>
          </cell>
          <cell r="L621" t="str">
            <v>5</v>
          </cell>
          <cell r="M621" t="str">
            <v>之孙女</v>
          </cell>
        </row>
        <row r="622">
          <cell r="J622" t="str">
            <v>432622194305076219</v>
          </cell>
          <cell r="K622" t="str">
            <v>3124247349</v>
          </cell>
          <cell r="L622" t="str">
            <v>4</v>
          </cell>
          <cell r="M622" t="str">
            <v>户主</v>
          </cell>
        </row>
        <row r="623">
          <cell r="J623" t="str">
            <v>432622194909086223</v>
          </cell>
          <cell r="K623" t="str">
            <v>3124247349</v>
          </cell>
          <cell r="L623" t="str">
            <v>4</v>
          </cell>
          <cell r="M623" t="str">
            <v>配偶</v>
          </cell>
        </row>
        <row r="624">
          <cell r="J624" t="str">
            <v>430524198503106355</v>
          </cell>
          <cell r="K624" t="str">
            <v>3124247349</v>
          </cell>
          <cell r="L624" t="str">
            <v>4</v>
          </cell>
          <cell r="M624" t="str">
            <v>之子</v>
          </cell>
        </row>
        <row r="625">
          <cell r="J625" t="str">
            <v>43052420060713019X</v>
          </cell>
          <cell r="K625" t="str">
            <v>3124247349</v>
          </cell>
          <cell r="L625" t="str">
            <v>4</v>
          </cell>
          <cell r="M625" t="str">
            <v>之孙子</v>
          </cell>
        </row>
        <row r="626">
          <cell r="J626" t="str">
            <v>432622195907206214</v>
          </cell>
          <cell r="K626" t="str">
            <v>3124247434</v>
          </cell>
          <cell r="L626" t="str">
            <v>3</v>
          </cell>
          <cell r="M626" t="str">
            <v>户主</v>
          </cell>
        </row>
        <row r="627">
          <cell r="J627" t="str">
            <v>43052419690909632X</v>
          </cell>
          <cell r="K627" t="str">
            <v>3124247434</v>
          </cell>
          <cell r="L627" t="str">
            <v>3</v>
          </cell>
          <cell r="M627" t="str">
            <v>配偶</v>
          </cell>
        </row>
        <row r="628">
          <cell r="J628" t="str">
            <v>430524200005146338</v>
          </cell>
          <cell r="K628" t="str">
            <v>3124247434</v>
          </cell>
          <cell r="L628" t="str">
            <v>3</v>
          </cell>
          <cell r="M628" t="str">
            <v>之子</v>
          </cell>
        </row>
        <row r="629">
          <cell r="J629" t="str">
            <v>432622197010096216</v>
          </cell>
          <cell r="K629" t="str">
            <v>3124259315</v>
          </cell>
          <cell r="L629" t="str">
            <v>5</v>
          </cell>
          <cell r="M629" t="str">
            <v>户主</v>
          </cell>
        </row>
        <row r="630">
          <cell r="J630" t="str">
            <v>430524197408156325</v>
          </cell>
          <cell r="K630" t="str">
            <v>3124259315</v>
          </cell>
          <cell r="L630" t="str">
            <v>5</v>
          </cell>
          <cell r="M630" t="str">
            <v>配偶</v>
          </cell>
        </row>
        <row r="631">
          <cell r="J631" t="str">
            <v>430524200705226320</v>
          </cell>
          <cell r="K631" t="str">
            <v>3124259315</v>
          </cell>
          <cell r="L631" t="str">
            <v>5</v>
          </cell>
          <cell r="M631" t="str">
            <v>之女</v>
          </cell>
        </row>
        <row r="632">
          <cell r="J632" t="str">
            <v>432622194706146214</v>
          </cell>
          <cell r="K632" t="str">
            <v>3124259315</v>
          </cell>
          <cell r="L632" t="str">
            <v>5</v>
          </cell>
          <cell r="M632" t="str">
            <v>之父</v>
          </cell>
        </row>
        <row r="633">
          <cell r="J633" t="str">
            <v>432622195103146228</v>
          </cell>
          <cell r="K633" t="str">
            <v>3124259315</v>
          </cell>
          <cell r="L633" t="str">
            <v>5</v>
          </cell>
          <cell r="M633" t="str">
            <v>之母</v>
          </cell>
        </row>
        <row r="634">
          <cell r="J634" t="str">
            <v>432622195212066219</v>
          </cell>
          <cell r="K634" t="str">
            <v>3124400203</v>
          </cell>
          <cell r="L634" t="str">
            <v>9</v>
          </cell>
          <cell r="M634" t="str">
            <v>户主</v>
          </cell>
        </row>
        <row r="635">
          <cell r="J635" t="str">
            <v>432622195411176226</v>
          </cell>
          <cell r="K635" t="str">
            <v>3124400203</v>
          </cell>
          <cell r="L635" t="str">
            <v>9</v>
          </cell>
          <cell r="M635" t="str">
            <v>配偶</v>
          </cell>
        </row>
        <row r="636">
          <cell r="J636" t="str">
            <v>430524198211306312</v>
          </cell>
          <cell r="K636" t="str">
            <v>3124400203</v>
          </cell>
          <cell r="L636" t="str">
            <v>9</v>
          </cell>
          <cell r="M636" t="str">
            <v>之子</v>
          </cell>
        </row>
        <row r="637">
          <cell r="J637" t="str">
            <v>430524197810136314</v>
          </cell>
          <cell r="K637" t="str">
            <v>3124400203</v>
          </cell>
          <cell r="L637" t="str">
            <v>9</v>
          </cell>
          <cell r="M637" t="str">
            <v>之子</v>
          </cell>
        </row>
        <row r="638">
          <cell r="J638" t="str">
            <v>430581198011077540</v>
          </cell>
          <cell r="K638" t="str">
            <v>3124400203</v>
          </cell>
          <cell r="L638" t="str">
            <v>9</v>
          </cell>
          <cell r="M638" t="str">
            <v>之儿媳</v>
          </cell>
        </row>
        <row r="639">
          <cell r="J639" t="str">
            <v>450221197810151467</v>
          </cell>
          <cell r="K639" t="str">
            <v>3124400203</v>
          </cell>
          <cell r="L639" t="str">
            <v>9</v>
          </cell>
          <cell r="M639" t="str">
            <v>之儿媳</v>
          </cell>
        </row>
        <row r="640">
          <cell r="J640" t="str">
            <v>430524201011150856</v>
          </cell>
          <cell r="K640" t="str">
            <v>3124400203</v>
          </cell>
          <cell r="L640" t="str">
            <v>9</v>
          </cell>
          <cell r="M640" t="str">
            <v>之孙子</v>
          </cell>
        </row>
        <row r="641">
          <cell r="J641" t="str">
            <v>430524200406136333</v>
          </cell>
          <cell r="K641" t="str">
            <v>3124400203</v>
          </cell>
          <cell r="L641" t="str">
            <v>9</v>
          </cell>
          <cell r="M641" t="str">
            <v>之孙子</v>
          </cell>
        </row>
        <row r="642">
          <cell r="J642" t="str">
            <v>430524201911070237</v>
          </cell>
          <cell r="K642" t="str">
            <v>3124400203</v>
          </cell>
          <cell r="L642" t="str">
            <v>9</v>
          </cell>
          <cell r="M642" t="str">
            <v>之孙子</v>
          </cell>
        </row>
        <row r="643">
          <cell r="J643" t="str">
            <v>432622195411226211</v>
          </cell>
          <cell r="K643" t="str">
            <v>3124400545</v>
          </cell>
          <cell r="L643" t="str">
            <v>4</v>
          </cell>
          <cell r="M643" t="str">
            <v>户主</v>
          </cell>
        </row>
        <row r="644">
          <cell r="J644" t="str">
            <v>432622196303126242</v>
          </cell>
          <cell r="K644" t="str">
            <v>3124400545</v>
          </cell>
          <cell r="L644" t="str">
            <v>4</v>
          </cell>
          <cell r="M644" t="str">
            <v>配偶</v>
          </cell>
        </row>
        <row r="645">
          <cell r="J645" t="str">
            <v>430524198309156332</v>
          </cell>
          <cell r="K645" t="str">
            <v>3124400545</v>
          </cell>
          <cell r="L645" t="str">
            <v>4</v>
          </cell>
          <cell r="M645" t="str">
            <v>之子</v>
          </cell>
        </row>
        <row r="646">
          <cell r="J646" t="str">
            <v>430524201010120735</v>
          </cell>
          <cell r="K646" t="str">
            <v>3124400545</v>
          </cell>
          <cell r="L646" t="str">
            <v>4</v>
          </cell>
          <cell r="M646" t="str">
            <v>之孙子</v>
          </cell>
        </row>
        <row r="647">
          <cell r="J647" t="str">
            <v>430524197810246230</v>
          </cell>
          <cell r="K647" t="str">
            <v>3124405987</v>
          </cell>
          <cell r="L647" t="str">
            <v>4</v>
          </cell>
          <cell r="M647" t="str">
            <v>户主</v>
          </cell>
        </row>
        <row r="648">
          <cell r="J648" t="str">
            <v>430524200711158694</v>
          </cell>
          <cell r="K648" t="str">
            <v>3124405987</v>
          </cell>
          <cell r="L648" t="str">
            <v>4</v>
          </cell>
          <cell r="M648" t="str">
            <v>之子</v>
          </cell>
        </row>
        <row r="649">
          <cell r="J649" t="str">
            <v>430524200412226335</v>
          </cell>
          <cell r="K649" t="str">
            <v>3124405987</v>
          </cell>
          <cell r="L649" t="str">
            <v>4</v>
          </cell>
          <cell r="M649" t="str">
            <v>之子</v>
          </cell>
        </row>
        <row r="650">
          <cell r="J650" t="str">
            <v>432622194703156222</v>
          </cell>
          <cell r="K650" t="str">
            <v>3124405987</v>
          </cell>
          <cell r="L650" t="str">
            <v>4</v>
          </cell>
          <cell r="M650" t="str">
            <v>之母</v>
          </cell>
        </row>
        <row r="651">
          <cell r="J651" t="str">
            <v>432622194905206216</v>
          </cell>
          <cell r="K651" t="str">
            <v>3124411832</v>
          </cell>
          <cell r="L651" t="str">
            <v>2</v>
          </cell>
          <cell r="M651" t="str">
            <v>户主</v>
          </cell>
        </row>
        <row r="652">
          <cell r="J652" t="str">
            <v>432622195207226222</v>
          </cell>
          <cell r="K652" t="str">
            <v>3124411832</v>
          </cell>
          <cell r="L652" t="str">
            <v>2</v>
          </cell>
          <cell r="M652" t="str">
            <v>配偶</v>
          </cell>
        </row>
        <row r="653">
          <cell r="J653" t="str">
            <v>432622193412306214</v>
          </cell>
          <cell r="K653" t="str">
            <v>3124413973</v>
          </cell>
          <cell r="L653" t="str">
            <v>4</v>
          </cell>
          <cell r="M653" t="str">
            <v>户主</v>
          </cell>
        </row>
        <row r="654">
          <cell r="J654" t="str">
            <v>430524196611126311</v>
          </cell>
          <cell r="K654" t="str">
            <v>3124413973</v>
          </cell>
          <cell r="L654" t="str">
            <v>4</v>
          </cell>
          <cell r="M654" t="str">
            <v>之子</v>
          </cell>
        </row>
        <row r="655">
          <cell r="J655" t="str">
            <v>430524200602166337</v>
          </cell>
          <cell r="K655" t="str">
            <v>3124413973</v>
          </cell>
          <cell r="L655" t="str">
            <v>4</v>
          </cell>
          <cell r="M655" t="str">
            <v>之孙子</v>
          </cell>
        </row>
        <row r="656">
          <cell r="J656" t="str">
            <v>432623197010027540</v>
          </cell>
          <cell r="K656" t="str">
            <v>3124413973</v>
          </cell>
          <cell r="L656" t="str">
            <v>4</v>
          </cell>
          <cell r="M656" t="str">
            <v>其他</v>
          </cell>
        </row>
        <row r="657">
          <cell r="J657" t="str">
            <v>432622194111126214</v>
          </cell>
          <cell r="K657" t="str">
            <v>3124417807</v>
          </cell>
          <cell r="L657" t="str">
            <v>5</v>
          </cell>
          <cell r="M657" t="str">
            <v>户主</v>
          </cell>
        </row>
        <row r="658">
          <cell r="J658" t="str">
            <v>430524197312196314</v>
          </cell>
          <cell r="K658" t="str">
            <v>3124417807</v>
          </cell>
          <cell r="L658" t="str">
            <v>5</v>
          </cell>
          <cell r="M658" t="str">
            <v>之子</v>
          </cell>
        </row>
        <row r="659">
          <cell r="J659" t="str">
            <v>430524197708296389</v>
          </cell>
          <cell r="K659" t="str">
            <v>3124417807</v>
          </cell>
          <cell r="L659" t="str">
            <v>5</v>
          </cell>
          <cell r="M659" t="str">
            <v>之儿媳</v>
          </cell>
        </row>
        <row r="660">
          <cell r="J660" t="str">
            <v>430524199811216331</v>
          </cell>
          <cell r="K660" t="str">
            <v>3124417807</v>
          </cell>
          <cell r="L660" t="str">
            <v>5</v>
          </cell>
          <cell r="M660" t="str">
            <v>之孙子</v>
          </cell>
        </row>
        <row r="661">
          <cell r="J661" t="str">
            <v>430524200307096321</v>
          </cell>
          <cell r="K661" t="str">
            <v>3124417807</v>
          </cell>
          <cell r="L661" t="str">
            <v>5</v>
          </cell>
          <cell r="M661" t="str">
            <v>之孙女</v>
          </cell>
        </row>
        <row r="662">
          <cell r="J662" t="str">
            <v>43262219630719623X</v>
          </cell>
          <cell r="K662" t="str">
            <v>3124420844</v>
          </cell>
          <cell r="L662" t="str">
            <v>7</v>
          </cell>
          <cell r="M662" t="str">
            <v>户主</v>
          </cell>
        </row>
        <row r="663">
          <cell r="J663" t="str">
            <v>430524196905166327</v>
          </cell>
          <cell r="K663" t="str">
            <v>3124420844</v>
          </cell>
          <cell r="L663" t="str">
            <v>7</v>
          </cell>
          <cell r="M663" t="str">
            <v>配偶</v>
          </cell>
        </row>
        <row r="664">
          <cell r="J664" t="str">
            <v>430524199102106359</v>
          </cell>
          <cell r="K664" t="str">
            <v>3124420844</v>
          </cell>
          <cell r="L664" t="str">
            <v>7</v>
          </cell>
          <cell r="M664" t="str">
            <v>之子</v>
          </cell>
        </row>
        <row r="665">
          <cell r="J665" t="str">
            <v>43052420000917634X</v>
          </cell>
          <cell r="K665" t="str">
            <v>3124420844</v>
          </cell>
          <cell r="L665" t="str">
            <v>7</v>
          </cell>
          <cell r="M665" t="str">
            <v>之女</v>
          </cell>
        </row>
        <row r="666">
          <cell r="J666" t="str">
            <v>440825199111223500</v>
          </cell>
          <cell r="K666" t="str">
            <v>3124420844</v>
          </cell>
          <cell r="L666" t="str">
            <v>7</v>
          </cell>
          <cell r="M666" t="str">
            <v>之儿媳</v>
          </cell>
        </row>
        <row r="667">
          <cell r="J667" t="str">
            <v>430524201410280113</v>
          </cell>
          <cell r="K667" t="str">
            <v>3124420844</v>
          </cell>
          <cell r="L667" t="str">
            <v>7</v>
          </cell>
          <cell r="M667" t="str">
            <v>之孙子</v>
          </cell>
        </row>
        <row r="668">
          <cell r="J668" t="str">
            <v>430524202102270110</v>
          </cell>
          <cell r="K668" t="str">
            <v>3124420844</v>
          </cell>
          <cell r="L668" t="str">
            <v>7</v>
          </cell>
          <cell r="M668" t="str">
            <v>其他</v>
          </cell>
        </row>
        <row r="669">
          <cell r="J669" t="str">
            <v>432622194710056211</v>
          </cell>
          <cell r="K669" t="str">
            <v>3124433098</v>
          </cell>
          <cell r="L669" t="str">
            <v>5</v>
          </cell>
          <cell r="M669" t="str">
            <v>户主</v>
          </cell>
        </row>
        <row r="670">
          <cell r="J670" t="str">
            <v>430524197610186317</v>
          </cell>
          <cell r="K670" t="str">
            <v>3124433098</v>
          </cell>
          <cell r="L670" t="str">
            <v>5</v>
          </cell>
          <cell r="M670" t="str">
            <v>之子</v>
          </cell>
        </row>
        <row r="671">
          <cell r="J671" t="str">
            <v>430523198008092121</v>
          </cell>
          <cell r="K671" t="str">
            <v>3124433098</v>
          </cell>
          <cell r="L671" t="str">
            <v>5</v>
          </cell>
          <cell r="M671" t="str">
            <v>之儿媳</v>
          </cell>
        </row>
        <row r="672">
          <cell r="J672" t="str">
            <v>430524200802028713</v>
          </cell>
          <cell r="K672" t="str">
            <v>3124433098</v>
          </cell>
          <cell r="L672" t="str">
            <v>5</v>
          </cell>
          <cell r="M672" t="str">
            <v>之孙子</v>
          </cell>
        </row>
        <row r="673">
          <cell r="J673" t="str">
            <v>430524200507086339</v>
          </cell>
          <cell r="K673" t="str">
            <v>3124433098</v>
          </cell>
          <cell r="L673" t="str">
            <v>5</v>
          </cell>
          <cell r="M673" t="str">
            <v>之孙子</v>
          </cell>
        </row>
        <row r="674">
          <cell r="J674" t="str">
            <v>432622194312246239</v>
          </cell>
          <cell r="K674" t="str">
            <v>3124434215</v>
          </cell>
          <cell r="L674" t="str">
            <v>6</v>
          </cell>
          <cell r="M674" t="str">
            <v>户主</v>
          </cell>
        </row>
        <row r="675">
          <cell r="J675" t="str">
            <v>432622195108216221</v>
          </cell>
          <cell r="K675" t="str">
            <v>3124434215</v>
          </cell>
          <cell r="L675" t="str">
            <v>6</v>
          </cell>
          <cell r="M675" t="str">
            <v>配偶</v>
          </cell>
        </row>
        <row r="676">
          <cell r="J676" t="str">
            <v>430524197608266318</v>
          </cell>
          <cell r="K676" t="str">
            <v>3124434215</v>
          </cell>
          <cell r="L676" t="str">
            <v>6</v>
          </cell>
          <cell r="M676" t="str">
            <v>之子</v>
          </cell>
        </row>
        <row r="677">
          <cell r="J677" t="str">
            <v>430524197707296328</v>
          </cell>
          <cell r="K677" t="str">
            <v>3124434215</v>
          </cell>
          <cell r="L677" t="str">
            <v>6</v>
          </cell>
          <cell r="M677" t="str">
            <v>之儿媳</v>
          </cell>
        </row>
        <row r="678">
          <cell r="J678" t="str">
            <v>430524200311236358</v>
          </cell>
          <cell r="K678" t="str">
            <v>3124434215</v>
          </cell>
          <cell r="L678" t="str">
            <v>6</v>
          </cell>
          <cell r="M678" t="str">
            <v>之孙子</v>
          </cell>
        </row>
        <row r="679">
          <cell r="J679" t="str">
            <v>43052419981116632X</v>
          </cell>
          <cell r="K679" t="str">
            <v>3124434215</v>
          </cell>
          <cell r="L679" t="str">
            <v>6</v>
          </cell>
          <cell r="M679" t="str">
            <v>之孙女</v>
          </cell>
        </row>
        <row r="680">
          <cell r="J680" t="str">
            <v>430524196905226211</v>
          </cell>
          <cell r="K680" t="str">
            <v>3124435002</v>
          </cell>
          <cell r="L680" t="str">
            <v>4</v>
          </cell>
          <cell r="M680" t="str">
            <v>户主</v>
          </cell>
        </row>
        <row r="681">
          <cell r="J681" t="str">
            <v>430524197003256344</v>
          </cell>
          <cell r="K681" t="str">
            <v>3124435002</v>
          </cell>
          <cell r="L681" t="str">
            <v>4</v>
          </cell>
          <cell r="M681" t="str">
            <v>配偶</v>
          </cell>
        </row>
        <row r="682">
          <cell r="J682" t="str">
            <v>430524200006046339</v>
          </cell>
          <cell r="K682" t="str">
            <v>3124435002</v>
          </cell>
          <cell r="L682" t="str">
            <v>4</v>
          </cell>
          <cell r="M682" t="str">
            <v>之子</v>
          </cell>
        </row>
        <row r="683">
          <cell r="J683" t="str">
            <v>432622194003236221</v>
          </cell>
          <cell r="K683" t="str">
            <v>3124435002</v>
          </cell>
          <cell r="L683" t="str">
            <v>4</v>
          </cell>
          <cell r="M683" t="str">
            <v>之母</v>
          </cell>
        </row>
        <row r="684">
          <cell r="J684" t="str">
            <v>432622194912086216</v>
          </cell>
          <cell r="K684" t="str">
            <v>3124435060</v>
          </cell>
          <cell r="L684" t="str">
            <v>6</v>
          </cell>
          <cell r="M684" t="str">
            <v>户主</v>
          </cell>
        </row>
        <row r="685">
          <cell r="J685" t="str">
            <v>430524197612106317</v>
          </cell>
          <cell r="K685" t="str">
            <v>3124435060</v>
          </cell>
          <cell r="L685" t="str">
            <v>6</v>
          </cell>
          <cell r="M685" t="str">
            <v>之子</v>
          </cell>
        </row>
        <row r="686">
          <cell r="J686" t="str">
            <v>430524197209276324</v>
          </cell>
          <cell r="K686" t="str">
            <v>3124435060</v>
          </cell>
          <cell r="L686" t="str">
            <v>6</v>
          </cell>
          <cell r="M686" t="str">
            <v>之女</v>
          </cell>
        </row>
        <row r="687">
          <cell r="J687" t="str">
            <v>43052420120816061X</v>
          </cell>
          <cell r="K687" t="str">
            <v>3124435060</v>
          </cell>
          <cell r="L687" t="str">
            <v>6</v>
          </cell>
          <cell r="M687" t="str">
            <v>之孙子</v>
          </cell>
        </row>
        <row r="688">
          <cell r="J688" t="str">
            <v>43052420080712873X</v>
          </cell>
          <cell r="K688" t="str">
            <v>3124435060</v>
          </cell>
          <cell r="L688" t="str">
            <v>6</v>
          </cell>
          <cell r="M688" t="str">
            <v>之孙子</v>
          </cell>
        </row>
        <row r="689">
          <cell r="J689" t="str">
            <v>43052420051125872X</v>
          </cell>
          <cell r="K689" t="str">
            <v>3124435060</v>
          </cell>
          <cell r="L689" t="str">
            <v>6</v>
          </cell>
          <cell r="M689" t="str">
            <v>之孙女</v>
          </cell>
        </row>
        <row r="690">
          <cell r="J690" t="str">
            <v>432622193703226214</v>
          </cell>
          <cell r="K690" t="str">
            <v>3124441768</v>
          </cell>
          <cell r="L690" t="str">
            <v>6</v>
          </cell>
          <cell r="M690" t="str">
            <v>户主</v>
          </cell>
        </row>
        <row r="691">
          <cell r="J691" t="str">
            <v>432622194211226220</v>
          </cell>
          <cell r="K691" t="str">
            <v>3124441768</v>
          </cell>
          <cell r="L691" t="str">
            <v>6</v>
          </cell>
          <cell r="M691" t="str">
            <v>配偶</v>
          </cell>
        </row>
        <row r="692">
          <cell r="J692" t="str">
            <v>432622197408256259</v>
          </cell>
          <cell r="K692" t="str">
            <v>3124441768</v>
          </cell>
          <cell r="L692" t="str">
            <v>6</v>
          </cell>
          <cell r="M692" t="str">
            <v>之子</v>
          </cell>
        </row>
        <row r="693">
          <cell r="J693" t="str">
            <v>430524198103096629</v>
          </cell>
          <cell r="K693" t="str">
            <v>3124441768</v>
          </cell>
          <cell r="L693" t="str">
            <v>6</v>
          </cell>
          <cell r="M693" t="str">
            <v>之儿媳</v>
          </cell>
        </row>
        <row r="694">
          <cell r="J694" t="str">
            <v>430524201301160139</v>
          </cell>
          <cell r="K694" t="str">
            <v>3124441768</v>
          </cell>
          <cell r="L694" t="str">
            <v>6</v>
          </cell>
          <cell r="M694" t="str">
            <v>之孙子</v>
          </cell>
        </row>
        <row r="695">
          <cell r="J695" t="str">
            <v>430524201511300144</v>
          </cell>
          <cell r="K695" t="str">
            <v>3124441768</v>
          </cell>
          <cell r="L695" t="str">
            <v>6</v>
          </cell>
          <cell r="M695" t="str">
            <v>之孙女</v>
          </cell>
        </row>
        <row r="696">
          <cell r="J696" t="str">
            <v>432622195010256217</v>
          </cell>
          <cell r="K696" t="str">
            <v>3124463847</v>
          </cell>
          <cell r="L696" t="str">
            <v>2</v>
          </cell>
          <cell r="M696" t="str">
            <v>户主</v>
          </cell>
        </row>
        <row r="697">
          <cell r="J697" t="str">
            <v>432622195209186228</v>
          </cell>
          <cell r="K697" t="str">
            <v>3124463847</v>
          </cell>
          <cell r="L697" t="str">
            <v>2</v>
          </cell>
          <cell r="M697" t="str">
            <v>配偶</v>
          </cell>
        </row>
        <row r="698">
          <cell r="J698" t="str">
            <v>43262219410612621X</v>
          </cell>
          <cell r="K698" t="str">
            <v>3124468081</v>
          </cell>
          <cell r="L698" t="str">
            <v>6</v>
          </cell>
          <cell r="M698" t="str">
            <v>户主</v>
          </cell>
        </row>
        <row r="699">
          <cell r="J699" t="str">
            <v>432622194712096225</v>
          </cell>
          <cell r="K699" t="str">
            <v>3124468081</v>
          </cell>
          <cell r="L699" t="str">
            <v>6</v>
          </cell>
          <cell r="M699" t="str">
            <v>配偶</v>
          </cell>
        </row>
        <row r="700">
          <cell r="J700" t="str">
            <v>432622197102096213</v>
          </cell>
          <cell r="K700" t="str">
            <v>3124468081</v>
          </cell>
          <cell r="L700" t="str">
            <v>6</v>
          </cell>
          <cell r="M700" t="str">
            <v>之子</v>
          </cell>
        </row>
        <row r="701">
          <cell r="J701" t="str">
            <v>430524197404186383</v>
          </cell>
          <cell r="K701" t="str">
            <v>3124468081</v>
          </cell>
          <cell r="L701" t="str">
            <v>6</v>
          </cell>
          <cell r="M701" t="str">
            <v>之儿媳</v>
          </cell>
        </row>
        <row r="702">
          <cell r="J702" t="str">
            <v>430524200103226331</v>
          </cell>
          <cell r="K702" t="str">
            <v>3124468081</v>
          </cell>
          <cell r="L702" t="str">
            <v>6</v>
          </cell>
          <cell r="M702" t="str">
            <v>之孙子</v>
          </cell>
        </row>
        <row r="703">
          <cell r="J703" t="str">
            <v>430524199703106346</v>
          </cell>
          <cell r="K703" t="str">
            <v>3124468081</v>
          </cell>
          <cell r="L703" t="str">
            <v>6</v>
          </cell>
          <cell r="M703" t="str">
            <v>之孙女</v>
          </cell>
        </row>
        <row r="704">
          <cell r="J704" t="str">
            <v>432622193508126218</v>
          </cell>
          <cell r="K704" t="str">
            <v>3124468494</v>
          </cell>
          <cell r="L704" t="str">
            <v>6</v>
          </cell>
          <cell r="M704" t="str">
            <v>户主</v>
          </cell>
        </row>
        <row r="705">
          <cell r="J705" t="str">
            <v>432622193411186222</v>
          </cell>
          <cell r="K705" t="str">
            <v>3124468494</v>
          </cell>
          <cell r="L705" t="str">
            <v>6</v>
          </cell>
          <cell r="M705" t="str">
            <v>配偶</v>
          </cell>
        </row>
        <row r="706">
          <cell r="J706" t="str">
            <v>432622197209296258</v>
          </cell>
          <cell r="K706" t="str">
            <v>3124468494</v>
          </cell>
          <cell r="L706" t="str">
            <v>6</v>
          </cell>
          <cell r="M706" t="str">
            <v>之子</v>
          </cell>
        </row>
        <row r="707">
          <cell r="J707" t="str">
            <v>430524197608206366</v>
          </cell>
          <cell r="K707" t="str">
            <v>3124468494</v>
          </cell>
          <cell r="L707" t="str">
            <v>6</v>
          </cell>
          <cell r="M707" t="str">
            <v>之儿媳</v>
          </cell>
        </row>
        <row r="708">
          <cell r="J708" t="str">
            <v>430524199702246355</v>
          </cell>
          <cell r="K708" t="str">
            <v>3124468494</v>
          </cell>
          <cell r="L708" t="str">
            <v>6</v>
          </cell>
          <cell r="M708" t="str">
            <v>之孙子</v>
          </cell>
        </row>
        <row r="709">
          <cell r="J709" t="str">
            <v>430524200601076321</v>
          </cell>
          <cell r="K709" t="str">
            <v>3124468494</v>
          </cell>
          <cell r="L709" t="str">
            <v>6</v>
          </cell>
          <cell r="M709" t="str">
            <v>之孙女</v>
          </cell>
        </row>
        <row r="710">
          <cell r="J710" t="str">
            <v>432622193711226214</v>
          </cell>
          <cell r="K710" t="str">
            <v>3124469271</v>
          </cell>
          <cell r="L710" t="str">
            <v>6</v>
          </cell>
          <cell r="M710" t="str">
            <v>户主</v>
          </cell>
        </row>
        <row r="711">
          <cell r="J711" t="str">
            <v>43262219440217622X</v>
          </cell>
          <cell r="K711" t="str">
            <v>3124469271</v>
          </cell>
          <cell r="L711" t="str">
            <v>6</v>
          </cell>
          <cell r="M711" t="str">
            <v>配偶</v>
          </cell>
        </row>
        <row r="712">
          <cell r="J712" t="str">
            <v>430524196905296316</v>
          </cell>
          <cell r="K712" t="str">
            <v>3124469271</v>
          </cell>
          <cell r="L712" t="str">
            <v>6</v>
          </cell>
          <cell r="M712" t="str">
            <v>之子</v>
          </cell>
        </row>
        <row r="713">
          <cell r="J713" t="str">
            <v>430524197908206325</v>
          </cell>
          <cell r="K713" t="str">
            <v>3124469271</v>
          </cell>
          <cell r="L713" t="str">
            <v>6</v>
          </cell>
          <cell r="M713" t="str">
            <v>之儿媳</v>
          </cell>
        </row>
        <row r="714">
          <cell r="J714" t="str">
            <v>430524200406196352</v>
          </cell>
          <cell r="K714" t="str">
            <v>3124469271</v>
          </cell>
          <cell r="L714" t="str">
            <v>6</v>
          </cell>
          <cell r="M714" t="str">
            <v>之孙子</v>
          </cell>
        </row>
        <row r="715">
          <cell r="J715" t="str">
            <v>430524200212246323</v>
          </cell>
          <cell r="K715" t="str">
            <v>3124469271</v>
          </cell>
          <cell r="L715" t="str">
            <v>6</v>
          </cell>
          <cell r="M715" t="str">
            <v>之孙女</v>
          </cell>
        </row>
        <row r="716">
          <cell r="J716" t="str">
            <v>432622195410256216</v>
          </cell>
          <cell r="K716" t="str">
            <v>3124475728</v>
          </cell>
          <cell r="L716" t="str">
            <v>7</v>
          </cell>
          <cell r="M716" t="str">
            <v>户主</v>
          </cell>
        </row>
        <row r="717">
          <cell r="J717" t="str">
            <v>432622195708256227</v>
          </cell>
          <cell r="K717" t="str">
            <v>3124475728</v>
          </cell>
          <cell r="L717" t="str">
            <v>7</v>
          </cell>
          <cell r="M717" t="str">
            <v>配偶</v>
          </cell>
        </row>
        <row r="718">
          <cell r="J718" t="str">
            <v>430524198010266350</v>
          </cell>
          <cell r="K718" t="str">
            <v>3124475728</v>
          </cell>
          <cell r="L718" t="str">
            <v>7</v>
          </cell>
          <cell r="M718" t="str">
            <v>之子</v>
          </cell>
        </row>
        <row r="719">
          <cell r="J719" t="str">
            <v>430524198512166341</v>
          </cell>
          <cell r="K719" t="str">
            <v>3124475728</v>
          </cell>
          <cell r="L719" t="str">
            <v>7</v>
          </cell>
          <cell r="M719" t="str">
            <v>之儿媳</v>
          </cell>
        </row>
        <row r="720">
          <cell r="J720" t="str">
            <v>430524200804198871</v>
          </cell>
          <cell r="K720" t="str">
            <v>3124475728</v>
          </cell>
          <cell r="L720" t="str">
            <v>7</v>
          </cell>
          <cell r="M720" t="str">
            <v>之孙子</v>
          </cell>
        </row>
        <row r="721">
          <cell r="J721" t="str">
            <v>430524200710078924</v>
          </cell>
          <cell r="K721" t="str">
            <v>3124475728</v>
          </cell>
          <cell r="L721" t="str">
            <v>7</v>
          </cell>
          <cell r="M721" t="str">
            <v>之孙女</v>
          </cell>
        </row>
        <row r="722">
          <cell r="J722" t="str">
            <v>430524200601176322</v>
          </cell>
          <cell r="K722" t="str">
            <v>3124475728</v>
          </cell>
          <cell r="L722" t="str">
            <v>7</v>
          </cell>
          <cell r="M722" t="str">
            <v>之孙女</v>
          </cell>
        </row>
        <row r="723">
          <cell r="J723" t="str">
            <v>43262219670303622X</v>
          </cell>
          <cell r="K723" t="str">
            <v>3124479589</v>
          </cell>
          <cell r="L723" t="str">
            <v>7</v>
          </cell>
          <cell r="M723" t="str">
            <v>户主</v>
          </cell>
        </row>
        <row r="724">
          <cell r="J724" t="str">
            <v>430524196302106317</v>
          </cell>
          <cell r="K724" t="str">
            <v>3124479589</v>
          </cell>
          <cell r="L724" t="str">
            <v>7</v>
          </cell>
          <cell r="M724" t="str">
            <v>配偶</v>
          </cell>
        </row>
        <row r="725">
          <cell r="J725" t="str">
            <v>430524198903166357</v>
          </cell>
          <cell r="K725" t="str">
            <v>3124479589</v>
          </cell>
          <cell r="L725" t="str">
            <v>7</v>
          </cell>
          <cell r="M725" t="str">
            <v>之子</v>
          </cell>
        </row>
        <row r="726">
          <cell r="J726" t="str">
            <v>430524198804086351</v>
          </cell>
          <cell r="K726" t="str">
            <v>3124479589</v>
          </cell>
          <cell r="L726" t="str">
            <v>7</v>
          </cell>
          <cell r="M726" t="str">
            <v>之子</v>
          </cell>
        </row>
        <row r="727">
          <cell r="J727" t="str">
            <v>430524199009067148</v>
          </cell>
          <cell r="K727" t="str">
            <v>3124479589</v>
          </cell>
          <cell r="L727" t="str">
            <v>7</v>
          </cell>
          <cell r="M727" t="str">
            <v>之儿媳</v>
          </cell>
        </row>
        <row r="728">
          <cell r="J728" t="str">
            <v>430524201806240353</v>
          </cell>
          <cell r="K728" t="str">
            <v>3124479589</v>
          </cell>
          <cell r="L728" t="str">
            <v>7</v>
          </cell>
          <cell r="M728" t="str">
            <v>之孙子</v>
          </cell>
        </row>
        <row r="729">
          <cell r="J729" t="str">
            <v>430524201503190205</v>
          </cell>
          <cell r="K729" t="str">
            <v>3124479589</v>
          </cell>
          <cell r="L729" t="str">
            <v>7</v>
          </cell>
          <cell r="M729" t="str">
            <v>之孙女</v>
          </cell>
        </row>
        <row r="730">
          <cell r="J730" t="str">
            <v>432622197401296215</v>
          </cell>
          <cell r="K730" t="str">
            <v>3124483559</v>
          </cell>
          <cell r="L730" t="str">
            <v>4</v>
          </cell>
          <cell r="M730" t="str">
            <v>户主</v>
          </cell>
        </row>
        <row r="731">
          <cell r="J731" t="str">
            <v>430524197707186321</v>
          </cell>
          <cell r="K731" t="str">
            <v>3124483559</v>
          </cell>
          <cell r="L731" t="str">
            <v>4</v>
          </cell>
          <cell r="M731" t="str">
            <v>配偶</v>
          </cell>
        </row>
        <row r="732">
          <cell r="J732" t="str">
            <v>430524199904256324</v>
          </cell>
          <cell r="K732" t="str">
            <v>3124483559</v>
          </cell>
          <cell r="L732" t="str">
            <v>4</v>
          </cell>
          <cell r="M732" t="str">
            <v>之女</v>
          </cell>
        </row>
        <row r="733">
          <cell r="J733" t="str">
            <v>430524201303190040</v>
          </cell>
          <cell r="K733" t="str">
            <v>3124483559</v>
          </cell>
          <cell r="L733" t="str">
            <v>4</v>
          </cell>
          <cell r="M733" t="str">
            <v>之女</v>
          </cell>
        </row>
        <row r="734">
          <cell r="J734" t="str">
            <v>432622196902126252</v>
          </cell>
          <cell r="K734" t="str">
            <v>3124492812</v>
          </cell>
          <cell r="L734" t="str">
            <v>4</v>
          </cell>
          <cell r="M734" t="str">
            <v>户主</v>
          </cell>
        </row>
        <row r="735">
          <cell r="J735" t="str">
            <v>430524197012156329</v>
          </cell>
          <cell r="K735" t="str">
            <v>3124492812</v>
          </cell>
          <cell r="L735" t="str">
            <v>4</v>
          </cell>
          <cell r="M735" t="str">
            <v>配偶</v>
          </cell>
        </row>
        <row r="736">
          <cell r="J736" t="str">
            <v>430524199010166346</v>
          </cell>
          <cell r="K736" t="str">
            <v>3124492812</v>
          </cell>
          <cell r="L736" t="str">
            <v>4</v>
          </cell>
          <cell r="M736" t="str">
            <v>之女</v>
          </cell>
        </row>
        <row r="737">
          <cell r="J737" t="str">
            <v>430524200509286342</v>
          </cell>
          <cell r="K737" t="str">
            <v>3124492812</v>
          </cell>
          <cell r="L737" t="str">
            <v>4</v>
          </cell>
          <cell r="M737" t="str">
            <v>之女</v>
          </cell>
        </row>
        <row r="738">
          <cell r="J738" t="str">
            <v>432622196507276218</v>
          </cell>
          <cell r="K738" t="str">
            <v>3124496538</v>
          </cell>
          <cell r="L738" t="str">
            <v>5</v>
          </cell>
          <cell r="M738" t="str">
            <v>户主</v>
          </cell>
        </row>
        <row r="739">
          <cell r="J739" t="str">
            <v>432622196805046226</v>
          </cell>
          <cell r="K739" t="str">
            <v>3124496538</v>
          </cell>
          <cell r="L739" t="str">
            <v>5</v>
          </cell>
          <cell r="M739" t="str">
            <v>配偶</v>
          </cell>
        </row>
        <row r="740">
          <cell r="J740" t="str">
            <v>43052419891103635X</v>
          </cell>
          <cell r="K740" t="str">
            <v>3124496538</v>
          </cell>
          <cell r="L740" t="str">
            <v>5</v>
          </cell>
          <cell r="M740" t="str">
            <v>之子</v>
          </cell>
        </row>
        <row r="741">
          <cell r="J741" t="str">
            <v>430523199607222148</v>
          </cell>
          <cell r="K741" t="str">
            <v>3124496538</v>
          </cell>
          <cell r="L741" t="str">
            <v>5</v>
          </cell>
          <cell r="M741" t="str">
            <v>之儿媳</v>
          </cell>
        </row>
        <row r="742">
          <cell r="J742" t="str">
            <v>430524201806170017</v>
          </cell>
          <cell r="K742" t="str">
            <v>3124496538</v>
          </cell>
          <cell r="L742" t="str">
            <v>5</v>
          </cell>
          <cell r="M742" t="str">
            <v>之孙子</v>
          </cell>
        </row>
        <row r="743">
          <cell r="J743" t="str">
            <v>432622194002226216</v>
          </cell>
          <cell r="K743" t="str">
            <v>3124496852</v>
          </cell>
          <cell r="L743" t="str">
            <v>2</v>
          </cell>
          <cell r="M743" t="str">
            <v>户主</v>
          </cell>
        </row>
        <row r="744">
          <cell r="J744" t="str">
            <v>432622194209116225</v>
          </cell>
          <cell r="K744" t="str">
            <v>3124496852</v>
          </cell>
          <cell r="L744" t="str">
            <v>2</v>
          </cell>
          <cell r="M744" t="str">
            <v>配偶</v>
          </cell>
        </row>
        <row r="745">
          <cell r="J745" t="str">
            <v>432622197406216210</v>
          </cell>
          <cell r="K745" t="str">
            <v>100000139238213</v>
          </cell>
          <cell r="L745" t="str">
            <v>5</v>
          </cell>
          <cell r="M745" t="str">
            <v>户主</v>
          </cell>
        </row>
        <row r="746">
          <cell r="J746" t="str">
            <v>430524197706036321</v>
          </cell>
          <cell r="K746" t="str">
            <v>100000139238213</v>
          </cell>
          <cell r="L746" t="str">
            <v>5</v>
          </cell>
          <cell r="M746" t="str">
            <v>配偶</v>
          </cell>
        </row>
        <row r="747">
          <cell r="J747" t="str">
            <v>430524199811196334</v>
          </cell>
          <cell r="K747" t="str">
            <v>100000139238213</v>
          </cell>
          <cell r="L747" t="str">
            <v>5</v>
          </cell>
          <cell r="M747" t="str">
            <v>之子</v>
          </cell>
        </row>
        <row r="748">
          <cell r="J748" t="str">
            <v>430524200212186359</v>
          </cell>
          <cell r="K748" t="str">
            <v>100000139238213</v>
          </cell>
          <cell r="L748" t="str">
            <v>5</v>
          </cell>
          <cell r="M748" t="str">
            <v>之子</v>
          </cell>
        </row>
        <row r="749">
          <cell r="J749" t="str">
            <v>432622194212226222</v>
          </cell>
          <cell r="K749" t="str">
            <v>100000139238213</v>
          </cell>
          <cell r="L749" t="str">
            <v>5</v>
          </cell>
          <cell r="M749" t="str">
            <v>之母</v>
          </cell>
        </row>
        <row r="750">
          <cell r="J750" t="str">
            <v>430524196709276326</v>
          </cell>
          <cell r="K750" t="str">
            <v>100000139266888</v>
          </cell>
          <cell r="L750" t="str">
            <v>1</v>
          </cell>
          <cell r="M750" t="str">
            <v>户主</v>
          </cell>
        </row>
        <row r="751">
          <cell r="J751" t="str">
            <v>432622197002136214</v>
          </cell>
          <cell r="K751" t="str">
            <v>100000139290740</v>
          </cell>
          <cell r="L751" t="str">
            <v>4</v>
          </cell>
          <cell r="M751" t="str">
            <v>户主</v>
          </cell>
        </row>
        <row r="752">
          <cell r="J752" t="str">
            <v>430524197812206646</v>
          </cell>
          <cell r="K752" t="str">
            <v>100000139290740</v>
          </cell>
          <cell r="L752" t="str">
            <v>4</v>
          </cell>
          <cell r="M752" t="str">
            <v>配偶</v>
          </cell>
        </row>
        <row r="753">
          <cell r="J753" t="str">
            <v>430524199302186330</v>
          </cell>
          <cell r="K753" t="str">
            <v>100000139290740</v>
          </cell>
          <cell r="L753" t="str">
            <v>4</v>
          </cell>
          <cell r="M753" t="str">
            <v>之子</v>
          </cell>
        </row>
        <row r="754">
          <cell r="J754" t="str">
            <v>430524200409156356</v>
          </cell>
          <cell r="K754" t="str">
            <v>100000139290740</v>
          </cell>
          <cell r="L754" t="str">
            <v>4</v>
          </cell>
          <cell r="M754" t="str">
            <v>之子</v>
          </cell>
        </row>
        <row r="755">
          <cell r="J755" t="str">
            <v>432622194907146210</v>
          </cell>
          <cell r="K755" t="str">
            <v>100000139343149</v>
          </cell>
          <cell r="L755" t="str">
            <v>6</v>
          </cell>
          <cell r="M755" t="str">
            <v>户主</v>
          </cell>
        </row>
        <row r="756">
          <cell r="J756" t="str">
            <v>432622195211286228</v>
          </cell>
          <cell r="K756" t="str">
            <v>100000139343149</v>
          </cell>
          <cell r="L756" t="str">
            <v>6</v>
          </cell>
          <cell r="M756" t="str">
            <v>配偶</v>
          </cell>
        </row>
        <row r="757">
          <cell r="J757" t="str">
            <v>430524197904086311</v>
          </cell>
          <cell r="K757" t="str">
            <v>100000139343149</v>
          </cell>
          <cell r="L757" t="str">
            <v>6</v>
          </cell>
          <cell r="M757" t="str">
            <v>之子</v>
          </cell>
        </row>
        <row r="758">
          <cell r="J758" t="str">
            <v>430524197812056326</v>
          </cell>
          <cell r="K758" t="str">
            <v>100000139343149</v>
          </cell>
          <cell r="L758" t="str">
            <v>6</v>
          </cell>
          <cell r="M758" t="str">
            <v>之儿媳</v>
          </cell>
        </row>
        <row r="759">
          <cell r="J759" t="str">
            <v>430524200204136335</v>
          </cell>
          <cell r="K759" t="str">
            <v>100000139343149</v>
          </cell>
          <cell r="L759" t="str">
            <v>6</v>
          </cell>
          <cell r="M759" t="str">
            <v>之孙子</v>
          </cell>
        </row>
        <row r="760">
          <cell r="J760" t="str">
            <v>43052420050212632X</v>
          </cell>
          <cell r="K760" t="str">
            <v>100000139343149</v>
          </cell>
          <cell r="L760" t="str">
            <v>6</v>
          </cell>
          <cell r="M760" t="str">
            <v>之孙女</v>
          </cell>
        </row>
        <row r="761">
          <cell r="J761" t="str">
            <v>432622196202246210</v>
          </cell>
          <cell r="K761" t="str">
            <v>100000139374175</v>
          </cell>
          <cell r="L761" t="str">
            <v>4</v>
          </cell>
          <cell r="M761" t="str">
            <v>户主</v>
          </cell>
        </row>
        <row r="762">
          <cell r="J762" t="str">
            <v>430524199108166352</v>
          </cell>
          <cell r="K762" t="str">
            <v>100000139374175</v>
          </cell>
          <cell r="L762" t="str">
            <v>4</v>
          </cell>
          <cell r="M762" t="str">
            <v>之子</v>
          </cell>
        </row>
        <row r="763">
          <cell r="J763" t="str">
            <v>430524198810176345</v>
          </cell>
          <cell r="K763" t="str">
            <v>100000139374175</v>
          </cell>
          <cell r="L763" t="str">
            <v>4</v>
          </cell>
          <cell r="M763" t="str">
            <v>之女</v>
          </cell>
        </row>
        <row r="764">
          <cell r="J764" t="str">
            <v>432622193302206220</v>
          </cell>
          <cell r="K764" t="str">
            <v>100000139374175</v>
          </cell>
          <cell r="L764" t="str">
            <v>4</v>
          </cell>
          <cell r="M764" t="str">
            <v>之母</v>
          </cell>
        </row>
        <row r="765">
          <cell r="J765" t="str">
            <v>432622195412026211</v>
          </cell>
          <cell r="K765" t="str">
            <v>100000139415102</v>
          </cell>
          <cell r="L765" t="str">
            <v>3</v>
          </cell>
          <cell r="M765" t="str">
            <v>户主</v>
          </cell>
        </row>
        <row r="766">
          <cell r="J766" t="str">
            <v>430524197205056324</v>
          </cell>
          <cell r="K766" t="str">
            <v>100000139415102</v>
          </cell>
          <cell r="L766" t="str">
            <v>3</v>
          </cell>
          <cell r="M766" t="str">
            <v>配偶</v>
          </cell>
        </row>
        <row r="767">
          <cell r="J767" t="str">
            <v>430524200507126337</v>
          </cell>
          <cell r="K767" t="str">
            <v>100000139415102</v>
          </cell>
          <cell r="L767" t="str">
            <v>3</v>
          </cell>
          <cell r="M767" t="str">
            <v>之子</v>
          </cell>
        </row>
        <row r="768">
          <cell r="J768" t="str">
            <v>432622197106086215</v>
          </cell>
          <cell r="K768" t="str">
            <v>100000139455408</v>
          </cell>
          <cell r="L768" t="str">
            <v>5</v>
          </cell>
          <cell r="M768" t="str">
            <v>户主</v>
          </cell>
        </row>
        <row r="769">
          <cell r="J769" t="str">
            <v>430524197608296322</v>
          </cell>
          <cell r="K769" t="str">
            <v>100000139455408</v>
          </cell>
          <cell r="L769" t="str">
            <v>5</v>
          </cell>
          <cell r="M769" t="str">
            <v>配偶</v>
          </cell>
        </row>
        <row r="770">
          <cell r="J770" t="str">
            <v>43052420051225005X</v>
          </cell>
          <cell r="K770" t="str">
            <v>100000139455408</v>
          </cell>
          <cell r="L770" t="str">
            <v>5</v>
          </cell>
          <cell r="M770" t="str">
            <v>之子</v>
          </cell>
        </row>
        <row r="771">
          <cell r="J771" t="str">
            <v>43052420040225632X</v>
          </cell>
          <cell r="K771" t="str">
            <v>100000139455408</v>
          </cell>
          <cell r="L771" t="str">
            <v>5</v>
          </cell>
          <cell r="M771" t="str">
            <v>之女</v>
          </cell>
        </row>
        <row r="772">
          <cell r="J772" t="str">
            <v>430524199709156344</v>
          </cell>
          <cell r="K772" t="str">
            <v>100000139455408</v>
          </cell>
          <cell r="L772" t="str">
            <v>5</v>
          </cell>
          <cell r="M772" t="str">
            <v>之女</v>
          </cell>
        </row>
        <row r="773">
          <cell r="J773" t="str">
            <v>432622197412066212</v>
          </cell>
          <cell r="K773" t="str">
            <v>100000139518270</v>
          </cell>
          <cell r="L773" t="str">
            <v>4</v>
          </cell>
          <cell r="M773" t="str">
            <v>户主</v>
          </cell>
        </row>
        <row r="774">
          <cell r="J774" t="str">
            <v>43052819830215206X</v>
          </cell>
          <cell r="K774" t="str">
            <v>100000139518270</v>
          </cell>
          <cell r="L774" t="str">
            <v>4</v>
          </cell>
          <cell r="M774" t="str">
            <v>配偶</v>
          </cell>
        </row>
        <row r="775">
          <cell r="J775" t="str">
            <v>430524201206120059</v>
          </cell>
          <cell r="K775" t="str">
            <v>100000139518270</v>
          </cell>
          <cell r="L775" t="str">
            <v>4</v>
          </cell>
          <cell r="M775" t="str">
            <v>之子</v>
          </cell>
        </row>
        <row r="776">
          <cell r="J776" t="str">
            <v>430524200002098748</v>
          </cell>
          <cell r="K776" t="str">
            <v>100000139518270</v>
          </cell>
          <cell r="L776" t="str">
            <v>4</v>
          </cell>
          <cell r="M776" t="str">
            <v>之女</v>
          </cell>
        </row>
        <row r="777">
          <cell r="J777" t="str">
            <v>430524198504156354</v>
          </cell>
          <cell r="K777" t="str">
            <v>100000139553220</v>
          </cell>
          <cell r="L777" t="str">
            <v>6</v>
          </cell>
          <cell r="M777" t="str">
            <v>户主</v>
          </cell>
        </row>
        <row r="778">
          <cell r="J778" t="str">
            <v>430524198909056343</v>
          </cell>
          <cell r="K778" t="str">
            <v>100000139553220</v>
          </cell>
          <cell r="L778" t="str">
            <v>6</v>
          </cell>
          <cell r="M778" t="str">
            <v>配偶</v>
          </cell>
        </row>
        <row r="779">
          <cell r="J779" t="str">
            <v>430524201601050038</v>
          </cell>
          <cell r="K779" t="str">
            <v>100000139553220</v>
          </cell>
          <cell r="L779" t="str">
            <v>6</v>
          </cell>
          <cell r="M779" t="str">
            <v>之子</v>
          </cell>
        </row>
        <row r="780">
          <cell r="J780" t="str">
            <v>430524201011170224</v>
          </cell>
          <cell r="K780" t="str">
            <v>100000139553220</v>
          </cell>
          <cell r="L780" t="str">
            <v>6</v>
          </cell>
          <cell r="M780" t="str">
            <v>之女</v>
          </cell>
        </row>
        <row r="781">
          <cell r="J781" t="str">
            <v>432622195211286236</v>
          </cell>
          <cell r="K781" t="str">
            <v>100000139553220</v>
          </cell>
          <cell r="L781" t="str">
            <v>6</v>
          </cell>
          <cell r="M781" t="str">
            <v>之父</v>
          </cell>
        </row>
        <row r="782">
          <cell r="J782" t="str">
            <v>432622195909246228</v>
          </cell>
          <cell r="K782" t="str">
            <v>100000139553220</v>
          </cell>
          <cell r="L782" t="str">
            <v>6</v>
          </cell>
          <cell r="M782" t="str">
            <v>之母</v>
          </cell>
        </row>
        <row r="783">
          <cell r="J783" t="str">
            <v>432622194601056212</v>
          </cell>
          <cell r="K783" t="str">
            <v>100000139677265</v>
          </cell>
          <cell r="L783" t="str">
            <v>5</v>
          </cell>
          <cell r="M783" t="str">
            <v>户主</v>
          </cell>
        </row>
        <row r="784">
          <cell r="J784" t="str">
            <v>43052419770921631X</v>
          </cell>
          <cell r="K784" t="str">
            <v>100000139677265</v>
          </cell>
          <cell r="L784" t="str">
            <v>5</v>
          </cell>
          <cell r="M784" t="str">
            <v>之子</v>
          </cell>
        </row>
        <row r="785">
          <cell r="J785" t="str">
            <v>430524198010086368</v>
          </cell>
          <cell r="K785" t="str">
            <v>100000139677265</v>
          </cell>
          <cell r="L785" t="str">
            <v>5</v>
          </cell>
          <cell r="M785" t="str">
            <v>之儿媳</v>
          </cell>
        </row>
        <row r="786">
          <cell r="J786" t="str">
            <v>430524200705180043</v>
          </cell>
          <cell r="K786" t="str">
            <v>100000139677265</v>
          </cell>
          <cell r="L786" t="str">
            <v>5</v>
          </cell>
          <cell r="M786" t="str">
            <v>之孙女</v>
          </cell>
        </row>
        <row r="787">
          <cell r="J787" t="str">
            <v>43052420070518882X</v>
          </cell>
          <cell r="K787" t="str">
            <v>100000139677265</v>
          </cell>
          <cell r="L787" t="str">
            <v>5</v>
          </cell>
          <cell r="M787" t="str">
            <v>之孙女</v>
          </cell>
        </row>
        <row r="788">
          <cell r="J788" t="str">
            <v>43262219690722621X</v>
          </cell>
          <cell r="K788" t="str">
            <v>100000139993700</v>
          </cell>
          <cell r="L788" t="str">
            <v>5</v>
          </cell>
          <cell r="M788" t="str">
            <v>户主</v>
          </cell>
        </row>
        <row r="789">
          <cell r="J789" t="str">
            <v>432622196905296222</v>
          </cell>
          <cell r="K789" t="str">
            <v>100000139993700</v>
          </cell>
          <cell r="L789" t="str">
            <v>5</v>
          </cell>
          <cell r="M789" t="str">
            <v>配偶</v>
          </cell>
        </row>
        <row r="790">
          <cell r="J790" t="str">
            <v>430524199912126351</v>
          </cell>
          <cell r="K790" t="str">
            <v>100000139993700</v>
          </cell>
          <cell r="L790" t="str">
            <v>5</v>
          </cell>
          <cell r="M790" t="str">
            <v>之子</v>
          </cell>
        </row>
        <row r="791">
          <cell r="J791" t="str">
            <v>430524199602256345</v>
          </cell>
          <cell r="K791" t="str">
            <v>100000139993700</v>
          </cell>
          <cell r="L791" t="str">
            <v>5</v>
          </cell>
          <cell r="M791" t="str">
            <v>之女</v>
          </cell>
        </row>
        <row r="792">
          <cell r="J792" t="str">
            <v>432622193911186229</v>
          </cell>
          <cell r="K792" t="str">
            <v>100000139993700</v>
          </cell>
          <cell r="L792" t="str">
            <v>5</v>
          </cell>
          <cell r="M792" t="str">
            <v>之母</v>
          </cell>
        </row>
        <row r="793">
          <cell r="J793" t="str">
            <v>430524196812286215</v>
          </cell>
          <cell r="K793" t="str">
            <v>100000140012167</v>
          </cell>
          <cell r="L793" t="str">
            <v>2</v>
          </cell>
          <cell r="M793" t="str">
            <v>户主</v>
          </cell>
        </row>
        <row r="794">
          <cell r="J794" t="str">
            <v>430524200004186338</v>
          </cell>
          <cell r="K794" t="str">
            <v>100000140012167</v>
          </cell>
          <cell r="L794" t="str">
            <v>2</v>
          </cell>
          <cell r="M794" t="str">
            <v>之子</v>
          </cell>
        </row>
        <row r="795">
          <cell r="J795" t="str">
            <v>432622196207226219</v>
          </cell>
          <cell r="K795" t="str">
            <v>100000140047591</v>
          </cell>
          <cell r="L795" t="str">
            <v>3</v>
          </cell>
          <cell r="M795" t="str">
            <v>户主</v>
          </cell>
        </row>
        <row r="796">
          <cell r="J796" t="str">
            <v>432622196407206247</v>
          </cell>
          <cell r="K796" t="str">
            <v>100000140047591</v>
          </cell>
          <cell r="L796" t="str">
            <v>3</v>
          </cell>
          <cell r="M796" t="str">
            <v>配偶</v>
          </cell>
        </row>
        <row r="797">
          <cell r="J797" t="str">
            <v>430524199103156374</v>
          </cell>
          <cell r="K797" t="str">
            <v>100000140047591</v>
          </cell>
          <cell r="L797" t="str">
            <v>3</v>
          </cell>
          <cell r="M797" t="str">
            <v>之子</v>
          </cell>
        </row>
        <row r="798">
          <cell r="J798" t="str">
            <v>432622196811286218</v>
          </cell>
          <cell r="K798" t="str">
            <v>100000140136996</v>
          </cell>
          <cell r="L798" t="str">
            <v>4</v>
          </cell>
          <cell r="M798" t="str">
            <v>户主</v>
          </cell>
        </row>
        <row r="799">
          <cell r="J799" t="str">
            <v>430581197410237527</v>
          </cell>
          <cell r="K799" t="str">
            <v>100000140136996</v>
          </cell>
          <cell r="L799" t="str">
            <v>4</v>
          </cell>
          <cell r="M799" t="str">
            <v>配偶</v>
          </cell>
        </row>
        <row r="800">
          <cell r="J800" t="str">
            <v>430524200608220082</v>
          </cell>
          <cell r="K800" t="str">
            <v>100000140136996</v>
          </cell>
          <cell r="L800" t="str">
            <v>4</v>
          </cell>
          <cell r="M800" t="str">
            <v>之女</v>
          </cell>
        </row>
        <row r="801">
          <cell r="J801" t="str">
            <v>430524200306186325</v>
          </cell>
          <cell r="K801" t="str">
            <v>100000140136996</v>
          </cell>
          <cell r="L801" t="str">
            <v>4</v>
          </cell>
          <cell r="M801" t="str">
            <v>之女</v>
          </cell>
        </row>
        <row r="802">
          <cell r="J802" t="str">
            <v>430524197305096315</v>
          </cell>
          <cell r="K802" t="str">
            <v>100000140155518</v>
          </cell>
          <cell r="L802" t="str">
            <v>4</v>
          </cell>
          <cell r="M802" t="str">
            <v>户主</v>
          </cell>
        </row>
        <row r="803">
          <cell r="J803" t="str">
            <v>430524199410146336</v>
          </cell>
          <cell r="K803" t="str">
            <v>100000140155518</v>
          </cell>
          <cell r="L803" t="str">
            <v>4</v>
          </cell>
          <cell r="M803" t="str">
            <v>之子</v>
          </cell>
        </row>
        <row r="804">
          <cell r="J804" t="str">
            <v>430524201402240699</v>
          </cell>
          <cell r="K804" t="str">
            <v>100000140155518</v>
          </cell>
          <cell r="L804" t="str">
            <v>4</v>
          </cell>
          <cell r="M804" t="str">
            <v>之孙子</v>
          </cell>
        </row>
        <row r="805">
          <cell r="J805" t="str">
            <v>430524201605210510</v>
          </cell>
          <cell r="K805" t="str">
            <v>100000140155518</v>
          </cell>
          <cell r="L805" t="str">
            <v>4</v>
          </cell>
          <cell r="M805" t="str">
            <v>之孙子</v>
          </cell>
        </row>
        <row r="806">
          <cell r="J806" t="str">
            <v>432622197010146236</v>
          </cell>
          <cell r="K806" t="str">
            <v>100000140229993</v>
          </cell>
          <cell r="L806" t="str">
            <v>11</v>
          </cell>
          <cell r="M806" t="str">
            <v>户主</v>
          </cell>
        </row>
        <row r="807">
          <cell r="J807" t="str">
            <v>430581197808167522</v>
          </cell>
          <cell r="K807" t="str">
            <v>100000140229993</v>
          </cell>
          <cell r="L807" t="str">
            <v>11</v>
          </cell>
          <cell r="M807" t="str">
            <v>配偶</v>
          </cell>
        </row>
        <row r="808">
          <cell r="J808" t="str">
            <v>430524200201136321</v>
          </cell>
          <cell r="K808" t="str">
            <v>100000140229993</v>
          </cell>
          <cell r="L808" t="str">
            <v>11</v>
          </cell>
          <cell r="M808" t="str">
            <v>之女</v>
          </cell>
        </row>
        <row r="809">
          <cell r="J809" t="str">
            <v>430524200802186324</v>
          </cell>
          <cell r="K809" t="str">
            <v>100000140229993</v>
          </cell>
          <cell r="L809" t="str">
            <v>11</v>
          </cell>
          <cell r="M809" t="str">
            <v>之女</v>
          </cell>
        </row>
        <row r="810">
          <cell r="J810" t="str">
            <v>430524201206030504</v>
          </cell>
          <cell r="K810" t="str">
            <v>100000140229993</v>
          </cell>
          <cell r="L810" t="str">
            <v>11</v>
          </cell>
          <cell r="M810" t="str">
            <v>之女</v>
          </cell>
        </row>
        <row r="811">
          <cell r="J811" t="str">
            <v>430524200011156321</v>
          </cell>
          <cell r="K811" t="str">
            <v>100000140229993</v>
          </cell>
          <cell r="L811" t="str">
            <v>11</v>
          </cell>
          <cell r="M811" t="str">
            <v>之女</v>
          </cell>
        </row>
        <row r="812">
          <cell r="J812" t="str">
            <v>432622197609106214</v>
          </cell>
          <cell r="K812" t="str">
            <v>100000140229993</v>
          </cell>
          <cell r="L812" t="str">
            <v>11</v>
          </cell>
          <cell r="M812" t="str">
            <v>之兄弟姐妹</v>
          </cell>
        </row>
        <row r="813">
          <cell r="J813" t="str">
            <v>432622196809246233</v>
          </cell>
          <cell r="K813" t="str">
            <v>100000140229993</v>
          </cell>
          <cell r="L813" t="str">
            <v>11</v>
          </cell>
          <cell r="M813" t="str">
            <v>之兄弟姐妹</v>
          </cell>
        </row>
        <row r="814">
          <cell r="J814" t="str">
            <v>432622195806046215</v>
          </cell>
          <cell r="K814" t="str">
            <v>100000140229993</v>
          </cell>
          <cell r="L814" t="str">
            <v>11</v>
          </cell>
          <cell r="M814" t="str">
            <v>之兄弟姐妹</v>
          </cell>
        </row>
        <row r="815">
          <cell r="J815" t="str">
            <v>430527197404260044</v>
          </cell>
          <cell r="K815" t="str">
            <v>100000140229993</v>
          </cell>
          <cell r="L815" t="str">
            <v>11</v>
          </cell>
          <cell r="M815" t="str">
            <v>之兄弟媳妇</v>
          </cell>
        </row>
        <row r="816">
          <cell r="J816" t="str">
            <v>513022198008163443</v>
          </cell>
          <cell r="K816" t="str">
            <v>100000140229993</v>
          </cell>
          <cell r="L816" t="str">
            <v>11</v>
          </cell>
          <cell r="M816" t="str">
            <v>之兄弟媳妇</v>
          </cell>
        </row>
        <row r="817">
          <cell r="J817" t="str">
            <v>43262219431210621X</v>
          </cell>
          <cell r="K817" t="str">
            <v>100000143770305</v>
          </cell>
          <cell r="L817" t="str">
            <v>5</v>
          </cell>
          <cell r="M817" t="str">
            <v>户主</v>
          </cell>
        </row>
        <row r="818">
          <cell r="J818" t="str">
            <v>430524197509186312</v>
          </cell>
          <cell r="K818" t="str">
            <v>100000143770305</v>
          </cell>
          <cell r="L818" t="str">
            <v>5</v>
          </cell>
          <cell r="M818" t="str">
            <v>之子</v>
          </cell>
        </row>
        <row r="819">
          <cell r="J819" t="str">
            <v>432622197609096220</v>
          </cell>
          <cell r="K819" t="str">
            <v>100000143770305</v>
          </cell>
          <cell r="L819" t="str">
            <v>5</v>
          </cell>
          <cell r="M819" t="str">
            <v>之儿媳</v>
          </cell>
        </row>
        <row r="820">
          <cell r="J820" t="str">
            <v>430524201008010123</v>
          </cell>
          <cell r="K820" t="str">
            <v>100000143770305</v>
          </cell>
          <cell r="L820" t="str">
            <v>5</v>
          </cell>
          <cell r="M820" t="str">
            <v>之孙女</v>
          </cell>
        </row>
        <row r="821">
          <cell r="J821" t="str">
            <v>430524199805096329</v>
          </cell>
          <cell r="K821" t="str">
            <v>100000143770305</v>
          </cell>
          <cell r="L821" t="str">
            <v>5</v>
          </cell>
          <cell r="M821" t="str">
            <v>之孙女</v>
          </cell>
        </row>
        <row r="822">
          <cell r="J822" t="str">
            <v>430524197603246318</v>
          </cell>
          <cell r="K822" t="str">
            <v>100000143922002</v>
          </cell>
          <cell r="L822" t="str">
            <v>4</v>
          </cell>
          <cell r="M822" t="str">
            <v>户主</v>
          </cell>
        </row>
        <row r="823">
          <cell r="J823" t="str">
            <v>360721198909106025</v>
          </cell>
          <cell r="K823" t="str">
            <v>100000143922002</v>
          </cell>
          <cell r="L823" t="str">
            <v>4</v>
          </cell>
          <cell r="M823" t="str">
            <v>配偶</v>
          </cell>
        </row>
        <row r="824">
          <cell r="J824" t="str">
            <v>430524201012240474</v>
          </cell>
          <cell r="K824" t="str">
            <v>100000143922002</v>
          </cell>
          <cell r="L824" t="str">
            <v>4</v>
          </cell>
          <cell r="M824" t="str">
            <v>之子</v>
          </cell>
        </row>
        <row r="825">
          <cell r="J825" t="str">
            <v>430524201602040085</v>
          </cell>
          <cell r="K825" t="str">
            <v>100000143922002</v>
          </cell>
          <cell r="L825" t="str">
            <v>4</v>
          </cell>
          <cell r="M825" t="str">
            <v>之女</v>
          </cell>
        </row>
        <row r="826">
          <cell r="J826" t="str">
            <v>430524198504266350</v>
          </cell>
          <cell r="K826" t="str">
            <v>100000144073403</v>
          </cell>
          <cell r="L826" t="str">
            <v>4</v>
          </cell>
          <cell r="M826" t="str">
            <v>户主</v>
          </cell>
        </row>
        <row r="827">
          <cell r="J827" t="str">
            <v>441882198710123062</v>
          </cell>
          <cell r="K827" t="str">
            <v>100000144073403</v>
          </cell>
          <cell r="L827" t="str">
            <v>4</v>
          </cell>
          <cell r="M827" t="str">
            <v>配偶</v>
          </cell>
        </row>
        <row r="828">
          <cell r="J828" t="str">
            <v>441882200811136057</v>
          </cell>
          <cell r="K828" t="str">
            <v>100000144073403</v>
          </cell>
          <cell r="L828" t="str">
            <v>4</v>
          </cell>
          <cell r="M828" t="str">
            <v>之子</v>
          </cell>
        </row>
        <row r="829">
          <cell r="J829" t="str">
            <v>441882200705066307</v>
          </cell>
          <cell r="K829" t="str">
            <v>100000144073403</v>
          </cell>
          <cell r="L829" t="str">
            <v>4</v>
          </cell>
          <cell r="M829" t="str">
            <v>之女</v>
          </cell>
        </row>
        <row r="830">
          <cell r="J830" t="str">
            <v>43262219730405621X</v>
          </cell>
          <cell r="K830" t="str">
            <v>100000144128394</v>
          </cell>
          <cell r="L830" t="str">
            <v>4</v>
          </cell>
          <cell r="M830" t="str">
            <v>户主</v>
          </cell>
        </row>
        <row r="831">
          <cell r="J831" t="str">
            <v>430524197909236323</v>
          </cell>
          <cell r="K831" t="str">
            <v>100000144128394</v>
          </cell>
          <cell r="L831" t="str">
            <v>4</v>
          </cell>
          <cell r="M831" t="str">
            <v>配偶</v>
          </cell>
        </row>
        <row r="832">
          <cell r="J832" t="str">
            <v>430524200310016337</v>
          </cell>
          <cell r="K832" t="str">
            <v>100000144128394</v>
          </cell>
          <cell r="L832" t="str">
            <v>4</v>
          </cell>
          <cell r="M832" t="str">
            <v>之子</v>
          </cell>
        </row>
        <row r="833">
          <cell r="J833" t="str">
            <v>430524201512290451</v>
          </cell>
          <cell r="K833" t="str">
            <v>100000144128394</v>
          </cell>
          <cell r="L833" t="str">
            <v>4</v>
          </cell>
          <cell r="M833" t="str">
            <v>之子</v>
          </cell>
        </row>
        <row r="834">
          <cell r="J834" t="str">
            <v>432622196402040073</v>
          </cell>
          <cell r="K834" t="str">
            <v>100000565703843</v>
          </cell>
          <cell r="L834" t="str">
            <v>1</v>
          </cell>
          <cell r="M834" t="str">
            <v>户主</v>
          </cell>
        </row>
        <row r="835">
          <cell r="J835" t="str">
            <v>432622197409186256</v>
          </cell>
          <cell r="K835" t="str">
            <v>100000565736474</v>
          </cell>
          <cell r="L835" t="str">
            <v>1</v>
          </cell>
          <cell r="M835" t="str">
            <v>户主</v>
          </cell>
        </row>
        <row r="836">
          <cell r="J836" t="str">
            <v>432622194802056219</v>
          </cell>
          <cell r="K836" t="str">
            <v>100000565738823</v>
          </cell>
          <cell r="L836" t="str">
            <v>3</v>
          </cell>
          <cell r="M836" t="str">
            <v>户主</v>
          </cell>
        </row>
        <row r="837">
          <cell r="J837" t="str">
            <v>432622195203236220</v>
          </cell>
          <cell r="K837" t="str">
            <v>100000565738823</v>
          </cell>
          <cell r="L837" t="str">
            <v>3</v>
          </cell>
          <cell r="M837" t="str">
            <v>配偶</v>
          </cell>
        </row>
        <row r="838">
          <cell r="J838" t="str">
            <v>430524197502046317</v>
          </cell>
          <cell r="K838" t="str">
            <v>100000565738823</v>
          </cell>
          <cell r="L838" t="str">
            <v>3</v>
          </cell>
          <cell r="M838" t="str">
            <v>之子</v>
          </cell>
        </row>
        <row r="839">
          <cell r="J839" t="str">
            <v>432622197402116212</v>
          </cell>
          <cell r="K839" t="str">
            <v>100000565788240</v>
          </cell>
          <cell r="L839" t="str">
            <v>7</v>
          </cell>
          <cell r="M839" t="str">
            <v>户主</v>
          </cell>
        </row>
        <row r="840">
          <cell r="J840" t="str">
            <v>511221198007155743</v>
          </cell>
          <cell r="K840" t="str">
            <v>100000565788240</v>
          </cell>
          <cell r="L840" t="str">
            <v>7</v>
          </cell>
          <cell r="M840" t="str">
            <v>配偶</v>
          </cell>
        </row>
        <row r="841">
          <cell r="J841" t="str">
            <v>430524201112180413</v>
          </cell>
          <cell r="K841" t="str">
            <v>100000565788240</v>
          </cell>
          <cell r="L841" t="str">
            <v>7</v>
          </cell>
          <cell r="M841" t="str">
            <v>之子</v>
          </cell>
        </row>
        <row r="842">
          <cell r="J842" t="str">
            <v>430524200706040085</v>
          </cell>
          <cell r="K842" t="str">
            <v>100000565788240</v>
          </cell>
          <cell r="L842" t="str">
            <v>7</v>
          </cell>
          <cell r="M842" t="str">
            <v>之女</v>
          </cell>
        </row>
        <row r="843">
          <cell r="J843" t="str">
            <v>430524200904040166</v>
          </cell>
          <cell r="K843" t="str">
            <v>100000565788240</v>
          </cell>
          <cell r="L843" t="str">
            <v>7</v>
          </cell>
          <cell r="M843" t="str">
            <v>之女</v>
          </cell>
        </row>
        <row r="844">
          <cell r="J844" t="str">
            <v>432622197704306214</v>
          </cell>
          <cell r="K844" t="str">
            <v>100000565788240</v>
          </cell>
          <cell r="L844" t="str">
            <v>7</v>
          </cell>
          <cell r="M844" t="str">
            <v>其他</v>
          </cell>
        </row>
        <row r="845">
          <cell r="J845" t="str">
            <v>432622196001156219</v>
          </cell>
          <cell r="K845" t="str">
            <v>100000565788240</v>
          </cell>
          <cell r="L845" t="str">
            <v>7</v>
          </cell>
          <cell r="M845" t="str">
            <v>其他</v>
          </cell>
        </row>
        <row r="846">
          <cell r="J846" t="str">
            <v>432622195207206213</v>
          </cell>
          <cell r="K846" t="str">
            <v>4900000114362226</v>
          </cell>
          <cell r="L846" t="str">
            <v>4</v>
          </cell>
          <cell r="M846" t="str">
            <v>户主</v>
          </cell>
        </row>
        <row r="847">
          <cell r="J847" t="str">
            <v>432622196012066227</v>
          </cell>
          <cell r="K847" t="str">
            <v>4900000114362226</v>
          </cell>
          <cell r="L847" t="str">
            <v>4</v>
          </cell>
          <cell r="M847" t="str">
            <v>配偶</v>
          </cell>
        </row>
        <row r="848">
          <cell r="J848" t="str">
            <v>430524198111176311</v>
          </cell>
          <cell r="K848" t="str">
            <v>4900000114362226</v>
          </cell>
          <cell r="L848" t="str">
            <v>4</v>
          </cell>
          <cell r="M848" t="str">
            <v>之子</v>
          </cell>
        </row>
        <row r="849">
          <cell r="J849" t="str">
            <v>430524201704130540</v>
          </cell>
          <cell r="K849" t="str">
            <v>4900000114362226</v>
          </cell>
          <cell r="L849" t="str">
            <v>4</v>
          </cell>
          <cell r="M849" t="str">
            <v>之孙女</v>
          </cell>
        </row>
        <row r="850">
          <cell r="J850" t="str">
            <v>522625197706130049</v>
          </cell>
          <cell r="K850" t="str">
            <v>4900000114367909</v>
          </cell>
          <cell r="L850" t="str">
            <v>3</v>
          </cell>
          <cell r="M850" t="str">
            <v>户主</v>
          </cell>
        </row>
        <row r="851">
          <cell r="J851" t="str">
            <v>430524200105176331</v>
          </cell>
          <cell r="K851" t="str">
            <v>4900000114367909</v>
          </cell>
          <cell r="L851" t="str">
            <v>3</v>
          </cell>
          <cell r="M851" t="str">
            <v>之子</v>
          </cell>
        </row>
        <row r="852">
          <cell r="J852" t="str">
            <v>430524200706076379</v>
          </cell>
          <cell r="K852" t="str">
            <v>4900000114367909</v>
          </cell>
          <cell r="L852" t="str">
            <v>3</v>
          </cell>
          <cell r="M852" t="str">
            <v>之子</v>
          </cell>
        </row>
        <row r="853">
          <cell r="J853" t="str">
            <v>432622196908186213</v>
          </cell>
          <cell r="K853" t="str">
            <v>4900000114372587</v>
          </cell>
          <cell r="L853" t="str">
            <v>3</v>
          </cell>
          <cell r="M853" t="str">
            <v>户主</v>
          </cell>
        </row>
        <row r="854">
          <cell r="J854" t="str">
            <v>430524197006076322</v>
          </cell>
          <cell r="K854" t="str">
            <v>4900000114372587</v>
          </cell>
          <cell r="L854" t="str">
            <v>3</v>
          </cell>
          <cell r="M854" t="str">
            <v>配偶</v>
          </cell>
        </row>
        <row r="855">
          <cell r="J855" t="str">
            <v>430524199404126355</v>
          </cell>
          <cell r="K855" t="str">
            <v>4900000114372587</v>
          </cell>
          <cell r="L855" t="str">
            <v>3</v>
          </cell>
          <cell r="M855" t="str">
            <v>之子</v>
          </cell>
        </row>
        <row r="856">
          <cell r="J856" t="str">
            <v>432622195503296217</v>
          </cell>
          <cell r="K856" t="str">
            <v>4900000114375912</v>
          </cell>
          <cell r="L856" t="str">
            <v>2</v>
          </cell>
          <cell r="M856" t="str">
            <v>户主</v>
          </cell>
        </row>
        <row r="857">
          <cell r="J857" t="str">
            <v>430524198707126358</v>
          </cell>
          <cell r="K857" t="str">
            <v>4900000114375912</v>
          </cell>
          <cell r="L857" t="str">
            <v>2</v>
          </cell>
          <cell r="M857" t="str">
            <v>之子</v>
          </cell>
        </row>
        <row r="858">
          <cell r="J858" t="str">
            <v>430524198403266351</v>
          </cell>
          <cell r="K858" t="str">
            <v>4900000114378360</v>
          </cell>
          <cell r="L858" t="str">
            <v>1</v>
          </cell>
          <cell r="M858" t="str">
            <v>户主</v>
          </cell>
        </row>
        <row r="859">
          <cell r="J859" t="str">
            <v>432622197505146211</v>
          </cell>
          <cell r="K859" t="str">
            <v>4900000114379628</v>
          </cell>
          <cell r="L859" t="str">
            <v>1</v>
          </cell>
          <cell r="M859" t="str">
            <v>户主</v>
          </cell>
        </row>
        <row r="860">
          <cell r="J860" t="str">
            <v>432622195708186214</v>
          </cell>
          <cell r="K860" t="str">
            <v>4900000114380440</v>
          </cell>
          <cell r="L860" t="str">
            <v>4</v>
          </cell>
          <cell r="M860" t="str">
            <v>户主</v>
          </cell>
        </row>
        <row r="861">
          <cell r="J861" t="str">
            <v>432622196002106221</v>
          </cell>
          <cell r="K861" t="str">
            <v>4900000114380440</v>
          </cell>
          <cell r="L861" t="str">
            <v>4</v>
          </cell>
          <cell r="M861" t="str">
            <v>配偶</v>
          </cell>
        </row>
        <row r="862">
          <cell r="J862" t="str">
            <v>430524198509296348</v>
          </cell>
          <cell r="K862" t="str">
            <v>4900000114380440</v>
          </cell>
          <cell r="L862" t="str">
            <v>4</v>
          </cell>
          <cell r="M862" t="str">
            <v>之女</v>
          </cell>
        </row>
        <row r="863">
          <cell r="J863" t="str">
            <v>43052419830617632X</v>
          </cell>
          <cell r="K863" t="str">
            <v>4900000114380440</v>
          </cell>
          <cell r="L863" t="str">
            <v>4</v>
          </cell>
          <cell r="M863" t="str">
            <v>之女</v>
          </cell>
        </row>
        <row r="864">
          <cell r="J864" t="str">
            <v>432622196709026217</v>
          </cell>
          <cell r="K864" t="str">
            <v>4900000183586969</v>
          </cell>
          <cell r="L864" t="str">
            <v>3</v>
          </cell>
          <cell r="M864" t="str">
            <v>户主</v>
          </cell>
        </row>
        <row r="865">
          <cell r="J865" t="str">
            <v>430524199805146330</v>
          </cell>
          <cell r="K865" t="str">
            <v>4900000183586969</v>
          </cell>
          <cell r="L865" t="str">
            <v>3</v>
          </cell>
          <cell r="M865" t="str">
            <v>之子</v>
          </cell>
        </row>
        <row r="866">
          <cell r="J866" t="str">
            <v>430524200401110126</v>
          </cell>
          <cell r="K866" t="str">
            <v>4900000183586969</v>
          </cell>
          <cell r="L866" t="str">
            <v>3</v>
          </cell>
          <cell r="M866" t="str">
            <v>之女</v>
          </cell>
        </row>
        <row r="867">
          <cell r="J867" t="str">
            <v>430524200801186330</v>
          </cell>
          <cell r="K867" t="str">
            <v>4900000183588718</v>
          </cell>
          <cell r="L867" t="str">
            <v>1</v>
          </cell>
          <cell r="M867" t="str">
            <v>户主</v>
          </cell>
        </row>
        <row r="868">
          <cell r="J868" t="str">
            <v>43052419791113633X</v>
          </cell>
          <cell r="K868" t="str">
            <v>4900000252523366</v>
          </cell>
          <cell r="L868" t="str">
            <v>3</v>
          </cell>
          <cell r="M868" t="str">
            <v>户主</v>
          </cell>
        </row>
        <row r="869">
          <cell r="J869" t="str">
            <v>430524201103210174</v>
          </cell>
          <cell r="K869" t="str">
            <v>4900000252523366</v>
          </cell>
          <cell r="L869" t="str">
            <v>3</v>
          </cell>
          <cell r="M869" t="str">
            <v>之子</v>
          </cell>
        </row>
        <row r="870">
          <cell r="J870" t="str">
            <v>43052420090420014X</v>
          </cell>
          <cell r="K870" t="str">
            <v>4900000252523366</v>
          </cell>
          <cell r="L870" t="str">
            <v>3</v>
          </cell>
          <cell r="M870" t="str">
            <v>之女</v>
          </cell>
        </row>
        <row r="871">
          <cell r="J871" t="str">
            <v>432622194708196215</v>
          </cell>
          <cell r="K871" t="str">
            <v>4900000252524034</v>
          </cell>
          <cell r="L871" t="str">
            <v>1</v>
          </cell>
          <cell r="M871" t="str">
            <v>户主</v>
          </cell>
        </row>
        <row r="872">
          <cell r="J872" t="str">
            <v>432622193706056214</v>
          </cell>
          <cell r="K872" t="str">
            <v>4900000252527048</v>
          </cell>
          <cell r="L872" t="str">
            <v>5</v>
          </cell>
          <cell r="M872" t="str">
            <v>户主</v>
          </cell>
        </row>
        <row r="873">
          <cell r="J873" t="str">
            <v>432622195407106225</v>
          </cell>
          <cell r="K873" t="str">
            <v>4900000252527048</v>
          </cell>
          <cell r="L873" t="str">
            <v>5</v>
          </cell>
          <cell r="M873" t="str">
            <v>配偶</v>
          </cell>
        </row>
        <row r="874">
          <cell r="J874" t="str">
            <v>432622197207266215</v>
          </cell>
          <cell r="K874" t="str">
            <v>4900000252527048</v>
          </cell>
          <cell r="L874" t="str">
            <v>5</v>
          </cell>
          <cell r="M874" t="str">
            <v>之子</v>
          </cell>
        </row>
        <row r="875">
          <cell r="J875" t="str">
            <v>430524197503146328</v>
          </cell>
          <cell r="K875" t="str">
            <v>4900000252527048</v>
          </cell>
          <cell r="L875" t="str">
            <v>5</v>
          </cell>
          <cell r="M875" t="str">
            <v>之儿媳</v>
          </cell>
        </row>
        <row r="876">
          <cell r="J876" t="str">
            <v>430524200604096328</v>
          </cell>
          <cell r="K876" t="str">
            <v>4900000252527048</v>
          </cell>
          <cell r="L876" t="str">
            <v>5</v>
          </cell>
          <cell r="M876" t="str">
            <v>之孙女</v>
          </cell>
        </row>
        <row r="877">
          <cell r="J877" t="str">
            <v>432622196504106213</v>
          </cell>
          <cell r="K877" t="str">
            <v>4900000423153439</v>
          </cell>
          <cell r="L877" t="str">
            <v>6</v>
          </cell>
          <cell r="M877" t="str">
            <v>户主</v>
          </cell>
        </row>
        <row r="878">
          <cell r="J878" t="str">
            <v>432622196605086223</v>
          </cell>
          <cell r="K878" t="str">
            <v>4900000423153439</v>
          </cell>
          <cell r="L878" t="str">
            <v>6</v>
          </cell>
          <cell r="M878" t="str">
            <v>配偶</v>
          </cell>
        </row>
        <row r="879">
          <cell r="J879" t="str">
            <v>430524198406286358</v>
          </cell>
          <cell r="K879" t="str">
            <v>4900000423153439</v>
          </cell>
          <cell r="L879" t="str">
            <v>6</v>
          </cell>
          <cell r="M879" t="str">
            <v>之子</v>
          </cell>
        </row>
        <row r="880">
          <cell r="J880" t="str">
            <v>430524200807056350</v>
          </cell>
          <cell r="K880" t="str">
            <v>4900000423153439</v>
          </cell>
          <cell r="L880" t="str">
            <v>6</v>
          </cell>
          <cell r="M880" t="str">
            <v>之孙子</v>
          </cell>
        </row>
        <row r="881">
          <cell r="J881" t="str">
            <v>430524200907180498</v>
          </cell>
          <cell r="K881" t="str">
            <v>4900000423153439</v>
          </cell>
          <cell r="L881" t="str">
            <v>6</v>
          </cell>
          <cell r="M881" t="str">
            <v>之孙子</v>
          </cell>
        </row>
        <row r="882">
          <cell r="J882" t="str">
            <v>430524194405156326</v>
          </cell>
          <cell r="K882" t="str">
            <v>4900000423153439</v>
          </cell>
          <cell r="L882" t="str">
            <v>6</v>
          </cell>
          <cell r="M882" t="str">
            <v>之母</v>
          </cell>
        </row>
        <row r="883">
          <cell r="J883" t="str">
            <v>432622195302026245</v>
          </cell>
          <cell r="K883" t="str">
            <v>4900000821924229</v>
          </cell>
          <cell r="L883" t="str">
            <v>3</v>
          </cell>
          <cell r="M883" t="str">
            <v>户主</v>
          </cell>
        </row>
        <row r="884">
          <cell r="J884" t="str">
            <v>430524200704126336</v>
          </cell>
          <cell r="K884" t="str">
            <v>4900000821924229</v>
          </cell>
          <cell r="L884" t="str">
            <v>3</v>
          </cell>
          <cell r="M884" t="str">
            <v>之孙子</v>
          </cell>
        </row>
        <row r="885">
          <cell r="J885" t="str">
            <v>430524201811170126</v>
          </cell>
          <cell r="K885" t="str">
            <v>4900000821924229</v>
          </cell>
          <cell r="L885" t="str">
            <v>3</v>
          </cell>
          <cell r="M885" t="str">
            <v>之孙女</v>
          </cell>
        </row>
        <row r="886">
          <cell r="J886" t="str">
            <v>430524196311226329</v>
          </cell>
          <cell r="K886" t="str">
            <v>4900000821936963</v>
          </cell>
          <cell r="L886" t="str">
            <v>2</v>
          </cell>
          <cell r="M886" t="str">
            <v>户主</v>
          </cell>
        </row>
        <row r="887">
          <cell r="J887" t="str">
            <v>432622195212046218</v>
          </cell>
          <cell r="K887" t="str">
            <v>4900000821936963</v>
          </cell>
          <cell r="L887" t="str">
            <v>2</v>
          </cell>
          <cell r="M887" t="str">
            <v>配偶</v>
          </cell>
        </row>
        <row r="888">
          <cell r="J888" t="str">
            <v>430524197806136311</v>
          </cell>
          <cell r="K888" t="str">
            <v>4900000822181528</v>
          </cell>
          <cell r="L888" t="str">
            <v>2</v>
          </cell>
          <cell r="M888" t="str">
            <v>户主</v>
          </cell>
        </row>
        <row r="889">
          <cell r="J889" t="str">
            <v>432622195207306222</v>
          </cell>
          <cell r="K889" t="str">
            <v>4900000822181528</v>
          </cell>
          <cell r="L889" t="str">
            <v>2</v>
          </cell>
          <cell r="M889" t="str">
            <v>之母</v>
          </cell>
        </row>
        <row r="890">
          <cell r="J890" t="str">
            <v>432622195507066371</v>
          </cell>
          <cell r="K890" t="str">
            <v>3124227415</v>
          </cell>
          <cell r="L890" t="str">
            <v>2</v>
          </cell>
          <cell r="M890" t="str">
            <v>户主</v>
          </cell>
        </row>
        <row r="891">
          <cell r="J891" t="str">
            <v>432622196610246367</v>
          </cell>
          <cell r="K891" t="str">
            <v>3124227415</v>
          </cell>
          <cell r="L891" t="str">
            <v>2</v>
          </cell>
          <cell r="M891" t="str">
            <v>配偶</v>
          </cell>
        </row>
        <row r="892">
          <cell r="J892" t="str">
            <v>432622194509256377</v>
          </cell>
          <cell r="K892" t="str">
            <v>3124232594</v>
          </cell>
          <cell r="L892" t="str">
            <v>6</v>
          </cell>
          <cell r="M892" t="str">
            <v>户主</v>
          </cell>
        </row>
        <row r="893">
          <cell r="J893" t="str">
            <v>432622195505056364</v>
          </cell>
          <cell r="K893" t="str">
            <v>3124232594</v>
          </cell>
          <cell r="L893" t="str">
            <v>6</v>
          </cell>
          <cell r="M893" t="str">
            <v>配偶</v>
          </cell>
        </row>
        <row r="894">
          <cell r="J894" t="str">
            <v>430524198409296332</v>
          </cell>
          <cell r="K894" t="str">
            <v>3124232594</v>
          </cell>
          <cell r="L894" t="str">
            <v>6</v>
          </cell>
          <cell r="M894" t="str">
            <v>之子</v>
          </cell>
        </row>
        <row r="895">
          <cell r="J895" t="str">
            <v>431128198505130820</v>
          </cell>
          <cell r="K895" t="str">
            <v>3124232594</v>
          </cell>
          <cell r="L895" t="str">
            <v>6</v>
          </cell>
          <cell r="M895" t="str">
            <v>之儿媳</v>
          </cell>
        </row>
        <row r="896">
          <cell r="J896" t="str">
            <v>43052420110130023X</v>
          </cell>
          <cell r="K896" t="str">
            <v>3124232594</v>
          </cell>
          <cell r="L896" t="str">
            <v>6</v>
          </cell>
          <cell r="M896" t="str">
            <v>之孙子</v>
          </cell>
        </row>
        <row r="897">
          <cell r="J897" t="str">
            <v>430524200801176327</v>
          </cell>
          <cell r="K897" t="str">
            <v>3124232594</v>
          </cell>
          <cell r="L897" t="str">
            <v>6</v>
          </cell>
          <cell r="M897" t="str">
            <v>之孙女</v>
          </cell>
        </row>
        <row r="898">
          <cell r="J898" t="str">
            <v>432622195404136373</v>
          </cell>
          <cell r="K898" t="str">
            <v>3124269948</v>
          </cell>
          <cell r="L898" t="str">
            <v>6</v>
          </cell>
          <cell r="M898" t="str">
            <v>户主</v>
          </cell>
        </row>
        <row r="899">
          <cell r="J899" t="str">
            <v>432622195601116363</v>
          </cell>
          <cell r="K899" t="str">
            <v>3124269948</v>
          </cell>
          <cell r="L899" t="str">
            <v>6</v>
          </cell>
          <cell r="M899" t="str">
            <v>配偶</v>
          </cell>
        </row>
        <row r="900">
          <cell r="J900" t="str">
            <v>430524197812176352</v>
          </cell>
          <cell r="K900" t="str">
            <v>3124269948</v>
          </cell>
          <cell r="L900" t="str">
            <v>6</v>
          </cell>
          <cell r="M900" t="str">
            <v>之子</v>
          </cell>
        </row>
        <row r="901">
          <cell r="J901" t="str">
            <v>430524198207070327</v>
          </cell>
          <cell r="K901" t="str">
            <v>3124269948</v>
          </cell>
          <cell r="L901" t="str">
            <v>6</v>
          </cell>
          <cell r="M901" t="str">
            <v>之儿媳</v>
          </cell>
        </row>
        <row r="902">
          <cell r="J902" t="str">
            <v>430524200706216335</v>
          </cell>
          <cell r="K902" t="str">
            <v>3124269948</v>
          </cell>
          <cell r="L902" t="str">
            <v>6</v>
          </cell>
          <cell r="M902" t="str">
            <v>之孙子</v>
          </cell>
        </row>
        <row r="903">
          <cell r="J903" t="str">
            <v>430524200402296321</v>
          </cell>
          <cell r="K903" t="str">
            <v>3124269948</v>
          </cell>
          <cell r="L903" t="str">
            <v>6</v>
          </cell>
          <cell r="M903" t="str">
            <v>之孙女</v>
          </cell>
        </row>
        <row r="904">
          <cell r="J904" t="str">
            <v>432622194702176379</v>
          </cell>
          <cell r="K904" t="str">
            <v>3124386226</v>
          </cell>
          <cell r="L904" t="str">
            <v>4</v>
          </cell>
          <cell r="M904" t="str">
            <v>户主</v>
          </cell>
        </row>
        <row r="905">
          <cell r="J905" t="str">
            <v>432622194801276367</v>
          </cell>
          <cell r="K905" t="str">
            <v>3124386226</v>
          </cell>
          <cell r="L905" t="str">
            <v>4</v>
          </cell>
          <cell r="M905" t="str">
            <v>配偶</v>
          </cell>
        </row>
        <row r="906">
          <cell r="J906" t="str">
            <v>430524197710226355</v>
          </cell>
          <cell r="K906" t="str">
            <v>3124386226</v>
          </cell>
          <cell r="L906" t="str">
            <v>4</v>
          </cell>
          <cell r="M906" t="str">
            <v>之子</v>
          </cell>
        </row>
        <row r="907">
          <cell r="J907" t="str">
            <v>430524201110120214</v>
          </cell>
          <cell r="K907" t="str">
            <v>3124386226</v>
          </cell>
          <cell r="L907" t="str">
            <v>4</v>
          </cell>
          <cell r="M907" t="str">
            <v>之孙子</v>
          </cell>
        </row>
        <row r="908">
          <cell r="J908" t="str">
            <v>430524196309086312</v>
          </cell>
          <cell r="K908" t="str">
            <v>3124387497</v>
          </cell>
          <cell r="L908" t="str">
            <v>3</v>
          </cell>
          <cell r="M908" t="str">
            <v>户主</v>
          </cell>
        </row>
        <row r="909">
          <cell r="J909" t="str">
            <v>430524196610026343</v>
          </cell>
          <cell r="K909" t="str">
            <v>3124387497</v>
          </cell>
          <cell r="L909" t="str">
            <v>3</v>
          </cell>
          <cell r="M909" t="str">
            <v>配偶</v>
          </cell>
        </row>
        <row r="910">
          <cell r="J910" t="str">
            <v>430524199809206337</v>
          </cell>
          <cell r="K910" t="str">
            <v>3124387497</v>
          </cell>
          <cell r="L910" t="str">
            <v>3</v>
          </cell>
          <cell r="M910" t="str">
            <v>之子</v>
          </cell>
        </row>
        <row r="911">
          <cell r="J911" t="str">
            <v>430524196608076456</v>
          </cell>
          <cell r="K911" t="str">
            <v>3124395196</v>
          </cell>
          <cell r="L911" t="str">
            <v>4</v>
          </cell>
          <cell r="M911" t="str">
            <v>户主</v>
          </cell>
        </row>
        <row r="912">
          <cell r="J912" t="str">
            <v>432622196905206362</v>
          </cell>
          <cell r="K912" t="str">
            <v>3124395196</v>
          </cell>
          <cell r="L912" t="str">
            <v>4</v>
          </cell>
          <cell r="M912" t="str">
            <v>配偶</v>
          </cell>
        </row>
        <row r="913">
          <cell r="J913" t="str">
            <v>430524201110220477</v>
          </cell>
          <cell r="K913" t="str">
            <v>3124395196</v>
          </cell>
          <cell r="L913" t="str">
            <v>4</v>
          </cell>
          <cell r="M913" t="str">
            <v>之子</v>
          </cell>
        </row>
        <row r="914">
          <cell r="J914" t="str">
            <v>430524199110126392</v>
          </cell>
          <cell r="K914" t="str">
            <v>3124395196</v>
          </cell>
          <cell r="L914" t="str">
            <v>4</v>
          </cell>
          <cell r="M914" t="str">
            <v>之子</v>
          </cell>
        </row>
        <row r="915">
          <cell r="J915" t="str">
            <v>432622197205066375</v>
          </cell>
          <cell r="K915" t="str">
            <v>3124395601</v>
          </cell>
          <cell r="L915" t="str">
            <v>5</v>
          </cell>
          <cell r="M915" t="str">
            <v>户主</v>
          </cell>
        </row>
        <row r="916">
          <cell r="J916" t="str">
            <v>43052419760110632X</v>
          </cell>
          <cell r="K916" t="str">
            <v>3124395601</v>
          </cell>
          <cell r="L916" t="str">
            <v>5</v>
          </cell>
          <cell r="M916" t="str">
            <v>配偶</v>
          </cell>
        </row>
        <row r="917">
          <cell r="J917" t="str">
            <v>430524200603090039</v>
          </cell>
          <cell r="K917" t="str">
            <v>3124395601</v>
          </cell>
          <cell r="L917" t="str">
            <v>5</v>
          </cell>
          <cell r="M917" t="str">
            <v>之子</v>
          </cell>
        </row>
        <row r="918">
          <cell r="J918" t="str">
            <v>430524199706286354</v>
          </cell>
          <cell r="K918" t="str">
            <v>3124395601</v>
          </cell>
          <cell r="L918" t="str">
            <v>5</v>
          </cell>
          <cell r="M918" t="str">
            <v>之子</v>
          </cell>
        </row>
        <row r="919">
          <cell r="J919" t="str">
            <v>430524200711030041</v>
          </cell>
          <cell r="K919" t="str">
            <v>3124395601</v>
          </cell>
          <cell r="L919" t="str">
            <v>5</v>
          </cell>
          <cell r="M919" t="str">
            <v>之女</v>
          </cell>
        </row>
        <row r="920">
          <cell r="J920" t="str">
            <v>43052419540528631X</v>
          </cell>
          <cell r="K920" t="str">
            <v>3124399387</v>
          </cell>
          <cell r="L920" t="str">
            <v>6</v>
          </cell>
          <cell r="M920" t="str">
            <v>户主</v>
          </cell>
        </row>
        <row r="921">
          <cell r="J921" t="str">
            <v>430524197912266320</v>
          </cell>
          <cell r="K921" t="str">
            <v>3124399387</v>
          </cell>
          <cell r="L921" t="str">
            <v>6</v>
          </cell>
          <cell r="M921" t="str">
            <v>之女</v>
          </cell>
        </row>
        <row r="922">
          <cell r="J922" t="str">
            <v>430524197509286217</v>
          </cell>
          <cell r="K922" t="str">
            <v>3124399387</v>
          </cell>
          <cell r="L922" t="str">
            <v>6</v>
          </cell>
          <cell r="M922" t="str">
            <v>之女婿</v>
          </cell>
        </row>
        <row r="923">
          <cell r="J923" t="str">
            <v>430524200707296330</v>
          </cell>
          <cell r="K923" t="str">
            <v>3124399387</v>
          </cell>
          <cell r="L923" t="str">
            <v>6</v>
          </cell>
          <cell r="M923" t="str">
            <v>之孙子</v>
          </cell>
        </row>
        <row r="924">
          <cell r="J924" t="str">
            <v>430524201701180235</v>
          </cell>
          <cell r="K924" t="str">
            <v>3124399387</v>
          </cell>
          <cell r="L924" t="str">
            <v>6</v>
          </cell>
          <cell r="M924" t="str">
            <v>之孙子</v>
          </cell>
        </row>
        <row r="925">
          <cell r="J925" t="str">
            <v>430524200108176329</v>
          </cell>
          <cell r="K925" t="str">
            <v>3124399387</v>
          </cell>
          <cell r="L925" t="str">
            <v>6</v>
          </cell>
          <cell r="M925" t="str">
            <v>之孙女</v>
          </cell>
        </row>
        <row r="926">
          <cell r="J926" t="str">
            <v>430524195711216379</v>
          </cell>
          <cell r="K926" t="str">
            <v>3124410073</v>
          </cell>
          <cell r="L926" t="str">
            <v>3</v>
          </cell>
          <cell r="M926" t="str">
            <v>户主</v>
          </cell>
        </row>
        <row r="927">
          <cell r="J927" t="str">
            <v>43262219621124636X</v>
          </cell>
          <cell r="K927" t="str">
            <v>3124410073</v>
          </cell>
          <cell r="L927" t="str">
            <v>3</v>
          </cell>
          <cell r="M927" t="str">
            <v>配偶</v>
          </cell>
        </row>
        <row r="928">
          <cell r="J928" t="str">
            <v>430524198212216319</v>
          </cell>
          <cell r="K928" t="str">
            <v>3124410073</v>
          </cell>
          <cell r="L928" t="str">
            <v>3</v>
          </cell>
          <cell r="M928" t="str">
            <v>之子</v>
          </cell>
        </row>
        <row r="929">
          <cell r="J929" t="str">
            <v>432622196807256374</v>
          </cell>
          <cell r="K929" t="str">
            <v>3124416724</v>
          </cell>
          <cell r="L929" t="str">
            <v>8</v>
          </cell>
          <cell r="M929" t="str">
            <v>户主</v>
          </cell>
        </row>
        <row r="930">
          <cell r="J930" t="str">
            <v>430524197310246322</v>
          </cell>
          <cell r="K930" t="str">
            <v>3124416724</v>
          </cell>
          <cell r="L930" t="str">
            <v>8</v>
          </cell>
          <cell r="M930" t="str">
            <v>配偶</v>
          </cell>
        </row>
        <row r="931">
          <cell r="J931" t="str">
            <v>430524199311156336</v>
          </cell>
          <cell r="K931" t="str">
            <v>3124416724</v>
          </cell>
          <cell r="L931" t="str">
            <v>8</v>
          </cell>
          <cell r="M931" t="str">
            <v>之子</v>
          </cell>
        </row>
        <row r="932">
          <cell r="J932" t="str">
            <v>520202199203191641</v>
          </cell>
          <cell r="K932" t="str">
            <v>3124416724</v>
          </cell>
          <cell r="L932" t="str">
            <v>8</v>
          </cell>
          <cell r="M932" t="str">
            <v>之儿媳</v>
          </cell>
        </row>
        <row r="933">
          <cell r="J933" t="str">
            <v>430524201604150149</v>
          </cell>
          <cell r="K933" t="str">
            <v>3124416724</v>
          </cell>
          <cell r="L933" t="str">
            <v>8</v>
          </cell>
          <cell r="M933" t="str">
            <v>之孙女</v>
          </cell>
        </row>
        <row r="934">
          <cell r="J934" t="str">
            <v>430524201807080128</v>
          </cell>
          <cell r="K934" t="str">
            <v>3124416724</v>
          </cell>
          <cell r="L934" t="str">
            <v>8</v>
          </cell>
          <cell r="M934" t="str">
            <v>之孙女</v>
          </cell>
        </row>
        <row r="935">
          <cell r="J935" t="str">
            <v>432622193808276373</v>
          </cell>
          <cell r="K935" t="str">
            <v>3124416724</v>
          </cell>
          <cell r="L935" t="str">
            <v>8</v>
          </cell>
          <cell r="M935" t="str">
            <v>之父</v>
          </cell>
        </row>
        <row r="936">
          <cell r="J936" t="str">
            <v>432622194106296366</v>
          </cell>
          <cell r="K936" t="str">
            <v>3124416724</v>
          </cell>
          <cell r="L936" t="str">
            <v>8</v>
          </cell>
          <cell r="M936" t="str">
            <v>之母</v>
          </cell>
        </row>
        <row r="937">
          <cell r="J937" t="str">
            <v>432622194702016375</v>
          </cell>
          <cell r="K937" t="str">
            <v>3124419078</v>
          </cell>
          <cell r="L937" t="str">
            <v>6</v>
          </cell>
          <cell r="M937" t="str">
            <v>户主</v>
          </cell>
        </row>
        <row r="938">
          <cell r="J938" t="str">
            <v>432622195010026366</v>
          </cell>
          <cell r="K938" t="str">
            <v>3124419078</v>
          </cell>
          <cell r="L938" t="str">
            <v>6</v>
          </cell>
          <cell r="M938" t="str">
            <v>配偶</v>
          </cell>
        </row>
        <row r="939">
          <cell r="J939" t="str">
            <v>432622197705066363</v>
          </cell>
          <cell r="K939" t="str">
            <v>3124419078</v>
          </cell>
          <cell r="L939" t="str">
            <v>6</v>
          </cell>
          <cell r="M939" t="str">
            <v>之女</v>
          </cell>
        </row>
        <row r="940">
          <cell r="J940" t="str">
            <v>430524197005116310</v>
          </cell>
          <cell r="K940" t="str">
            <v>3124419078</v>
          </cell>
          <cell r="L940" t="str">
            <v>6</v>
          </cell>
          <cell r="M940" t="str">
            <v>之女婿</v>
          </cell>
        </row>
        <row r="941">
          <cell r="J941" t="str">
            <v>430524200306086332</v>
          </cell>
          <cell r="K941" t="str">
            <v>3124419078</v>
          </cell>
          <cell r="L941" t="str">
            <v>6</v>
          </cell>
          <cell r="M941" t="str">
            <v>之孙子</v>
          </cell>
        </row>
        <row r="942">
          <cell r="J942" t="str">
            <v>430524199805286325</v>
          </cell>
          <cell r="K942" t="str">
            <v>3124419078</v>
          </cell>
          <cell r="L942" t="str">
            <v>6</v>
          </cell>
          <cell r="M942" t="str">
            <v>之孙女</v>
          </cell>
        </row>
        <row r="943">
          <cell r="J943" t="str">
            <v>432622195308146379</v>
          </cell>
          <cell r="K943" t="str">
            <v>3124419667</v>
          </cell>
          <cell r="L943" t="str">
            <v>6</v>
          </cell>
          <cell r="M943" t="str">
            <v>户主</v>
          </cell>
        </row>
        <row r="944">
          <cell r="J944" t="str">
            <v>432622196207016369</v>
          </cell>
          <cell r="K944" t="str">
            <v>3124419667</v>
          </cell>
          <cell r="L944" t="str">
            <v>6</v>
          </cell>
          <cell r="M944" t="str">
            <v>配偶</v>
          </cell>
        </row>
        <row r="945">
          <cell r="J945" t="str">
            <v>430524198408116336</v>
          </cell>
          <cell r="K945" t="str">
            <v>3124419667</v>
          </cell>
          <cell r="L945" t="str">
            <v>6</v>
          </cell>
          <cell r="M945" t="str">
            <v>之子</v>
          </cell>
        </row>
        <row r="946">
          <cell r="J946" t="str">
            <v>43052419870428633X</v>
          </cell>
          <cell r="K946" t="str">
            <v>3124419667</v>
          </cell>
          <cell r="L946" t="str">
            <v>6</v>
          </cell>
          <cell r="M946" t="str">
            <v>之子</v>
          </cell>
        </row>
        <row r="947">
          <cell r="J947" t="str">
            <v>430524198511216327</v>
          </cell>
          <cell r="K947" t="str">
            <v>3124419667</v>
          </cell>
          <cell r="L947" t="str">
            <v>6</v>
          </cell>
          <cell r="M947" t="str">
            <v>之儿媳</v>
          </cell>
        </row>
        <row r="948">
          <cell r="J948" t="str">
            <v>430524200905040061</v>
          </cell>
          <cell r="K948" t="str">
            <v>3124419667</v>
          </cell>
          <cell r="L948" t="str">
            <v>6</v>
          </cell>
          <cell r="M948" t="str">
            <v>之孙女</v>
          </cell>
        </row>
        <row r="949">
          <cell r="J949" t="str">
            <v>43262219430313637X</v>
          </cell>
          <cell r="K949" t="str">
            <v>3124428032</v>
          </cell>
          <cell r="L949" t="str">
            <v>5</v>
          </cell>
          <cell r="M949" t="str">
            <v>户主</v>
          </cell>
        </row>
        <row r="950">
          <cell r="J950" t="str">
            <v>432622195806066363</v>
          </cell>
          <cell r="K950" t="str">
            <v>3124428032</v>
          </cell>
          <cell r="L950" t="str">
            <v>5</v>
          </cell>
          <cell r="M950" t="str">
            <v>配偶</v>
          </cell>
        </row>
        <row r="951">
          <cell r="J951" t="str">
            <v>430524198207206319</v>
          </cell>
          <cell r="K951" t="str">
            <v>3124428032</v>
          </cell>
          <cell r="L951" t="str">
            <v>5</v>
          </cell>
          <cell r="M951" t="str">
            <v>之子</v>
          </cell>
        </row>
        <row r="952">
          <cell r="J952" t="str">
            <v>430524198909233688</v>
          </cell>
          <cell r="K952" t="str">
            <v>3124428032</v>
          </cell>
          <cell r="L952" t="str">
            <v>5</v>
          </cell>
          <cell r="M952" t="str">
            <v>之儿媳</v>
          </cell>
        </row>
        <row r="953">
          <cell r="J953" t="str">
            <v>430524201911110016</v>
          </cell>
          <cell r="K953" t="str">
            <v>3124428032</v>
          </cell>
          <cell r="L953" t="str">
            <v>5</v>
          </cell>
          <cell r="M953" t="str">
            <v>之孙子</v>
          </cell>
        </row>
        <row r="954">
          <cell r="J954" t="str">
            <v>430524196305226314</v>
          </cell>
          <cell r="K954" t="str">
            <v>3124429039</v>
          </cell>
          <cell r="L954" t="str">
            <v>2</v>
          </cell>
          <cell r="M954" t="str">
            <v>户主</v>
          </cell>
        </row>
        <row r="955">
          <cell r="J955" t="str">
            <v>432622196501256363</v>
          </cell>
          <cell r="K955" t="str">
            <v>3124429039</v>
          </cell>
          <cell r="L955" t="str">
            <v>2</v>
          </cell>
          <cell r="M955" t="str">
            <v>配偶</v>
          </cell>
        </row>
        <row r="956">
          <cell r="J956" t="str">
            <v>432622197312176377</v>
          </cell>
          <cell r="K956" t="str">
            <v>3124429092</v>
          </cell>
          <cell r="L956" t="str">
            <v>2</v>
          </cell>
          <cell r="M956" t="str">
            <v>户主</v>
          </cell>
        </row>
        <row r="957">
          <cell r="J957" t="str">
            <v>430524199803236375</v>
          </cell>
          <cell r="K957" t="str">
            <v>3124429092</v>
          </cell>
          <cell r="L957" t="str">
            <v>2</v>
          </cell>
          <cell r="M957" t="str">
            <v>之子</v>
          </cell>
        </row>
        <row r="958">
          <cell r="J958" t="str">
            <v>430524197712306375</v>
          </cell>
          <cell r="K958" t="str">
            <v>3124430075</v>
          </cell>
          <cell r="L958" t="str">
            <v>5</v>
          </cell>
          <cell r="M958" t="str">
            <v>户主</v>
          </cell>
        </row>
        <row r="959">
          <cell r="J959" t="str">
            <v>430525198906022726</v>
          </cell>
          <cell r="K959" t="str">
            <v>3124430075</v>
          </cell>
          <cell r="L959" t="str">
            <v>5</v>
          </cell>
          <cell r="M959" t="str">
            <v>配偶</v>
          </cell>
        </row>
        <row r="960">
          <cell r="J960" t="str">
            <v>430524200302146334</v>
          </cell>
          <cell r="K960" t="str">
            <v>3124430075</v>
          </cell>
          <cell r="L960" t="str">
            <v>5</v>
          </cell>
          <cell r="M960" t="str">
            <v>之子</v>
          </cell>
        </row>
        <row r="961">
          <cell r="J961" t="str">
            <v>430524201709240239</v>
          </cell>
          <cell r="K961" t="str">
            <v>3124430075</v>
          </cell>
          <cell r="L961" t="str">
            <v>5</v>
          </cell>
          <cell r="M961" t="str">
            <v>之子</v>
          </cell>
        </row>
        <row r="962">
          <cell r="J962" t="str">
            <v>430524200808090067</v>
          </cell>
          <cell r="K962" t="str">
            <v>3124430075</v>
          </cell>
          <cell r="L962" t="str">
            <v>5</v>
          </cell>
          <cell r="M962" t="str">
            <v>之女</v>
          </cell>
        </row>
        <row r="963">
          <cell r="J963" t="str">
            <v>432622196304126367</v>
          </cell>
          <cell r="K963" t="str">
            <v>3124436006</v>
          </cell>
          <cell r="L963" t="str">
            <v>5</v>
          </cell>
          <cell r="M963" t="str">
            <v>户主</v>
          </cell>
        </row>
        <row r="964">
          <cell r="J964" t="str">
            <v>430524198210306337</v>
          </cell>
          <cell r="K964" t="str">
            <v>3124436006</v>
          </cell>
          <cell r="L964" t="str">
            <v>5</v>
          </cell>
          <cell r="M964" t="str">
            <v>之子</v>
          </cell>
        </row>
        <row r="965">
          <cell r="J965" t="str">
            <v>430524198308166360</v>
          </cell>
          <cell r="K965" t="str">
            <v>3124436006</v>
          </cell>
          <cell r="L965" t="str">
            <v>5</v>
          </cell>
          <cell r="M965" t="str">
            <v>之儿媳</v>
          </cell>
        </row>
        <row r="966">
          <cell r="J966" t="str">
            <v>430524200604016332</v>
          </cell>
          <cell r="K966" t="str">
            <v>3124436006</v>
          </cell>
          <cell r="L966" t="str">
            <v>5</v>
          </cell>
          <cell r="M966" t="str">
            <v>之孙子</v>
          </cell>
        </row>
        <row r="967">
          <cell r="J967" t="str">
            <v>430524201101020342</v>
          </cell>
          <cell r="K967" t="str">
            <v>3124436006</v>
          </cell>
          <cell r="L967" t="str">
            <v>5</v>
          </cell>
          <cell r="M967" t="str">
            <v>之孙女</v>
          </cell>
        </row>
        <row r="968">
          <cell r="J968" t="str">
            <v>43052419700402633X</v>
          </cell>
          <cell r="K968" t="str">
            <v>3124466654</v>
          </cell>
          <cell r="L968" t="str">
            <v>2</v>
          </cell>
          <cell r="M968" t="str">
            <v>户主</v>
          </cell>
        </row>
        <row r="969">
          <cell r="J969" t="str">
            <v>430524199504146337</v>
          </cell>
          <cell r="K969" t="str">
            <v>3124466654</v>
          </cell>
          <cell r="L969" t="str">
            <v>2</v>
          </cell>
          <cell r="M969" t="str">
            <v>之子</v>
          </cell>
        </row>
        <row r="970">
          <cell r="J970" t="str">
            <v>432622195109226368</v>
          </cell>
          <cell r="K970" t="str">
            <v>3124470515</v>
          </cell>
          <cell r="L970" t="str">
            <v>2</v>
          </cell>
          <cell r="M970" t="str">
            <v>户主</v>
          </cell>
        </row>
        <row r="971">
          <cell r="J971" t="str">
            <v>430524198409106332</v>
          </cell>
          <cell r="K971" t="str">
            <v>3124470515</v>
          </cell>
          <cell r="L971" t="str">
            <v>2</v>
          </cell>
          <cell r="M971" t="str">
            <v>之子</v>
          </cell>
        </row>
        <row r="972">
          <cell r="J972" t="str">
            <v>432622193612276371</v>
          </cell>
          <cell r="K972" t="str">
            <v>3124479529</v>
          </cell>
          <cell r="L972" t="str">
            <v>1</v>
          </cell>
          <cell r="M972" t="str">
            <v>户主</v>
          </cell>
        </row>
        <row r="973">
          <cell r="J973" t="str">
            <v>432622196808096376</v>
          </cell>
          <cell r="K973" t="str">
            <v>3124487475</v>
          </cell>
          <cell r="L973" t="str">
            <v>5</v>
          </cell>
          <cell r="M973" t="str">
            <v>户主</v>
          </cell>
        </row>
        <row r="974">
          <cell r="J974" t="str">
            <v>432622197106176229</v>
          </cell>
          <cell r="K974" t="str">
            <v>3124487475</v>
          </cell>
          <cell r="L974" t="str">
            <v>5</v>
          </cell>
          <cell r="M974" t="str">
            <v>配偶</v>
          </cell>
        </row>
        <row r="975">
          <cell r="J975" t="str">
            <v>430524201009250495</v>
          </cell>
          <cell r="K975" t="str">
            <v>3124487475</v>
          </cell>
          <cell r="L975" t="str">
            <v>5</v>
          </cell>
          <cell r="M975" t="str">
            <v>之子</v>
          </cell>
        </row>
        <row r="976">
          <cell r="J976" t="str">
            <v>430524199708186322</v>
          </cell>
          <cell r="K976" t="str">
            <v>3124487475</v>
          </cell>
          <cell r="L976" t="str">
            <v>5</v>
          </cell>
          <cell r="M976" t="str">
            <v>之女</v>
          </cell>
        </row>
        <row r="977">
          <cell r="J977" t="str">
            <v>430524200502280124</v>
          </cell>
          <cell r="K977" t="str">
            <v>3124487475</v>
          </cell>
          <cell r="L977" t="str">
            <v>5</v>
          </cell>
          <cell r="M977" t="str">
            <v>之女</v>
          </cell>
        </row>
        <row r="978">
          <cell r="J978" t="str">
            <v>432622197005056375</v>
          </cell>
          <cell r="K978" t="str">
            <v>3124495856</v>
          </cell>
          <cell r="L978" t="str">
            <v>3</v>
          </cell>
          <cell r="M978" t="str">
            <v>户主</v>
          </cell>
        </row>
        <row r="979">
          <cell r="J979" t="str">
            <v>432622196808036365</v>
          </cell>
          <cell r="K979" t="str">
            <v>3124495856</v>
          </cell>
          <cell r="L979" t="str">
            <v>3</v>
          </cell>
          <cell r="M979" t="str">
            <v>配偶</v>
          </cell>
        </row>
        <row r="980">
          <cell r="J980" t="str">
            <v>430524199805156336</v>
          </cell>
          <cell r="K980" t="str">
            <v>3124495856</v>
          </cell>
          <cell r="L980" t="str">
            <v>3</v>
          </cell>
          <cell r="M980" t="str">
            <v>之子</v>
          </cell>
        </row>
        <row r="981">
          <cell r="J981" t="str">
            <v>430524197501286394</v>
          </cell>
          <cell r="K981" t="str">
            <v>100000144407406</v>
          </cell>
          <cell r="L981" t="str">
            <v>4</v>
          </cell>
          <cell r="M981" t="str">
            <v>户主</v>
          </cell>
        </row>
        <row r="982">
          <cell r="J982" t="str">
            <v>430524197304226368</v>
          </cell>
          <cell r="K982" t="str">
            <v>100000144407406</v>
          </cell>
          <cell r="L982" t="str">
            <v>4</v>
          </cell>
          <cell r="M982" t="str">
            <v>配偶</v>
          </cell>
        </row>
        <row r="983">
          <cell r="J983" t="str">
            <v>430524200111086324</v>
          </cell>
          <cell r="K983" t="str">
            <v>100000144407406</v>
          </cell>
          <cell r="L983" t="str">
            <v>4</v>
          </cell>
          <cell r="M983" t="str">
            <v>之女</v>
          </cell>
        </row>
        <row r="984">
          <cell r="J984" t="str">
            <v>430524200903068749</v>
          </cell>
          <cell r="K984" t="str">
            <v>100000144407406</v>
          </cell>
          <cell r="L984" t="str">
            <v>4</v>
          </cell>
          <cell r="M984" t="str">
            <v>之女</v>
          </cell>
        </row>
        <row r="985">
          <cell r="J985" t="str">
            <v>432622195409016370</v>
          </cell>
          <cell r="K985" t="str">
            <v>100000144414346</v>
          </cell>
          <cell r="L985" t="str">
            <v>1</v>
          </cell>
          <cell r="M985" t="str">
            <v>户主</v>
          </cell>
        </row>
        <row r="986">
          <cell r="J986" t="str">
            <v>430524197801026316</v>
          </cell>
          <cell r="K986" t="str">
            <v>100000144439128</v>
          </cell>
          <cell r="L986" t="str">
            <v>5</v>
          </cell>
          <cell r="M986" t="str">
            <v>户主</v>
          </cell>
        </row>
        <row r="987">
          <cell r="J987" t="str">
            <v>430524198008220329</v>
          </cell>
          <cell r="K987" t="str">
            <v>100000144439128</v>
          </cell>
          <cell r="L987" t="str">
            <v>5</v>
          </cell>
          <cell r="M987" t="str">
            <v>配偶</v>
          </cell>
        </row>
        <row r="988">
          <cell r="J988" t="str">
            <v>430524200108016333</v>
          </cell>
          <cell r="K988" t="str">
            <v>100000144439128</v>
          </cell>
          <cell r="L988" t="str">
            <v>5</v>
          </cell>
          <cell r="M988" t="str">
            <v>之子</v>
          </cell>
        </row>
        <row r="989">
          <cell r="J989" t="str">
            <v>430524201412170364</v>
          </cell>
          <cell r="K989" t="str">
            <v>100000144439128</v>
          </cell>
          <cell r="L989" t="str">
            <v>5</v>
          </cell>
          <cell r="M989" t="str">
            <v>之女</v>
          </cell>
        </row>
        <row r="990">
          <cell r="J990" t="str">
            <v>432622193709256369</v>
          </cell>
          <cell r="K990" t="str">
            <v>100000144439128</v>
          </cell>
          <cell r="L990" t="str">
            <v>5</v>
          </cell>
          <cell r="M990" t="str">
            <v>之母</v>
          </cell>
        </row>
        <row r="991">
          <cell r="J991" t="str">
            <v>432622194206306373</v>
          </cell>
          <cell r="K991" t="str">
            <v>100000144485722</v>
          </cell>
          <cell r="L991" t="str">
            <v>1</v>
          </cell>
          <cell r="M991" t="str">
            <v>户主</v>
          </cell>
        </row>
        <row r="992">
          <cell r="J992" t="str">
            <v>432622196307076369</v>
          </cell>
          <cell r="K992" t="str">
            <v>100000144530906</v>
          </cell>
          <cell r="L992" t="str">
            <v>2</v>
          </cell>
          <cell r="M992" t="str">
            <v>户主</v>
          </cell>
        </row>
        <row r="993">
          <cell r="J993" t="str">
            <v>43052419901009635X</v>
          </cell>
          <cell r="K993" t="str">
            <v>100000144530906</v>
          </cell>
          <cell r="L993" t="str">
            <v>2</v>
          </cell>
          <cell r="M993" t="str">
            <v>之子</v>
          </cell>
        </row>
        <row r="994">
          <cell r="J994" t="str">
            <v>432622196611276226</v>
          </cell>
          <cell r="K994" t="str">
            <v>100000559744115</v>
          </cell>
          <cell r="L994" t="str">
            <v>3</v>
          </cell>
          <cell r="M994" t="str">
            <v>户主</v>
          </cell>
        </row>
        <row r="995">
          <cell r="J995" t="str">
            <v>430524199009066356</v>
          </cell>
          <cell r="K995" t="str">
            <v>100000559744115</v>
          </cell>
          <cell r="L995" t="str">
            <v>3</v>
          </cell>
          <cell r="M995" t="str">
            <v>之子</v>
          </cell>
        </row>
        <row r="996">
          <cell r="J996" t="str">
            <v>430524201108300689</v>
          </cell>
          <cell r="K996" t="str">
            <v>100000559744115</v>
          </cell>
          <cell r="L996" t="str">
            <v>3</v>
          </cell>
          <cell r="M996" t="str">
            <v>之孙女</v>
          </cell>
        </row>
        <row r="997">
          <cell r="J997" t="str">
            <v>432622195003176374</v>
          </cell>
          <cell r="K997" t="str">
            <v>100000559825818</v>
          </cell>
          <cell r="L997" t="str">
            <v>12</v>
          </cell>
          <cell r="M997" t="str">
            <v>户主</v>
          </cell>
        </row>
        <row r="998">
          <cell r="J998" t="str">
            <v>430524198112266319</v>
          </cell>
          <cell r="K998" t="str">
            <v>100000559825818</v>
          </cell>
          <cell r="L998" t="str">
            <v>12</v>
          </cell>
          <cell r="M998" t="str">
            <v>之子</v>
          </cell>
        </row>
        <row r="999">
          <cell r="J999" t="str">
            <v>430524198112266335</v>
          </cell>
          <cell r="K999" t="str">
            <v>100000559825818</v>
          </cell>
          <cell r="L999" t="str">
            <v>12</v>
          </cell>
          <cell r="M999" t="str">
            <v>之子</v>
          </cell>
        </row>
        <row r="1000">
          <cell r="J1000" t="str">
            <v>430524197409106370</v>
          </cell>
          <cell r="K1000" t="str">
            <v>100000559825818</v>
          </cell>
          <cell r="L1000" t="str">
            <v>12</v>
          </cell>
          <cell r="M1000" t="str">
            <v>之子</v>
          </cell>
        </row>
        <row r="1001">
          <cell r="J1001" t="str">
            <v>430524198204030100</v>
          </cell>
          <cell r="K1001" t="str">
            <v>100000559825818</v>
          </cell>
          <cell r="L1001" t="str">
            <v>12</v>
          </cell>
          <cell r="M1001" t="str">
            <v>之儿媳</v>
          </cell>
        </row>
        <row r="1002">
          <cell r="J1002" t="str">
            <v>430524198311306627</v>
          </cell>
          <cell r="K1002" t="str">
            <v>100000559825818</v>
          </cell>
          <cell r="L1002" t="str">
            <v>12</v>
          </cell>
          <cell r="M1002" t="str">
            <v>之儿媳</v>
          </cell>
        </row>
        <row r="1003">
          <cell r="J1003" t="str">
            <v>430528197909085866</v>
          </cell>
          <cell r="K1003" t="str">
            <v>100000559825818</v>
          </cell>
          <cell r="L1003" t="str">
            <v>12</v>
          </cell>
          <cell r="M1003" t="str">
            <v>之儿媳</v>
          </cell>
        </row>
        <row r="1004">
          <cell r="J1004" t="str">
            <v>430524200101286330</v>
          </cell>
          <cell r="K1004" t="str">
            <v>100000559825818</v>
          </cell>
          <cell r="L1004" t="str">
            <v>12</v>
          </cell>
          <cell r="M1004" t="str">
            <v>之孙子</v>
          </cell>
        </row>
        <row r="1005">
          <cell r="J1005" t="str">
            <v>430524200301176320</v>
          </cell>
          <cell r="K1005" t="str">
            <v>100000559825818</v>
          </cell>
          <cell r="L1005" t="str">
            <v>12</v>
          </cell>
          <cell r="M1005" t="str">
            <v>之孙女</v>
          </cell>
        </row>
        <row r="1006">
          <cell r="J1006" t="str">
            <v>430524201805130144</v>
          </cell>
          <cell r="K1006" t="str">
            <v>100000559825818</v>
          </cell>
          <cell r="L1006" t="str">
            <v>12</v>
          </cell>
          <cell r="M1006" t="str">
            <v>之孙女</v>
          </cell>
        </row>
        <row r="1007">
          <cell r="J1007" t="str">
            <v>430524201003230602</v>
          </cell>
          <cell r="K1007" t="str">
            <v>100000559825818</v>
          </cell>
          <cell r="L1007" t="str">
            <v>12</v>
          </cell>
          <cell r="M1007" t="str">
            <v>之孙女</v>
          </cell>
        </row>
        <row r="1008">
          <cell r="J1008" t="str">
            <v>430524201905060112</v>
          </cell>
          <cell r="K1008" t="str">
            <v>100000559825818</v>
          </cell>
          <cell r="L1008" t="str">
            <v>12</v>
          </cell>
          <cell r="M1008" t="str">
            <v>其他</v>
          </cell>
        </row>
        <row r="1009">
          <cell r="J1009" t="str">
            <v>432622196612236373</v>
          </cell>
          <cell r="K1009" t="str">
            <v>100000566681093</v>
          </cell>
          <cell r="L1009" t="str">
            <v>5</v>
          </cell>
          <cell r="M1009" t="str">
            <v>户主</v>
          </cell>
        </row>
        <row r="1010">
          <cell r="J1010" t="str">
            <v>432622197205152142</v>
          </cell>
          <cell r="K1010" t="str">
            <v>100000566681093</v>
          </cell>
          <cell r="L1010" t="str">
            <v>5</v>
          </cell>
          <cell r="M1010" t="str">
            <v>配偶</v>
          </cell>
        </row>
        <row r="1011">
          <cell r="J1011" t="str">
            <v>430524200608176333</v>
          </cell>
          <cell r="K1011" t="str">
            <v>100000566681093</v>
          </cell>
          <cell r="L1011" t="str">
            <v>5</v>
          </cell>
          <cell r="M1011" t="str">
            <v>之子</v>
          </cell>
        </row>
        <row r="1012">
          <cell r="J1012" t="str">
            <v>430524200412236349</v>
          </cell>
          <cell r="K1012" t="str">
            <v>100000566681093</v>
          </cell>
          <cell r="L1012" t="str">
            <v>5</v>
          </cell>
          <cell r="M1012" t="str">
            <v>之女</v>
          </cell>
        </row>
        <row r="1013">
          <cell r="J1013" t="str">
            <v>430524199410026326</v>
          </cell>
          <cell r="K1013" t="str">
            <v>100000566681093</v>
          </cell>
          <cell r="L1013" t="str">
            <v>5</v>
          </cell>
          <cell r="M1013" t="str">
            <v>之女</v>
          </cell>
        </row>
        <row r="1014">
          <cell r="J1014" t="str">
            <v>432622194712176372</v>
          </cell>
          <cell r="K1014" t="str">
            <v>4900000113702466</v>
          </cell>
          <cell r="L1014" t="str">
            <v>2</v>
          </cell>
          <cell r="M1014" t="str">
            <v>户主</v>
          </cell>
        </row>
        <row r="1015">
          <cell r="J1015" t="str">
            <v>432622194811076369</v>
          </cell>
          <cell r="K1015" t="str">
            <v>4900000113702466</v>
          </cell>
          <cell r="L1015" t="str">
            <v>2</v>
          </cell>
          <cell r="M1015" t="str">
            <v>配偶</v>
          </cell>
        </row>
        <row r="1016">
          <cell r="J1016" t="str">
            <v>432622194906266368</v>
          </cell>
          <cell r="K1016" t="str">
            <v>4900000113704144</v>
          </cell>
          <cell r="L1016" t="str">
            <v>4</v>
          </cell>
          <cell r="M1016" t="str">
            <v>户主</v>
          </cell>
        </row>
        <row r="1017">
          <cell r="J1017" t="str">
            <v>430524197212286320</v>
          </cell>
          <cell r="K1017" t="str">
            <v>4900000113704144</v>
          </cell>
          <cell r="L1017" t="str">
            <v>4</v>
          </cell>
          <cell r="M1017" t="str">
            <v>之女</v>
          </cell>
        </row>
        <row r="1018">
          <cell r="J1018" t="str">
            <v>430524200508176328</v>
          </cell>
          <cell r="K1018" t="str">
            <v>4900000113704144</v>
          </cell>
          <cell r="L1018" t="str">
            <v>4</v>
          </cell>
          <cell r="M1018" t="str">
            <v>之孙女</v>
          </cell>
        </row>
        <row r="1019">
          <cell r="J1019" t="str">
            <v>430524201311160255</v>
          </cell>
          <cell r="K1019" t="str">
            <v>4900000113704144</v>
          </cell>
          <cell r="L1019" t="str">
            <v>4</v>
          </cell>
          <cell r="M1019" t="str">
            <v>之外孙子</v>
          </cell>
        </row>
        <row r="1020">
          <cell r="J1020" t="str">
            <v>43262219460221637X</v>
          </cell>
          <cell r="K1020" t="str">
            <v>4900000113706623</v>
          </cell>
          <cell r="L1020" t="str">
            <v>2</v>
          </cell>
          <cell r="M1020" t="str">
            <v>户主</v>
          </cell>
        </row>
        <row r="1021">
          <cell r="J1021" t="str">
            <v>432622195010156363</v>
          </cell>
          <cell r="K1021" t="str">
            <v>4900000113706623</v>
          </cell>
          <cell r="L1021" t="str">
            <v>2</v>
          </cell>
          <cell r="M1021" t="str">
            <v>配偶</v>
          </cell>
        </row>
        <row r="1022">
          <cell r="J1022" t="str">
            <v>432622195003216364</v>
          </cell>
          <cell r="K1022" t="str">
            <v>4900000113707587</v>
          </cell>
          <cell r="L1022" t="str">
            <v>5</v>
          </cell>
          <cell r="M1022" t="str">
            <v>户主</v>
          </cell>
        </row>
        <row r="1023">
          <cell r="J1023" t="str">
            <v>430524197211176314</v>
          </cell>
          <cell r="K1023" t="str">
            <v>4900000113707587</v>
          </cell>
          <cell r="L1023" t="str">
            <v>5</v>
          </cell>
          <cell r="M1023" t="str">
            <v>之子</v>
          </cell>
        </row>
        <row r="1024">
          <cell r="J1024" t="str">
            <v>450981198510153726</v>
          </cell>
          <cell r="K1024" t="str">
            <v>4900000113707587</v>
          </cell>
          <cell r="L1024" t="str">
            <v>5</v>
          </cell>
          <cell r="M1024" t="str">
            <v>之儿媳</v>
          </cell>
        </row>
        <row r="1025">
          <cell r="J1025" t="str">
            <v>430524200910210635</v>
          </cell>
          <cell r="K1025" t="str">
            <v>4900000113707587</v>
          </cell>
          <cell r="L1025" t="str">
            <v>5</v>
          </cell>
          <cell r="M1025" t="str">
            <v>之孙子</v>
          </cell>
        </row>
        <row r="1026">
          <cell r="J1026" t="str">
            <v>430524200805126327</v>
          </cell>
          <cell r="K1026" t="str">
            <v>4900000113707587</v>
          </cell>
          <cell r="L1026" t="str">
            <v>5</v>
          </cell>
          <cell r="M1026" t="str">
            <v>之孙女</v>
          </cell>
        </row>
        <row r="1027">
          <cell r="J1027" t="str">
            <v>432622196211086378</v>
          </cell>
          <cell r="K1027" t="str">
            <v>4900000113709652</v>
          </cell>
          <cell r="L1027" t="str">
            <v>3</v>
          </cell>
          <cell r="M1027" t="str">
            <v>户主</v>
          </cell>
        </row>
        <row r="1028">
          <cell r="J1028" t="str">
            <v>432622196603136362</v>
          </cell>
          <cell r="K1028" t="str">
            <v>4900000113709652</v>
          </cell>
          <cell r="L1028" t="str">
            <v>3</v>
          </cell>
          <cell r="M1028" t="str">
            <v>配偶</v>
          </cell>
        </row>
        <row r="1029">
          <cell r="J1029" t="str">
            <v>430524200304136375</v>
          </cell>
          <cell r="K1029" t="str">
            <v>4900000113709652</v>
          </cell>
          <cell r="L1029" t="str">
            <v>3</v>
          </cell>
          <cell r="M1029" t="str">
            <v>之子</v>
          </cell>
        </row>
        <row r="1030">
          <cell r="J1030" t="str">
            <v>432622196505086373</v>
          </cell>
          <cell r="K1030" t="str">
            <v>4900000113713235</v>
          </cell>
          <cell r="L1030" t="str">
            <v>5</v>
          </cell>
          <cell r="M1030" t="str">
            <v>户主</v>
          </cell>
        </row>
        <row r="1031">
          <cell r="J1031" t="str">
            <v>43052420020914633X</v>
          </cell>
          <cell r="K1031" t="str">
            <v>4900000113713235</v>
          </cell>
          <cell r="L1031" t="str">
            <v>5</v>
          </cell>
          <cell r="M1031" t="str">
            <v>之子</v>
          </cell>
        </row>
        <row r="1032">
          <cell r="J1032" t="str">
            <v>43052420080114005X</v>
          </cell>
          <cell r="K1032" t="str">
            <v>4900000113713235</v>
          </cell>
          <cell r="L1032" t="str">
            <v>5</v>
          </cell>
          <cell r="M1032" t="str">
            <v>之子</v>
          </cell>
        </row>
        <row r="1033">
          <cell r="J1033" t="str">
            <v>432622193405036367</v>
          </cell>
          <cell r="K1033" t="str">
            <v>4900000113713235</v>
          </cell>
          <cell r="L1033" t="str">
            <v>5</v>
          </cell>
          <cell r="M1033" t="str">
            <v>之母</v>
          </cell>
        </row>
        <row r="1034">
          <cell r="J1034" t="str">
            <v>432622197105216372</v>
          </cell>
          <cell r="K1034" t="str">
            <v>4900000113713235</v>
          </cell>
          <cell r="L1034" t="str">
            <v>5</v>
          </cell>
          <cell r="M1034" t="str">
            <v>其他</v>
          </cell>
        </row>
        <row r="1035">
          <cell r="J1035" t="str">
            <v>432622194603026375</v>
          </cell>
          <cell r="K1035" t="str">
            <v>4900000113717028</v>
          </cell>
          <cell r="L1035" t="str">
            <v>3</v>
          </cell>
          <cell r="M1035" t="str">
            <v>户主</v>
          </cell>
        </row>
        <row r="1036">
          <cell r="J1036" t="str">
            <v>43262219451030636X</v>
          </cell>
          <cell r="K1036" t="str">
            <v>4900000113717028</v>
          </cell>
          <cell r="L1036" t="str">
            <v>3</v>
          </cell>
          <cell r="M1036" t="str">
            <v>配偶</v>
          </cell>
        </row>
        <row r="1037">
          <cell r="J1037" t="str">
            <v>430524197709076310</v>
          </cell>
          <cell r="K1037" t="str">
            <v>4900000113717028</v>
          </cell>
          <cell r="L1037" t="str">
            <v>3</v>
          </cell>
          <cell r="M1037" t="str">
            <v>之子</v>
          </cell>
        </row>
        <row r="1038">
          <cell r="J1038" t="str">
            <v>432622193405206362</v>
          </cell>
          <cell r="K1038" t="str">
            <v>4900000113719064</v>
          </cell>
          <cell r="L1038" t="str">
            <v>2</v>
          </cell>
          <cell r="M1038" t="str">
            <v>户主</v>
          </cell>
        </row>
        <row r="1039">
          <cell r="J1039" t="str">
            <v>430524198909066330</v>
          </cell>
          <cell r="K1039" t="str">
            <v>4900000113719064</v>
          </cell>
          <cell r="L1039" t="str">
            <v>2</v>
          </cell>
          <cell r="M1039" t="str">
            <v>之子</v>
          </cell>
        </row>
        <row r="1040">
          <cell r="J1040" t="str">
            <v>432622196912126379</v>
          </cell>
          <cell r="K1040" t="str">
            <v>4900000113720359</v>
          </cell>
          <cell r="L1040" t="str">
            <v>2</v>
          </cell>
          <cell r="M1040" t="str">
            <v>户主</v>
          </cell>
        </row>
        <row r="1041">
          <cell r="J1041" t="str">
            <v>430524199910108723</v>
          </cell>
          <cell r="K1041" t="str">
            <v>4900000113720359</v>
          </cell>
          <cell r="L1041" t="str">
            <v>2</v>
          </cell>
          <cell r="M1041" t="str">
            <v>之女</v>
          </cell>
        </row>
        <row r="1042">
          <cell r="J1042" t="str">
            <v>430524199306186338</v>
          </cell>
          <cell r="K1042" t="str">
            <v>4900000113721526</v>
          </cell>
          <cell r="L1042" t="str">
            <v>2</v>
          </cell>
          <cell r="M1042" t="str">
            <v>户主</v>
          </cell>
        </row>
        <row r="1043">
          <cell r="J1043" t="str">
            <v>432622193304246365</v>
          </cell>
          <cell r="K1043" t="str">
            <v>4900000113721526</v>
          </cell>
          <cell r="L1043" t="str">
            <v>2</v>
          </cell>
          <cell r="M1043" t="str">
            <v>之母</v>
          </cell>
        </row>
        <row r="1044">
          <cell r="J1044" t="str">
            <v>432622196308016368</v>
          </cell>
          <cell r="K1044" t="str">
            <v>4900000113729324</v>
          </cell>
          <cell r="L1044" t="str">
            <v>2</v>
          </cell>
          <cell r="M1044" t="str">
            <v>户主</v>
          </cell>
        </row>
        <row r="1045">
          <cell r="J1045" t="str">
            <v>430524198410096338</v>
          </cell>
          <cell r="K1045" t="str">
            <v>4900000113729324</v>
          </cell>
          <cell r="L1045" t="str">
            <v>2</v>
          </cell>
          <cell r="M1045" t="str">
            <v>之子</v>
          </cell>
        </row>
        <row r="1046">
          <cell r="J1046" t="str">
            <v>432622195010106374</v>
          </cell>
          <cell r="K1046" t="str">
            <v>4900000113730537</v>
          </cell>
          <cell r="L1046" t="str">
            <v>4</v>
          </cell>
          <cell r="M1046" t="str">
            <v>户主</v>
          </cell>
        </row>
        <row r="1047">
          <cell r="J1047" t="str">
            <v>430524198708276374</v>
          </cell>
          <cell r="K1047" t="str">
            <v>4900000113730537</v>
          </cell>
          <cell r="L1047" t="str">
            <v>4</v>
          </cell>
          <cell r="M1047" t="str">
            <v>之子</v>
          </cell>
        </row>
        <row r="1048">
          <cell r="J1048" t="str">
            <v>430524198112186319</v>
          </cell>
          <cell r="K1048" t="str">
            <v>4900000113730537</v>
          </cell>
          <cell r="L1048" t="str">
            <v>4</v>
          </cell>
          <cell r="M1048" t="str">
            <v>之子</v>
          </cell>
        </row>
        <row r="1049">
          <cell r="J1049" t="str">
            <v>43052420101113053X</v>
          </cell>
          <cell r="K1049" t="str">
            <v>4900000113730537</v>
          </cell>
          <cell r="L1049" t="str">
            <v>4</v>
          </cell>
          <cell r="M1049" t="str">
            <v>之孙子</v>
          </cell>
        </row>
        <row r="1050">
          <cell r="J1050" t="str">
            <v>430524197011086314</v>
          </cell>
          <cell r="K1050" t="str">
            <v>4900000113733793</v>
          </cell>
          <cell r="L1050" t="str">
            <v>4</v>
          </cell>
          <cell r="M1050" t="str">
            <v>户主</v>
          </cell>
        </row>
        <row r="1051">
          <cell r="J1051" t="str">
            <v>430524197603046367</v>
          </cell>
          <cell r="K1051" t="str">
            <v>4900000113733793</v>
          </cell>
          <cell r="L1051" t="str">
            <v>4</v>
          </cell>
          <cell r="M1051" t="str">
            <v>配偶</v>
          </cell>
        </row>
        <row r="1052">
          <cell r="J1052" t="str">
            <v>430524200603028737</v>
          </cell>
          <cell r="K1052" t="str">
            <v>4900000113733793</v>
          </cell>
          <cell r="L1052" t="str">
            <v>4</v>
          </cell>
          <cell r="M1052" t="str">
            <v>之子</v>
          </cell>
        </row>
        <row r="1053">
          <cell r="J1053" t="str">
            <v>430524200711028830</v>
          </cell>
          <cell r="K1053" t="str">
            <v>4900000113733793</v>
          </cell>
          <cell r="L1053" t="str">
            <v>4</v>
          </cell>
          <cell r="M1053" t="str">
            <v>之子</v>
          </cell>
        </row>
        <row r="1054">
          <cell r="J1054" t="str">
            <v>432622197308056372</v>
          </cell>
          <cell r="K1054" t="str">
            <v>4900000123805886</v>
          </cell>
          <cell r="L1054" t="str">
            <v>1</v>
          </cell>
          <cell r="M1054" t="str">
            <v>户主</v>
          </cell>
        </row>
        <row r="1055">
          <cell r="J1055" t="str">
            <v>432622197804246394</v>
          </cell>
          <cell r="K1055" t="str">
            <v>4900000123819488</v>
          </cell>
          <cell r="L1055" t="str">
            <v>3</v>
          </cell>
          <cell r="M1055" t="str">
            <v>户主</v>
          </cell>
        </row>
        <row r="1056">
          <cell r="J1056" t="str">
            <v>430524198203290322</v>
          </cell>
          <cell r="K1056" t="str">
            <v>4900000123819488</v>
          </cell>
          <cell r="L1056" t="str">
            <v>3</v>
          </cell>
          <cell r="M1056" t="str">
            <v>配偶</v>
          </cell>
        </row>
        <row r="1057">
          <cell r="J1057" t="str">
            <v>430524200107136333</v>
          </cell>
          <cell r="K1057" t="str">
            <v>4900000123819488</v>
          </cell>
          <cell r="L1057" t="str">
            <v>3</v>
          </cell>
          <cell r="M1057" t="str">
            <v>之子</v>
          </cell>
        </row>
        <row r="1058">
          <cell r="J1058" t="str">
            <v>432622196808206379</v>
          </cell>
          <cell r="K1058" t="str">
            <v>4900000156503812</v>
          </cell>
          <cell r="L1058" t="str">
            <v>6</v>
          </cell>
          <cell r="M1058" t="str">
            <v>户主</v>
          </cell>
        </row>
        <row r="1059">
          <cell r="J1059" t="str">
            <v>430524199804070338</v>
          </cell>
          <cell r="K1059" t="str">
            <v>4900000156503812</v>
          </cell>
          <cell r="L1059" t="str">
            <v>6</v>
          </cell>
          <cell r="M1059" t="str">
            <v>之子</v>
          </cell>
        </row>
        <row r="1060">
          <cell r="J1060" t="str">
            <v>430524201201210151</v>
          </cell>
          <cell r="K1060" t="str">
            <v>4900000156503812</v>
          </cell>
          <cell r="L1060" t="str">
            <v>6</v>
          </cell>
          <cell r="M1060" t="str">
            <v>之子</v>
          </cell>
        </row>
        <row r="1061">
          <cell r="J1061" t="str">
            <v>430523200307242329</v>
          </cell>
          <cell r="K1061" t="str">
            <v>4900000156503812</v>
          </cell>
          <cell r="L1061" t="str">
            <v>6</v>
          </cell>
          <cell r="M1061" t="str">
            <v>之女</v>
          </cell>
        </row>
        <row r="1062">
          <cell r="J1062" t="str">
            <v>430523197902122327</v>
          </cell>
          <cell r="K1062" t="str">
            <v>4900000156503812</v>
          </cell>
          <cell r="L1062" t="str">
            <v>6</v>
          </cell>
          <cell r="M1062" t="str">
            <v>之儿媳</v>
          </cell>
        </row>
        <row r="1063">
          <cell r="J1063" t="str">
            <v>432622193802146367</v>
          </cell>
          <cell r="K1063" t="str">
            <v>4900000156503812</v>
          </cell>
          <cell r="L1063" t="str">
            <v>6</v>
          </cell>
          <cell r="M1063" t="str">
            <v>之母</v>
          </cell>
        </row>
        <row r="1064">
          <cell r="J1064" t="str">
            <v>432622195108266368</v>
          </cell>
          <cell r="K1064" t="str">
            <v>4900000363319110</v>
          </cell>
          <cell r="L1064" t="str">
            <v>2</v>
          </cell>
          <cell r="M1064" t="str">
            <v>户主</v>
          </cell>
        </row>
        <row r="1065">
          <cell r="J1065" t="str">
            <v>430524198312306338</v>
          </cell>
          <cell r="K1065" t="str">
            <v>4900000363319110</v>
          </cell>
          <cell r="L1065" t="str">
            <v>2</v>
          </cell>
          <cell r="M1065" t="str">
            <v>之子</v>
          </cell>
        </row>
        <row r="1066">
          <cell r="J1066" t="str">
            <v>43262219441020637X</v>
          </cell>
          <cell r="K1066" t="str">
            <v>4900000422956795</v>
          </cell>
          <cell r="L1066" t="str">
            <v>2</v>
          </cell>
          <cell r="M1066" t="str">
            <v>户主</v>
          </cell>
        </row>
        <row r="1067">
          <cell r="J1067" t="str">
            <v>430524197502106375</v>
          </cell>
          <cell r="K1067" t="str">
            <v>4900000422956795</v>
          </cell>
          <cell r="L1067" t="str">
            <v>2</v>
          </cell>
          <cell r="M1067" t="str">
            <v>之子</v>
          </cell>
        </row>
        <row r="1068">
          <cell r="J1068" t="str">
            <v>43262219560409637X</v>
          </cell>
          <cell r="K1068" t="str">
            <v>4900000561348216</v>
          </cell>
          <cell r="L1068" t="str">
            <v>4</v>
          </cell>
          <cell r="M1068" t="str">
            <v>户主</v>
          </cell>
        </row>
        <row r="1069">
          <cell r="J1069" t="str">
            <v>432622196204096367</v>
          </cell>
          <cell r="K1069" t="str">
            <v>4900000561348216</v>
          </cell>
          <cell r="L1069" t="str">
            <v>4</v>
          </cell>
          <cell r="M1069" t="str">
            <v>配偶</v>
          </cell>
        </row>
        <row r="1070">
          <cell r="J1070" t="str">
            <v>430524198111126314</v>
          </cell>
          <cell r="K1070" t="str">
            <v>4900000561348216</v>
          </cell>
          <cell r="L1070" t="str">
            <v>4</v>
          </cell>
          <cell r="M1070" t="str">
            <v>之子</v>
          </cell>
        </row>
        <row r="1071">
          <cell r="J1071" t="str">
            <v>430524200506200056</v>
          </cell>
          <cell r="K1071" t="str">
            <v>4900000561348216</v>
          </cell>
          <cell r="L1071" t="str">
            <v>4</v>
          </cell>
          <cell r="M1071" t="str">
            <v>之孙子</v>
          </cell>
        </row>
        <row r="1072">
          <cell r="J1072" t="str">
            <v>432622196211136371</v>
          </cell>
          <cell r="K1072" t="str">
            <v>4900000821946880</v>
          </cell>
          <cell r="L1072" t="str">
            <v>4</v>
          </cell>
          <cell r="M1072" t="str">
            <v>户主</v>
          </cell>
        </row>
        <row r="1073">
          <cell r="J1073" t="str">
            <v>432622196603236363</v>
          </cell>
          <cell r="K1073" t="str">
            <v>4900000821946880</v>
          </cell>
          <cell r="L1073" t="str">
            <v>4</v>
          </cell>
          <cell r="M1073" t="str">
            <v>配偶</v>
          </cell>
        </row>
        <row r="1074">
          <cell r="J1074" t="str">
            <v>430524198808146331</v>
          </cell>
          <cell r="K1074" t="str">
            <v>4900000821946880</v>
          </cell>
          <cell r="L1074" t="str">
            <v>4</v>
          </cell>
          <cell r="M1074" t="str">
            <v>之子</v>
          </cell>
        </row>
        <row r="1075">
          <cell r="J1075" t="str">
            <v>430524201212070027</v>
          </cell>
          <cell r="K1075" t="str">
            <v>4900000821946880</v>
          </cell>
          <cell r="L1075" t="str">
            <v>4</v>
          </cell>
          <cell r="M1075" t="str">
            <v>之孙女</v>
          </cell>
        </row>
        <row r="1076">
          <cell r="J1076" t="str">
            <v>432622195403246378</v>
          </cell>
          <cell r="K1076" t="str">
            <v>3124269671</v>
          </cell>
          <cell r="L1076" t="str">
            <v>7</v>
          </cell>
          <cell r="M1076" t="str">
            <v>户主</v>
          </cell>
        </row>
        <row r="1077">
          <cell r="J1077" t="str">
            <v>430524196205106323</v>
          </cell>
          <cell r="K1077" t="str">
            <v>3124269671</v>
          </cell>
          <cell r="L1077" t="str">
            <v>7</v>
          </cell>
          <cell r="M1077" t="str">
            <v>配偶</v>
          </cell>
        </row>
        <row r="1078">
          <cell r="J1078" t="str">
            <v>430524198706266375</v>
          </cell>
          <cell r="K1078" t="str">
            <v>3124269671</v>
          </cell>
          <cell r="L1078" t="str">
            <v>7</v>
          </cell>
          <cell r="M1078" t="str">
            <v>之子</v>
          </cell>
        </row>
        <row r="1079">
          <cell r="J1079" t="str">
            <v>362201198912065462</v>
          </cell>
          <cell r="K1079" t="str">
            <v>3124269671</v>
          </cell>
          <cell r="L1079" t="str">
            <v>7</v>
          </cell>
          <cell r="M1079" t="str">
            <v>之儿媳</v>
          </cell>
        </row>
        <row r="1080">
          <cell r="J1080" t="str">
            <v>430524201601130417</v>
          </cell>
          <cell r="K1080" t="str">
            <v>3124269671</v>
          </cell>
          <cell r="L1080" t="str">
            <v>7</v>
          </cell>
          <cell r="M1080" t="str">
            <v>之孙子</v>
          </cell>
        </row>
        <row r="1081">
          <cell r="J1081" t="str">
            <v>430524201208110268</v>
          </cell>
          <cell r="K1081" t="str">
            <v>3124269671</v>
          </cell>
          <cell r="L1081" t="str">
            <v>7</v>
          </cell>
          <cell r="M1081" t="str">
            <v>之孙女</v>
          </cell>
        </row>
        <row r="1082">
          <cell r="J1082" t="str">
            <v>43052420091225042X</v>
          </cell>
          <cell r="K1082" t="str">
            <v>3124269671</v>
          </cell>
          <cell r="L1082" t="str">
            <v>7</v>
          </cell>
          <cell r="M1082" t="str">
            <v>之外孙女</v>
          </cell>
        </row>
        <row r="1083">
          <cell r="J1083" t="str">
            <v>432622193510126372</v>
          </cell>
          <cell r="K1083" t="str">
            <v>3124272066</v>
          </cell>
          <cell r="L1083" t="str">
            <v>2</v>
          </cell>
          <cell r="M1083" t="str">
            <v>户主</v>
          </cell>
        </row>
        <row r="1084">
          <cell r="J1084" t="str">
            <v>432622197103146374</v>
          </cell>
          <cell r="K1084" t="str">
            <v>3124272066</v>
          </cell>
          <cell r="L1084" t="str">
            <v>2</v>
          </cell>
          <cell r="M1084" t="str">
            <v>之子</v>
          </cell>
        </row>
        <row r="1085">
          <cell r="J1085" t="str">
            <v>432622197206066377</v>
          </cell>
          <cell r="K1085" t="str">
            <v>3124386330</v>
          </cell>
          <cell r="L1085" t="str">
            <v>3</v>
          </cell>
          <cell r="M1085" t="str">
            <v>户主</v>
          </cell>
        </row>
        <row r="1086">
          <cell r="J1086" t="str">
            <v>430524197811166224</v>
          </cell>
          <cell r="K1086" t="str">
            <v>3124386330</v>
          </cell>
          <cell r="L1086" t="str">
            <v>3</v>
          </cell>
          <cell r="M1086" t="str">
            <v>配偶</v>
          </cell>
        </row>
        <row r="1087">
          <cell r="J1087" t="str">
            <v>430524200708136339</v>
          </cell>
          <cell r="K1087" t="str">
            <v>3124386330</v>
          </cell>
          <cell r="L1087" t="str">
            <v>3</v>
          </cell>
          <cell r="M1087" t="str">
            <v>之子</v>
          </cell>
        </row>
        <row r="1088">
          <cell r="J1088" t="str">
            <v>432622194505026371</v>
          </cell>
          <cell r="K1088" t="str">
            <v>3124386668</v>
          </cell>
          <cell r="L1088" t="str">
            <v>7</v>
          </cell>
          <cell r="M1088" t="str">
            <v>户主</v>
          </cell>
        </row>
        <row r="1089">
          <cell r="J1089" t="str">
            <v>43052419471116632X</v>
          </cell>
          <cell r="K1089" t="str">
            <v>3124386668</v>
          </cell>
          <cell r="L1089" t="str">
            <v>7</v>
          </cell>
          <cell r="M1089" t="str">
            <v>配偶</v>
          </cell>
        </row>
        <row r="1090">
          <cell r="J1090" t="str">
            <v>430524197011206371</v>
          </cell>
          <cell r="K1090" t="str">
            <v>3124386668</v>
          </cell>
          <cell r="L1090" t="str">
            <v>7</v>
          </cell>
          <cell r="M1090" t="str">
            <v>之子</v>
          </cell>
        </row>
        <row r="1091">
          <cell r="J1091" t="str">
            <v>432622197310196366</v>
          </cell>
          <cell r="K1091" t="str">
            <v>3124386668</v>
          </cell>
          <cell r="L1091" t="str">
            <v>7</v>
          </cell>
          <cell r="M1091" t="str">
            <v>之儿媳</v>
          </cell>
        </row>
        <row r="1092">
          <cell r="J1092" t="str">
            <v>43052420041009632X</v>
          </cell>
          <cell r="K1092" t="str">
            <v>3124386668</v>
          </cell>
          <cell r="L1092" t="str">
            <v>7</v>
          </cell>
          <cell r="M1092" t="str">
            <v>之孙女</v>
          </cell>
        </row>
        <row r="1093">
          <cell r="J1093" t="str">
            <v>430524201011180385</v>
          </cell>
          <cell r="K1093" t="str">
            <v>3124386668</v>
          </cell>
          <cell r="L1093" t="str">
            <v>7</v>
          </cell>
          <cell r="M1093" t="str">
            <v>之孙女</v>
          </cell>
        </row>
        <row r="1094">
          <cell r="J1094" t="str">
            <v>430524201301200604</v>
          </cell>
          <cell r="K1094" t="str">
            <v>3124386668</v>
          </cell>
          <cell r="L1094" t="str">
            <v>7</v>
          </cell>
          <cell r="M1094" t="str">
            <v>之孙女</v>
          </cell>
        </row>
        <row r="1095">
          <cell r="J1095" t="str">
            <v>432622197308096374</v>
          </cell>
          <cell r="K1095" t="str">
            <v>3124389216</v>
          </cell>
          <cell r="L1095" t="str">
            <v>1</v>
          </cell>
          <cell r="M1095" t="str">
            <v>户主</v>
          </cell>
        </row>
        <row r="1096">
          <cell r="J1096" t="str">
            <v>432622196910296374</v>
          </cell>
          <cell r="K1096" t="str">
            <v>3124396170</v>
          </cell>
          <cell r="L1096" t="str">
            <v>2</v>
          </cell>
          <cell r="M1096" t="str">
            <v>户主</v>
          </cell>
        </row>
        <row r="1097">
          <cell r="J1097" t="str">
            <v>430524199807066334</v>
          </cell>
          <cell r="K1097" t="str">
            <v>3124396170</v>
          </cell>
          <cell r="L1097" t="str">
            <v>2</v>
          </cell>
          <cell r="M1097" t="str">
            <v>之子</v>
          </cell>
        </row>
        <row r="1098">
          <cell r="J1098" t="str">
            <v>432622195305146373</v>
          </cell>
          <cell r="K1098" t="str">
            <v>3124404305</v>
          </cell>
          <cell r="L1098" t="str">
            <v>6</v>
          </cell>
          <cell r="M1098" t="str">
            <v>户主</v>
          </cell>
        </row>
        <row r="1099">
          <cell r="J1099" t="str">
            <v>43052419820108631X</v>
          </cell>
          <cell r="K1099" t="str">
            <v>3124404305</v>
          </cell>
          <cell r="L1099" t="str">
            <v>6</v>
          </cell>
          <cell r="M1099" t="str">
            <v>之子</v>
          </cell>
        </row>
        <row r="1100">
          <cell r="J1100" t="str">
            <v>34122719860713562X</v>
          </cell>
          <cell r="K1100" t="str">
            <v>3124404305</v>
          </cell>
          <cell r="L1100" t="str">
            <v>6</v>
          </cell>
          <cell r="M1100" t="str">
            <v>之儿媳</v>
          </cell>
        </row>
        <row r="1101">
          <cell r="J1101" t="str">
            <v>43052420101107075X</v>
          </cell>
          <cell r="K1101" t="str">
            <v>3124404305</v>
          </cell>
          <cell r="L1101" t="str">
            <v>6</v>
          </cell>
          <cell r="M1101" t="str">
            <v>之孙子</v>
          </cell>
        </row>
        <row r="1102">
          <cell r="J1102" t="str">
            <v>430524200606010081</v>
          </cell>
          <cell r="K1102" t="str">
            <v>3124404305</v>
          </cell>
          <cell r="L1102" t="str">
            <v>6</v>
          </cell>
          <cell r="M1102" t="str">
            <v>之孙女</v>
          </cell>
        </row>
        <row r="1103">
          <cell r="J1103" t="str">
            <v>430524200606010102</v>
          </cell>
          <cell r="K1103" t="str">
            <v>3124404305</v>
          </cell>
          <cell r="L1103" t="str">
            <v>6</v>
          </cell>
          <cell r="M1103" t="str">
            <v>之孙女</v>
          </cell>
        </row>
        <row r="1104">
          <cell r="J1104" t="str">
            <v>432622195501246371</v>
          </cell>
          <cell r="K1104" t="str">
            <v>3124408744</v>
          </cell>
          <cell r="L1104" t="str">
            <v>6</v>
          </cell>
          <cell r="M1104" t="str">
            <v>户主</v>
          </cell>
        </row>
        <row r="1105">
          <cell r="J1105" t="str">
            <v>432622196409136369</v>
          </cell>
          <cell r="K1105" t="str">
            <v>3124408744</v>
          </cell>
          <cell r="L1105" t="str">
            <v>6</v>
          </cell>
          <cell r="M1105" t="str">
            <v>配偶</v>
          </cell>
        </row>
        <row r="1106">
          <cell r="J1106" t="str">
            <v>430524198607016370</v>
          </cell>
          <cell r="K1106" t="str">
            <v>3124408744</v>
          </cell>
          <cell r="L1106" t="str">
            <v>6</v>
          </cell>
          <cell r="M1106" t="str">
            <v>之子</v>
          </cell>
        </row>
        <row r="1107">
          <cell r="J1107" t="str">
            <v>430581198912117546</v>
          </cell>
          <cell r="K1107" t="str">
            <v>3124408744</v>
          </cell>
          <cell r="L1107" t="str">
            <v>6</v>
          </cell>
          <cell r="M1107" t="str">
            <v>之儿媳</v>
          </cell>
        </row>
        <row r="1108">
          <cell r="J1108" t="str">
            <v>430524201205050212</v>
          </cell>
          <cell r="K1108" t="str">
            <v>3124408744</v>
          </cell>
          <cell r="L1108" t="str">
            <v>6</v>
          </cell>
          <cell r="M1108" t="str">
            <v>之孙子</v>
          </cell>
        </row>
        <row r="1109">
          <cell r="J1109" t="str">
            <v>43052420090718056X</v>
          </cell>
          <cell r="K1109" t="str">
            <v>3124408744</v>
          </cell>
          <cell r="L1109" t="str">
            <v>6</v>
          </cell>
          <cell r="M1109" t="str">
            <v>之孙女</v>
          </cell>
        </row>
        <row r="1110">
          <cell r="J1110" t="str">
            <v>432622195605286378</v>
          </cell>
          <cell r="K1110" t="str">
            <v>3124411637</v>
          </cell>
          <cell r="L1110" t="str">
            <v>10</v>
          </cell>
          <cell r="M1110" t="str">
            <v>户主</v>
          </cell>
        </row>
        <row r="1111">
          <cell r="J1111" t="str">
            <v>432622195711036364</v>
          </cell>
          <cell r="K1111" t="str">
            <v>3124411637</v>
          </cell>
          <cell r="L1111" t="str">
            <v>10</v>
          </cell>
          <cell r="M1111" t="str">
            <v>配偶</v>
          </cell>
        </row>
        <row r="1112">
          <cell r="J1112" t="str">
            <v>430524197909096316</v>
          </cell>
          <cell r="K1112" t="str">
            <v>3124411637</v>
          </cell>
          <cell r="L1112" t="str">
            <v>10</v>
          </cell>
          <cell r="M1112" t="str">
            <v>之子</v>
          </cell>
        </row>
        <row r="1113">
          <cell r="J1113" t="str">
            <v>430524198306126330</v>
          </cell>
          <cell r="K1113" t="str">
            <v>3124411637</v>
          </cell>
          <cell r="L1113" t="str">
            <v>10</v>
          </cell>
          <cell r="M1113" t="str">
            <v>之子</v>
          </cell>
        </row>
        <row r="1114">
          <cell r="J1114" t="str">
            <v>430524198106016321</v>
          </cell>
          <cell r="K1114" t="str">
            <v>3124411637</v>
          </cell>
          <cell r="L1114" t="str">
            <v>10</v>
          </cell>
          <cell r="M1114" t="str">
            <v>之儿媳</v>
          </cell>
        </row>
        <row r="1115">
          <cell r="J1115" t="str">
            <v>43052419870427032X</v>
          </cell>
          <cell r="K1115" t="str">
            <v>3124411637</v>
          </cell>
          <cell r="L1115" t="str">
            <v>10</v>
          </cell>
          <cell r="M1115" t="str">
            <v>之儿媳</v>
          </cell>
        </row>
        <row r="1116">
          <cell r="J1116" t="str">
            <v>430524200211016358</v>
          </cell>
          <cell r="K1116" t="str">
            <v>3124411637</v>
          </cell>
          <cell r="L1116" t="str">
            <v>10</v>
          </cell>
          <cell r="M1116" t="str">
            <v>之孙子</v>
          </cell>
        </row>
        <row r="1117">
          <cell r="J1117" t="str">
            <v>430524200702076339</v>
          </cell>
          <cell r="K1117" t="str">
            <v>3124411637</v>
          </cell>
          <cell r="L1117" t="str">
            <v>10</v>
          </cell>
          <cell r="M1117" t="str">
            <v>之孙子</v>
          </cell>
        </row>
        <row r="1118">
          <cell r="J1118" t="str">
            <v>430524201002170249</v>
          </cell>
          <cell r="K1118" t="str">
            <v>3124411637</v>
          </cell>
          <cell r="L1118" t="str">
            <v>10</v>
          </cell>
          <cell r="M1118" t="str">
            <v>之孙女</v>
          </cell>
        </row>
        <row r="1119">
          <cell r="J1119" t="str">
            <v>430524200911010301</v>
          </cell>
          <cell r="K1119" t="str">
            <v>3124411637</v>
          </cell>
          <cell r="L1119" t="str">
            <v>10</v>
          </cell>
          <cell r="M1119" t="str">
            <v>之孙女</v>
          </cell>
        </row>
        <row r="1120">
          <cell r="J1120" t="str">
            <v>432622194912176377</v>
          </cell>
          <cell r="K1120" t="str">
            <v>3124417633</v>
          </cell>
          <cell r="L1120" t="str">
            <v>4</v>
          </cell>
          <cell r="M1120" t="str">
            <v>户主</v>
          </cell>
        </row>
        <row r="1121">
          <cell r="J1121" t="str">
            <v>430524195209226328</v>
          </cell>
          <cell r="K1121" t="str">
            <v>3124417633</v>
          </cell>
          <cell r="L1121" t="str">
            <v>4</v>
          </cell>
          <cell r="M1121" t="str">
            <v>配偶</v>
          </cell>
        </row>
        <row r="1122">
          <cell r="J1122" t="str">
            <v>430524197809026337</v>
          </cell>
          <cell r="K1122" t="str">
            <v>3124417633</v>
          </cell>
          <cell r="L1122" t="str">
            <v>4</v>
          </cell>
          <cell r="M1122" t="str">
            <v>之子</v>
          </cell>
        </row>
        <row r="1123">
          <cell r="J1123" t="str">
            <v>430524198212046348</v>
          </cell>
          <cell r="K1123" t="str">
            <v>3124417633</v>
          </cell>
          <cell r="L1123" t="str">
            <v>4</v>
          </cell>
          <cell r="M1123" t="str">
            <v>之女</v>
          </cell>
        </row>
        <row r="1124">
          <cell r="J1124" t="str">
            <v>432622194703296364</v>
          </cell>
          <cell r="K1124" t="str">
            <v>3124419516</v>
          </cell>
          <cell r="L1124" t="str">
            <v>5</v>
          </cell>
          <cell r="M1124" t="str">
            <v>户主</v>
          </cell>
        </row>
        <row r="1125">
          <cell r="J1125" t="str">
            <v>432622197404216372</v>
          </cell>
          <cell r="K1125" t="str">
            <v>3124419516</v>
          </cell>
          <cell r="L1125" t="str">
            <v>5</v>
          </cell>
          <cell r="M1125" t="str">
            <v>之子</v>
          </cell>
        </row>
        <row r="1126">
          <cell r="J1126" t="str">
            <v>430524197809268125</v>
          </cell>
          <cell r="K1126" t="str">
            <v>3124419516</v>
          </cell>
          <cell r="L1126" t="str">
            <v>5</v>
          </cell>
          <cell r="M1126" t="str">
            <v>之儿媳</v>
          </cell>
        </row>
        <row r="1127">
          <cell r="J1127" t="str">
            <v>430524200804260057</v>
          </cell>
          <cell r="K1127" t="str">
            <v>3124419516</v>
          </cell>
          <cell r="L1127" t="str">
            <v>5</v>
          </cell>
          <cell r="M1127" t="str">
            <v>之孙子</v>
          </cell>
        </row>
        <row r="1128">
          <cell r="J1128" t="str">
            <v>430524199907246332</v>
          </cell>
          <cell r="K1128" t="str">
            <v>3124419516</v>
          </cell>
          <cell r="L1128" t="str">
            <v>5</v>
          </cell>
          <cell r="M1128" t="str">
            <v>之孙子</v>
          </cell>
        </row>
        <row r="1129">
          <cell r="J1129" t="str">
            <v>430524199202026356</v>
          </cell>
          <cell r="K1129" t="str">
            <v>3124420263</v>
          </cell>
          <cell r="L1129" t="str">
            <v>5</v>
          </cell>
          <cell r="M1129" t="str">
            <v>户主</v>
          </cell>
        </row>
        <row r="1130">
          <cell r="J1130" t="str">
            <v>430528199312185863</v>
          </cell>
          <cell r="K1130" t="str">
            <v>3124420263</v>
          </cell>
          <cell r="L1130" t="str">
            <v>5</v>
          </cell>
          <cell r="M1130" t="str">
            <v>配偶</v>
          </cell>
        </row>
        <row r="1131">
          <cell r="J1131" t="str">
            <v>430524201507240150</v>
          </cell>
          <cell r="K1131" t="str">
            <v>3124420263</v>
          </cell>
          <cell r="L1131" t="str">
            <v>5</v>
          </cell>
          <cell r="M1131" t="str">
            <v>之子</v>
          </cell>
        </row>
        <row r="1132">
          <cell r="J1132" t="str">
            <v>432622196205026379</v>
          </cell>
          <cell r="K1132" t="str">
            <v>3124420263</v>
          </cell>
          <cell r="L1132" t="str">
            <v>5</v>
          </cell>
          <cell r="M1132" t="str">
            <v>之父</v>
          </cell>
        </row>
        <row r="1133">
          <cell r="J1133" t="str">
            <v>432622196703226365</v>
          </cell>
          <cell r="K1133" t="str">
            <v>3124420263</v>
          </cell>
          <cell r="L1133" t="str">
            <v>5</v>
          </cell>
          <cell r="M1133" t="str">
            <v>之母</v>
          </cell>
        </row>
        <row r="1134">
          <cell r="J1134" t="str">
            <v>432622193909086376</v>
          </cell>
          <cell r="K1134" t="str">
            <v>3124429266</v>
          </cell>
          <cell r="L1134" t="str">
            <v>4</v>
          </cell>
          <cell r="M1134" t="str">
            <v>户主</v>
          </cell>
        </row>
        <row r="1135">
          <cell r="J1135" t="str">
            <v>432622196809156393</v>
          </cell>
          <cell r="K1135" t="str">
            <v>3124429266</v>
          </cell>
          <cell r="L1135" t="str">
            <v>4</v>
          </cell>
          <cell r="M1135" t="str">
            <v>之子</v>
          </cell>
        </row>
        <row r="1136">
          <cell r="J1136" t="str">
            <v>432622197010297421</v>
          </cell>
          <cell r="K1136" t="str">
            <v>3124429266</v>
          </cell>
          <cell r="L1136" t="str">
            <v>4</v>
          </cell>
          <cell r="M1136" t="str">
            <v>之儿媳</v>
          </cell>
        </row>
        <row r="1137">
          <cell r="J1137" t="str">
            <v>430524199907276339</v>
          </cell>
          <cell r="K1137" t="str">
            <v>3124429266</v>
          </cell>
          <cell r="L1137" t="str">
            <v>4</v>
          </cell>
          <cell r="M1137" t="str">
            <v>之孙子</v>
          </cell>
        </row>
        <row r="1138">
          <cell r="J1138" t="str">
            <v>43262219620328637X</v>
          </cell>
          <cell r="K1138" t="str">
            <v>3124431901</v>
          </cell>
          <cell r="L1138" t="str">
            <v>3</v>
          </cell>
          <cell r="M1138" t="str">
            <v>户主</v>
          </cell>
        </row>
        <row r="1139">
          <cell r="J1139" t="str">
            <v>432622196610106364</v>
          </cell>
          <cell r="K1139" t="str">
            <v>3124431901</v>
          </cell>
          <cell r="L1139" t="str">
            <v>3</v>
          </cell>
          <cell r="M1139" t="str">
            <v>配偶</v>
          </cell>
        </row>
        <row r="1140">
          <cell r="J1140" t="str">
            <v>430524198708086335</v>
          </cell>
          <cell r="K1140" t="str">
            <v>3124431901</v>
          </cell>
          <cell r="L1140" t="str">
            <v>3</v>
          </cell>
          <cell r="M1140" t="str">
            <v>之子</v>
          </cell>
        </row>
        <row r="1141">
          <cell r="J1141" t="str">
            <v>432622194806076372</v>
          </cell>
          <cell r="K1141" t="str">
            <v>3124433101</v>
          </cell>
          <cell r="L1141" t="str">
            <v>4</v>
          </cell>
          <cell r="M1141" t="str">
            <v>户主</v>
          </cell>
        </row>
        <row r="1142">
          <cell r="J1142" t="str">
            <v>432622195310136364</v>
          </cell>
          <cell r="K1142" t="str">
            <v>3124433101</v>
          </cell>
          <cell r="L1142" t="str">
            <v>4</v>
          </cell>
          <cell r="M1142" t="str">
            <v>配偶</v>
          </cell>
        </row>
        <row r="1143">
          <cell r="J1143" t="str">
            <v>430524198206286353</v>
          </cell>
          <cell r="K1143" t="str">
            <v>3124433101</v>
          </cell>
          <cell r="L1143" t="str">
            <v>4</v>
          </cell>
          <cell r="M1143" t="str">
            <v>之子</v>
          </cell>
        </row>
        <row r="1144">
          <cell r="J1144" t="str">
            <v>430524200304188706</v>
          </cell>
          <cell r="K1144" t="str">
            <v>3124433101</v>
          </cell>
          <cell r="L1144" t="str">
            <v>4</v>
          </cell>
          <cell r="M1144" t="str">
            <v>之孙女</v>
          </cell>
        </row>
        <row r="1145">
          <cell r="J1145" t="str">
            <v>432622197406156377</v>
          </cell>
          <cell r="K1145" t="str">
            <v>3124441298</v>
          </cell>
          <cell r="L1145" t="str">
            <v>4</v>
          </cell>
          <cell r="M1145" t="str">
            <v>户主</v>
          </cell>
        </row>
        <row r="1146">
          <cell r="J1146" t="str">
            <v>43052419760102632X</v>
          </cell>
          <cell r="K1146" t="str">
            <v>3124441298</v>
          </cell>
          <cell r="L1146" t="str">
            <v>4</v>
          </cell>
          <cell r="M1146" t="str">
            <v>配偶</v>
          </cell>
        </row>
        <row r="1147">
          <cell r="J1147" t="str">
            <v>430524199902046331</v>
          </cell>
          <cell r="K1147" t="str">
            <v>3124441298</v>
          </cell>
          <cell r="L1147" t="str">
            <v>4</v>
          </cell>
          <cell r="M1147" t="str">
            <v>之子</v>
          </cell>
        </row>
        <row r="1148">
          <cell r="J1148" t="str">
            <v>430524200409186344</v>
          </cell>
          <cell r="K1148" t="str">
            <v>3124441298</v>
          </cell>
          <cell r="L1148" t="str">
            <v>4</v>
          </cell>
          <cell r="M1148" t="str">
            <v>之女</v>
          </cell>
        </row>
        <row r="1149">
          <cell r="J1149" t="str">
            <v>432622195412266370</v>
          </cell>
          <cell r="K1149" t="str">
            <v>3124457814</v>
          </cell>
          <cell r="L1149" t="str">
            <v>2</v>
          </cell>
          <cell r="M1149" t="str">
            <v>户主</v>
          </cell>
        </row>
        <row r="1150">
          <cell r="J1150" t="str">
            <v>430524198512286378</v>
          </cell>
          <cell r="K1150" t="str">
            <v>3124457814</v>
          </cell>
          <cell r="L1150" t="str">
            <v>2</v>
          </cell>
          <cell r="M1150" t="str">
            <v>之子</v>
          </cell>
        </row>
        <row r="1151">
          <cell r="J1151" t="str">
            <v>432622193811196374</v>
          </cell>
          <cell r="K1151" t="str">
            <v>3124465916</v>
          </cell>
          <cell r="L1151" t="str">
            <v>3</v>
          </cell>
          <cell r="M1151" t="str">
            <v>户主</v>
          </cell>
        </row>
        <row r="1152">
          <cell r="J1152" t="str">
            <v>432622194004096363</v>
          </cell>
          <cell r="K1152" t="str">
            <v>3124465916</v>
          </cell>
          <cell r="L1152" t="str">
            <v>3</v>
          </cell>
          <cell r="M1152" t="str">
            <v>配偶</v>
          </cell>
        </row>
        <row r="1153">
          <cell r="J1153" t="str">
            <v>430524197908266379</v>
          </cell>
          <cell r="K1153" t="str">
            <v>3124465916</v>
          </cell>
          <cell r="L1153" t="str">
            <v>3</v>
          </cell>
          <cell r="M1153" t="str">
            <v>之子</v>
          </cell>
        </row>
        <row r="1154">
          <cell r="J1154" t="str">
            <v>432622196001226379</v>
          </cell>
          <cell r="K1154" t="str">
            <v>3124466216</v>
          </cell>
          <cell r="L1154" t="str">
            <v>3</v>
          </cell>
          <cell r="M1154" t="str">
            <v>户主</v>
          </cell>
        </row>
        <row r="1155">
          <cell r="J1155" t="str">
            <v>430524198210126328</v>
          </cell>
          <cell r="K1155" t="str">
            <v>3124466216</v>
          </cell>
          <cell r="L1155" t="str">
            <v>3</v>
          </cell>
          <cell r="M1155" t="str">
            <v>配偶</v>
          </cell>
        </row>
        <row r="1156">
          <cell r="J1156" t="str">
            <v>430524200911150945</v>
          </cell>
          <cell r="K1156" t="str">
            <v>3124466216</v>
          </cell>
          <cell r="L1156" t="str">
            <v>3</v>
          </cell>
          <cell r="M1156" t="str">
            <v>之女</v>
          </cell>
        </row>
        <row r="1157">
          <cell r="J1157" t="str">
            <v>430524193708296321</v>
          </cell>
          <cell r="K1157" t="str">
            <v>3124471412</v>
          </cell>
          <cell r="L1157" t="str">
            <v>2</v>
          </cell>
          <cell r="M1157" t="str">
            <v>户主</v>
          </cell>
        </row>
        <row r="1158">
          <cell r="J1158" t="str">
            <v>432622195709096376</v>
          </cell>
          <cell r="K1158" t="str">
            <v>3124471412</v>
          </cell>
          <cell r="L1158" t="str">
            <v>2</v>
          </cell>
          <cell r="M1158" t="str">
            <v>之子</v>
          </cell>
        </row>
        <row r="1159">
          <cell r="J1159" t="str">
            <v>432622195603256378</v>
          </cell>
          <cell r="K1159" t="str">
            <v>3124476824</v>
          </cell>
          <cell r="L1159" t="str">
            <v>6</v>
          </cell>
          <cell r="M1159" t="str">
            <v>户主</v>
          </cell>
        </row>
        <row r="1160">
          <cell r="J1160" t="str">
            <v>432622196212296369</v>
          </cell>
          <cell r="K1160" t="str">
            <v>3124476824</v>
          </cell>
          <cell r="L1160" t="str">
            <v>6</v>
          </cell>
          <cell r="M1160" t="str">
            <v>配偶</v>
          </cell>
        </row>
        <row r="1161">
          <cell r="J1161" t="str">
            <v>430524198812226334</v>
          </cell>
          <cell r="K1161" t="str">
            <v>3124476824</v>
          </cell>
          <cell r="L1161" t="str">
            <v>6</v>
          </cell>
          <cell r="M1161" t="str">
            <v>之子</v>
          </cell>
        </row>
        <row r="1162">
          <cell r="J1162" t="str">
            <v>430524198811150366</v>
          </cell>
          <cell r="K1162" t="str">
            <v>3124476824</v>
          </cell>
          <cell r="L1162" t="str">
            <v>6</v>
          </cell>
          <cell r="M1162" t="str">
            <v>之儿媳</v>
          </cell>
        </row>
        <row r="1163">
          <cell r="J1163" t="str">
            <v>430524201604050017</v>
          </cell>
          <cell r="K1163" t="str">
            <v>3124476824</v>
          </cell>
          <cell r="L1163" t="str">
            <v>6</v>
          </cell>
          <cell r="M1163" t="str">
            <v>之孙子</v>
          </cell>
        </row>
        <row r="1164">
          <cell r="J1164" t="str">
            <v>430524201709010169</v>
          </cell>
          <cell r="K1164" t="str">
            <v>3124476824</v>
          </cell>
          <cell r="L1164" t="str">
            <v>6</v>
          </cell>
          <cell r="M1164" t="str">
            <v>之孙女</v>
          </cell>
        </row>
        <row r="1165">
          <cell r="J1165" t="str">
            <v>430524196311196385</v>
          </cell>
          <cell r="K1165" t="str">
            <v>3124482036</v>
          </cell>
          <cell r="L1165" t="str">
            <v>4</v>
          </cell>
          <cell r="M1165" t="str">
            <v>户主</v>
          </cell>
        </row>
        <row r="1166">
          <cell r="J1166" t="str">
            <v>432622196004056379</v>
          </cell>
          <cell r="K1166" t="str">
            <v>3124482036</v>
          </cell>
          <cell r="L1166" t="str">
            <v>4</v>
          </cell>
          <cell r="M1166" t="str">
            <v>配偶</v>
          </cell>
        </row>
        <row r="1167">
          <cell r="J1167" t="str">
            <v>430524198810186332</v>
          </cell>
          <cell r="K1167" t="str">
            <v>3124482036</v>
          </cell>
          <cell r="L1167" t="str">
            <v>4</v>
          </cell>
          <cell r="M1167" t="str">
            <v>之子</v>
          </cell>
        </row>
        <row r="1168">
          <cell r="J1168" t="str">
            <v>430524201105170161</v>
          </cell>
          <cell r="K1168" t="str">
            <v>3124482036</v>
          </cell>
          <cell r="L1168" t="str">
            <v>4</v>
          </cell>
          <cell r="M1168" t="str">
            <v>之孙女</v>
          </cell>
        </row>
        <row r="1169">
          <cell r="J1169" t="str">
            <v>432622195703036372</v>
          </cell>
          <cell r="K1169" t="str">
            <v>3124482096</v>
          </cell>
          <cell r="L1169" t="str">
            <v>5</v>
          </cell>
          <cell r="M1169" t="str">
            <v>户主</v>
          </cell>
        </row>
        <row r="1170">
          <cell r="J1170" t="str">
            <v>432622196205296360</v>
          </cell>
          <cell r="K1170" t="str">
            <v>3124482096</v>
          </cell>
          <cell r="L1170" t="str">
            <v>5</v>
          </cell>
          <cell r="M1170" t="str">
            <v>配偶</v>
          </cell>
        </row>
        <row r="1171">
          <cell r="J1171" t="str">
            <v>430524198312246339</v>
          </cell>
          <cell r="K1171" t="str">
            <v>3124482096</v>
          </cell>
          <cell r="L1171" t="str">
            <v>5</v>
          </cell>
          <cell r="M1171" t="str">
            <v>之子</v>
          </cell>
        </row>
        <row r="1172">
          <cell r="J1172" t="str">
            <v>430524198404290361</v>
          </cell>
          <cell r="K1172" t="str">
            <v>3124482096</v>
          </cell>
          <cell r="L1172" t="str">
            <v>5</v>
          </cell>
          <cell r="M1172" t="str">
            <v>之儿媳</v>
          </cell>
        </row>
        <row r="1173">
          <cell r="J1173" t="str">
            <v>430524201503180322</v>
          </cell>
          <cell r="K1173" t="str">
            <v>3124482096</v>
          </cell>
          <cell r="L1173" t="str">
            <v>5</v>
          </cell>
          <cell r="M1173" t="str">
            <v>之孙女</v>
          </cell>
        </row>
        <row r="1174">
          <cell r="J1174" t="str">
            <v>432622196010086371</v>
          </cell>
          <cell r="K1174" t="str">
            <v>3124487443</v>
          </cell>
          <cell r="L1174" t="str">
            <v>3</v>
          </cell>
          <cell r="M1174" t="str">
            <v>户主</v>
          </cell>
        </row>
        <row r="1175">
          <cell r="J1175" t="str">
            <v>432622197212086366</v>
          </cell>
          <cell r="K1175" t="str">
            <v>3124487443</v>
          </cell>
          <cell r="L1175" t="str">
            <v>3</v>
          </cell>
          <cell r="M1175" t="str">
            <v>配偶</v>
          </cell>
        </row>
        <row r="1176">
          <cell r="J1176" t="str">
            <v>430524200308186353</v>
          </cell>
          <cell r="K1176" t="str">
            <v>3124487443</v>
          </cell>
          <cell r="L1176" t="str">
            <v>3</v>
          </cell>
          <cell r="M1176" t="str">
            <v>之子</v>
          </cell>
        </row>
        <row r="1177">
          <cell r="J1177" t="str">
            <v>432622193608176378</v>
          </cell>
          <cell r="K1177" t="str">
            <v>3124490089</v>
          </cell>
          <cell r="L1177" t="str">
            <v>3</v>
          </cell>
          <cell r="M1177" t="str">
            <v>户主</v>
          </cell>
        </row>
        <row r="1178">
          <cell r="J1178" t="str">
            <v>430524196911306373</v>
          </cell>
          <cell r="K1178" t="str">
            <v>3124490089</v>
          </cell>
          <cell r="L1178" t="str">
            <v>3</v>
          </cell>
          <cell r="M1178" t="str">
            <v>之子</v>
          </cell>
        </row>
        <row r="1179">
          <cell r="J1179" t="str">
            <v>430524199906146356</v>
          </cell>
          <cell r="K1179" t="str">
            <v>3124490089</v>
          </cell>
          <cell r="L1179" t="str">
            <v>3</v>
          </cell>
          <cell r="M1179" t="str">
            <v>之孙子</v>
          </cell>
        </row>
        <row r="1180">
          <cell r="J1180" t="str">
            <v>432622195704016373</v>
          </cell>
          <cell r="K1180" t="str">
            <v>100000144378664</v>
          </cell>
          <cell r="L1180" t="str">
            <v>6</v>
          </cell>
          <cell r="M1180" t="str">
            <v>户主</v>
          </cell>
        </row>
        <row r="1181">
          <cell r="J1181" t="str">
            <v>432622196210206366</v>
          </cell>
          <cell r="K1181" t="str">
            <v>100000144378664</v>
          </cell>
          <cell r="L1181" t="str">
            <v>6</v>
          </cell>
          <cell r="M1181" t="str">
            <v>配偶</v>
          </cell>
        </row>
        <row r="1182">
          <cell r="J1182" t="str">
            <v>430524198309066337</v>
          </cell>
          <cell r="K1182" t="str">
            <v>100000144378664</v>
          </cell>
          <cell r="L1182" t="str">
            <v>6</v>
          </cell>
          <cell r="M1182" t="str">
            <v>之子</v>
          </cell>
        </row>
        <row r="1183">
          <cell r="J1183" t="str">
            <v>53262219880724072X</v>
          </cell>
          <cell r="K1183" t="str">
            <v>100000144378664</v>
          </cell>
          <cell r="L1183" t="str">
            <v>6</v>
          </cell>
          <cell r="M1183" t="str">
            <v>之儿媳</v>
          </cell>
        </row>
        <row r="1184">
          <cell r="J1184" t="str">
            <v>430524201204250570</v>
          </cell>
          <cell r="K1184" t="str">
            <v>100000144378664</v>
          </cell>
          <cell r="L1184" t="str">
            <v>6</v>
          </cell>
          <cell r="M1184" t="str">
            <v>之孙子</v>
          </cell>
        </row>
        <row r="1185">
          <cell r="J1185" t="str">
            <v>430524200905050286</v>
          </cell>
          <cell r="K1185" t="str">
            <v>100000144378664</v>
          </cell>
          <cell r="L1185" t="str">
            <v>6</v>
          </cell>
          <cell r="M1185" t="str">
            <v>之孙女</v>
          </cell>
        </row>
        <row r="1186">
          <cell r="J1186" t="str">
            <v>430524194611106311</v>
          </cell>
          <cell r="K1186" t="str">
            <v>100000144708428</v>
          </cell>
          <cell r="L1186" t="str">
            <v>4</v>
          </cell>
          <cell r="M1186" t="str">
            <v>户主</v>
          </cell>
        </row>
        <row r="1187">
          <cell r="J1187" t="str">
            <v>432622194812076360</v>
          </cell>
          <cell r="K1187" t="str">
            <v>100000144708428</v>
          </cell>
          <cell r="L1187" t="str">
            <v>4</v>
          </cell>
          <cell r="M1187" t="str">
            <v>配偶</v>
          </cell>
        </row>
        <row r="1188">
          <cell r="J1188" t="str">
            <v>43052419700915631X</v>
          </cell>
          <cell r="K1188" t="str">
            <v>100000144708428</v>
          </cell>
          <cell r="L1188" t="str">
            <v>4</v>
          </cell>
          <cell r="M1188" t="str">
            <v>之子</v>
          </cell>
        </row>
        <row r="1189">
          <cell r="J1189" t="str">
            <v>430524200304286373</v>
          </cell>
          <cell r="K1189" t="str">
            <v>100000144708428</v>
          </cell>
          <cell r="L1189" t="str">
            <v>4</v>
          </cell>
          <cell r="M1189" t="str">
            <v>之孙子</v>
          </cell>
        </row>
        <row r="1190">
          <cell r="J1190" t="str">
            <v>432622197401156378</v>
          </cell>
          <cell r="K1190" t="str">
            <v>100000144721041</v>
          </cell>
          <cell r="L1190" t="str">
            <v>4</v>
          </cell>
          <cell r="M1190" t="str">
            <v>户主</v>
          </cell>
        </row>
        <row r="1191">
          <cell r="J1191" t="str">
            <v>430524197711216327</v>
          </cell>
          <cell r="K1191" t="str">
            <v>100000144721041</v>
          </cell>
          <cell r="L1191" t="str">
            <v>4</v>
          </cell>
          <cell r="M1191" t="str">
            <v>配偶</v>
          </cell>
        </row>
        <row r="1192">
          <cell r="J1192" t="str">
            <v>430524199906136334</v>
          </cell>
          <cell r="K1192" t="str">
            <v>100000144721041</v>
          </cell>
          <cell r="L1192" t="str">
            <v>4</v>
          </cell>
          <cell r="M1192" t="str">
            <v>之子</v>
          </cell>
        </row>
        <row r="1193">
          <cell r="J1193" t="str">
            <v>430524200306036351</v>
          </cell>
          <cell r="K1193" t="str">
            <v>100000144721041</v>
          </cell>
          <cell r="L1193" t="str">
            <v>4</v>
          </cell>
          <cell r="M1193" t="str">
            <v>之子</v>
          </cell>
        </row>
        <row r="1194">
          <cell r="J1194" t="str">
            <v>430524195909096317</v>
          </cell>
          <cell r="K1194" t="str">
            <v>100000152915896</v>
          </cell>
          <cell r="L1194" t="str">
            <v>6</v>
          </cell>
          <cell r="M1194" t="str">
            <v>户主</v>
          </cell>
        </row>
        <row r="1195">
          <cell r="J1195" t="str">
            <v>432622196811126361</v>
          </cell>
          <cell r="K1195" t="str">
            <v>100000152915896</v>
          </cell>
          <cell r="L1195" t="str">
            <v>6</v>
          </cell>
          <cell r="M1195" t="str">
            <v>配偶</v>
          </cell>
        </row>
        <row r="1196">
          <cell r="J1196" t="str">
            <v>430524199008166339</v>
          </cell>
          <cell r="K1196" t="str">
            <v>100000152915896</v>
          </cell>
          <cell r="L1196" t="str">
            <v>6</v>
          </cell>
          <cell r="M1196" t="str">
            <v>之子</v>
          </cell>
        </row>
        <row r="1197">
          <cell r="J1197" t="str">
            <v>43052420010720632X</v>
          </cell>
          <cell r="K1197" t="str">
            <v>100000152915896</v>
          </cell>
          <cell r="L1197" t="str">
            <v>6</v>
          </cell>
          <cell r="M1197" t="str">
            <v>之女</v>
          </cell>
        </row>
        <row r="1198">
          <cell r="J1198" t="str">
            <v>430524201008010529</v>
          </cell>
          <cell r="K1198" t="str">
            <v>100000152915896</v>
          </cell>
          <cell r="L1198" t="str">
            <v>6</v>
          </cell>
          <cell r="M1198" t="str">
            <v>之孙女</v>
          </cell>
        </row>
        <row r="1199">
          <cell r="J1199" t="str">
            <v>430524200905150260</v>
          </cell>
          <cell r="K1199" t="str">
            <v>100000152915896</v>
          </cell>
          <cell r="L1199" t="str">
            <v>6</v>
          </cell>
          <cell r="M1199" t="str">
            <v>之孙女</v>
          </cell>
        </row>
        <row r="1200">
          <cell r="J1200" t="str">
            <v>432622197403186378</v>
          </cell>
          <cell r="K1200" t="str">
            <v>100000152929304</v>
          </cell>
          <cell r="L1200" t="str">
            <v>5</v>
          </cell>
          <cell r="M1200" t="str">
            <v>户主</v>
          </cell>
        </row>
        <row r="1201">
          <cell r="J1201" t="str">
            <v>430524197609176349</v>
          </cell>
          <cell r="K1201" t="str">
            <v>100000152929304</v>
          </cell>
          <cell r="L1201" t="str">
            <v>5</v>
          </cell>
          <cell r="M1201" t="str">
            <v>配偶</v>
          </cell>
        </row>
        <row r="1202">
          <cell r="J1202" t="str">
            <v>430524200907160577</v>
          </cell>
          <cell r="K1202" t="str">
            <v>100000152929304</v>
          </cell>
          <cell r="L1202" t="str">
            <v>5</v>
          </cell>
          <cell r="M1202" t="str">
            <v>之子</v>
          </cell>
        </row>
        <row r="1203">
          <cell r="J1203" t="str">
            <v>430524201010290507</v>
          </cell>
          <cell r="K1203" t="str">
            <v>100000152929304</v>
          </cell>
          <cell r="L1203" t="str">
            <v>5</v>
          </cell>
          <cell r="M1203" t="str">
            <v>之女</v>
          </cell>
        </row>
        <row r="1204">
          <cell r="J1204" t="str">
            <v>430524200109256320</v>
          </cell>
          <cell r="K1204" t="str">
            <v>100000152929304</v>
          </cell>
          <cell r="L1204" t="str">
            <v>5</v>
          </cell>
          <cell r="M1204" t="str">
            <v>之女</v>
          </cell>
        </row>
        <row r="1205">
          <cell r="J1205" t="str">
            <v>432622195803166377</v>
          </cell>
          <cell r="K1205" t="str">
            <v>100000152946831</v>
          </cell>
          <cell r="L1205" t="str">
            <v>7</v>
          </cell>
          <cell r="M1205" t="str">
            <v>户主</v>
          </cell>
        </row>
        <row r="1206">
          <cell r="J1206" t="str">
            <v>432622195808216361</v>
          </cell>
          <cell r="K1206" t="str">
            <v>100000152946831</v>
          </cell>
          <cell r="L1206" t="str">
            <v>7</v>
          </cell>
          <cell r="M1206" t="str">
            <v>配偶</v>
          </cell>
        </row>
        <row r="1207">
          <cell r="J1207" t="str">
            <v>43052419820116631X</v>
          </cell>
          <cell r="K1207" t="str">
            <v>100000152946831</v>
          </cell>
          <cell r="L1207" t="str">
            <v>7</v>
          </cell>
          <cell r="M1207" t="str">
            <v>之子</v>
          </cell>
        </row>
        <row r="1208">
          <cell r="J1208" t="str">
            <v>430524198604090321</v>
          </cell>
          <cell r="K1208" t="str">
            <v>100000152946831</v>
          </cell>
          <cell r="L1208" t="str">
            <v>7</v>
          </cell>
          <cell r="M1208" t="str">
            <v>之儿媳</v>
          </cell>
        </row>
        <row r="1209">
          <cell r="J1209" t="str">
            <v>430524200906190264</v>
          </cell>
          <cell r="K1209" t="str">
            <v>100000152946831</v>
          </cell>
          <cell r="L1209" t="str">
            <v>7</v>
          </cell>
          <cell r="M1209" t="str">
            <v>之孙女</v>
          </cell>
        </row>
        <row r="1210">
          <cell r="J1210" t="str">
            <v>430524201506100367</v>
          </cell>
          <cell r="K1210" t="str">
            <v>100000152946831</v>
          </cell>
          <cell r="L1210" t="str">
            <v>7</v>
          </cell>
          <cell r="M1210" t="str">
            <v>之孙女</v>
          </cell>
        </row>
        <row r="1211">
          <cell r="J1211" t="str">
            <v>430524201908110146</v>
          </cell>
          <cell r="K1211" t="str">
            <v>100000152946831</v>
          </cell>
          <cell r="L1211" t="str">
            <v>7</v>
          </cell>
          <cell r="M1211" t="str">
            <v>之孙女</v>
          </cell>
        </row>
        <row r="1212">
          <cell r="J1212" t="str">
            <v>430524196904216337</v>
          </cell>
          <cell r="K1212" t="str">
            <v>100000152981969</v>
          </cell>
          <cell r="L1212" t="str">
            <v>4</v>
          </cell>
          <cell r="M1212" t="str">
            <v>户主</v>
          </cell>
        </row>
        <row r="1213">
          <cell r="J1213" t="str">
            <v>432622197605206365</v>
          </cell>
          <cell r="K1213" t="str">
            <v>100000152981969</v>
          </cell>
          <cell r="L1213" t="str">
            <v>4</v>
          </cell>
          <cell r="M1213" t="str">
            <v>配偶</v>
          </cell>
        </row>
        <row r="1214">
          <cell r="J1214" t="str">
            <v>430524200408166333</v>
          </cell>
          <cell r="K1214" t="str">
            <v>100000152981969</v>
          </cell>
          <cell r="L1214" t="str">
            <v>4</v>
          </cell>
          <cell r="M1214" t="str">
            <v>之子</v>
          </cell>
        </row>
        <row r="1215">
          <cell r="J1215" t="str">
            <v>430524200210286380</v>
          </cell>
          <cell r="K1215" t="str">
            <v>100000152981969</v>
          </cell>
          <cell r="L1215" t="str">
            <v>4</v>
          </cell>
          <cell r="M1215" t="str">
            <v>之女</v>
          </cell>
        </row>
        <row r="1216">
          <cell r="J1216" t="str">
            <v>432622196405296373</v>
          </cell>
          <cell r="K1216" t="str">
            <v>100000152989957</v>
          </cell>
          <cell r="L1216" t="str">
            <v>3</v>
          </cell>
          <cell r="M1216" t="str">
            <v>户主</v>
          </cell>
        </row>
        <row r="1217">
          <cell r="J1217" t="str">
            <v>430524196406096328</v>
          </cell>
          <cell r="K1217" t="str">
            <v>100000152989957</v>
          </cell>
          <cell r="L1217" t="str">
            <v>3</v>
          </cell>
          <cell r="M1217" t="str">
            <v>配偶</v>
          </cell>
        </row>
        <row r="1218">
          <cell r="J1218" t="str">
            <v>430524199904296334</v>
          </cell>
          <cell r="K1218" t="str">
            <v>100000152989957</v>
          </cell>
          <cell r="L1218" t="str">
            <v>3</v>
          </cell>
          <cell r="M1218" t="str">
            <v>之子</v>
          </cell>
        </row>
        <row r="1219">
          <cell r="J1219" t="str">
            <v>432622195012126379</v>
          </cell>
          <cell r="K1219" t="str">
            <v>100000152996947</v>
          </cell>
          <cell r="L1219" t="str">
            <v>4</v>
          </cell>
          <cell r="M1219" t="str">
            <v>户主</v>
          </cell>
        </row>
        <row r="1220">
          <cell r="J1220" t="str">
            <v>430524199301136331</v>
          </cell>
          <cell r="K1220" t="str">
            <v>100000152996947</v>
          </cell>
          <cell r="L1220" t="str">
            <v>4</v>
          </cell>
          <cell r="M1220" t="str">
            <v>之子</v>
          </cell>
        </row>
        <row r="1221">
          <cell r="J1221" t="str">
            <v>430524199203036628</v>
          </cell>
          <cell r="K1221" t="str">
            <v>100000152996947</v>
          </cell>
          <cell r="L1221" t="str">
            <v>4</v>
          </cell>
          <cell r="M1221" t="str">
            <v>之儿媳</v>
          </cell>
        </row>
        <row r="1222">
          <cell r="J1222" t="str">
            <v>430524201709150217</v>
          </cell>
          <cell r="K1222" t="str">
            <v>100000152996947</v>
          </cell>
          <cell r="L1222" t="str">
            <v>4</v>
          </cell>
          <cell r="M1222" t="str">
            <v>之孙子</v>
          </cell>
        </row>
        <row r="1223">
          <cell r="J1223" t="str">
            <v>432622197706276397</v>
          </cell>
          <cell r="K1223" t="str">
            <v>100000153034953</v>
          </cell>
          <cell r="L1223" t="str">
            <v>3</v>
          </cell>
          <cell r="M1223" t="str">
            <v>户主</v>
          </cell>
        </row>
        <row r="1224">
          <cell r="J1224" t="str">
            <v>430524201009300202</v>
          </cell>
          <cell r="K1224" t="str">
            <v>100000153034953</v>
          </cell>
          <cell r="L1224" t="str">
            <v>3</v>
          </cell>
          <cell r="M1224" t="str">
            <v>之女</v>
          </cell>
        </row>
        <row r="1225">
          <cell r="J1225" t="str">
            <v>432622195109046367</v>
          </cell>
          <cell r="K1225" t="str">
            <v>100000153034953</v>
          </cell>
          <cell r="L1225" t="str">
            <v>3</v>
          </cell>
          <cell r="M1225" t="str">
            <v>之母</v>
          </cell>
        </row>
        <row r="1226">
          <cell r="J1226" t="str">
            <v>432622196808076375</v>
          </cell>
          <cell r="K1226" t="str">
            <v>100000153045744</v>
          </cell>
          <cell r="L1226" t="str">
            <v>4</v>
          </cell>
          <cell r="M1226" t="str">
            <v>户主</v>
          </cell>
        </row>
        <row r="1227">
          <cell r="J1227" t="str">
            <v>430524197011116341</v>
          </cell>
          <cell r="K1227" t="str">
            <v>100000153045744</v>
          </cell>
          <cell r="L1227" t="str">
            <v>4</v>
          </cell>
          <cell r="M1227" t="str">
            <v>配偶</v>
          </cell>
        </row>
        <row r="1228">
          <cell r="J1228" t="str">
            <v>430524200211276336</v>
          </cell>
          <cell r="K1228" t="str">
            <v>100000153045744</v>
          </cell>
          <cell r="L1228" t="str">
            <v>4</v>
          </cell>
          <cell r="M1228" t="str">
            <v>之子</v>
          </cell>
        </row>
        <row r="1229">
          <cell r="J1229" t="str">
            <v>430524199705086326</v>
          </cell>
          <cell r="K1229" t="str">
            <v>100000153045744</v>
          </cell>
          <cell r="L1229" t="str">
            <v>4</v>
          </cell>
          <cell r="M1229" t="str">
            <v>之女</v>
          </cell>
        </row>
        <row r="1230">
          <cell r="J1230" t="str">
            <v>430524197509086311</v>
          </cell>
          <cell r="K1230" t="str">
            <v>100000153056202</v>
          </cell>
          <cell r="L1230" t="str">
            <v>3</v>
          </cell>
          <cell r="M1230" t="str">
            <v>户主</v>
          </cell>
        </row>
        <row r="1231">
          <cell r="J1231" t="str">
            <v>432622197608104567</v>
          </cell>
          <cell r="K1231" t="str">
            <v>100000153056202</v>
          </cell>
          <cell r="L1231" t="str">
            <v>3</v>
          </cell>
          <cell r="M1231" t="str">
            <v>配偶</v>
          </cell>
        </row>
        <row r="1232">
          <cell r="J1232" t="str">
            <v>430524199805256337</v>
          </cell>
          <cell r="K1232" t="str">
            <v>100000153056202</v>
          </cell>
          <cell r="L1232" t="str">
            <v>3</v>
          </cell>
          <cell r="M1232" t="str">
            <v>之子</v>
          </cell>
        </row>
        <row r="1233">
          <cell r="J1233" t="str">
            <v>432622195508206372</v>
          </cell>
          <cell r="K1233" t="str">
            <v>100000153078558</v>
          </cell>
          <cell r="L1233" t="str">
            <v>4</v>
          </cell>
          <cell r="M1233" t="str">
            <v>户主</v>
          </cell>
        </row>
        <row r="1234">
          <cell r="J1234" t="str">
            <v>432622196210156362</v>
          </cell>
          <cell r="K1234" t="str">
            <v>100000153078558</v>
          </cell>
          <cell r="L1234" t="str">
            <v>4</v>
          </cell>
          <cell r="M1234" t="str">
            <v>配偶</v>
          </cell>
        </row>
        <row r="1235">
          <cell r="J1235" t="str">
            <v>430524198201216313</v>
          </cell>
          <cell r="K1235" t="str">
            <v>100000153078558</v>
          </cell>
          <cell r="L1235" t="str">
            <v>4</v>
          </cell>
          <cell r="M1235" t="str">
            <v>之子</v>
          </cell>
        </row>
        <row r="1236">
          <cell r="J1236" t="str">
            <v>430524202009180196</v>
          </cell>
          <cell r="K1236" t="str">
            <v>100000153078558</v>
          </cell>
          <cell r="L1236" t="str">
            <v>4</v>
          </cell>
          <cell r="M1236" t="str">
            <v>之孙子</v>
          </cell>
        </row>
        <row r="1237">
          <cell r="J1237" t="str">
            <v>432622195807156379</v>
          </cell>
          <cell r="K1237" t="str">
            <v>100000153083165</v>
          </cell>
          <cell r="L1237" t="str">
            <v>3</v>
          </cell>
          <cell r="M1237" t="str">
            <v>户主</v>
          </cell>
        </row>
        <row r="1238">
          <cell r="J1238" t="str">
            <v>432622196206296362</v>
          </cell>
          <cell r="K1238" t="str">
            <v>100000153083165</v>
          </cell>
          <cell r="L1238" t="str">
            <v>3</v>
          </cell>
          <cell r="M1238" t="str">
            <v>配偶</v>
          </cell>
        </row>
        <row r="1239">
          <cell r="J1239" t="str">
            <v>430524199302066320</v>
          </cell>
          <cell r="K1239" t="str">
            <v>100000153083165</v>
          </cell>
          <cell r="L1239" t="str">
            <v>3</v>
          </cell>
          <cell r="M1239" t="str">
            <v>之女</v>
          </cell>
        </row>
        <row r="1240">
          <cell r="J1240" t="str">
            <v>430524198702116337</v>
          </cell>
          <cell r="K1240" t="str">
            <v>100000417779187</v>
          </cell>
          <cell r="L1240" t="str">
            <v>4</v>
          </cell>
          <cell r="M1240" t="str">
            <v>户主</v>
          </cell>
        </row>
        <row r="1241">
          <cell r="J1241" t="str">
            <v>43052419880318032X</v>
          </cell>
          <cell r="K1241" t="str">
            <v>100000417779187</v>
          </cell>
          <cell r="L1241" t="str">
            <v>4</v>
          </cell>
          <cell r="M1241" t="str">
            <v>配偶</v>
          </cell>
        </row>
        <row r="1242">
          <cell r="J1242" t="str">
            <v>430524201009240297</v>
          </cell>
          <cell r="K1242" t="str">
            <v>100000417779187</v>
          </cell>
          <cell r="L1242" t="str">
            <v>4</v>
          </cell>
          <cell r="M1242" t="str">
            <v>之子</v>
          </cell>
        </row>
        <row r="1243">
          <cell r="J1243" t="str">
            <v>43052420180115005X</v>
          </cell>
          <cell r="K1243" t="str">
            <v>100000417779187</v>
          </cell>
          <cell r="L1243" t="str">
            <v>4</v>
          </cell>
          <cell r="M1243" t="str">
            <v>之子</v>
          </cell>
        </row>
        <row r="1244">
          <cell r="J1244" t="str">
            <v>432622197803086376</v>
          </cell>
          <cell r="K1244" t="str">
            <v>100000561289451</v>
          </cell>
          <cell r="L1244" t="str">
            <v>4</v>
          </cell>
          <cell r="M1244" t="str">
            <v>户主</v>
          </cell>
        </row>
        <row r="1245">
          <cell r="J1245" t="str">
            <v>430524197802026326</v>
          </cell>
          <cell r="K1245" t="str">
            <v>100000561289451</v>
          </cell>
          <cell r="L1245" t="str">
            <v>4</v>
          </cell>
          <cell r="M1245" t="str">
            <v>配偶</v>
          </cell>
        </row>
        <row r="1246">
          <cell r="J1246" t="str">
            <v>430524200610266354</v>
          </cell>
          <cell r="K1246" t="str">
            <v>100000561289451</v>
          </cell>
          <cell r="L1246" t="str">
            <v>4</v>
          </cell>
          <cell r="M1246" t="str">
            <v>之子</v>
          </cell>
        </row>
        <row r="1247">
          <cell r="J1247" t="str">
            <v>430524200012236366</v>
          </cell>
          <cell r="K1247" t="str">
            <v>100000561289451</v>
          </cell>
          <cell r="L1247" t="str">
            <v>4</v>
          </cell>
          <cell r="M1247" t="str">
            <v>之女</v>
          </cell>
        </row>
        <row r="1248">
          <cell r="J1248" t="str">
            <v>430524197908206333</v>
          </cell>
          <cell r="K1248" t="str">
            <v>100000561301368</v>
          </cell>
          <cell r="L1248" t="str">
            <v>9</v>
          </cell>
          <cell r="M1248" t="str">
            <v>户主</v>
          </cell>
        </row>
        <row r="1249">
          <cell r="J1249" t="str">
            <v>412325197808230321</v>
          </cell>
          <cell r="K1249" t="str">
            <v>100000561301368</v>
          </cell>
          <cell r="L1249" t="str">
            <v>9</v>
          </cell>
          <cell r="M1249" t="str">
            <v>配偶</v>
          </cell>
        </row>
        <row r="1250">
          <cell r="J1250" t="str">
            <v>430524200204276346</v>
          </cell>
          <cell r="K1250" t="str">
            <v>100000561301368</v>
          </cell>
          <cell r="L1250" t="str">
            <v>9</v>
          </cell>
          <cell r="M1250" t="str">
            <v>之女</v>
          </cell>
        </row>
        <row r="1251">
          <cell r="J1251" t="str">
            <v>430524200607246328</v>
          </cell>
          <cell r="K1251" t="str">
            <v>100000561301368</v>
          </cell>
          <cell r="L1251" t="str">
            <v>9</v>
          </cell>
          <cell r="M1251" t="str">
            <v>之女</v>
          </cell>
        </row>
        <row r="1252">
          <cell r="J1252" t="str">
            <v>430524201212240823</v>
          </cell>
          <cell r="K1252" t="str">
            <v>100000561301368</v>
          </cell>
          <cell r="L1252" t="str">
            <v>9</v>
          </cell>
          <cell r="M1252" t="str">
            <v>之女</v>
          </cell>
        </row>
        <row r="1253">
          <cell r="J1253" t="str">
            <v>430524198202066310</v>
          </cell>
          <cell r="K1253" t="str">
            <v>100000561301368</v>
          </cell>
          <cell r="L1253" t="str">
            <v>9</v>
          </cell>
          <cell r="M1253" t="str">
            <v>之兄弟姐妹</v>
          </cell>
        </row>
        <row r="1254">
          <cell r="J1254" t="str">
            <v>430524201906060018</v>
          </cell>
          <cell r="K1254" t="str">
            <v>100000561301368</v>
          </cell>
          <cell r="L1254" t="str">
            <v>9</v>
          </cell>
          <cell r="M1254" t="str">
            <v>之侄儿</v>
          </cell>
        </row>
        <row r="1255">
          <cell r="J1255" t="str">
            <v>430524201705210147</v>
          </cell>
          <cell r="K1255" t="str">
            <v>100000561301368</v>
          </cell>
          <cell r="L1255" t="str">
            <v>9</v>
          </cell>
          <cell r="M1255" t="str">
            <v>其他</v>
          </cell>
        </row>
        <row r="1256">
          <cell r="J1256" t="str">
            <v>430524198410216360</v>
          </cell>
          <cell r="K1256" t="str">
            <v>100000561301368</v>
          </cell>
          <cell r="L1256" t="str">
            <v>9</v>
          </cell>
          <cell r="M1256" t="str">
            <v>其他</v>
          </cell>
        </row>
        <row r="1257">
          <cell r="J1257" t="str">
            <v>432622196202076370</v>
          </cell>
          <cell r="K1257" t="str">
            <v>100000561320824</v>
          </cell>
          <cell r="L1257" t="str">
            <v>5</v>
          </cell>
          <cell r="M1257" t="str">
            <v>户主</v>
          </cell>
        </row>
        <row r="1258">
          <cell r="J1258" t="str">
            <v>432622196312196365</v>
          </cell>
          <cell r="K1258" t="str">
            <v>100000561320824</v>
          </cell>
          <cell r="L1258" t="str">
            <v>5</v>
          </cell>
          <cell r="M1258" t="str">
            <v>配偶</v>
          </cell>
        </row>
        <row r="1259">
          <cell r="J1259" t="str">
            <v>430524198711176374</v>
          </cell>
          <cell r="K1259" t="str">
            <v>100000561320824</v>
          </cell>
          <cell r="L1259" t="str">
            <v>5</v>
          </cell>
          <cell r="M1259" t="str">
            <v>之子</v>
          </cell>
        </row>
        <row r="1260">
          <cell r="J1260" t="str">
            <v>430524201002180412</v>
          </cell>
          <cell r="K1260" t="str">
            <v>100000561320824</v>
          </cell>
          <cell r="L1260" t="str">
            <v>5</v>
          </cell>
          <cell r="M1260" t="str">
            <v>之孙子</v>
          </cell>
        </row>
        <row r="1261">
          <cell r="J1261" t="str">
            <v>430524201307060542</v>
          </cell>
          <cell r="K1261" t="str">
            <v>100000561320824</v>
          </cell>
          <cell r="L1261" t="str">
            <v>5</v>
          </cell>
          <cell r="M1261" t="str">
            <v>之孙女</v>
          </cell>
        </row>
        <row r="1262">
          <cell r="J1262" t="str">
            <v>43262219380906636X</v>
          </cell>
          <cell r="K1262" t="str">
            <v>4900000113360661</v>
          </cell>
          <cell r="L1262" t="str">
            <v>2</v>
          </cell>
          <cell r="M1262" t="str">
            <v>户主</v>
          </cell>
        </row>
        <row r="1263">
          <cell r="J1263" t="str">
            <v>432622197609046370</v>
          </cell>
          <cell r="K1263" t="str">
            <v>4900000113360661</v>
          </cell>
          <cell r="L1263" t="str">
            <v>2</v>
          </cell>
          <cell r="M1263" t="str">
            <v>之子</v>
          </cell>
        </row>
        <row r="1264">
          <cell r="J1264" t="str">
            <v>432622195212166375</v>
          </cell>
          <cell r="K1264" t="str">
            <v>4900000113361874</v>
          </cell>
          <cell r="L1264" t="str">
            <v>6</v>
          </cell>
          <cell r="M1264" t="str">
            <v>户主</v>
          </cell>
        </row>
        <row r="1265">
          <cell r="J1265" t="str">
            <v>432622195511136360</v>
          </cell>
          <cell r="K1265" t="str">
            <v>4900000113361874</v>
          </cell>
          <cell r="L1265" t="str">
            <v>6</v>
          </cell>
          <cell r="M1265" t="str">
            <v>配偶</v>
          </cell>
        </row>
        <row r="1266">
          <cell r="J1266" t="str">
            <v>430524198403116353</v>
          </cell>
          <cell r="K1266" t="str">
            <v>4900000113361874</v>
          </cell>
          <cell r="L1266" t="str">
            <v>6</v>
          </cell>
          <cell r="M1266" t="str">
            <v>之子</v>
          </cell>
        </row>
        <row r="1267">
          <cell r="J1267" t="str">
            <v>430524198712016364</v>
          </cell>
          <cell r="K1267" t="str">
            <v>4900000113361874</v>
          </cell>
          <cell r="L1267" t="str">
            <v>6</v>
          </cell>
          <cell r="M1267" t="str">
            <v>之儿媳</v>
          </cell>
        </row>
        <row r="1268">
          <cell r="J1268" t="str">
            <v>430524201603110233</v>
          </cell>
          <cell r="K1268" t="str">
            <v>4900000113361874</v>
          </cell>
          <cell r="L1268" t="str">
            <v>6</v>
          </cell>
          <cell r="M1268" t="str">
            <v>之孙子</v>
          </cell>
        </row>
        <row r="1269">
          <cell r="J1269" t="str">
            <v>43052420090903024X</v>
          </cell>
          <cell r="K1269" t="str">
            <v>4900000113361874</v>
          </cell>
          <cell r="L1269" t="str">
            <v>6</v>
          </cell>
          <cell r="M1269" t="str">
            <v>之孙女</v>
          </cell>
        </row>
        <row r="1270">
          <cell r="J1270" t="str">
            <v>522631197905063122</v>
          </cell>
          <cell r="K1270" t="str">
            <v>4900000113364960</v>
          </cell>
          <cell r="L1270" t="str">
            <v>2</v>
          </cell>
          <cell r="M1270" t="str">
            <v>户主</v>
          </cell>
        </row>
        <row r="1271">
          <cell r="J1271" t="str">
            <v>430524200410226331</v>
          </cell>
          <cell r="K1271" t="str">
            <v>4900000113364960</v>
          </cell>
          <cell r="L1271" t="str">
            <v>2</v>
          </cell>
          <cell r="M1271" t="str">
            <v>之子</v>
          </cell>
        </row>
        <row r="1272">
          <cell r="J1272" t="str">
            <v>43262219741226637X</v>
          </cell>
          <cell r="K1272" t="str">
            <v>4900000113366076</v>
          </cell>
          <cell r="L1272" t="str">
            <v>5</v>
          </cell>
          <cell r="M1272" t="str">
            <v>户主</v>
          </cell>
        </row>
        <row r="1273">
          <cell r="J1273" t="str">
            <v>432622197709086222</v>
          </cell>
          <cell r="K1273" t="str">
            <v>4900000113366076</v>
          </cell>
          <cell r="L1273" t="str">
            <v>5</v>
          </cell>
          <cell r="M1273" t="str">
            <v>配偶</v>
          </cell>
        </row>
        <row r="1274">
          <cell r="J1274" t="str">
            <v>430524200607136356</v>
          </cell>
          <cell r="K1274" t="str">
            <v>4900000113366076</v>
          </cell>
          <cell r="L1274" t="str">
            <v>5</v>
          </cell>
          <cell r="M1274" t="str">
            <v>之子</v>
          </cell>
        </row>
        <row r="1275">
          <cell r="J1275" t="str">
            <v>430524199807156356</v>
          </cell>
          <cell r="K1275" t="str">
            <v>4900000113366076</v>
          </cell>
          <cell r="L1275" t="str">
            <v>5</v>
          </cell>
          <cell r="M1275" t="str">
            <v>之子</v>
          </cell>
        </row>
        <row r="1276">
          <cell r="J1276" t="str">
            <v>430524200706038751</v>
          </cell>
          <cell r="K1276" t="str">
            <v>4900000113366076</v>
          </cell>
          <cell r="L1276" t="str">
            <v>5</v>
          </cell>
          <cell r="M1276" t="str">
            <v>之子</v>
          </cell>
        </row>
        <row r="1277">
          <cell r="J1277" t="str">
            <v>432622197211276379</v>
          </cell>
          <cell r="K1277" t="str">
            <v>4900000113369616</v>
          </cell>
          <cell r="L1277" t="str">
            <v>3</v>
          </cell>
          <cell r="M1277" t="str">
            <v>户主</v>
          </cell>
        </row>
        <row r="1278">
          <cell r="J1278" t="str">
            <v>430524200701080192</v>
          </cell>
          <cell r="K1278" t="str">
            <v>4900000113369616</v>
          </cell>
          <cell r="L1278" t="str">
            <v>3</v>
          </cell>
          <cell r="M1278" t="str">
            <v>之子</v>
          </cell>
        </row>
        <row r="1279">
          <cell r="J1279" t="str">
            <v>432622193305026364</v>
          </cell>
          <cell r="K1279" t="str">
            <v>4900000113369616</v>
          </cell>
          <cell r="L1279" t="str">
            <v>3</v>
          </cell>
          <cell r="M1279" t="str">
            <v>之母</v>
          </cell>
        </row>
        <row r="1280">
          <cell r="J1280" t="str">
            <v>432622196805016377</v>
          </cell>
          <cell r="K1280" t="str">
            <v>4900000113371346</v>
          </cell>
          <cell r="L1280" t="str">
            <v>7</v>
          </cell>
          <cell r="M1280" t="str">
            <v>户主</v>
          </cell>
        </row>
        <row r="1281">
          <cell r="J1281" t="str">
            <v>432622197304176369</v>
          </cell>
          <cell r="K1281" t="str">
            <v>4900000113371346</v>
          </cell>
          <cell r="L1281" t="str">
            <v>7</v>
          </cell>
          <cell r="M1281" t="str">
            <v>配偶</v>
          </cell>
        </row>
        <row r="1282">
          <cell r="J1282" t="str">
            <v>430524200612226356</v>
          </cell>
          <cell r="K1282" t="str">
            <v>4900000113371346</v>
          </cell>
          <cell r="L1282" t="str">
            <v>7</v>
          </cell>
          <cell r="M1282" t="str">
            <v>之子</v>
          </cell>
        </row>
        <row r="1283">
          <cell r="J1283" t="str">
            <v>43052419970127635X</v>
          </cell>
          <cell r="K1283" t="str">
            <v>4900000113371346</v>
          </cell>
          <cell r="L1283" t="str">
            <v>7</v>
          </cell>
          <cell r="M1283" t="str">
            <v>之子</v>
          </cell>
        </row>
        <row r="1284">
          <cell r="J1284" t="str">
            <v>430524200212036326</v>
          </cell>
          <cell r="K1284" t="str">
            <v>4900000113371346</v>
          </cell>
          <cell r="L1284" t="str">
            <v>7</v>
          </cell>
          <cell r="M1284" t="str">
            <v>之女</v>
          </cell>
        </row>
        <row r="1285">
          <cell r="J1285" t="str">
            <v>430524200501236324</v>
          </cell>
          <cell r="K1285" t="str">
            <v>4900000113371346</v>
          </cell>
          <cell r="L1285" t="str">
            <v>7</v>
          </cell>
          <cell r="M1285" t="str">
            <v>之女</v>
          </cell>
        </row>
        <row r="1286">
          <cell r="J1286" t="str">
            <v>430524192502026313</v>
          </cell>
          <cell r="K1286" t="str">
            <v>4900000113371346</v>
          </cell>
          <cell r="L1286" t="str">
            <v>7</v>
          </cell>
          <cell r="M1286" t="str">
            <v>之父</v>
          </cell>
        </row>
        <row r="1287">
          <cell r="J1287" t="str">
            <v>432622194309236371</v>
          </cell>
          <cell r="K1287" t="str">
            <v>4900000113375892</v>
          </cell>
          <cell r="L1287" t="str">
            <v>5</v>
          </cell>
          <cell r="M1287" t="str">
            <v>户主</v>
          </cell>
        </row>
        <row r="1288">
          <cell r="J1288" t="str">
            <v>43262219500605636X</v>
          </cell>
          <cell r="K1288" t="str">
            <v>4900000113375892</v>
          </cell>
          <cell r="L1288" t="str">
            <v>5</v>
          </cell>
          <cell r="M1288" t="str">
            <v>配偶</v>
          </cell>
        </row>
        <row r="1289">
          <cell r="J1289" t="str">
            <v>430524197611206375</v>
          </cell>
          <cell r="K1289" t="str">
            <v>4900000113375892</v>
          </cell>
          <cell r="L1289" t="str">
            <v>5</v>
          </cell>
          <cell r="M1289" t="str">
            <v>之子</v>
          </cell>
        </row>
        <row r="1290">
          <cell r="J1290" t="str">
            <v>43052420050301037X</v>
          </cell>
          <cell r="K1290" t="str">
            <v>4900000113375892</v>
          </cell>
          <cell r="L1290" t="str">
            <v>5</v>
          </cell>
          <cell r="M1290" t="str">
            <v>之孙子</v>
          </cell>
        </row>
        <row r="1291">
          <cell r="J1291" t="str">
            <v>430524201605210182</v>
          </cell>
          <cell r="K1291" t="str">
            <v>4900000113375892</v>
          </cell>
          <cell r="L1291" t="str">
            <v>5</v>
          </cell>
          <cell r="M1291" t="str">
            <v>之孙女</v>
          </cell>
        </row>
        <row r="1292">
          <cell r="J1292" t="str">
            <v>432622197604146372</v>
          </cell>
          <cell r="K1292" t="str">
            <v>4900000113377402</v>
          </cell>
          <cell r="L1292" t="str">
            <v>3</v>
          </cell>
          <cell r="M1292" t="str">
            <v>户主</v>
          </cell>
        </row>
        <row r="1293">
          <cell r="J1293" t="str">
            <v>441900197201123044</v>
          </cell>
          <cell r="K1293" t="str">
            <v>4900000113377402</v>
          </cell>
          <cell r="L1293" t="str">
            <v>3</v>
          </cell>
          <cell r="M1293" t="str">
            <v>配偶</v>
          </cell>
        </row>
        <row r="1294">
          <cell r="J1294" t="str">
            <v>43052420081211632X</v>
          </cell>
          <cell r="K1294" t="str">
            <v>4900000113377402</v>
          </cell>
          <cell r="L1294" t="str">
            <v>3</v>
          </cell>
          <cell r="M1294" t="str">
            <v>之女</v>
          </cell>
        </row>
        <row r="1295">
          <cell r="J1295" t="str">
            <v>430524196607166310</v>
          </cell>
          <cell r="K1295" t="str">
            <v>4900000423121171</v>
          </cell>
          <cell r="L1295" t="str">
            <v>4</v>
          </cell>
          <cell r="M1295" t="str">
            <v>户主</v>
          </cell>
        </row>
        <row r="1296">
          <cell r="J1296" t="str">
            <v>432622196808176368</v>
          </cell>
          <cell r="K1296" t="str">
            <v>4900000423121171</v>
          </cell>
          <cell r="L1296" t="str">
            <v>4</v>
          </cell>
          <cell r="M1296" t="str">
            <v>配偶</v>
          </cell>
        </row>
        <row r="1297">
          <cell r="J1297" t="str">
            <v>430524198909056335</v>
          </cell>
          <cell r="K1297" t="str">
            <v>4900000423121171</v>
          </cell>
          <cell r="L1297" t="str">
            <v>4</v>
          </cell>
          <cell r="M1297" t="str">
            <v>之子</v>
          </cell>
        </row>
        <row r="1298">
          <cell r="J1298" t="str">
            <v>430524200904088872</v>
          </cell>
          <cell r="K1298" t="str">
            <v>4900000423121171</v>
          </cell>
          <cell r="L1298" t="str">
            <v>4</v>
          </cell>
          <cell r="M1298" t="str">
            <v>之子</v>
          </cell>
        </row>
        <row r="1299">
          <cell r="J1299" t="str">
            <v>432622194109076377</v>
          </cell>
          <cell r="K1299" t="str">
            <v>4900000423136558</v>
          </cell>
          <cell r="L1299" t="str">
            <v>4</v>
          </cell>
          <cell r="M1299" t="str">
            <v>户主</v>
          </cell>
        </row>
        <row r="1300">
          <cell r="J1300" t="str">
            <v>432622197411236371</v>
          </cell>
          <cell r="K1300" t="str">
            <v>4900000423136558</v>
          </cell>
          <cell r="L1300" t="str">
            <v>4</v>
          </cell>
          <cell r="M1300" t="str">
            <v>之子</v>
          </cell>
        </row>
        <row r="1301">
          <cell r="J1301" t="str">
            <v>430524200708096330</v>
          </cell>
          <cell r="K1301" t="str">
            <v>4900000423136558</v>
          </cell>
          <cell r="L1301" t="str">
            <v>4</v>
          </cell>
          <cell r="M1301" t="str">
            <v>之孙子</v>
          </cell>
        </row>
        <row r="1302">
          <cell r="J1302" t="str">
            <v>430524200201026325</v>
          </cell>
          <cell r="K1302" t="str">
            <v>4900000423136558</v>
          </cell>
          <cell r="L1302" t="str">
            <v>4</v>
          </cell>
          <cell r="M1302" t="str">
            <v>之孙女</v>
          </cell>
        </row>
        <row r="1303">
          <cell r="J1303" t="str">
            <v>432622194712056370</v>
          </cell>
          <cell r="K1303" t="str">
            <v>3124409519</v>
          </cell>
          <cell r="L1303" t="str">
            <v>4</v>
          </cell>
          <cell r="M1303" t="str">
            <v>户主</v>
          </cell>
        </row>
        <row r="1304">
          <cell r="J1304" t="str">
            <v>432622195211136369</v>
          </cell>
          <cell r="K1304" t="str">
            <v>3124409519</v>
          </cell>
          <cell r="L1304" t="str">
            <v>4</v>
          </cell>
          <cell r="M1304" t="str">
            <v>配偶</v>
          </cell>
        </row>
        <row r="1305">
          <cell r="J1305" t="str">
            <v>430524197705246319</v>
          </cell>
          <cell r="K1305" t="str">
            <v>3124409519</v>
          </cell>
          <cell r="L1305" t="str">
            <v>4</v>
          </cell>
          <cell r="M1305" t="str">
            <v>之子</v>
          </cell>
        </row>
        <row r="1306">
          <cell r="J1306" t="str">
            <v>430223197505171268</v>
          </cell>
          <cell r="K1306" t="str">
            <v>3124409519</v>
          </cell>
          <cell r="L1306" t="str">
            <v>4</v>
          </cell>
          <cell r="M1306" t="str">
            <v>之儿媳</v>
          </cell>
        </row>
        <row r="1307">
          <cell r="J1307" t="str">
            <v>432622195108046365</v>
          </cell>
          <cell r="K1307" t="str">
            <v>3124410908</v>
          </cell>
          <cell r="L1307" t="str">
            <v>1</v>
          </cell>
          <cell r="M1307" t="str">
            <v>户主</v>
          </cell>
        </row>
        <row r="1308">
          <cell r="J1308" t="str">
            <v>432622196209166379</v>
          </cell>
          <cell r="K1308" t="str">
            <v>3124411536</v>
          </cell>
          <cell r="L1308" t="str">
            <v>4</v>
          </cell>
          <cell r="M1308" t="str">
            <v>户主</v>
          </cell>
        </row>
        <row r="1309">
          <cell r="J1309" t="str">
            <v>43052419680804634X</v>
          </cell>
          <cell r="K1309" t="str">
            <v>3124411536</v>
          </cell>
          <cell r="L1309" t="str">
            <v>4</v>
          </cell>
          <cell r="M1309" t="str">
            <v>配偶</v>
          </cell>
        </row>
        <row r="1310">
          <cell r="J1310" t="str">
            <v>430524199905246339</v>
          </cell>
          <cell r="K1310" t="str">
            <v>3124411536</v>
          </cell>
          <cell r="L1310" t="str">
            <v>4</v>
          </cell>
          <cell r="M1310" t="str">
            <v>之子</v>
          </cell>
        </row>
        <row r="1311">
          <cell r="J1311" t="str">
            <v>430524199201136334</v>
          </cell>
          <cell r="K1311" t="str">
            <v>3124411536</v>
          </cell>
          <cell r="L1311" t="str">
            <v>4</v>
          </cell>
          <cell r="M1311" t="str">
            <v>之子</v>
          </cell>
        </row>
        <row r="1312">
          <cell r="J1312" t="str">
            <v>432622194810096376</v>
          </cell>
          <cell r="K1312" t="str">
            <v>3124414741</v>
          </cell>
          <cell r="L1312" t="str">
            <v>7</v>
          </cell>
          <cell r="M1312" t="str">
            <v>户主</v>
          </cell>
        </row>
        <row r="1313">
          <cell r="J1313" t="str">
            <v>430524195411216326</v>
          </cell>
          <cell r="K1313" t="str">
            <v>3124414741</v>
          </cell>
          <cell r="L1313" t="str">
            <v>7</v>
          </cell>
          <cell r="M1313" t="str">
            <v>配偶</v>
          </cell>
        </row>
        <row r="1314">
          <cell r="J1314" t="str">
            <v>430524197601076378</v>
          </cell>
          <cell r="K1314" t="str">
            <v>3124414741</v>
          </cell>
          <cell r="L1314" t="str">
            <v>7</v>
          </cell>
          <cell r="M1314" t="str">
            <v>之子</v>
          </cell>
        </row>
        <row r="1315">
          <cell r="J1315" t="str">
            <v>430524198402126349</v>
          </cell>
          <cell r="K1315" t="str">
            <v>3124414741</v>
          </cell>
          <cell r="L1315" t="str">
            <v>7</v>
          </cell>
          <cell r="M1315" t="str">
            <v>之儿媳</v>
          </cell>
        </row>
        <row r="1316">
          <cell r="J1316" t="str">
            <v>430524201204030172</v>
          </cell>
          <cell r="K1316" t="str">
            <v>3124414741</v>
          </cell>
          <cell r="L1316" t="str">
            <v>7</v>
          </cell>
          <cell r="M1316" t="str">
            <v>之孙子</v>
          </cell>
        </row>
        <row r="1317">
          <cell r="J1317" t="str">
            <v>430524200708186336</v>
          </cell>
          <cell r="K1317" t="str">
            <v>3124414741</v>
          </cell>
          <cell r="L1317" t="str">
            <v>7</v>
          </cell>
          <cell r="M1317" t="str">
            <v>之孙子</v>
          </cell>
        </row>
        <row r="1318">
          <cell r="J1318" t="str">
            <v>430524200601266328</v>
          </cell>
          <cell r="K1318" t="str">
            <v>3124414741</v>
          </cell>
          <cell r="L1318" t="str">
            <v>7</v>
          </cell>
          <cell r="M1318" t="str">
            <v>之孙女</v>
          </cell>
        </row>
        <row r="1319">
          <cell r="J1319" t="str">
            <v>43262219650404637X</v>
          </cell>
          <cell r="K1319" t="str">
            <v>3124415981</v>
          </cell>
          <cell r="L1319" t="str">
            <v>3</v>
          </cell>
          <cell r="M1319" t="str">
            <v>户主</v>
          </cell>
        </row>
        <row r="1320">
          <cell r="J1320" t="str">
            <v>432622196808116365</v>
          </cell>
          <cell r="K1320" t="str">
            <v>3124415981</v>
          </cell>
          <cell r="L1320" t="str">
            <v>3</v>
          </cell>
          <cell r="M1320" t="str">
            <v>配偶</v>
          </cell>
        </row>
        <row r="1321">
          <cell r="J1321" t="str">
            <v>430524199202036351</v>
          </cell>
          <cell r="K1321" t="str">
            <v>3124415981</v>
          </cell>
          <cell r="L1321" t="str">
            <v>3</v>
          </cell>
          <cell r="M1321" t="str">
            <v>之子</v>
          </cell>
        </row>
        <row r="1322">
          <cell r="J1322" t="str">
            <v>430524197706116313</v>
          </cell>
          <cell r="K1322" t="str">
            <v>3124418209</v>
          </cell>
          <cell r="L1322" t="str">
            <v>1</v>
          </cell>
          <cell r="M1322" t="str">
            <v>户主</v>
          </cell>
        </row>
        <row r="1323">
          <cell r="J1323" t="str">
            <v>430524195205036316</v>
          </cell>
          <cell r="K1323" t="str">
            <v>3124429182</v>
          </cell>
          <cell r="L1323" t="str">
            <v>6</v>
          </cell>
          <cell r="M1323" t="str">
            <v>户主</v>
          </cell>
        </row>
        <row r="1324">
          <cell r="J1324" t="str">
            <v>432622195609166365</v>
          </cell>
          <cell r="K1324" t="str">
            <v>3124429182</v>
          </cell>
          <cell r="L1324" t="str">
            <v>6</v>
          </cell>
          <cell r="M1324" t="str">
            <v>配偶</v>
          </cell>
        </row>
        <row r="1325">
          <cell r="J1325" t="str">
            <v>430524198703096358</v>
          </cell>
          <cell r="K1325" t="str">
            <v>3124429182</v>
          </cell>
          <cell r="L1325" t="str">
            <v>6</v>
          </cell>
          <cell r="M1325" t="str">
            <v>之子</v>
          </cell>
        </row>
        <row r="1326">
          <cell r="J1326" t="str">
            <v>430524198910096684</v>
          </cell>
          <cell r="K1326" t="str">
            <v>3124429182</v>
          </cell>
          <cell r="L1326" t="str">
            <v>6</v>
          </cell>
          <cell r="M1326" t="str">
            <v>之儿媳</v>
          </cell>
        </row>
        <row r="1327">
          <cell r="J1327" t="str">
            <v>430524201605280180</v>
          </cell>
          <cell r="K1327" t="str">
            <v>3124429182</v>
          </cell>
          <cell r="L1327" t="str">
            <v>6</v>
          </cell>
          <cell r="M1327" t="str">
            <v>之孙女</v>
          </cell>
        </row>
        <row r="1328">
          <cell r="J1328" t="str">
            <v>430524201301040102</v>
          </cell>
          <cell r="K1328" t="str">
            <v>3124429182</v>
          </cell>
          <cell r="L1328" t="str">
            <v>6</v>
          </cell>
          <cell r="M1328" t="str">
            <v>之孙女</v>
          </cell>
        </row>
        <row r="1329">
          <cell r="J1329" t="str">
            <v>432622194906136379</v>
          </cell>
          <cell r="K1329" t="str">
            <v>3124433622</v>
          </cell>
          <cell r="L1329" t="str">
            <v>3</v>
          </cell>
          <cell r="M1329" t="str">
            <v>户主</v>
          </cell>
        </row>
        <row r="1330">
          <cell r="J1330" t="str">
            <v>43262219531214638X</v>
          </cell>
          <cell r="K1330" t="str">
            <v>3124433622</v>
          </cell>
          <cell r="L1330" t="str">
            <v>3</v>
          </cell>
          <cell r="M1330" t="str">
            <v>配偶</v>
          </cell>
        </row>
        <row r="1331">
          <cell r="J1331" t="str">
            <v>430524197609146334</v>
          </cell>
          <cell r="K1331" t="str">
            <v>3124433622</v>
          </cell>
          <cell r="L1331" t="str">
            <v>3</v>
          </cell>
          <cell r="M1331" t="str">
            <v>之子</v>
          </cell>
        </row>
        <row r="1332">
          <cell r="J1332" t="str">
            <v>432622194503206408</v>
          </cell>
          <cell r="K1332" t="str">
            <v>3124435582</v>
          </cell>
          <cell r="L1332" t="str">
            <v>5</v>
          </cell>
          <cell r="M1332" t="str">
            <v>户主</v>
          </cell>
        </row>
        <row r="1333">
          <cell r="J1333" t="str">
            <v>430524198302086335</v>
          </cell>
          <cell r="K1333" t="str">
            <v>3124435582</v>
          </cell>
          <cell r="L1333" t="str">
            <v>5</v>
          </cell>
          <cell r="M1333" t="str">
            <v>之子</v>
          </cell>
        </row>
        <row r="1334">
          <cell r="J1334" t="str">
            <v>431022198509186465</v>
          </cell>
          <cell r="K1334" t="str">
            <v>3124435582</v>
          </cell>
          <cell r="L1334" t="str">
            <v>5</v>
          </cell>
          <cell r="M1334" t="str">
            <v>之儿媳</v>
          </cell>
        </row>
        <row r="1335">
          <cell r="J1335" t="str">
            <v>430524200910131136</v>
          </cell>
          <cell r="K1335" t="str">
            <v>3124435582</v>
          </cell>
          <cell r="L1335" t="str">
            <v>5</v>
          </cell>
          <cell r="M1335" t="str">
            <v>之孙子</v>
          </cell>
        </row>
        <row r="1336">
          <cell r="J1336" t="str">
            <v>43052420061114632X</v>
          </cell>
          <cell r="K1336" t="str">
            <v>3124435582</v>
          </cell>
          <cell r="L1336" t="str">
            <v>5</v>
          </cell>
          <cell r="M1336" t="str">
            <v>之孙女</v>
          </cell>
        </row>
        <row r="1337">
          <cell r="J1337" t="str">
            <v>432622194505076360</v>
          </cell>
          <cell r="K1337" t="str">
            <v>3124436355</v>
          </cell>
          <cell r="L1337" t="str">
            <v>2</v>
          </cell>
          <cell r="M1337" t="str">
            <v>户主</v>
          </cell>
        </row>
        <row r="1338">
          <cell r="J1338" t="str">
            <v>432622197401126371</v>
          </cell>
          <cell r="K1338" t="str">
            <v>3124436355</v>
          </cell>
          <cell r="L1338" t="str">
            <v>2</v>
          </cell>
          <cell r="M1338" t="str">
            <v>之子</v>
          </cell>
        </row>
        <row r="1339">
          <cell r="J1339" t="str">
            <v>432622194811166372</v>
          </cell>
          <cell r="K1339" t="str">
            <v>3124439330</v>
          </cell>
          <cell r="L1339" t="str">
            <v>3</v>
          </cell>
          <cell r="M1339" t="str">
            <v>户主</v>
          </cell>
        </row>
        <row r="1340">
          <cell r="J1340" t="str">
            <v>432622194909196369</v>
          </cell>
          <cell r="K1340" t="str">
            <v>3124439330</v>
          </cell>
          <cell r="L1340" t="str">
            <v>3</v>
          </cell>
          <cell r="M1340" t="str">
            <v>配偶</v>
          </cell>
        </row>
        <row r="1341">
          <cell r="J1341" t="str">
            <v>430524197611196322</v>
          </cell>
          <cell r="K1341" t="str">
            <v>3124439330</v>
          </cell>
          <cell r="L1341" t="str">
            <v>3</v>
          </cell>
          <cell r="M1341" t="str">
            <v>之女</v>
          </cell>
        </row>
        <row r="1342">
          <cell r="J1342" t="str">
            <v>43262219681223636X</v>
          </cell>
          <cell r="K1342" t="str">
            <v>3124468079</v>
          </cell>
          <cell r="L1342" t="str">
            <v>3</v>
          </cell>
          <cell r="M1342" t="str">
            <v>户主</v>
          </cell>
        </row>
        <row r="1343">
          <cell r="J1343" t="str">
            <v>430524199704196355</v>
          </cell>
          <cell r="K1343" t="str">
            <v>3124468079</v>
          </cell>
          <cell r="L1343" t="str">
            <v>3</v>
          </cell>
          <cell r="M1343" t="str">
            <v>之子</v>
          </cell>
        </row>
        <row r="1344">
          <cell r="J1344" t="str">
            <v>430524198810296347</v>
          </cell>
          <cell r="K1344" t="str">
            <v>3124468079</v>
          </cell>
          <cell r="L1344" t="str">
            <v>3</v>
          </cell>
          <cell r="M1344" t="str">
            <v>之女</v>
          </cell>
        </row>
        <row r="1345">
          <cell r="J1345" t="str">
            <v>432622196209076373</v>
          </cell>
          <cell r="K1345" t="str">
            <v>3124468541</v>
          </cell>
          <cell r="L1345" t="str">
            <v>4</v>
          </cell>
          <cell r="M1345" t="str">
            <v>户主</v>
          </cell>
        </row>
        <row r="1346">
          <cell r="J1346" t="str">
            <v>430524197212046327</v>
          </cell>
          <cell r="K1346" t="str">
            <v>3124468541</v>
          </cell>
          <cell r="L1346" t="str">
            <v>4</v>
          </cell>
          <cell r="M1346" t="str">
            <v>配偶</v>
          </cell>
        </row>
        <row r="1347">
          <cell r="J1347" t="str">
            <v>43052419971023635X</v>
          </cell>
          <cell r="K1347" t="str">
            <v>3124468541</v>
          </cell>
          <cell r="L1347" t="str">
            <v>4</v>
          </cell>
          <cell r="M1347" t="str">
            <v>之子</v>
          </cell>
        </row>
        <row r="1348">
          <cell r="J1348" t="str">
            <v>430524201011280183</v>
          </cell>
          <cell r="K1348" t="str">
            <v>3124468541</v>
          </cell>
          <cell r="L1348" t="str">
            <v>4</v>
          </cell>
          <cell r="M1348" t="str">
            <v>之女</v>
          </cell>
        </row>
        <row r="1349">
          <cell r="J1349" t="str">
            <v>43262219370314637X</v>
          </cell>
          <cell r="K1349" t="str">
            <v>3124479686</v>
          </cell>
          <cell r="L1349" t="str">
            <v>3</v>
          </cell>
          <cell r="M1349" t="str">
            <v>户主</v>
          </cell>
        </row>
        <row r="1350">
          <cell r="J1350" t="str">
            <v>43262219741214636X</v>
          </cell>
          <cell r="K1350" t="str">
            <v>3124479686</v>
          </cell>
          <cell r="L1350" t="str">
            <v>3</v>
          </cell>
          <cell r="M1350" t="str">
            <v>之女</v>
          </cell>
        </row>
        <row r="1351">
          <cell r="J1351" t="str">
            <v>430524200905150084</v>
          </cell>
          <cell r="K1351" t="str">
            <v>3124479686</v>
          </cell>
          <cell r="L1351" t="str">
            <v>3</v>
          </cell>
          <cell r="M1351" t="str">
            <v>之孙女</v>
          </cell>
        </row>
        <row r="1352">
          <cell r="J1352" t="str">
            <v>432622194907146368</v>
          </cell>
          <cell r="K1352" t="str">
            <v>3124495839</v>
          </cell>
          <cell r="L1352" t="str">
            <v>2</v>
          </cell>
          <cell r="M1352" t="str">
            <v>户主</v>
          </cell>
        </row>
        <row r="1353">
          <cell r="J1353" t="str">
            <v>430524197809276379</v>
          </cell>
          <cell r="K1353" t="str">
            <v>3124495839</v>
          </cell>
          <cell r="L1353" t="str">
            <v>2</v>
          </cell>
          <cell r="M1353" t="str">
            <v>之子</v>
          </cell>
        </row>
        <row r="1354">
          <cell r="J1354" t="str">
            <v>432622193710206377</v>
          </cell>
          <cell r="K1354" t="str">
            <v>100000145565899</v>
          </cell>
          <cell r="L1354" t="str">
            <v>5</v>
          </cell>
          <cell r="M1354" t="str">
            <v>户主</v>
          </cell>
        </row>
        <row r="1355">
          <cell r="J1355" t="str">
            <v>432622196610116394</v>
          </cell>
          <cell r="K1355" t="str">
            <v>100000145565899</v>
          </cell>
          <cell r="L1355" t="str">
            <v>5</v>
          </cell>
          <cell r="M1355" t="str">
            <v>之子</v>
          </cell>
        </row>
        <row r="1356">
          <cell r="J1356" t="str">
            <v>43052419670910636X</v>
          </cell>
          <cell r="K1356" t="str">
            <v>100000145565899</v>
          </cell>
          <cell r="L1356" t="str">
            <v>5</v>
          </cell>
          <cell r="M1356" t="str">
            <v>之儿媳</v>
          </cell>
        </row>
        <row r="1357">
          <cell r="J1357" t="str">
            <v>430524199507306359</v>
          </cell>
          <cell r="K1357" t="str">
            <v>100000145565899</v>
          </cell>
          <cell r="L1357" t="str">
            <v>5</v>
          </cell>
          <cell r="M1357" t="str">
            <v>之孙子</v>
          </cell>
        </row>
        <row r="1358">
          <cell r="J1358" t="str">
            <v>430524200708106332</v>
          </cell>
          <cell r="K1358" t="str">
            <v>100000145565899</v>
          </cell>
          <cell r="L1358" t="str">
            <v>5</v>
          </cell>
          <cell r="M1358" t="str">
            <v>之孙子</v>
          </cell>
        </row>
        <row r="1359">
          <cell r="J1359" t="str">
            <v>43262219360108637X</v>
          </cell>
          <cell r="K1359" t="str">
            <v>100000145658939</v>
          </cell>
          <cell r="L1359" t="str">
            <v>5</v>
          </cell>
          <cell r="M1359" t="str">
            <v>户主</v>
          </cell>
        </row>
        <row r="1360">
          <cell r="J1360" t="str">
            <v>432622193701226368</v>
          </cell>
          <cell r="K1360" t="str">
            <v>100000145658939</v>
          </cell>
          <cell r="L1360" t="str">
            <v>5</v>
          </cell>
          <cell r="M1360" t="str">
            <v>配偶</v>
          </cell>
        </row>
        <row r="1361">
          <cell r="J1361" t="str">
            <v>432622196509216374</v>
          </cell>
          <cell r="K1361" t="str">
            <v>100000145658939</v>
          </cell>
          <cell r="L1361" t="str">
            <v>5</v>
          </cell>
          <cell r="M1361" t="str">
            <v>之子</v>
          </cell>
        </row>
        <row r="1362">
          <cell r="J1362" t="str">
            <v>43052419710906632X</v>
          </cell>
          <cell r="K1362" t="str">
            <v>100000145658939</v>
          </cell>
          <cell r="L1362" t="str">
            <v>5</v>
          </cell>
          <cell r="M1362" t="str">
            <v>之儿媳</v>
          </cell>
        </row>
        <row r="1363">
          <cell r="J1363" t="str">
            <v>430524200203036332</v>
          </cell>
          <cell r="K1363" t="str">
            <v>100000145658939</v>
          </cell>
          <cell r="L1363" t="str">
            <v>5</v>
          </cell>
          <cell r="M1363" t="str">
            <v>之孙子</v>
          </cell>
        </row>
        <row r="1364">
          <cell r="J1364" t="str">
            <v>432622196006276375</v>
          </cell>
          <cell r="K1364" t="str">
            <v>100000145671034</v>
          </cell>
          <cell r="L1364" t="str">
            <v>4</v>
          </cell>
          <cell r="M1364" t="str">
            <v>户主</v>
          </cell>
        </row>
        <row r="1365">
          <cell r="J1365" t="str">
            <v>432622195711186362</v>
          </cell>
          <cell r="K1365" t="str">
            <v>100000145671034</v>
          </cell>
          <cell r="L1365" t="str">
            <v>4</v>
          </cell>
          <cell r="M1365" t="str">
            <v>配偶</v>
          </cell>
        </row>
        <row r="1366">
          <cell r="J1366" t="str">
            <v>430524198401136342</v>
          </cell>
          <cell r="K1366" t="str">
            <v>100000145671034</v>
          </cell>
          <cell r="L1366" t="str">
            <v>4</v>
          </cell>
          <cell r="M1366" t="str">
            <v>之女</v>
          </cell>
        </row>
        <row r="1367">
          <cell r="J1367" t="str">
            <v>430524200506026350</v>
          </cell>
          <cell r="K1367" t="str">
            <v>100000145671034</v>
          </cell>
          <cell r="L1367" t="str">
            <v>4</v>
          </cell>
          <cell r="M1367" t="str">
            <v>之外孙子</v>
          </cell>
        </row>
        <row r="1368">
          <cell r="J1368" t="str">
            <v>430524194110026321</v>
          </cell>
          <cell r="K1368" t="str">
            <v>100000182693294</v>
          </cell>
          <cell r="L1368" t="str">
            <v>2</v>
          </cell>
          <cell r="M1368" t="str">
            <v>户主</v>
          </cell>
        </row>
        <row r="1369">
          <cell r="J1369" t="str">
            <v>43052419770307631X</v>
          </cell>
          <cell r="K1369" t="str">
            <v>100000182693294</v>
          </cell>
          <cell r="L1369" t="str">
            <v>2</v>
          </cell>
          <cell r="M1369" t="str">
            <v>之子</v>
          </cell>
        </row>
        <row r="1370">
          <cell r="J1370" t="str">
            <v>432622195901046379</v>
          </cell>
          <cell r="K1370" t="str">
            <v>100000182701091</v>
          </cell>
          <cell r="L1370" t="str">
            <v>2</v>
          </cell>
          <cell r="M1370" t="str">
            <v>户主</v>
          </cell>
        </row>
        <row r="1371">
          <cell r="J1371" t="str">
            <v>432622193108236362</v>
          </cell>
          <cell r="K1371" t="str">
            <v>100000182701091</v>
          </cell>
          <cell r="L1371" t="str">
            <v>2</v>
          </cell>
          <cell r="M1371" t="str">
            <v>之母</v>
          </cell>
        </row>
        <row r="1372">
          <cell r="J1372" t="str">
            <v>430524197105046372</v>
          </cell>
          <cell r="K1372" t="str">
            <v>100000182726536</v>
          </cell>
          <cell r="L1372" t="str">
            <v>4</v>
          </cell>
          <cell r="M1372" t="str">
            <v>户主</v>
          </cell>
        </row>
        <row r="1373">
          <cell r="J1373" t="str">
            <v>430524199602086358</v>
          </cell>
          <cell r="K1373" t="str">
            <v>100000182726536</v>
          </cell>
          <cell r="L1373" t="str">
            <v>4</v>
          </cell>
          <cell r="M1373" t="str">
            <v>之子</v>
          </cell>
        </row>
        <row r="1374">
          <cell r="J1374" t="str">
            <v>430524200810039084</v>
          </cell>
          <cell r="K1374" t="str">
            <v>100000182726536</v>
          </cell>
          <cell r="L1374" t="str">
            <v>4</v>
          </cell>
          <cell r="M1374" t="str">
            <v>之女</v>
          </cell>
        </row>
        <row r="1375">
          <cell r="J1375" t="str">
            <v>432622194605016365</v>
          </cell>
          <cell r="K1375" t="str">
            <v>100000182726536</v>
          </cell>
          <cell r="L1375" t="str">
            <v>4</v>
          </cell>
          <cell r="M1375" t="str">
            <v>之母</v>
          </cell>
        </row>
        <row r="1376">
          <cell r="J1376" t="str">
            <v>432622195303276377</v>
          </cell>
          <cell r="K1376" t="str">
            <v>100000182767871</v>
          </cell>
          <cell r="L1376" t="str">
            <v>2</v>
          </cell>
          <cell r="M1376" t="str">
            <v>户主</v>
          </cell>
        </row>
        <row r="1377">
          <cell r="J1377" t="str">
            <v>430524198208146311</v>
          </cell>
          <cell r="K1377" t="str">
            <v>100000182767871</v>
          </cell>
          <cell r="L1377" t="str">
            <v>2</v>
          </cell>
          <cell r="M1377" t="str">
            <v>之子</v>
          </cell>
        </row>
        <row r="1378">
          <cell r="J1378" t="str">
            <v>432622196309016378</v>
          </cell>
          <cell r="K1378" t="str">
            <v>100000182844214</v>
          </cell>
          <cell r="L1378" t="str">
            <v>3</v>
          </cell>
          <cell r="M1378" t="str">
            <v>户主</v>
          </cell>
        </row>
        <row r="1379">
          <cell r="J1379" t="str">
            <v>430524196508226322</v>
          </cell>
          <cell r="K1379" t="str">
            <v>100000182844214</v>
          </cell>
          <cell r="L1379" t="str">
            <v>3</v>
          </cell>
          <cell r="M1379" t="str">
            <v>配偶</v>
          </cell>
        </row>
        <row r="1380">
          <cell r="J1380" t="str">
            <v>43262219320317637X</v>
          </cell>
          <cell r="K1380" t="str">
            <v>100000182844214</v>
          </cell>
          <cell r="L1380" t="str">
            <v>3</v>
          </cell>
          <cell r="M1380" t="str">
            <v>之父</v>
          </cell>
        </row>
        <row r="1381">
          <cell r="J1381" t="str">
            <v>432622195411176373</v>
          </cell>
          <cell r="K1381" t="str">
            <v>100000183004472</v>
          </cell>
          <cell r="L1381" t="str">
            <v>6</v>
          </cell>
          <cell r="M1381" t="str">
            <v>户主</v>
          </cell>
        </row>
        <row r="1382">
          <cell r="J1382" t="str">
            <v>432622195908056369</v>
          </cell>
          <cell r="K1382" t="str">
            <v>100000183004472</v>
          </cell>
          <cell r="L1382" t="str">
            <v>6</v>
          </cell>
          <cell r="M1382" t="str">
            <v>配偶</v>
          </cell>
        </row>
        <row r="1383">
          <cell r="J1383" t="str">
            <v>430524198506226352</v>
          </cell>
          <cell r="K1383" t="str">
            <v>100000183004472</v>
          </cell>
          <cell r="L1383" t="str">
            <v>6</v>
          </cell>
          <cell r="M1383" t="str">
            <v>之子</v>
          </cell>
        </row>
        <row r="1384">
          <cell r="J1384" t="str">
            <v>430525198802053560</v>
          </cell>
          <cell r="K1384" t="str">
            <v>100000183004472</v>
          </cell>
          <cell r="L1384" t="str">
            <v>6</v>
          </cell>
          <cell r="M1384" t="str">
            <v>之儿媳</v>
          </cell>
        </row>
        <row r="1385">
          <cell r="J1385" t="str">
            <v>430524200812086343</v>
          </cell>
          <cell r="K1385" t="str">
            <v>100000183004472</v>
          </cell>
          <cell r="L1385" t="str">
            <v>6</v>
          </cell>
          <cell r="M1385" t="str">
            <v>之孙女</v>
          </cell>
        </row>
        <row r="1386">
          <cell r="J1386" t="str">
            <v>430524201104230185</v>
          </cell>
          <cell r="K1386" t="str">
            <v>100000183004472</v>
          </cell>
          <cell r="L1386" t="str">
            <v>6</v>
          </cell>
          <cell r="M1386" t="str">
            <v>之孙女</v>
          </cell>
        </row>
        <row r="1387">
          <cell r="J1387" t="str">
            <v>432622195510176360</v>
          </cell>
          <cell r="K1387" t="str">
            <v>100000183150677</v>
          </cell>
          <cell r="L1387" t="str">
            <v>3</v>
          </cell>
          <cell r="M1387" t="str">
            <v>户主</v>
          </cell>
        </row>
        <row r="1388">
          <cell r="J1388" t="str">
            <v>430524197106196372</v>
          </cell>
          <cell r="K1388" t="str">
            <v>100000183150677</v>
          </cell>
          <cell r="L1388" t="str">
            <v>3</v>
          </cell>
          <cell r="M1388" t="str">
            <v>之子</v>
          </cell>
        </row>
        <row r="1389">
          <cell r="J1389" t="str">
            <v>430524200809180013</v>
          </cell>
          <cell r="K1389" t="str">
            <v>100000183150677</v>
          </cell>
          <cell r="L1389" t="str">
            <v>3</v>
          </cell>
          <cell r="M1389" t="str">
            <v>之孙子</v>
          </cell>
        </row>
        <row r="1390">
          <cell r="J1390" t="str">
            <v>432622193108026373</v>
          </cell>
          <cell r="K1390" t="str">
            <v>100000183178584</v>
          </cell>
          <cell r="L1390" t="str">
            <v>5</v>
          </cell>
          <cell r="M1390" t="str">
            <v>户主</v>
          </cell>
        </row>
        <row r="1391">
          <cell r="J1391" t="str">
            <v>430524197511156331</v>
          </cell>
          <cell r="K1391" t="str">
            <v>100000183178584</v>
          </cell>
          <cell r="L1391" t="str">
            <v>5</v>
          </cell>
          <cell r="M1391" t="str">
            <v>之子</v>
          </cell>
        </row>
        <row r="1392">
          <cell r="J1392" t="str">
            <v>432622196508066378</v>
          </cell>
          <cell r="K1392" t="str">
            <v>100000183178584</v>
          </cell>
          <cell r="L1392" t="str">
            <v>5</v>
          </cell>
          <cell r="M1392" t="str">
            <v>之子</v>
          </cell>
        </row>
        <row r="1393">
          <cell r="J1393" t="str">
            <v>430524196912216329</v>
          </cell>
          <cell r="K1393" t="str">
            <v>100000183178584</v>
          </cell>
          <cell r="L1393" t="str">
            <v>5</v>
          </cell>
          <cell r="M1393" t="str">
            <v>之儿媳</v>
          </cell>
        </row>
        <row r="1394">
          <cell r="J1394" t="str">
            <v>430524199102106340</v>
          </cell>
          <cell r="K1394" t="str">
            <v>100000183178584</v>
          </cell>
          <cell r="L1394" t="str">
            <v>5</v>
          </cell>
          <cell r="M1394" t="str">
            <v>之孙女</v>
          </cell>
        </row>
        <row r="1395">
          <cell r="J1395" t="str">
            <v>432622194301226371</v>
          </cell>
          <cell r="K1395" t="str">
            <v>100000183350500</v>
          </cell>
          <cell r="L1395" t="str">
            <v>4</v>
          </cell>
          <cell r="M1395" t="str">
            <v>户主</v>
          </cell>
        </row>
        <row r="1396">
          <cell r="J1396" t="str">
            <v>432622194612246388</v>
          </cell>
          <cell r="K1396" t="str">
            <v>100000183350500</v>
          </cell>
          <cell r="L1396" t="str">
            <v>4</v>
          </cell>
          <cell r="M1396" t="str">
            <v>配偶</v>
          </cell>
        </row>
        <row r="1397">
          <cell r="J1397" t="str">
            <v>430524197312286395</v>
          </cell>
          <cell r="K1397" t="str">
            <v>100000183350500</v>
          </cell>
          <cell r="L1397" t="str">
            <v>4</v>
          </cell>
          <cell r="M1397" t="str">
            <v>之子</v>
          </cell>
        </row>
        <row r="1398">
          <cell r="J1398" t="str">
            <v>430524197007206395</v>
          </cell>
          <cell r="K1398" t="str">
            <v>100000183350500</v>
          </cell>
          <cell r="L1398" t="str">
            <v>4</v>
          </cell>
          <cell r="M1398" t="str">
            <v>之子</v>
          </cell>
        </row>
        <row r="1399">
          <cell r="J1399" t="str">
            <v>432622195510226399</v>
          </cell>
          <cell r="K1399" t="str">
            <v>100000183454402</v>
          </cell>
          <cell r="L1399" t="str">
            <v>3</v>
          </cell>
          <cell r="M1399" t="str">
            <v>户主</v>
          </cell>
        </row>
        <row r="1400">
          <cell r="J1400" t="str">
            <v>432622196205076368</v>
          </cell>
          <cell r="K1400" t="str">
            <v>100000183454402</v>
          </cell>
          <cell r="L1400" t="str">
            <v>3</v>
          </cell>
          <cell r="M1400" t="str">
            <v>配偶</v>
          </cell>
        </row>
        <row r="1401">
          <cell r="J1401" t="str">
            <v>430524198512066359</v>
          </cell>
          <cell r="K1401" t="str">
            <v>100000183454402</v>
          </cell>
          <cell r="L1401" t="str">
            <v>3</v>
          </cell>
          <cell r="M1401" t="str">
            <v>之子</v>
          </cell>
        </row>
        <row r="1402">
          <cell r="J1402" t="str">
            <v>430524197707246398</v>
          </cell>
          <cell r="K1402" t="str">
            <v>100000183476484</v>
          </cell>
          <cell r="L1402" t="str">
            <v>3</v>
          </cell>
          <cell r="M1402" t="str">
            <v>户主</v>
          </cell>
        </row>
        <row r="1403">
          <cell r="J1403" t="str">
            <v>430524200810126321</v>
          </cell>
          <cell r="K1403" t="str">
            <v>100000183476484</v>
          </cell>
          <cell r="L1403" t="str">
            <v>3</v>
          </cell>
          <cell r="M1403" t="str">
            <v>之女</v>
          </cell>
        </row>
        <row r="1404">
          <cell r="J1404" t="str">
            <v>430524201111080031</v>
          </cell>
          <cell r="K1404" t="str">
            <v>100000183476484</v>
          </cell>
          <cell r="L1404" t="str">
            <v>3</v>
          </cell>
          <cell r="M1404" t="str">
            <v>之孙子</v>
          </cell>
        </row>
        <row r="1405">
          <cell r="J1405" t="str">
            <v>432622197001276370</v>
          </cell>
          <cell r="K1405" t="str">
            <v>100000183680244</v>
          </cell>
          <cell r="L1405" t="str">
            <v>4</v>
          </cell>
          <cell r="M1405" t="str">
            <v>户主</v>
          </cell>
        </row>
        <row r="1406">
          <cell r="J1406" t="str">
            <v>430524199607226356</v>
          </cell>
          <cell r="K1406" t="str">
            <v>100000183680244</v>
          </cell>
          <cell r="L1406" t="str">
            <v>4</v>
          </cell>
          <cell r="M1406" t="str">
            <v>之子</v>
          </cell>
        </row>
        <row r="1407">
          <cell r="J1407" t="str">
            <v>432622193509226376</v>
          </cell>
          <cell r="K1407" t="str">
            <v>100000183680244</v>
          </cell>
          <cell r="L1407" t="str">
            <v>4</v>
          </cell>
          <cell r="M1407" t="str">
            <v>之父</v>
          </cell>
        </row>
        <row r="1408">
          <cell r="J1408" t="str">
            <v>432622196509196406</v>
          </cell>
          <cell r="K1408" t="str">
            <v>100000183680244</v>
          </cell>
          <cell r="L1408" t="str">
            <v>4</v>
          </cell>
          <cell r="M1408" t="str">
            <v>之兄弟姐妹</v>
          </cell>
        </row>
        <row r="1409">
          <cell r="J1409" t="str">
            <v>432622195005066371</v>
          </cell>
          <cell r="K1409" t="str">
            <v>100000183683679</v>
          </cell>
          <cell r="L1409" t="str">
            <v>3</v>
          </cell>
          <cell r="M1409" t="str">
            <v>户主</v>
          </cell>
        </row>
        <row r="1410">
          <cell r="J1410" t="str">
            <v>432622195411056363</v>
          </cell>
          <cell r="K1410" t="str">
            <v>100000183683679</v>
          </cell>
          <cell r="L1410" t="str">
            <v>3</v>
          </cell>
          <cell r="M1410" t="str">
            <v>配偶</v>
          </cell>
        </row>
        <row r="1411">
          <cell r="J1411" t="str">
            <v>430524198306076329</v>
          </cell>
          <cell r="K1411" t="str">
            <v>100000183683679</v>
          </cell>
          <cell r="L1411" t="str">
            <v>3</v>
          </cell>
          <cell r="M1411" t="str">
            <v>之女</v>
          </cell>
        </row>
        <row r="1412">
          <cell r="J1412" t="str">
            <v>432622196512156376</v>
          </cell>
          <cell r="K1412" t="str">
            <v>100000183695129</v>
          </cell>
          <cell r="L1412" t="str">
            <v>3</v>
          </cell>
          <cell r="M1412" t="str">
            <v>户主</v>
          </cell>
        </row>
        <row r="1413">
          <cell r="J1413" t="str">
            <v>430524196809126325</v>
          </cell>
          <cell r="K1413" t="str">
            <v>100000183695129</v>
          </cell>
          <cell r="L1413" t="str">
            <v>3</v>
          </cell>
          <cell r="M1413" t="str">
            <v>配偶</v>
          </cell>
        </row>
        <row r="1414">
          <cell r="J1414" t="str">
            <v>430524198908166356</v>
          </cell>
          <cell r="K1414" t="str">
            <v>100000183695129</v>
          </cell>
          <cell r="L1414" t="str">
            <v>3</v>
          </cell>
          <cell r="M1414" t="str">
            <v>之子</v>
          </cell>
        </row>
        <row r="1415">
          <cell r="J1415" t="str">
            <v>432622194311176371</v>
          </cell>
          <cell r="K1415" t="str">
            <v>100000183725992</v>
          </cell>
          <cell r="L1415" t="str">
            <v>6</v>
          </cell>
          <cell r="M1415" t="str">
            <v>户主</v>
          </cell>
        </row>
        <row r="1416">
          <cell r="J1416" t="str">
            <v>430524195301056325</v>
          </cell>
          <cell r="K1416" t="str">
            <v>100000183725992</v>
          </cell>
          <cell r="L1416" t="str">
            <v>6</v>
          </cell>
          <cell r="M1416" t="str">
            <v>配偶</v>
          </cell>
        </row>
        <row r="1417">
          <cell r="J1417" t="str">
            <v>430524198006276310</v>
          </cell>
          <cell r="K1417" t="str">
            <v>100000183725992</v>
          </cell>
          <cell r="L1417" t="str">
            <v>6</v>
          </cell>
          <cell r="M1417" t="str">
            <v>之子</v>
          </cell>
        </row>
        <row r="1418">
          <cell r="J1418" t="str">
            <v>36220119810411502X</v>
          </cell>
          <cell r="K1418" t="str">
            <v>100000183725992</v>
          </cell>
          <cell r="L1418" t="str">
            <v>6</v>
          </cell>
          <cell r="M1418" t="str">
            <v>之儿媳</v>
          </cell>
        </row>
        <row r="1419">
          <cell r="J1419" t="str">
            <v>430524200311226379</v>
          </cell>
          <cell r="K1419" t="str">
            <v>100000183725992</v>
          </cell>
          <cell r="L1419" t="str">
            <v>6</v>
          </cell>
          <cell r="M1419" t="str">
            <v>之孙子</v>
          </cell>
        </row>
        <row r="1420">
          <cell r="J1420" t="str">
            <v>430524200902278365</v>
          </cell>
          <cell r="K1420" t="str">
            <v>100000183725992</v>
          </cell>
          <cell r="L1420" t="str">
            <v>6</v>
          </cell>
          <cell r="M1420" t="str">
            <v>之孙女</v>
          </cell>
        </row>
        <row r="1421">
          <cell r="J1421" t="str">
            <v>432622196603256364</v>
          </cell>
          <cell r="K1421" t="str">
            <v>100000191754564</v>
          </cell>
          <cell r="L1421" t="str">
            <v>5</v>
          </cell>
          <cell r="M1421" t="str">
            <v>户主</v>
          </cell>
        </row>
        <row r="1422">
          <cell r="J1422" t="str">
            <v>430524198709086353</v>
          </cell>
          <cell r="K1422" t="str">
            <v>100000191754564</v>
          </cell>
          <cell r="L1422" t="str">
            <v>5</v>
          </cell>
          <cell r="M1422" t="str">
            <v>之子</v>
          </cell>
        </row>
        <row r="1423">
          <cell r="J1423" t="str">
            <v>430524199102020088</v>
          </cell>
          <cell r="K1423" t="str">
            <v>100000191754564</v>
          </cell>
          <cell r="L1423" t="str">
            <v>5</v>
          </cell>
          <cell r="M1423" t="str">
            <v>之儿媳</v>
          </cell>
        </row>
        <row r="1424">
          <cell r="J1424" t="str">
            <v>430524201403290030</v>
          </cell>
          <cell r="K1424" t="str">
            <v>100000191754564</v>
          </cell>
          <cell r="L1424" t="str">
            <v>5</v>
          </cell>
          <cell r="M1424" t="str">
            <v>之孙子</v>
          </cell>
        </row>
        <row r="1425">
          <cell r="J1425" t="str">
            <v>430524201604300127</v>
          </cell>
          <cell r="K1425" t="str">
            <v>100000191754564</v>
          </cell>
          <cell r="L1425" t="str">
            <v>5</v>
          </cell>
          <cell r="M1425" t="str">
            <v>之孙女</v>
          </cell>
        </row>
        <row r="1426">
          <cell r="J1426" t="str">
            <v>432622196107256373</v>
          </cell>
          <cell r="K1426" t="str">
            <v>100000191853009</v>
          </cell>
          <cell r="L1426" t="str">
            <v>3</v>
          </cell>
          <cell r="M1426" t="str">
            <v>户主</v>
          </cell>
        </row>
        <row r="1427">
          <cell r="J1427" t="str">
            <v>430524197005220329</v>
          </cell>
          <cell r="K1427" t="str">
            <v>100000191853009</v>
          </cell>
          <cell r="L1427" t="str">
            <v>3</v>
          </cell>
          <cell r="M1427" t="str">
            <v>配偶</v>
          </cell>
        </row>
        <row r="1428">
          <cell r="J1428" t="str">
            <v>430524200007200334</v>
          </cell>
          <cell r="K1428" t="str">
            <v>100000191853009</v>
          </cell>
          <cell r="L1428" t="str">
            <v>3</v>
          </cell>
          <cell r="M1428" t="str">
            <v>之子</v>
          </cell>
        </row>
        <row r="1429">
          <cell r="J1429" t="str">
            <v>43052419690315631X</v>
          </cell>
          <cell r="K1429" t="str">
            <v>100000192871143</v>
          </cell>
          <cell r="L1429" t="str">
            <v>1</v>
          </cell>
          <cell r="M1429" t="str">
            <v>户主</v>
          </cell>
        </row>
        <row r="1430">
          <cell r="J1430" t="str">
            <v>430524197003126371</v>
          </cell>
          <cell r="K1430" t="str">
            <v>100000192949662</v>
          </cell>
          <cell r="L1430" t="str">
            <v>5</v>
          </cell>
          <cell r="M1430" t="str">
            <v>户主</v>
          </cell>
        </row>
        <row r="1431">
          <cell r="J1431" t="str">
            <v>430524197304050067</v>
          </cell>
          <cell r="K1431" t="str">
            <v>100000192949662</v>
          </cell>
          <cell r="L1431" t="str">
            <v>5</v>
          </cell>
          <cell r="M1431" t="str">
            <v>配偶</v>
          </cell>
        </row>
        <row r="1432">
          <cell r="J1432" t="str">
            <v>430524199808196333</v>
          </cell>
          <cell r="K1432" t="str">
            <v>100000192949662</v>
          </cell>
          <cell r="L1432" t="str">
            <v>5</v>
          </cell>
          <cell r="M1432" t="str">
            <v>之子</v>
          </cell>
        </row>
        <row r="1433">
          <cell r="J1433" t="str">
            <v>430524200708250246</v>
          </cell>
          <cell r="K1433" t="str">
            <v>100000192949662</v>
          </cell>
          <cell r="L1433" t="str">
            <v>5</v>
          </cell>
          <cell r="M1433" t="str">
            <v>之女</v>
          </cell>
        </row>
        <row r="1434">
          <cell r="J1434" t="str">
            <v>430524200907100566</v>
          </cell>
          <cell r="K1434" t="str">
            <v>100000192949662</v>
          </cell>
          <cell r="L1434" t="str">
            <v>5</v>
          </cell>
          <cell r="M1434" t="str">
            <v>之女</v>
          </cell>
        </row>
        <row r="1435">
          <cell r="J1435" t="str">
            <v>43262219600220637X</v>
          </cell>
          <cell r="K1435" t="str">
            <v>100000193016827</v>
          </cell>
          <cell r="L1435" t="str">
            <v>4</v>
          </cell>
          <cell r="M1435" t="str">
            <v>户主</v>
          </cell>
        </row>
        <row r="1436">
          <cell r="J1436" t="str">
            <v>432622196302136369</v>
          </cell>
          <cell r="K1436" t="str">
            <v>100000193016827</v>
          </cell>
          <cell r="L1436" t="str">
            <v>4</v>
          </cell>
          <cell r="M1436" t="str">
            <v>配偶</v>
          </cell>
        </row>
        <row r="1437">
          <cell r="J1437" t="str">
            <v>43052419841029633X</v>
          </cell>
          <cell r="K1437" t="str">
            <v>100000193016827</v>
          </cell>
          <cell r="L1437" t="str">
            <v>4</v>
          </cell>
          <cell r="M1437" t="str">
            <v>之子</v>
          </cell>
        </row>
        <row r="1438">
          <cell r="J1438" t="str">
            <v>430524198807280029</v>
          </cell>
          <cell r="K1438" t="str">
            <v>100000193016827</v>
          </cell>
          <cell r="L1438" t="str">
            <v>4</v>
          </cell>
          <cell r="M1438" t="str">
            <v>之儿媳</v>
          </cell>
        </row>
        <row r="1439">
          <cell r="J1439" t="str">
            <v>432622194902026375</v>
          </cell>
          <cell r="K1439" t="str">
            <v>100000199489391</v>
          </cell>
          <cell r="L1439" t="str">
            <v>3</v>
          </cell>
          <cell r="M1439" t="str">
            <v>户主</v>
          </cell>
        </row>
        <row r="1440">
          <cell r="J1440" t="str">
            <v>432622195308246361</v>
          </cell>
          <cell r="K1440" t="str">
            <v>100000199489391</v>
          </cell>
          <cell r="L1440" t="str">
            <v>3</v>
          </cell>
          <cell r="M1440" t="str">
            <v>配偶</v>
          </cell>
        </row>
        <row r="1441">
          <cell r="J1441" t="str">
            <v>430524197411286390</v>
          </cell>
          <cell r="K1441" t="str">
            <v>100000199489391</v>
          </cell>
          <cell r="L1441" t="str">
            <v>3</v>
          </cell>
          <cell r="M1441" t="str">
            <v>之子</v>
          </cell>
        </row>
        <row r="1442">
          <cell r="J1442" t="str">
            <v>432622195803066317</v>
          </cell>
          <cell r="K1442" t="str">
            <v>100000199506452</v>
          </cell>
          <cell r="L1442" t="str">
            <v>2</v>
          </cell>
          <cell r="M1442" t="str">
            <v>户主</v>
          </cell>
        </row>
        <row r="1443">
          <cell r="J1443" t="str">
            <v>430524198511286376</v>
          </cell>
          <cell r="K1443" t="str">
            <v>100000199506452</v>
          </cell>
          <cell r="L1443" t="str">
            <v>2</v>
          </cell>
          <cell r="M1443" t="str">
            <v>之子</v>
          </cell>
        </row>
        <row r="1444">
          <cell r="J1444" t="str">
            <v>432622192904206370</v>
          </cell>
          <cell r="K1444" t="str">
            <v>100000199520503</v>
          </cell>
          <cell r="L1444" t="str">
            <v>5</v>
          </cell>
          <cell r="M1444" t="str">
            <v>户主</v>
          </cell>
        </row>
        <row r="1445">
          <cell r="J1445" t="str">
            <v>432622196901226374</v>
          </cell>
          <cell r="K1445" t="str">
            <v>100000199520503</v>
          </cell>
          <cell r="L1445" t="str">
            <v>5</v>
          </cell>
          <cell r="M1445" t="str">
            <v>之子</v>
          </cell>
        </row>
        <row r="1446">
          <cell r="J1446" t="str">
            <v>432622197606216223</v>
          </cell>
          <cell r="K1446" t="str">
            <v>100000199520503</v>
          </cell>
          <cell r="L1446" t="str">
            <v>5</v>
          </cell>
          <cell r="M1446" t="str">
            <v>之儿媳</v>
          </cell>
        </row>
        <row r="1447">
          <cell r="J1447" t="str">
            <v>430524200505026332</v>
          </cell>
          <cell r="K1447" t="str">
            <v>100000199520503</v>
          </cell>
          <cell r="L1447" t="str">
            <v>5</v>
          </cell>
          <cell r="M1447" t="str">
            <v>之孙子</v>
          </cell>
        </row>
        <row r="1448">
          <cell r="J1448" t="str">
            <v>430524199907036327</v>
          </cell>
          <cell r="K1448" t="str">
            <v>100000199520503</v>
          </cell>
          <cell r="L1448" t="str">
            <v>5</v>
          </cell>
          <cell r="M1448" t="str">
            <v>之孙女</v>
          </cell>
        </row>
        <row r="1449">
          <cell r="J1449" t="str">
            <v>432622196611026374</v>
          </cell>
          <cell r="K1449" t="str">
            <v>100000199537564</v>
          </cell>
          <cell r="L1449" t="str">
            <v>5</v>
          </cell>
          <cell r="M1449" t="str">
            <v>户主</v>
          </cell>
        </row>
        <row r="1450">
          <cell r="J1450" t="str">
            <v>430524197608196321</v>
          </cell>
          <cell r="K1450" t="str">
            <v>100000199537564</v>
          </cell>
          <cell r="L1450" t="str">
            <v>5</v>
          </cell>
          <cell r="M1450" t="str">
            <v>配偶</v>
          </cell>
        </row>
        <row r="1451">
          <cell r="J1451" t="str">
            <v>430524200001146322</v>
          </cell>
          <cell r="K1451" t="str">
            <v>100000199537564</v>
          </cell>
          <cell r="L1451" t="str">
            <v>5</v>
          </cell>
          <cell r="M1451" t="str">
            <v>之女</v>
          </cell>
        </row>
        <row r="1452">
          <cell r="J1452" t="str">
            <v>430524201004280089</v>
          </cell>
          <cell r="K1452" t="str">
            <v>100000199537564</v>
          </cell>
          <cell r="L1452" t="str">
            <v>5</v>
          </cell>
          <cell r="M1452" t="str">
            <v>之女</v>
          </cell>
        </row>
        <row r="1453">
          <cell r="J1453" t="str">
            <v>430524196801200068</v>
          </cell>
          <cell r="K1453" t="str">
            <v>100000199537564</v>
          </cell>
          <cell r="L1453" t="str">
            <v>5</v>
          </cell>
          <cell r="M1453" t="str">
            <v>之兄弟姐妹</v>
          </cell>
        </row>
        <row r="1454">
          <cell r="J1454" t="str">
            <v>432622196208086377</v>
          </cell>
          <cell r="K1454" t="str">
            <v>100000199550041</v>
          </cell>
          <cell r="L1454" t="str">
            <v>1</v>
          </cell>
          <cell r="M1454" t="str">
            <v>户主</v>
          </cell>
        </row>
        <row r="1455">
          <cell r="J1455" t="str">
            <v>430524195812206313</v>
          </cell>
          <cell r="K1455" t="str">
            <v>100000199578812</v>
          </cell>
          <cell r="L1455" t="str">
            <v>1</v>
          </cell>
          <cell r="M1455" t="str">
            <v>户主</v>
          </cell>
        </row>
        <row r="1456">
          <cell r="J1456" t="str">
            <v>432622196412296371</v>
          </cell>
          <cell r="K1456" t="str">
            <v>100000551640420</v>
          </cell>
          <cell r="L1456" t="str">
            <v>4</v>
          </cell>
          <cell r="M1456" t="str">
            <v>户主</v>
          </cell>
        </row>
        <row r="1457">
          <cell r="J1457" t="str">
            <v>432622196504136404</v>
          </cell>
          <cell r="K1457" t="str">
            <v>100000551640420</v>
          </cell>
          <cell r="L1457" t="str">
            <v>4</v>
          </cell>
          <cell r="M1457" t="str">
            <v>配偶</v>
          </cell>
        </row>
        <row r="1458">
          <cell r="J1458" t="str">
            <v>430524198706096353</v>
          </cell>
          <cell r="K1458" t="str">
            <v>100000551640420</v>
          </cell>
          <cell r="L1458" t="str">
            <v>4</v>
          </cell>
          <cell r="M1458" t="str">
            <v>之子</v>
          </cell>
        </row>
        <row r="1459">
          <cell r="J1459" t="str">
            <v>430524198901126343</v>
          </cell>
          <cell r="K1459" t="str">
            <v>100000551640420</v>
          </cell>
          <cell r="L1459" t="str">
            <v>4</v>
          </cell>
          <cell r="M1459" t="str">
            <v>之女</v>
          </cell>
        </row>
        <row r="1460">
          <cell r="J1460" t="str">
            <v>432622194105236361</v>
          </cell>
          <cell r="K1460" t="str">
            <v>100000551644993</v>
          </cell>
          <cell r="L1460" t="str">
            <v>2</v>
          </cell>
          <cell r="M1460" t="str">
            <v>户主</v>
          </cell>
        </row>
        <row r="1461">
          <cell r="J1461" t="str">
            <v>432622196202036379</v>
          </cell>
          <cell r="K1461" t="str">
            <v>100000551644993</v>
          </cell>
          <cell r="L1461" t="str">
            <v>2</v>
          </cell>
          <cell r="M1461" t="str">
            <v>之子</v>
          </cell>
        </row>
        <row r="1462">
          <cell r="J1462" t="str">
            <v>432622194007286373</v>
          </cell>
          <cell r="K1462" t="str">
            <v>100000551648423</v>
          </cell>
          <cell r="L1462" t="str">
            <v>1</v>
          </cell>
          <cell r="M1462" t="str">
            <v>户主</v>
          </cell>
        </row>
        <row r="1463">
          <cell r="J1463" t="str">
            <v>432622194909036365</v>
          </cell>
          <cell r="K1463" t="str">
            <v>100000551652984</v>
          </cell>
          <cell r="L1463" t="str">
            <v>2</v>
          </cell>
          <cell r="M1463" t="str">
            <v>户主</v>
          </cell>
        </row>
        <row r="1464">
          <cell r="J1464" t="str">
            <v>430524197710156377</v>
          </cell>
          <cell r="K1464" t="str">
            <v>100000551652984</v>
          </cell>
          <cell r="L1464" t="str">
            <v>2</v>
          </cell>
          <cell r="M1464" t="str">
            <v>之子</v>
          </cell>
        </row>
        <row r="1465">
          <cell r="J1465" t="str">
            <v>432622194708146365</v>
          </cell>
          <cell r="K1465" t="str">
            <v>100000551656363</v>
          </cell>
          <cell r="L1465" t="str">
            <v>2</v>
          </cell>
          <cell r="M1465" t="str">
            <v>户主</v>
          </cell>
        </row>
        <row r="1466">
          <cell r="J1466" t="str">
            <v>432622197110216377</v>
          </cell>
          <cell r="K1466" t="str">
            <v>100000551656363</v>
          </cell>
          <cell r="L1466" t="str">
            <v>2</v>
          </cell>
          <cell r="M1466" t="str">
            <v>之子</v>
          </cell>
        </row>
        <row r="1467">
          <cell r="J1467" t="str">
            <v>432622196901186392</v>
          </cell>
          <cell r="K1467" t="str">
            <v>100000551657259</v>
          </cell>
          <cell r="L1467" t="str">
            <v>1</v>
          </cell>
          <cell r="M1467" t="str">
            <v>户主</v>
          </cell>
        </row>
        <row r="1468">
          <cell r="J1468" t="str">
            <v>432622195106196378</v>
          </cell>
          <cell r="K1468" t="str">
            <v>100000551657827</v>
          </cell>
          <cell r="L1468" t="str">
            <v>10</v>
          </cell>
          <cell r="M1468" t="str">
            <v>户主</v>
          </cell>
        </row>
        <row r="1469">
          <cell r="J1469" t="str">
            <v>432622196310026362</v>
          </cell>
          <cell r="K1469" t="str">
            <v>100000551657827</v>
          </cell>
          <cell r="L1469" t="str">
            <v>10</v>
          </cell>
          <cell r="M1469" t="str">
            <v>配偶</v>
          </cell>
        </row>
        <row r="1470">
          <cell r="J1470" t="str">
            <v>430524198312296336</v>
          </cell>
          <cell r="K1470" t="str">
            <v>100000551657827</v>
          </cell>
          <cell r="L1470" t="str">
            <v>10</v>
          </cell>
          <cell r="M1470" t="str">
            <v>之子</v>
          </cell>
        </row>
        <row r="1471">
          <cell r="J1471" t="str">
            <v>430524198612286359</v>
          </cell>
          <cell r="K1471" t="str">
            <v>100000551657827</v>
          </cell>
          <cell r="L1471" t="str">
            <v>10</v>
          </cell>
          <cell r="M1471" t="str">
            <v>之子</v>
          </cell>
        </row>
        <row r="1472">
          <cell r="J1472" t="str">
            <v>450923198412223563</v>
          </cell>
          <cell r="K1472" t="str">
            <v>100000551657827</v>
          </cell>
          <cell r="L1472" t="str">
            <v>10</v>
          </cell>
          <cell r="M1472" t="str">
            <v>之儿媳</v>
          </cell>
        </row>
        <row r="1473">
          <cell r="J1473" t="str">
            <v>450422199109043667</v>
          </cell>
          <cell r="K1473" t="str">
            <v>100000551657827</v>
          </cell>
          <cell r="L1473" t="str">
            <v>10</v>
          </cell>
          <cell r="M1473" t="str">
            <v>之儿媳</v>
          </cell>
        </row>
        <row r="1474">
          <cell r="J1474" t="str">
            <v>430524201109180156</v>
          </cell>
          <cell r="K1474" t="str">
            <v>100000551657827</v>
          </cell>
          <cell r="L1474" t="str">
            <v>10</v>
          </cell>
          <cell r="M1474" t="str">
            <v>之孙子</v>
          </cell>
        </row>
        <row r="1475">
          <cell r="J1475" t="str">
            <v>430524201304250113</v>
          </cell>
          <cell r="K1475" t="str">
            <v>100000551657827</v>
          </cell>
          <cell r="L1475" t="str">
            <v>10</v>
          </cell>
          <cell r="M1475" t="str">
            <v>之孙子</v>
          </cell>
        </row>
        <row r="1476">
          <cell r="J1476" t="str">
            <v>430524201610090381</v>
          </cell>
          <cell r="K1476" t="str">
            <v>100000551657827</v>
          </cell>
          <cell r="L1476" t="str">
            <v>10</v>
          </cell>
          <cell r="M1476" t="str">
            <v>之孙女</v>
          </cell>
        </row>
        <row r="1477">
          <cell r="J1477" t="str">
            <v>43052420111126050X</v>
          </cell>
          <cell r="K1477" t="str">
            <v>100000551657827</v>
          </cell>
          <cell r="L1477" t="str">
            <v>10</v>
          </cell>
          <cell r="M1477" t="str">
            <v>之孙女</v>
          </cell>
        </row>
        <row r="1478">
          <cell r="J1478" t="str">
            <v>430524194209096311</v>
          </cell>
          <cell r="K1478" t="str">
            <v>100000551658717</v>
          </cell>
          <cell r="L1478" t="str">
            <v>3</v>
          </cell>
          <cell r="M1478" t="str">
            <v>户主</v>
          </cell>
        </row>
        <row r="1479">
          <cell r="J1479" t="str">
            <v>430524194308156324</v>
          </cell>
          <cell r="K1479" t="str">
            <v>100000551658717</v>
          </cell>
          <cell r="L1479" t="str">
            <v>3</v>
          </cell>
          <cell r="M1479" t="str">
            <v>配偶</v>
          </cell>
        </row>
        <row r="1480">
          <cell r="J1480" t="str">
            <v>430524197105066314</v>
          </cell>
          <cell r="K1480" t="str">
            <v>100000551658717</v>
          </cell>
          <cell r="L1480" t="str">
            <v>3</v>
          </cell>
          <cell r="M1480" t="str">
            <v>之子</v>
          </cell>
        </row>
        <row r="1481">
          <cell r="J1481" t="str">
            <v>432622195204196371</v>
          </cell>
          <cell r="K1481" t="str">
            <v>100000551670241</v>
          </cell>
          <cell r="L1481" t="str">
            <v>3</v>
          </cell>
          <cell r="M1481" t="str">
            <v>户主</v>
          </cell>
        </row>
        <row r="1482">
          <cell r="J1482" t="str">
            <v>432622196308286368</v>
          </cell>
          <cell r="K1482" t="str">
            <v>100000551670241</v>
          </cell>
          <cell r="L1482" t="str">
            <v>3</v>
          </cell>
          <cell r="M1482" t="str">
            <v>配偶</v>
          </cell>
        </row>
        <row r="1483">
          <cell r="J1483" t="str">
            <v>430524198906246336</v>
          </cell>
          <cell r="K1483" t="str">
            <v>100000551670241</v>
          </cell>
          <cell r="L1483" t="str">
            <v>3</v>
          </cell>
          <cell r="M1483" t="str">
            <v>之子</v>
          </cell>
        </row>
        <row r="1484">
          <cell r="J1484" t="str">
            <v>432622194312216398</v>
          </cell>
          <cell r="K1484" t="str">
            <v>100000551700882</v>
          </cell>
          <cell r="L1484" t="str">
            <v>2</v>
          </cell>
          <cell r="M1484" t="str">
            <v>户主</v>
          </cell>
        </row>
        <row r="1485">
          <cell r="J1485" t="str">
            <v>432622194502026368</v>
          </cell>
          <cell r="K1485" t="str">
            <v>100000551700882</v>
          </cell>
          <cell r="L1485" t="str">
            <v>2</v>
          </cell>
          <cell r="M1485" t="str">
            <v>配偶</v>
          </cell>
        </row>
        <row r="1486">
          <cell r="J1486" t="str">
            <v>430524199708176335</v>
          </cell>
          <cell r="K1486" t="str">
            <v>100000551701241</v>
          </cell>
          <cell r="L1486" t="str">
            <v>1</v>
          </cell>
          <cell r="M1486" t="str">
            <v>户主</v>
          </cell>
        </row>
        <row r="1487">
          <cell r="J1487" t="str">
            <v>432622194211116371</v>
          </cell>
          <cell r="K1487" t="str">
            <v>100000566298048</v>
          </cell>
          <cell r="L1487" t="str">
            <v>1</v>
          </cell>
          <cell r="M1487" t="str">
            <v>户主</v>
          </cell>
        </row>
        <row r="1488">
          <cell r="J1488" t="str">
            <v>432622196304096372</v>
          </cell>
          <cell r="K1488" t="str">
            <v>100000566298524</v>
          </cell>
          <cell r="L1488" t="str">
            <v>1</v>
          </cell>
          <cell r="M1488" t="str">
            <v>户主</v>
          </cell>
        </row>
        <row r="1489">
          <cell r="J1489" t="str">
            <v>432622196303206373</v>
          </cell>
          <cell r="K1489" t="str">
            <v>100000566316196</v>
          </cell>
          <cell r="L1489" t="str">
            <v>2</v>
          </cell>
          <cell r="M1489" t="str">
            <v>户主</v>
          </cell>
        </row>
        <row r="1490">
          <cell r="J1490" t="str">
            <v>43262219300523636X</v>
          </cell>
          <cell r="K1490" t="str">
            <v>100000566316196</v>
          </cell>
          <cell r="L1490" t="str">
            <v>2</v>
          </cell>
          <cell r="M1490" t="str">
            <v>之母</v>
          </cell>
        </row>
        <row r="1491">
          <cell r="J1491" t="str">
            <v>432622196504206361</v>
          </cell>
          <cell r="K1491" t="str">
            <v>100000566341179</v>
          </cell>
          <cell r="L1491" t="str">
            <v>4</v>
          </cell>
          <cell r="M1491" t="str">
            <v>户主</v>
          </cell>
        </row>
        <row r="1492">
          <cell r="J1492" t="str">
            <v>430524198606056354</v>
          </cell>
          <cell r="K1492" t="str">
            <v>100000566341179</v>
          </cell>
          <cell r="L1492" t="str">
            <v>4</v>
          </cell>
          <cell r="M1492" t="str">
            <v>之子</v>
          </cell>
        </row>
        <row r="1493">
          <cell r="J1493" t="str">
            <v>430524198208263665</v>
          </cell>
          <cell r="K1493" t="str">
            <v>100000566341179</v>
          </cell>
          <cell r="L1493" t="str">
            <v>4</v>
          </cell>
          <cell r="M1493" t="str">
            <v>之儿媳</v>
          </cell>
        </row>
        <row r="1494">
          <cell r="J1494" t="str">
            <v>430524201809030044</v>
          </cell>
          <cell r="K1494" t="str">
            <v>100000566341179</v>
          </cell>
          <cell r="L1494" t="str">
            <v>4</v>
          </cell>
          <cell r="M1494" t="str">
            <v>之孙女</v>
          </cell>
        </row>
        <row r="1495">
          <cell r="J1495" t="str">
            <v>432622196304246377</v>
          </cell>
          <cell r="K1495" t="str">
            <v>100000566350591</v>
          </cell>
          <cell r="L1495" t="str">
            <v>4</v>
          </cell>
          <cell r="M1495" t="str">
            <v>户主</v>
          </cell>
        </row>
        <row r="1496">
          <cell r="J1496" t="str">
            <v>430524198802056351</v>
          </cell>
          <cell r="K1496" t="str">
            <v>100000566350591</v>
          </cell>
          <cell r="L1496" t="str">
            <v>4</v>
          </cell>
          <cell r="M1496" t="str">
            <v>之子</v>
          </cell>
        </row>
        <row r="1497">
          <cell r="J1497" t="str">
            <v>430524201301110182</v>
          </cell>
          <cell r="K1497" t="str">
            <v>100000566350591</v>
          </cell>
          <cell r="L1497" t="str">
            <v>4</v>
          </cell>
          <cell r="M1497" t="str">
            <v>之孙女</v>
          </cell>
        </row>
        <row r="1498">
          <cell r="J1498" t="str">
            <v>430524201102130404</v>
          </cell>
          <cell r="K1498" t="str">
            <v>100000566350591</v>
          </cell>
          <cell r="L1498" t="str">
            <v>4</v>
          </cell>
          <cell r="M1498" t="str">
            <v>之孙女</v>
          </cell>
        </row>
        <row r="1499">
          <cell r="J1499" t="str">
            <v>430524195209236331</v>
          </cell>
          <cell r="K1499" t="str">
            <v>100000566352226</v>
          </cell>
          <cell r="L1499" t="str">
            <v>4</v>
          </cell>
          <cell r="M1499" t="str">
            <v>户主</v>
          </cell>
        </row>
        <row r="1500">
          <cell r="J1500" t="str">
            <v>432622195508156360</v>
          </cell>
          <cell r="K1500" t="str">
            <v>100000566352226</v>
          </cell>
          <cell r="L1500" t="str">
            <v>4</v>
          </cell>
          <cell r="M1500" t="str">
            <v>配偶</v>
          </cell>
        </row>
        <row r="1501">
          <cell r="J1501" t="str">
            <v>430524198208230011</v>
          </cell>
          <cell r="K1501" t="str">
            <v>100000566352226</v>
          </cell>
          <cell r="L1501" t="str">
            <v>4</v>
          </cell>
          <cell r="M1501" t="str">
            <v>之子</v>
          </cell>
        </row>
        <row r="1502">
          <cell r="J1502" t="str">
            <v>430524200410036335</v>
          </cell>
          <cell r="K1502" t="str">
            <v>100000566352226</v>
          </cell>
          <cell r="L1502" t="str">
            <v>4</v>
          </cell>
          <cell r="M1502" t="str">
            <v>之孙子</v>
          </cell>
        </row>
        <row r="1503">
          <cell r="J1503" t="str">
            <v>43262219621220636X</v>
          </cell>
          <cell r="K1503" t="str">
            <v>100000566355057</v>
          </cell>
          <cell r="L1503" t="str">
            <v>1</v>
          </cell>
          <cell r="M1503" t="str">
            <v>户主</v>
          </cell>
        </row>
        <row r="1504">
          <cell r="J1504" t="str">
            <v>430524196805176317</v>
          </cell>
          <cell r="K1504" t="str">
            <v>100000566382030</v>
          </cell>
          <cell r="L1504" t="str">
            <v>4</v>
          </cell>
          <cell r="M1504" t="str">
            <v>户主</v>
          </cell>
        </row>
        <row r="1505">
          <cell r="J1505" t="str">
            <v>432622197111076361</v>
          </cell>
          <cell r="K1505" t="str">
            <v>100000566382030</v>
          </cell>
          <cell r="L1505" t="str">
            <v>4</v>
          </cell>
          <cell r="M1505" t="str">
            <v>配偶</v>
          </cell>
        </row>
        <row r="1506">
          <cell r="J1506" t="str">
            <v>430524199908106331</v>
          </cell>
          <cell r="K1506" t="str">
            <v>100000566382030</v>
          </cell>
          <cell r="L1506" t="str">
            <v>4</v>
          </cell>
          <cell r="M1506" t="str">
            <v>之子</v>
          </cell>
        </row>
        <row r="1507">
          <cell r="J1507" t="str">
            <v>432622194704266378</v>
          </cell>
          <cell r="K1507" t="str">
            <v>100000566382030</v>
          </cell>
          <cell r="L1507" t="str">
            <v>4</v>
          </cell>
          <cell r="M1507" t="str">
            <v>之父</v>
          </cell>
        </row>
        <row r="1508">
          <cell r="J1508" t="str">
            <v>432622196304016395</v>
          </cell>
          <cell r="K1508" t="str">
            <v>100000566401791</v>
          </cell>
          <cell r="L1508" t="str">
            <v>3</v>
          </cell>
          <cell r="M1508" t="str">
            <v>户主</v>
          </cell>
        </row>
        <row r="1509">
          <cell r="J1509" t="str">
            <v>430524200511060115</v>
          </cell>
          <cell r="K1509" t="str">
            <v>100000566401791</v>
          </cell>
          <cell r="L1509" t="str">
            <v>3</v>
          </cell>
          <cell r="M1509" t="str">
            <v>之子</v>
          </cell>
        </row>
        <row r="1510">
          <cell r="J1510" t="str">
            <v>430524200103146331</v>
          </cell>
          <cell r="K1510" t="str">
            <v>100000566401791</v>
          </cell>
          <cell r="L1510" t="str">
            <v>3</v>
          </cell>
          <cell r="M1510" t="str">
            <v>之子</v>
          </cell>
        </row>
        <row r="1511">
          <cell r="J1511" t="str">
            <v>43262219520518636X</v>
          </cell>
          <cell r="K1511" t="str">
            <v>100000566403132</v>
          </cell>
          <cell r="L1511" t="str">
            <v>1</v>
          </cell>
          <cell r="M1511" t="str">
            <v>户主</v>
          </cell>
        </row>
        <row r="1512">
          <cell r="J1512" t="str">
            <v>432622195805116373</v>
          </cell>
          <cell r="K1512" t="str">
            <v>4900000114296328</v>
          </cell>
          <cell r="L1512" t="str">
            <v>1</v>
          </cell>
          <cell r="M1512" t="str">
            <v>户主</v>
          </cell>
        </row>
        <row r="1513">
          <cell r="J1513" t="str">
            <v>432622196309126374</v>
          </cell>
          <cell r="K1513" t="str">
            <v>4900000114316223</v>
          </cell>
          <cell r="L1513" t="str">
            <v>1</v>
          </cell>
          <cell r="M1513" t="str">
            <v>户主</v>
          </cell>
        </row>
        <row r="1514">
          <cell r="J1514" t="str">
            <v>432622196702156377</v>
          </cell>
          <cell r="K1514" t="str">
            <v>4900000114318744</v>
          </cell>
          <cell r="L1514" t="str">
            <v>4</v>
          </cell>
          <cell r="M1514" t="str">
            <v>户主</v>
          </cell>
        </row>
        <row r="1515">
          <cell r="J1515" t="str">
            <v>430524200009176366</v>
          </cell>
          <cell r="K1515" t="str">
            <v>4900000114318744</v>
          </cell>
          <cell r="L1515" t="str">
            <v>4</v>
          </cell>
          <cell r="M1515" t="str">
            <v>之女</v>
          </cell>
        </row>
        <row r="1516">
          <cell r="J1516" t="str">
            <v>430524199601056325</v>
          </cell>
          <cell r="K1516" t="str">
            <v>4900000114318744</v>
          </cell>
          <cell r="L1516" t="str">
            <v>4</v>
          </cell>
          <cell r="M1516" t="str">
            <v>之女</v>
          </cell>
        </row>
        <row r="1517">
          <cell r="J1517" t="str">
            <v>430524201802010307</v>
          </cell>
          <cell r="K1517" t="str">
            <v>4900000114318744</v>
          </cell>
          <cell r="L1517" t="str">
            <v>4</v>
          </cell>
          <cell r="M1517" t="str">
            <v>之外孙女</v>
          </cell>
        </row>
        <row r="1518">
          <cell r="J1518" t="str">
            <v>432622196110016370</v>
          </cell>
          <cell r="K1518" t="str">
            <v>4900000114339817</v>
          </cell>
          <cell r="L1518" t="str">
            <v>1</v>
          </cell>
          <cell r="M1518" t="str">
            <v>户主</v>
          </cell>
        </row>
        <row r="1519">
          <cell r="J1519" t="str">
            <v>432622196310216377</v>
          </cell>
          <cell r="K1519" t="str">
            <v>4900000423146346</v>
          </cell>
          <cell r="L1519" t="str">
            <v>2</v>
          </cell>
          <cell r="M1519" t="str">
            <v>户主</v>
          </cell>
        </row>
        <row r="1520">
          <cell r="J1520" t="str">
            <v>430524200208288707</v>
          </cell>
          <cell r="K1520" t="str">
            <v>4900000423146346</v>
          </cell>
          <cell r="L1520" t="str">
            <v>2</v>
          </cell>
          <cell r="M1520" t="str">
            <v>之女</v>
          </cell>
        </row>
        <row r="1521">
          <cell r="J1521" t="str">
            <v>432622196310086373</v>
          </cell>
          <cell r="K1521" t="str">
            <v>4900000423149764</v>
          </cell>
          <cell r="L1521" t="str">
            <v>1</v>
          </cell>
          <cell r="M1521" t="str">
            <v>户主</v>
          </cell>
        </row>
        <row r="1522">
          <cell r="J1522" t="str">
            <v>432622197009196375</v>
          </cell>
          <cell r="K1522" t="str">
            <v>3124228386</v>
          </cell>
          <cell r="L1522" t="str">
            <v>4</v>
          </cell>
          <cell r="M1522" t="str">
            <v>户主</v>
          </cell>
        </row>
        <row r="1523">
          <cell r="J1523" t="str">
            <v>432622197305046363</v>
          </cell>
          <cell r="K1523" t="str">
            <v>3124228386</v>
          </cell>
          <cell r="L1523" t="str">
            <v>4</v>
          </cell>
          <cell r="M1523" t="str">
            <v>配偶</v>
          </cell>
        </row>
        <row r="1524">
          <cell r="J1524" t="str">
            <v>430524199410286339</v>
          </cell>
          <cell r="K1524" t="str">
            <v>3124228386</v>
          </cell>
          <cell r="L1524" t="str">
            <v>4</v>
          </cell>
          <cell r="M1524" t="str">
            <v>之子</v>
          </cell>
        </row>
        <row r="1525">
          <cell r="J1525" t="str">
            <v>430524200303096359</v>
          </cell>
          <cell r="K1525" t="str">
            <v>3124228386</v>
          </cell>
          <cell r="L1525" t="str">
            <v>4</v>
          </cell>
          <cell r="M1525" t="str">
            <v>之子</v>
          </cell>
        </row>
        <row r="1526">
          <cell r="J1526" t="str">
            <v>430524195411196310</v>
          </cell>
          <cell r="K1526" t="str">
            <v>3124236795</v>
          </cell>
          <cell r="L1526" t="str">
            <v>6</v>
          </cell>
          <cell r="M1526" t="str">
            <v>户主</v>
          </cell>
        </row>
        <row r="1527">
          <cell r="J1527" t="str">
            <v>432622195311116365</v>
          </cell>
          <cell r="K1527" t="str">
            <v>3124236795</v>
          </cell>
          <cell r="L1527" t="str">
            <v>6</v>
          </cell>
          <cell r="M1527" t="str">
            <v>配偶</v>
          </cell>
        </row>
        <row r="1528">
          <cell r="J1528" t="str">
            <v>430524198610106350</v>
          </cell>
          <cell r="K1528" t="str">
            <v>3124236795</v>
          </cell>
          <cell r="L1528" t="str">
            <v>6</v>
          </cell>
          <cell r="M1528" t="str">
            <v>之子</v>
          </cell>
        </row>
        <row r="1529">
          <cell r="J1529" t="str">
            <v>43052419860514634X</v>
          </cell>
          <cell r="K1529" t="str">
            <v>3124236795</v>
          </cell>
          <cell r="L1529" t="str">
            <v>6</v>
          </cell>
          <cell r="M1529" t="str">
            <v>之儿媳</v>
          </cell>
        </row>
        <row r="1530">
          <cell r="J1530" t="str">
            <v>430524202010250294</v>
          </cell>
          <cell r="K1530" t="str">
            <v>3124236795</v>
          </cell>
          <cell r="L1530" t="str">
            <v>6</v>
          </cell>
          <cell r="M1530" t="str">
            <v>之孙子</v>
          </cell>
        </row>
        <row r="1531">
          <cell r="J1531" t="str">
            <v>430524201205260084</v>
          </cell>
          <cell r="K1531" t="str">
            <v>3124236795</v>
          </cell>
          <cell r="L1531" t="str">
            <v>6</v>
          </cell>
          <cell r="M1531" t="str">
            <v>之孙女</v>
          </cell>
        </row>
        <row r="1532">
          <cell r="J1532" t="str">
            <v>432622196002216412</v>
          </cell>
          <cell r="K1532" t="str">
            <v>3124238648</v>
          </cell>
          <cell r="L1532" t="str">
            <v>3</v>
          </cell>
          <cell r="M1532" t="str">
            <v>户主</v>
          </cell>
        </row>
        <row r="1533">
          <cell r="J1533" t="str">
            <v>430524199109256325</v>
          </cell>
          <cell r="K1533" t="str">
            <v>3124238648</v>
          </cell>
          <cell r="L1533" t="str">
            <v>3</v>
          </cell>
          <cell r="M1533" t="str">
            <v>之女</v>
          </cell>
        </row>
        <row r="1534">
          <cell r="J1534" t="str">
            <v>430524201806020094</v>
          </cell>
          <cell r="K1534" t="str">
            <v>3124238648</v>
          </cell>
          <cell r="L1534" t="str">
            <v>3</v>
          </cell>
          <cell r="M1534" t="str">
            <v>之孙子</v>
          </cell>
        </row>
        <row r="1535">
          <cell r="J1535" t="str">
            <v>432622197611156376</v>
          </cell>
          <cell r="K1535" t="str">
            <v>3124265011</v>
          </cell>
          <cell r="L1535" t="str">
            <v>6</v>
          </cell>
          <cell r="M1535" t="str">
            <v>户主</v>
          </cell>
        </row>
        <row r="1536">
          <cell r="J1536" t="str">
            <v>432621197407123941</v>
          </cell>
          <cell r="K1536" t="str">
            <v>3124265011</v>
          </cell>
          <cell r="L1536" t="str">
            <v>6</v>
          </cell>
          <cell r="M1536" t="str">
            <v>配偶</v>
          </cell>
        </row>
        <row r="1537">
          <cell r="J1537" t="str">
            <v>430523200512293918</v>
          </cell>
          <cell r="K1537" t="str">
            <v>3124265011</v>
          </cell>
          <cell r="L1537" t="str">
            <v>6</v>
          </cell>
          <cell r="M1537" t="str">
            <v>之子</v>
          </cell>
        </row>
        <row r="1538">
          <cell r="J1538" t="str">
            <v>43052320020810393X</v>
          </cell>
          <cell r="K1538" t="str">
            <v>3124265011</v>
          </cell>
          <cell r="L1538" t="str">
            <v>6</v>
          </cell>
          <cell r="M1538" t="str">
            <v>之子</v>
          </cell>
        </row>
        <row r="1539">
          <cell r="J1539" t="str">
            <v>432622194706116373</v>
          </cell>
          <cell r="K1539" t="str">
            <v>3124265011</v>
          </cell>
          <cell r="L1539" t="str">
            <v>6</v>
          </cell>
          <cell r="M1539" t="str">
            <v>之父</v>
          </cell>
        </row>
        <row r="1540">
          <cell r="J1540" t="str">
            <v>432622195103036360</v>
          </cell>
          <cell r="K1540" t="str">
            <v>3124265011</v>
          </cell>
          <cell r="L1540" t="str">
            <v>6</v>
          </cell>
          <cell r="M1540" t="str">
            <v>之母</v>
          </cell>
        </row>
        <row r="1541">
          <cell r="J1541" t="str">
            <v>430524198702046332</v>
          </cell>
          <cell r="K1541" t="str">
            <v>3124270457</v>
          </cell>
          <cell r="L1541" t="str">
            <v>3</v>
          </cell>
          <cell r="M1541" t="str">
            <v>户主</v>
          </cell>
        </row>
        <row r="1542">
          <cell r="J1542" t="str">
            <v>432622195202076376</v>
          </cell>
          <cell r="K1542" t="str">
            <v>3124270457</v>
          </cell>
          <cell r="L1542" t="str">
            <v>3</v>
          </cell>
          <cell r="M1542" t="str">
            <v>之父</v>
          </cell>
        </row>
        <row r="1543">
          <cell r="J1543" t="str">
            <v>430524198204026320</v>
          </cell>
          <cell r="K1543" t="str">
            <v>3124270457</v>
          </cell>
          <cell r="L1543" t="str">
            <v>3</v>
          </cell>
          <cell r="M1543" t="str">
            <v>之兄弟姐妹</v>
          </cell>
        </row>
        <row r="1544">
          <cell r="J1544" t="str">
            <v>432622197304056391</v>
          </cell>
          <cell r="K1544" t="str">
            <v>3124272475</v>
          </cell>
          <cell r="L1544" t="str">
            <v>5</v>
          </cell>
          <cell r="M1544" t="str">
            <v>户主</v>
          </cell>
        </row>
        <row r="1545">
          <cell r="J1545" t="str">
            <v>43052419801015712X</v>
          </cell>
          <cell r="K1545" t="str">
            <v>3124272475</v>
          </cell>
          <cell r="L1545" t="str">
            <v>5</v>
          </cell>
          <cell r="M1545" t="str">
            <v>配偶</v>
          </cell>
        </row>
        <row r="1546">
          <cell r="J1546" t="str">
            <v>430524200806158814</v>
          </cell>
          <cell r="K1546" t="str">
            <v>3124272475</v>
          </cell>
          <cell r="L1546" t="str">
            <v>5</v>
          </cell>
          <cell r="M1546" t="str">
            <v>之子</v>
          </cell>
        </row>
        <row r="1547">
          <cell r="J1547" t="str">
            <v>430524200509248709</v>
          </cell>
          <cell r="K1547" t="str">
            <v>3124272475</v>
          </cell>
          <cell r="L1547" t="str">
            <v>5</v>
          </cell>
          <cell r="M1547" t="str">
            <v>之女</v>
          </cell>
        </row>
        <row r="1548">
          <cell r="J1548" t="str">
            <v>432622194211166360</v>
          </cell>
          <cell r="K1548" t="str">
            <v>3124272475</v>
          </cell>
          <cell r="L1548" t="str">
            <v>5</v>
          </cell>
          <cell r="M1548" t="str">
            <v>之母</v>
          </cell>
        </row>
        <row r="1549">
          <cell r="J1549" t="str">
            <v>432622196403266373</v>
          </cell>
          <cell r="K1549" t="str">
            <v>3124272638</v>
          </cell>
          <cell r="L1549" t="str">
            <v>3</v>
          </cell>
          <cell r="M1549" t="str">
            <v>户主</v>
          </cell>
        </row>
        <row r="1550">
          <cell r="J1550" t="str">
            <v>432622197207071725</v>
          </cell>
          <cell r="K1550" t="str">
            <v>3124272638</v>
          </cell>
          <cell r="L1550" t="str">
            <v>3</v>
          </cell>
          <cell r="M1550" t="str">
            <v>配偶</v>
          </cell>
        </row>
        <row r="1551">
          <cell r="J1551" t="str">
            <v>430524199912086329</v>
          </cell>
          <cell r="K1551" t="str">
            <v>3124272638</v>
          </cell>
          <cell r="L1551" t="str">
            <v>3</v>
          </cell>
          <cell r="M1551" t="str">
            <v>之女</v>
          </cell>
        </row>
        <row r="1552">
          <cell r="J1552" t="str">
            <v>432622196210056396</v>
          </cell>
          <cell r="K1552" t="str">
            <v>3124390545</v>
          </cell>
          <cell r="L1552" t="str">
            <v>6</v>
          </cell>
          <cell r="M1552" t="str">
            <v>户主</v>
          </cell>
        </row>
        <row r="1553">
          <cell r="J1553" t="str">
            <v>432622196303086367</v>
          </cell>
          <cell r="K1553" t="str">
            <v>3124390545</v>
          </cell>
          <cell r="L1553" t="str">
            <v>6</v>
          </cell>
          <cell r="M1553" t="str">
            <v>配偶</v>
          </cell>
        </row>
        <row r="1554">
          <cell r="J1554" t="str">
            <v>430524198809206340</v>
          </cell>
          <cell r="K1554" t="str">
            <v>3124390545</v>
          </cell>
          <cell r="L1554" t="str">
            <v>6</v>
          </cell>
          <cell r="M1554" t="str">
            <v>之女</v>
          </cell>
        </row>
        <row r="1555">
          <cell r="J1555" t="str">
            <v>430524198506276448</v>
          </cell>
          <cell r="K1555" t="str">
            <v>3124390545</v>
          </cell>
          <cell r="L1555" t="str">
            <v>6</v>
          </cell>
          <cell r="M1555" t="str">
            <v>之女</v>
          </cell>
        </row>
        <row r="1556">
          <cell r="J1556" t="str">
            <v>430524201308180503</v>
          </cell>
          <cell r="K1556" t="str">
            <v>3124390545</v>
          </cell>
          <cell r="L1556" t="str">
            <v>6</v>
          </cell>
          <cell r="M1556" t="str">
            <v>之外孙女</v>
          </cell>
        </row>
        <row r="1557">
          <cell r="J1557" t="str">
            <v>432622193906066388</v>
          </cell>
          <cell r="K1557" t="str">
            <v>3124390545</v>
          </cell>
          <cell r="L1557" t="str">
            <v>6</v>
          </cell>
          <cell r="M1557" t="str">
            <v>之母</v>
          </cell>
        </row>
        <row r="1558">
          <cell r="J1558" t="str">
            <v>432622196309176371</v>
          </cell>
          <cell r="K1558" t="str">
            <v>3124410542</v>
          </cell>
          <cell r="L1558" t="str">
            <v>5</v>
          </cell>
          <cell r="M1558" t="str">
            <v>户主</v>
          </cell>
        </row>
        <row r="1559">
          <cell r="J1559" t="str">
            <v>432622196601196361</v>
          </cell>
          <cell r="K1559" t="str">
            <v>3124410542</v>
          </cell>
          <cell r="L1559" t="str">
            <v>5</v>
          </cell>
          <cell r="M1559" t="str">
            <v>配偶</v>
          </cell>
        </row>
        <row r="1560">
          <cell r="J1560" t="str">
            <v>430524198410146411</v>
          </cell>
          <cell r="K1560" t="str">
            <v>3124410542</v>
          </cell>
          <cell r="L1560" t="str">
            <v>5</v>
          </cell>
          <cell r="M1560" t="str">
            <v>之子</v>
          </cell>
        </row>
        <row r="1561">
          <cell r="J1561" t="str">
            <v>430524198706156379</v>
          </cell>
          <cell r="K1561" t="str">
            <v>3124410542</v>
          </cell>
          <cell r="L1561" t="str">
            <v>5</v>
          </cell>
          <cell r="M1561" t="str">
            <v>之子</v>
          </cell>
        </row>
        <row r="1562">
          <cell r="J1562" t="str">
            <v>430524201105130207</v>
          </cell>
          <cell r="K1562" t="str">
            <v>3124410542</v>
          </cell>
          <cell r="L1562" t="str">
            <v>5</v>
          </cell>
          <cell r="M1562" t="str">
            <v>之孙女</v>
          </cell>
        </row>
        <row r="1563">
          <cell r="J1563" t="str">
            <v>430524196304086364</v>
          </cell>
          <cell r="K1563" t="str">
            <v>3124413024</v>
          </cell>
          <cell r="L1563" t="str">
            <v>2</v>
          </cell>
          <cell r="M1563" t="str">
            <v>户主</v>
          </cell>
        </row>
        <row r="1564">
          <cell r="J1564" t="str">
            <v>430524198204056386</v>
          </cell>
          <cell r="K1564" t="str">
            <v>3124413024</v>
          </cell>
          <cell r="L1564" t="str">
            <v>2</v>
          </cell>
          <cell r="M1564" t="str">
            <v>之女</v>
          </cell>
        </row>
        <row r="1565">
          <cell r="J1565" t="str">
            <v>430524198310066350</v>
          </cell>
          <cell r="K1565" t="str">
            <v>3124413759</v>
          </cell>
          <cell r="L1565" t="str">
            <v>4</v>
          </cell>
          <cell r="M1565" t="str">
            <v>户主</v>
          </cell>
        </row>
        <row r="1566">
          <cell r="J1566" t="str">
            <v>430524198504086325</v>
          </cell>
          <cell r="K1566" t="str">
            <v>3124413759</v>
          </cell>
          <cell r="L1566" t="str">
            <v>4</v>
          </cell>
          <cell r="M1566" t="str">
            <v>配偶</v>
          </cell>
        </row>
        <row r="1567">
          <cell r="J1567" t="str">
            <v>430524201003020234</v>
          </cell>
          <cell r="K1567" t="str">
            <v>3124413759</v>
          </cell>
          <cell r="L1567" t="str">
            <v>4</v>
          </cell>
          <cell r="M1567" t="str">
            <v>之子</v>
          </cell>
        </row>
        <row r="1568">
          <cell r="J1568" t="str">
            <v>43052420140428015X</v>
          </cell>
          <cell r="K1568" t="str">
            <v>3124413759</v>
          </cell>
          <cell r="L1568" t="str">
            <v>4</v>
          </cell>
          <cell r="M1568" t="str">
            <v>之子</v>
          </cell>
        </row>
        <row r="1569">
          <cell r="J1569" t="str">
            <v>432622197309046379</v>
          </cell>
          <cell r="K1569" t="str">
            <v>3124414649</v>
          </cell>
          <cell r="L1569" t="str">
            <v>1</v>
          </cell>
          <cell r="M1569" t="str">
            <v>户主</v>
          </cell>
        </row>
        <row r="1570">
          <cell r="J1570" t="str">
            <v>432622195206246379</v>
          </cell>
          <cell r="K1570" t="str">
            <v>3124421072</v>
          </cell>
          <cell r="L1570" t="str">
            <v>3</v>
          </cell>
          <cell r="M1570" t="str">
            <v>户主</v>
          </cell>
        </row>
        <row r="1571">
          <cell r="J1571" t="str">
            <v>432622195801036368</v>
          </cell>
          <cell r="K1571" t="str">
            <v>3124421072</v>
          </cell>
          <cell r="L1571" t="str">
            <v>3</v>
          </cell>
          <cell r="M1571" t="str">
            <v>配偶</v>
          </cell>
        </row>
        <row r="1572">
          <cell r="J1572" t="str">
            <v>430524199007206378</v>
          </cell>
          <cell r="K1572" t="str">
            <v>3124421072</v>
          </cell>
          <cell r="L1572" t="str">
            <v>3</v>
          </cell>
          <cell r="M1572" t="str">
            <v>之子</v>
          </cell>
        </row>
        <row r="1573">
          <cell r="J1573" t="str">
            <v>430625198111086342</v>
          </cell>
          <cell r="K1573" t="str">
            <v>3124422524</v>
          </cell>
          <cell r="L1573" t="str">
            <v>4</v>
          </cell>
          <cell r="M1573" t="str">
            <v>户主</v>
          </cell>
        </row>
        <row r="1574">
          <cell r="J1574" t="str">
            <v>432622197507186372</v>
          </cell>
          <cell r="K1574" t="str">
            <v>3124422524</v>
          </cell>
          <cell r="L1574" t="str">
            <v>4</v>
          </cell>
          <cell r="M1574" t="str">
            <v>配偶</v>
          </cell>
        </row>
        <row r="1575">
          <cell r="J1575" t="str">
            <v>430524200607296333</v>
          </cell>
          <cell r="K1575" t="str">
            <v>3124422524</v>
          </cell>
          <cell r="L1575" t="str">
            <v>4</v>
          </cell>
          <cell r="M1575" t="str">
            <v>之子</v>
          </cell>
        </row>
        <row r="1576">
          <cell r="J1576" t="str">
            <v>432622194907176364</v>
          </cell>
          <cell r="K1576" t="str">
            <v>3124422524</v>
          </cell>
          <cell r="L1576" t="str">
            <v>4</v>
          </cell>
          <cell r="M1576" t="str">
            <v>之母</v>
          </cell>
        </row>
        <row r="1577">
          <cell r="J1577" t="str">
            <v>432622194409206364</v>
          </cell>
          <cell r="K1577" t="str">
            <v>3124425097</v>
          </cell>
          <cell r="L1577" t="str">
            <v>3</v>
          </cell>
          <cell r="M1577" t="str">
            <v>户主</v>
          </cell>
        </row>
        <row r="1578">
          <cell r="J1578" t="str">
            <v>432622197312156376</v>
          </cell>
          <cell r="K1578" t="str">
            <v>3124425097</v>
          </cell>
          <cell r="L1578" t="str">
            <v>3</v>
          </cell>
          <cell r="M1578" t="str">
            <v>之子</v>
          </cell>
        </row>
        <row r="1579">
          <cell r="J1579" t="str">
            <v>430524197610016334</v>
          </cell>
          <cell r="K1579" t="str">
            <v>3124425097</v>
          </cell>
          <cell r="L1579" t="str">
            <v>3</v>
          </cell>
          <cell r="M1579" t="str">
            <v>之子</v>
          </cell>
        </row>
        <row r="1580">
          <cell r="J1580" t="str">
            <v>43262219310609636X</v>
          </cell>
          <cell r="K1580" t="str">
            <v>3124429045</v>
          </cell>
          <cell r="L1580" t="str">
            <v>5</v>
          </cell>
          <cell r="M1580" t="str">
            <v>户主</v>
          </cell>
        </row>
        <row r="1581">
          <cell r="J1581" t="str">
            <v>432622197210026394</v>
          </cell>
          <cell r="K1581" t="str">
            <v>3124429045</v>
          </cell>
          <cell r="L1581" t="str">
            <v>5</v>
          </cell>
          <cell r="M1581" t="str">
            <v>之子</v>
          </cell>
        </row>
        <row r="1582">
          <cell r="J1582" t="str">
            <v>430524197201146322</v>
          </cell>
          <cell r="K1582" t="str">
            <v>3124429045</v>
          </cell>
          <cell r="L1582" t="str">
            <v>5</v>
          </cell>
          <cell r="M1582" t="str">
            <v>之儿媳</v>
          </cell>
        </row>
        <row r="1583">
          <cell r="J1583" t="str">
            <v>430524199802266337</v>
          </cell>
          <cell r="K1583" t="str">
            <v>3124429045</v>
          </cell>
          <cell r="L1583" t="str">
            <v>5</v>
          </cell>
          <cell r="M1583" t="str">
            <v>之孙子</v>
          </cell>
        </row>
        <row r="1584">
          <cell r="J1584" t="str">
            <v>430524200712076332</v>
          </cell>
          <cell r="K1584" t="str">
            <v>3124429045</v>
          </cell>
          <cell r="L1584" t="str">
            <v>5</v>
          </cell>
          <cell r="M1584" t="str">
            <v>之孙子</v>
          </cell>
        </row>
        <row r="1585">
          <cell r="J1585" t="str">
            <v>432622195309256377</v>
          </cell>
          <cell r="K1585" t="str">
            <v>3124429143</v>
          </cell>
          <cell r="L1585" t="str">
            <v>6</v>
          </cell>
          <cell r="M1585" t="str">
            <v>户主</v>
          </cell>
        </row>
        <row r="1586">
          <cell r="J1586" t="str">
            <v>432622195809076364</v>
          </cell>
          <cell r="K1586" t="str">
            <v>3124429143</v>
          </cell>
          <cell r="L1586" t="str">
            <v>6</v>
          </cell>
          <cell r="M1586" t="str">
            <v>配偶</v>
          </cell>
        </row>
        <row r="1587">
          <cell r="J1587" t="str">
            <v>430524198302216312</v>
          </cell>
          <cell r="K1587" t="str">
            <v>3124429143</v>
          </cell>
          <cell r="L1587" t="str">
            <v>6</v>
          </cell>
          <cell r="M1587" t="str">
            <v>之子</v>
          </cell>
        </row>
        <row r="1588">
          <cell r="J1588" t="str">
            <v>430528198008108228</v>
          </cell>
          <cell r="K1588" t="str">
            <v>3124429143</v>
          </cell>
          <cell r="L1588" t="str">
            <v>6</v>
          </cell>
          <cell r="M1588" t="str">
            <v>之儿媳</v>
          </cell>
        </row>
        <row r="1589">
          <cell r="J1589" t="str">
            <v>430524201208030065</v>
          </cell>
          <cell r="K1589" t="str">
            <v>3124429143</v>
          </cell>
          <cell r="L1589" t="str">
            <v>6</v>
          </cell>
          <cell r="M1589" t="str">
            <v>之孙女</v>
          </cell>
        </row>
        <row r="1590">
          <cell r="J1590" t="str">
            <v>430524201208030081</v>
          </cell>
          <cell r="K1590" t="str">
            <v>3124429143</v>
          </cell>
          <cell r="L1590" t="str">
            <v>6</v>
          </cell>
          <cell r="M1590" t="str">
            <v>之孙女</v>
          </cell>
        </row>
        <row r="1591">
          <cell r="J1591" t="str">
            <v>432622193911106372</v>
          </cell>
          <cell r="K1591" t="str">
            <v>3124429564</v>
          </cell>
          <cell r="L1591" t="str">
            <v>5</v>
          </cell>
          <cell r="M1591" t="str">
            <v>户主</v>
          </cell>
        </row>
        <row r="1592">
          <cell r="J1592" t="str">
            <v>432622194508156366</v>
          </cell>
          <cell r="K1592" t="str">
            <v>3124429564</v>
          </cell>
          <cell r="L1592" t="str">
            <v>5</v>
          </cell>
          <cell r="M1592" t="str">
            <v>配偶</v>
          </cell>
        </row>
        <row r="1593">
          <cell r="J1593" t="str">
            <v>432622197204246390</v>
          </cell>
          <cell r="K1593" t="str">
            <v>3124429564</v>
          </cell>
          <cell r="L1593" t="str">
            <v>5</v>
          </cell>
          <cell r="M1593" t="str">
            <v>之子</v>
          </cell>
        </row>
        <row r="1594">
          <cell r="J1594" t="str">
            <v>430524201909030156</v>
          </cell>
          <cell r="K1594" t="str">
            <v>3124429564</v>
          </cell>
          <cell r="L1594" t="str">
            <v>5</v>
          </cell>
          <cell r="M1594" t="str">
            <v>之孙子</v>
          </cell>
        </row>
        <row r="1595">
          <cell r="J1595" t="str">
            <v>430524201803050204</v>
          </cell>
          <cell r="K1595" t="str">
            <v>3124429564</v>
          </cell>
          <cell r="L1595" t="str">
            <v>5</v>
          </cell>
          <cell r="M1595" t="str">
            <v>之孙女</v>
          </cell>
        </row>
        <row r="1596">
          <cell r="J1596" t="str">
            <v>430411198502273023</v>
          </cell>
          <cell r="K1596" t="str">
            <v>3124431984</v>
          </cell>
          <cell r="L1596" t="str">
            <v>3</v>
          </cell>
          <cell r="M1596" t="str">
            <v>户主</v>
          </cell>
        </row>
        <row r="1597">
          <cell r="J1597" t="str">
            <v>430407201307060049</v>
          </cell>
          <cell r="K1597" t="str">
            <v>3124431984</v>
          </cell>
          <cell r="L1597" t="str">
            <v>3</v>
          </cell>
          <cell r="M1597" t="str">
            <v>之女</v>
          </cell>
        </row>
        <row r="1598">
          <cell r="J1598" t="str">
            <v>432622197710196373</v>
          </cell>
          <cell r="K1598" t="str">
            <v>3124431984</v>
          </cell>
          <cell r="L1598" t="str">
            <v>3</v>
          </cell>
          <cell r="M1598" t="str">
            <v>之兄弟姐妹</v>
          </cell>
        </row>
        <row r="1599">
          <cell r="J1599" t="str">
            <v>432622195902166372</v>
          </cell>
          <cell r="K1599" t="str">
            <v>3124433541</v>
          </cell>
          <cell r="L1599" t="str">
            <v>6</v>
          </cell>
          <cell r="M1599" t="str">
            <v>户主</v>
          </cell>
        </row>
        <row r="1600">
          <cell r="J1600" t="str">
            <v>432622196601136369</v>
          </cell>
          <cell r="K1600" t="str">
            <v>3124433541</v>
          </cell>
          <cell r="L1600" t="str">
            <v>6</v>
          </cell>
          <cell r="M1600" t="str">
            <v>配偶</v>
          </cell>
        </row>
        <row r="1601">
          <cell r="J1601" t="str">
            <v>430524198312116331</v>
          </cell>
          <cell r="K1601" t="str">
            <v>3124433541</v>
          </cell>
          <cell r="L1601" t="str">
            <v>6</v>
          </cell>
          <cell r="M1601" t="str">
            <v>之子</v>
          </cell>
        </row>
        <row r="1602">
          <cell r="J1602" t="str">
            <v>430524198304047807</v>
          </cell>
          <cell r="K1602" t="str">
            <v>3124433541</v>
          </cell>
          <cell r="L1602" t="str">
            <v>6</v>
          </cell>
          <cell r="M1602" t="str">
            <v>之儿媳</v>
          </cell>
        </row>
        <row r="1603">
          <cell r="J1603" t="str">
            <v>430524201202220087</v>
          </cell>
          <cell r="K1603" t="str">
            <v>3124433541</v>
          </cell>
          <cell r="L1603" t="str">
            <v>6</v>
          </cell>
          <cell r="M1603" t="str">
            <v>之孙女</v>
          </cell>
        </row>
        <row r="1604">
          <cell r="J1604" t="str">
            <v>430524201806100027</v>
          </cell>
          <cell r="K1604" t="str">
            <v>3124433541</v>
          </cell>
          <cell r="L1604" t="str">
            <v>6</v>
          </cell>
          <cell r="M1604" t="str">
            <v>之孙女</v>
          </cell>
        </row>
        <row r="1605">
          <cell r="J1605" t="str">
            <v>432622195407176370</v>
          </cell>
          <cell r="K1605" t="str">
            <v>3124434122</v>
          </cell>
          <cell r="L1605" t="str">
            <v>2</v>
          </cell>
          <cell r="M1605" t="str">
            <v>户主</v>
          </cell>
        </row>
        <row r="1606">
          <cell r="J1606" t="str">
            <v>432622195609246365</v>
          </cell>
          <cell r="K1606" t="str">
            <v>3124434122</v>
          </cell>
          <cell r="L1606" t="str">
            <v>2</v>
          </cell>
          <cell r="M1606" t="str">
            <v>配偶</v>
          </cell>
        </row>
        <row r="1607">
          <cell r="J1607" t="str">
            <v>432622196605136390</v>
          </cell>
          <cell r="K1607" t="str">
            <v>3124438796</v>
          </cell>
          <cell r="L1607" t="str">
            <v>4</v>
          </cell>
          <cell r="M1607" t="str">
            <v>户主</v>
          </cell>
        </row>
        <row r="1608">
          <cell r="J1608" t="str">
            <v>432622197208056367</v>
          </cell>
          <cell r="K1608" t="str">
            <v>3124438796</v>
          </cell>
          <cell r="L1608" t="str">
            <v>4</v>
          </cell>
          <cell r="M1608" t="str">
            <v>配偶</v>
          </cell>
        </row>
        <row r="1609">
          <cell r="J1609" t="str">
            <v>430524199703046320</v>
          </cell>
          <cell r="K1609" t="str">
            <v>3124438796</v>
          </cell>
          <cell r="L1609" t="str">
            <v>4</v>
          </cell>
          <cell r="M1609" t="str">
            <v>之女</v>
          </cell>
        </row>
        <row r="1610">
          <cell r="J1610" t="str">
            <v>430524200301206323</v>
          </cell>
          <cell r="K1610" t="str">
            <v>3124438796</v>
          </cell>
          <cell r="L1610" t="str">
            <v>4</v>
          </cell>
          <cell r="M1610" t="str">
            <v>之女</v>
          </cell>
        </row>
        <row r="1611">
          <cell r="J1611" t="str">
            <v>432622195912016378</v>
          </cell>
          <cell r="K1611" t="str">
            <v>3124439418</v>
          </cell>
          <cell r="L1611" t="str">
            <v>2</v>
          </cell>
          <cell r="M1611" t="str">
            <v>户主</v>
          </cell>
        </row>
        <row r="1612">
          <cell r="J1612" t="str">
            <v>432622193701096364</v>
          </cell>
          <cell r="K1612" t="str">
            <v>3124439418</v>
          </cell>
          <cell r="L1612" t="str">
            <v>2</v>
          </cell>
          <cell r="M1612" t="str">
            <v>之母</v>
          </cell>
        </row>
        <row r="1613">
          <cell r="J1613" t="str">
            <v>430524198508276337</v>
          </cell>
          <cell r="K1613" t="str">
            <v>3124442911</v>
          </cell>
          <cell r="L1613" t="str">
            <v>2</v>
          </cell>
          <cell r="M1613" t="str">
            <v>户主</v>
          </cell>
        </row>
        <row r="1614">
          <cell r="J1614" t="str">
            <v>432622195209166390</v>
          </cell>
          <cell r="K1614" t="str">
            <v>3124442911</v>
          </cell>
          <cell r="L1614" t="str">
            <v>2</v>
          </cell>
          <cell r="M1614" t="str">
            <v>之父</v>
          </cell>
        </row>
        <row r="1615">
          <cell r="J1615" t="str">
            <v>432622197009286418</v>
          </cell>
          <cell r="K1615" t="str">
            <v>3124465095</v>
          </cell>
          <cell r="L1615" t="str">
            <v>6</v>
          </cell>
          <cell r="M1615" t="str">
            <v>户主</v>
          </cell>
        </row>
        <row r="1616">
          <cell r="J1616" t="str">
            <v>432622197206076364</v>
          </cell>
          <cell r="K1616" t="str">
            <v>3124465095</v>
          </cell>
          <cell r="L1616" t="str">
            <v>6</v>
          </cell>
          <cell r="M1616" t="str">
            <v>配偶</v>
          </cell>
        </row>
        <row r="1617">
          <cell r="J1617" t="str">
            <v>430524199310186322</v>
          </cell>
          <cell r="K1617" t="str">
            <v>3124465095</v>
          </cell>
          <cell r="L1617" t="str">
            <v>6</v>
          </cell>
          <cell r="M1617" t="str">
            <v>之女</v>
          </cell>
        </row>
        <row r="1618">
          <cell r="J1618" t="str">
            <v>43052420050615634X</v>
          </cell>
          <cell r="K1618" t="str">
            <v>3124465095</v>
          </cell>
          <cell r="L1618" t="str">
            <v>6</v>
          </cell>
          <cell r="M1618" t="str">
            <v>之女</v>
          </cell>
        </row>
        <row r="1619">
          <cell r="J1619" t="str">
            <v>34172120130729354X</v>
          </cell>
          <cell r="K1619" t="str">
            <v>3124465095</v>
          </cell>
          <cell r="L1619" t="str">
            <v>6</v>
          </cell>
          <cell r="M1619" t="str">
            <v>之外孙女</v>
          </cell>
        </row>
        <row r="1620">
          <cell r="J1620" t="str">
            <v>432622193705296363</v>
          </cell>
          <cell r="K1620" t="str">
            <v>3124465095</v>
          </cell>
          <cell r="L1620" t="str">
            <v>6</v>
          </cell>
          <cell r="M1620" t="str">
            <v>之母</v>
          </cell>
        </row>
        <row r="1621">
          <cell r="J1621" t="str">
            <v>432622195506026378</v>
          </cell>
          <cell r="K1621" t="str">
            <v>3124465564</v>
          </cell>
          <cell r="L1621" t="str">
            <v>3</v>
          </cell>
          <cell r="M1621" t="str">
            <v>户主</v>
          </cell>
        </row>
        <row r="1622">
          <cell r="J1622" t="str">
            <v>430524195911196325</v>
          </cell>
          <cell r="K1622" t="str">
            <v>3124465564</v>
          </cell>
          <cell r="L1622" t="str">
            <v>3</v>
          </cell>
          <cell r="M1622" t="str">
            <v>配偶</v>
          </cell>
        </row>
        <row r="1623">
          <cell r="J1623" t="str">
            <v>430524198906016338</v>
          </cell>
          <cell r="K1623" t="str">
            <v>3124465564</v>
          </cell>
          <cell r="L1623" t="str">
            <v>3</v>
          </cell>
          <cell r="M1623" t="str">
            <v>之子</v>
          </cell>
        </row>
        <row r="1624">
          <cell r="J1624" t="str">
            <v>430524197406186416</v>
          </cell>
          <cell r="K1624" t="str">
            <v>3124465580</v>
          </cell>
          <cell r="L1624" t="str">
            <v>4</v>
          </cell>
          <cell r="M1624" t="str">
            <v>户主</v>
          </cell>
        </row>
        <row r="1625">
          <cell r="J1625" t="str">
            <v>432622197809196365</v>
          </cell>
          <cell r="K1625" t="str">
            <v>3124465580</v>
          </cell>
          <cell r="L1625" t="str">
            <v>4</v>
          </cell>
          <cell r="M1625" t="str">
            <v>配偶</v>
          </cell>
        </row>
        <row r="1626">
          <cell r="J1626" t="str">
            <v>430524200710286352</v>
          </cell>
          <cell r="K1626" t="str">
            <v>3124465580</v>
          </cell>
          <cell r="L1626" t="str">
            <v>4</v>
          </cell>
          <cell r="M1626" t="str">
            <v>之子</v>
          </cell>
        </row>
        <row r="1627">
          <cell r="J1627" t="str">
            <v>43052420020826633X</v>
          </cell>
          <cell r="K1627" t="str">
            <v>3124465580</v>
          </cell>
          <cell r="L1627" t="str">
            <v>4</v>
          </cell>
          <cell r="M1627" t="str">
            <v>之子</v>
          </cell>
        </row>
        <row r="1628">
          <cell r="J1628" t="str">
            <v>430524197601076394</v>
          </cell>
          <cell r="K1628" t="str">
            <v>3124469289</v>
          </cell>
          <cell r="L1628" t="str">
            <v>2</v>
          </cell>
          <cell r="M1628" t="str">
            <v>户主</v>
          </cell>
        </row>
        <row r="1629">
          <cell r="J1629" t="str">
            <v>432622193911256362</v>
          </cell>
          <cell r="K1629" t="str">
            <v>3124469289</v>
          </cell>
          <cell r="L1629" t="str">
            <v>2</v>
          </cell>
          <cell r="M1629" t="str">
            <v>之母</v>
          </cell>
        </row>
        <row r="1630">
          <cell r="J1630" t="str">
            <v>432622195709186398</v>
          </cell>
          <cell r="K1630" t="str">
            <v>3124471211</v>
          </cell>
          <cell r="L1630" t="str">
            <v>6</v>
          </cell>
          <cell r="M1630" t="str">
            <v>户主</v>
          </cell>
        </row>
        <row r="1631">
          <cell r="J1631" t="str">
            <v>432622195805086389</v>
          </cell>
          <cell r="K1631" t="str">
            <v>3124471211</v>
          </cell>
          <cell r="L1631" t="str">
            <v>6</v>
          </cell>
          <cell r="M1631" t="str">
            <v>配偶</v>
          </cell>
        </row>
        <row r="1632">
          <cell r="J1632" t="str">
            <v>43052419830714635X</v>
          </cell>
          <cell r="K1632" t="str">
            <v>3124471211</v>
          </cell>
          <cell r="L1632" t="str">
            <v>6</v>
          </cell>
          <cell r="M1632" t="str">
            <v>之子</v>
          </cell>
        </row>
        <row r="1633">
          <cell r="J1633" t="str">
            <v>420683198411242206</v>
          </cell>
          <cell r="K1633" t="str">
            <v>3124471211</v>
          </cell>
          <cell r="L1633" t="str">
            <v>6</v>
          </cell>
          <cell r="M1633" t="str">
            <v>之儿媳</v>
          </cell>
        </row>
        <row r="1634">
          <cell r="J1634" t="str">
            <v>430524201401120353</v>
          </cell>
          <cell r="K1634" t="str">
            <v>3124471211</v>
          </cell>
          <cell r="L1634" t="str">
            <v>6</v>
          </cell>
          <cell r="M1634" t="str">
            <v>之孙子</v>
          </cell>
        </row>
        <row r="1635">
          <cell r="J1635" t="str">
            <v>430524201107140185</v>
          </cell>
          <cell r="K1635" t="str">
            <v>3124471211</v>
          </cell>
          <cell r="L1635" t="str">
            <v>6</v>
          </cell>
          <cell r="M1635" t="str">
            <v>之孙女</v>
          </cell>
        </row>
        <row r="1636">
          <cell r="J1636" t="str">
            <v>430524198211086313</v>
          </cell>
          <cell r="K1636" t="str">
            <v>3124473083</v>
          </cell>
          <cell r="L1636" t="str">
            <v>6</v>
          </cell>
          <cell r="M1636" t="str">
            <v>户主</v>
          </cell>
        </row>
        <row r="1637">
          <cell r="J1637" t="str">
            <v>53272719890914092X</v>
          </cell>
          <cell r="K1637" t="str">
            <v>3124473083</v>
          </cell>
          <cell r="L1637" t="str">
            <v>6</v>
          </cell>
          <cell r="M1637" t="str">
            <v>配偶</v>
          </cell>
        </row>
        <row r="1638">
          <cell r="J1638" t="str">
            <v>430524201308110011</v>
          </cell>
          <cell r="K1638" t="str">
            <v>3124473083</v>
          </cell>
          <cell r="L1638" t="str">
            <v>6</v>
          </cell>
          <cell r="M1638" t="str">
            <v>之子</v>
          </cell>
        </row>
        <row r="1639">
          <cell r="J1639" t="str">
            <v>430524200611106328</v>
          </cell>
          <cell r="K1639" t="str">
            <v>3124473083</v>
          </cell>
          <cell r="L1639" t="str">
            <v>6</v>
          </cell>
          <cell r="M1639" t="str">
            <v>之女</v>
          </cell>
        </row>
        <row r="1640">
          <cell r="J1640" t="str">
            <v>432622195403196374</v>
          </cell>
          <cell r="K1640" t="str">
            <v>3124473083</v>
          </cell>
          <cell r="L1640" t="str">
            <v>6</v>
          </cell>
          <cell r="M1640" t="str">
            <v>之父</v>
          </cell>
        </row>
        <row r="1641">
          <cell r="J1641" t="str">
            <v>432622195509176363</v>
          </cell>
          <cell r="K1641" t="str">
            <v>3124473083</v>
          </cell>
          <cell r="L1641" t="str">
            <v>6</v>
          </cell>
          <cell r="M1641" t="str">
            <v>之母</v>
          </cell>
        </row>
        <row r="1642">
          <cell r="J1642" t="str">
            <v>432622196212236374</v>
          </cell>
          <cell r="K1642" t="str">
            <v>3124486238</v>
          </cell>
          <cell r="L1642" t="str">
            <v>7</v>
          </cell>
          <cell r="M1642" t="str">
            <v>户主</v>
          </cell>
        </row>
        <row r="1643">
          <cell r="J1643" t="str">
            <v>432622196604236365</v>
          </cell>
          <cell r="K1643" t="str">
            <v>3124486238</v>
          </cell>
          <cell r="L1643" t="str">
            <v>7</v>
          </cell>
          <cell r="M1643" t="str">
            <v>配偶</v>
          </cell>
        </row>
        <row r="1644">
          <cell r="J1644" t="str">
            <v>430524198606276322</v>
          </cell>
          <cell r="K1644" t="str">
            <v>3124486238</v>
          </cell>
          <cell r="L1644" t="str">
            <v>7</v>
          </cell>
          <cell r="M1644" t="str">
            <v>之女</v>
          </cell>
        </row>
        <row r="1645">
          <cell r="J1645" t="str">
            <v>430524198208246339</v>
          </cell>
          <cell r="K1645" t="str">
            <v>3124486238</v>
          </cell>
          <cell r="L1645" t="str">
            <v>7</v>
          </cell>
          <cell r="M1645" t="str">
            <v>之女婿</v>
          </cell>
        </row>
        <row r="1646">
          <cell r="J1646" t="str">
            <v>430524201405180177</v>
          </cell>
          <cell r="K1646" t="str">
            <v>3124486238</v>
          </cell>
          <cell r="L1646" t="str">
            <v>7</v>
          </cell>
          <cell r="M1646" t="str">
            <v>之孙子</v>
          </cell>
        </row>
        <row r="1647">
          <cell r="J1647" t="str">
            <v>430524201101110022</v>
          </cell>
          <cell r="K1647" t="str">
            <v>3124486238</v>
          </cell>
          <cell r="L1647" t="str">
            <v>7</v>
          </cell>
          <cell r="M1647" t="str">
            <v>之孙女</v>
          </cell>
        </row>
        <row r="1648">
          <cell r="J1648" t="str">
            <v>430524201211150500</v>
          </cell>
          <cell r="K1648" t="str">
            <v>3124486238</v>
          </cell>
          <cell r="L1648" t="str">
            <v>7</v>
          </cell>
          <cell r="M1648" t="str">
            <v>之孙女</v>
          </cell>
        </row>
        <row r="1649">
          <cell r="J1649" t="str">
            <v>432622196512266399</v>
          </cell>
          <cell r="K1649" t="str">
            <v>3124488901</v>
          </cell>
          <cell r="L1649" t="str">
            <v>4</v>
          </cell>
          <cell r="M1649" t="str">
            <v>户主</v>
          </cell>
        </row>
        <row r="1650">
          <cell r="J1650" t="str">
            <v>432622197107156369</v>
          </cell>
          <cell r="K1650" t="str">
            <v>3124488901</v>
          </cell>
          <cell r="L1650" t="str">
            <v>4</v>
          </cell>
          <cell r="M1650" t="str">
            <v>配偶</v>
          </cell>
        </row>
        <row r="1651">
          <cell r="J1651" t="str">
            <v>430524200506026377</v>
          </cell>
          <cell r="K1651" t="str">
            <v>3124488901</v>
          </cell>
          <cell r="L1651" t="str">
            <v>4</v>
          </cell>
          <cell r="M1651" t="str">
            <v>之子</v>
          </cell>
        </row>
        <row r="1652">
          <cell r="J1652" t="str">
            <v>430524199310106337</v>
          </cell>
          <cell r="K1652" t="str">
            <v>3124488901</v>
          </cell>
          <cell r="L1652" t="str">
            <v>4</v>
          </cell>
          <cell r="M1652" t="str">
            <v>之子</v>
          </cell>
        </row>
        <row r="1653">
          <cell r="J1653" t="str">
            <v>432622193710206369</v>
          </cell>
          <cell r="K1653" t="str">
            <v>100000183112276</v>
          </cell>
          <cell r="L1653" t="str">
            <v>1</v>
          </cell>
          <cell r="M1653" t="str">
            <v>户主</v>
          </cell>
        </row>
        <row r="1654">
          <cell r="J1654" t="str">
            <v>432622194205166372</v>
          </cell>
          <cell r="K1654" t="str">
            <v>100000183139305</v>
          </cell>
          <cell r="L1654" t="str">
            <v>3</v>
          </cell>
          <cell r="M1654" t="str">
            <v>户主</v>
          </cell>
        </row>
        <row r="1655">
          <cell r="J1655" t="str">
            <v>432622194711136360</v>
          </cell>
          <cell r="K1655" t="str">
            <v>100000183139305</v>
          </cell>
          <cell r="L1655" t="str">
            <v>3</v>
          </cell>
          <cell r="M1655" t="str">
            <v>配偶</v>
          </cell>
        </row>
        <row r="1656">
          <cell r="J1656" t="str">
            <v>432622197006086373</v>
          </cell>
          <cell r="K1656" t="str">
            <v>100000183139305</v>
          </cell>
          <cell r="L1656" t="str">
            <v>3</v>
          </cell>
          <cell r="M1656" t="str">
            <v>之子</v>
          </cell>
        </row>
        <row r="1657">
          <cell r="J1657" t="str">
            <v>430524197309026373</v>
          </cell>
          <cell r="K1657" t="str">
            <v>100000183153925</v>
          </cell>
          <cell r="L1657" t="str">
            <v>4</v>
          </cell>
          <cell r="M1657" t="str">
            <v>户主</v>
          </cell>
        </row>
        <row r="1658">
          <cell r="J1658" t="str">
            <v>430524197911116320</v>
          </cell>
          <cell r="K1658" t="str">
            <v>100000183153925</v>
          </cell>
          <cell r="L1658" t="str">
            <v>4</v>
          </cell>
          <cell r="M1658" t="str">
            <v>配偶</v>
          </cell>
        </row>
        <row r="1659">
          <cell r="J1659" t="str">
            <v>430524200406266330</v>
          </cell>
          <cell r="K1659" t="str">
            <v>100000183153925</v>
          </cell>
          <cell r="L1659" t="str">
            <v>4</v>
          </cell>
          <cell r="M1659" t="str">
            <v>之子</v>
          </cell>
        </row>
        <row r="1660">
          <cell r="J1660" t="str">
            <v>430524201205020080</v>
          </cell>
          <cell r="K1660" t="str">
            <v>100000183153925</v>
          </cell>
          <cell r="L1660" t="str">
            <v>4</v>
          </cell>
          <cell r="M1660" t="str">
            <v>之女</v>
          </cell>
        </row>
        <row r="1661">
          <cell r="J1661" t="str">
            <v>432622195305296371</v>
          </cell>
          <cell r="K1661" t="str">
            <v>100000183171817</v>
          </cell>
          <cell r="L1661" t="str">
            <v>2</v>
          </cell>
          <cell r="M1661" t="str">
            <v>户主</v>
          </cell>
        </row>
        <row r="1662">
          <cell r="J1662" t="str">
            <v>432622195307026383</v>
          </cell>
          <cell r="K1662" t="str">
            <v>100000183171817</v>
          </cell>
          <cell r="L1662" t="str">
            <v>2</v>
          </cell>
          <cell r="M1662" t="str">
            <v>配偶</v>
          </cell>
        </row>
        <row r="1663">
          <cell r="J1663" t="str">
            <v>430524196002046316</v>
          </cell>
          <cell r="K1663" t="str">
            <v>100000183194339</v>
          </cell>
          <cell r="L1663" t="str">
            <v>2</v>
          </cell>
          <cell r="M1663" t="str">
            <v>户主</v>
          </cell>
        </row>
        <row r="1664">
          <cell r="J1664" t="str">
            <v>430524198610116356</v>
          </cell>
          <cell r="K1664" t="str">
            <v>100000183194339</v>
          </cell>
          <cell r="L1664" t="str">
            <v>2</v>
          </cell>
          <cell r="M1664" t="str">
            <v>之子</v>
          </cell>
        </row>
        <row r="1665">
          <cell r="J1665" t="str">
            <v>432622196907126382</v>
          </cell>
          <cell r="K1665" t="str">
            <v>100000183207775</v>
          </cell>
          <cell r="L1665" t="str">
            <v>2</v>
          </cell>
          <cell r="M1665" t="str">
            <v>户主</v>
          </cell>
        </row>
        <row r="1666">
          <cell r="J1666" t="str">
            <v>430524199805266332</v>
          </cell>
          <cell r="K1666" t="str">
            <v>100000183207775</v>
          </cell>
          <cell r="L1666" t="str">
            <v>2</v>
          </cell>
          <cell r="M1666" t="str">
            <v>之子</v>
          </cell>
        </row>
        <row r="1667">
          <cell r="J1667" t="str">
            <v>430524198502116332</v>
          </cell>
          <cell r="K1667" t="str">
            <v>100000211338935</v>
          </cell>
          <cell r="L1667" t="str">
            <v>3</v>
          </cell>
          <cell r="M1667" t="str">
            <v>户主</v>
          </cell>
        </row>
        <row r="1668">
          <cell r="J1668" t="str">
            <v>430524198501016321</v>
          </cell>
          <cell r="K1668" t="str">
            <v>100000211338935</v>
          </cell>
          <cell r="L1668" t="str">
            <v>3</v>
          </cell>
          <cell r="M1668" t="str">
            <v>配偶</v>
          </cell>
        </row>
        <row r="1669">
          <cell r="J1669" t="str">
            <v>43052420120101023X</v>
          </cell>
          <cell r="K1669" t="str">
            <v>100000211338935</v>
          </cell>
          <cell r="L1669" t="str">
            <v>3</v>
          </cell>
          <cell r="M1669" t="str">
            <v>之子</v>
          </cell>
        </row>
        <row r="1670">
          <cell r="J1670" t="str">
            <v>43262219710817637X</v>
          </cell>
          <cell r="K1670" t="str">
            <v>100000211343611</v>
          </cell>
          <cell r="L1670" t="str">
            <v>2</v>
          </cell>
          <cell r="M1670" t="str">
            <v>户主</v>
          </cell>
        </row>
        <row r="1671">
          <cell r="J1671" t="str">
            <v>430524199909266329</v>
          </cell>
          <cell r="K1671" t="str">
            <v>100000211343611</v>
          </cell>
          <cell r="L1671" t="str">
            <v>2</v>
          </cell>
          <cell r="M1671" t="str">
            <v>之女</v>
          </cell>
        </row>
        <row r="1672">
          <cell r="J1672" t="str">
            <v>432622195504026374</v>
          </cell>
          <cell r="K1672" t="str">
            <v>100000211381288</v>
          </cell>
          <cell r="L1672" t="str">
            <v>5</v>
          </cell>
          <cell r="M1672" t="str">
            <v>户主</v>
          </cell>
        </row>
        <row r="1673">
          <cell r="J1673" t="str">
            <v>432622195903106363</v>
          </cell>
          <cell r="K1673" t="str">
            <v>100000211381288</v>
          </cell>
          <cell r="L1673" t="str">
            <v>5</v>
          </cell>
          <cell r="M1673" t="str">
            <v>配偶</v>
          </cell>
        </row>
        <row r="1674">
          <cell r="J1674" t="str">
            <v>430524198007066315</v>
          </cell>
          <cell r="K1674" t="str">
            <v>100000211381288</v>
          </cell>
          <cell r="L1674" t="str">
            <v>5</v>
          </cell>
          <cell r="M1674" t="str">
            <v>之子</v>
          </cell>
        </row>
        <row r="1675">
          <cell r="J1675" t="str">
            <v>43052419851219633X</v>
          </cell>
          <cell r="K1675" t="str">
            <v>100000211381288</v>
          </cell>
          <cell r="L1675" t="str">
            <v>5</v>
          </cell>
          <cell r="M1675" t="str">
            <v>之子</v>
          </cell>
        </row>
        <row r="1676">
          <cell r="J1676" t="str">
            <v>430524201111250379</v>
          </cell>
          <cell r="K1676" t="str">
            <v>100000211381288</v>
          </cell>
          <cell r="L1676" t="str">
            <v>5</v>
          </cell>
          <cell r="M1676" t="str">
            <v>之孙子</v>
          </cell>
        </row>
        <row r="1677">
          <cell r="J1677" t="str">
            <v>432622194202286360</v>
          </cell>
          <cell r="K1677" t="str">
            <v>100000211398737</v>
          </cell>
          <cell r="L1677" t="str">
            <v>2</v>
          </cell>
          <cell r="M1677" t="str">
            <v>户主</v>
          </cell>
        </row>
        <row r="1678">
          <cell r="J1678" t="str">
            <v>430524197902256364</v>
          </cell>
          <cell r="K1678" t="str">
            <v>100000211398737</v>
          </cell>
          <cell r="L1678" t="str">
            <v>2</v>
          </cell>
          <cell r="M1678" t="str">
            <v>之女</v>
          </cell>
        </row>
        <row r="1679">
          <cell r="J1679" t="str">
            <v>432622194808096377</v>
          </cell>
          <cell r="K1679" t="str">
            <v>100000211417118</v>
          </cell>
          <cell r="L1679" t="str">
            <v>3</v>
          </cell>
          <cell r="M1679" t="str">
            <v>户主</v>
          </cell>
        </row>
        <row r="1680">
          <cell r="J1680" t="str">
            <v>432622195610086362</v>
          </cell>
          <cell r="K1680" t="str">
            <v>100000211417118</v>
          </cell>
          <cell r="L1680" t="str">
            <v>3</v>
          </cell>
          <cell r="M1680" t="str">
            <v>配偶</v>
          </cell>
        </row>
        <row r="1681">
          <cell r="J1681" t="str">
            <v>430524199903226350</v>
          </cell>
          <cell r="K1681" t="str">
            <v>100000211417118</v>
          </cell>
          <cell r="L1681" t="str">
            <v>3</v>
          </cell>
          <cell r="M1681" t="str">
            <v>之孙子</v>
          </cell>
        </row>
        <row r="1682">
          <cell r="J1682" t="str">
            <v>432622195610056382</v>
          </cell>
          <cell r="K1682" t="str">
            <v>100000211438544</v>
          </cell>
          <cell r="L1682" t="str">
            <v>2</v>
          </cell>
          <cell r="M1682" t="str">
            <v>户主</v>
          </cell>
        </row>
        <row r="1683">
          <cell r="J1683" t="str">
            <v>432622195405156376</v>
          </cell>
          <cell r="K1683" t="str">
            <v>100000211438544</v>
          </cell>
          <cell r="L1683" t="str">
            <v>2</v>
          </cell>
          <cell r="M1683" t="str">
            <v>配偶</v>
          </cell>
        </row>
        <row r="1684">
          <cell r="J1684" t="str">
            <v>432622197108196370</v>
          </cell>
          <cell r="K1684" t="str">
            <v>100000211449578</v>
          </cell>
          <cell r="L1684" t="str">
            <v>6</v>
          </cell>
          <cell r="M1684" t="str">
            <v>户主</v>
          </cell>
        </row>
        <row r="1685">
          <cell r="J1685" t="str">
            <v>430524198011156321</v>
          </cell>
          <cell r="K1685" t="str">
            <v>100000211449578</v>
          </cell>
          <cell r="L1685" t="str">
            <v>6</v>
          </cell>
          <cell r="M1685" t="str">
            <v>配偶</v>
          </cell>
        </row>
        <row r="1686">
          <cell r="J1686" t="str">
            <v>430524200811196356</v>
          </cell>
          <cell r="K1686" t="str">
            <v>100000211449578</v>
          </cell>
          <cell r="L1686" t="str">
            <v>6</v>
          </cell>
          <cell r="M1686" t="str">
            <v>之子</v>
          </cell>
        </row>
        <row r="1687">
          <cell r="J1687" t="str">
            <v>430524200412306327</v>
          </cell>
          <cell r="K1687" t="str">
            <v>100000211449578</v>
          </cell>
          <cell r="L1687" t="str">
            <v>6</v>
          </cell>
          <cell r="M1687" t="str">
            <v>之女</v>
          </cell>
        </row>
        <row r="1688">
          <cell r="J1688" t="str">
            <v>432622194209126378</v>
          </cell>
          <cell r="K1688" t="str">
            <v>100000211449578</v>
          </cell>
          <cell r="L1688" t="str">
            <v>6</v>
          </cell>
          <cell r="M1688" t="str">
            <v>之父</v>
          </cell>
        </row>
        <row r="1689">
          <cell r="J1689" t="str">
            <v>432622194501116361</v>
          </cell>
          <cell r="K1689" t="str">
            <v>100000211449578</v>
          </cell>
          <cell r="L1689" t="str">
            <v>6</v>
          </cell>
          <cell r="M1689" t="str">
            <v>之母</v>
          </cell>
        </row>
        <row r="1690">
          <cell r="J1690" t="str">
            <v>43262219490711637X</v>
          </cell>
          <cell r="K1690" t="str">
            <v>100000211457442</v>
          </cell>
          <cell r="L1690" t="str">
            <v>3</v>
          </cell>
          <cell r="M1690" t="str">
            <v>户主</v>
          </cell>
        </row>
        <row r="1691">
          <cell r="J1691" t="str">
            <v>432622195102086366</v>
          </cell>
          <cell r="K1691" t="str">
            <v>100000211457442</v>
          </cell>
          <cell r="L1691" t="str">
            <v>3</v>
          </cell>
          <cell r="M1691" t="str">
            <v>配偶</v>
          </cell>
        </row>
        <row r="1692">
          <cell r="J1692" t="str">
            <v>43052420080719012X</v>
          </cell>
          <cell r="K1692" t="str">
            <v>100000211457442</v>
          </cell>
          <cell r="L1692" t="str">
            <v>3</v>
          </cell>
          <cell r="M1692" t="str">
            <v>之孙女</v>
          </cell>
        </row>
        <row r="1693">
          <cell r="J1693" t="str">
            <v>432622195212146374</v>
          </cell>
          <cell r="K1693" t="str">
            <v>100000211465669</v>
          </cell>
          <cell r="L1693" t="str">
            <v>1</v>
          </cell>
          <cell r="M1693" t="str">
            <v>户主</v>
          </cell>
        </row>
        <row r="1694">
          <cell r="J1694" t="str">
            <v>432622196403226371</v>
          </cell>
          <cell r="K1694" t="str">
            <v>100000211480811</v>
          </cell>
          <cell r="L1694" t="str">
            <v>3</v>
          </cell>
          <cell r="M1694" t="str">
            <v>户主</v>
          </cell>
        </row>
        <row r="1695">
          <cell r="J1695" t="str">
            <v>430524197103010325</v>
          </cell>
          <cell r="K1695" t="str">
            <v>100000211480811</v>
          </cell>
          <cell r="L1695" t="str">
            <v>3</v>
          </cell>
          <cell r="M1695" t="str">
            <v>配偶</v>
          </cell>
        </row>
        <row r="1696">
          <cell r="J1696" t="str">
            <v>430524200902040074</v>
          </cell>
          <cell r="K1696" t="str">
            <v>100000211480811</v>
          </cell>
          <cell r="L1696" t="str">
            <v>3</v>
          </cell>
          <cell r="M1696" t="str">
            <v>之子</v>
          </cell>
        </row>
        <row r="1697">
          <cell r="J1697" t="str">
            <v>432622195502166373</v>
          </cell>
          <cell r="K1697" t="str">
            <v>100000211485769</v>
          </cell>
          <cell r="L1697" t="str">
            <v>7</v>
          </cell>
          <cell r="M1697" t="str">
            <v>户主</v>
          </cell>
        </row>
        <row r="1698">
          <cell r="J1698" t="str">
            <v>432622195706186368</v>
          </cell>
          <cell r="K1698" t="str">
            <v>100000211485769</v>
          </cell>
          <cell r="L1698" t="str">
            <v>7</v>
          </cell>
          <cell r="M1698" t="str">
            <v>配偶</v>
          </cell>
        </row>
        <row r="1699">
          <cell r="J1699" t="str">
            <v>430524198208136316</v>
          </cell>
          <cell r="K1699" t="str">
            <v>100000211485769</v>
          </cell>
          <cell r="L1699" t="str">
            <v>7</v>
          </cell>
          <cell r="M1699" t="str">
            <v>之子</v>
          </cell>
        </row>
        <row r="1700">
          <cell r="J1700" t="str">
            <v>430524198502146320</v>
          </cell>
          <cell r="K1700" t="str">
            <v>100000211485769</v>
          </cell>
          <cell r="L1700" t="str">
            <v>7</v>
          </cell>
          <cell r="M1700" t="str">
            <v>之儿媳</v>
          </cell>
        </row>
        <row r="1701">
          <cell r="J1701" t="str">
            <v>430524200901196325</v>
          </cell>
          <cell r="K1701" t="str">
            <v>100000211485769</v>
          </cell>
          <cell r="L1701" t="str">
            <v>7</v>
          </cell>
          <cell r="M1701" t="str">
            <v>之孙女</v>
          </cell>
        </row>
        <row r="1702">
          <cell r="J1702" t="str">
            <v>430524201701290143</v>
          </cell>
          <cell r="K1702" t="str">
            <v>100000211485769</v>
          </cell>
          <cell r="L1702" t="str">
            <v>7</v>
          </cell>
          <cell r="M1702" t="str">
            <v>之孙女</v>
          </cell>
        </row>
        <row r="1703">
          <cell r="J1703" t="str">
            <v>430524201911030307</v>
          </cell>
          <cell r="K1703" t="str">
            <v>100000211485769</v>
          </cell>
          <cell r="L1703" t="str">
            <v>7</v>
          </cell>
          <cell r="M1703" t="str">
            <v>之孙女</v>
          </cell>
        </row>
        <row r="1704">
          <cell r="J1704" t="str">
            <v>432622195604186375</v>
          </cell>
          <cell r="K1704" t="str">
            <v>100000211492100</v>
          </cell>
          <cell r="L1704" t="str">
            <v>6</v>
          </cell>
          <cell r="M1704" t="str">
            <v>户主</v>
          </cell>
        </row>
        <row r="1705">
          <cell r="J1705" t="str">
            <v>432622196312176364</v>
          </cell>
          <cell r="K1705" t="str">
            <v>100000211492100</v>
          </cell>
          <cell r="L1705" t="str">
            <v>6</v>
          </cell>
          <cell r="M1705" t="str">
            <v>配偶</v>
          </cell>
        </row>
        <row r="1706">
          <cell r="J1706" t="str">
            <v>430524198409266352</v>
          </cell>
          <cell r="K1706" t="str">
            <v>100000211492100</v>
          </cell>
          <cell r="L1706" t="str">
            <v>6</v>
          </cell>
          <cell r="M1706" t="str">
            <v>之子</v>
          </cell>
        </row>
        <row r="1707">
          <cell r="J1707" t="str">
            <v>430524201003080245</v>
          </cell>
          <cell r="K1707" t="str">
            <v>100000211492100</v>
          </cell>
          <cell r="L1707" t="str">
            <v>6</v>
          </cell>
          <cell r="M1707" t="str">
            <v>之女</v>
          </cell>
        </row>
        <row r="1708">
          <cell r="J1708" t="str">
            <v>430524198703186345</v>
          </cell>
          <cell r="K1708" t="str">
            <v>100000211492100</v>
          </cell>
          <cell r="L1708" t="str">
            <v>6</v>
          </cell>
          <cell r="M1708" t="str">
            <v>之儿媳</v>
          </cell>
        </row>
        <row r="1709">
          <cell r="J1709" t="str">
            <v>430524201608100114</v>
          </cell>
          <cell r="K1709" t="str">
            <v>100000211492100</v>
          </cell>
          <cell r="L1709" t="str">
            <v>6</v>
          </cell>
          <cell r="M1709" t="str">
            <v>之孙子</v>
          </cell>
        </row>
        <row r="1710">
          <cell r="J1710" t="str">
            <v>432622195001276371</v>
          </cell>
          <cell r="K1710" t="str">
            <v>100000211509680</v>
          </cell>
          <cell r="L1710" t="str">
            <v>4</v>
          </cell>
          <cell r="M1710" t="str">
            <v>户主</v>
          </cell>
        </row>
        <row r="1711">
          <cell r="J1711" t="str">
            <v>432622195209246366</v>
          </cell>
          <cell r="K1711" t="str">
            <v>100000211509680</v>
          </cell>
          <cell r="L1711" t="str">
            <v>4</v>
          </cell>
          <cell r="M1711" t="str">
            <v>配偶</v>
          </cell>
        </row>
        <row r="1712">
          <cell r="J1712" t="str">
            <v>430524198901016339</v>
          </cell>
          <cell r="K1712" t="str">
            <v>100000211509680</v>
          </cell>
          <cell r="L1712" t="str">
            <v>4</v>
          </cell>
          <cell r="M1712" t="str">
            <v>之子</v>
          </cell>
        </row>
        <row r="1713">
          <cell r="J1713" t="str">
            <v>430524198112236320</v>
          </cell>
          <cell r="K1713" t="str">
            <v>100000211509680</v>
          </cell>
          <cell r="L1713" t="str">
            <v>4</v>
          </cell>
          <cell r="M1713" t="str">
            <v>之女</v>
          </cell>
        </row>
        <row r="1714">
          <cell r="J1714" t="str">
            <v>432622195711196376</v>
          </cell>
          <cell r="K1714" t="str">
            <v>100000211519110</v>
          </cell>
          <cell r="L1714" t="str">
            <v>6</v>
          </cell>
          <cell r="M1714" t="str">
            <v>户主</v>
          </cell>
        </row>
        <row r="1715">
          <cell r="J1715" t="str">
            <v>432622195607186362</v>
          </cell>
          <cell r="K1715" t="str">
            <v>100000211519110</v>
          </cell>
          <cell r="L1715" t="str">
            <v>6</v>
          </cell>
          <cell r="M1715" t="str">
            <v>配偶</v>
          </cell>
        </row>
        <row r="1716">
          <cell r="J1716" t="str">
            <v>430524198501056331</v>
          </cell>
          <cell r="K1716" t="str">
            <v>100000211519110</v>
          </cell>
          <cell r="L1716" t="str">
            <v>6</v>
          </cell>
          <cell r="M1716" t="str">
            <v>之子</v>
          </cell>
        </row>
        <row r="1717">
          <cell r="J1717" t="str">
            <v>441424198608153825</v>
          </cell>
          <cell r="K1717" t="str">
            <v>100000211519110</v>
          </cell>
          <cell r="L1717" t="str">
            <v>6</v>
          </cell>
          <cell r="M1717" t="str">
            <v>之儿媳</v>
          </cell>
        </row>
        <row r="1718">
          <cell r="J1718" t="str">
            <v>43052420141108013X</v>
          </cell>
          <cell r="K1718" t="str">
            <v>100000211519110</v>
          </cell>
          <cell r="L1718" t="str">
            <v>6</v>
          </cell>
          <cell r="M1718" t="str">
            <v>之孙子</v>
          </cell>
        </row>
        <row r="1719">
          <cell r="J1719" t="str">
            <v>43052420180627019X</v>
          </cell>
          <cell r="K1719" t="str">
            <v>100000211519110</v>
          </cell>
          <cell r="L1719" t="str">
            <v>6</v>
          </cell>
          <cell r="M1719" t="str">
            <v>之孙子</v>
          </cell>
        </row>
        <row r="1720">
          <cell r="J1720" t="str">
            <v>432622196911146378</v>
          </cell>
          <cell r="K1720" t="str">
            <v>100000211523895</v>
          </cell>
          <cell r="L1720" t="str">
            <v>2</v>
          </cell>
          <cell r="M1720" t="str">
            <v>户主</v>
          </cell>
        </row>
        <row r="1721">
          <cell r="J1721" t="str">
            <v>430524200711058773</v>
          </cell>
          <cell r="K1721" t="str">
            <v>100000211523895</v>
          </cell>
          <cell r="L1721" t="str">
            <v>2</v>
          </cell>
          <cell r="M1721" t="str">
            <v>之子</v>
          </cell>
        </row>
        <row r="1722">
          <cell r="J1722" t="str">
            <v>432622196908256373</v>
          </cell>
          <cell r="K1722" t="str">
            <v>100000211533002</v>
          </cell>
          <cell r="L1722" t="str">
            <v>4</v>
          </cell>
          <cell r="M1722" t="str">
            <v>户主</v>
          </cell>
        </row>
        <row r="1723">
          <cell r="J1723" t="str">
            <v>43262219721018638X</v>
          </cell>
          <cell r="K1723" t="str">
            <v>100000211533002</v>
          </cell>
          <cell r="L1723" t="str">
            <v>4</v>
          </cell>
          <cell r="M1723" t="str">
            <v>配偶</v>
          </cell>
        </row>
        <row r="1724">
          <cell r="J1724" t="str">
            <v>430524200209276329</v>
          </cell>
          <cell r="K1724" t="str">
            <v>100000211533002</v>
          </cell>
          <cell r="L1724" t="str">
            <v>4</v>
          </cell>
          <cell r="M1724" t="str">
            <v>之女</v>
          </cell>
        </row>
        <row r="1725">
          <cell r="J1725" t="str">
            <v>430524200802086366</v>
          </cell>
          <cell r="K1725" t="str">
            <v>100000211533002</v>
          </cell>
          <cell r="L1725" t="str">
            <v>4</v>
          </cell>
          <cell r="M1725" t="str">
            <v>之女</v>
          </cell>
        </row>
        <row r="1726">
          <cell r="J1726" t="str">
            <v>43262219711123637X</v>
          </cell>
          <cell r="K1726" t="str">
            <v>100000211609453</v>
          </cell>
          <cell r="L1726" t="str">
            <v>3</v>
          </cell>
          <cell r="M1726" t="str">
            <v>户主</v>
          </cell>
        </row>
        <row r="1727">
          <cell r="J1727" t="str">
            <v>432622195104056371</v>
          </cell>
          <cell r="K1727" t="str">
            <v>100000211609453</v>
          </cell>
          <cell r="L1727" t="str">
            <v>3</v>
          </cell>
          <cell r="M1727" t="str">
            <v>之父</v>
          </cell>
        </row>
        <row r="1728">
          <cell r="J1728" t="str">
            <v>43262219490926638X</v>
          </cell>
          <cell r="K1728" t="str">
            <v>100000211609453</v>
          </cell>
          <cell r="L1728" t="str">
            <v>3</v>
          </cell>
          <cell r="M1728" t="str">
            <v>之母</v>
          </cell>
        </row>
        <row r="1729">
          <cell r="J1729" t="str">
            <v>432622197101166371</v>
          </cell>
          <cell r="K1729" t="str">
            <v>100000211619825</v>
          </cell>
          <cell r="L1729" t="str">
            <v>4</v>
          </cell>
          <cell r="M1729" t="str">
            <v>户主</v>
          </cell>
        </row>
        <row r="1730">
          <cell r="J1730" t="str">
            <v>430524198011096322</v>
          </cell>
          <cell r="K1730" t="str">
            <v>100000211619825</v>
          </cell>
          <cell r="L1730" t="str">
            <v>4</v>
          </cell>
          <cell r="M1730" t="str">
            <v>配偶</v>
          </cell>
        </row>
        <row r="1731">
          <cell r="J1731" t="str">
            <v>430524200603206345</v>
          </cell>
          <cell r="K1731" t="str">
            <v>100000211619825</v>
          </cell>
          <cell r="L1731" t="str">
            <v>4</v>
          </cell>
          <cell r="M1731" t="str">
            <v>之女</v>
          </cell>
        </row>
        <row r="1732">
          <cell r="J1732" t="str">
            <v>430524200109106322</v>
          </cell>
          <cell r="K1732" t="str">
            <v>100000211619825</v>
          </cell>
          <cell r="L1732" t="str">
            <v>4</v>
          </cell>
          <cell r="M1732" t="str">
            <v>之女</v>
          </cell>
        </row>
        <row r="1733">
          <cell r="J1733" t="str">
            <v>432622196111136374</v>
          </cell>
          <cell r="K1733" t="str">
            <v>100000570634916</v>
          </cell>
          <cell r="L1733" t="str">
            <v>4</v>
          </cell>
          <cell r="M1733" t="str">
            <v>户主</v>
          </cell>
        </row>
        <row r="1734">
          <cell r="J1734" t="str">
            <v>432622196807046385</v>
          </cell>
          <cell r="K1734" t="str">
            <v>100000570634916</v>
          </cell>
          <cell r="L1734" t="str">
            <v>4</v>
          </cell>
          <cell r="M1734" t="str">
            <v>配偶</v>
          </cell>
        </row>
        <row r="1735">
          <cell r="J1735" t="str">
            <v>430524199901156336</v>
          </cell>
          <cell r="K1735" t="str">
            <v>100000570634916</v>
          </cell>
          <cell r="L1735" t="str">
            <v>4</v>
          </cell>
          <cell r="M1735" t="str">
            <v>之子</v>
          </cell>
        </row>
        <row r="1736">
          <cell r="J1736" t="str">
            <v>430524199109056331</v>
          </cell>
          <cell r="K1736" t="str">
            <v>100000570634916</v>
          </cell>
          <cell r="L1736" t="str">
            <v>4</v>
          </cell>
          <cell r="M1736" t="str">
            <v>之子</v>
          </cell>
        </row>
        <row r="1737">
          <cell r="J1737" t="str">
            <v>430524197908196374</v>
          </cell>
          <cell r="K1737" t="str">
            <v>100000570639395</v>
          </cell>
          <cell r="L1737" t="str">
            <v>4</v>
          </cell>
          <cell r="M1737" t="str">
            <v>户主</v>
          </cell>
        </row>
        <row r="1738">
          <cell r="J1738" t="str">
            <v>452224197908305023</v>
          </cell>
          <cell r="K1738" t="str">
            <v>100000570639395</v>
          </cell>
          <cell r="L1738" t="str">
            <v>4</v>
          </cell>
          <cell r="M1738" t="str">
            <v>配偶</v>
          </cell>
        </row>
        <row r="1739">
          <cell r="J1739" t="str">
            <v>430524200602176332</v>
          </cell>
          <cell r="K1739" t="str">
            <v>100000570639395</v>
          </cell>
          <cell r="L1739" t="str">
            <v>4</v>
          </cell>
          <cell r="M1739" t="str">
            <v>之子</v>
          </cell>
        </row>
        <row r="1740">
          <cell r="J1740" t="str">
            <v>43052420150201009X</v>
          </cell>
          <cell r="K1740" t="str">
            <v>100000570639395</v>
          </cell>
          <cell r="L1740" t="str">
            <v>4</v>
          </cell>
          <cell r="M1740" t="str">
            <v>之子</v>
          </cell>
        </row>
        <row r="1741">
          <cell r="J1741" t="str">
            <v>432622195004126360</v>
          </cell>
          <cell r="K1741" t="str">
            <v>100000570675662</v>
          </cell>
          <cell r="L1741" t="str">
            <v>3</v>
          </cell>
          <cell r="M1741" t="str">
            <v>户主</v>
          </cell>
        </row>
        <row r="1742">
          <cell r="J1742" t="str">
            <v>432622197310096410</v>
          </cell>
          <cell r="K1742" t="str">
            <v>100000570675662</v>
          </cell>
          <cell r="L1742" t="str">
            <v>3</v>
          </cell>
          <cell r="M1742" t="str">
            <v>之子</v>
          </cell>
        </row>
        <row r="1743">
          <cell r="J1743" t="str">
            <v>43262219740828636X</v>
          </cell>
          <cell r="K1743" t="str">
            <v>100000570675662</v>
          </cell>
          <cell r="L1743" t="str">
            <v>3</v>
          </cell>
          <cell r="M1743" t="str">
            <v>之儿媳</v>
          </cell>
        </row>
        <row r="1744">
          <cell r="J1744" t="str">
            <v>430524197512016314</v>
          </cell>
          <cell r="K1744" t="str">
            <v>100000570679228</v>
          </cell>
          <cell r="L1744" t="str">
            <v>5</v>
          </cell>
          <cell r="M1744" t="str">
            <v>户主</v>
          </cell>
        </row>
        <row r="1745">
          <cell r="J1745" t="str">
            <v>430524197607096628</v>
          </cell>
          <cell r="K1745" t="str">
            <v>100000570679228</v>
          </cell>
          <cell r="L1745" t="str">
            <v>5</v>
          </cell>
          <cell r="M1745" t="str">
            <v>配偶</v>
          </cell>
        </row>
        <row r="1746">
          <cell r="J1746" t="str">
            <v>430524201305060231</v>
          </cell>
          <cell r="K1746" t="str">
            <v>100000570679228</v>
          </cell>
          <cell r="L1746" t="str">
            <v>5</v>
          </cell>
          <cell r="M1746" t="str">
            <v>之子</v>
          </cell>
        </row>
        <row r="1747">
          <cell r="J1747" t="str">
            <v>43052420101111058X</v>
          </cell>
          <cell r="K1747" t="str">
            <v>100000570679228</v>
          </cell>
          <cell r="L1747" t="str">
            <v>5</v>
          </cell>
          <cell r="M1747" t="str">
            <v>之女</v>
          </cell>
        </row>
        <row r="1748">
          <cell r="J1748" t="str">
            <v>432622194910116389</v>
          </cell>
          <cell r="K1748" t="str">
            <v>100000570679228</v>
          </cell>
          <cell r="L1748" t="str">
            <v>5</v>
          </cell>
          <cell r="M1748" t="str">
            <v>之母</v>
          </cell>
        </row>
        <row r="1749">
          <cell r="J1749" t="str">
            <v>430524197707246371</v>
          </cell>
          <cell r="K1749" t="str">
            <v>100000570710341</v>
          </cell>
          <cell r="L1749" t="str">
            <v>1</v>
          </cell>
          <cell r="M1749" t="str">
            <v>户主</v>
          </cell>
        </row>
        <row r="1750">
          <cell r="J1750" t="str">
            <v>432622194006066387</v>
          </cell>
          <cell r="K1750" t="str">
            <v>100000570710987</v>
          </cell>
          <cell r="L1750" t="str">
            <v>3</v>
          </cell>
          <cell r="M1750" t="str">
            <v>户主</v>
          </cell>
        </row>
        <row r="1751">
          <cell r="J1751" t="str">
            <v>430524197109246339</v>
          </cell>
          <cell r="K1751" t="str">
            <v>100000570710987</v>
          </cell>
          <cell r="L1751" t="str">
            <v>3</v>
          </cell>
          <cell r="M1751" t="str">
            <v>之子</v>
          </cell>
        </row>
        <row r="1752">
          <cell r="J1752" t="str">
            <v>430524199610206356</v>
          </cell>
          <cell r="K1752" t="str">
            <v>100000570710987</v>
          </cell>
          <cell r="L1752" t="str">
            <v>3</v>
          </cell>
          <cell r="M1752" t="str">
            <v>之外孙子</v>
          </cell>
        </row>
        <row r="1753">
          <cell r="J1753" t="str">
            <v>432622195601086379</v>
          </cell>
          <cell r="K1753" t="str">
            <v>100000570715962</v>
          </cell>
          <cell r="L1753" t="str">
            <v>3</v>
          </cell>
          <cell r="M1753" t="str">
            <v>户主</v>
          </cell>
        </row>
        <row r="1754">
          <cell r="J1754" t="str">
            <v>432622196202146375</v>
          </cell>
          <cell r="K1754" t="str">
            <v>100000570715962</v>
          </cell>
          <cell r="L1754" t="str">
            <v>3</v>
          </cell>
          <cell r="M1754" t="str">
            <v>之兄弟姐妹</v>
          </cell>
        </row>
        <row r="1755">
          <cell r="J1755" t="str">
            <v>430524200303280076</v>
          </cell>
          <cell r="K1755" t="str">
            <v>100000570715962</v>
          </cell>
          <cell r="L1755" t="str">
            <v>3</v>
          </cell>
          <cell r="M1755" t="str">
            <v>之侄儿</v>
          </cell>
        </row>
        <row r="1756">
          <cell r="J1756" t="str">
            <v>432622193603066372</v>
          </cell>
          <cell r="K1756" t="str">
            <v>4900000114349708</v>
          </cell>
          <cell r="L1756" t="str">
            <v>1</v>
          </cell>
          <cell r="M1756" t="str">
            <v>户主</v>
          </cell>
        </row>
        <row r="1757">
          <cell r="J1757" t="str">
            <v>43262219511113637X</v>
          </cell>
          <cell r="K1757" t="str">
            <v>4900000114354155</v>
          </cell>
          <cell r="L1757" t="str">
            <v>3</v>
          </cell>
          <cell r="M1757" t="str">
            <v>户主</v>
          </cell>
        </row>
        <row r="1758">
          <cell r="J1758" t="str">
            <v>432622196403126362</v>
          </cell>
          <cell r="K1758" t="str">
            <v>4900000114354155</v>
          </cell>
          <cell r="L1758" t="str">
            <v>3</v>
          </cell>
          <cell r="M1758" t="str">
            <v>配偶</v>
          </cell>
        </row>
        <row r="1759">
          <cell r="J1759" t="str">
            <v>43052419900328634X</v>
          </cell>
          <cell r="K1759" t="str">
            <v>4900000114354155</v>
          </cell>
          <cell r="L1759" t="str">
            <v>3</v>
          </cell>
          <cell r="M1759" t="str">
            <v>之女</v>
          </cell>
        </row>
        <row r="1760">
          <cell r="J1760" t="str">
            <v>432622196209026376</v>
          </cell>
          <cell r="K1760" t="str">
            <v>4900000252468896</v>
          </cell>
          <cell r="L1760" t="str">
            <v>4</v>
          </cell>
          <cell r="M1760" t="str">
            <v>户主</v>
          </cell>
        </row>
        <row r="1761">
          <cell r="J1761" t="str">
            <v>430524196510096328</v>
          </cell>
          <cell r="K1761" t="str">
            <v>4900000252468896</v>
          </cell>
          <cell r="L1761" t="str">
            <v>4</v>
          </cell>
          <cell r="M1761" t="str">
            <v>配偶</v>
          </cell>
        </row>
        <row r="1762">
          <cell r="J1762" t="str">
            <v>430524199003186330</v>
          </cell>
          <cell r="K1762" t="str">
            <v>4900000252468896</v>
          </cell>
          <cell r="L1762" t="str">
            <v>4</v>
          </cell>
          <cell r="M1762" t="str">
            <v>之子</v>
          </cell>
        </row>
        <row r="1763">
          <cell r="J1763" t="str">
            <v>430524198803226367</v>
          </cell>
          <cell r="K1763" t="str">
            <v>4900000252468896</v>
          </cell>
          <cell r="L1763" t="str">
            <v>4</v>
          </cell>
          <cell r="M1763" t="str">
            <v>之女</v>
          </cell>
        </row>
        <row r="1764">
          <cell r="J1764" t="str">
            <v>430524198204156360</v>
          </cell>
          <cell r="K1764" t="str">
            <v>4900000252471182</v>
          </cell>
          <cell r="L1764" t="str">
            <v>2</v>
          </cell>
          <cell r="M1764" t="str">
            <v>户主</v>
          </cell>
        </row>
        <row r="1765">
          <cell r="J1765" t="str">
            <v>43052420100625006X</v>
          </cell>
          <cell r="K1765" t="str">
            <v>4900000252471182</v>
          </cell>
          <cell r="L1765" t="str">
            <v>2</v>
          </cell>
          <cell r="M1765" t="str">
            <v>之女</v>
          </cell>
        </row>
        <row r="1766">
          <cell r="J1766" t="str">
            <v>432622196307146371</v>
          </cell>
          <cell r="K1766" t="str">
            <v>4900000423104377</v>
          </cell>
          <cell r="L1766" t="str">
            <v>3</v>
          </cell>
          <cell r="M1766" t="str">
            <v>户主</v>
          </cell>
        </row>
        <row r="1767">
          <cell r="J1767" t="str">
            <v>432622196905046362</v>
          </cell>
          <cell r="K1767" t="str">
            <v>4900000423104377</v>
          </cell>
          <cell r="L1767" t="str">
            <v>3</v>
          </cell>
          <cell r="M1767" t="str">
            <v>配偶</v>
          </cell>
        </row>
        <row r="1768">
          <cell r="J1768" t="str">
            <v>430524200002076338</v>
          </cell>
          <cell r="K1768" t="str">
            <v>4900000423104377</v>
          </cell>
          <cell r="L1768" t="str">
            <v>3</v>
          </cell>
          <cell r="M1768" t="str">
            <v>之子</v>
          </cell>
        </row>
        <row r="1769">
          <cell r="J1769" t="str">
            <v>432622195503176370</v>
          </cell>
          <cell r="K1769" t="str">
            <v>3124220621</v>
          </cell>
          <cell r="L1769" t="str">
            <v>3</v>
          </cell>
          <cell r="M1769" t="str">
            <v>户主</v>
          </cell>
        </row>
        <row r="1770">
          <cell r="J1770" t="str">
            <v>430524195905136326</v>
          </cell>
          <cell r="K1770" t="str">
            <v>3124220621</v>
          </cell>
          <cell r="L1770" t="str">
            <v>3</v>
          </cell>
          <cell r="M1770" t="str">
            <v>配偶</v>
          </cell>
        </row>
        <row r="1771">
          <cell r="J1771" t="str">
            <v>430524198810106371</v>
          </cell>
          <cell r="K1771" t="str">
            <v>3124220621</v>
          </cell>
          <cell r="L1771" t="str">
            <v>3</v>
          </cell>
          <cell r="M1771" t="str">
            <v>之子</v>
          </cell>
        </row>
        <row r="1772">
          <cell r="J1772" t="str">
            <v>430524198405066337</v>
          </cell>
          <cell r="K1772" t="str">
            <v>3124226157</v>
          </cell>
          <cell r="L1772" t="str">
            <v>2</v>
          </cell>
          <cell r="M1772" t="str">
            <v>户主</v>
          </cell>
        </row>
        <row r="1773">
          <cell r="J1773" t="str">
            <v>432622194307116376</v>
          </cell>
          <cell r="K1773" t="str">
            <v>3124226157</v>
          </cell>
          <cell r="L1773" t="str">
            <v>2</v>
          </cell>
          <cell r="M1773" t="str">
            <v>之父</v>
          </cell>
        </row>
        <row r="1774">
          <cell r="J1774" t="str">
            <v>430524196002286328</v>
          </cell>
          <cell r="K1774" t="str">
            <v>3124230178</v>
          </cell>
          <cell r="L1774" t="str">
            <v>3</v>
          </cell>
          <cell r="M1774" t="str">
            <v>户主</v>
          </cell>
        </row>
        <row r="1775">
          <cell r="J1775" t="str">
            <v>432622195306096371</v>
          </cell>
          <cell r="K1775" t="str">
            <v>3124230178</v>
          </cell>
          <cell r="L1775" t="str">
            <v>3</v>
          </cell>
          <cell r="M1775" t="str">
            <v>配偶</v>
          </cell>
        </row>
        <row r="1776">
          <cell r="J1776" t="str">
            <v>430524198204266316</v>
          </cell>
          <cell r="K1776" t="str">
            <v>3124230178</v>
          </cell>
          <cell r="L1776" t="str">
            <v>3</v>
          </cell>
          <cell r="M1776" t="str">
            <v>之子</v>
          </cell>
        </row>
        <row r="1777">
          <cell r="J1777" t="str">
            <v>432622195902016374</v>
          </cell>
          <cell r="K1777" t="str">
            <v>3124238050</v>
          </cell>
          <cell r="L1777" t="str">
            <v>4</v>
          </cell>
          <cell r="M1777" t="str">
            <v>户主</v>
          </cell>
        </row>
        <row r="1778">
          <cell r="J1778" t="str">
            <v>430524199010166370</v>
          </cell>
          <cell r="K1778" t="str">
            <v>3124238050</v>
          </cell>
          <cell r="L1778" t="str">
            <v>4</v>
          </cell>
          <cell r="M1778" t="str">
            <v>之子</v>
          </cell>
        </row>
        <row r="1779">
          <cell r="J1779" t="str">
            <v>372930199010016422</v>
          </cell>
          <cell r="K1779" t="str">
            <v>3124238050</v>
          </cell>
          <cell r="L1779" t="str">
            <v>4</v>
          </cell>
          <cell r="M1779" t="str">
            <v>之儿媳</v>
          </cell>
        </row>
        <row r="1780">
          <cell r="J1780" t="str">
            <v>430524202005020160</v>
          </cell>
          <cell r="K1780" t="str">
            <v>3124238050</v>
          </cell>
          <cell r="L1780" t="str">
            <v>4</v>
          </cell>
          <cell r="M1780" t="str">
            <v>之孙女</v>
          </cell>
        </row>
        <row r="1781">
          <cell r="J1781" t="str">
            <v>432622195508156387</v>
          </cell>
          <cell r="K1781" t="str">
            <v>3124256118</v>
          </cell>
          <cell r="L1781" t="str">
            <v>6</v>
          </cell>
          <cell r="M1781" t="str">
            <v>户主</v>
          </cell>
        </row>
        <row r="1782">
          <cell r="J1782" t="str">
            <v>432622195411306377</v>
          </cell>
          <cell r="K1782" t="str">
            <v>3124256118</v>
          </cell>
          <cell r="L1782" t="str">
            <v>6</v>
          </cell>
          <cell r="M1782" t="str">
            <v>配偶</v>
          </cell>
        </row>
        <row r="1783">
          <cell r="J1783" t="str">
            <v>43052419771125637X</v>
          </cell>
          <cell r="K1783" t="str">
            <v>3124256118</v>
          </cell>
          <cell r="L1783" t="str">
            <v>6</v>
          </cell>
          <cell r="M1783" t="str">
            <v>之子</v>
          </cell>
        </row>
        <row r="1784">
          <cell r="J1784" t="str">
            <v>43262219780426682X</v>
          </cell>
          <cell r="K1784" t="str">
            <v>3124256118</v>
          </cell>
          <cell r="L1784" t="str">
            <v>6</v>
          </cell>
          <cell r="M1784" t="str">
            <v>之儿媳</v>
          </cell>
        </row>
        <row r="1785">
          <cell r="J1785" t="str">
            <v>43052420031103633X</v>
          </cell>
          <cell r="K1785" t="str">
            <v>3124256118</v>
          </cell>
          <cell r="L1785" t="str">
            <v>6</v>
          </cell>
          <cell r="M1785" t="str">
            <v>之孙子</v>
          </cell>
        </row>
        <row r="1786">
          <cell r="J1786" t="str">
            <v>430524200709108743</v>
          </cell>
          <cell r="K1786" t="str">
            <v>3124256118</v>
          </cell>
          <cell r="L1786" t="str">
            <v>6</v>
          </cell>
          <cell r="M1786" t="str">
            <v>之孙女</v>
          </cell>
        </row>
        <row r="1787">
          <cell r="J1787" t="str">
            <v>432622194001156367</v>
          </cell>
          <cell r="K1787" t="str">
            <v>3124259310</v>
          </cell>
          <cell r="L1787" t="str">
            <v>2</v>
          </cell>
          <cell r="M1787" t="str">
            <v>户主</v>
          </cell>
        </row>
        <row r="1788">
          <cell r="J1788" t="str">
            <v>430524196410106314</v>
          </cell>
          <cell r="K1788" t="str">
            <v>3124259310</v>
          </cell>
          <cell r="L1788" t="str">
            <v>2</v>
          </cell>
          <cell r="M1788" t="str">
            <v>之子</v>
          </cell>
        </row>
        <row r="1789">
          <cell r="J1789" t="str">
            <v>432622196606156414</v>
          </cell>
          <cell r="K1789" t="str">
            <v>3124260556</v>
          </cell>
          <cell r="L1789" t="str">
            <v>5</v>
          </cell>
          <cell r="M1789" t="str">
            <v>户主</v>
          </cell>
        </row>
        <row r="1790">
          <cell r="J1790" t="str">
            <v>430524196610276326</v>
          </cell>
          <cell r="K1790" t="str">
            <v>3124260556</v>
          </cell>
          <cell r="L1790" t="str">
            <v>5</v>
          </cell>
          <cell r="M1790" t="str">
            <v>配偶</v>
          </cell>
        </row>
        <row r="1791">
          <cell r="J1791" t="str">
            <v>430524199209186336</v>
          </cell>
          <cell r="K1791" t="str">
            <v>3124260556</v>
          </cell>
          <cell r="L1791" t="str">
            <v>5</v>
          </cell>
          <cell r="M1791" t="str">
            <v>之子</v>
          </cell>
        </row>
        <row r="1792">
          <cell r="J1792" t="str">
            <v>430524199711146321</v>
          </cell>
          <cell r="K1792" t="str">
            <v>3124260556</v>
          </cell>
          <cell r="L1792" t="str">
            <v>5</v>
          </cell>
          <cell r="M1792" t="str">
            <v>之女</v>
          </cell>
        </row>
        <row r="1793">
          <cell r="J1793" t="str">
            <v>342221199010012528</v>
          </cell>
          <cell r="K1793" t="str">
            <v>3124260556</v>
          </cell>
          <cell r="L1793" t="str">
            <v>5</v>
          </cell>
          <cell r="M1793" t="str">
            <v>之儿媳</v>
          </cell>
        </row>
        <row r="1794">
          <cell r="J1794" t="str">
            <v>432622196211056371</v>
          </cell>
          <cell r="K1794" t="str">
            <v>3124267737</v>
          </cell>
          <cell r="L1794" t="str">
            <v>5</v>
          </cell>
          <cell r="M1794" t="str">
            <v>户主</v>
          </cell>
        </row>
        <row r="1795">
          <cell r="J1795" t="str">
            <v>432622196304126404</v>
          </cell>
          <cell r="K1795" t="str">
            <v>3124267737</v>
          </cell>
          <cell r="L1795" t="str">
            <v>5</v>
          </cell>
          <cell r="M1795" t="str">
            <v>配偶</v>
          </cell>
        </row>
        <row r="1796">
          <cell r="J1796" t="str">
            <v>430524198611296336</v>
          </cell>
          <cell r="K1796" t="str">
            <v>3124267737</v>
          </cell>
          <cell r="L1796" t="str">
            <v>5</v>
          </cell>
          <cell r="M1796" t="str">
            <v>之子</v>
          </cell>
        </row>
        <row r="1797">
          <cell r="J1797" t="str">
            <v>430521198406067324</v>
          </cell>
          <cell r="K1797" t="str">
            <v>3124267737</v>
          </cell>
          <cell r="L1797" t="str">
            <v>5</v>
          </cell>
          <cell r="M1797" t="str">
            <v>之儿媳</v>
          </cell>
        </row>
        <row r="1798">
          <cell r="J1798" t="str">
            <v>430524201708100250</v>
          </cell>
          <cell r="K1798" t="str">
            <v>3124267737</v>
          </cell>
          <cell r="L1798" t="str">
            <v>5</v>
          </cell>
          <cell r="M1798" t="str">
            <v>之孙子</v>
          </cell>
        </row>
        <row r="1799">
          <cell r="J1799" t="str">
            <v>43052419660925631X</v>
          </cell>
          <cell r="K1799" t="str">
            <v>3124272340</v>
          </cell>
          <cell r="L1799" t="str">
            <v>4</v>
          </cell>
          <cell r="M1799" t="str">
            <v>户主</v>
          </cell>
        </row>
        <row r="1800">
          <cell r="J1800" t="str">
            <v>430524196808286327</v>
          </cell>
          <cell r="K1800" t="str">
            <v>3124272340</v>
          </cell>
          <cell r="L1800" t="str">
            <v>4</v>
          </cell>
          <cell r="M1800" t="str">
            <v>配偶</v>
          </cell>
        </row>
        <row r="1801">
          <cell r="J1801" t="str">
            <v>430524199107196330</v>
          </cell>
          <cell r="K1801" t="str">
            <v>3124272340</v>
          </cell>
          <cell r="L1801" t="str">
            <v>4</v>
          </cell>
          <cell r="M1801" t="str">
            <v>之子</v>
          </cell>
        </row>
        <row r="1802">
          <cell r="J1802" t="str">
            <v>430524199403286621</v>
          </cell>
          <cell r="K1802" t="str">
            <v>3124272340</v>
          </cell>
          <cell r="L1802" t="str">
            <v>4</v>
          </cell>
          <cell r="M1802" t="str">
            <v>之儿媳</v>
          </cell>
        </row>
        <row r="1803">
          <cell r="J1803" t="str">
            <v>432622194204166370</v>
          </cell>
          <cell r="K1803" t="str">
            <v>3124272736</v>
          </cell>
          <cell r="L1803" t="str">
            <v>7</v>
          </cell>
          <cell r="M1803" t="str">
            <v>户主</v>
          </cell>
        </row>
        <row r="1804">
          <cell r="J1804" t="str">
            <v>432622193804166361</v>
          </cell>
          <cell r="K1804" t="str">
            <v>3124272736</v>
          </cell>
          <cell r="L1804" t="str">
            <v>7</v>
          </cell>
          <cell r="M1804" t="str">
            <v>配偶</v>
          </cell>
        </row>
        <row r="1805">
          <cell r="J1805" t="str">
            <v>432622197402286393</v>
          </cell>
          <cell r="K1805" t="str">
            <v>3124272736</v>
          </cell>
          <cell r="L1805" t="str">
            <v>7</v>
          </cell>
          <cell r="M1805" t="str">
            <v>之子</v>
          </cell>
        </row>
        <row r="1806">
          <cell r="J1806" t="str">
            <v>430524198812126325</v>
          </cell>
          <cell r="K1806" t="str">
            <v>3124272736</v>
          </cell>
          <cell r="L1806" t="str">
            <v>7</v>
          </cell>
          <cell r="M1806" t="str">
            <v>之儿媳</v>
          </cell>
        </row>
        <row r="1807">
          <cell r="J1807" t="str">
            <v>430524201707060250</v>
          </cell>
          <cell r="K1807" t="str">
            <v>3124272736</v>
          </cell>
          <cell r="L1807" t="str">
            <v>7</v>
          </cell>
          <cell r="M1807" t="str">
            <v>之孙子</v>
          </cell>
        </row>
        <row r="1808">
          <cell r="J1808" t="str">
            <v>430524201207080204</v>
          </cell>
          <cell r="K1808" t="str">
            <v>3124272736</v>
          </cell>
          <cell r="L1808" t="str">
            <v>7</v>
          </cell>
          <cell r="M1808" t="str">
            <v>之孙女</v>
          </cell>
        </row>
        <row r="1809">
          <cell r="J1809" t="str">
            <v>430524201405250104</v>
          </cell>
          <cell r="K1809" t="str">
            <v>3124272736</v>
          </cell>
          <cell r="L1809" t="str">
            <v>7</v>
          </cell>
          <cell r="M1809" t="str">
            <v>之孙女</v>
          </cell>
        </row>
        <row r="1810">
          <cell r="J1810" t="str">
            <v>432622195606186360</v>
          </cell>
          <cell r="K1810" t="str">
            <v>3124297553</v>
          </cell>
          <cell r="L1810" t="str">
            <v>4</v>
          </cell>
          <cell r="M1810" t="str">
            <v>户主</v>
          </cell>
        </row>
        <row r="1811">
          <cell r="J1811" t="str">
            <v>432622195408226376</v>
          </cell>
          <cell r="K1811" t="str">
            <v>3124297553</v>
          </cell>
          <cell r="L1811" t="str">
            <v>4</v>
          </cell>
          <cell r="M1811" t="str">
            <v>配偶</v>
          </cell>
        </row>
        <row r="1812">
          <cell r="J1812" t="str">
            <v>430524197905106310</v>
          </cell>
          <cell r="K1812" t="str">
            <v>3124297553</v>
          </cell>
          <cell r="L1812" t="str">
            <v>4</v>
          </cell>
          <cell r="M1812" t="str">
            <v>之子</v>
          </cell>
        </row>
        <row r="1813">
          <cell r="J1813" t="str">
            <v>441481198212284666</v>
          </cell>
          <cell r="K1813" t="str">
            <v>3124297553</v>
          </cell>
          <cell r="L1813" t="str">
            <v>4</v>
          </cell>
          <cell r="M1813" t="str">
            <v>之儿媳</v>
          </cell>
        </row>
        <row r="1814">
          <cell r="J1814" t="str">
            <v>432622195409186388</v>
          </cell>
          <cell r="K1814" t="str">
            <v>3124386656</v>
          </cell>
          <cell r="L1814" t="str">
            <v>6</v>
          </cell>
          <cell r="M1814" t="str">
            <v>户主</v>
          </cell>
        </row>
        <row r="1815">
          <cell r="J1815" t="str">
            <v>432622195305036377</v>
          </cell>
          <cell r="K1815" t="str">
            <v>3124386656</v>
          </cell>
          <cell r="L1815" t="str">
            <v>6</v>
          </cell>
          <cell r="M1815" t="str">
            <v>配偶</v>
          </cell>
        </row>
        <row r="1816">
          <cell r="J1816" t="str">
            <v>430524198008206316</v>
          </cell>
          <cell r="K1816" t="str">
            <v>3124386656</v>
          </cell>
          <cell r="L1816" t="str">
            <v>6</v>
          </cell>
          <cell r="M1816" t="str">
            <v>之子</v>
          </cell>
        </row>
        <row r="1817">
          <cell r="J1817" t="str">
            <v>433029198012241621</v>
          </cell>
          <cell r="K1817" t="str">
            <v>3124386656</v>
          </cell>
          <cell r="L1817" t="str">
            <v>6</v>
          </cell>
          <cell r="M1817" t="str">
            <v>之儿媳</v>
          </cell>
        </row>
        <row r="1818">
          <cell r="J1818" t="str">
            <v>430524200201256331</v>
          </cell>
          <cell r="K1818" t="str">
            <v>3124386656</v>
          </cell>
          <cell r="L1818" t="str">
            <v>6</v>
          </cell>
          <cell r="M1818" t="str">
            <v>之孙子</v>
          </cell>
        </row>
        <row r="1819">
          <cell r="J1819" t="str">
            <v>430524201002030350</v>
          </cell>
          <cell r="K1819" t="str">
            <v>3124386656</v>
          </cell>
          <cell r="L1819" t="str">
            <v>6</v>
          </cell>
          <cell r="M1819" t="str">
            <v>之孙子</v>
          </cell>
        </row>
        <row r="1820">
          <cell r="J1820" t="str">
            <v>430524197105120317</v>
          </cell>
          <cell r="K1820" t="str">
            <v>3124391990</v>
          </cell>
          <cell r="L1820" t="str">
            <v>4</v>
          </cell>
          <cell r="M1820" t="str">
            <v>户主</v>
          </cell>
        </row>
        <row r="1821">
          <cell r="J1821" t="str">
            <v>430524197911197765</v>
          </cell>
          <cell r="K1821" t="str">
            <v>3124391990</v>
          </cell>
          <cell r="L1821" t="str">
            <v>4</v>
          </cell>
          <cell r="M1821" t="str">
            <v>配偶</v>
          </cell>
        </row>
        <row r="1822">
          <cell r="J1822" t="str">
            <v>430524200907130837</v>
          </cell>
          <cell r="K1822" t="str">
            <v>3124391990</v>
          </cell>
          <cell r="L1822" t="str">
            <v>4</v>
          </cell>
          <cell r="M1822" t="str">
            <v>之子</v>
          </cell>
        </row>
        <row r="1823">
          <cell r="J1823" t="str">
            <v>43052420051010012X</v>
          </cell>
          <cell r="K1823" t="str">
            <v>3124391990</v>
          </cell>
          <cell r="L1823" t="str">
            <v>4</v>
          </cell>
          <cell r="M1823" t="str">
            <v>之女</v>
          </cell>
        </row>
        <row r="1824">
          <cell r="J1824" t="str">
            <v>432622196112296361</v>
          </cell>
          <cell r="K1824" t="str">
            <v>3124394418</v>
          </cell>
          <cell r="L1824" t="str">
            <v>6</v>
          </cell>
          <cell r="M1824" t="str">
            <v>户主</v>
          </cell>
        </row>
        <row r="1825">
          <cell r="J1825" t="str">
            <v>432622195807196397</v>
          </cell>
          <cell r="K1825" t="str">
            <v>3124394418</v>
          </cell>
          <cell r="L1825" t="str">
            <v>6</v>
          </cell>
          <cell r="M1825" t="str">
            <v>配偶</v>
          </cell>
        </row>
        <row r="1826">
          <cell r="J1826" t="str">
            <v>430524198409036354</v>
          </cell>
          <cell r="K1826" t="str">
            <v>3124394418</v>
          </cell>
          <cell r="L1826" t="str">
            <v>6</v>
          </cell>
          <cell r="M1826" t="str">
            <v>之子</v>
          </cell>
        </row>
        <row r="1827">
          <cell r="J1827" t="str">
            <v>430524198211056317</v>
          </cell>
          <cell r="K1827" t="str">
            <v>3124394418</v>
          </cell>
          <cell r="L1827" t="str">
            <v>6</v>
          </cell>
          <cell r="M1827" t="str">
            <v>之子</v>
          </cell>
        </row>
        <row r="1828">
          <cell r="J1828" t="str">
            <v>430124198810184722</v>
          </cell>
          <cell r="K1828" t="str">
            <v>3124394418</v>
          </cell>
          <cell r="L1828" t="str">
            <v>6</v>
          </cell>
          <cell r="M1828" t="str">
            <v>之儿媳</v>
          </cell>
        </row>
        <row r="1829">
          <cell r="J1829" t="str">
            <v>430524201212250458</v>
          </cell>
          <cell r="K1829" t="str">
            <v>3124394418</v>
          </cell>
          <cell r="L1829" t="str">
            <v>6</v>
          </cell>
          <cell r="M1829" t="str">
            <v>之孙子</v>
          </cell>
        </row>
        <row r="1830">
          <cell r="J1830" t="str">
            <v>432622194609196375</v>
          </cell>
          <cell r="K1830" t="str">
            <v>3124394966</v>
          </cell>
          <cell r="L1830" t="str">
            <v>6</v>
          </cell>
          <cell r="M1830" t="str">
            <v>户主</v>
          </cell>
        </row>
        <row r="1831">
          <cell r="J1831" t="str">
            <v>432622194501106366</v>
          </cell>
          <cell r="K1831" t="str">
            <v>3124394966</v>
          </cell>
          <cell r="L1831" t="str">
            <v>6</v>
          </cell>
          <cell r="M1831" t="str">
            <v>配偶</v>
          </cell>
        </row>
        <row r="1832">
          <cell r="J1832" t="str">
            <v>43052419821208634X</v>
          </cell>
          <cell r="K1832" t="str">
            <v>3124394966</v>
          </cell>
          <cell r="L1832" t="str">
            <v>6</v>
          </cell>
          <cell r="M1832" t="str">
            <v>之女</v>
          </cell>
        </row>
        <row r="1833">
          <cell r="J1833" t="str">
            <v>430524198706216343</v>
          </cell>
          <cell r="K1833" t="str">
            <v>3124394966</v>
          </cell>
          <cell r="L1833" t="str">
            <v>6</v>
          </cell>
          <cell r="M1833" t="str">
            <v>之女</v>
          </cell>
        </row>
        <row r="1834">
          <cell r="J1834" t="str">
            <v>430524201302270233</v>
          </cell>
          <cell r="K1834" t="str">
            <v>3124394966</v>
          </cell>
          <cell r="L1834" t="str">
            <v>6</v>
          </cell>
          <cell r="M1834" t="str">
            <v>之外孙子</v>
          </cell>
        </row>
        <row r="1835">
          <cell r="J1835" t="str">
            <v>430524201605130190</v>
          </cell>
          <cell r="K1835" t="str">
            <v>3124394966</v>
          </cell>
          <cell r="L1835" t="str">
            <v>6</v>
          </cell>
          <cell r="M1835" t="str">
            <v>之外孙子</v>
          </cell>
        </row>
        <row r="1836">
          <cell r="J1836" t="str">
            <v>432622196306176368</v>
          </cell>
          <cell r="K1836" t="str">
            <v>3124398688</v>
          </cell>
          <cell r="L1836" t="str">
            <v>2</v>
          </cell>
          <cell r="M1836" t="str">
            <v>户主</v>
          </cell>
        </row>
        <row r="1837">
          <cell r="J1837" t="str">
            <v>43052419840608633X</v>
          </cell>
          <cell r="K1837" t="str">
            <v>3124398688</v>
          </cell>
          <cell r="L1837" t="str">
            <v>2</v>
          </cell>
          <cell r="M1837" t="str">
            <v>之子</v>
          </cell>
        </row>
        <row r="1838">
          <cell r="J1838" t="str">
            <v>432622195708036371</v>
          </cell>
          <cell r="K1838" t="str">
            <v>3124402292</v>
          </cell>
          <cell r="L1838" t="str">
            <v>4</v>
          </cell>
          <cell r="M1838" t="str">
            <v>户主</v>
          </cell>
        </row>
        <row r="1839">
          <cell r="J1839" t="str">
            <v>432622196005086369</v>
          </cell>
          <cell r="K1839" t="str">
            <v>3124402292</v>
          </cell>
          <cell r="L1839" t="str">
            <v>4</v>
          </cell>
          <cell r="M1839" t="str">
            <v>配偶</v>
          </cell>
        </row>
        <row r="1840">
          <cell r="J1840" t="str">
            <v>43052419871006635X</v>
          </cell>
          <cell r="K1840" t="str">
            <v>3124402292</v>
          </cell>
          <cell r="L1840" t="str">
            <v>4</v>
          </cell>
          <cell r="M1840" t="str">
            <v>之子</v>
          </cell>
        </row>
        <row r="1841">
          <cell r="J1841" t="str">
            <v>430524198602076331</v>
          </cell>
          <cell r="K1841" t="str">
            <v>3124402292</v>
          </cell>
          <cell r="L1841" t="str">
            <v>4</v>
          </cell>
          <cell r="M1841" t="str">
            <v>之子</v>
          </cell>
        </row>
        <row r="1842">
          <cell r="J1842" t="str">
            <v>432622196308206364</v>
          </cell>
          <cell r="K1842" t="str">
            <v>3124402855</v>
          </cell>
          <cell r="L1842" t="str">
            <v>2</v>
          </cell>
          <cell r="M1842" t="str">
            <v>户主</v>
          </cell>
        </row>
        <row r="1843">
          <cell r="J1843" t="str">
            <v>430524198506176332</v>
          </cell>
          <cell r="K1843" t="str">
            <v>3124402855</v>
          </cell>
          <cell r="L1843" t="str">
            <v>2</v>
          </cell>
          <cell r="M1843" t="str">
            <v>之子</v>
          </cell>
        </row>
        <row r="1844">
          <cell r="J1844" t="str">
            <v>432622195810026399</v>
          </cell>
          <cell r="K1844" t="str">
            <v>3124402908</v>
          </cell>
          <cell r="L1844" t="str">
            <v>6</v>
          </cell>
          <cell r="M1844" t="str">
            <v>户主</v>
          </cell>
        </row>
        <row r="1845">
          <cell r="J1845" t="str">
            <v>432622196207166367</v>
          </cell>
          <cell r="K1845" t="str">
            <v>3124402908</v>
          </cell>
          <cell r="L1845" t="str">
            <v>6</v>
          </cell>
          <cell r="M1845" t="str">
            <v>配偶</v>
          </cell>
        </row>
        <row r="1846">
          <cell r="J1846" t="str">
            <v>430524198212106355</v>
          </cell>
          <cell r="K1846" t="str">
            <v>3124402908</v>
          </cell>
          <cell r="L1846" t="str">
            <v>6</v>
          </cell>
          <cell r="M1846" t="str">
            <v>之子</v>
          </cell>
        </row>
        <row r="1847">
          <cell r="J1847" t="str">
            <v>450422198511233405</v>
          </cell>
          <cell r="K1847" t="str">
            <v>3124402908</v>
          </cell>
          <cell r="L1847" t="str">
            <v>6</v>
          </cell>
          <cell r="M1847" t="str">
            <v>之儿媳</v>
          </cell>
        </row>
        <row r="1848">
          <cell r="J1848" t="str">
            <v>430524200606076355</v>
          </cell>
          <cell r="K1848" t="str">
            <v>3124402908</v>
          </cell>
          <cell r="L1848" t="str">
            <v>6</v>
          </cell>
          <cell r="M1848" t="str">
            <v>之孙子</v>
          </cell>
        </row>
        <row r="1849">
          <cell r="J1849" t="str">
            <v>430524201507190114</v>
          </cell>
          <cell r="K1849" t="str">
            <v>3124402908</v>
          </cell>
          <cell r="L1849" t="str">
            <v>6</v>
          </cell>
          <cell r="M1849" t="str">
            <v>之孙子</v>
          </cell>
        </row>
        <row r="1850">
          <cell r="J1850" t="str">
            <v>432622196511116372</v>
          </cell>
          <cell r="K1850" t="str">
            <v>3124410477</v>
          </cell>
          <cell r="L1850" t="str">
            <v>3</v>
          </cell>
          <cell r="M1850" t="str">
            <v>户主</v>
          </cell>
        </row>
        <row r="1851">
          <cell r="J1851" t="str">
            <v>430524197111066361</v>
          </cell>
          <cell r="K1851" t="str">
            <v>3124410477</v>
          </cell>
          <cell r="L1851" t="str">
            <v>3</v>
          </cell>
          <cell r="M1851" t="str">
            <v>配偶</v>
          </cell>
        </row>
        <row r="1852">
          <cell r="J1852" t="str">
            <v>43052419941015634X</v>
          </cell>
          <cell r="K1852" t="str">
            <v>3124410477</v>
          </cell>
          <cell r="L1852" t="str">
            <v>3</v>
          </cell>
          <cell r="M1852" t="str">
            <v>之女</v>
          </cell>
        </row>
        <row r="1853">
          <cell r="J1853" t="str">
            <v>43262219650113637X</v>
          </cell>
          <cell r="K1853" t="str">
            <v>3124411611</v>
          </cell>
          <cell r="L1853" t="str">
            <v>3</v>
          </cell>
          <cell r="M1853" t="str">
            <v>户主</v>
          </cell>
        </row>
        <row r="1854">
          <cell r="J1854" t="str">
            <v>430524196808166325</v>
          </cell>
          <cell r="K1854" t="str">
            <v>3124411611</v>
          </cell>
          <cell r="L1854" t="str">
            <v>3</v>
          </cell>
          <cell r="M1854" t="str">
            <v>配偶</v>
          </cell>
        </row>
        <row r="1855">
          <cell r="J1855" t="str">
            <v>430524199212206326</v>
          </cell>
          <cell r="K1855" t="str">
            <v>3124411611</v>
          </cell>
          <cell r="L1855" t="str">
            <v>3</v>
          </cell>
          <cell r="M1855" t="str">
            <v>之女</v>
          </cell>
        </row>
        <row r="1856">
          <cell r="J1856" t="str">
            <v>430524196802096338</v>
          </cell>
          <cell r="K1856" t="str">
            <v>3124411613</v>
          </cell>
          <cell r="L1856" t="str">
            <v>2</v>
          </cell>
          <cell r="M1856" t="str">
            <v>户主</v>
          </cell>
        </row>
        <row r="1857">
          <cell r="J1857" t="str">
            <v>430524193412016327</v>
          </cell>
          <cell r="K1857" t="str">
            <v>3124411613</v>
          </cell>
          <cell r="L1857" t="str">
            <v>2</v>
          </cell>
          <cell r="M1857" t="str">
            <v>之母</v>
          </cell>
        </row>
        <row r="1858">
          <cell r="J1858" t="str">
            <v>432622195410036379</v>
          </cell>
          <cell r="K1858" t="str">
            <v>3124421117</v>
          </cell>
          <cell r="L1858" t="str">
            <v>3</v>
          </cell>
          <cell r="M1858" t="str">
            <v>户主</v>
          </cell>
        </row>
        <row r="1859">
          <cell r="J1859" t="str">
            <v>432622195604166366</v>
          </cell>
          <cell r="K1859" t="str">
            <v>3124421117</v>
          </cell>
          <cell r="L1859" t="str">
            <v>3</v>
          </cell>
          <cell r="M1859" t="str">
            <v>配偶</v>
          </cell>
        </row>
        <row r="1860">
          <cell r="J1860" t="str">
            <v>430524198908226371</v>
          </cell>
          <cell r="K1860" t="str">
            <v>3124421117</v>
          </cell>
          <cell r="L1860" t="str">
            <v>3</v>
          </cell>
          <cell r="M1860" t="str">
            <v>之子</v>
          </cell>
        </row>
        <row r="1861">
          <cell r="J1861" t="str">
            <v>432622196909276392</v>
          </cell>
          <cell r="K1861" t="str">
            <v>3124423300</v>
          </cell>
          <cell r="L1861" t="str">
            <v>3</v>
          </cell>
          <cell r="M1861" t="str">
            <v>户主</v>
          </cell>
        </row>
        <row r="1862">
          <cell r="J1862" t="str">
            <v>430524197511174580</v>
          </cell>
          <cell r="K1862" t="str">
            <v>3124423300</v>
          </cell>
          <cell r="L1862" t="str">
            <v>3</v>
          </cell>
          <cell r="M1862" t="str">
            <v>配偶</v>
          </cell>
        </row>
        <row r="1863">
          <cell r="J1863" t="str">
            <v>430524200107266322</v>
          </cell>
          <cell r="K1863" t="str">
            <v>3124423300</v>
          </cell>
          <cell r="L1863" t="str">
            <v>3</v>
          </cell>
          <cell r="M1863" t="str">
            <v>之女</v>
          </cell>
        </row>
        <row r="1864">
          <cell r="J1864" t="str">
            <v>430524198110026311</v>
          </cell>
          <cell r="K1864" t="str">
            <v>3124424973</v>
          </cell>
          <cell r="L1864" t="str">
            <v>1</v>
          </cell>
          <cell r="M1864" t="str">
            <v>户主</v>
          </cell>
        </row>
        <row r="1865">
          <cell r="J1865" t="str">
            <v>432622195809176277</v>
          </cell>
          <cell r="K1865" t="str">
            <v>3124427619</v>
          </cell>
          <cell r="L1865" t="str">
            <v>3</v>
          </cell>
          <cell r="M1865" t="str">
            <v>户主</v>
          </cell>
        </row>
        <row r="1866">
          <cell r="J1866" t="str">
            <v>430524198612146372</v>
          </cell>
          <cell r="K1866" t="str">
            <v>3124427619</v>
          </cell>
          <cell r="L1866" t="str">
            <v>3</v>
          </cell>
          <cell r="M1866" t="str">
            <v>之子</v>
          </cell>
        </row>
        <row r="1867">
          <cell r="J1867" t="str">
            <v>430524198806176334</v>
          </cell>
          <cell r="K1867" t="str">
            <v>3124427619</v>
          </cell>
          <cell r="L1867" t="str">
            <v>3</v>
          </cell>
          <cell r="M1867" t="str">
            <v>之子</v>
          </cell>
        </row>
        <row r="1868">
          <cell r="J1868" t="str">
            <v>430524199010186371</v>
          </cell>
          <cell r="K1868" t="str">
            <v>3124430706</v>
          </cell>
          <cell r="L1868" t="str">
            <v>2</v>
          </cell>
          <cell r="M1868" t="str">
            <v>户主</v>
          </cell>
        </row>
        <row r="1869">
          <cell r="J1869" t="str">
            <v>430524195208106367</v>
          </cell>
          <cell r="K1869" t="str">
            <v>3124430706</v>
          </cell>
          <cell r="L1869" t="str">
            <v>2</v>
          </cell>
          <cell r="M1869" t="str">
            <v>之母</v>
          </cell>
        </row>
        <row r="1870">
          <cell r="J1870" t="str">
            <v>432622197009106392</v>
          </cell>
          <cell r="K1870" t="str">
            <v>3124432829</v>
          </cell>
          <cell r="L1870" t="str">
            <v>4</v>
          </cell>
          <cell r="M1870" t="str">
            <v>户主</v>
          </cell>
        </row>
        <row r="1871">
          <cell r="J1871" t="str">
            <v>430524197209236322</v>
          </cell>
          <cell r="K1871" t="str">
            <v>3124432829</v>
          </cell>
          <cell r="L1871" t="str">
            <v>4</v>
          </cell>
          <cell r="M1871" t="str">
            <v>配偶</v>
          </cell>
        </row>
        <row r="1872">
          <cell r="J1872" t="str">
            <v>430524200012266338</v>
          </cell>
          <cell r="K1872" t="str">
            <v>3124432829</v>
          </cell>
          <cell r="L1872" t="str">
            <v>4</v>
          </cell>
          <cell r="M1872" t="str">
            <v>之子</v>
          </cell>
        </row>
        <row r="1873">
          <cell r="J1873" t="str">
            <v>432622192409166367</v>
          </cell>
          <cell r="K1873" t="str">
            <v>3124432829</v>
          </cell>
          <cell r="L1873" t="str">
            <v>4</v>
          </cell>
          <cell r="M1873" t="str">
            <v>之母</v>
          </cell>
        </row>
        <row r="1874">
          <cell r="J1874" t="str">
            <v>432622195503166367</v>
          </cell>
          <cell r="K1874" t="str">
            <v>3124435861</v>
          </cell>
          <cell r="L1874" t="str">
            <v>4</v>
          </cell>
          <cell r="M1874" t="str">
            <v>户主</v>
          </cell>
        </row>
        <row r="1875">
          <cell r="J1875" t="str">
            <v>432622195110036377</v>
          </cell>
          <cell r="K1875" t="str">
            <v>3124435861</v>
          </cell>
          <cell r="L1875" t="str">
            <v>4</v>
          </cell>
          <cell r="M1875" t="str">
            <v>配偶</v>
          </cell>
        </row>
        <row r="1876">
          <cell r="J1876" t="str">
            <v>432622197708156399</v>
          </cell>
          <cell r="K1876" t="str">
            <v>3124435861</v>
          </cell>
          <cell r="L1876" t="str">
            <v>4</v>
          </cell>
          <cell r="M1876" t="str">
            <v>之子</v>
          </cell>
        </row>
        <row r="1877">
          <cell r="J1877" t="str">
            <v>430524200302226334</v>
          </cell>
          <cell r="K1877" t="str">
            <v>3124435861</v>
          </cell>
          <cell r="L1877" t="str">
            <v>4</v>
          </cell>
          <cell r="M1877" t="str">
            <v>之孙子</v>
          </cell>
        </row>
        <row r="1878">
          <cell r="J1878" t="str">
            <v>432622197006236378</v>
          </cell>
          <cell r="K1878" t="str">
            <v>3124467123</v>
          </cell>
          <cell r="L1878" t="str">
            <v>5</v>
          </cell>
          <cell r="M1878" t="str">
            <v>户主</v>
          </cell>
        </row>
        <row r="1879">
          <cell r="J1879" t="str">
            <v>430524197404156328</v>
          </cell>
          <cell r="K1879" t="str">
            <v>3124467123</v>
          </cell>
          <cell r="L1879" t="str">
            <v>5</v>
          </cell>
          <cell r="M1879" t="str">
            <v>配偶</v>
          </cell>
        </row>
        <row r="1880">
          <cell r="J1880" t="str">
            <v>430524200805248877</v>
          </cell>
          <cell r="K1880" t="str">
            <v>3124467123</v>
          </cell>
          <cell r="L1880" t="str">
            <v>5</v>
          </cell>
          <cell r="M1880" t="str">
            <v>之子</v>
          </cell>
        </row>
        <row r="1881">
          <cell r="J1881" t="str">
            <v>430524200610126343</v>
          </cell>
          <cell r="K1881" t="str">
            <v>3124467123</v>
          </cell>
          <cell r="L1881" t="str">
            <v>5</v>
          </cell>
          <cell r="M1881" t="str">
            <v>之女</v>
          </cell>
        </row>
        <row r="1882">
          <cell r="J1882" t="str">
            <v>430524199812166348</v>
          </cell>
          <cell r="K1882" t="str">
            <v>3124467123</v>
          </cell>
          <cell r="L1882" t="str">
            <v>5</v>
          </cell>
          <cell r="M1882" t="str">
            <v>之女</v>
          </cell>
        </row>
        <row r="1883">
          <cell r="J1883" t="str">
            <v>432622197502096378</v>
          </cell>
          <cell r="K1883" t="str">
            <v>3124467388</v>
          </cell>
          <cell r="L1883" t="str">
            <v>1</v>
          </cell>
          <cell r="M1883" t="str">
            <v>户主</v>
          </cell>
        </row>
        <row r="1884">
          <cell r="J1884" t="str">
            <v>432622196304166377</v>
          </cell>
          <cell r="K1884" t="str">
            <v>3124468330</v>
          </cell>
          <cell r="L1884" t="str">
            <v>1</v>
          </cell>
          <cell r="M1884" t="str">
            <v>户主</v>
          </cell>
        </row>
        <row r="1885">
          <cell r="J1885" t="str">
            <v>432622195804116363</v>
          </cell>
          <cell r="K1885" t="str">
            <v>3124469647</v>
          </cell>
          <cell r="L1885" t="str">
            <v>5</v>
          </cell>
          <cell r="M1885" t="str">
            <v>户主</v>
          </cell>
        </row>
        <row r="1886">
          <cell r="J1886" t="str">
            <v>432622194908196375</v>
          </cell>
          <cell r="K1886" t="str">
            <v>3124469647</v>
          </cell>
          <cell r="L1886" t="str">
            <v>5</v>
          </cell>
          <cell r="M1886" t="str">
            <v>配偶</v>
          </cell>
        </row>
        <row r="1887">
          <cell r="J1887" t="str">
            <v>430524198404026333</v>
          </cell>
          <cell r="K1887" t="str">
            <v>3124469647</v>
          </cell>
          <cell r="L1887" t="str">
            <v>5</v>
          </cell>
          <cell r="M1887" t="str">
            <v>之子</v>
          </cell>
        </row>
        <row r="1888">
          <cell r="J1888" t="str">
            <v>51080219860509252X</v>
          </cell>
          <cell r="K1888" t="str">
            <v>3124469647</v>
          </cell>
          <cell r="L1888" t="str">
            <v>5</v>
          </cell>
          <cell r="M1888" t="str">
            <v>之儿媳</v>
          </cell>
        </row>
        <row r="1889">
          <cell r="J1889" t="str">
            <v>430524200809186335</v>
          </cell>
          <cell r="K1889" t="str">
            <v>3124469647</v>
          </cell>
          <cell r="L1889" t="str">
            <v>5</v>
          </cell>
          <cell r="M1889" t="str">
            <v>之孙子</v>
          </cell>
        </row>
        <row r="1890">
          <cell r="J1890" t="str">
            <v>432622195304056368</v>
          </cell>
          <cell r="K1890" t="str">
            <v>3124483440</v>
          </cell>
          <cell r="L1890" t="str">
            <v>6</v>
          </cell>
          <cell r="M1890" t="str">
            <v>户主</v>
          </cell>
        </row>
        <row r="1891">
          <cell r="J1891" t="str">
            <v>432622195008056371</v>
          </cell>
          <cell r="K1891" t="str">
            <v>3124483440</v>
          </cell>
          <cell r="L1891" t="str">
            <v>6</v>
          </cell>
          <cell r="M1891" t="str">
            <v>配偶</v>
          </cell>
        </row>
        <row r="1892">
          <cell r="J1892" t="str">
            <v>430524198811296357</v>
          </cell>
          <cell r="K1892" t="str">
            <v>3124483440</v>
          </cell>
          <cell r="L1892" t="str">
            <v>6</v>
          </cell>
          <cell r="M1892" t="str">
            <v>之子</v>
          </cell>
        </row>
        <row r="1893">
          <cell r="J1893" t="str">
            <v>430524198911096686</v>
          </cell>
          <cell r="K1893" t="str">
            <v>3124483440</v>
          </cell>
          <cell r="L1893" t="str">
            <v>6</v>
          </cell>
          <cell r="M1893" t="str">
            <v>之儿媳</v>
          </cell>
        </row>
        <row r="1894">
          <cell r="J1894" t="str">
            <v>430524201005030495</v>
          </cell>
          <cell r="K1894" t="str">
            <v>3124483440</v>
          </cell>
          <cell r="L1894" t="str">
            <v>6</v>
          </cell>
          <cell r="M1894" t="str">
            <v>之孙子</v>
          </cell>
        </row>
        <row r="1895">
          <cell r="J1895" t="str">
            <v>430524201509050051</v>
          </cell>
          <cell r="K1895" t="str">
            <v>3124483440</v>
          </cell>
          <cell r="L1895" t="str">
            <v>6</v>
          </cell>
          <cell r="M1895" t="str">
            <v>之孙子</v>
          </cell>
        </row>
        <row r="1896">
          <cell r="J1896" t="str">
            <v>432622196403226398</v>
          </cell>
          <cell r="K1896" t="str">
            <v>3124484722</v>
          </cell>
          <cell r="L1896" t="str">
            <v>3</v>
          </cell>
          <cell r="M1896" t="str">
            <v>户主</v>
          </cell>
        </row>
        <row r="1897">
          <cell r="J1897" t="str">
            <v>432622196512156405</v>
          </cell>
          <cell r="K1897" t="str">
            <v>3124484722</v>
          </cell>
          <cell r="L1897" t="str">
            <v>3</v>
          </cell>
          <cell r="M1897" t="str">
            <v>配偶</v>
          </cell>
        </row>
        <row r="1898">
          <cell r="J1898" t="str">
            <v>430524198908116375</v>
          </cell>
          <cell r="K1898" t="str">
            <v>3124484722</v>
          </cell>
          <cell r="L1898" t="str">
            <v>3</v>
          </cell>
          <cell r="M1898" t="str">
            <v>之子</v>
          </cell>
        </row>
        <row r="1899">
          <cell r="J1899" t="str">
            <v>432622195708106392</v>
          </cell>
          <cell r="K1899" t="str">
            <v>3124490096</v>
          </cell>
          <cell r="L1899" t="str">
            <v>2</v>
          </cell>
          <cell r="M1899" t="str">
            <v>户主</v>
          </cell>
        </row>
        <row r="1900">
          <cell r="J1900" t="str">
            <v>432622196412096361</v>
          </cell>
          <cell r="K1900" t="str">
            <v>3124490096</v>
          </cell>
          <cell r="L1900" t="str">
            <v>2</v>
          </cell>
          <cell r="M1900" t="str">
            <v>配偶</v>
          </cell>
        </row>
        <row r="1901">
          <cell r="J1901" t="str">
            <v>432622196804186374</v>
          </cell>
          <cell r="K1901" t="str">
            <v>100000139435704</v>
          </cell>
          <cell r="L1901" t="str">
            <v>3</v>
          </cell>
          <cell r="M1901" t="str">
            <v>户主</v>
          </cell>
        </row>
        <row r="1902">
          <cell r="J1902" t="str">
            <v>430524197509236527</v>
          </cell>
          <cell r="K1902" t="str">
            <v>100000139435704</v>
          </cell>
          <cell r="L1902" t="str">
            <v>3</v>
          </cell>
          <cell r="M1902" t="str">
            <v>配偶</v>
          </cell>
        </row>
        <row r="1903">
          <cell r="J1903" t="str">
            <v>430524199808256332</v>
          </cell>
          <cell r="K1903" t="str">
            <v>100000139435704</v>
          </cell>
          <cell r="L1903" t="str">
            <v>3</v>
          </cell>
          <cell r="M1903" t="str">
            <v>之子</v>
          </cell>
        </row>
        <row r="1904">
          <cell r="J1904" t="str">
            <v>43262219440503637X</v>
          </cell>
          <cell r="K1904" t="str">
            <v>100000214137041</v>
          </cell>
          <cell r="L1904" t="str">
            <v>2</v>
          </cell>
          <cell r="M1904" t="str">
            <v>户主</v>
          </cell>
        </row>
        <row r="1905">
          <cell r="J1905" t="str">
            <v>432622197211256378</v>
          </cell>
          <cell r="K1905" t="str">
            <v>100000214137041</v>
          </cell>
          <cell r="L1905" t="str">
            <v>2</v>
          </cell>
          <cell r="M1905" t="str">
            <v>之子</v>
          </cell>
        </row>
        <row r="1906">
          <cell r="J1906" t="str">
            <v>430524196301166334</v>
          </cell>
          <cell r="K1906" t="str">
            <v>100000216180556</v>
          </cell>
          <cell r="L1906" t="str">
            <v>2</v>
          </cell>
          <cell r="M1906" t="str">
            <v>户主</v>
          </cell>
        </row>
        <row r="1907">
          <cell r="J1907" t="str">
            <v>432622196312086369</v>
          </cell>
          <cell r="K1907" t="str">
            <v>100000216180556</v>
          </cell>
          <cell r="L1907" t="str">
            <v>2</v>
          </cell>
          <cell r="M1907" t="str">
            <v>配偶</v>
          </cell>
        </row>
        <row r="1908">
          <cell r="J1908" t="str">
            <v>432622194003016376</v>
          </cell>
          <cell r="K1908" t="str">
            <v>100000216202883</v>
          </cell>
          <cell r="L1908" t="str">
            <v>5</v>
          </cell>
          <cell r="M1908" t="str">
            <v>户主</v>
          </cell>
        </row>
        <row r="1909">
          <cell r="J1909" t="str">
            <v>432622197804126376</v>
          </cell>
          <cell r="K1909" t="str">
            <v>100000216202883</v>
          </cell>
          <cell r="L1909" t="str">
            <v>5</v>
          </cell>
          <cell r="M1909" t="str">
            <v>之子</v>
          </cell>
        </row>
        <row r="1910">
          <cell r="J1910" t="str">
            <v>420621198703011865</v>
          </cell>
          <cell r="K1910" t="str">
            <v>100000216202883</v>
          </cell>
          <cell r="L1910" t="str">
            <v>5</v>
          </cell>
          <cell r="M1910" t="str">
            <v>之儿媳</v>
          </cell>
        </row>
        <row r="1911">
          <cell r="J1911" t="str">
            <v>430524201002190119</v>
          </cell>
          <cell r="K1911" t="str">
            <v>100000216202883</v>
          </cell>
          <cell r="L1911" t="str">
            <v>5</v>
          </cell>
          <cell r="M1911" t="str">
            <v>之孙子</v>
          </cell>
        </row>
        <row r="1912">
          <cell r="J1912" t="str">
            <v>430524200711246352</v>
          </cell>
          <cell r="K1912" t="str">
            <v>100000216202883</v>
          </cell>
          <cell r="L1912" t="str">
            <v>5</v>
          </cell>
          <cell r="M1912" t="str">
            <v>之孙子</v>
          </cell>
        </row>
        <row r="1913">
          <cell r="J1913" t="str">
            <v>430524198611176334</v>
          </cell>
          <cell r="K1913" t="str">
            <v>100000216224062</v>
          </cell>
          <cell r="L1913" t="str">
            <v>5</v>
          </cell>
          <cell r="M1913" t="str">
            <v>户主</v>
          </cell>
        </row>
        <row r="1914">
          <cell r="J1914" t="str">
            <v>420625198802146840</v>
          </cell>
          <cell r="K1914" t="str">
            <v>100000216224062</v>
          </cell>
          <cell r="L1914" t="str">
            <v>5</v>
          </cell>
          <cell r="M1914" t="str">
            <v>配偶</v>
          </cell>
        </row>
        <row r="1915">
          <cell r="J1915" t="str">
            <v>430524201110040353</v>
          </cell>
          <cell r="K1915" t="str">
            <v>100000216224062</v>
          </cell>
          <cell r="L1915" t="str">
            <v>5</v>
          </cell>
          <cell r="M1915" t="str">
            <v>之子</v>
          </cell>
        </row>
        <row r="1916">
          <cell r="J1916" t="str">
            <v>430524201512120639</v>
          </cell>
          <cell r="K1916" t="str">
            <v>100000216224062</v>
          </cell>
          <cell r="L1916" t="str">
            <v>5</v>
          </cell>
          <cell r="M1916" t="str">
            <v>之子</v>
          </cell>
        </row>
        <row r="1917">
          <cell r="J1917" t="str">
            <v>432622196306086362</v>
          </cell>
          <cell r="K1917" t="str">
            <v>100000216224062</v>
          </cell>
          <cell r="L1917" t="str">
            <v>5</v>
          </cell>
          <cell r="M1917" t="str">
            <v>之母</v>
          </cell>
        </row>
        <row r="1918">
          <cell r="J1918" t="str">
            <v>430524195304166378</v>
          </cell>
          <cell r="K1918" t="str">
            <v>100000216239828</v>
          </cell>
          <cell r="L1918" t="str">
            <v>5</v>
          </cell>
          <cell r="M1918" t="str">
            <v>户主</v>
          </cell>
        </row>
        <row r="1919">
          <cell r="J1919" t="str">
            <v>430524195606166365</v>
          </cell>
          <cell r="K1919" t="str">
            <v>100000216239828</v>
          </cell>
          <cell r="L1919" t="str">
            <v>5</v>
          </cell>
          <cell r="M1919" t="str">
            <v>配偶</v>
          </cell>
        </row>
        <row r="1920">
          <cell r="J1920" t="str">
            <v>430524198305106338</v>
          </cell>
          <cell r="K1920" t="str">
            <v>100000216239828</v>
          </cell>
          <cell r="L1920" t="str">
            <v>5</v>
          </cell>
          <cell r="M1920" t="str">
            <v>之子</v>
          </cell>
        </row>
        <row r="1921">
          <cell r="J1921" t="str">
            <v>43052419790615631X</v>
          </cell>
          <cell r="K1921" t="str">
            <v>100000216239828</v>
          </cell>
          <cell r="L1921" t="str">
            <v>5</v>
          </cell>
          <cell r="M1921" t="str">
            <v>之子</v>
          </cell>
        </row>
        <row r="1922">
          <cell r="J1922" t="str">
            <v>430524201206080026</v>
          </cell>
          <cell r="K1922" t="str">
            <v>100000216239828</v>
          </cell>
          <cell r="L1922" t="str">
            <v>5</v>
          </cell>
          <cell r="M1922" t="str">
            <v>之孙女</v>
          </cell>
        </row>
        <row r="1923">
          <cell r="J1923" t="str">
            <v>43262219630312639X</v>
          </cell>
          <cell r="K1923" t="str">
            <v>100000216255471</v>
          </cell>
          <cell r="L1923" t="str">
            <v>6</v>
          </cell>
          <cell r="M1923" t="str">
            <v>户主</v>
          </cell>
        </row>
        <row r="1924">
          <cell r="J1924" t="str">
            <v>432622196804256360</v>
          </cell>
          <cell r="K1924" t="str">
            <v>100000216255471</v>
          </cell>
          <cell r="L1924" t="str">
            <v>6</v>
          </cell>
          <cell r="M1924" t="str">
            <v>配偶</v>
          </cell>
        </row>
        <row r="1925">
          <cell r="J1925" t="str">
            <v>430524200103116335</v>
          </cell>
          <cell r="K1925" t="str">
            <v>100000216255471</v>
          </cell>
          <cell r="L1925" t="str">
            <v>6</v>
          </cell>
          <cell r="M1925" t="str">
            <v>之子</v>
          </cell>
        </row>
        <row r="1926">
          <cell r="J1926" t="str">
            <v>430524199012156328</v>
          </cell>
          <cell r="K1926" t="str">
            <v>100000216255471</v>
          </cell>
          <cell r="L1926" t="str">
            <v>6</v>
          </cell>
          <cell r="M1926" t="str">
            <v>之女</v>
          </cell>
        </row>
        <row r="1927">
          <cell r="J1927" t="str">
            <v>430524201806260223</v>
          </cell>
          <cell r="K1927" t="str">
            <v>100000216255471</v>
          </cell>
          <cell r="L1927" t="str">
            <v>6</v>
          </cell>
          <cell r="M1927" t="str">
            <v>之孙女</v>
          </cell>
        </row>
        <row r="1928">
          <cell r="J1928" t="str">
            <v>430524201806260207</v>
          </cell>
          <cell r="K1928" t="str">
            <v>100000216255471</v>
          </cell>
          <cell r="L1928" t="str">
            <v>6</v>
          </cell>
          <cell r="M1928" t="str">
            <v>之孙女</v>
          </cell>
        </row>
        <row r="1929">
          <cell r="J1929" t="str">
            <v>432622194202246377</v>
          </cell>
          <cell r="K1929" t="str">
            <v>4900000020366454</v>
          </cell>
          <cell r="L1929" t="str">
            <v>1</v>
          </cell>
          <cell r="M1929" t="str">
            <v>户主</v>
          </cell>
        </row>
        <row r="1930">
          <cell r="J1930" t="str">
            <v>432622193907126362</v>
          </cell>
          <cell r="K1930" t="str">
            <v>4900000020375136</v>
          </cell>
          <cell r="L1930" t="str">
            <v>2</v>
          </cell>
          <cell r="M1930" t="str">
            <v>户主</v>
          </cell>
        </row>
        <row r="1931">
          <cell r="J1931" t="str">
            <v>43052419720211631X</v>
          </cell>
          <cell r="K1931" t="str">
            <v>4900000020375136</v>
          </cell>
          <cell r="L1931" t="str">
            <v>2</v>
          </cell>
          <cell r="M1931" t="str">
            <v>之子</v>
          </cell>
        </row>
        <row r="1932">
          <cell r="J1932" t="str">
            <v>430524196804286370</v>
          </cell>
          <cell r="K1932" t="str">
            <v>4900000020385144</v>
          </cell>
          <cell r="L1932" t="str">
            <v>4</v>
          </cell>
          <cell r="M1932" t="str">
            <v>户主</v>
          </cell>
        </row>
        <row r="1933">
          <cell r="J1933" t="str">
            <v>431229198612161827</v>
          </cell>
          <cell r="K1933" t="str">
            <v>4900000020385144</v>
          </cell>
          <cell r="L1933" t="str">
            <v>4</v>
          </cell>
          <cell r="M1933" t="str">
            <v>配偶</v>
          </cell>
        </row>
        <row r="1934">
          <cell r="J1934" t="str">
            <v>430524200811096339</v>
          </cell>
          <cell r="K1934" t="str">
            <v>4900000020385144</v>
          </cell>
          <cell r="L1934" t="str">
            <v>4</v>
          </cell>
          <cell r="M1934" t="str">
            <v>之子</v>
          </cell>
        </row>
        <row r="1935">
          <cell r="J1935" t="str">
            <v>430524201209090262</v>
          </cell>
          <cell r="K1935" t="str">
            <v>4900000020385144</v>
          </cell>
          <cell r="L1935" t="str">
            <v>4</v>
          </cell>
          <cell r="M1935" t="str">
            <v>之女</v>
          </cell>
        </row>
        <row r="1936">
          <cell r="J1936" t="str">
            <v>432622195802286369</v>
          </cell>
          <cell r="K1936" t="str">
            <v>4900000020449394</v>
          </cell>
          <cell r="L1936" t="str">
            <v>3</v>
          </cell>
          <cell r="M1936" t="str">
            <v>户主</v>
          </cell>
        </row>
        <row r="1937">
          <cell r="J1937" t="str">
            <v>430524198706186340</v>
          </cell>
          <cell r="K1937" t="str">
            <v>4900000020449394</v>
          </cell>
          <cell r="L1937" t="str">
            <v>3</v>
          </cell>
          <cell r="M1937" t="str">
            <v>之女</v>
          </cell>
        </row>
        <row r="1938">
          <cell r="J1938" t="str">
            <v>430524201809020305</v>
          </cell>
          <cell r="K1938" t="str">
            <v>4900000020449394</v>
          </cell>
          <cell r="L1938" t="str">
            <v>3</v>
          </cell>
          <cell r="M1938" t="str">
            <v>之外孙女</v>
          </cell>
        </row>
        <row r="1939">
          <cell r="J1939" t="str">
            <v>430524196209106240</v>
          </cell>
          <cell r="K1939" t="str">
            <v>4900000020457998</v>
          </cell>
          <cell r="L1939" t="str">
            <v>2</v>
          </cell>
          <cell r="M1939" t="str">
            <v>户主</v>
          </cell>
        </row>
        <row r="1940">
          <cell r="J1940" t="str">
            <v>432622197103146411</v>
          </cell>
          <cell r="K1940" t="str">
            <v>4900000020457998</v>
          </cell>
          <cell r="L1940" t="str">
            <v>2</v>
          </cell>
          <cell r="M1940" t="str">
            <v>其他</v>
          </cell>
        </row>
        <row r="1941">
          <cell r="J1941" t="str">
            <v>432622193708196368</v>
          </cell>
          <cell r="K1941" t="str">
            <v>4900000119802273</v>
          </cell>
          <cell r="L1941" t="str">
            <v>1</v>
          </cell>
          <cell r="M1941" t="str">
            <v>户主</v>
          </cell>
        </row>
        <row r="1942">
          <cell r="J1942" t="str">
            <v>432622197607296376</v>
          </cell>
          <cell r="K1942" t="str">
            <v>4900000119804551</v>
          </cell>
          <cell r="L1942" t="str">
            <v>7</v>
          </cell>
          <cell r="M1942" t="str">
            <v>户主</v>
          </cell>
        </row>
        <row r="1943">
          <cell r="J1943" t="str">
            <v>432622197809036222</v>
          </cell>
          <cell r="K1943" t="str">
            <v>4900000119804551</v>
          </cell>
          <cell r="L1943" t="str">
            <v>7</v>
          </cell>
          <cell r="M1943" t="str">
            <v>配偶</v>
          </cell>
        </row>
        <row r="1944">
          <cell r="J1944" t="str">
            <v>430524200909250592</v>
          </cell>
          <cell r="K1944" t="str">
            <v>4900000119804551</v>
          </cell>
          <cell r="L1944" t="str">
            <v>7</v>
          </cell>
          <cell r="M1944" t="str">
            <v>之子</v>
          </cell>
        </row>
        <row r="1945">
          <cell r="J1945" t="str">
            <v>430524200610058926</v>
          </cell>
          <cell r="K1945" t="str">
            <v>4900000119804551</v>
          </cell>
          <cell r="L1945" t="str">
            <v>7</v>
          </cell>
          <cell r="M1945" t="str">
            <v>之女</v>
          </cell>
        </row>
        <row r="1946">
          <cell r="J1946" t="str">
            <v>430524199906196345</v>
          </cell>
          <cell r="K1946" t="str">
            <v>4900000119804551</v>
          </cell>
          <cell r="L1946" t="str">
            <v>7</v>
          </cell>
          <cell r="M1946" t="str">
            <v>之女</v>
          </cell>
        </row>
        <row r="1947">
          <cell r="J1947" t="str">
            <v>43052420171204030X</v>
          </cell>
          <cell r="K1947" t="str">
            <v>4900000119804551</v>
          </cell>
          <cell r="L1947" t="str">
            <v>7</v>
          </cell>
          <cell r="M1947" t="str">
            <v>之外孙女</v>
          </cell>
        </row>
        <row r="1948">
          <cell r="J1948" t="str">
            <v>430524193708196312</v>
          </cell>
          <cell r="K1948" t="str">
            <v>4900000119804551</v>
          </cell>
          <cell r="L1948" t="str">
            <v>7</v>
          </cell>
          <cell r="M1948" t="str">
            <v>之父</v>
          </cell>
        </row>
        <row r="1949">
          <cell r="J1949" t="str">
            <v>432622194208196366</v>
          </cell>
          <cell r="K1949" t="str">
            <v>4900000119808042</v>
          </cell>
          <cell r="L1949" t="str">
            <v>4</v>
          </cell>
          <cell r="M1949" t="str">
            <v>户主</v>
          </cell>
        </row>
        <row r="1950">
          <cell r="J1950" t="str">
            <v>432622197001276397</v>
          </cell>
          <cell r="K1950" t="str">
            <v>4900000119808042</v>
          </cell>
          <cell r="L1950" t="str">
            <v>4</v>
          </cell>
          <cell r="M1950" t="str">
            <v>之子</v>
          </cell>
        </row>
        <row r="1951">
          <cell r="J1951" t="str">
            <v>43052419710105632X</v>
          </cell>
          <cell r="K1951" t="str">
            <v>4900000119808042</v>
          </cell>
          <cell r="L1951" t="str">
            <v>4</v>
          </cell>
          <cell r="M1951" t="str">
            <v>之儿媳</v>
          </cell>
        </row>
        <row r="1952">
          <cell r="J1952" t="str">
            <v>430524200710026374</v>
          </cell>
          <cell r="K1952" t="str">
            <v>4900000119808042</v>
          </cell>
          <cell r="L1952" t="str">
            <v>4</v>
          </cell>
          <cell r="M1952" t="str">
            <v>之孙子</v>
          </cell>
        </row>
        <row r="1953">
          <cell r="J1953" t="str">
            <v>432622196712286386</v>
          </cell>
          <cell r="K1953" t="str">
            <v>4900000119810455</v>
          </cell>
          <cell r="L1953" t="str">
            <v>5</v>
          </cell>
          <cell r="M1953" t="str">
            <v>户主</v>
          </cell>
        </row>
        <row r="1954">
          <cell r="J1954" t="str">
            <v>430524198907246338</v>
          </cell>
          <cell r="K1954" t="str">
            <v>4900000119810455</v>
          </cell>
          <cell r="L1954" t="str">
            <v>5</v>
          </cell>
          <cell r="M1954" t="str">
            <v>之子</v>
          </cell>
        </row>
        <row r="1955">
          <cell r="J1955" t="str">
            <v>430524199203126332</v>
          </cell>
          <cell r="K1955" t="str">
            <v>4900000119810455</v>
          </cell>
          <cell r="L1955" t="str">
            <v>5</v>
          </cell>
          <cell r="M1955" t="str">
            <v>之子</v>
          </cell>
        </row>
        <row r="1956">
          <cell r="J1956" t="str">
            <v>430524199412166349</v>
          </cell>
          <cell r="K1956" t="str">
            <v>4900000119810455</v>
          </cell>
          <cell r="L1956" t="str">
            <v>5</v>
          </cell>
          <cell r="M1956" t="str">
            <v>之儿媳</v>
          </cell>
        </row>
        <row r="1957">
          <cell r="J1957" t="str">
            <v>430524201801120141</v>
          </cell>
          <cell r="K1957" t="str">
            <v>4900000119810455</v>
          </cell>
          <cell r="L1957" t="str">
            <v>5</v>
          </cell>
          <cell r="M1957" t="str">
            <v>之孙女</v>
          </cell>
        </row>
        <row r="1958">
          <cell r="J1958" t="str">
            <v>432622195012056366</v>
          </cell>
          <cell r="K1958" t="str">
            <v>4900000119811878</v>
          </cell>
          <cell r="L1958" t="str">
            <v>5</v>
          </cell>
          <cell r="M1958" t="str">
            <v>户主</v>
          </cell>
        </row>
        <row r="1959">
          <cell r="J1959" t="str">
            <v>430524198301176312</v>
          </cell>
          <cell r="K1959" t="str">
            <v>4900000119811878</v>
          </cell>
          <cell r="L1959" t="str">
            <v>5</v>
          </cell>
          <cell r="M1959" t="str">
            <v>之子</v>
          </cell>
        </row>
        <row r="1960">
          <cell r="J1960" t="str">
            <v>430524197610066374</v>
          </cell>
          <cell r="K1960" t="str">
            <v>4900000119811878</v>
          </cell>
          <cell r="L1960" t="str">
            <v>5</v>
          </cell>
          <cell r="M1960" t="str">
            <v>之子</v>
          </cell>
        </row>
        <row r="1961">
          <cell r="J1961" t="str">
            <v>430525198604150108</v>
          </cell>
          <cell r="K1961" t="str">
            <v>4900000119811878</v>
          </cell>
          <cell r="L1961" t="str">
            <v>5</v>
          </cell>
          <cell r="M1961" t="str">
            <v>之儿媳</v>
          </cell>
        </row>
        <row r="1962">
          <cell r="J1962" t="str">
            <v>430524200510116324</v>
          </cell>
          <cell r="K1962" t="str">
            <v>4900000119811878</v>
          </cell>
          <cell r="L1962" t="str">
            <v>5</v>
          </cell>
          <cell r="M1962" t="str">
            <v>之孙女</v>
          </cell>
        </row>
        <row r="1963">
          <cell r="J1963" t="str">
            <v>432622195706046365</v>
          </cell>
          <cell r="K1963" t="str">
            <v>4900000119815235</v>
          </cell>
          <cell r="L1963" t="str">
            <v>5</v>
          </cell>
          <cell r="M1963" t="str">
            <v>户主</v>
          </cell>
        </row>
        <row r="1964">
          <cell r="J1964" t="str">
            <v>430524197806246318</v>
          </cell>
          <cell r="K1964" t="str">
            <v>4900000119815235</v>
          </cell>
          <cell r="L1964" t="str">
            <v>5</v>
          </cell>
          <cell r="M1964" t="str">
            <v>之子</v>
          </cell>
        </row>
        <row r="1965">
          <cell r="J1965" t="str">
            <v>452502198010021545</v>
          </cell>
          <cell r="K1965" t="str">
            <v>4900000119815235</v>
          </cell>
          <cell r="L1965" t="str">
            <v>5</v>
          </cell>
          <cell r="M1965" t="str">
            <v>之儿媳</v>
          </cell>
        </row>
        <row r="1966">
          <cell r="J1966" t="str">
            <v>430524200908280554</v>
          </cell>
          <cell r="K1966" t="str">
            <v>4900000119815235</v>
          </cell>
          <cell r="L1966" t="str">
            <v>5</v>
          </cell>
          <cell r="M1966" t="str">
            <v>之孙子</v>
          </cell>
        </row>
        <row r="1967">
          <cell r="J1967" t="str">
            <v>430524201304150219</v>
          </cell>
          <cell r="K1967" t="str">
            <v>4900000119815235</v>
          </cell>
          <cell r="L1967" t="str">
            <v>5</v>
          </cell>
          <cell r="M1967" t="str">
            <v>之孙子</v>
          </cell>
        </row>
        <row r="1968">
          <cell r="J1968" t="str">
            <v>432622194607126365</v>
          </cell>
          <cell r="K1968" t="str">
            <v>4900000119821975</v>
          </cell>
          <cell r="L1968" t="str">
            <v>3</v>
          </cell>
          <cell r="M1968" t="str">
            <v>户主</v>
          </cell>
        </row>
        <row r="1969">
          <cell r="J1969" t="str">
            <v>430524198003036338</v>
          </cell>
          <cell r="K1969" t="str">
            <v>4900000119821975</v>
          </cell>
          <cell r="L1969" t="str">
            <v>3</v>
          </cell>
          <cell r="M1969" t="str">
            <v>之子</v>
          </cell>
        </row>
        <row r="1970">
          <cell r="J1970" t="str">
            <v>430524201202050516</v>
          </cell>
          <cell r="K1970" t="str">
            <v>4900000119821975</v>
          </cell>
          <cell r="L1970" t="str">
            <v>3</v>
          </cell>
          <cell r="M1970" t="str">
            <v>之孙子</v>
          </cell>
        </row>
        <row r="1971">
          <cell r="J1971" t="str">
            <v>432622196207286377</v>
          </cell>
          <cell r="K1971" t="str">
            <v>4900000119823647</v>
          </cell>
          <cell r="L1971" t="str">
            <v>4</v>
          </cell>
          <cell r="M1971" t="str">
            <v>户主</v>
          </cell>
        </row>
        <row r="1972">
          <cell r="J1972" t="str">
            <v>432622196601096387</v>
          </cell>
          <cell r="K1972" t="str">
            <v>4900000119823647</v>
          </cell>
          <cell r="L1972" t="str">
            <v>4</v>
          </cell>
          <cell r="M1972" t="str">
            <v>配偶</v>
          </cell>
        </row>
        <row r="1973">
          <cell r="J1973" t="str">
            <v>430524199410136330</v>
          </cell>
          <cell r="K1973" t="str">
            <v>4900000119823647</v>
          </cell>
          <cell r="L1973" t="str">
            <v>4</v>
          </cell>
          <cell r="M1973" t="str">
            <v>之子</v>
          </cell>
        </row>
        <row r="1974">
          <cell r="J1974" t="str">
            <v>43052419900416634X</v>
          </cell>
          <cell r="K1974" t="str">
            <v>4900000119823647</v>
          </cell>
          <cell r="L1974" t="str">
            <v>4</v>
          </cell>
          <cell r="M1974" t="str">
            <v>之女</v>
          </cell>
        </row>
        <row r="1975">
          <cell r="J1975" t="str">
            <v>432622195206156365</v>
          </cell>
          <cell r="K1975" t="str">
            <v>4900000119825397</v>
          </cell>
          <cell r="L1975" t="str">
            <v>5</v>
          </cell>
          <cell r="M1975" t="str">
            <v>户主</v>
          </cell>
        </row>
        <row r="1976">
          <cell r="J1976" t="str">
            <v>430524197601296370</v>
          </cell>
          <cell r="K1976" t="str">
            <v>4900000119825397</v>
          </cell>
          <cell r="L1976" t="str">
            <v>5</v>
          </cell>
          <cell r="M1976" t="str">
            <v>之子</v>
          </cell>
        </row>
        <row r="1977">
          <cell r="J1977" t="str">
            <v>430524197311076310</v>
          </cell>
          <cell r="K1977" t="str">
            <v>4900000119825397</v>
          </cell>
          <cell r="L1977" t="str">
            <v>5</v>
          </cell>
          <cell r="M1977" t="str">
            <v>之子</v>
          </cell>
        </row>
        <row r="1978">
          <cell r="J1978" t="str">
            <v>430524198410120043</v>
          </cell>
          <cell r="K1978" t="str">
            <v>4900000119825397</v>
          </cell>
          <cell r="L1978" t="str">
            <v>5</v>
          </cell>
          <cell r="M1978" t="str">
            <v>之儿媳</v>
          </cell>
        </row>
        <row r="1979">
          <cell r="J1979" t="str">
            <v>430524201901040202</v>
          </cell>
          <cell r="K1979" t="str">
            <v>4900000119825397</v>
          </cell>
          <cell r="L1979" t="str">
            <v>5</v>
          </cell>
          <cell r="M1979" t="str">
            <v>其他</v>
          </cell>
        </row>
        <row r="1980">
          <cell r="J1980" t="str">
            <v>430524197605056366</v>
          </cell>
          <cell r="K1980" t="str">
            <v>4900000119827142</v>
          </cell>
          <cell r="L1980" t="str">
            <v>3</v>
          </cell>
          <cell r="M1980" t="str">
            <v>户主</v>
          </cell>
        </row>
        <row r="1981">
          <cell r="J1981" t="str">
            <v>430524199705296323</v>
          </cell>
          <cell r="K1981" t="str">
            <v>4900000119827142</v>
          </cell>
          <cell r="L1981" t="str">
            <v>3</v>
          </cell>
          <cell r="M1981" t="str">
            <v>之女</v>
          </cell>
        </row>
        <row r="1982">
          <cell r="J1982" t="str">
            <v>430524200410206349</v>
          </cell>
          <cell r="K1982" t="str">
            <v>4900000119827142</v>
          </cell>
          <cell r="L1982" t="str">
            <v>3</v>
          </cell>
          <cell r="M1982" t="str">
            <v>之女</v>
          </cell>
        </row>
        <row r="1983">
          <cell r="J1983" t="str">
            <v>432622193802026365</v>
          </cell>
          <cell r="K1983" t="str">
            <v>4900000119828693</v>
          </cell>
          <cell r="L1983" t="str">
            <v>3</v>
          </cell>
          <cell r="M1983" t="str">
            <v>户主</v>
          </cell>
        </row>
        <row r="1984">
          <cell r="J1984" t="str">
            <v>430524197309206315</v>
          </cell>
          <cell r="K1984" t="str">
            <v>4900000119828693</v>
          </cell>
          <cell r="L1984" t="str">
            <v>3</v>
          </cell>
          <cell r="M1984" t="str">
            <v>之子</v>
          </cell>
        </row>
        <row r="1985">
          <cell r="J1985" t="str">
            <v>430524200910070089</v>
          </cell>
          <cell r="K1985" t="str">
            <v>4900000119828693</v>
          </cell>
          <cell r="L1985" t="str">
            <v>3</v>
          </cell>
          <cell r="M1985" t="str">
            <v>之孙女</v>
          </cell>
        </row>
        <row r="1986">
          <cell r="J1986" t="str">
            <v>430524197205226311</v>
          </cell>
          <cell r="K1986" t="str">
            <v>4900000119831164</v>
          </cell>
          <cell r="L1986" t="str">
            <v>4</v>
          </cell>
          <cell r="M1986" t="str">
            <v>户主</v>
          </cell>
        </row>
        <row r="1987">
          <cell r="J1987" t="str">
            <v>430524197612266329</v>
          </cell>
          <cell r="K1987" t="str">
            <v>4900000119831164</v>
          </cell>
          <cell r="L1987" t="str">
            <v>4</v>
          </cell>
          <cell r="M1987" t="str">
            <v>配偶</v>
          </cell>
        </row>
        <row r="1988">
          <cell r="J1988" t="str">
            <v>430524199810206334</v>
          </cell>
          <cell r="K1988" t="str">
            <v>4900000119831164</v>
          </cell>
          <cell r="L1988" t="str">
            <v>4</v>
          </cell>
          <cell r="M1988" t="str">
            <v>之子</v>
          </cell>
        </row>
        <row r="1989">
          <cell r="J1989" t="str">
            <v>430524200810216327</v>
          </cell>
          <cell r="K1989" t="str">
            <v>4900000119831164</v>
          </cell>
          <cell r="L1989" t="str">
            <v>4</v>
          </cell>
          <cell r="M1989" t="str">
            <v>之女</v>
          </cell>
        </row>
        <row r="1990">
          <cell r="J1990" t="str">
            <v>432622195204056379</v>
          </cell>
          <cell r="K1990" t="str">
            <v>4900000119832933</v>
          </cell>
          <cell r="L1990" t="str">
            <v>7</v>
          </cell>
          <cell r="M1990" t="str">
            <v>户主</v>
          </cell>
        </row>
        <row r="1991">
          <cell r="J1991" t="str">
            <v>432622195403206368</v>
          </cell>
          <cell r="K1991" t="str">
            <v>4900000119832933</v>
          </cell>
          <cell r="L1991" t="str">
            <v>7</v>
          </cell>
          <cell r="M1991" t="str">
            <v>配偶</v>
          </cell>
        </row>
        <row r="1992">
          <cell r="J1992" t="str">
            <v>430524197804146313</v>
          </cell>
          <cell r="K1992" t="str">
            <v>4900000119832933</v>
          </cell>
          <cell r="L1992" t="str">
            <v>7</v>
          </cell>
          <cell r="M1992" t="str">
            <v>之子</v>
          </cell>
        </row>
        <row r="1993">
          <cell r="J1993" t="str">
            <v>43052419830118526X</v>
          </cell>
          <cell r="K1993" t="str">
            <v>4900000119832933</v>
          </cell>
          <cell r="L1993" t="str">
            <v>7</v>
          </cell>
          <cell r="M1993" t="str">
            <v>之儿媳</v>
          </cell>
        </row>
        <row r="1994">
          <cell r="J1994" t="str">
            <v>430524200411136362</v>
          </cell>
          <cell r="K1994" t="str">
            <v>4900000119832933</v>
          </cell>
          <cell r="L1994" t="str">
            <v>7</v>
          </cell>
          <cell r="M1994" t="str">
            <v>之孙女</v>
          </cell>
        </row>
        <row r="1995">
          <cell r="J1995" t="str">
            <v>430524201407040063</v>
          </cell>
          <cell r="K1995" t="str">
            <v>4900000119832933</v>
          </cell>
          <cell r="L1995" t="str">
            <v>7</v>
          </cell>
          <cell r="M1995" t="str">
            <v>之孙女</v>
          </cell>
        </row>
        <row r="1996">
          <cell r="J1996" t="str">
            <v>430524201601160384</v>
          </cell>
          <cell r="K1996" t="str">
            <v>4900000119832933</v>
          </cell>
          <cell r="L1996" t="str">
            <v>7</v>
          </cell>
          <cell r="M1996" t="str">
            <v>之孙女</v>
          </cell>
        </row>
        <row r="1997">
          <cell r="J1997" t="str">
            <v>432622195008166394</v>
          </cell>
          <cell r="K1997" t="str">
            <v>4900000119835233</v>
          </cell>
          <cell r="L1997" t="str">
            <v>6</v>
          </cell>
          <cell r="M1997" t="str">
            <v>户主</v>
          </cell>
        </row>
        <row r="1998">
          <cell r="J1998" t="str">
            <v>432622195208186381</v>
          </cell>
          <cell r="K1998" t="str">
            <v>4900000119835233</v>
          </cell>
          <cell r="L1998" t="str">
            <v>6</v>
          </cell>
          <cell r="M1998" t="str">
            <v>配偶</v>
          </cell>
        </row>
        <row r="1999">
          <cell r="J1999" t="str">
            <v>432622197505106375</v>
          </cell>
          <cell r="K1999" t="str">
            <v>4900000119835233</v>
          </cell>
          <cell r="L1999" t="str">
            <v>6</v>
          </cell>
          <cell r="M1999" t="str">
            <v>之子</v>
          </cell>
        </row>
        <row r="2000">
          <cell r="J2000" t="str">
            <v>430524198209216318</v>
          </cell>
          <cell r="K2000" t="str">
            <v>4900000119835233</v>
          </cell>
          <cell r="L2000" t="str">
            <v>6</v>
          </cell>
          <cell r="M2000" t="str">
            <v>之子</v>
          </cell>
        </row>
        <row r="2001">
          <cell r="J2001" t="str">
            <v>430524201310210046</v>
          </cell>
          <cell r="K2001" t="str">
            <v>4900000119835233</v>
          </cell>
          <cell r="L2001" t="str">
            <v>6</v>
          </cell>
          <cell r="M2001" t="str">
            <v>之孙女</v>
          </cell>
        </row>
        <row r="2002">
          <cell r="J2002" t="str">
            <v>440106198709011527</v>
          </cell>
          <cell r="K2002" t="str">
            <v>4900000119835233</v>
          </cell>
          <cell r="L2002" t="str">
            <v>6</v>
          </cell>
          <cell r="M2002" t="str">
            <v>其他</v>
          </cell>
        </row>
        <row r="2003">
          <cell r="J2003" t="str">
            <v>430524198412046350</v>
          </cell>
          <cell r="K2003" t="str">
            <v>4900000119837485</v>
          </cell>
          <cell r="L2003" t="str">
            <v>1</v>
          </cell>
          <cell r="M2003" t="str">
            <v>户主</v>
          </cell>
        </row>
        <row r="2004">
          <cell r="J2004" t="str">
            <v>432622194411286375</v>
          </cell>
          <cell r="K2004" t="str">
            <v>4900000119838377</v>
          </cell>
          <cell r="L2004" t="str">
            <v>5</v>
          </cell>
          <cell r="M2004" t="str">
            <v>户主</v>
          </cell>
        </row>
        <row r="2005">
          <cell r="J2005" t="str">
            <v>432622194910056363</v>
          </cell>
          <cell r="K2005" t="str">
            <v>4900000119838377</v>
          </cell>
          <cell r="L2005" t="str">
            <v>5</v>
          </cell>
          <cell r="M2005" t="str">
            <v>配偶</v>
          </cell>
        </row>
        <row r="2006">
          <cell r="J2006" t="str">
            <v>432622197503046372</v>
          </cell>
          <cell r="K2006" t="str">
            <v>4900000119838377</v>
          </cell>
          <cell r="L2006" t="str">
            <v>5</v>
          </cell>
          <cell r="M2006" t="str">
            <v>之子</v>
          </cell>
        </row>
        <row r="2007">
          <cell r="J2007" t="str">
            <v>430524200112106323</v>
          </cell>
          <cell r="K2007" t="str">
            <v>4900000119838377</v>
          </cell>
          <cell r="L2007" t="str">
            <v>5</v>
          </cell>
          <cell r="M2007" t="str">
            <v>之孙女</v>
          </cell>
        </row>
        <row r="2008">
          <cell r="J2008" t="str">
            <v>430524201008260325</v>
          </cell>
          <cell r="K2008" t="str">
            <v>4900000119838377</v>
          </cell>
          <cell r="L2008" t="str">
            <v>5</v>
          </cell>
          <cell r="M2008" t="str">
            <v>之孙女</v>
          </cell>
        </row>
        <row r="2009">
          <cell r="J2009" t="str">
            <v>430524197206056393</v>
          </cell>
          <cell r="K2009" t="str">
            <v>4900000119841491</v>
          </cell>
          <cell r="L2009" t="str">
            <v>5</v>
          </cell>
          <cell r="M2009" t="str">
            <v>户主</v>
          </cell>
        </row>
        <row r="2010">
          <cell r="J2010" t="str">
            <v>430524198710306624</v>
          </cell>
          <cell r="K2010" t="str">
            <v>4900000119841491</v>
          </cell>
          <cell r="L2010" t="str">
            <v>5</v>
          </cell>
          <cell r="M2010" t="str">
            <v>配偶</v>
          </cell>
        </row>
        <row r="2011">
          <cell r="J2011" t="str">
            <v>430524201012020594</v>
          </cell>
          <cell r="K2011" t="str">
            <v>4900000119841491</v>
          </cell>
          <cell r="L2011" t="str">
            <v>5</v>
          </cell>
          <cell r="M2011" t="str">
            <v>之子</v>
          </cell>
        </row>
        <row r="2012">
          <cell r="J2012" t="str">
            <v>43052420070606022X</v>
          </cell>
          <cell r="K2012" t="str">
            <v>4900000119841491</v>
          </cell>
          <cell r="L2012" t="str">
            <v>5</v>
          </cell>
          <cell r="M2012" t="str">
            <v>之女</v>
          </cell>
        </row>
        <row r="2013">
          <cell r="J2013" t="str">
            <v>43052420150130044X</v>
          </cell>
          <cell r="K2013" t="str">
            <v>4900000119841491</v>
          </cell>
          <cell r="L2013" t="str">
            <v>5</v>
          </cell>
          <cell r="M2013" t="str">
            <v>其他</v>
          </cell>
        </row>
        <row r="2014">
          <cell r="J2014" t="str">
            <v>432622194109076393</v>
          </cell>
          <cell r="K2014" t="str">
            <v>4900000119848528</v>
          </cell>
          <cell r="L2014" t="str">
            <v>6</v>
          </cell>
          <cell r="M2014" t="str">
            <v>户主</v>
          </cell>
        </row>
        <row r="2015">
          <cell r="J2015" t="str">
            <v>430524197203126376</v>
          </cell>
          <cell r="K2015" t="str">
            <v>4900000119848528</v>
          </cell>
          <cell r="L2015" t="str">
            <v>6</v>
          </cell>
          <cell r="M2015" t="str">
            <v>之子</v>
          </cell>
        </row>
        <row r="2016">
          <cell r="J2016" t="str">
            <v>430524197508156314</v>
          </cell>
          <cell r="K2016" t="str">
            <v>4900000119848528</v>
          </cell>
          <cell r="L2016" t="str">
            <v>6</v>
          </cell>
          <cell r="M2016" t="str">
            <v>之子</v>
          </cell>
        </row>
        <row r="2017">
          <cell r="J2017" t="str">
            <v>35058319821208634X</v>
          </cell>
          <cell r="K2017" t="str">
            <v>4900000119848528</v>
          </cell>
          <cell r="L2017" t="str">
            <v>6</v>
          </cell>
          <cell r="M2017" t="str">
            <v>之儿媳</v>
          </cell>
        </row>
        <row r="2018">
          <cell r="J2018" t="str">
            <v>430524200708230069</v>
          </cell>
          <cell r="K2018" t="str">
            <v>4900000119848528</v>
          </cell>
          <cell r="L2018" t="str">
            <v>6</v>
          </cell>
          <cell r="M2018" t="str">
            <v>之孙女</v>
          </cell>
        </row>
        <row r="2019">
          <cell r="J2019" t="str">
            <v>430524201002100160</v>
          </cell>
          <cell r="K2019" t="str">
            <v>4900000119848528</v>
          </cell>
          <cell r="L2019" t="str">
            <v>6</v>
          </cell>
          <cell r="M2019" t="str">
            <v>之孙女</v>
          </cell>
        </row>
        <row r="2020">
          <cell r="J2020" t="str">
            <v>432622196909166361</v>
          </cell>
          <cell r="K2020" t="str">
            <v>4900000119851574</v>
          </cell>
          <cell r="L2020" t="str">
            <v>5</v>
          </cell>
          <cell r="M2020" t="str">
            <v>户主</v>
          </cell>
        </row>
        <row r="2021">
          <cell r="J2021" t="str">
            <v>430524199104086320</v>
          </cell>
          <cell r="K2021" t="str">
            <v>4900000119851574</v>
          </cell>
          <cell r="L2021" t="str">
            <v>5</v>
          </cell>
          <cell r="M2021" t="str">
            <v>之女</v>
          </cell>
        </row>
        <row r="2022">
          <cell r="J2022" t="str">
            <v>430524200012036321</v>
          </cell>
          <cell r="K2022" t="str">
            <v>4900000119851574</v>
          </cell>
          <cell r="L2022" t="str">
            <v>5</v>
          </cell>
          <cell r="M2022" t="str">
            <v>之女</v>
          </cell>
        </row>
        <row r="2023">
          <cell r="J2023" t="str">
            <v>430524201407310086</v>
          </cell>
          <cell r="K2023" t="str">
            <v>4900000119851574</v>
          </cell>
          <cell r="L2023" t="str">
            <v>5</v>
          </cell>
          <cell r="M2023" t="str">
            <v>之外孙女</v>
          </cell>
        </row>
        <row r="2024">
          <cell r="J2024" t="str">
            <v>430524201906090225</v>
          </cell>
          <cell r="K2024" t="str">
            <v>4900000119851574</v>
          </cell>
          <cell r="L2024" t="str">
            <v>5</v>
          </cell>
          <cell r="M2024" t="str">
            <v>之外孙女</v>
          </cell>
        </row>
        <row r="2025">
          <cell r="J2025" t="str">
            <v>430524197904236324</v>
          </cell>
          <cell r="K2025" t="str">
            <v>4900000119858298</v>
          </cell>
          <cell r="L2025" t="str">
            <v>2</v>
          </cell>
          <cell r="M2025" t="str">
            <v>户主</v>
          </cell>
        </row>
        <row r="2026">
          <cell r="J2026" t="str">
            <v>430524200707026322</v>
          </cell>
          <cell r="K2026" t="str">
            <v>4900000119858298</v>
          </cell>
          <cell r="L2026" t="str">
            <v>2</v>
          </cell>
          <cell r="M2026" t="str">
            <v>之孙女</v>
          </cell>
        </row>
        <row r="2027">
          <cell r="J2027" t="str">
            <v>432622195409276375</v>
          </cell>
          <cell r="K2027" t="str">
            <v>4900000119987656</v>
          </cell>
          <cell r="L2027" t="str">
            <v>3</v>
          </cell>
          <cell r="M2027" t="str">
            <v>户主</v>
          </cell>
        </row>
        <row r="2028">
          <cell r="J2028" t="str">
            <v>432622195705016367</v>
          </cell>
          <cell r="K2028" t="str">
            <v>4900000119987656</v>
          </cell>
          <cell r="L2028" t="str">
            <v>3</v>
          </cell>
          <cell r="M2028" t="str">
            <v>配偶</v>
          </cell>
        </row>
        <row r="2029">
          <cell r="J2029" t="str">
            <v>430524198801036332</v>
          </cell>
          <cell r="K2029" t="str">
            <v>4900000119987656</v>
          </cell>
          <cell r="L2029" t="str">
            <v>3</v>
          </cell>
          <cell r="M2029" t="str">
            <v>之子</v>
          </cell>
        </row>
        <row r="2030">
          <cell r="J2030" t="str">
            <v>432622197008246393</v>
          </cell>
          <cell r="K2030" t="str">
            <v>4900000119988937</v>
          </cell>
          <cell r="L2030" t="str">
            <v>3</v>
          </cell>
          <cell r="M2030" t="str">
            <v>户主</v>
          </cell>
        </row>
        <row r="2031">
          <cell r="J2031" t="str">
            <v>430525198003187220</v>
          </cell>
          <cell r="K2031" t="str">
            <v>4900000119988937</v>
          </cell>
          <cell r="L2031" t="str">
            <v>3</v>
          </cell>
          <cell r="M2031" t="str">
            <v>配偶</v>
          </cell>
        </row>
        <row r="2032">
          <cell r="J2032" t="str">
            <v>430581200512157522</v>
          </cell>
          <cell r="K2032" t="str">
            <v>4900000119988937</v>
          </cell>
          <cell r="L2032" t="str">
            <v>3</v>
          </cell>
          <cell r="M2032" t="str">
            <v>之女</v>
          </cell>
        </row>
        <row r="2033">
          <cell r="J2033" t="str">
            <v>43052419390308632X</v>
          </cell>
          <cell r="K2033" t="str">
            <v>4900000119990730</v>
          </cell>
          <cell r="L2033" t="str">
            <v>2</v>
          </cell>
          <cell r="M2033" t="str">
            <v>户主</v>
          </cell>
        </row>
        <row r="2034">
          <cell r="J2034" t="str">
            <v>430524197612126377</v>
          </cell>
          <cell r="K2034" t="str">
            <v>4900000119990730</v>
          </cell>
          <cell r="L2034" t="str">
            <v>2</v>
          </cell>
          <cell r="M2034" t="str">
            <v>之子</v>
          </cell>
        </row>
        <row r="2035">
          <cell r="J2035" t="str">
            <v>432622196906056378</v>
          </cell>
          <cell r="K2035" t="str">
            <v>4900000119991868</v>
          </cell>
          <cell r="L2035" t="str">
            <v>4</v>
          </cell>
          <cell r="M2035" t="str">
            <v>户主</v>
          </cell>
        </row>
        <row r="2036">
          <cell r="J2036" t="str">
            <v>430524198108206321</v>
          </cell>
          <cell r="K2036" t="str">
            <v>4900000119991868</v>
          </cell>
          <cell r="L2036" t="str">
            <v>4</v>
          </cell>
          <cell r="M2036" t="str">
            <v>配偶</v>
          </cell>
        </row>
        <row r="2037">
          <cell r="J2037" t="str">
            <v>430524200801266322</v>
          </cell>
          <cell r="K2037" t="str">
            <v>4900000119991868</v>
          </cell>
          <cell r="L2037" t="str">
            <v>4</v>
          </cell>
          <cell r="M2037" t="str">
            <v>之女</v>
          </cell>
        </row>
        <row r="2038">
          <cell r="J2038" t="str">
            <v>430524201206230047</v>
          </cell>
          <cell r="K2038" t="str">
            <v>4900000119991868</v>
          </cell>
          <cell r="L2038" t="str">
            <v>4</v>
          </cell>
          <cell r="M2038" t="str">
            <v>之女</v>
          </cell>
        </row>
        <row r="2039">
          <cell r="J2039" t="str">
            <v>430524197609046317</v>
          </cell>
          <cell r="K2039" t="str">
            <v>4900000119993824</v>
          </cell>
          <cell r="L2039" t="str">
            <v>4</v>
          </cell>
          <cell r="M2039" t="str">
            <v>户主</v>
          </cell>
        </row>
        <row r="2040">
          <cell r="J2040" t="str">
            <v>43052319810901232X</v>
          </cell>
          <cell r="K2040" t="str">
            <v>4900000119993824</v>
          </cell>
          <cell r="L2040" t="str">
            <v>4</v>
          </cell>
          <cell r="M2040" t="str">
            <v>配偶</v>
          </cell>
        </row>
        <row r="2041">
          <cell r="J2041" t="str">
            <v>430524200902176334</v>
          </cell>
          <cell r="K2041" t="str">
            <v>4900000119993824</v>
          </cell>
          <cell r="L2041" t="str">
            <v>4</v>
          </cell>
          <cell r="M2041" t="str">
            <v>之子</v>
          </cell>
        </row>
        <row r="2042">
          <cell r="J2042" t="str">
            <v>430524200311266338</v>
          </cell>
          <cell r="K2042" t="str">
            <v>4900000119993824</v>
          </cell>
          <cell r="L2042" t="str">
            <v>4</v>
          </cell>
          <cell r="M2042" t="str">
            <v>之子</v>
          </cell>
        </row>
        <row r="2043">
          <cell r="J2043" t="str">
            <v>432622193807256362</v>
          </cell>
          <cell r="K2043" t="str">
            <v>4900000119995704</v>
          </cell>
          <cell r="L2043" t="str">
            <v>2</v>
          </cell>
          <cell r="M2043" t="str">
            <v>户主</v>
          </cell>
        </row>
        <row r="2044">
          <cell r="J2044" t="str">
            <v>432622197708186379</v>
          </cell>
          <cell r="K2044" t="str">
            <v>4900000119995704</v>
          </cell>
          <cell r="L2044" t="str">
            <v>2</v>
          </cell>
          <cell r="M2044" t="str">
            <v>之子</v>
          </cell>
        </row>
        <row r="2045">
          <cell r="J2045" t="str">
            <v>432622195904206390</v>
          </cell>
          <cell r="K2045" t="str">
            <v>4900000120000283</v>
          </cell>
          <cell r="L2045" t="str">
            <v>3</v>
          </cell>
          <cell r="M2045" t="str">
            <v>户主</v>
          </cell>
        </row>
        <row r="2046">
          <cell r="J2046" t="str">
            <v>432622196405066367</v>
          </cell>
          <cell r="K2046" t="str">
            <v>4900000120000283</v>
          </cell>
          <cell r="L2046" t="str">
            <v>3</v>
          </cell>
          <cell r="M2046" t="str">
            <v>配偶</v>
          </cell>
        </row>
        <row r="2047">
          <cell r="J2047" t="str">
            <v>430524198607076330</v>
          </cell>
          <cell r="K2047" t="str">
            <v>4900000120000283</v>
          </cell>
          <cell r="L2047" t="str">
            <v>3</v>
          </cell>
          <cell r="M2047" t="str">
            <v>之子</v>
          </cell>
        </row>
        <row r="2048">
          <cell r="J2048" t="str">
            <v>430524197901176311</v>
          </cell>
          <cell r="K2048" t="str">
            <v>4900000120021733</v>
          </cell>
          <cell r="L2048" t="str">
            <v>4</v>
          </cell>
          <cell r="M2048" t="str">
            <v>户主</v>
          </cell>
        </row>
        <row r="2049">
          <cell r="J2049" t="str">
            <v>430524201111260358</v>
          </cell>
          <cell r="K2049" t="str">
            <v>4900000120021733</v>
          </cell>
          <cell r="L2049" t="str">
            <v>4</v>
          </cell>
          <cell r="M2049" t="str">
            <v>之子</v>
          </cell>
        </row>
        <row r="2050">
          <cell r="J2050" t="str">
            <v>431382200711020189</v>
          </cell>
          <cell r="K2050" t="str">
            <v>4900000120021733</v>
          </cell>
          <cell r="L2050" t="str">
            <v>4</v>
          </cell>
          <cell r="M2050" t="str">
            <v>之女</v>
          </cell>
        </row>
        <row r="2051">
          <cell r="J2051" t="str">
            <v>432622197505026383</v>
          </cell>
          <cell r="K2051" t="str">
            <v>4900000120021733</v>
          </cell>
          <cell r="L2051" t="str">
            <v>4</v>
          </cell>
          <cell r="M2051" t="str">
            <v>其他</v>
          </cell>
        </row>
        <row r="2052">
          <cell r="J2052" t="str">
            <v>432622196311056379</v>
          </cell>
          <cell r="K2052" t="str">
            <v>4900000120027968</v>
          </cell>
          <cell r="L2052" t="str">
            <v>5</v>
          </cell>
          <cell r="M2052" t="str">
            <v>户主</v>
          </cell>
        </row>
        <row r="2053">
          <cell r="J2053" t="str">
            <v>432622196505186382</v>
          </cell>
          <cell r="K2053" t="str">
            <v>4900000120027968</v>
          </cell>
          <cell r="L2053" t="str">
            <v>5</v>
          </cell>
          <cell r="M2053" t="str">
            <v>配偶</v>
          </cell>
        </row>
        <row r="2054">
          <cell r="J2054" t="str">
            <v>430524198706036334</v>
          </cell>
          <cell r="K2054" t="str">
            <v>4900000120027968</v>
          </cell>
          <cell r="L2054" t="str">
            <v>5</v>
          </cell>
          <cell r="M2054" t="str">
            <v>之子</v>
          </cell>
        </row>
        <row r="2055">
          <cell r="J2055" t="str">
            <v>430525198906308548</v>
          </cell>
          <cell r="K2055" t="str">
            <v>4900000120027968</v>
          </cell>
          <cell r="L2055" t="str">
            <v>5</v>
          </cell>
          <cell r="M2055" t="str">
            <v>之儿媳</v>
          </cell>
        </row>
        <row r="2056">
          <cell r="J2056" t="str">
            <v>430524201203080696</v>
          </cell>
          <cell r="K2056" t="str">
            <v>4900000120027968</v>
          </cell>
          <cell r="L2056" t="str">
            <v>5</v>
          </cell>
          <cell r="M2056" t="str">
            <v>之孙子</v>
          </cell>
        </row>
        <row r="2057">
          <cell r="J2057" t="str">
            <v>432622196605186398</v>
          </cell>
          <cell r="K2057" t="str">
            <v>4900000120030743</v>
          </cell>
          <cell r="L2057" t="str">
            <v>4</v>
          </cell>
          <cell r="M2057" t="str">
            <v>户主</v>
          </cell>
        </row>
        <row r="2058">
          <cell r="J2058" t="str">
            <v>430524197012086383</v>
          </cell>
          <cell r="K2058" t="str">
            <v>4900000120030743</v>
          </cell>
          <cell r="L2058" t="str">
            <v>4</v>
          </cell>
          <cell r="M2058" t="str">
            <v>配偶</v>
          </cell>
        </row>
        <row r="2059">
          <cell r="J2059" t="str">
            <v>430524199101086325</v>
          </cell>
          <cell r="K2059" t="str">
            <v>4900000120030743</v>
          </cell>
          <cell r="L2059" t="str">
            <v>4</v>
          </cell>
          <cell r="M2059" t="str">
            <v>之女</v>
          </cell>
        </row>
        <row r="2060">
          <cell r="J2060" t="str">
            <v>430524200210306329</v>
          </cell>
          <cell r="K2060" t="str">
            <v>4900000120030743</v>
          </cell>
          <cell r="L2060" t="str">
            <v>4</v>
          </cell>
          <cell r="M2060" t="str">
            <v>之女</v>
          </cell>
        </row>
        <row r="2061">
          <cell r="J2061" t="str">
            <v>430524198908206338</v>
          </cell>
          <cell r="K2061" t="str">
            <v>4900000120083661</v>
          </cell>
          <cell r="L2061" t="str">
            <v>2</v>
          </cell>
          <cell r="M2061" t="str">
            <v>户主</v>
          </cell>
        </row>
        <row r="2062">
          <cell r="J2062" t="str">
            <v>432622196002286365</v>
          </cell>
          <cell r="K2062" t="str">
            <v>4900000120083661</v>
          </cell>
          <cell r="L2062" t="str">
            <v>2</v>
          </cell>
          <cell r="M2062" t="str">
            <v>之母</v>
          </cell>
        </row>
        <row r="2063">
          <cell r="J2063" t="str">
            <v>432622195704166371</v>
          </cell>
          <cell r="K2063" t="str">
            <v>4900000120084401</v>
          </cell>
          <cell r="L2063" t="str">
            <v>3</v>
          </cell>
          <cell r="M2063" t="str">
            <v>户主</v>
          </cell>
        </row>
        <row r="2064">
          <cell r="J2064" t="str">
            <v>432622196505186366</v>
          </cell>
          <cell r="K2064" t="str">
            <v>4900000120084401</v>
          </cell>
          <cell r="L2064" t="str">
            <v>3</v>
          </cell>
          <cell r="M2064" t="str">
            <v>配偶</v>
          </cell>
        </row>
        <row r="2065">
          <cell r="J2065" t="str">
            <v>43052419891210633X</v>
          </cell>
          <cell r="K2065" t="str">
            <v>4900000120084401</v>
          </cell>
          <cell r="L2065" t="str">
            <v>3</v>
          </cell>
          <cell r="M2065" t="str">
            <v>之子</v>
          </cell>
        </row>
        <row r="2066">
          <cell r="J2066" t="str">
            <v>432622194307036376</v>
          </cell>
          <cell r="K2066" t="str">
            <v>4900000120087823</v>
          </cell>
          <cell r="L2066" t="str">
            <v>5</v>
          </cell>
          <cell r="M2066" t="str">
            <v>户主</v>
          </cell>
        </row>
        <row r="2067">
          <cell r="J2067" t="str">
            <v>432622194511186363</v>
          </cell>
          <cell r="K2067" t="str">
            <v>4900000120087823</v>
          </cell>
          <cell r="L2067" t="str">
            <v>5</v>
          </cell>
          <cell r="M2067" t="str">
            <v>配偶</v>
          </cell>
        </row>
        <row r="2068">
          <cell r="J2068" t="str">
            <v>43052419790420631X</v>
          </cell>
          <cell r="K2068" t="str">
            <v>4900000120087823</v>
          </cell>
          <cell r="L2068" t="str">
            <v>5</v>
          </cell>
          <cell r="M2068" t="str">
            <v>之子</v>
          </cell>
        </row>
        <row r="2069">
          <cell r="J2069" t="str">
            <v>430524198109266326</v>
          </cell>
          <cell r="K2069" t="str">
            <v>4900000120087823</v>
          </cell>
          <cell r="L2069" t="str">
            <v>5</v>
          </cell>
          <cell r="M2069" t="str">
            <v>之儿媳</v>
          </cell>
        </row>
        <row r="2070">
          <cell r="J2070" t="str">
            <v>430524200912190113</v>
          </cell>
          <cell r="K2070" t="str">
            <v>4900000120087823</v>
          </cell>
          <cell r="L2070" t="str">
            <v>5</v>
          </cell>
          <cell r="M2070" t="str">
            <v>之孙子</v>
          </cell>
        </row>
        <row r="2071">
          <cell r="J2071" t="str">
            <v>432622195412016398</v>
          </cell>
          <cell r="K2071" t="str">
            <v>4900000120097140</v>
          </cell>
          <cell r="L2071" t="str">
            <v>1</v>
          </cell>
          <cell r="M2071" t="str">
            <v>户主</v>
          </cell>
        </row>
        <row r="2072">
          <cell r="J2072" t="str">
            <v>432622196611266394</v>
          </cell>
          <cell r="K2072" t="str">
            <v>4900000120109798</v>
          </cell>
          <cell r="L2072" t="str">
            <v>1</v>
          </cell>
          <cell r="M2072" t="str">
            <v>户主</v>
          </cell>
        </row>
        <row r="2073">
          <cell r="J2073" t="str">
            <v>430524198410036415</v>
          </cell>
          <cell r="K2073" t="str">
            <v>4900000120112055</v>
          </cell>
          <cell r="L2073" t="str">
            <v>1</v>
          </cell>
          <cell r="M2073" t="str">
            <v>户主</v>
          </cell>
        </row>
        <row r="2074">
          <cell r="J2074" t="str">
            <v>430524201411230169</v>
          </cell>
          <cell r="K2074" t="str">
            <v>4900000183583539</v>
          </cell>
          <cell r="L2074" t="str">
            <v>1</v>
          </cell>
          <cell r="M2074" t="str">
            <v>户主</v>
          </cell>
        </row>
        <row r="2075">
          <cell r="J2075" t="str">
            <v>430524196702106332</v>
          </cell>
          <cell r="K2075" t="str">
            <v>4900000252387592</v>
          </cell>
          <cell r="L2075" t="str">
            <v>1</v>
          </cell>
          <cell r="M2075" t="str">
            <v>户主</v>
          </cell>
        </row>
        <row r="2076">
          <cell r="J2076" t="str">
            <v>430524197605256317</v>
          </cell>
          <cell r="K2076" t="str">
            <v>4900000252393756</v>
          </cell>
          <cell r="L2076" t="str">
            <v>6</v>
          </cell>
          <cell r="M2076" t="str">
            <v>户主</v>
          </cell>
        </row>
        <row r="2077">
          <cell r="J2077" t="str">
            <v>432930198006019067</v>
          </cell>
          <cell r="K2077" t="str">
            <v>4900000252393756</v>
          </cell>
          <cell r="L2077" t="str">
            <v>6</v>
          </cell>
          <cell r="M2077" t="str">
            <v>配偶</v>
          </cell>
        </row>
        <row r="2078">
          <cell r="J2078" t="str">
            <v>430524200511286333</v>
          </cell>
          <cell r="K2078" t="str">
            <v>4900000252393756</v>
          </cell>
          <cell r="L2078" t="str">
            <v>6</v>
          </cell>
          <cell r="M2078" t="str">
            <v>之子</v>
          </cell>
        </row>
        <row r="2079">
          <cell r="J2079" t="str">
            <v>430524200107086380</v>
          </cell>
          <cell r="K2079" t="str">
            <v>4900000252393756</v>
          </cell>
          <cell r="L2079" t="str">
            <v>6</v>
          </cell>
          <cell r="M2079" t="str">
            <v>之女</v>
          </cell>
        </row>
        <row r="2080">
          <cell r="J2080" t="str">
            <v>432622194702116376</v>
          </cell>
          <cell r="K2080" t="str">
            <v>4900000252393756</v>
          </cell>
          <cell r="L2080" t="str">
            <v>6</v>
          </cell>
          <cell r="M2080" t="str">
            <v>之父</v>
          </cell>
        </row>
        <row r="2081">
          <cell r="J2081" t="str">
            <v>432622194908166387</v>
          </cell>
          <cell r="K2081" t="str">
            <v>4900000252393756</v>
          </cell>
          <cell r="L2081" t="str">
            <v>6</v>
          </cell>
          <cell r="M2081" t="str">
            <v>之母</v>
          </cell>
        </row>
        <row r="2082">
          <cell r="J2082" t="str">
            <v>432622194702136393</v>
          </cell>
          <cell r="K2082" t="str">
            <v>4900000252405755</v>
          </cell>
          <cell r="L2082" t="str">
            <v>4</v>
          </cell>
          <cell r="M2082" t="str">
            <v>户主</v>
          </cell>
        </row>
        <row r="2083">
          <cell r="J2083" t="str">
            <v>432622195211116368</v>
          </cell>
          <cell r="K2083" t="str">
            <v>4900000252405755</v>
          </cell>
          <cell r="L2083" t="str">
            <v>4</v>
          </cell>
          <cell r="M2083" t="str">
            <v>配偶</v>
          </cell>
        </row>
        <row r="2084">
          <cell r="J2084" t="str">
            <v>430524198309056331</v>
          </cell>
          <cell r="K2084" t="str">
            <v>4900000252405755</v>
          </cell>
          <cell r="L2084" t="str">
            <v>4</v>
          </cell>
          <cell r="M2084" t="str">
            <v>之子</v>
          </cell>
        </row>
        <row r="2085">
          <cell r="J2085" t="str">
            <v>430524201006250203</v>
          </cell>
          <cell r="K2085" t="str">
            <v>4900000252405755</v>
          </cell>
          <cell r="L2085" t="str">
            <v>4</v>
          </cell>
          <cell r="M2085" t="str">
            <v>之孙女</v>
          </cell>
        </row>
        <row r="2086">
          <cell r="J2086" t="str">
            <v>432622196707196394</v>
          </cell>
          <cell r="K2086" t="str">
            <v>4900000252409231</v>
          </cell>
          <cell r="L2086" t="str">
            <v>7</v>
          </cell>
          <cell r="M2086" t="str">
            <v>户主</v>
          </cell>
        </row>
        <row r="2087">
          <cell r="J2087" t="str">
            <v>430524197106126323</v>
          </cell>
          <cell r="K2087" t="str">
            <v>4900000252409231</v>
          </cell>
          <cell r="L2087" t="str">
            <v>7</v>
          </cell>
          <cell r="M2087" t="str">
            <v>配偶</v>
          </cell>
        </row>
        <row r="2088">
          <cell r="J2088" t="str">
            <v>430524199109026335</v>
          </cell>
          <cell r="K2088" t="str">
            <v>4900000252409231</v>
          </cell>
          <cell r="L2088" t="str">
            <v>7</v>
          </cell>
          <cell r="M2088" t="str">
            <v>之子</v>
          </cell>
        </row>
        <row r="2089">
          <cell r="J2089" t="str">
            <v>430524199111147785</v>
          </cell>
          <cell r="K2089" t="str">
            <v>4900000252409231</v>
          </cell>
          <cell r="L2089" t="str">
            <v>7</v>
          </cell>
          <cell r="M2089" t="str">
            <v>之儿媳</v>
          </cell>
        </row>
        <row r="2090">
          <cell r="J2090" t="str">
            <v>430524202105030171</v>
          </cell>
          <cell r="K2090" t="str">
            <v>4900000252409231</v>
          </cell>
          <cell r="L2090" t="str">
            <v>7</v>
          </cell>
          <cell r="M2090" t="str">
            <v>之孙子</v>
          </cell>
        </row>
        <row r="2091">
          <cell r="J2091" t="str">
            <v>43052420140304012X</v>
          </cell>
          <cell r="K2091" t="str">
            <v>4900000252409231</v>
          </cell>
          <cell r="L2091" t="str">
            <v>7</v>
          </cell>
          <cell r="M2091" t="str">
            <v>之孙女</v>
          </cell>
        </row>
        <row r="2092">
          <cell r="J2092" t="str">
            <v>430524201202280442</v>
          </cell>
          <cell r="K2092" t="str">
            <v>4900000252409231</v>
          </cell>
          <cell r="L2092" t="str">
            <v>7</v>
          </cell>
          <cell r="M2092" t="str">
            <v>之孙女</v>
          </cell>
        </row>
        <row r="2093">
          <cell r="J2093" t="str">
            <v>43262219480130636X</v>
          </cell>
          <cell r="K2093" t="str">
            <v>4900000252413181</v>
          </cell>
          <cell r="L2093" t="str">
            <v>5</v>
          </cell>
          <cell r="M2093" t="str">
            <v>户主</v>
          </cell>
        </row>
        <row r="2094">
          <cell r="J2094" t="str">
            <v>430524197710106396</v>
          </cell>
          <cell r="K2094" t="str">
            <v>4900000252413181</v>
          </cell>
          <cell r="L2094" t="str">
            <v>5</v>
          </cell>
          <cell r="M2094" t="str">
            <v>之子</v>
          </cell>
        </row>
        <row r="2095">
          <cell r="J2095" t="str">
            <v>430623198201243740</v>
          </cell>
          <cell r="K2095" t="str">
            <v>4900000252413181</v>
          </cell>
          <cell r="L2095" t="str">
            <v>5</v>
          </cell>
          <cell r="M2095" t="str">
            <v>之儿媳</v>
          </cell>
        </row>
        <row r="2096">
          <cell r="J2096" t="str">
            <v>430524200805196333</v>
          </cell>
          <cell r="K2096" t="str">
            <v>4900000252413181</v>
          </cell>
          <cell r="L2096" t="str">
            <v>5</v>
          </cell>
          <cell r="M2096" t="str">
            <v>之孙子</v>
          </cell>
        </row>
        <row r="2097">
          <cell r="J2097" t="str">
            <v>430524200311096324</v>
          </cell>
          <cell r="K2097" t="str">
            <v>4900000252413181</v>
          </cell>
          <cell r="L2097" t="str">
            <v>5</v>
          </cell>
          <cell r="M2097" t="str">
            <v>之孙女</v>
          </cell>
        </row>
        <row r="2098">
          <cell r="J2098" t="str">
            <v>430524200910290487</v>
          </cell>
          <cell r="K2098" t="str">
            <v>4900000363316720</v>
          </cell>
          <cell r="L2098" t="str">
            <v>1</v>
          </cell>
          <cell r="M2098" t="str">
            <v>户主</v>
          </cell>
        </row>
        <row r="2099">
          <cell r="J2099" t="str">
            <v>430524198209036325</v>
          </cell>
          <cell r="K2099" t="str">
            <v>4900000422246884</v>
          </cell>
          <cell r="L2099" t="str">
            <v>4</v>
          </cell>
          <cell r="M2099" t="str">
            <v>户主</v>
          </cell>
        </row>
        <row r="2100">
          <cell r="J2100" t="str">
            <v>430524200811028424</v>
          </cell>
          <cell r="K2100" t="str">
            <v>4900000422246884</v>
          </cell>
          <cell r="L2100" t="str">
            <v>4</v>
          </cell>
          <cell r="M2100" t="str">
            <v>之女</v>
          </cell>
        </row>
        <row r="2101">
          <cell r="J2101" t="str">
            <v>430524200609036324</v>
          </cell>
          <cell r="K2101" t="str">
            <v>4900000422246884</v>
          </cell>
          <cell r="L2101" t="str">
            <v>4</v>
          </cell>
          <cell r="M2101" t="str">
            <v>之女</v>
          </cell>
        </row>
        <row r="2102">
          <cell r="J2102" t="str">
            <v>430524201603190229</v>
          </cell>
          <cell r="K2102" t="str">
            <v>4900000422246884</v>
          </cell>
          <cell r="L2102" t="str">
            <v>4</v>
          </cell>
          <cell r="M2102" t="str">
            <v>之女</v>
          </cell>
        </row>
        <row r="2103">
          <cell r="J2103" t="str">
            <v>432622194912256377</v>
          </cell>
          <cell r="K2103" t="str">
            <v>4900000745679450</v>
          </cell>
          <cell r="L2103" t="str">
            <v>2</v>
          </cell>
          <cell r="M2103" t="str">
            <v>户主</v>
          </cell>
        </row>
        <row r="2104">
          <cell r="J2104" t="str">
            <v>432622195501176369</v>
          </cell>
          <cell r="K2104" t="str">
            <v>4900000745679450</v>
          </cell>
          <cell r="L2104" t="str">
            <v>2</v>
          </cell>
          <cell r="M2104" t="str">
            <v>配偶</v>
          </cell>
        </row>
        <row r="2105">
          <cell r="J2105" t="str">
            <v>432622196210156370</v>
          </cell>
          <cell r="K2105" t="str">
            <v>3124224489</v>
          </cell>
          <cell r="L2105" t="str">
            <v>2</v>
          </cell>
          <cell r="M2105" t="str">
            <v>户主</v>
          </cell>
        </row>
        <row r="2106">
          <cell r="J2106" t="str">
            <v>432622196704126366</v>
          </cell>
          <cell r="K2106" t="str">
            <v>3124224489</v>
          </cell>
          <cell r="L2106" t="str">
            <v>2</v>
          </cell>
          <cell r="M2106" t="str">
            <v>配偶</v>
          </cell>
        </row>
        <row r="2107">
          <cell r="J2107" t="str">
            <v>432622195909296436</v>
          </cell>
          <cell r="K2107" t="str">
            <v>3124227181</v>
          </cell>
          <cell r="L2107" t="str">
            <v>4</v>
          </cell>
          <cell r="M2107" t="str">
            <v>户主</v>
          </cell>
        </row>
        <row r="2108">
          <cell r="J2108" t="str">
            <v>432622196211026367</v>
          </cell>
          <cell r="K2108" t="str">
            <v>3124227181</v>
          </cell>
          <cell r="L2108" t="str">
            <v>4</v>
          </cell>
          <cell r="M2108" t="str">
            <v>配偶</v>
          </cell>
        </row>
        <row r="2109">
          <cell r="J2109" t="str">
            <v>430524198705246356</v>
          </cell>
          <cell r="K2109" t="str">
            <v>3124227181</v>
          </cell>
          <cell r="L2109" t="str">
            <v>4</v>
          </cell>
          <cell r="M2109" t="str">
            <v>之子</v>
          </cell>
        </row>
        <row r="2110">
          <cell r="J2110" t="str">
            <v>430524201105140034</v>
          </cell>
          <cell r="K2110" t="str">
            <v>3124227181</v>
          </cell>
          <cell r="L2110" t="str">
            <v>4</v>
          </cell>
          <cell r="M2110" t="str">
            <v>之孙子</v>
          </cell>
        </row>
        <row r="2111">
          <cell r="J2111" t="str">
            <v>43262219480820637X</v>
          </cell>
          <cell r="K2111" t="str">
            <v>3124236862</v>
          </cell>
          <cell r="L2111" t="str">
            <v>6</v>
          </cell>
          <cell r="M2111" t="str">
            <v>户主</v>
          </cell>
        </row>
        <row r="2112">
          <cell r="J2112" t="str">
            <v>432622194912136367</v>
          </cell>
          <cell r="K2112" t="str">
            <v>3124236862</v>
          </cell>
          <cell r="L2112" t="str">
            <v>6</v>
          </cell>
          <cell r="M2112" t="str">
            <v>配偶</v>
          </cell>
        </row>
        <row r="2113">
          <cell r="J2113" t="str">
            <v>432622197212066373</v>
          </cell>
          <cell r="K2113" t="str">
            <v>3124236862</v>
          </cell>
          <cell r="L2113" t="str">
            <v>6</v>
          </cell>
          <cell r="M2113" t="str">
            <v>之子</v>
          </cell>
        </row>
        <row r="2114">
          <cell r="J2114" t="str">
            <v>432627197410294520</v>
          </cell>
          <cell r="K2114" t="str">
            <v>3124236862</v>
          </cell>
          <cell r="L2114" t="str">
            <v>6</v>
          </cell>
          <cell r="M2114" t="str">
            <v>之儿媳</v>
          </cell>
        </row>
        <row r="2115">
          <cell r="J2115" t="str">
            <v>430524200502046354</v>
          </cell>
          <cell r="K2115" t="str">
            <v>3124236862</v>
          </cell>
          <cell r="L2115" t="str">
            <v>6</v>
          </cell>
          <cell r="M2115" t="str">
            <v>之孙子</v>
          </cell>
        </row>
        <row r="2116">
          <cell r="J2116" t="str">
            <v>430524199810046326</v>
          </cell>
          <cell r="K2116" t="str">
            <v>3124236862</v>
          </cell>
          <cell r="L2116" t="str">
            <v>6</v>
          </cell>
          <cell r="M2116" t="str">
            <v>之孙女</v>
          </cell>
        </row>
        <row r="2117">
          <cell r="J2117" t="str">
            <v>432622195210086363</v>
          </cell>
          <cell r="K2117" t="str">
            <v>3124238970</v>
          </cell>
          <cell r="L2117" t="str">
            <v>1</v>
          </cell>
          <cell r="M2117" t="str">
            <v>户主</v>
          </cell>
        </row>
        <row r="2118">
          <cell r="J2118" t="str">
            <v>432622195009056373</v>
          </cell>
          <cell r="K2118" t="str">
            <v>3124256100</v>
          </cell>
          <cell r="L2118" t="str">
            <v>4</v>
          </cell>
          <cell r="M2118" t="str">
            <v>户主</v>
          </cell>
        </row>
        <row r="2119">
          <cell r="J2119" t="str">
            <v>432622195510126363</v>
          </cell>
          <cell r="K2119" t="str">
            <v>3124256100</v>
          </cell>
          <cell r="L2119" t="str">
            <v>4</v>
          </cell>
          <cell r="M2119" t="str">
            <v>配偶</v>
          </cell>
        </row>
        <row r="2120">
          <cell r="J2120" t="str">
            <v>430524197808166311</v>
          </cell>
          <cell r="K2120" t="str">
            <v>3124256100</v>
          </cell>
          <cell r="L2120" t="str">
            <v>4</v>
          </cell>
          <cell r="M2120" t="str">
            <v>之子</v>
          </cell>
        </row>
        <row r="2121">
          <cell r="J2121" t="str">
            <v>430524200706086366</v>
          </cell>
          <cell r="K2121" t="str">
            <v>3124256100</v>
          </cell>
          <cell r="L2121" t="str">
            <v>4</v>
          </cell>
          <cell r="M2121" t="str">
            <v>之孙女</v>
          </cell>
        </row>
        <row r="2122">
          <cell r="J2122" t="str">
            <v>430524198007046330</v>
          </cell>
          <cell r="K2122" t="str">
            <v>3124264715</v>
          </cell>
          <cell r="L2122" t="str">
            <v>2</v>
          </cell>
          <cell r="M2122" t="str">
            <v>户主</v>
          </cell>
        </row>
        <row r="2123">
          <cell r="J2123" t="str">
            <v>430524198501296335</v>
          </cell>
          <cell r="K2123" t="str">
            <v>3124264715</v>
          </cell>
          <cell r="L2123" t="str">
            <v>2</v>
          </cell>
          <cell r="M2123" t="str">
            <v>之兄弟姐妹</v>
          </cell>
        </row>
        <row r="2124">
          <cell r="J2124" t="str">
            <v>432622195408086377</v>
          </cell>
          <cell r="K2124" t="str">
            <v>3124267733</v>
          </cell>
          <cell r="L2124" t="str">
            <v>6</v>
          </cell>
          <cell r="M2124" t="str">
            <v>户主</v>
          </cell>
        </row>
        <row r="2125">
          <cell r="J2125" t="str">
            <v>432622195812276367</v>
          </cell>
          <cell r="K2125" t="str">
            <v>3124267733</v>
          </cell>
          <cell r="L2125" t="str">
            <v>6</v>
          </cell>
          <cell r="M2125" t="str">
            <v>配偶</v>
          </cell>
        </row>
        <row r="2126">
          <cell r="J2126" t="str">
            <v>43052419820823635X</v>
          </cell>
          <cell r="K2126" t="str">
            <v>3124267733</v>
          </cell>
          <cell r="L2126" t="str">
            <v>6</v>
          </cell>
          <cell r="M2126" t="str">
            <v>之子</v>
          </cell>
        </row>
        <row r="2127">
          <cell r="J2127" t="str">
            <v>430524198605186333</v>
          </cell>
          <cell r="K2127" t="str">
            <v>3124267733</v>
          </cell>
          <cell r="L2127" t="str">
            <v>6</v>
          </cell>
          <cell r="M2127" t="str">
            <v>之子</v>
          </cell>
        </row>
        <row r="2128">
          <cell r="J2128" t="str">
            <v>430524198008256313</v>
          </cell>
          <cell r="K2128" t="str">
            <v>3124267733</v>
          </cell>
          <cell r="L2128" t="str">
            <v>6</v>
          </cell>
          <cell r="M2128" t="str">
            <v>之子</v>
          </cell>
        </row>
        <row r="2129">
          <cell r="J2129" t="str">
            <v>43052319830129868X</v>
          </cell>
          <cell r="K2129" t="str">
            <v>3124267733</v>
          </cell>
          <cell r="L2129" t="str">
            <v>6</v>
          </cell>
          <cell r="M2129" t="str">
            <v>之儿媳</v>
          </cell>
        </row>
        <row r="2130">
          <cell r="J2130" t="str">
            <v>432622196903126377</v>
          </cell>
          <cell r="K2130" t="str">
            <v>3124273109</v>
          </cell>
          <cell r="L2130" t="str">
            <v>4</v>
          </cell>
          <cell r="M2130" t="str">
            <v>户主</v>
          </cell>
        </row>
        <row r="2131">
          <cell r="J2131" t="str">
            <v>430524196807156360</v>
          </cell>
          <cell r="K2131" t="str">
            <v>3124273109</v>
          </cell>
          <cell r="L2131" t="str">
            <v>4</v>
          </cell>
          <cell r="M2131" t="str">
            <v>配偶</v>
          </cell>
        </row>
        <row r="2132">
          <cell r="J2132" t="str">
            <v>430524200011166351</v>
          </cell>
          <cell r="K2132" t="str">
            <v>3124273109</v>
          </cell>
          <cell r="L2132" t="str">
            <v>4</v>
          </cell>
          <cell r="M2132" t="str">
            <v>之子</v>
          </cell>
        </row>
        <row r="2133">
          <cell r="J2133" t="str">
            <v>43052419931020632X</v>
          </cell>
          <cell r="K2133" t="str">
            <v>3124273109</v>
          </cell>
          <cell r="L2133" t="str">
            <v>4</v>
          </cell>
          <cell r="M2133" t="str">
            <v>之女</v>
          </cell>
        </row>
        <row r="2134">
          <cell r="J2134" t="str">
            <v>432622196610016377</v>
          </cell>
          <cell r="K2134" t="str">
            <v>3124392411</v>
          </cell>
          <cell r="L2134" t="str">
            <v>4</v>
          </cell>
          <cell r="M2134" t="str">
            <v>户主</v>
          </cell>
        </row>
        <row r="2135">
          <cell r="J2135" t="str">
            <v>430524196802156329</v>
          </cell>
          <cell r="K2135" t="str">
            <v>3124392411</v>
          </cell>
          <cell r="L2135" t="str">
            <v>4</v>
          </cell>
          <cell r="M2135" t="str">
            <v>配偶</v>
          </cell>
        </row>
        <row r="2136">
          <cell r="J2136" t="str">
            <v>430524200210286348</v>
          </cell>
          <cell r="K2136" t="str">
            <v>3124392411</v>
          </cell>
          <cell r="L2136" t="str">
            <v>4</v>
          </cell>
          <cell r="M2136" t="str">
            <v>之女</v>
          </cell>
        </row>
        <row r="2137">
          <cell r="J2137" t="str">
            <v>430524199403246320</v>
          </cell>
          <cell r="K2137" t="str">
            <v>3124392411</v>
          </cell>
          <cell r="L2137" t="str">
            <v>4</v>
          </cell>
          <cell r="M2137" t="str">
            <v>之女</v>
          </cell>
        </row>
        <row r="2138">
          <cell r="J2138" t="str">
            <v>432622194908176366</v>
          </cell>
          <cell r="K2138" t="str">
            <v>3124395592</v>
          </cell>
          <cell r="L2138" t="str">
            <v>5</v>
          </cell>
          <cell r="M2138" t="str">
            <v>户主</v>
          </cell>
        </row>
        <row r="2139">
          <cell r="J2139" t="str">
            <v>432622196906206372</v>
          </cell>
          <cell r="K2139" t="str">
            <v>3124395592</v>
          </cell>
          <cell r="L2139" t="str">
            <v>5</v>
          </cell>
          <cell r="M2139" t="str">
            <v>之子</v>
          </cell>
        </row>
        <row r="2140">
          <cell r="J2140" t="str">
            <v>432622197209206371</v>
          </cell>
          <cell r="K2140" t="str">
            <v>3124395592</v>
          </cell>
          <cell r="L2140" t="str">
            <v>5</v>
          </cell>
          <cell r="M2140" t="str">
            <v>之子</v>
          </cell>
        </row>
        <row r="2141">
          <cell r="J2141" t="str">
            <v>430524199607156327</v>
          </cell>
          <cell r="K2141" t="str">
            <v>3124395592</v>
          </cell>
          <cell r="L2141" t="str">
            <v>5</v>
          </cell>
          <cell r="M2141" t="str">
            <v>之孙女</v>
          </cell>
        </row>
        <row r="2142">
          <cell r="J2142" t="str">
            <v>430524200808310103</v>
          </cell>
          <cell r="K2142" t="str">
            <v>3124395592</v>
          </cell>
          <cell r="L2142" t="str">
            <v>5</v>
          </cell>
          <cell r="M2142" t="str">
            <v>之孙女</v>
          </cell>
        </row>
        <row r="2143">
          <cell r="J2143" t="str">
            <v>432622194110026369</v>
          </cell>
          <cell r="K2143" t="str">
            <v>3124404779</v>
          </cell>
          <cell r="L2143" t="str">
            <v>3</v>
          </cell>
          <cell r="M2143" t="str">
            <v>户主</v>
          </cell>
        </row>
        <row r="2144">
          <cell r="J2144" t="str">
            <v>430524197812246330</v>
          </cell>
          <cell r="K2144" t="str">
            <v>3124404779</v>
          </cell>
          <cell r="L2144" t="str">
            <v>3</v>
          </cell>
          <cell r="M2144" t="str">
            <v>之子</v>
          </cell>
        </row>
        <row r="2145">
          <cell r="J2145" t="str">
            <v>432622197603016373</v>
          </cell>
          <cell r="K2145" t="str">
            <v>3124404779</v>
          </cell>
          <cell r="L2145" t="str">
            <v>3</v>
          </cell>
          <cell r="M2145" t="str">
            <v>之子</v>
          </cell>
        </row>
        <row r="2146">
          <cell r="J2146" t="str">
            <v>430524196603126397</v>
          </cell>
          <cell r="K2146" t="str">
            <v>3124405657</v>
          </cell>
          <cell r="L2146" t="str">
            <v>4</v>
          </cell>
          <cell r="M2146" t="str">
            <v>户主</v>
          </cell>
        </row>
        <row r="2147">
          <cell r="J2147" t="str">
            <v>432622196907106381</v>
          </cell>
          <cell r="K2147" t="str">
            <v>3124405657</v>
          </cell>
          <cell r="L2147" t="str">
            <v>4</v>
          </cell>
          <cell r="M2147" t="str">
            <v>配偶</v>
          </cell>
        </row>
        <row r="2148">
          <cell r="J2148" t="str">
            <v>430524200009086336</v>
          </cell>
          <cell r="K2148" t="str">
            <v>3124405657</v>
          </cell>
          <cell r="L2148" t="str">
            <v>4</v>
          </cell>
          <cell r="M2148" t="str">
            <v>之子</v>
          </cell>
        </row>
        <row r="2149">
          <cell r="J2149" t="str">
            <v>430524199903026324</v>
          </cell>
          <cell r="K2149" t="str">
            <v>3124405657</v>
          </cell>
          <cell r="L2149" t="str">
            <v>4</v>
          </cell>
          <cell r="M2149" t="str">
            <v>之女</v>
          </cell>
        </row>
        <row r="2150">
          <cell r="J2150" t="str">
            <v>432622196601176379</v>
          </cell>
          <cell r="K2150" t="str">
            <v>3124406391</v>
          </cell>
          <cell r="L2150" t="str">
            <v>3</v>
          </cell>
          <cell r="M2150" t="str">
            <v>户主</v>
          </cell>
        </row>
        <row r="2151">
          <cell r="J2151" t="str">
            <v>432622197002206366</v>
          </cell>
          <cell r="K2151" t="str">
            <v>3124406391</v>
          </cell>
          <cell r="L2151" t="str">
            <v>3</v>
          </cell>
          <cell r="M2151" t="str">
            <v>配偶</v>
          </cell>
        </row>
        <row r="2152">
          <cell r="J2152" t="str">
            <v>430524200212206348</v>
          </cell>
          <cell r="K2152" t="str">
            <v>3124406391</v>
          </cell>
          <cell r="L2152" t="str">
            <v>3</v>
          </cell>
          <cell r="M2152" t="str">
            <v>之女</v>
          </cell>
        </row>
        <row r="2153">
          <cell r="J2153" t="str">
            <v>430524197202106314</v>
          </cell>
          <cell r="K2153" t="str">
            <v>3124408727</v>
          </cell>
          <cell r="L2153" t="str">
            <v>3</v>
          </cell>
          <cell r="M2153" t="str">
            <v>户主</v>
          </cell>
        </row>
        <row r="2154">
          <cell r="J2154" t="str">
            <v>430524200701180054</v>
          </cell>
          <cell r="K2154" t="str">
            <v>3124408727</v>
          </cell>
          <cell r="L2154" t="str">
            <v>3</v>
          </cell>
          <cell r="M2154" t="str">
            <v>之子</v>
          </cell>
        </row>
        <row r="2155">
          <cell r="J2155" t="str">
            <v>430524200812140055</v>
          </cell>
          <cell r="K2155" t="str">
            <v>3124408727</v>
          </cell>
          <cell r="L2155" t="str">
            <v>3</v>
          </cell>
          <cell r="M2155" t="str">
            <v>之子</v>
          </cell>
        </row>
        <row r="2156">
          <cell r="J2156" t="str">
            <v>432622195604046372</v>
          </cell>
          <cell r="K2156" t="str">
            <v>3124409734</v>
          </cell>
          <cell r="L2156" t="str">
            <v>5</v>
          </cell>
          <cell r="M2156" t="str">
            <v>户主</v>
          </cell>
        </row>
        <row r="2157">
          <cell r="J2157" t="str">
            <v>432622195708156365</v>
          </cell>
          <cell r="K2157" t="str">
            <v>3124409734</v>
          </cell>
          <cell r="L2157" t="str">
            <v>5</v>
          </cell>
          <cell r="M2157" t="str">
            <v>配偶</v>
          </cell>
        </row>
        <row r="2158">
          <cell r="J2158" t="str">
            <v>430524198111086324</v>
          </cell>
          <cell r="K2158" t="str">
            <v>3124409734</v>
          </cell>
          <cell r="L2158" t="str">
            <v>5</v>
          </cell>
          <cell r="M2158" t="str">
            <v>之女</v>
          </cell>
        </row>
        <row r="2159">
          <cell r="J2159" t="str">
            <v>430524200412146327</v>
          </cell>
          <cell r="K2159" t="str">
            <v>3124409734</v>
          </cell>
          <cell r="L2159" t="str">
            <v>5</v>
          </cell>
          <cell r="M2159" t="str">
            <v>之孙女</v>
          </cell>
        </row>
        <row r="2160">
          <cell r="J2160" t="str">
            <v>430524201110260460</v>
          </cell>
          <cell r="K2160" t="str">
            <v>3124409734</v>
          </cell>
          <cell r="L2160" t="str">
            <v>5</v>
          </cell>
          <cell r="M2160" t="str">
            <v>之外孙女</v>
          </cell>
        </row>
        <row r="2161">
          <cell r="J2161" t="str">
            <v>432622195310096374</v>
          </cell>
          <cell r="K2161" t="str">
            <v>3124409789</v>
          </cell>
          <cell r="L2161" t="str">
            <v>3</v>
          </cell>
          <cell r="M2161" t="str">
            <v>户主</v>
          </cell>
        </row>
        <row r="2162">
          <cell r="J2162" t="str">
            <v>432622195105096367</v>
          </cell>
          <cell r="K2162" t="str">
            <v>3124409789</v>
          </cell>
          <cell r="L2162" t="str">
            <v>3</v>
          </cell>
          <cell r="M2162" t="str">
            <v>配偶</v>
          </cell>
        </row>
        <row r="2163">
          <cell r="J2163" t="str">
            <v>430524198712296335</v>
          </cell>
          <cell r="K2163" t="str">
            <v>3124409789</v>
          </cell>
          <cell r="L2163" t="str">
            <v>3</v>
          </cell>
          <cell r="M2163" t="str">
            <v>之子</v>
          </cell>
        </row>
        <row r="2164">
          <cell r="J2164" t="str">
            <v>43262219540301637X</v>
          </cell>
          <cell r="K2164" t="str">
            <v>3124411123</v>
          </cell>
          <cell r="L2164" t="str">
            <v>3</v>
          </cell>
          <cell r="M2164" t="str">
            <v>户主</v>
          </cell>
        </row>
        <row r="2165">
          <cell r="J2165" t="str">
            <v>432622195911296363</v>
          </cell>
          <cell r="K2165" t="str">
            <v>3124411123</v>
          </cell>
          <cell r="L2165" t="str">
            <v>3</v>
          </cell>
          <cell r="M2165" t="str">
            <v>配偶</v>
          </cell>
        </row>
        <row r="2166">
          <cell r="J2166" t="str">
            <v>430524200008256321</v>
          </cell>
          <cell r="K2166" t="str">
            <v>3124411123</v>
          </cell>
          <cell r="L2166" t="str">
            <v>3</v>
          </cell>
          <cell r="M2166" t="str">
            <v>之女</v>
          </cell>
        </row>
        <row r="2167">
          <cell r="J2167" t="str">
            <v>432622196711186375</v>
          </cell>
          <cell r="K2167" t="str">
            <v>3124411567</v>
          </cell>
          <cell r="L2167" t="str">
            <v>2</v>
          </cell>
          <cell r="M2167" t="str">
            <v>户主</v>
          </cell>
        </row>
        <row r="2168">
          <cell r="J2168" t="str">
            <v>432622194111146362</v>
          </cell>
          <cell r="K2168" t="str">
            <v>3124411567</v>
          </cell>
          <cell r="L2168" t="str">
            <v>2</v>
          </cell>
          <cell r="M2168" t="str">
            <v>之母</v>
          </cell>
        </row>
        <row r="2169">
          <cell r="J2169" t="str">
            <v>432622195608156392</v>
          </cell>
          <cell r="K2169" t="str">
            <v>3124414508</v>
          </cell>
          <cell r="L2169" t="str">
            <v>1</v>
          </cell>
          <cell r="M2169" t="str">
            <v>户主</v>
          </cell>
        </row>
        <row r="2170">
          <cell r="J2170" t="str">
            <v>432622196110296376</v>
          </cell>
          <cell r="K2170" t="str">
            <v>3124415846</v>
          </cell>
          <cell r="L2170" t="str">
            <v>4</v>
          </cell>
          <cell r="M2170" t="str">
            <v>户主</v>
          </cell>
        </row>
        <row r="2171">
          <cell r="J2171" t="str">
            <v>432622197305296362</v>
          </cell>
          <cell r="K2171" t="str">
            <v>3124415846</v>
          </cell>
          <cell r="L2171" t="str">
            <v>4</v>
          </cell>
          <cell r="M2171" t="str">
            <v>配偶</v>
          </cell>
        </row>
        <row r="2172">
          <cell r="J2172" t="str">
            <v>430524200609210134</v>
          </cell>
          <cell r="K2172" t="str">
            <v>3124415846</v>
          </cell>
          <cell r="L2172" t="str">
            <v>4</v>
          </cell>
          <cell r="M2172" t="str">
            <v>之子</v>
          </cell>
        </row>
        <row r="2173">
          <cell r="J2173" t="str">
            <v>430524200312086320</v>
          </cell>
          <cell r="K2173" t="str">
            <v>3124415846</v>
          </cell>
          <cell r="L2173" t="str">
            <v>4</v>
          </cell>
          <cell r="M2173" t="str">
            <v>之女</v>
          </cell>
        </row>
        <row r="2174">
          <cell r="J2174" t="str">
            <v>432622193710086360</v>
          </cell>
          <cell r="K2174" t="str">
            <v>3124419158</v>
          </cell>
          <cell r="L2174" t="str">
            <v>2</v>
          </cell>
          <cell r="M2174" t="str">
            <v>户主</v>
          </cell>
        </row>
        <row r="2175">
          <cell r="J2175" t="str">
            <v>430524196509166317</v>
          </cell>
          <cell r="K2175" t="str">
            <v>3124419158</v>
          </cell>
          <cell r="L2175" t="str">
            <v>2</v>
          </cell>
          <cell r="M2175" t="str">
            <v>之子</v>
          </cell>
        </row>
        <row r="2176">
          <cell r="J2176" t="str">
            <v>432622196510226377</v>
          </cell>
          <cell r="K2176" t="str">
            <v>3124419625</v>
          </cell>
          <cell r="L2176" t="str">
            <v>6</v>
          </cell>
          <cell r="M2176" t="str">
            <v>户主</v>
          </cell>
        </row>
        <row r="2177">
          <cell r="J2177" t="str">
            <v>430524196504086342</v>
          </cell>
          <cell r="K2177" t="str">
            <v>3124419625</v>
          </cell>
          <cell r="L2177" t="str">
            <v>6</v>
          </cell>
          <cell r="M2177" t="str">
            <v>配偶</v>
          </cell>
        </row>
        <row r="2178">
          <cell r="J2178" t="str">
            <v>430524199112246320</v>
          </cell>
          <cell r="K2178" t="str">
            <v>3124419625</v>
          </cell>
          <cell r="L2178" t="str">
            <v>6</v>
          </cell>
          <cell r="M2178" t="str">
            <v>之女</v>
          </cell>
        </row>
        <row r="2179">
          <cell r="J2179" t="str">
            <v>450423198909260418</v>
          </cell>
          <cell r="K2179" t="str">
            <v>3124419625</v>
          </cell>
          <cell r="L2179" t="str">
            <v>6</v>
          </cell>
          <cell r="M2179" t="str">
            <v>之女婿</v>
          </cell>
        </row>
        <row r="2180">
          <cell r="J2180" t="str">
            <v>430524201404240190</v>
          </cell>
          <cell r="K2180" t="str">
            <v>3124419625</v>
          </cell>
          <cell r="L2180" t="str">
            <v>6</v>
          </cell>
          <cell r="M2180" t="str">
            <v>之孙子</v>
          </cell>
        </row>
        <row r="2181">
          <cell r="J2181" t="str">
            <v>43052420160318008X</v>
          </cell>
          <cell r="K2181" t="str">
            <v>3124419625</v>
          </cell>
          <cell r="L2181" t="str">
            <v>6</v>
          </cell>
          <cell r="M2181" t="str">
            <v>之外孙女</v>
          </cell>
        </row>
        <row r="2182">
          <cell r="J2182" t="str">
            <v>432622194404106372</v>
          </cell>
          <cell r="K2182" t="str">
            <v>3124422360</v>
          </cell>
          <cell r="L2182" t="str">
            <v>2</v>
          </cell>
          <cell r="M2182" t="str">
            <v>户主</v>
          </cell>
        </row>
        <row r="2183">
          <cell r="J2183" t="str">
            <v>430524196909146315</v>
          </cell>
          <cell r="K2183" t="str">
            <v>3124422360</v>
          </cell>
          <cell r="L2183" t="str">
            <v>2</v>
          </cell>
          <cell r="M2183" t="str">
            <v>之子</v>
          </cell>
        </row>
        <row r="2184">
          <cell r="J2184" t="str">
            <v>430524196510166314</v>
          </cell>
          <cell r="K2184" t="str">
            <v>3124427178</v>
          </cell>
          <cell r="L2184" t="str">
            <v>4</v>
          </cell>
          <cell r="M2184" t="str">
            <v>户主</v>
          </cell>
        </row>
        <row r="2185">
          <cell r="J2185" t="str">
            <v>43262219680607638X</v>
          </cell>
          <cell r="K2185" t="str">
            <v>3124427178</v>
          </cell>
          <cell r="L2185" t="str">
            <v>4</v>
          </cell>
          <cell r="M2185" t="str">
            <v>配偶</v>
          </cell>
        </row>
        <row r="2186">
          <cell r="J2186" t="str">
            <v>430524199509186338</v>
          </cell>
          <cell r="K2186" t="str">
            <v>3124427178</v>
          </cell>
          <cell r="L2186" t="str">
            <v>4</v>
          </cell>
          <cell r="M2186" t="str">
            <v>之子</v>
          </cell>
        </row>
        <row r="2187">
          <cell r="J2187" t="str">
            <v>430524200308276324</v>
          </cell>
          <cell r="K2187" t="str">
            <v>3124427178</v>
          </cell>
          <cell r="L2187" t="str">
            <v>4</v>
          </cell>
          <cell r="M2187" t="str">
            <v>之女</v>
          </cell>
        </row>
        <row r="2188">
          <cell r="J2188" t="str">
            <v>432622195606046376</v>
          </cell>
          <cell r="K2188" t="str">
            <v>3124429214</v>
          </cell>
          <cell r="L2188" t="str">
            <v>3</v>
          </cell>
          <cell r="M2188" t="str">
            <v>户主</v>
          </cell>
        </row>
        <row r="2189">
          <cell r="J2189" t="str">
            <v>432622195611016366</v>
          </cell>
          <cell r="K2189" t="str">
            <v>3124429214</v>
          </cell>
          <cell r="L2189" t="str">
            <v>3</v>
          </cell>
          <cell r="M2189" t="str">
            <v>配偶</v>
          </cell>
        </row>
        <row r="2190">
          <cell r="J2190" t="str">
            <v>43052419840912635X</v>
          </cell>
          <cell r="K2190" t="str">
            <v>3124429214</v>
          </cell>
          <cell r="L2190" t="str">
            <v>3</v>
          </cell>
          <cell r="M2190" t="str">
            <v>之子</v>
          </cell>
        </row>
        <row r="2191">
          <cell r="J2191" t="str">
            <v>432622195610086370</v>
          </cell>
          <cell r="K2191" t="str">
            <v>3124429489</v>
          </cell>
          <cell r="L2191" t="str">
            <v>6</v>
          </cell>
          <cell r="M2191" t="str">
            <v>户主</v>
          </cell>
        </row>
        <row r="2192">
          <cell r="J2192" t="str">
            <v>432622196411046362</v>
          </cell>
          <cell r="K2192" t="str">
            <v>3124429489</v>
          </cell>
          <cell r="L2192" t="str">
            <v>6</v>
          </cell>
          <cell r="M2192" t="str">
            <v>配偶</v>
          </cell>
        </row>
        <row r="2193">
          <cell r="J2193" t="str">
            <v>430524198412196332</v>
          </cell>
          <cell r="K2193" t="str">
            <v>3124429489</v>
          </cell>
          <cell r="L2193" t="str">
            <v>6</v>
          </cell>
          <cell r="M2193" t="str">
            <v>之子</v>
          </cell>
        </row>
        <row r="2194">
          <cell r="J2194" t="str">
            <v>431126199401028487</v>
          </cell>
          <cell r="K2194" t="str">
            <v>3124429489</v>
          </cell>
          <cell r="L2194" t="str">
            <v>6</v>
          </cell>
          <cell r="M2194" t="str">
            <v>之儿媳</v>
          </cell>
        </row>
        <row r="2195">
          <cell r="J2195" t="str">
            <v>430524201806280136</v>
          </cell>
          <cell r="K2195" t="str">
            <v>3124429489</v>
          </cell>
          <cell r="L2195" t="str">
            <v>6</v>
          </cell>
          <cell r="M2195" t="str">
            <v>之孙子</v>
          </cell>
        </row>
        <row r="2196">
          <cell r="J2196" t="str">
            <v>430524201505220148</v>
          </cell>
          <cell r="K2196" t="str">
            <v>3124429489</v>
          </cell>
          <cell r="L2196" t="str">
            <v>6</v>
          </cell>
          <cell r="M2196" t="str">
            <v>之孙女</v>
          </cell>
        </row>
        <row r="2197">
          <cell r="J2197" t="str">
            <v>432622196308266375</v>
          </cell>
          <cell r="K2197" t="str">
            <v>3124430419</v>
          </cell>
          <cell r="L2197" t="str">
            <v>7</v>
          </cell>
          <cell r="M2197" t="str">
            <v>户主</v>
          </cell>
        </row>
        <row r="2198">
          <cell r="J2198" t="str">
            <v>430524196611116324</v>
          </cell>
          <cell r="K2198" t="str">
            <v>3124430419</v>
          </cell>
          <cell r="L2198" t="str">
            <v>7</v>
          </cell>
          <cell r="M2198" t="str">
            <v>配偶</v>
          </cell>
        </row>
        <row r="2199">
          <cell r="J2199" t="str">
            <v>430524198907056358</v>
          </cell>
          <cell r="K2199" t="str">
            <v>3124430419</v>
          </cell>
          <cell r="L2199" t="str">
            <v>7</v>
          </cell>
          <cell r="M2199" t="str">
            <v>之子</v>
          </cell>
        </row>
        <row r="2200">
          <cell r="J2200" t="str">
            <v>430524198707086333</v>
          </cell>
          <cell r="K2200" t="str">
            <v>3124430419</v>
          </cell>
          <cell r="L2200" t="str">
            <v>7</v>
          </cell>
          <cell r="M2200" t="str">
            <v>之子</v>
          </cell>
        </row>
        <row r="2201">
          <cell r="J2201" t="str">
            <v>430524200711199138</v>
          </cell>
          <cell r="K2201" t="str">
            <v>3124430419</v>
          </cell>
          <cell r="L2201" t="str">
            <v>7</v>
          </cell>
          <cell r="M2201" t="str">
            <v>之孙子</v>
          </cell>
        </row>
        <row r="2202">
          <cell r="J2202" t="str">
            <v>430524201611140651</v>
          </cell>
          <cell r="K2202" t="str">
            <v>3124430419</v>
          </cell>
          <cell r="L2202" t="str">
            <v>7</v>
          </cell>
          <cell r="M2202" t="str">
            <v>之孙子</v>
          </cell>
        </row>
        <row r="2203">
          <cell r="J2203" t="str">
            <v>430524201403150492</v>
          </cell>
          <cell r="K2203" t="str">
            <v>3124430419</v>
          </cell>
          <cell r="L2203" t="str">
            <v>7</v>
          </cell>
          <cell r="M2203" t="str">
            <v>之孙子</v>
          </cell>
        </row>
        <row r="2204">
          <cell r="J2204" t="str">
            <v>432622197711096374</v>
          </cell>
          <cell r="K2204" t="str">
            <v>3124433351</v>
          </cell>
          <cell r="L2204" t="str">
            <v>6</v>
          </cell>
          <cell r="M2204" t="str">
            <v>户主</v>
          </cell>
        </row>
        <row r="2205">
          <cell r="J2205" t="str">
            <v>510823197010065503</v>
          </cell>
          <cell r="K2205" t="str">
            <v>3124433351</v>
          </cell>
          <cell r="L2205" t="str">
            <v>6</v>
          </cell>
          <cell r="M2205" t="str">
            <v>配偶</v>
          </cell>
        </row>
        <row r="2206">
          <cell r="J2206" t="str">
            <v>430524201210050815</v>
          </cell>
          <cell r="K2206" t="str">
            <v>3124433351</v>
          </cell>
          <cell r="L2206" t="str">
            <v>6</v>
          </cell>
          <cell r="M2206" t="str">
            <v>之子</v>
          </cell>
        </row>
        <row r="2207">
          <cell r="J2207" t="str">
            <v>510823200301025506</v>
          </cell>
          <cell r="K2207" t="str">
            <v>3124433351</v>
          </cell>
          <cell r="L2207" t="str">
            <v>6</v>
          </cell>
          <cell r="M2207" t="str">
            <v>之女</v>
          </cell>
        </row>
        <row r="2208">
          <cell r="J2208" t="str">
            <v>432622194712096399</v>
          </cell>
          <cell r="K2208" t="str">
            <v>3124433351</v>
          </cell>
          <cell r="L2208" t="str">
            <v>6</v>
          </cell>
          <cell r="M2208" t="str">
            <v>之父</v>
          </cell>
        </row>
        <row r="2209">
          <cell r="J2209" t="str">
            <v>432622194909046360</v>
          </cell>
          <cell r="K2209" t="str">
            <v>3124433351</v>
          </cell>
          <cell r="L2209" t="str">
            <v>6</v>
          </cell>
          <cell r="M2209" t="str">
            <v>之母</v>
          </cell>
        </row>
        <row r="2210">
          <cell r="J2210" t="str">
            <v>432622197110056369</v>
          </cell>
          <cell r="K2210" t="str">
            <v>3124438548</v>
          </cell>
          <cell r="L2210" t="str">
            <v>3</v>
          </cell>
          <cell r="M2210" t="str">
            <v>户主</v>
          </cell>
        </row>
        <row r="2211">
          <cell r="J2211" t="str">
            <v>430524200111306331</v>
          </cell>
          <cell r="K2211" t="str">
            <v>3124438548</v>
          </cell>
          <cell r="L2211" t="str">
            <v>3</v>
          </cell>
          <cell r="M2211" t="str">
            <v>之子</v>
          </cell>
        </row>
        <row r="2212">
          <cell r="J2212" t="str">
            <v>430524199107016328</v>
          </cell>
          <cell r="K2212" t="str">
            <v>3124438548</v>
          </cell>
          <cell r="L2212" t="str">
            <v>3</v>
          </cell>
          <cell r="M2212" t="str">
            <v>之女</v>
          </cell>
        </row>
        <row r="2213">
          <cell r="J2213" t="str">
            <v>432622195905206368</v>
          </cell>
          <cell r="K2213" t="str">
            <v>3124462160</v>
          </cell>
          <cell r="L2213" t="str">
            <v>1</v>
          </cell>
          <cell r="M2213" t="str">
            <v>户主</v>
          </cell>
        </row>
        <row r="2214">
          <cell r="J2214" t="str">
            <v>43262219450425636X</v>
          </cell>
          <cell r="K2214" t="str">
            <v>3124466430</v>
          </cell>
          <cell r="L2214" t="str">
            <v>3</v>
          </cell>
          <cell r="M2214" t="str">
            <v>户主</v>
          </cell>
        </row>
        <row r="2215">
          <cell r="J2215" t="str">
            <v>432622197702066376</v>
          </cell>
          <cell r="K2215" t="str">
            <v>3124466430</v>
          </cell>
          <cell r="L2215" t="str">
            <v>3</v>
          </cell>
          <cell r="M2215" t="str">
            <v>之子</v>
          </cell>
        </row>
        <row r="2216">
          <cell r="J2216" t="str">
            <v>430524201009260298</v>
          </cell>
          <cell r="K2216" t="str">
            <v>3124466430</v>
          </cell>
          <cell r="L2216" t="str">
            <v>3</v>
          </cell>
          <cell r="M2216" t="str">
            <v>之孙子</v>
          </cell>
        </row>
        <row r="2217">
          <cell r="J2217" t="str">
            <v>432622194008106362</v>
          </cell>
          <cell r="K2217" t="str">
            <v>3124467434</v>
          </cell>
          <cell r="L2217" t="str">
            <v>2</v>
          </cell>
          <cell r="M2217" t="str">
            <v>户主</v>
          </cell>
        </row>
        <row r="2218">
          <cell r="J2218" t="str">
            <v>430524197612126318</v>
          </cell>
          <cell r="K2218" t="str">
            <v>3124467434</v>
          </cell>
          <cell r="L2218" t="str">
            <v>2</v>
          </cell>
          <cell r="M2218" t="str">
            <v>之子</v>
          </cell>
        </row>
        <row r="2219">
          <cell r="J2219" t="str">
            <v>432622197312036374</v>
          </cell>
          <cell r="K2219" t="str">
            <v>3124467650</v>
          </cell>
          <cell r="L2219" t="str">
            <v>4</v>
          </cell>
          <cell r="M2219" t="str">
            <v>户主</v>
          </cell>
        </row>
        <row r="2220">
          <cell r="J2220" t="str">
            <v>430524197509096528</v>
          </cell>
          <cell r="K2220" t="str">
            <v>3124467650</v>
          </cell>
          <cell r="L2220" t="str">
            <v>4</v>
          </cell>
          <cell r="M2220" t="str">
            <v>配偶</v>
          </cell>
        </row>
        <row r="2221">
          <cell r="J2221" t="str">
            <v>430524199904236358</v>
          </cell>
          <cell r="K2221" t="str">
            <v>3124467650</v>
          </cell>
          <cell r="L2221" t="str">
            <v>4</v>
          </cell>
          <cell r="M2221" t="str">
            <v>之子</v>
          </cell>
        </row>
        <row r="2222">
          <cell r="J2222" t="str">
            <v>43052420100310071X</v>
          </cell>
          <cell r="K2222" t="str">
            <v>3124467650</v>
          </cell>
          <cell r="L2222" t="str">
            <v>4</v>
          </cell>
          <cell r="M2222" t="str">
            <v>之子</v>
          </cell>
        </row>
        <row r="2223">
          <cell r="J2223" t="str">
            <v>432622193802016378</v>
          </cell>
          <cell r="K2223" t="str">
            <v>3124468610</v>
          </cell>
          <cell r="L2223" t="str">
            <v>3</v>
          </cell>
          <cell r="M2223" t="str">
            <v>户主</v>
          </cell>
        </row>
        <row r="2224">
          <cell r="J2224" t="str">
            <v>432622194311206366</v>
          </cell>
          <cell r="K2224" t="str">
            <v>3124468610</v>
          </cell>
          <cell r="L2224" t="str">
            <v>3</v>
          </cell>
          <cell r="M2224" t="str">
            <v>配偶</v>
          </cell>
        </row>
        <row r="2225">
          <cell r="J2225" t="str">
            <v>432622196705206376</v>
          </cell>
          <cell r="K2225" t="str">
            <v>3124468610</v>
          </cell>
          <cell r="L2225" t="str">
            <v>3</v>
          </cell>
          <cell r="M2225" t="str">
            <v>之子</v>
          </cell>
        </row>
        <row r="2226">
          <cell r="J2226" t="str">
            <v>432622195506116373</v>
          </cell>
          <cell r="K2226" t="str">
            <v>3124484835</v>
          </cell>
          <cell r="L2226" t="str">
            <v>5</v>
          </cell>
          <cell r="M2226" t="str">
            <v>户主</v>
          </cell>
        </row>
        <row r="2227">
          <cell r="J2227" t="str">
            <v>432622196511076366</v>
          </cell>
          <cell r="K2227" t="str">
            <v>3124484835</v>
          </cell>
          <cell r="L2227" t="str">
            <v>5</v>
          </cell>
          <cell r="M2227" t="str">
            <v>配偶</v>
          </cell>
        </row>
        <row r="2228">
          <cell r="J2228" t="str">
            <v>430524198806056332</v>
          </cell>
          <cell r="K2228" t="str">
            <v>3124484835</v>
          </cell>
          <cell r="L2228" t="str">
            <v>5</v>
          </cell>
          <cell r="M2228" t="str">
            <v>之子</v>
          </cell>
        </row>
        <row r="2229">
          <cell r="J2229" t="str">
            <v>500384199305077424</v>
          </cell>
          <cell r="K2229" t="str">
            <v>3124484835</v>
          </cell>
          <cell r="L2229" t="str">
            <v>5</v>
          </cell>
          <cell r="M2229" t="str">
            <v>之儿媳</v>
          </cell>
        </row>
        <row r="2230">
          <cell r="J2230" t="str">
            <v>43052420160725009X</v>
          </cell>
          <cell r="K2230" t="str">
            <v>3124484835</v>
          </cell>
          <cell r="L2230" t="str">
            <v>5</v>
          </cell>
          <cell r="M2230" t="str">
            <v>之孙子</v>
          </cell>
        </row>
        <row r="2231">
          <cell r="J2231" t="str">
            <v>432622197209296397</v>
          </cell>
          <cell r="K2231" t="str">
            <v>3124490171</v>
          </cell>
          <cell r="L2231" t="str">
            <v>2</v>
          </cell>
          <cell r="M2231" t="str">
            <v>户主</v>
          </cell>
        </row>
        <row r="2232">
          <cell r="J2232" t="str">
            <v>432622196507296374</v>
          </cell>
          <cell r="K2232" t="str">
            <v>3124490171</v>
          </cell>
          <cell r="L2232" t="str">
            <v>2</v>
          </cell>
          <cell r="M2232" t="str">
            <v>之兄弟姐妹</v>
          </cell>
        </row>
        <row r="2233">
          <cell r="J2233" t="str">
            <v>432622194707076377</v>
          </cell>
          <cell r="K2233" t="str">
            <v>3124490186</v>
          </cell>
          <cell r="L2233" t="str">
            <v>3</v>
          </cell>
          <cell r="M2233" t="str">
            <v>户主</v>
          </cell>
        </row>
        <row r="2234">
          <cell r="J2234" t="str">
            <v>430524197811036374</v>
          </cell>
          <cell r="K2234" t="str">
            <v>3124490186</v>
          </cell>
          <cell r="L2234" t="str">
            <v>3</v>
          </cell>
          <cell r="M2234" t="str">
            <v>之子</v>
          </cell>
        </row>
        <row r="2235">
          <cell r="J2235" t="str">
            <v>430524200005096334</v>
          </cell>
          <cell r="K2235" t="str">
            <v>3124490186</v>
          </cell>
          <cell r="L2235" t="str">
            <v>3</v>
          </cell>
          <cell r="M2235" t="str">
            <v>之孙子</v>
          </cell>
        </row>
        <row r="2236">
          <cell r="J2236" t="str">
            <v>432622195606176373</v>
          </cell>
          <cell r="K2236" t="str">
            <v>3124495227</v>
          </cell>
          <cell r="L2236" t="str">
            <v>3</v>
          </cell>
          <cell r="M2236" t="str">
            <v>户主</v>
          </cell>
        </row>
        <row r="2237">
          <cell r="J2237" t="str">
            <v>432622196212106369</v>
          </cell>
          <cell r="K2237" t="str">
            <v>3124495227</v>
          </cell>
          <cell r="L2237" t="str">
            <v>3</v>
          </cell>
          <cell r="M2237" t="str">
            <v>配偶</v>
          </cell>
        </row>
        <row r="2238">
          <cell r="J2238" t="str">
            <v>430524198803206331</v>
          </cell>
          <cell r="K2238" t="str">
            <v>3124495227</v>
          </cell>
          <cell r="L2238" t="str">
            <v>3</v>
          </cell>
          <cell r="M2238" t="str">
            <v>之子</v>
          </cell>
        </row>
        <row r="2239">
          <cell r="J2239" t="str">
            <v>43262219760830637X</v>
          </cell>
          <cell r="K2239" t="str">
            <v>3124496930</v>
          </cell>
          <cell r="L2239" t="str">
            <v>4</v>
          </cell>
          <cell r="M2239" t="str">
            <v>户主</v>
          </cell>
        </row>
        <row r="2240">
          <cell r="J2240" t="str">
            <v>430524197906306365</v>
          </cell>
          <cell r="K2240" t="str">
            <v>3124496930</v>
          </cell>
          <cell r="L2240" t="str">
            <v>4</v>
          </cell>
          <cell r="M2240" t="str">
            <v>配偶</v>
          </cell>
        </row>
        <row r="2241">
          <cell r="J2241" t="str">
            <v>430524201007020266</v>
          </cell>
          <cell r="K2241" t="str">
            <v>3124496930</v>
          </cell>
          <cell r="L2241" t="str">
            <v>4</v>
          </cell>
          <cell r="M2241" t="str">
            <v>之女</v>
          </cell>
        </row>
        <row r="2242">
          <cell r="J2242" t="str">
            <v>430524200302246327</v>
          </cell>
          <cell r="K2242" t="str">
            <v>3124496930</v>
          </cell>
          <cell r="L2242" t="str">
            <v>4</v>
          </cell>
          <cell r="M2242" t="str">
            <v>之女</v>
          </cell>
        </row>
        <row r="2243">
          <cell r="J2243" t="str">
            <v>432622197007206373</v>
          </cell>
          <cell r="K2243" t="str">
            <v>100000143812656</v>
          </cell>
          <cell r="L2243" t="str">
            <v>4</v>
          </cell>
          <cell r="M2243" t="str">
            <v>户主</v>
          </cell>
        </row>
        <row r="2244">
          <cell r="J2244" t="str">
            <v>430524197607126321</v>
          </cell>
          <cell r="K2244" t="str">
            <v>100000143812656</v>
          </cell>
          <cell r="L2244" t="str">
            <v>4</v>
          </cell>
          <cell r="M2244" t="str">
            <v>配偶</v>
          </cell>
        </row>
        <row r="2245">
          <cell r="J2245" t="str">
            <v>430524201008160252</v>
          </cell>
          <cell r="K2245" t="str">
            <v>100000143812656</v>
          </cell>
          <cell r="L2245" t="str">
            <v>4</v>
          </cell>
          <cell r="M2245" t="str">
            <v>之子</v>
          </cell>
        </row>
        <row r="2246">
          <cell r="J2246" t="str">
            <v>430524199710136324</v>
          </cell>
          <cell r="K2246" t="str">
            <v>100000143812656</v>
          </cell>
          <cell r="L2246" t="str">
            <v>4</v>
          </cell>
          <cell r="M2246" t="str">
            <v>之女</v>
          </cell>
        </row>
        <row r="2247">
          <cell r="J2247" t="str">
            <v>430524198011024062</v>
          </cell>
          <cell r="K2247" t="str">
            <v>100000143930337</v>
          </cell>
          <cell r="L2247" t="str">
            <v>4</v>
          </cell>
          <cell r="M2247" t="str">
            <v>户主</v>
          </cell>
        </row>
        <row r="2248">
          <cell r="J2248" t="str">
            <v>43052420020814632X</v>
          </cell>
          <cell r="K2248" t="str">
            <v>100000143930337</v>
          </cell>
          <cell r="L2248" t="str">
            <v>4</v>
          </cell>
          <cell r="M2248" t="str">
            <v>之女</v>
          </cell>
        </row>
        <row r="2249">
          <cell r="J2249" t="str">
            <v>430524201506150145</v>
          </cell>
          <cell r="K2249" t="str">
            <v>100000143930337</v>
          </cell>
          <cell r="L2249" t="str">
            <v>4</v>
          </cell>
          <cell r="M2249" t="str">
            <v>之女</v>
          </cell>
        </row>
        <row r="2250">
          <cell r="J2250" t="str">
            <v>430524200402206322</v>
          </cell>
          <cell r="K2250" t="str">
            <v>100000143930337</v>
          </cell>
          <cell r="L2250" t="str">
            <v>4</v>
          </cell>
          <cell r="M2250" t="str">
            <v>之女</v>
          </cell>
        </row>
        <row r="2251">
          <cell r="J2251" t="str">
            <v>43262219640106636X</v>
          </cell>
          <cell r="K2251" t="str">
            <v>100000144065616</v>
          </cell>
          <cell r="L2251" t="str">
            <v>2</v>
          </cell>
          <cell r="M2251" t="str">
            <v>户主</v>
          </cell>
        </row>
        <row r="2252">
          <cell r="J2252" t="str">
            <v>430524198610206378</v>
          </cell>
          <cell r="K2252" t="str">
            <v>100000144065616</v>
          </cell>
          <cell r="L2252" t="str">
            <v>2</v>
          </cell>
          <cell r="M2252" t="str">
            <v>之子</v>
          </cell>
        </row>
        <row r="2253">
          <cell r="J2253" t="str">
            <v>432622196210206382</v>
          </cell>
          <cell r="K2253" t="str">
            <v>100000144092705</v>
          </cell>
          <cell r="L2253" t="str">
            <v>3</v>
          </cell>
          <cell r="M2253" t="str">
            <v>户主</v>
          </cell>
        </row>
        <row r="2254">
          <cell r="J2254" t="str">
            <v>432622196105086374</v>
          </cell>
          <cell r="K2254" t="str">
            <v>100000144092705</v>
          </cell>
          <cell r="L2254" t="str">
            <v>3</v>
          </cell>
          <cell r="M2254" t="str">
            <v>配偶</v>
          </cell>
        </row>
        <row r="2255">
          <cell r="J2255" t="str">
            <v>430524200301136329</v>
          </cell>
          <cell r="K2255" t="str">
            <v>100000144092705</v>
          </cell>
          <cell r="L2255" t="str">
            <v>3</v>
          </cell>
          <cell r="M2255" t="str">
            <v>之女</v>
          </cell>
        </row>
        <row r="2256">
          <cell r="J2256" t="str">
            <v>432622196511286371</v>
          </cell>
          <cell r="K2256" t="str">
            <v>100000144221095</v>
          </cell>
          <cell r="L2256" t="str">
            <v>4</v>
          </cell>
          <cell r="M2256" t="str">
            <v>户主</v>
          </cell>
        </row>
        <row r="2257">
          <cell r="J2257" t="str">
            <v>430524197111016321</v>
          </cell>
          <cell r="K2257" t="str">
            <v>100000144221095</v>
          </cell>
          <cell r="L2257" t="str">
            <v>4</v>
          </cell>
          <cell r="M2257" t="str">
            <v>配偶</v>
          </cell>
        </row>
        <row r="2258">
          <cell r="J2258" t="str">
            <v>430524200005266321</v>
          </cell>
          <cell r="K2258" t="str">
            <v>100000144221095</v>
          </cell>
          <cell r="L2258" t="str">
            <v>4</v>
          </cell>
          <cell r="M2258" t="str">
            <v>之女</v>
          </cell>
        </row>
        <row r="2259">
          <cell r="J2259" t="str">
            <v>430524199211066341</v>
          </cell>
          <cell r="K2259" t="str">
            <v>100000144221095</v>
          </cell>
          <cell r="L2259" t="str">
            <v>4</v>
          </cell>
          <cell r="M2259" t="str">
            <v>之女</v>
          </cell>
        </row>
        <row r="2260">
          <cell r="J2260" t="str">
            <v>432622194411186366</v>
          </cell>
          <cell r="K2260" t="str">
            <v>100000559189282</v>
          </cell>
          <cell r="L2260" t="str">
            <v>3</v>
          </cell>
          <cell r="M2260" t="str">
            <v>户主</v>
          </cell>
        </row>
        <row r="2261">
          <cell r="J2261" t="str">
            <v>432622197012306379</v>
          </cell>
          <cell r="K2261" t="str">
            <v>100000559189282</v>
          </cell>
          <cell r="L2261" t="str">
            <v>3</v>
          </cell>
          <cell r="M2261" t="str">
            <v>之子</v>
          </cell>
        </row>
        <row r="2262">
          <cell r="J2262" t="str">
            <v>430524199802046377</v>
          </cell>
          <cell r="K2262" t="str">
            <v>100000559189282</v>
          </cell>
          <cell r="L2262" t="str">
            <v>3</v>
          </cell>
          <cell r="M2262" t="str">
            <v>之孙子</v>
          </cell>
        </row>
        <row r="2263">
          <cell r="J2263" t="str">
            <v>432622194906296372</v>
          </cell>
          <cell r="K2263" t="str">
            <v>100000559206551</v>
          </cell>
          <cell r="L2263" t="str">
            <v>6</v>
          </cell>
          <cell r="M2263" t="str">
            <v>户主</v>
          </cell>
        </row>
        <row r="2264">
          <cell r="J2264" t="str">
            <v>432622195109236363</v>
          </cell>
          <cell r="K2264" t="str">
            <v>100000559206551</v>
          </cell>
          <cell r="L2264" t="str">
            <v>6</v>
          </cell>
          <cell r="M2264" t="str">
            <v>配偶</v>
          </cell>
        </row>
        <row r="2265">
          <cell r="J2265" t="str">
            <v>430524198308236330</v>
          </cell>
          <cell r="K2265" t="str">
            <v>100000559206551</v>
          </cell>
          <cell r="L2265" t="str">
            <v>6</v>
          </cell>
          <cell r="M2265" t="str">
            <v>之子</v>
          </cell>
        </row>
        <row r="2266">
          <cell r="J2266" t="str">
            <v>43052420070620633X</v>
          </cell>
          <cell r="K2266" t="str">
            <v>100000559206551</v>
          </cell>
          <cell r="L2266" t="str">
            <v>6</v>
          </cell>
          <cell r="M2266" t="str">
            <v>之孙子</v>
          </cell>
        </row>
        <row r="2267">
          <cell r="J2267" t="str">
            <v>430524201103190513</v>
          </cell>
          <cell r="K2267" t="str">
            <v>100000559206551</v>
          </cell>
          <cell r="L2267" t="str">
            <v>6</v>
          </cell>
          <cell r="M2267" t="str">
            <v>之孙子</v>
          </cell>
        </row>
        <row r="2268">
          <cell r="J2268" t="str">
            <v>430524201211300265</v>
          </cell>
          <cell r="K2268" t="str">
            <v>100000559206551</v>
          </cell>
          <cell r="L2268" t="str">
            <v>6</v>
          </cell>
          <cell r="M2268" t="str">
            <v>之孙女</v>
          </cell>
        </row>
        <row r="2269">
          <cell r="J2269" t="str">
            <v>432622195708016370</v>
          </cell>
          <cell r="K2269" t="str">
            <v>100000559298655</v>
          </cell>
          <cell r="L2269" t="str">
            <v>2</v>
          </cell>
          <cell r="M2269" t="str">
            <v>户主</v>
          </cell>
        </row>
        <row r="2270">
          <cell r="J2270" t="str">
            <v>432622196210216361</v>
          </cell>
          <cell r="K2270" t="str">
            <v>100000559298655</v>
          </cell>
          <cell r="L2270" t="str">
            <v>2</v>
          </cell>
          <cell r="M2270" t="str">
            <v>配偶</v>
          </cell>
        </row>
        <row r="2271">
          <cell r="J2271" t="str">
            <v>432622195001126365</v>
          </cell>
          <cell r="K2271" t="str">
            <v>100000559351392</v>
          </cell>
          <cell r="L2271" t="str">
            <v>2</v>
          </cell>
          <cell r="M2271" t="str">
            <v>户主</v>
          </cell>
        </row>
        <row r="2272">
          <cell r="J2272" t="str">
            <v>430524198611066346</v>
          </cell>
          <cell r="K2272" t="str">
            <v>100000559351392</v>
          </cell>
          <cell r="L2272" t="str">
            <v>2</v>
          </cell>
          <cell r="M2272" t="str">
            <v>之女</v>
          </cell>
        </row>
        <row r="2273">
          <cell r="J2273" t="str">
            <v>432622197107166372</v>
          </cell>
          <cell r="K2273" t="str">
            <v>100000559369168</v>
          </cell>
          <cell r="L2273" t="str">
            <v>5</v>
          </cell>
          <cell r="M2273" t="str">
            <v>户主</v>
          </cell>
        </row>
        <row r="2274">
          <cell r="J2274" t="str">
            <v>430524197605280229</v>
          </cell>
          <cell r="K2274" t="str">
            <v>100000559369168</v>
          </cell>
          <cell r="L2274" t="str">
            <v>5</v>
          </cell>
          <cell r="M2274" t="str">
            <v>配偶</v>
          </cell>
        </row>
        <row r="2275">
          <cell r="J2275" t="str">
            <v>430524200906260533</v>
          </cell>
          <cell r="K2275" t="str">
            <v>100000559369168</v>
          </cell>
          <cell r="L2275" t="str">
            <v>5</v>
          </cell>
          <cell r="M2275" t="str">
            <v>之子</v>
          </cell>
        </row>
        <row r="2276">
          <cell r="J2276" t="str">
            <v>43052420071115014X</v>
          </cell>
          <cell r="K2276" t="str">
            <v>100000559369168</v>
          </cell>
          <cell r="L2276" t="str">
            <v>5</v>
          </cell>
          <cell r="M2276" t="str">
            <v>之女</v>
          </cell>
        </row>
        <row r="2277">
          <cell r="J2277" t="str">
            <v>430524200010056329</v>
          </cell>
          <cell r="K2277" t="str">
            <v>100000559369168</v>
          </cell>
          <cell r="L2277" t="str">
            <v>5</v>
          </cell>
          <cell r="M2277" t="str">
            <v>之女</v>
          </cell>
        </row>
        <row r="2278">
          <cell r="J2278" t="str">
            <v>430524198207296350</v>
          </cell>
          <cell r="K2278" t="str">
            <v>100000559370233</v>
          </cell>
          <cell r="L2278" t="str">
            <v>5</v>
          </cell>
          <cell r="M2278" t="str">
            <v>户主</v>
          </cell>
        </row>
        <row r="2279">
          <cell r="J2279" t="str">
            <v>440921198211064223</v>
          </cell>
          <cell r="K2279" t="str">
            <v>100000559370233</v>
          </cell>
          <cell r="L2279" t="str">
            <v>5</v>
          </cell>
          <cell r="M2279" t="str">
            <v>配偶</v>
          </cell>
        </row>
        <row r="2280">
          <cell r="J2280" t="str">
            <v>43052420120328025X</v>
          </cell>
          <cell r="K2280" t="str">
            <v>100000559370233</v>
          </cell>
          <cell r="L2280" t="str">
            <v>5</v>
          </cell>
          <cell r="M2280" t="str">
            <v>之子</v>
          </cell>
        </row>
        <row r="2281">
          <cell r="J2281" t="str">
            <v>430524201612190175</v>
          </cell>
          <cell r="K2281" t="str">
            <v>100000559370233</v>
          </cell>
          <cell r="L2281" t="str">
            <v>5</v>
          </cell>
          <cell r="M2281" t="str">
            <v>之子</v>
          </cell>
        </row>
        <row r="2282">
          <cell r="J2282" t="str">
            <v>43052420080120632X</v>
          </cell>
          <cell r="K2282" t="str">
            <v>100000559370233</v>
          </cell>
          <cell r="L2282" t="str">
            <v>5</v>
          </cell>
          <cell r="M2282" t="str">
            <v>之女</v>
          </cell>
        </row>
        <row r="2283">
          <cell r="J2283" t="str">
            <v>432622195111086376</v>
          </cell>
          <cell r="K2283" t="str">
            <v>100000559405737</v>
          </cell>
          <cell r="L2283" t="str">
            <v>3</v>
          </cell>
          <cell r="M2283" t="str">
            <v>户主</v>
          </cell>
        </row>
        <row r="2284">
          <cell r="J2284" t="str">
            <v>430524195704076320</v>
          </cell>
          <cell r="K2284" t="str">
            <v>100000559405737</v>
          </cell>
          <cell r="L2284" t="str">
            <v>3</v>
          </cell>
          <cell r="M2284" t="str">
            <v>配偶</v>
          </cell>
        </row>
        <row r="2285">
          <cell r="J2285" t="str">
            <v>430524199010246338</v>
          </cell>
          <cell r="K2285" t="str">
            <v>100000559405737</v>
          </cell>
          <cell r="L2285" t="str">
            <v>3</v>
          </cell>
          <cell r="M2285" t="str">
            <v>之子</v>
          </cell>
        </row>
        <row r="2286">
          <cell r="J2286" t="str">
            <v>432622196211116370</v>
          </cell>
          <cell r="K2286" t="str">
            <v>100000559453943</v>
          </cell>
          <cell r="L2286" t="str">
            <v>1</v>
          </cell>
          <cell r="M2286" t="str">
            <v>户主</v>
          </cell>
        </row>
        <row r="2287">
          <cell r="J2287" t="str">
            <v>432622195306226367</v>
          </cell>
          <cell r="K2287" t="str">
            <v>100000559456904</v>
          </cell>
          <cell r="L2287" t="str">
            <v>3</v>
          </cell>
          <cell r="M2287" t="str">
            <v>户主</v>
          </cell>
        </row>
        <row r="2288">
          <cell r="J2288" t="str">
            <v>430524198507146370</v>
          </cell>
          <cell r="K2288" t="str">
            <v>100000559456904</v>
          </cell>
          <cell r="L2288" t="str">
            <v>3</v>
          </cell>
          <cell r="M2288" t="str">
            <v>之子</v>
          </cell>
        </row>
        <row r="2289">
          <cell r="J2289" t="str">
            <v>430524201012020076</v>
          </cell>
          <cell r="K2289" t="str">
            <v>100000559456904</v>
          </cell>
          <cell r="L2289" t="str">
            <v>3</v>
          </cell>
          <cell r="M2289" t="str">
            <v>之孙子</v>
          </cell>
        </row>
        <row r="2290">
          <cell r="J2290" t="str">
            <v>43052419650202632X</v>
          </cell>
          <cell r="K2290" t="str">
            <v>100000559486837</v>
          </cell>
          <cell r="L2290" t="str">
            <v>3</v>
          </cell>
          <cell r="M2290" t="str">
            <v>户主</v>
          </cell>
        </row>
        <row r="2291">
          <cell r="J2291" t="str">
            <v>430524199410156331</v>
          </cell>
          <cell r="K2291" t="str">
            <v>100000559486837</v>
          </cell>
          <cell r="L2291" t="str">
            <v>3</v>
          </cell>
          <cell r="M2291" t="str">
            <v>之子</v>
          </cell>
        </row>
        <row r="2292">
          <cell r="J2292" t="str">
            <v>430524198910236368</v>
          </cell>
          <cell r="K2292" t="str">
            <v>100000559486837</v>
          </cell>
          <cell r="L2292" t="str">
            <v>3</v>
          </cell>
          <cell r="M2292" t="str">
            <v>之女</v>
          </cell>
        </row>
        <row r="2293">
          <cell r="J2293" t="str">
            <v>432622196901086375</v>
          </cell>
          <cell r="K2293" t="str">
            <v>100000559527327</v>
          </cell>
          <cell r="L2293" t="str">
            <v>4</v>
          </cell>
          <cell r="M2293" t="str">
            <v>户主</v>
          </cell>
        </row>
        <row r="2294">
          <cell r="J2294" t="str">
            <v>43262219751225638X</v>
          </cell>
          <cell r="K2294" t="str">
            <v>100000559527327</v>
          </cell>
          <cell r="L2294" t="str">
            <v>4</v>
          </cell>
          <cell r="M2294" t="str">
            <v>配偶</v>
          </cell>
        </row>
        <row r="2295">
          <cell r="J2295" t="str">
            <v>430524201303170090</v>
          </cell>
          <cell r="K2295" t="str">
            <v>100000559527327</v>
          </cell>
          <cell r="L2295" t="str">
            <v>4</v>
          </cell>
          <cell r="M2295" t="str">
            <v>之子</v>
          </cell>
        </row>
        <row r="2296">
          <cell r="J2296" t="str">
            <v>430524200203156350</v>
          </cell>
          <cell r="K2296" t="str">
            <v>100000559527327</v>
          </cell>
          <cell r="L2296" t="str">
            <v>4</v>
          </cell>
          <cell r="M2296" t="str">
            <v>之子</v>
          </cell>
        </row>
        <row r="2297">
          <cell r="J2297" t="str">
            <v>43262219550120637X</v>
          </cell>
          <cell r="K2297" t="str">
            <v>100000573689142</v>
          </cell>
          <cell r="L2297" t="str">
            <v>2</v>
          </cell>
          <cell r="M2297" t="str">
            <v>户主</v>
          </cell>
        </row>
        <row r="2298">
          <cell r="J2298" t="str">
            <v>432622195910186365</v>
          </cell>
          <cell r="K2298" t="str">
            <v>100000573689142</v>
          </cell>
          <cell r="L2298" t="str">
            <v>2</v>
          </cell>
          <cell r="M2298" t="str">
            <v>配偶</v>
          </cell>
        </row>
        <row r="2299">
          <cell r="J2299" t="str">
            <v>432622196708256379</v>
          </cell>
          <cell r="K2299" t="str">
            <v>4900000020414836</v>
          </cell>
          <cell r="L2299" t="str">
            <v>5</v>
          </cell>
          <cell r="M2299" t="str">
            <v>户主</v>
          </cell>
        </row>
        <row r="2300">
          <cell r="J2300" t="str">
            <v>432623197301067526</v>
          </cell>
          <cell r="K2300" t="str">
            <v>4900000020414836</v>
          </cell>
          <cell r="L2300" t="str">
            <v>5</v>
          </cell>
          <cell r="M2300" t="str">
            <v>配偶</v>
          </cell>
        </row>
        <row r="2301">
          <cell r="J2301" t="str">
            <v>430524200309016356</v>
          </cell>
          <cell r="K2301" t="str">
            <v>4900000020414836</v>
          </cell>
          <cell r="L2301" t="str">
            <v>5</v>
          </cell>
          <cell r="M2301" t="str">
            <v>之子</v>
          </cell>
        </row>
        <row r="2302">
          <cell r="J2302" t="str">
            <v>430524199410266346</v>
          </cell>
          <cell r="K2302" t="str">
            <v>4900000020414836</v>
          </cell>
          <cell r="L2302" t="str">
            <v>5</v>
          </cell>
          <cell r="M2302" t="str">
            <v>之女</v>
          </cell>
        </row>
        <row r="2303">
          <cell r="J2303" t="str">
            <v>430524200208186364</v>
          </cell>
          <cell r="K2303" t="str">
            <v>4900000020414836</v>
          </cell>
          <cell r="L2303" t="str">
            <v>5</v>
          </cell>
          <cell r="M2303" t="str">
            <v>之女</v>
          </cell>
        </row>
        <row r="2304">
          <cell r="J2304" t="str">
            <v>430524196003276316</v>
          </cell>
          <cell r="K2304" t="str">
            <v>4900000117150947</v>
          </cell>
          <cell r="L2304" t="str">
            <v>3</v>
          </cell>
          <cell r="M2304" t="str">
            <v>户主</v>
          </cell>
        </row>
        <row r="2305">
          <cell r="J2305" t="str">
            <v>430524199507026322</v>
          </cell>
          <cell r="K2305" t="str">
            <v>4900000117150947</v>
          </cell>
          <cell r="L2305" t="str">
            <v>3</v>
          </cell>
          <cell r="M2305" t="str">
            <v>之女</v>
          </cell>
        </row>
        <row r="2306">
          <cell r="J2306" t="str">
            <v>43052419750103631X</v>
          </cell>
          <cell r="K2306" t="str">
            <v>4900000117150947</v>
          </cell>
          <cell r="L2306" t="str">
            <v>3</v>
          </cell>
          <cell r="M2306" t="str">
            <v>之兄弟姐妹</v>
          </cell>
        </row>
        <row r="2307">
          <cell r="J2307" t="str">
            <v>432622194406026376</v>
          </cell>
          <cell r="K2307" t="str">
            <v>4900000124814659</v>
          </cell>
          <cell r="L2307" t="str">
            <v>5</v>
          </cell>
          <cell r="M2307" t="str">
            <v>户主</v>
          </cell>
        </row>
        <row r="2308">
          <cell r="J2308" t="str">
            <v>430524198301196356</v>
          </cell>
          <cell r="K2308" t="str">
            <v>4900000124814659</v>
          </cell>
          <cell r="L2308" t="str">
            <v>5</v>
          </cell>
          <cell r="M2308" t="str">
            <v>之子</v>
          </cell>
        </row>
        <row r="2309">
          <cell r="J2309" t="str">
            <v>431224198811288124</v>
          </cell>
          <cell r="K2309" t="str">
            <v>4900000124814659</v>
          </cell>
          <cell r="L2309" t="str">
            <v>5</v>
          </cell>
          <cell r="M2309" t="str">
            <v>之儿媳</v>
          </cell>
        </row>
        <row r="2310">
          <cell r="J2310" t="str">
            <v>430524201212230262</v>
          </cell>
          <cell r="K2310" t="str">
            <v>4900000124814659</v>
          </cell>
          <cell r="L2310" t="str">
            <v>5</v>
          </cell>
          <cell r="M2310" t="str">
            <v>之孙女</v>
          </cell>
        </row>
        <row r="2311">
          <cell r="J2311" t="str">
            <v>430524201502060628</v>
          </cell>
          <cell r="K2311" t="str">
            <v>4900000124814659</v>
          </cell>
          <cell r="L2311" t="str">
            <v>5</v>
          </cell>
          <cell r="M2311" t="str">
            <v>之孙女</v>
          </cell>
        </row>
        <row r="2312">
          <cell r="J2312" t="str">
            <v>432622195910076369</v>
          </cell>
          <cell r="K2312" t="str">
            <v>4900000124822854</v>
          </cell>
          <cell r="L2312" t="str">
            <v>2</v>
          </cell>
          <cell r="M2312" t="str">
            <v>户主</v>
          </cell>
        </row>
        <row r="2313">
          <cell r="J2313" t="str">
            <v>430524199010036357</v>
          </cell>
          <cell r="K2313" t="str">
            <v>4900000124822854</v>
          </cell>
          <cell r="L2313" t="str">
            <v>2</v>
          </cell>
          <cell r="M2313" t="str">
            <v>之子</v>
          </cell>
        </row>
        <row r="2314">
          <cell r="J2314" t="str">
            <v>432622196401156373</v>
          </cell>
          <cell r="K2314" t="str">
            <v>4900000124823128</v>
          </cell>
          <cell r="L2314" t="str">
            <v>2</v>
          </cell>
          <cell r="M2314" t="str">
            <v>户主</v>
          </cell>
        </row>
        <row r="2315">
          <cell r="J2315" t="str">
            <v>430524199008046345</v>
          </cell>
          <cell r="K2315" t="str">
            <v>4900000124823128</v>
          </cell>
          <cell r="L2315" t="str">
            <v>2</v>
          </cell>
          <cell r="M2315" t="str">
            <v>之女</v>
          </cell>
        </row>
        <row r="2316">
          <cell r="J2316" t="str">
            <v>432622195612086366</v>
          </cell>
          <cell r="K2316" t="str">
            <v>4900000124823390</v>
          </cell>
          <cell r="L2316" t="str">
            <v>1</v>
          </cell>
          <cell r="M2316" t="str">
            <v>户主</v>
          </cell>
        </row>
        <row r="2317">
          <cell r="J2317" t="str">
            <v>432622195411036362</v>
          </cell>
          <cell r="K2317" t="str">
            <v>4900000124823560</v>
          </cell>
          <cell r="L2317" t="str">
            <v>3</v>
          </cell>
          <cell r="M2317" t="str">
            <v>户主</v>
          </cell>
        </row>
        <row r="2318">
          <cell r="J2318" t="str">
            <v>430524197609116311</v>
          </cell>
          <cell r="K2318" t="str">
            <v>4900000124823560</v>
          </cell>
          <cell r="L2318" t="str">
            <v>3</v>
          </cell>
          <cell r="M2318" t="str">
            <v>之子</v>
          </cell>
        </row>
        <row r="2319">
          <cell r="J2319" t="str">
            <v>430524197909016363</v>
          </cell>
          <cell r="K2319" t="str">
            <v>4900000124823560</v>
          </cell>
          <cell r="L2319" t="str">
            <v>3</v>
          </cell>
          <cell r="M2319" t="str">
            <v>之儿媳</v>
          </cell>
        </row>
        <row r="2320">
          <cell r="J2320" t="str">
            <v>432622194306026379</v>
          </cell>
          <cell r="K2320" t="str">
            <v>4900000124823931</v>
          </cell>
          <cell r="L2320" t="str">
            <v>3</v>
          </cell>
          <cell r="M2320" t="str">
            <v>户主</v>
          </cell>
        </row>
        <row r="2321">
          <cell r="J2321" t="str">
            <v>43262219480405636X</v>
          </cell>
          <cell r="K2321" t="str">
            <v>4900000124823931</v>
          </cell>
          <cell r="L2321" t="str">
            <v>3</v>
          </cell>
          <cell r="M2321" t="str">
            <v>配偶</v>
          </cell>
        </row>
        <row r="2322">
          <cell r="J2322" t="str">
            <v>430524197610276312</v>
          </cell>
          <cell r="K2322" t="str">
            <v>4900000124823931</v>
          </cell>
          <cell r="L2322" t="str">
            <v>3</v>
          </cell>
          <cell r="M2322" t="str">
            <v>之子</v>
          </cell>
        </row>
        <row r="2323">
          <cell r="J2323" t="str">
            <v>432622196908076372</v>
          </cell>
          <cell r="K2323" t="str">
            <v>4900000124824219</v>
          </cell>
          <cell r="L2323" t="str">
            <v>1</v>
          </cell>
          <cell r="M2323" t="str">
            <v>户主</v>
          </cell>
        </row>
        <row r="2324">
          <cell r="J2324" t="str">
            <v>430524197004226331</v>
          </cell>
          <cell r="K2324" t="str">
            <v>4900000124824992</v>
          </cell>
          <cell r="L2324" t="str">
            <v>2</v>
          </cell>
          <cell r="M2324" t="str">
            <v>户主</v>
          </cell>
        </row>
        <row r="2325">
          <cell r="J2325" t="str">
            <v>430524200803058965</v>
          </cell>
          <cell r="K2325" t="str">
            <v>4900000124824992</v>
          </cell>
          <cell r="L2325" t="str">
            <v>2</v>
          </cell>
          <cell r="M2325" t="str">
            <v>之女</v>
          </cell>
        </row>
        <row r="2326">
          <cell r="J2326" t="str">
            <v>430524200103046357</v>
          </cell>
          <cell r="K2326" t="str">
            <v>4900000183587919</v>
          </cell>
          <cell r="L2326" t="str">
            <v>1</v>
          </cell>
          <cell r="M2326" t="str">
            <v>户主</v>
          </cell>
        </row>
        <row r="2327">
          <cell r="J2327" t="str">
            <v>432622197004226360</v>
          </cell>
          <cell r="K2327" t="str">
            <v>4900000252528908</v>
          </cell>
          <cell r="L2327" t="str">
            <v>3</v>
          </cell>
          <cell r="M2327" t="str">
            <v>户主</v>
          </cell>
        </row>
        <row r="2328">
          <cell r="J2328" t="str">
            <v>430525199903229312</v>
          </cell>
          <cell r="K2328" t="str">
            <v>4900000252528908</v>
          </cell>
          <cell r="L2328" t="str">
            <v>3</v>
          </cell>
          <cell r="M2328" t="str">
            <v>之子</v>
          </cell>
        </row>
        <row r="2329">
          <cell r="J2329" t="str">
            <v>430525200305069326</v>
          </cell>
          <cell r="K2329" t="str">
            <v>4900000252528908</v>
          </cell>
          <cell r="L2329" t="str">
            <v>3</v>
          </cell>
          <cell r="M2329" t="str">
            <v>之女</v>
          </cell>
        </row>
        <row r="2330">
          <cell r="J2330" t="str">
            <v>43262219670130637X</v>
          </cell>
          <cell r="K2330" t="str">
            <v>4900000422891196</v>
          </cell>
          <cell r="L2330" t="str">
            <v>3</v>
          </cell>
          <cell r="M2330" t="str">
            <v>户主</v>
          </cell>
        </row>
        <row r="2331">
          <cell r="J2331" t="str">
            <v>430524200710108767</v>
          </cell>
          <cell r="K2331" t="str">
            <v>4900000422891196</v>
          </cell>
          <cell r="L2331" t="str">
            <v>3</v>
          </cell>
          <cell r="M2331" t="str">
            <v>之女</v>
          </cell>
        </row>
        <row r="2332">
          <cell r="J2332" t="str">
            <v>430524199403206329</v>
          </cell>
          <cell r="K2332" t="str">
            <v>4900000422891196</v>
          </cell>
          <cell r="L2332" t="str">
            <v>3</v>
          </cell>
          <cell r="M2332" t="str">
            <v>之女</v>
          </cell>
        </row>
        <row r="2333">
          <cell r="J2333" t="str">
            <v>430524198102076319</v>
          </cell>
          <cell r="K2333" t="str">
            <v>4900000422932066</v>
          </cell>
          <cell r="L2333" t="str">
            <v>4</v>
          </cell>
          <cell r="M2333" t="str">
            <v>户主</v>
          </cell>
        </row>
        <row r="2334">
          <cell r="J2334" t="str">
            <v>430524201108100564</v>
          </cell>
          <cell r="K2334" t="str">
            <v>4900000422932066</v>
          </cell>
          <cell r="L2334" t="str">
            <v>4</v>
          </cell>
          <cell r="M2334" t="str">
            <v>之女</v>
          </cell>
        </row>
        <row r="2335">
          <cell r="J2335" t="str">
            <v>430524200908140201</v>
          </cell>
          <cell r="K2335" t="str">
            <v>4900000422932066</v>
          </cell>
          <cell r="L2335" t="str">
            <v>4</v>
          </cell>
          <cell r="M2335" t="str">
            <v>之女</v>
          </cell>
        </row>
        <row r="2336">
          <cell r="J2336" t="str">
            <v>430524200601246327</v>
          </cell>
          <cell r="K2336" t="str">
            <v>4900000422932066</v>
          </cell>
          <cell r="L2336" t="str">
            <v>4</v>
          </cell>
          <cell r="M2336" t="str">
            <v>之女</v>
          </cell>
        </row>
        <row r="2337">
          <cell r="J2337" t="str">
            <v>432622197804046376</v>
          </cell>
          <cell r="K2337" t="str">
            <v>4900000422962432</v>
          </cell>
          <cell r="L2337" t="str">
            <v>4</v>
          </cell>
          <cell r="M2337" t="str">
            <v>户主</v>
          </cell>
        </row>
        <row r="2338">
          <cell r="J2338" t="str">
            <v>430524201102200468</v>
          </cell>
          <cell r="K2338" t="str">
            <v>4900000422962432</v>
          </cell>
          <cell r="L2338" t="str">
            <v>4</v>
          </cell>
          <cell r="M2338" t="str">
            <v>之女</v>
          </cell>
        </row>
        <row r="2339">
          <cell r="J2339" t="str">
            <v>430524201209120388</v>
          </cell>
          <cell r="K2339" t="str">
            <v>4900000422962432</v>
          </cell>
          <cell r="L2339" t="str">
            <v>4</v>
          </cell>
          <cell r="M2339" t="str">
            <v>之女</v>
          </cell>
        </row>
        <row r="2340">
          <cell r="J2340" t="str">
            <v>430524200909150428</v>
          </cell>
          <cell r="K2340" t="str">
            <v>4900000422962432</v>
          </cell>
          <cell r="L2340" t="str">
            <v>4</v>
          </cell>
          <cell r="M2340" t="str">
            <v>之女</v>
          </cell>
        </row>
        <row r="2341">
          <cell r="J2341" t="str">
            <v>430524196302116371</v>
          </cell>
          <cell r="K2341" t="str">
            <v>4900000762309576</v>
          </cell>
          <cell r="L2341" t="str">
            <v>3</v>
          </cell>
          <cell r="M2341" t="str">
            <v>户主</v>
          </cell>
        </row>
        <row r="2342">
          <cell r="J2342" t="str">
            <v>430524197011156343</v>
          </cell>
          <cell r="K2342" t="str">
            <v>4900000762309576</v>
          </cell>
          <cell r="L2342" t="str">
            <v>3</v>
          </cell>
          <cell r="M2342" t="str">
            <v>配偶</v>
          </cell>
        </row>
        <row r="2343">
          <cell r="J2343" t="str">
            <v>430524199309056336</v>
          </cell>
          <cell r="K2343" t="str">
            <v>4900000762309576</v>
          </cell>
          <cell r="L2343" t="str">
            <v>3</v>
          </cell>
          <cell r="M2343" t="str">
            <v>之子</v>
          </cell>
        </row>
        <row r="2344">
          <cell r="J2344" t="str">
            <v>432622195809226377</v>
          </cell>
          <cell r="K2344" t="str">
            <v>3124231391</v>
          </cell>
          <cell r="L2344" t="str">
            <v>3</v>
          </cell>
          <cell r="M2344" t="str">
            <v>户主</v>
          </cell>
        </row>
        <row r="2345">
          <cell r="J2345" t="str">
            <v>432622196412146365</v>
          </cell>
          <cell r="K2345" t="str">
            <v>3124231391</v>
          </cell>
          <cell r="L2345" t="str">
            <v>3</v>
          </cell>
          <cell r="M2345" t="str">
            <v>配偶</v>
          </cell>
        </row>
        <row r="2346">
          <cell r="J2346" t="str">
            <v>430524199008206337</v>
          </cell>
          <cell r="K2346" t="str">
            <v>3124231391</v>
          </cell>
          <cell r="L2346" t="str">
            <v>3</v>
          </cell>
          <cell r="M2346" t="str">
            <v>之子</v>
          </cell>
        </row>
        <row r="2347">
          <cell r="J2347" t="str">
            <v>432622193603016375</v>
          </cell>
          <cell r="K2347" t="str">
            <v>3124232610</v>
          </cell>
          <cell r="L2347" t="str">
            <v>4</v>
          </cell>
          <cell r="M2347" t="str">
            <v>户主</v>
          </cell>
        </row>
        <row r="2348">
          <cell r="J2348" t="str">
            <v>432622194309306368</v>
          </cell>
          <cell r="K2348" t="str">
            <v>3124232610</v>
          </cell>
          <cell r="L2348" t="str">
            <v>4</v>
          </cell>
          <cell r="M2348" t="str">
            <v>配偶</v>
          </cell>
        </row>
        <row r="2349">
          <cell r="J2349" t="str">
            <v>430524197311096370</v>
          </cell>
          <cell r="K2349" t="str">
            <v>3124232610</v>
          </cell>
          <cell r="L2349" t="str">
            <v>4</v>
          </cell>
          <cell r="M2349" t="str">
            <v>之子</v>
          </cell>
        </row>
        <row r="2350">
          <cell r="J2350" t="str">
            <v>430524197910036847</v>
          </cell>
          <cell r="K2350" t="str">
            <v>3124232610</v>
          </cell>
          <cell r="L2350" t="str">
            <v>4</v>
          </cell>
          <cell r="M2350" t="str">
            <v>之儿媳</v>
          </cell>
        </row>
        <row r="2351">
          <cell r="J2351" t="str">
            <v>432622195306076370</v>
          </cell>
          <cell r="K2351" t="str">
            <v>3124237436</v>
          </cell>
          <cell r="L2351" t="str">
            <v>7</v>
          </cell>
          <cell r="M2351" t="str">
            <v>户主</v>
          </cell>
        </row>
        <row r="2352">
          <cell r="J2352" t="str">
            <v>432622195603046362</v>
          </cell>
          <cell r="K2352" t="str">
            <v>3124237436</v>
          </cell>
          <cell r="L2352" t="str">
            <v>7</v>
          </cell>
          <cell r="M2352" t="str">
            <v>配偶</v>
          </cell>
        </row>
        <row r="2353">
          <cell r="J2353" t="str">
            <v>430524198103126314</v>
          </cell>
          <cell r="K2353" t="str">
            <v>3124237436</v>
          </cell>
          <cell r="L2353" t="str">
            <v>7</v>
          </cell>
          <cell r="M2353" t="str">
            <v>之子</v>
          </cell>
        </row>
        <row r="2354">
          <cell r="J2354" t="str">
            <v>430524198311286662</v>
          </cell>
          <cell r="K2354" t="str">
            <v>3124237436</v>
          </cell>
          <cell r="L2354" t="str">
            <v>7</v>
          </cell>
          <cell r="M2354" t="str">
            <v>之儿媳</v>
          </cell>
        </row>
        <row r="2355">
          <cell r="J2355" t="str">
            <v>430524201707260033</v>
          </cell>
          <cell r="K2355" t="str">
            <v>3124237436</v>
          </cell>
          <cell r="L2355" t="str">
            <v>7</v>
          </cell>
          <cell r="M2355" t="str">
            <v>之孙子</v>
          </cell>
        </row>
        <row r="2356">
          <cell r="J2356" t="str">
            <v>430524201211230148</v>
          </cell>
          <cell r="K2356" t="str">
            <v>3124237436</v>
          </cell>
          <cell r="L2356" t="str">
            <v>7</v>
          </cell>
          <cell r="M2356" t="str">
            <v>之孙女</v>
          </cell>
        </row>
        <row r="2357">
          <cell r="J2357" t="str">
            <v>430524200812016329</v>
          </cell>
          <cell r="K2357" t="str">
            <v>3124237436</v>
          </cell>
          <cell r="L2357" t="str">
            <v>7</v>
          </cell>
          <cell r="M2357" t="str">
            <v>之孙女</v>
          </cell>
        </row>
        <row r="2358">
          <cell r="J2358" t="str">
            <v>432622196001056373</v>
          </cell>
          <cell r="K2358" t="str">
            <v>3124253562</v>
          </cell>
          <cell r="L2358" t="str">
            <v>2</v>
          </cell>
          <cell r="M2358" t="str">
            <v>户主</v>
          </cell>
        </row>
        <row r="2359">
          <cell r="J2359" t="str">
            <v>432622196711106363</v>
          </cell>
          <cell r="K2359" t="str">
            <v>3124253562</v>
          </cell>
          <cell r="L2359" t="str">
            <v>2</v>
          </cell>
          <cell r="M2359" t="str">
            <v>配偶</v>
          </cell>
        </row>
        <row r="2360">
          <cell r="J2360" t="str">
            <v>432622195808126374</v>
          </cell>
          <cell r="K2360" t="str">
            <v>3124256313</v>
          </cell>
          <cell r="L2360" t="str">
            <v>4</v>
          </cell>
          <cell r="M2360" t="str">
            <v>户主</v>
          </cell>
        </row>
        <row r="2361">
          <cell r="J2361" t="str">
            <v>432622196409106362</v>
          </cell>
          <cell r="K2361" t="str">
            <v>3124256313</v>
          </cell>
          <cell r="L2361" t="str">
            <v>4</v>
          </cell>
          <cell r="M2361" t="str">
            <v>配偶</v>
          </cell>
        </row>
        <row r="2362">
          <cell r="J2362" t="str">
            <v>430524198509056352</v>
          </cell>
          <cell r="K2362" t="str">
            <v>3124256313</v>
          </cell>
          <cell r="L2362" t="str">
            <v>4</v>
          </cell>
          <cell r="M2362" t="str">
            <v>之子</v>
          </cell>
        </row>
        <row r="2363">
          <cell r="J2363" t="str">
            <v>430524198705256335</v>
          </cell>
          <cell r="K2363" t="str">
            <v>3124256313</v>
          </cell>
          <cell r="L2363" t="str">
            <v>4</v>
          </cell>
          <cell r="M2363" t="str">
            <v>之子</v>
          </cell>
        </row>
        <row r="2364">
          <cell r="J2364" t="str">
            <v>430524197606046338</v>
          </cell>
          <cell r="K2364" t="str">
            <v>3124264910</v>
          </cell>
          <cell r="L2364" t="str">
            <v>5</v>
          </cell>
          <cell r="M2364" t="str">
            <v>户主</v>
          </cell>
        </row>
        <row r="2365">
          <cell r="J2365" t="str">
            <v>362222197704163022</v>
          </cell>
          <cell r="K2365" t="str">
            <v>3124264910</v>
          </cell>
          <cell r="L2365" t="str">
            <v>5</v>
          </cell>
          <cell r="M2365" t="str">
            <v>配偶</v>
          </cell>
        </row>
        <row r="2366">
          <cell r="J2366" t="str">
            <v>430524200908270153</v>
          </cell>
          <cell r="K2366" t="str">
            <v>3124264910</v>
          </cell>
          <cell r="L2366" t="str">
            <v>5</v>
          </cell>
          <cell r="M2366" t="str">
            <v>之子</v>
          </cell>
        </row>
        <row r="2367">
          <cell r="J2367" t="str">
            <v>430524200208036323</v>
          </cell>
          <cell r="K2367" t="str">
            <v>3124264910</v>
          </cell>
          <cell r="L2367" t="str">
            <v>5</v>
          </cell>
          <cell r="M2367" t="str">
            <v>之女</v>
          </cell>
        </row>
        <row r="2368">
          <cell r="J2368" t="str">
            <v>432622193806226364</v>
          </cell>
          <cell r="K2368" t="str">
            <v>3124264910</v>
          </cell>
          <cell r="L2368" t="str">
            <v>5</v>
          </cell>
          <cell r="M2368" t="str">
            <v>之母</v>
          </cell>
        </row>
        <row r="2369">
          <cell r="J2369" t="str">
            <v>432622196506286377</v>
          </cell>
          <cell r="K2369" t="str">
            <v>3124272759</v>
          </cell>
          <cell r="L2369" t="str">
            <v>4</v>
          </cell>
          <cell r="M2369" t="str">
            <v>户主</v>
          </cell>
        </row>
        <row r="2370">
          <cell r="J2370" t="str">
            <v>43052419711212632X</v>
          </cell>
          <cell r="K2370" t="str">
            <v>3124272759</v>
          </cell>
          <cell r="L2370" t="str">
            <v>4</v>
          </cell>
          <cell r="M2370" t="str">
            <v>配偶</v>
          </cell>
        </row>
        <row r="2371">
          <cell r="J2371" t="str">
            <v>430524200108216335</v>
          </cell>
          <cell r="K2371" t="str">
            <v>3124272759</v>
          </cell>
          <cell r="L2371" t="str">
            <v>4</v>
          </cell>
          <cell r="M2371" t="str">
            <v>之子</v>
          </cell>
        </row>
        <row r="2372">
          <cell r="J2372" t="str">
            <v>430524199108276340</v>
          </cell>
          <cell r="K2372" t="str">
            <v>3124272759</v>
          </cell>
          <cell r="L2372" t="str">
            <v>4</v>
          </cell>
          <cell r="M2372" t="str">
            <v>之女</v>
          </cell>
        </row>
        <row r="2373">
          <cell r="J2373" t="str">
            <v>432622194302206372</v>
          </cell>
          <cell r="K2373" t="str">
            <v>3124391385</v>
          </cell>
          <cell r="L2373" t="str">
            <v>3</v>
          </cell>
          <cell r="M2373" t="str">
            <v>户主</v>
          </cell>
        </row>
        <row r="2374">
          <cell r="J2374" t="str">
            <v>43262219460607636X</v>
          </cell>
          <cell r="K2374" t="str">
            <v>3124391385</v>
          </cell>
          <cell r="L2374" t="str">
            <v>3</v>
          </cell>
          <cell r="M2374" t="str">
            <v>配偶</v>
          </cell>
        </row>
        <row r="2375">
          <cell r="J2375" t="str">
            <v>432622197208146370</v>
          </cell>
          <cell r="K2375" t="str">
            <v>3124391385</v>
          </cell>
          <cell r="L2375" t="str">
            <v>3</v>
          </cell>
          <cell r="M2375" t="str">
            <v>之子</v>
          </cell>
        </row>
        <row r="2376">
          <cell r="J2376" t="str">
            <v>432622195212066366</v>
          </cell>
          <cell r="K2376" t="str">
            <v>3124392017</v>
          </cell>
          <cell r="L2376" t="str">
            <v>1</v>
          </cell>
          <cell r="M2376" t="str">
            <v>户主</v>
          </cell>
        </row>
        <row r="2377">
          <cell r="J2377" t="str">
            <v>432622196411056376</v>
          </cell>
          <cell r="K2377" t="str">
            <v>3124402915</v>
          </cell>
          <cell r="L2377" t="str">
            <v>5</v>
          </cell>
          <cell r="M2377" t="str">
            <v>户主</v>
          </cell>
        </row>
        <row r="2378">
          <cell r="J2378" t="str">
            <v>430524197812122768</v>
          </cell>
          <cell r="K2378" t="str">
            <v>3124402915</v>
          </cell>
          <cell r="L2378" t="str">
            <v>5</v>
          </cell>
          <cell r="M2378" t="str">
            <v>配偶</v>
          </cell>
        </row>
        <row r="2379">
          <cell r="J2379" t="str">
            <v>43052420100703019X</v>
          </cell>
          <cell r="K2379" t="str">
            <v>3124402915</v>
          </cell>
          <cell r="L2379" t="str">
            <v>5</v>
          </cell>
          <cell r="M2379" t="str">
            <v>之子</v>
          </cell>
        </row>
        <row r="2380">
          <cell r="J2380" t="str">
            <v>430524200709300065</v>
          </cell>
          <cell r="K2380" t="str">
            <v>3124402915</v>
          </cell>
          <cell r="L2380" t="str">
            <v>5</v>
          </cell>
          <cell r="M2380" t="str">
            <v>之女</v>
          </cell>
        </row>
        <row r="2381">
          <cell r="J2381" t="str">
            <v>430524199909046342</v>
          </cell>
          <cell r="K2381" t="str">
            <v>3124402915</v>
          </cell>
          <cell r="L2381" t="str">
            <v>5</v>
          </cell>
          <cell r="M2381" t="str">
            <v>之女</v>
          </cell>
        </row>
        <row r="2382">
          <cell r="J2382" t="str">
            <v>432622196506166375</v>
          </cell>
          <cell r="K2382" t="str">
            <v>3124403550</v>
          </cell>
          <cell r="L2382" t="str">
            <v>3</v>
          </cell>
          <cell r="M2382" t="str">
            <v>户主</v>
          </cell>
        </row>
        <row r="2383">
          <cell r="J2383" t="str">
            <v>432622196504086363</v>
          </cell>
          <cell r="K2383" t="str">
            <v>3124403550</v>
          </cell>
          <cell r="L2383" t="str">
            <v>3</v>
          </cell>
          <cell r="M2383" t="str">
            <v>配偶</v>
          </cell>
        </row>
        <row r="2384">
          <cell r="J2384" t="str">
            <v>430524198905046324</v>
          </cell>
          <cell r="K2384" t="str">
            <v>3124403550</v>
          </cell>
          <cell r="L2384" t="str">
            <v>3</v>
          </cell>
          <cell r="M2384" t="str">
            <v>之女</v>
          </cell>
        </row>
        <row r="2385">
          <cell r="J2385" t="str">
            <v>430524194509216311</v>
          </cell>
          <cell r="K2385" t="str">
            <v>3124404522</v>
          </cell>
          <cell r="L2385" t="str">
            <v>4</v>
          </cell>
          <cell r="M2385" t="str">
            <v>户主</v>
          </cell>
        </row>
        <row r="2386">
          <cell r="J2386" t="str">
            <v>432622197603136391</v>
          </cell>
          <cell r="K2386" t="str">
            <v>3124404522</v>
          </cell>
          <cell r="L2386" t="str">
            <v>4</v>
          </cell>
          <cell r="M2386" t="str">
            <v>之子</v>
          </cell>
        </row>
        <row r="2387">
          <cell r="J2387" t="str">
            <v>430524197309106373</v>
          </cell>
          <cell r="K2387" t="str">
            <v>3124404522</v>
          </cell>
          <cell r="L2387" t="str">
            <v>4</v>
          </cell>
          <cell r="M2387" t="str">
            <v>之子</v>
          </cell>
        </row>
        <row r="2388">
          <cell r="J2388" t="str">
            <v>430524200303240015</v>
          </cell>
          <cell r="K2388" t="str">
            <v>3124404522</v>
          </cell>
          <cell r="L2388" t="str">
            <v>4</v>
          </cell>
          <cell r="M2388" t="str">
            <v>之孙子</v>
          </cell>
        </row>
        <row r="2389">
          <cell r="J2389" t="str">
            <v>430524196003216313</v>
          </cell>
          <cell r="K2389" t="str">
            <v>3124415941</v>
          </cell>
          <cell r="L2389" t="str">
            <v>3</v>
          </cell>
          <cell r="M2389" t="str">
            <v>户主</v>
          </cell>
        </row>
        <row r="2390">
          <cell r="J2390" t="str">
            <v>432622196411216368</v>
          </cell>
          <cell r="K2390" t="str">
            <v>3124415941</v>
          </cell>
          <cell r="L2390" t="str">
            <v>3</v>
          </cell>
          <cell r="M2390" t="str">
            <v>配偶</v>
          </cell>
        </row>
        <row r="2391">
          <cell r="J2391" t="str">
            <v>43052419880116633X</v>
          </cell>
          <cell r="K2391" t="str">
            <v>3124415941</v>
          </cell>
          <cell r="L2391" t="str">
            <v>3</v>
          </cell>
          <cell r="M2391" t="str">
            <v>之子</v>
          </cell>
        </row>
        <row r="2392">
          <cell r="J2392" t="str">
            <v>432622196306106378</v>
          </cell>
          <cell r="K2392" t="str">
            <v>3124416397</v>
          </cell>
          <cell r="L2392" t="str">
            <v>4</v>
          </cell>
          <cell r="M2392" t="str">
            <v>户主</v>
          </cell>
        </row>
        <row r="2393">
          <cell r="J2393" t="str">
            <v>432622196610186368</v>
          </cell>
          <cell r="K2393" t="str">
            <v>3124416397</v>
          </cell>
          <cell r="L2393" t="str">
            <v>4</v>
          </cell>
          <cell r="M2393" t="str">
            <v>配偶</v>
          </cell>
        </row>
        <row r="2394">
          <cell r="J2394" t="str">
            <v>43052419891018633X</v>
          </cell>
          <cell r="K2394" t="str">
            <v>3124416397</v>
          </cell>
          <cell r="L2394" t="str">
            <v>4</v>
          </cell>
          <cell r="M2394" t="str">
            <v>之子</v>
          </cell>
        </row>
        <row r="2395">
          <cell r="J2395" t="str">
            <v>430524201908260312</v>
          </cell>
          <cell r="K2395" t="str">
            <v>3124416397</v>
          </cell>
          <cell r="L2395" t="str">
            <v>4</v>
          </cell>
          <cell r="M2395" t="str">
            <v>之孙子</v>
          </cell>
        </row>
        <row r="2396">
          <cell r="J2396" t="str">
            <v>43262219750726641X</v>
          </cell>
          <cell r="K2396" t="str">
            <v>3124421648</v>
          </cell>
          <cell r="L2396" t="str">
            <v>4</v>
          </cell>
          <cell r="M2396" t="str">
            <v>户主</v>
          </cell>
        </row>
        <row r="2397">
          <cell r="J2397" t="str">
            <v>432622197606036388</v>
          </cell>
          <cell r="K2397" t="str">
            <v>3124421648</v>
          </cell>
          <cell r="L2397" t="str">
            <v>4</v>
          </cell>
          <cell r="M2397" t="str">
            <v>配偶</v>
          </cell>
        </row>
        <row r="2398">
          <cell r="J2398" t="str">
            <v>430524200210306337</v>
          </cell>
          <cell r="K2398" t="str">
            <v>3124421648</v>
          </cell>
          <cell r="L2398" t="str">
            <v>4</v>
          </cell>
          <cell r="M2398" t="str">
            <v>之子</v>
          </cell>
        </row>
        <row r="2399">
          <cell r="J2399" t="str">
            <v>430524200812186379</v>
          </cell>
          <cell r="K2399" t="str">
            <v>3124421648</v>
          </cell>
          <cell r="L2399" t="str">
            <v>4</v>
          </cell>
          <cell r="M2399" t="str">
            <v>之子</v>
          </cell>
        </row>
        <row r="2400">
          <cell r="J2400" t="str">
            <v>430524196807046372</v>
          </cell>
          <cell r="K2400" t="str">
            <v>3124423556</v>
          </cell>
          <cell r="L2400" t="str">
            <v>5</v>
          </cell>
          <cell r="M2400" t="str">
            <v>户主</v>
          </cell>
        </row>
        <row r="2401">
          <cell r="J2401" t="str">
            <v>43052419720209638X</v>
          </cell>
          <cell r="K2401" t="str">
            <v>3124423556</v>
          </cell>
          <cell r="L2401" t="str">
            <v>5</v>
          </cell>
          <cell r="M2401" t="str">
            <v>配偶</v>
          </cell>
        </row>
        <row r="2402">
          <cell r="J2402" t="str">
            <v>430524199401206333</v>
          </cell>
          <cell r="K2402" t="str">
            <v>3124423556</v>
          </cell>
          <cell r="L2402" t="str">
            <v>5</v>
          </cell>
          <cell r="M2402" t="str">
            <v>之子</v>
          </cell>
        </row>
        <row r="2403">
          <cell r="J2403" t="str">
            <v>430524200312266321</v>
          </cell>
          <cell r="K2403" t="str">
            <v>3124423556</v>
          </cell>
          <cell r="L2403" t="str">
            <v>5</v>
          </cell>
          <cell r="M2403" t="str">
            <v>之女</v>
          </cell>
        </row>
        <row r="2404">
          <cell r="J2404" t="str">
            <v>430524193008126647</v>
          </cell>
          <cell r="K2404" t="str">
            <v>3124423556</v>
          </cell>
          <cell r="L2404" t="str">
            <v>5</v>
          </cell>
          <cell r="M2404" t="str">
            <v>之母</v>
          </cell>
        </row>
        <row r="2405">
          <cell r="J2405" t="str">
            <v>432622194812156379</v>
          </cell>
          <cell r="K2405" t="str">
            <v>3124424879</v>
          </cell>
          <cell r="L2405" t="str">
            <v>2</v>
          </cell>
          <cell r="M2405" t="str">
            <v>户主</v>
          </cell>
        </row>
        <row r="2406">
          <cell r="J2406" t="str">
            <v>430524199208266334</v>
          </cell>
          <cell r="K2406" t="str">
            <v>3124424879</v>
          </cell>
          <cell r="L2406" t="str">
            <v>2</v>
          </cell>
          <cell r="M2406" t="str">
            <v>之子</v>
          </cell>
        </row>
        <row r="2407">
          <cell r="J2407" t="str">
            <v>432622195903056378</v>
          </cell>
          <cell r="K2407" t="str">
            <v>3124425173</v>
          </cell>
          <cell r="L2407" t="str">
            <v>6</v>
          </cell>
          <cell r="M2407" t="str">
            <v>户主</v>
          </cell>
        </row>
        <row r="2408">
          <cell r="J2408" t="str">
            <v>432622196203226369</v>
          </cell>
          <cell r="K2408" t="str">
            <v>3124425173</v>
          </cell>
          <cell r="L2408" t="str">
            <v>6</v>
          </cell>
          <cell r="M2408" t="str">
            <v>配偶</v>
          </cell>
        </row>
        <row r="2409">
          <cell r="J2409" t="str">
            <v>430524198506066336</v>
          </cell>
          <cell r="K2409" t="str">
            <v>3124425173</v>
          </cell>
          <cell r="L2409" t="str">
            <v>6</v>
          </cell>
          <cell r="M2409" t="str">
            <v>之子</v>
          </cell>
        </row>
        <row r="2410">
          <cell r="J2410" t="str">
            <v>411121198605054521</v>
          </cell>
          <cell r="K2410" t="str">
            <v>3124425173</v>
          </cell>
          <cell r="L2410" t="str">
            <v>6</v>
          </cell>
          <cell r="M2410" t="str">
            <v>之儿媳</v>
          </cell>
        </row>
        <row r="2411">
          <cell r="J2411" t="str">
            <v>430524200605098843</v>
          </cell>
          <cell r="K2411" t="str">
            <v>3124425173</v>
          </cell>
          <cell r="L2411" t="str">
            <v>6</v>
          </cell>
          <cell r="M2411" t="str">
            <v>之孙女</v>
          </cell>
        </row>
        <row r="2412">
          <cell r="J2412" t="str">
            <v>430524200803198984</v>
          </cell>
          <cell r="K2412" t="str">
            <v>3124425173</v>
          </cell>
          <cell r="L2412" t="str">
            <v>6</v>
          </cell>
          <cell r="M2412" t="str">
            <v>之孙女</v>
          </cell>
        </row>
        <row r="2413">
          <cell r="J2413" t="str">
            <v>430524193707186323</v>
          </cell>
          <cell r="K2413" t="str">
            <v>3124426251</v>
          </cell>
          <cell r="L2413" t="str">
            <v>1</v>
          </cell>
          <cell r="M2413" t="str">
            <v>户主</v>
          </cell>
        </row>
        <row r="2414">
          <cell r="J2414" t="str">
            <v>430524197008246364</v>
          </cell>
          <cell r="K2414" t="str">
            <v>3124427701</v>
          </cell>
          <cell r="L2414" t="str">
            <v>3</v>
          </cell>
          <cell r="M2414" t="str">
            <v>户主</v>
          </cell>
        </row>
        <row r="2415">
          <cell r="J2415" t="str">
            <v>430524200408066332</v>
          </cell>
          <cell r="K2415" t="str">
            <v>3124427701</v>
          </cell>
          <cell r="L2415" t="str">
            <v>3</v>
          </cell>
          <cell r="M2415" t="str">
            <v>之子</v>
          </cell>
        </row>
        <row r="2416">
          <cell r="J2416" t="str">
            <v>43052419950508633X</v>
          </cell>
          <cell r="K2416" t="str">
            <v>3124427701</v>
          </cell>
          <cell r="L2416" t="str">
            <v>3</v>
          </cell>
          <cell r="M2416" t="str">
            <v>之子</v>
          </cell>
        </row>
        <row r="2417">
          <cell r="J2417" t="str">
            <v>432622194911116372</v>
          </cell>
          <cell r="K2417" t="str">
            <v>3124427953</v>
          </cell>
          <cell r="L2417" t="str">
            <v>5</v>
          </cell>
          <cell r="M2417" t="str">
            <v>户主</v>
          </cell>
        </row>
        <row r="2418">
          <cell r="J2418" t="str">
            <v>432622195308156366</v>
          </cell>
          <cell r="K2418" t="str">
            <v>3124427953</v>
          </cell>
          <cell r="L2418" t="str">
            <v>5</v>
          </cell>
          <cell r="M2418" t="str">
            <v>配偶</v>
          </cell>
        </row>
        <row r="2419">
          <cell r="J2419" t="str">
            <v>432622197404026376</v>
          </cell>
          <cell r="K2419" t="str">
            <v>3124427953</v>
          </cell>
          <cell r="L2419" t="str">
            <v>5</v>
          </cell>
          <cell r="M2419" t="str">
            <v>之子</v>
          </cell>
        </row>
        <row r="2420">
          <cell r="J2420" t="str">
            <v>430524198301066340</v>
          </cell>
          <cell r="K2420" t="str">
            <v>3124427953</v>
          </cell>
          <cell r="L2420" t="str">
            <v>5</v>
          </cell>
          <cell r="M2420" t="str">
            <v>之儿媳</v>
          </cell>
        </row>
        <row r="2421">
          <cell r="J2421" t="str">
            <v>430524201811290128</v>
          </cell>
          <cell r="K2421" t="str">
            <v>3124427953</v>
          </cell>
          <cell r="L2421" t="str">
            <v>5</v>
          </cell>
          <cell r="M2421" t="str">
            <v>其他</v>
          </cell>
        </row>
        <row r="2422">
          <cell r="J2422" t="str">
            <v>432622193806086365</v>
          </cell>
          <cell r="K2422" t="str">
            <v>3124427984</v>
          </cell>
          <cell r="L2422" t="str">
            <v>3</v>
          </cell>
          <cell r="M2422" t="str">
            <v>户主</v>
          </cell>
        </row>
        <row r="2423">
          <cell r="J2423" t="str">
            <v>432622197312226370</v>
          </cell>
          <cell r="K2423" t="str">
            <v>3124427984</v>
          </cell>
          <cell r="L2423" t="str">
            <v>3</v>
          </cell>
          <cell r="M2423" t="str">
            <v>之子</v>
          </cell>
        </row>
        <row r="2424">
          <cell r="J2424" t="str">
            <v>432622196404126372</v>
          </cell>
          <cell r="K2424" t="str">
            <v>3124427984</v>
          </cell>
          <cell r="L2424" t="str">
            <v>3</v>
          </cell>
          <cell r="M2424" t="str">
            <v>之子</v>
          </cell>
        </row>
        <row r="2425">
          <cell r="J2425" t="str">
            <v>43262219511017637X</v>
          </cell>
          <cell r="K2425" t="str">
            <v>3124429332</v>
          </cell>
          <cell r="L2425" t="str">
            <v>7</v>
          </cell>
          <cell r="M2425" t="str">
            <v>户主</v>
          </cell>
        </row>
        <row r="2426">
          <cell r="J2426" t="str">
            <v>432622195508106363</v>
          </cell>
          <cell r="K2426" t="str">
            <v>3124429332</v>
          </cell>
          <cell r="L2426" t="str">
            <v>7</v>
          </cell>
          <cell r="M2426" t="str">
            <v>配偶</v>
          </cell>
        </row>
        <row r="2427">
          <cell r="J2427" t="str">
            <v>432622197812016396</v>
          </cell>
          <cell r="K2427" t="str">
            <v>3124429332</v>
          </cell>
          <cell r="L2427" t="str">
            <v>7</v>
          </cell>
          <cell r="M2427" t="str">
            <v>之子</v>
          </cell>
        </row>
        <row r="2428">
          <cell r="J2428" t="str">
            <v>430524198706016325</v>
          </cell>
          <cell r="K2428" t="str">
            <v>3124429332</v>
          </cell>
          <cell r="L2428" t="str">
            <v>7</v>
          </cell>
          <cell r="M2428" t="str">
            <v>之女</v>
          </cell>
        </row>
        <row r="2429">
          <cell r="J2429" t="str">
            <v>430581198412057524</v>
          </cell>
          <cell r="K2429" t="str">
            <v>3124429332</v>
          </cell>
          <cell r="L2429" t="str">
            <v>7</v>
          </cell>
          <cell r="M2429" t="str">
            <v>之儿媳</v>
          </cell>
        </row>
        <row r="2430">
          <cell r="J2430" t="str">
            <v>430524200706066330</v>
          </cell>
          <cell r="K2430" t="str">
            <v>3124429332</v>
          </cell>
          <cell r="L2430" t="str">
            <v>7</v>
          </cell>
          <cell r="M2430" t="str">
            <v>之孙子</v>
          </cell>
        </row>
        <row r="2431">
          <cell r="J2431" t="str">
            <v>430524200910150388</v>
          </cell>
          <cell r="K2431" t="str">
            <v>3124429332</v>
          </cell>
          <cell r="L2431" t="str">
            <v>7</v>
          </cell>
          <cell r="M2431" t="str">
            <v>之孙女</v>
          </cell>
        </row>
        <row r="2432">
          <cell r="J2432" t="str">
            <v>432622195301016379</v>
          </cell>
          <cell r="K2432" t="str">
            <v>3124430626</v>
          </cell>
          <cell r="L2432" t="str">
            <v>1</v>
          </cell>
          <cell r="M2432" t="str">
            <v>户主</v>
          </cell>
        </row>
        <row r="2433">
          <cell r="J2433" t="str">
            <v>432622195210256377</v>
          </cell>
          <cell r="K2433" t="str">
            <v>3124431406</v>
          </cell>
          <cell r="L2433" t="str">
            <v>3</v>
          </cell>
          <cell r="M2433" t="str">
            <v>户主</v>
          </cell>
        </row>
        <row r="2434">
          <cell r="J2434" t="str">
            <v>432622195201086361</v>
          </cell>
          <cell r="K2434" t="str">
            <v>3124431406</v>
          </cell>
          <cell r="L2434" t="str">
            <v>3</v>
          </cell>
          <cell r="M2434" t="str">
            <v>配偶</v>
          </cell>
        </row>
        <row r="2435">
          <cell r="J2435" t="str">
            <v>43052419820802631X</v>
          </cell>
          <cell r="K2435" t="str">
            <v>3124431406</v>
          </cell>
          <cell r="L2435" t="str">
            <v>3</v>
          </cell>
          <cell r="M2435" t="str">
            <v>之子</v>
          </cell>
        </row>
        <row r="2436">
          <cell r="J2436" t="str">
            <v>432622196005236371</v>
          </cell>
          <cell r="K2436" t="str">
            <v>3124438874</v>
          </cell>
          <cell r="L2436" t="str">
            <v>3</v>
          </cell>
          <cell r="M2436" t="str">
            <v>户主</v>
          </cell>
        </row>
        <row r="2437">
          <cell r="J2437" t="str">
            <v>430524200907280755</v>
          </cell>
          <cell r="K2437" t="str">
            <v>3124438874</v>
          </cell>
          <cell r="L2437" t="str">
            <v>3</v>
          </cell>
          <cell r="M2437" t="str">
            <v>之子</v>
          </cell>
        </row>
        <row r="2438">
          <cell r="J2438" t="str">
            <v>430524200710110066</v>
          </cell>
          <cell r="K2438" t="str">
            <v>3124438874</v>
          </cell>
          <cell r="L2438" t="str">
            <v>3</v>
          </cell>
          <cell r="M2438" t="str">
            <v>之女</v>
          </cell>
        </row>
        <row r="2439">
          <cell r="J2439" t="str">
            <v>432622195001036378</v>
          </cell>
          <cell r="K2439" t="str">
            <v>3124460667</v>
          </cell>
          <cell r="L2439" t="str">
            <v>5</v>
          </cell>
          <cell r="M2439" t="str">
            <v>户主</v>
          </cell>
        </row>
        <row r="2440">
          <cell r="J2440" t="str">
            <v>432622195011106368</v>
          </cell>
          <cell r="K2440" t="str">
            <v>3124460667</v>
          </cell>
          <cell r="L2440" t="str">
            <v>5</v>
          </cell>
          <cell r="M2440" t="str">
            <v>配偶</v>
          </cell>
        </row>
        <row r="2441">
          <cell r="J2441" t="str">
            <v>430524198306206330</v>
          </cell>
          <cell r="K2441" t="str">
            <v>3124460667</v>
          </cell>
          <cell r="L2441" t="str">
            <v>5</v>
          </cell>
          <cell r="M2441" t="str">
            <v>之子</v>
          </cell>
        </row>
        <row r="2442">
          <cell r="J2442" t="str">
            <v>43102119861029072X</v>
          </cell>
          <cell r="K2442" t="str">
            <v>3124460667</v>
          </cell>
          <cell r="L2442" t="str">
            <v>5</v>
          </cell>
          <cell r="M2442" t="str">
            <v>之儿媳</v>
          </cell>
        </row>
        <row r="2443">
          <cell r="J2443" t="str">
            <v>430524200707228231</v>
          </cell>
          <cell r="K2443" t="str">
            <v>3124460667</v>
          </cell>
          <cell r="L2443" t="str">
            <v>5</v>
          </cell>
          <cell r="M2443" t="str">
            <v>之孙子</v>
          </cell>
        </row>
        <row r="2444">
          <cell r="J2444" t="str">
            <v>432622194510166379</v>
          </cell>
          <cell r="K2444" t="str">
            <v>3124465352</v>
          </cell>
          <cell r="L2444" t="str">
            <v>2</v>
          </cell>
          <cell r="M2444" t="str">
            <v>户主</v>
          </cell>
        </row>
        <row r="2445">
          <cell r="J2445" t="str">
            <v>432622194705056364</v>
          </cell>
          <cell r="K2445" t="str">
            <v>3124465352</v>
          </cell>
          <cell r="L2445" t="str">
            <v>2</v>
          </cell>
          <cell r="M2445" t="str">
            <v>配偶</v>
          </cell>
        </row>
        <row r="2446">
          <cell r="J2446" t="str">
            <v>432622194812066373</v>
          </cell>
          <cell r="K2446" t="str">
            <v>3124469265</v>
          </cell>
          <cell r="L2446" t="str">
            <v>2</v>
          </cell>
          <cell r="M2446" t="str">
            <v>户主</v>
          </cell>
        </row>
        <row r="2447">
          <cell r="J2447" t="str">
            <v>432622194907086369</v>
          </cell>
          <cell r="K2447" t="str">
            <v>3124469265</v>
          </cell>
          <cell r="L2447" t="str">
            <v>2</v>
          </cell>
          <cell r="M2447" t="str">
            <v>配偶</v>
          </cell>
        </row>
        <row r="2448">
          <cell r="J2448" t="str">
            <v>432622197407166374</v>
          </cell>
          <cell r="K2448" t="str">
            <v>3124476567</v>
          </cell>
          <cell r="L2448" t="str">
            <v>4</v>
          </cell>
          <cell r="M2448" t="str">
            <v>户主</v>
          </cell>
        </row>
        <row r="2449">
          <cell r="J2449" t="str">
            <v>430524197606266322</v>
          </cell>
          <cell r="K2449" t="str">
            <v>3124476567</v>
          </cell>
          <cell r="L2449" t="str">
            <v>4</v>
          </cell>
          <cell r="M2449" t="str">
            <v>配偶</v>
          </cell>
        </row>
        <row r="2450">
          <cell r="J2450" t="str">
            <v>430524199711136334</v>
          </cell>
          <cell r="K2450" t="str">
            <v>3124476567</v>
          </cell>
          <cell r="L2450" t="str">
            <v>4</v>
          </cell>
          <cell r="M2450" t="str">
            <v>之子</v>
          </cell>
        </row>
        <row r="2451">
          <cell r="J2451" t="str">
            <v>430524200606256321</v>
          </cell>
          <cell r="K2451" t="str">
            <v>3124476567</v>
          </cell>
          <cell r="L2451" t="str">
            <v>4</v>
          </cell>
          <cell r="M2451" t="str">
            <v>之女</v>
          </cell>
        </row>
        <row r="2452">
          <cell r="J2452" t="str">
            <v>432622195402116379</v>
          </cell>
          <cell r="K2452" t="str">
            <v>3124480973</v>
          </cell>
          <cell r="L2452" t="str">
            <v>2</v>
          </cell>
          <cell r="M2452" t="str">
            <v>户主</v>
          </cell>
        </row>
        <row r="2453">
          <cell r="J2453" t="str">
            <v>432622196201026363</v>
          </cell>
          <cell r="K2453" t="str">
            <v>3124480973</v>
          </cell>
          <cell r="L2453" t="str">
            <v>2</v>
          </cell>
          <cell r="M2453" t="str">
            <v>配偶</v>
          </cell>
        </row>
        <row r="2454">
          <cell r="J2454" t="str">
            <v>432622194611066369</v>
          </cell>
          <cell r="K2454" t="str">
            <v>3124482235</v>
          </cell>
          <cell r="L2454" t="str">
            <v>5</v>
          </cell>
          <cell r="M2454" t="str">
            <v>户主</v>
          </cell>
        </row>
        <row r="2455">
          <cell r="J2455" t="str">
            <v>43052419730217631X</v>
          </cell>
          <cell r="K2455" t="str">
            <v>3124482235</v>
          </cell>
          <cell r="L2455" t="str">
            <v>5</v>
          </cell>
          <cell r="M2455" t="str">
            <v>之子</v>
          </cell>
        </row>
        <row r="2456">
          <cell r="J2456" t="str">
            <v>432622197707136361</v>
          </cell>
          <cell r="K2456" t="str">
            <v>3124482235</v>
          </cell>
          <cell r="L2456" t="str">
            <v>5</v>
          </cell>
          <cell r="M2456" t="str">
            <v>之儿媳</v>
          </cell>
        </row>
        <row r="2457">
          <cell r="J2457" t="str">
            <v>430524199807286353</v>
          </cell>
          <cell r="K2457" t="str">
            <v>3124482235</v>
          </cell>
          <cell r="L2457" t="str">
            <v>5</v>
          </cell>
          <cell r="M2457" t="str">
            <v>之孙子</v>
          </cell>
        </row>
        <row r="2458">
          <cell r="J2458" t="str">
            <v>430524200811076354</v>
          </cell>
          <cell r="K2458" t="str">
            <v>3124482235</v>
          </cell>
          <cell r="L2458" t="str">
            <v>5</v>
          </cell>
          <cell r="M2458" t="str">
            <v>之孙子</v>
          </cell>
        </row>
        <row r="2459">
          <cell r="J2459" t="str">
            <v>432622195105106377</v>
          </cell>
          <cell r="K2459" t="str">
            <v>3124494488</v>
          </cell>
          <cell r="L2459" t="str">
            <v>2</v>
          </cell>
          <cell r="M2459" t="str">
            <v>户主</v>
          </cell>
        </row>
        <row r="2460">
          <cell r="J2460" t="str">
            <v>432622195212146366</v>
          </cell>
          <cell r="K2460" t="str">
            <v>3124494488</v>
          </cell>
          <cell r="L2460" t="str">
            <v>2</v>
          </cell>
          <cell r="M2460" t="str">
            <v>配偶</v>
          </cell>
        </row>
        <row r="2461">
          <cell r="J2461" t="str">
            <v>432622195511086375</v>
          </cell>
          <cell r="K2461" t="str">
            <v>3124497574</v>
          </cell>
          <cell r="L2461" t="str">
            <v>4</v>
          </cell>
          <cell r="M2461" t="str">
            <v>户主</v>
          </cell>
        </row>
        <row r="2462">
          <cell r="J2462" t="str">
            <v>432622196510186360</v>
          </cell>
          <cell r="K2462" t="str">
            <v>3124497574</v>
          </cell>
          <cell r="L2462" t="str">
            <v>4</v>
          </cell>
          <cell r="M2462" t="str">
            <v>配偶</v>
          </cell>
        </row>
        <row r="2463">
          <cell r="J2463" t="str">
            <v>430524199005206331</v>
          </cell>
          <cell r="K2463" t="str">
            <v>3124497574</v>
          </cell>
          <cell r="L2463" t="str">
            <v>4</v>
          </cell>
          <cell r="M2463" t="str">
            <v>之子</v>
          </cell>
        </row>
        <row r="2464">
          <cell r="J2464" t="str">
            <v>430524198805296334</v>
          </cell>
          <cell r="K2464" t="str">
            <v>3124497574</v>
          </cell>
          <cell r="L2464" t="str">
            <v>4</v>
          </cell>
          <cell r="M2464" t="str">
            <v>之子</v>
          </cell>
        </row>
        <row r="2465">
          <cell r="J2465" t="str">
            <v>432622196903086379</v>
          </cell>
          <cell r="K2465" t="str">
            <v>3124497908</v>
          </cell>
          <cell r="L2465" t="str">
            <v>6</v>
          </cell>
          <cell r="M2465" t="str">
            <v>户主</v>
          </cell>
        </row>
        <row r="2466">
          <cell r="J2466" t="str">
            <v>432622197001086366</v>
          </cell>
          <cell r="K2466" t="str">
            <v>3124497908</v>
          </cell>
          <cell r="L2466" t="str">
            <v>6</v>
          </cell>
          <cell r="M2466" t="str">
            <v>配偶</v>
          </cell>
        </row>
        <row r="2467">
          <cell r="J2467" t="str">
            <v>430524199204196332</v>
          </cell>
          <cell r="K2467" t="str">
            <v>3124497908</v>
          </cell>
          <cell r="L2467" t="str">
            <v>6</v>
          </cell>
          <cell r="M2467" t="str">
            <v>之子</v>
          </cell>
        </row>
        <row r="2468">
          <cell r="J2468" t="str">
            <v>430524199012076328</v>
          </cell>
          <cell r="K2468" t="str">
            <v>3124497908</v>
          </cell>
          <cell r="L2468" t="str">
            <v>6</v>
          </cell>
          <cell r="M2468" t="str">
            <v>之女</v>
          </cell>
        </row>
        <row r="2469">
          <cell r="J2469" t="str">
            <v>432622194010216376</v>
          </cell>
          <cell r="K2469" t="str">
            <v>3124497908</v>
          </cell>
          <cell r="L2469" t="str">
            <v>6</v>
          </cell>
          <cell r="M2469" t="str">
            <v>之父</v>
          </cell>
        </row>
        <row r="2470">
          <cell r="J2470" t="str">
            <v>432622194311186369</v>
          </cell>
          <cell r="K2470" t="str">
            <v>3124497908</v>
          </cell>
          <cell r="L2470" t="str">
            <v>6</v>
          </cell>
          <cell r="M2470" t="str">
            <v>之母</v>
          </cell>
        </row>
        <row r="2471">
          <cell r="J2471" t="str">
            <v>432622195709116373</v>
          </cell>
          <cell r="K2471" t="str">
            <v>100000565671162</v>
          </cell>
          <cell r="L2471" t="str">
            <v>6</v>
          </cell>
          <cell r="M2471" t="str">
            <v>户主</v>
          </cell>
        </row>
        <row r="2472">
          <cell r="J2472" t="str">
            <v>432622196508186388</v>
          </cell>
          <cell r="K2472" t="str">
            <v>100000565671162</v>
          </cell>
          <cell r="L2472" t="str">
            <v>6</v>
          </cell>
          <cell r="M2472" t="str">
            <v>配偶</v>
          </cell>
        </row>
        <row r="2473">
          <cell r="J2473" t="str">
            <v>430524198707206331</v>
          </cell>
          <cell r="K2473" t="str">
            <v>100000565671162</v>
          </cell>
          <cell r="L2473" t="str">
            <v>6</v>
          </cell>
          <cell r="M2473" t="str">
            <v>之子</v>
          </cell>
        </row>
        <row r="2474">
          <cell r="J2474" t="str">
            <v>430524199503314829</v>
          </cell>
          <cell r="K2474" t="str">
            <v>100000565671162</v>
          </cell>
          <cell r="L2474" t="str">
            <v>6</v>
          </cell>
          <cell r="M2474" t="str">
            <v>之儿媳</v>
          </cell>
        </row>
        <row r="2475">
          <cell r="J2475" t="str">
            <v>430524201411190697</v>
          </cell>
          <cell r="K2475" t="str">
            <v>100000565671162</v>
          </cell>
          <cell r="L2475" t="str">
            <v>6</v>
          </cell>
          <cell r="M2475" t="str">
            <v>之孙子</v>
          </cell>
        </row>
        <row r="2476">
          <cell r="J2476" t="str">
            <v>430524202002160053</v>
          </cell>
          <cell r="K2476" t="str">
            <v>100000565671162</v>
          </cell>
          <cell r="L2476" t="str">
            <v>6</v>
          </cell>
          <cell r="M2476" t="str">
            <v>之孙子</v>
          </cell>
        </row>
        <row r="2477">
          <cell r="J2477" t="str">
            <v>432622195610286372</v>
          </cell>
          <cell r="K2477" t="str">
            <v>100000565758924</v>
          </cell>
          <cell r="L2477" t="str">
            <v>1</v>
          </cell>
          <cell r="M2477" t="str">
            <v>户主</v>
          </cell>
        </row>
        <row r="2478">
          <cell r="J2478" t="str">
            <v>43052419970802637X</v>
          </cell>
          <cell r="K2478" t="str">
            <v>100000565769930</v>
          </cell>
          <cell r="L2478" t="str">
            <v>1</v>
          </cell>
          <cell r="M2478" t="str">
            <v>户主</v>
          </cell>
        </row>
        <row r="2479">
          <cell r="J2479" t="str">
            <v>432622196901196371</v>
          </cell>
          <cell r="K2479" t="str">
            <v>100000565798527</v>
          </cell>
          <cell r="L2479" t="str">
            <v>4</v>
          </cell>
          <cell r="M2479" t="str">
            <v>户主</v>
          </cell>
        </row>
        <row r="2480">
          <cell r="J2480" t="str">
            <v>432622197111084601</v>
          </cell>
          <cell r="K2480" t="str">
            <v>100000565798527</v>
          </cell>
          <cell r="L2480" t="str">
            <v>4</v>
          </cell>
          <cell r="M2480" t="str">
            <v>配偶</v>
          </cell>
        </row>
        <row r="2481">
          <cell r="J2481" t="str">
            <v>430524200710026331</v>
          </cell>
          <cell r="K2481" t="str">
            <v>100000565798527</v>
          </cell>
          <cell r="L2481" t="str">
            <v>4</v>
          </cell>
          <cell r="M2481" t="str">
            <v>之子</v>
          </cell>
        </row>
        <row r="2482">
          <cell r="J2482" t="str">
            <v>430524199509196333</v>
          </cell>
          <cell r="K2482" t="str">
            <v>100000565798527</v>
          </cell>
          <cell r="L2482" t="str">
            <v>4</v>
          </cell>
          <cell r="M2482" t="str">
            <v>之子</v>
          </cell>
        </row>
        <row r="2483">
          <cell r="J2483" t="str">
            <v>432622196901116394</v>
          </cell>
          <cell r="K2483" t="str">
            <v>100000565849560</v>
          </cell>
          <cell r="L2483" t="str">
            <v>4</v>
          </cell>
          <cell r="M2483" t="str">
            <v>户主</v>
          </cell>
        </row>
        <row r="2484">
          <cell r="J2484" t="str">
            <v>430524197311216328</v>
          </cell>
          <cell r="K2484" t="str">
            <v>100000565849560</v>
          </cell>
          <cell r="L2484" t="str">
            <v>4</v>
          </cell>
          <cell r="M2484" t="str">
            <v>配偶</v>
          </cell>
        </row>
        <row r="2485">
          <cell r="J2485" t="str">
            <v>430524199508256330</v>
          </cell>
          <cell r="K2485" t="str">
            <v>100000565849560</v>
          </cell>
          <cell r="L2485" t="str">
            <v>4</v>
          </cell>
          <cell r="M2485" t="str">
            <v>之子</v>
          </cell>
        </row>
        <row r="2486">
          <cell r="J2486" t="str">
            <v>432622194512026361</v>
          </cell>
          <cell r="K2486" t="str">
            <v>100000565849560</v>
          </cell>
          <cell r="L2486" t="str">
            <v>4</v>
          </cell>
          <cell r="M2486" t="str">
            <v>之母</v>
          </cell>
        </row>
        <row r="2487">
          <cell r="J2487" t="str">
            <v>432622197310296375</v>
          </cell>
          <cell r="K2487" t="str">
            <v>4900000117085490</v>
          </cell>
          <cell r="L2487" t="str">
            <v>4</v>
          </cell>
          <cell r="M2487" t="str">
            <v>户主</v>
          </cell>
        </row>
        <row r="2488">
          <cell r="J2488" t="str">
            <v>43052419801226632X</v>
          </cell>
          <cell r="K2488" t="str">
            <v>4900000117085490</v>
          </cell>
          <cell r="L2488" t="str">
            <v>4</v>
          </cell>
          <cell r="M2488" t="str">
            <v>配偶</v>
          </cell>
        </row>
        <row r="2489">
          <cell r="J2489" t="str">
            <v>43052420090517633X</v>
          </cell>
          <cell r="K2489" t="str">
            <v>4900000117085490</v>
          </cell>
          <cell r="L2489" t="str">
            <v>4</v>
          </cell>
          <cell r="M2489" t="str">
            <v>之子</v>
          </cell>
        </row>
        <row r="2490">
          <cell r="J2490" t="str">
            <v>430524200212066330</v>
          </cell>
          <cell r="K2490" t="str">
            <v>4900000117085490</v>
          </cell>
          <cell r="L2490" t="str">
            <v>4</v>
          </cell>
          <cell r="M2490" t="str">
            <v>之子</v>
          </cell>
        </row>
        <row r="2491">
          <cell r="J2491" t="str">
            <v>432622194207296373</v>
          </cell>
          <cell r="K2491" t="str">
            <v>4900000117143316</v>
          </cell>
          <cell r="L2491" t="str">
            <v>2</v>
          </cell>
          <cell r="M2491" t="str">
            <v>户主</v>
          </cell>
        </row>
        <row r="2492">
          <cell r="J2492" t="str">
            <v>432622197110026370</v>
          </cell>
          <cell r="K2492" t="str">
            <v>4900000117143316</v>
          </cell>
          <cell r="L2492" t="str">
            <v>2</v>
          </cell>
          <cell r="M2492" t="str">
            <v>之子</v>
          </cell>
        </row>
        <row r="2493">
          <cell r="J2493" t="str">
            <v>432622196802226395</v>
          </cell>
          <cell r="K2493" t="str">
            <v>4900000117149022</v>
          </cell>
          <cell r="L2493" t="str">
            <v>4</v>
          </cell>
          <cell r="M2493" t="str">
            <v>户主</v>
          </cell>
        </row>
        <row r="2494">
          <cell r="J2494" t="str">
            <v>432622197708251724</v>
          </cell>
          <cell r="K2494" t="str">
            <v>4900000117149022</v>
          </cell>
          <cell r="L2494" t="str">
            <v>4</v>
          </cell>
          <cell r="M2494" t="str">
            <v>配偶</v>
          </cell>
        </row>
        <row r="2495">
          <cell r="J2495" t="str">
            <v>430524200702206332</v>
          </cell>
          <cell r="K2495" t="str">
            <v>4900000117149022</v>
          </cell>
          <cell r="L2495" t="str">
            <v>4</v>
          </cell>
          <cell r="M2495" t="str">
            <v>之子</v>
          </cell>
        </row>
        <row r="2496">
          <cell r="J2496" t="str">
            <v>430524199806036328</v>
          </cell>
          <cell r="K2496" t="str">
            <v>4900000117149022</v>
          </cell>
          <cell r="L2496" t="str">
            <v>4</v>
          </cell>
          <cell r="M2496" t="str">
            <v>之女</v>
          </cell>
        </row>
        <row r="2497">
          <cell r="J2497" t="str">
            <v>432622193208156378</v>
          </cell>
          <cell r="K2497" t="str">
            <v>4900000117151393</v>
          </cell>
          <cell r="L2497" t="str">
            <v>5</v>
          </cell>
          <cell r="M2497" t="str">
            <v>户主</v>
          </cell>
        </row>
        <row r="2498">
          <cell r="J2498" t="str">
            <v>432622194106196365</v>
          </cell>
          <cell r="K2498" t="str">
            <v>4900000117151393</v>
          </cell>
          <cell r="L2498" t="str">
            <v>5</v>
          </cell>
          <cell r="M2498" t="str">
            <v>配偶</v>
          </cell>
        </row>
        <row r="2499">
          <cell r="J2499" t="str">
            <v>430524197210026330</v>
          </cell>
          <cell r="K2499" t="str">
            <v>4900000117151393</v>
          </cell>
          <cell r="L2499" t="str">
            <v>5</v>
          </cell>
          <cell r="M2499" t="str">
            <v>之子</v>
          </cell>
        </row>
        <row r="2500">
          <cell r="J2500" t="str">
            <v>432622197408066375</v>
          </cell>
          <cell r="K2500" t="str">
            <v>4900000117151393</v>
          </cell>
          <cell r="L2500" t="str">
            <v>5</v>
          </cell>
          <cell r="M2500" t="str">
            <v>之子</v>
          </cell>
        </row>
        <row r="2501">
          <cell r="J2501" t="str">
            <v>430524199901146322</v>
          </cell>
          <cell r="K2501" t="str">
            <v>4900000117151393</v>
          </cell>
          <cell r="L2501" t="str">
            <v>5</v>
          </cell>
          <cell r="M2501" t="str">
            <v>之孙女</v>
          </cell>
        </row>
        <row r="2502">
          <cell r="J2502" t="str">
            <v>432622196602026372</v>
          </cell>
          <cell r="K2502" t="str">
            <v>4900000117184696</v>
          </cell>
          <cell r="L2502" t="str">
            <v>1</v>
          </cell>
          <cell r="M2502" t="str">
            <v>户主</v>
          </cell>
        </row>
        <row r="2503">
          <cell r="J2503" t="str">
            <v>430524195412286318</v>
          </cell>
          <cell r="K2503" t="str">
            <v>4900000117185411</v>
          </cell>
          <cell r="L2503" t="str">
            <v>3</v>
          </cell>
          <cell r="M2503" t="str">
            <v>户主</v>
          </cell>
        </row>
        <row r="2504">
          <cell r="J2504" t="str">
            <v>432622196310256387</v>
          </cell>
          <cell r="K2504" t="str">
            <v>4900000117185411</v>
          </cell>
          <cell r="L2504" t="str">
            <v>3</v>
          </cell>
          <cell r="M2504" t="str">
            <v>配偶</v>
          </cell>
        </row>
        <row r="2505">
          <cell r="J2505" t="str">
            <v>43052419881020633X</v>
          </cell>
          <cell r="K2505" t="str">
            <v>4900000117185411</v>
          </cell>
          <cell r="L2505" t="str">
            <v>3</v>
          </cell>
          <cell r="M2505" t="str">
            <v>之子</v>
          </cell>
        </row>
        <row r="2506">
          <cell r="J2506" t="str">
            <v>432622196212096375</v>
          </cell>
          <cell r="K2506" t="str">
            <v>4900000117188793</v>
          </cell>
          <cell r="L2506" t="str">
            <v>3</v>
          </cell>
          <cell r="M2506" t="str">
            <v>户主</v>
          </cell>
        </row>
        <row r="2507">
          <cell r="J2507" t="str">
            <v>432622196610086383</v>
          </cell>
          <cell r="K2507" t="str">
            <v>4900000117188793</v>
          </cell>
          <cell r="L2507" t="str">
            <v>3</v>
          </cell>
          <cell r="M2507" t="str">
            <v>配偶</v>
          </cell>
        </row>
        <row r="2508">
          <cell r="J2508" t="str">
            <v>430524200305056326</v>
          </cell>
          <cell r="K2508" t="str">
            <v>4900000117188793</v>
          </cell>
          <cell r="L2508" t="str">
            <v>3</v>
          </cell>
          <cell r="M2508" t="str">
            <v>之女</v>
          </cell>
        </row>
        <row r="2509">
          <cell r="J2509" t="str">
            <v>432622194701026379</v>
          </cell>
          <cell r="K2509" t="str">
            <v>4900000117199460</v>
          </cell>
          <cell r="L2509" t="str">
            <v>4</v>
          </cell>
          <cell r="M2509" t="str">
            <v>户主</v>
          </cell>
        </row>
        <row r="2510">
          <cell r="J2510" t="str">
            <v>432622195111116360</v>
          </cell>
          <cell r="K2510" t="str">
            <v>4900000117199460</v>
          </cell>
          <cell r="L2510" t="str">
            <v>4</v>
          </cell>
          <cell r="M2510" t="str">
            <v>配偶</v>
          </cell>
        </row>
        <row r="2511">
          <cell r="J2511" t="str">
            <v>43262219710403637X</v>
          </cell>
          <cell r="K2511" t="str">
            <v>4900000117199460</v>
          </cell>
          <cell r="L2511" t="str">
            <v>4</v>
          </cell>
          <cell r="M2511" t="str">
            <v>之子</v>
          </cell>
        </row>
        <row r="2512">
          <cell r="J2512" t="str">
            <v>430524200204076328</v>
          </cell>
          <cell r="K2512" t="str">
            <v>4900000117199460</v>
          </cell>
          <cell r="L2512" t="str">
            <v>4</v>
          </cell>
          <cell r="M2512" t="str">
            <v>之孙女</v>
          </cell>
        </row>
        <row r="2513">
          <cell r="J2513" t="str">
            <v>432622197704076367</v>
          </cell>
          <cell r="K2513" t="str">
            <v>4900000117205272</v>
          </cell>
          <cell r="L2513" t="str">
            <v>3</v>
          </cell>
          <cell r="M2513" t="str">
            <v>户主</v>
          </cell>
        </row>
        <row r="2514">
          <cell r="J2514" t="str">
            <v>430524200911160334</v>
          </cell>
          <cell r="K2514" t="str">
            <v>4900000117205272</v>
          </cell>
          <cell r="L2514" t="str">
            <v>3</v>
          </cell>
          <cell r="M2514" t="str">
            <v>之子</v>
          </cell>
        </row>
        <row r="2515">
          <cell r="J2515" t="str">
            <v>430524200406296329</v>
          </cell>
          <cell r="K2515" t="str">
            <v>4900000117205272</v>
          </cell>
          <cell r="L2515" t="str">
            <v>3</v>
          </cell>
          <cell r="M2515" t="str">
            <v>之女</v>
          </cell>
        </row>
        <row r="2516">
          <cell r="J2516" t="str">
            <v>430524194306056362</v>
          </cell>
          <cell r="K2516" t="str">
            <v>4900000117210577</v>
          </cell>
          <cell r="L2516" t="str">
            <v>4</v>
          </cell>
          <cell r="M2516" t="str">
            <v>户主</v>
          </cell>
        </row>
        <row r="2517">
          <cell r="J2517" t="str">
            <v>430524197611126316</v>
          </cell>
          <cell r="K2517" t="str">
            <v>4900000117210577</v>
          </cell>
          <cell r="L2517" t="str">
            <v>4</v>
          </cell>
          <cell r="M2517" t="str">
            <v>之子</v>
          </cell>
        </row>
        <row r="2518">
          <cell r="J2518" t="str">
            <v>430581198309167522</v>
          </cell>
          <cell r="K2518" t="str">
            <v>4900000117210577</v>
          </cell>
          <cell r="L2518" t="str">
            <v>4</v>
          </cell>
          <cell r="M2518" t="str">
            <v>之儿媳</v>
          </cell>
        </row>
        <row r="2519">
          <cell r="J2519" t="str">
            <v>430524201306190337</v>
          </cell>
          <cell r="K2519" t="str">
            <v>4900000117210577</v>
          </cell>
          <cell r="L2519" t="str">
            <v>4</v>
          </cell>
          <cell r="M2519" t="str">
            <v>之孙子</v>
          </cell>
        </row>
        <row r="2520">
          <cell r="J2520" t="str">
            <v>432622195911286376</v>
          </cell>
          <cell r="K2520" t="str">
            <v>4900000117279190</v>
          </cell>
          <cell r="L2520" t="str">
            <v>4</v>
          </cell>
          <cell r="M2520" t="str">
            <v>户主</v>
          </cell>
        </row>
        <row r="2521">
          <cell r="J2521" t="str">
            <v>432622196810086361</v>
          </cell>
          <cell r="K2521" t="str">
            <v>4900000117279190</v>
          </cell>
          <cell r="L2521" t="str">
            <v>4</v>
          </cell>
          <cell r="M2521" t="str">
            <v>配偶</v>
          </cell>
        </row>
        <row r="2522">
          <cell r="J2522" t="str">
            <v>430524199008176326</v>
          </cell>
          <cell r="K2522" t="str">
            <v>4900000117279190</v>
          </cell>
          <cell r="L2522" t="str">
            <v>4</v>
          </cell>
          <cell r="M2522" t="str">
            <v>之女</v>
          </cell>
        </row>
        <row r="2523">
          <cell r="J2523" t="str">
            <v>430524200106136323</v>
          </cell>
          <cell r="K2523" t="str">
            <v>4900000117279190</v>
          </cell>
          <cell r="L2523" t="str">
            <v>4</v>
          </cell>
          <cell r="M2523" t="str">
            <v>之女</v>
          </cell>
        </row>
        <row r="2524">
          <cell r="J2524" t="str">
            <v>432622196411136368</v>
          </cell>
          <cell r="K2524" t="str">
            <v>4900000117323374</v>
          </cell>
          <cell r="L2524" t="str">
            <v>3</v>
          </cell>
          <cell r="M2524" t="str">
            <v>户主</v>
          </cell>
        </row>
        <row r="2525">
          <cell r="J2525" t="str">
            <v>430524198507206353</v>
          </cell>
          <cell r="K2525" t="str">
            <v>4900000117323374</v>
          </cell>
          <cell r="L2525" t="str">
            <v>3</v>
          </cell>
          <cell r="M2525" t="str">
            <v>之子</v>
          </cell>
        </row>
        <row r="2526">
          <cell r="J2526" t="str">
            <v>430524200701130030</v>
          </cell>
          <cell r="K2526" t="str">
            <v>4900000117323374</v>
          </cell>
          <cell r="L2526" t="str">
            <v>3</v>
          </cell>
          <cell r="M2526" t="str">
            <v>之孙子</v>
          </cell>
        </row>
        <row r="2527">
          <cell r="J2527" t="str">
            <v>43262219560521637X</v>
          </cell>
          <cell r="K2527" t="str">
            <v>4900000117329857</v>
          </cell>
          <cell r="L2527" t="str">
            <v>2</v>
          </cell>
          <cell r="M2527" t="str">
            <v>户主</v>
          </cell>
        </row>
        <row r="2528">
          <cell r="J2528" t="str">
            <v>430524198207296334</v>
          </cell>
          <cell r="K2528" t="str">
            <v>4900000117329857</v>
          </cell>
          <cell r="L2528" t="str">
            <v>2</v>
          </cell>
          <cell r="M2528" t="str">
            <v>之子</v>
          </cell>
        </row>
        <row r="2529">
          <cell r="J2529" t="str">
            <v>430524195610106314</v>
          </cell>
          <cell r="K2529" t="str">
            <v>4900000117332248</v>
          </cell>
          <cell r="L2529" t="str">
            <v>2</v>
          </cell>
          <cell r="M2529" t="str">
            <v>户主</v>
          </cell>
        </row>
        <row r="2530">
          <cell r="J2530" t="str">
            <v>432622196603280022</v>
          </cell>
          <cell r="K2530" t="str">
            <v>4900000117332248</v>
          </cell>
          <cell r="L2530" t="str">
            <v>2</v>
          </cell>
          <cell r="M2530" t="str">
            <v>配偶</v>
          </cell>
        </row>
        <row r="2531">
          <cell r="J2531" t="str">
            <v>432622195606106367</v>
          </cell>
          <cell r="K2531" t="str">
            <v>4900000117350526</v>
          </cell>
          <cell r="L2531" t="str">
            <v>5</v>
          </cell>
          <cell r="M2531" t="str">
            <v>户主</v>
          </cell>
        </row>
        <row r="2532">
          <cell r="J2532" t="str">
            <v>430524198201036355</v>
          </cell>
          <cell r="K2532" t="str">
            <v>4900000117350526</v>
          </cell>
          <cell r="L2532" t="str">
            <v>5</v>
          </cell>
          <cell r="M2532" t="str">
            <v>之子</v>
          </cell>
        </row>
        <row r="2533">
          <cell r="J2533" t="str">
            <v>430528198310017407</v>
          </cell>
          <cell r="K2533" t="str">
            <v>4900000117350526</v>
          </cell>
          <cell r="L2533" t="str">
            <v>5</v>
          </cell>
          <cell r="M2533" t="str">
            <v>之儿媳</v>
          </cell>
        </row>
        <row r="2534">
          <cell r="J2534" t="str">
            <v>430524201405270033</v>
          </cell>
          <cell r="K2534" t="str">
            <v>4900000117350526</v>
          </cell>
          <cell r="L2534" t="str">
            <v>5</v>
          </cell>
          <cell r="M2534" t="str">
            <v>之孙子</v>
          </cell>
        </row>
        <row r="2535">
          <cell r="J2535" t="str">
            <v>430524200811258721</v>
          </cell>
          <cell r="K2535" t="str">
            <v>4900000117350526</v>
          </cell>
          <cell r="L2535" t="str">
            <v>5</v>
          </cell>
          <cell r="M2535" t="str">
            <v>之孙女</v>
          </cell>
        </row>
        <row r="2536">
          <cell r="J2536" t="str">
            <v>43262219730818637X</v>
          </cell>
          <cell r="K2536" t="str">
            <v>4900000117354256</v>
          </cell>
          <cell r="L2536" t="str">
            <v>3</v>
          </cell>
          <cell r="M2536" t="str">
            <v>户主</v>
          </cell>
        </row>
        <row r="2537">
          <cell r="J2537" t="str">
            <v>430524201011170857</v>
          </cell>
          <cell r="K2537" t="str">
            <v>4900000117354256</v>
          </cell>
          <cell r="L2537" t="str">
            <v>3</v>
          </cell>
          <cell r="M2537" t="str">
            <v>之子</v>
          </cell>
        </row>
        <row r="2538">
          <cell r="J2538" t="str">
            <v>43052420070906877X</v>
          </cell>
          <cell r="K2538" t="str">
            <v>4900000117354256</v>
          </cell>
          <cell r="L2538" t="str">
            <v>3</v>
          </cell>
          <cell r="M2538" t="str">
            <v>之子</v>
          </cell>
        </row>
        <row r="2539">
          <cell r="J2539" t="str">
            <v>430524197501096312</v>
          </cell>
          <cell r="K2539" t="str">
            <v>4900000117357136</v>
          </cell>
          <cell r="L2539" t="str">
            <v>1</v>
          </cell>
          <cell r="M2539" t="str">
            <v>户主</v>
          </cell>
        </row>
        <row r="2540">
          <cell r="J2540" t="str">
            <v>432622193705086374</v>
          </cell>
          <cell r="K2540" t="str">
            <v>4900000117358192</v>
          </cell>
          <cell r="L2540" t="str">
            <v>5</v>
          </cell>
          <cell r="M2540" t="str">
            <v>户主</v>
          </cell>
        </row>
        <row r="2541">
          <cell r="J2541" t="str">
            <v>43262219721110637X</v>
          </cell>
          <cell r="K2541" t="str">
            <v>4900000117358192</v>
          </cell>
          <cell r="L2541" t="str">
            <v>5</v>
          </cell>
          <cell r="M2541" t="str">
            <v>之子</v>
          </cell>
        </row>
        <row r="2542">
          <cell r="J2542" t="str">
            <v>430524200709010076</v>
          </cell>
          <cell r="K2542" t="str">
            <v>4900000117358192</v>
          </cell>
          <cell r="L2542" t="str">
            <v>5</v>
          </cell>
          <cell r="M2542" t="str">
            <v>之孙子</v>
          </cell>
        </row>
        <row r="2543">
          <cell r="J2543" t="str">
            <v>430524201009020147</v>
          </cell>
          <cell r="K2543" t="str">
            <v>4900000117358192</v>
          </cell>
          <cell r="L2543" t="str">
            <v>5</v>
          </cell>
          <cell r="M2543" t="str">
            <v>之孙女</v>
          </cell>
        </row>
        <row r="2544">
          <cell r="J2544" t="str">
            <v>450322197806076021</v>
          </cell>
          <cell r="K2544" t="str">
            <v>4900000117358192</v>
          </cell>
          <cell r="L2544" t="str">
            <v>5</v>
          </cell>
          <cell r="M2544" t="str">
            <v>其他</v>
          </cell>
        </row>
        <row r="2545">
          <cell r="J2545" t="str">
            <v>432622194105296364</v>
          </cell>
          <cell r="K2545" t="str">
            <v>4900000117364278</v>
          </cell>
          <cell r="L2545" t="str">
            <v>5</v>
          </cell>
          <cell r="M2545" t="str">
            <v>户主</v>
          </cell>
        </row>
        <row r="2546">
          <cell r="J2546" t="str">
            <v>432622197804056398</v>
          </cell>
          <cell r="K2546" t="str">
            <v>4900000117364278</v>
          </cell>
          <cell r="L2546" t="str">
            <v>5</v>
          </cell>
          <cell r="M2546" t="str">
            <v>之子</v>
          </cell>
        </row>
        <row r="2547">
          <cell r="J2547" t="str">
            <v>430524201208040853</v>
          </cell>
          <cell r="K2547" t="str">
            <v>4900000117364278</v>
          </cell>
          <cell r="L2547" t="str">
            <v>5</v>
          </cell>
          <cell r="M2547" t="str">
            <v>之孙子</v>
          </cell>
        </row>
        <row r="2548">
          <cell r="J2548" t="str">
            <v>43052420081022030X</v>
          </cell>
          <cell r="K2548" t="str">
            <v>4900000117364278</v>
          </cell>
          <cell r="L2548" t="str">
            <v>5</v>
          </cell>
          <cell r="M2548" t="str">
            <v>之孙女</v>
          </cell>
        </row>
        <row r="2549">
          <cell r="J2549" t="str">
            <v>430524200203296329</v>
          </cell>
          <cell r="K2549" t="str">
            <v>4900000117364278</v>
          </cell>
          <cell r="L2549" t="str">
            <v>5</v>
          </cell>
          <cell r="M2549" t="str">
            <v>之孙女</v>
          </cell>
        </row>
        <row r="2550">
          <cell r="J2550" t="str">
            <v>432622196308036393</v>
          </cell>
          <cell r="K2550" t="str">
            <v>4900000154882257</v>
          </cell>
          <cell r="L2550" t="str">
            <v>2</v>
          </cell>
          <cell r="M2550" t="str">
            <v>户主</v>
          </cell>
        </row>
        <row r="2551">
          <cell r="J2551" t="str">
            <v>430524201003200550</v>
          </cell>
          <cell r="K2551" t="str">
            <v>4900000154882257</v>
          </cell>
          <cell r="L2551" t="str">
            <v>2</v>
          </cell>
          <cell r="M2551" t="str">
            <v>之子</v>
          </cell>
        </row>
        <row r="2552">
          <cell r="J2552" t="str">
            <v>432622193610206361</v>
          </cell>
          <cell r="K2552" t="str">
            <v>4900000252369315</v>
          </cell>
          <cell r="L2552" t="str">
            <v>3</v>
          </cell>
          <cell r="M2552" t="str">
            <v>户主</v>
          </cell>
        </row>
        <row r="2553">
          <cell r="J2553" t="str">
            <v>430524196801226372</v>
          </cell>
          <cell r="K2553" t="str">
            <v>4900000252369315</v>
          </cell>
          <cell r="L2553" t="str">
            <v>3</v>
          </cell>
          <cell r="M2553" t="str">
            <v>之子</v>
          </cell>
        </row>
        <row r="2554">
          <cell r="J2554" t="str">
            <v>430524199706128698</v>
          </cell>
          <cell r="K2554" t="str">
            <v>4900000252369315</v>
          </cell>
          <cell r="L2554" t="str">
            <v>3</v>
          </cell>
          <cell r="M2554" t="str">
            <v>之孙子</v>
          </cell>
        </row>
        <row r="2555">
          <cell r="J2555" t="str">
            <v>432622196502076372</v>
          </cell>
          <cell r="K2555" t="str">
            <v>4900000252372456</v>
          </cell>
          <cell r="L2555" t="str">
            <v>3</v>
          </cell>
          <cell r="M2555" t="str">
            <v>户主</v>
          </cell>
        </row>
        <row r="2556">
          <cell r="J2556" t="str">
            <v>430524197005086342</v>
          </cell>
          <cell r="K2556" t="str">
            <v>4900000252372456</v>
          </cell>
          <cell r="L2556" t="str">
            <v>3</v>
          </cell>
          <cell r="M2556" t="str">
            <v>配偶</v>
          </cell>
        </row>
        <row r="2557">
          <cell r="J2557" t="str">
            <v>430524199309066323</v>
          </cell>
          <cell r="K2557" t="str">
            <v>4900000252372456</v>
          </cell>
          <cell r="L2557" t="str">
            <v>3</v>
          </cell>
          <cell r="M2557" t="str">
            <v>之女</v>
          </cell>
        </row>
        <row r="2558">
          <cell r="J2558" t="str">
            <v>432622197212156387</v>
          </cell>
          <cell r="K2558" t="str">
            <v>4900000252374991</v>
          </cell>
          <cell r="L2558" t="str">
            <v>2</v>
          </cell>
          <cell r="M2558" t="str">
            <v>户主</v>
          </cell>
        </row>
        <row r="2559">
          <cell r="J2559" t="str">
            <v>430524200309066329</v>
          </cell>
          <cell r="K2559" t="str">
            <v>4900000252374991</v>
          </cell>
          <cell r="L2559" t="str">
            <v>2</v>
          </cell>
          <cell r="M2559" t="str">
            <v>之女</v>
          </cell>
        </row>
        <row r="2560">
          <cell r="J2560" t="str">
            <v>432622194804166366</v>
          </cell>
          <cell r="K2560" t="str">
            <v>4900000252379608</v>
          </cell>
          <cell r="L2560" t="str">
            <v>5</v>
          </cell>
          <cell r="M2560" t="str">
            <v>户主</v>
          </cell>
        </row>
        <row r="2561">
          <cell r="J2561" t="str">
            <v>430524197909186370</v>
          </cell>
          <cell r="K2561" t="str">
            <v>4900000252379608</v>
          </cell>
          <cell r="L2561" t="str">
            <v>5</v>
          </cell>
          <cell r="M2561" t="str">
            <v>之子</v>
          </cell>
        </row>
        <row r="2562">
          <cell r="J2562" t="str">
            <v>430524198106167787</v>
          </cell>
          <cell r="K2562" t="str">
            <v>4900000252379608</v>
          </cell>
          <cell r="L2562" t="str">
            <v>5</v>
          </cell>
          <cell r="M2562" t="str">
            <v>之儿媳</v>
          </cell>
        </row>
        <row r="2563">
          <cell r="J2563" t="str">
            <v>430524200712256376</v>
          </cell>
          <cell r="K2563" t="str">
            <v>4900000252379608</v>
          </cell>
          <cell r="L2563" t="str">
            <v>5</v>
          </cell>
          <cell r="M2563" t="str">
            <v>之孙子</v>
          </cell>
        </row>
        <row r="2564">
          <cell r="J2564" t="str">
            <v>430524200211226320</v>
          </cell>
          <cell r="K2564" t="str">
            <v>4900000252379608</v>
          </cell>
          <cell r="L2564" t="str">
            <v>5</v>
          </cell>
          <cell r="M2564" t="str">
            <v>之孙女</v>
          </cell>
        </row>
        <row r="2565">
          <cell r="J2565" t="str">
            <v>430524196401176396</v>
          </cell>
          <cell r="K2565" t="str">
            <v>4900000252384753</v>
          </cell>
          <cell r="L2565" t="str">
            <v>3</v>
          </cell>
          <cell r="M2565" t="str">
            <v>户主</v>
          </cell>
        </row>
        <row r="2566">
          <cell r="J2566" t="str">
            <v>43052420020628637X</v>
          </cell>
          <cell r="K2566" t="str">
            <v>4900000252384753</v>
          </cell>
          <cell r="L2566" t="str">
            <v>3</v>
          </cell>
          <cell r="M2566" t="str">
            <v>之子</v>
          </cell>
        </row>
        <row r="2567">
          <cell r="J2567" t="str">
            <v>430524200101016322</v>
          </cell>
          <cell r="K2567" t="str">
            <v>4900000252384753</v>
          </cell>
          <cell r="L2567" t="str">
            <v>3</v>
          </cell>
          <cell r="M2567" t="str">
            <v>之女</v>
          </cell>
        </row>
        <row r="2568">
          <cell r="J2568" t="str">
            <v>432622196401076373</v>
          </cell>
          <cell r="K2568" t="str">
            <v>4900000422736145</v>
          </cell>
          <cell r="L2568" t="str">
            <v>2</v>
          </cell>
          <cell r="M2568" t="str">
            <v>户主</v>
          </cell>
        </row>
        <row r="2569">
          <cell r="J2569" t="str">
            <v>430524197008286315</v>
          </cell>
          <cell r="K2569" t="str">
            <v>4900000422736145</v>
          </cell>
          <cell r="L2569" t="str">
            <v>2</v>
          </cell>
          <cell r="M2569" t="str">
            <v>之兄弟姐妹</v>
          </cell>
        </row>
        <row r="2570">
          <cell r="J2570" t="str">
            <v>432622197211086372</v>
          </cell>
          <cell r="K2570" t="str">
            <v>4900000422746343</v>
          </cell>
          <cell r="L2570" t="str">
            <v>1</v>
          </cell>
          <cell r="M2570" t="str">
            <v>户主</v>
          </cell>
        </row>
        <row r="2571">
          <cell r="J2571" t="str">
            <v>432902197011200936</v>
          </cell>
          <cell r="K2571" t="str">
            <v>4900000821889276</v>
          </cell>
          <cell r="L2571" t="str">
            <v>1</v>
          </cell>
          <cell r="M2571" t="str">
            <v>户主</v>
          </cell>
        </row>
        <row r="2572">
          <cell r="J2572" t="str">
            <v>432622194110126220</v>
          </cell>
          <cell r="K2572" t="str">
            <v>3124218859</v>
          </cell>
          <cell r="L2572" t="str">
            <v>6</v>
          </cell>
          <cell r="M2572" t="str">
            <v>户主</v>
          </cell>
        </row>
        <row r="2573">
          <cell r="J2573" t="str">
            <v>430524197107106316</v>
          </cell>
          <cell r="K2573" t="str">
            <v>3124218859</v>
          </cell>
          <cell r="L2573" t="str">
            <v>6</v>
          </cell>
          <cell r="M2573" t="str">
            <v>之子</v>
          </cell>
        </row>
        <row r="2574">
          <cell r="J2574" t="str">
            <v>430524197510106367</v>
          </cell>
          <cell r="K2574" t="str">
            <v>3124218859</v>
          </cell>
          <cell r="L2574" t="str">
            <v>6</v>
          </cell>
          <cell r="M2574" t="str">
            <v>之儿媳</v>
          </cell>
        </row>
        <row r="2575">
          <cell r="J2575" t="str">
            <v>430524200612208836</v>
          </cell>
          <cell r="K2575" t="str">
            <v>3124218859</v>
          </cell>
          <cell r="L2575" t="str">
            <v>6</v>
          </cell>
          <cell r="M2575" t="str">
            <v>之孙子</v>
          </cell>
        </row>
        <row r="2576">
          <cell r="J2576" t="str">
            <v>430524199903196323</v>
          </cell>
          <cell r="K2576" t="str">
            <v>3124218859</v>
          </cell>
          <cell r="L2576" t="str">
            <v>6</v>
          </cell>
          <cell r="M2576" t="str">
            <v>之孙女</v>
          </cell>
        </row>
        <row r="2577">
          <cell r="J2577" t="str">
            <v>430524200409158749</v>
          </cell>
          <cell r="K2577" t="str">
            <v>3124218859</v>
          </cell>
          <cell r="L2577" t="str">
            <v>6</v>
          </cell>
          <cell r="M2577" t="str">
            <v>之孙女</v>
          </cell>
        </row>
        <row r="2578">
          <cell r="J2578" t="str">
            <v>432622194612146213</v>
          </cell>
          <cell r="K2578" t="str">
            <v>3124221535</v>
          </cell>
          <cell r="L2578" t="str">
            <v>5</v>
          </cell>
          <cell r="M2578" t="str">
            <v>户主</v>
          </cell>
        </row>
        <row r="2579">
          <cell r="J2579" t="str">
            <v>432622195209166227</v>
          </cell>
          <cell r="K2579" t="str">
            <v>3124221535</v>
          </cell>
          <cell r="L2579" t="str">
            <v>5</v>
          </cell>
          <cell r="M2579" t="str">
            <v>配偶</v>
          </cell>
        </row>
        <row r="2580">
          <cell r="J2580" t="str">
            <v>430524201003060244</v>
          </cell>
          <cell r="K2580" t="str">
            <v>3124221535</v>
          </cell>
          <cell r="L2580" t="str">
            <v>5</v>
          </cell>
          <cell r="M2580" t="str">
            <v>之孙女</v>
          </cell>
        </row>
        <row r="2581">
          <cell r="J2581" t="str">
            <v>43052420060306878X</v>
          </cell>
          <cell r="K2581" t="str">
            <v>3124221535</v>
          </cell>
          <cell r="L2581" t="str">
            <v>5</v>
          </cell>
          <cell r="M2581" t="str">
            <v>之孙女</v>
          </cell>
        </row>
        <row r="2582">
          <cell r="J2582" t="str">
            <v>430524200402208782</v>
          </cell>
          <cell r="K2582" t="str">
            <v>3124221535</v>
          </cell>
          <cell r="L2582" t="str">
            <v>5</v>
          </cell>
          <cell r="M2582" t="str">
            <v>之孙女</v>
          </cell>
        </row>
        <row r="2583">
          <cell r="J2583" t="str">
            <v>430524197912166311</v>
          </cell>
          <cell r="K2583" t="str">
            <v>3124227064</v>
          </cell>
          <cell r="L2583" t="str">
            <v>6</v>
          </cell>
          <cell r="M2583" t="str">
            <v>户主</v>
          </cell>
        </row>
        <row r="2584">
          <cell r="J2584" t="str">
            <v>430524197902206340</v>
          </cell>
          <cell r="K2584" t="str">
            <v>3124227064</v>
          </cell>
          <cell r="L2584" t="str">
            <v>6</v>
          </cell>
          <cell r="M2584" t="str">
            <v>配偶</v>
          </cell>
        </row>
        <row r="2585">
          <cell r="J2585" t="str">
            <v>430524200803196356</v>
          </cell>
          <cell r="K2585" t="str">
            <v>3124227064</v>
          </cell>
          <cell r="L2585" t="str">
            <v>6</v>
          </cell>
          <cell r="M2585" t="str">
            <v>之子</v>
          </cell>
        </row>
        <row r="2586">
          <cell r="J2586" t="str">
            <v>431222200911010020</v>
          </cell>
          <cell r="K2586" t="str">
            <v>3124227064</v>
          </cell>
          <cell r="L2586" t="str">
            <v>6</v>
          </cell>
          <cell r="M2586" t="str">
            <v>之女</v>
          </cell>
        </row>
        <row r="2587">
          <cell r="J2587" t="str">
            <v>432622194404016211</v>
          </cell>
          <cell r="K2587" t="str">
            <v>3124227064</v>
          </cell>
          <cell r="L2587" t="str">
            <v>6</v>
          </cell>
          <cell r="M2587" t="str">
            <v>之父</v>
          </cell>
        </row>
        <row r="2588">
          <cell r="J2588" t="str">
            <v>432622194909076260</v>
          </cell>
          <cell r="K2588" t="str">
            <v>3124227064</v>
          </cell>
          <cell r="L2588" t="str">
            <v>6</v>
          </cell>
          <cell r="M2588" t="str">
            <v>之母</v>
          </cell>
        </row>
        <row r="2589">
          <cell r="J2589" t="str">
            <v>432622197211156211</v>
          </cell>
          <cell r="K2589" t="str">
            <v>3124227631</v>
          </cell>
          <cell r="L2589" t="str">
            <v>4</v>
          </cell>
          <cell r="M2589" t="str">
            <v>户主</v>
          </cell>
        </row>
        <row r="2590">
          <cell r="J2590" t="str">
            <v>430524197505026223</v>
          </cell>
          <cell r="K2590" t="str">
            <v>3124227631</v>
          </cell>
          <cell r="L2590" t="str">
            <v>4</v>
          </cell>
          <cell r="M2590" t="str">
            <v>配偶</v>
          </cell>
        </row>
        <row r="2591">
          <cell r="J2591" t="str">
            <v>43052420000120633X</v>
          </cell>
          <cell r="K2591" t="str">
            <v>3124227631</v>
          </cell>
          <cell r="L2591" t="str">
            <v>4</v>
          </cell>
          <cell r="M2591" t="str">
            <v>之子</v>
          </cell>
        </row>
        <row r="2592">
          <cell r="J2592" t="str">
            <v>430524200711036339</v>
          </cell>
          <cell r="K2592" t="str">
            <v>3124227631</v>
          </cell>
          <cell r="L2592" t="str">
            <v>4</v>
          </cell>
          <cell r="M2592" t="str">
            <v>之子</v>
          </cell>
        </row>
        <row r="2593">
          <cell r="J2593" t="str">
            <v>432622197602046212</v>
          </cell>
          <cell r="K2593" t="str">
            <v>3124230450</v>
          </cell>
          <cell r="L2593" t="str">
            <v>4</v>
          </cell>
          <cell r="M2593" t="str">
            <v>户主</v>
          </cell>
        </row>
        <row r="2594">
          <cell r="J2594" t="str">
            <v>430524200708036338</v>
          </cell>
          <cell r="K2594" t="str">
            <v>3124230450</v>
          </cell>
          <cell r="L2594" t="str">
            <v>4</v>
          </cell>
          <cell r="M2594" t="str">
            <v>之子</v>
          </cell>
        </row>
        <row r="2595">
          <cell r="J2595" t="str">
            <v>430524200211016366</v>
          </cell>
          <cell r="K2595" t="str">
            <v>3124230450</v>
          </cell>
          <cell r="L2595" t="str">
            <v>4</v>
          </cell>
          <cell r="M2595" t="str">
            <v>之女</v>
          </cell>
        </row>
        <row r="2596">
          <cell r="J2596" t="str">
            <v>432622194609146220</v>
          </cell>
          <cell r="K2596" t="str">
            <v>3124230450</v>
          </cell>
          <cell r="L2596" t="str">
            <v>4</v>
          </cell>
          <cell r="M2596" t="str">
            <v>之母</v>
          </cell>
        </row>
        <row r="2597">
          <cell r="J2597" t="str">
            <v>432622194601146218</v>
          </cell>
          <cell r="K2597" t="str">
            <v>3124231222</v>
          </cell>
          <cell r="L2597" t="str">
            <v>5</v>
          </cell>
          <cell r="M2597" t="str">
            <v>户主</v>
          </cell>
        </row>
        <row r="2598">
          <cell r="J2598" t="str">
            <v>432622194606186227</v>
          </cell>
          <cell r="K2598" t="str">
            <v>3124231222</v>
          </cell>
          <cell r="L2598" t="str">
            <v>5</v>
          </cell>
          <cell r="M2598" t="str">
            <v>配偶</v>
          </cell>
        </row>
        <row r="2599">
          <cell r="J2599" t="str">
            <v>430524197911196316</v>
          </cell>
          <cell r="K2599" t="str">
            <v>3124231222</v>
          </cell>
          <cell r="L2599" t="str">
            <v>5</v>
          </cell>
          <cell r="M2599" t="str">
            <v>之子</v>
          </cell>
        </row>
        <row r="2600">
          <cell r="J2600" t="str">
            <v>430524198411126324</v>
          </cell>
          <cell r="K2600" t="str">
            <v>3124231222</v>
          </cell>
          <cell r="L2600" t="str">
            <v>5</v>
          </cell>
          <cell r="M2600" t="str">
            <v>之儿媳</v>
          </cell>
        </row>
        <row r="2601">
          <cell r="J2601" t="str">
            <v>43052420100329039X</v>
          </cell>
          <cell r="K2601" t="str">
            <v>3124231222</v>
          </cell>
          <cell r="L2601" t="str">
            <v>5</v>
          </cell>
          <cell r="M2601" t="str">
            <v>之孙子</v>
          </cell>
        </row>
        <row r="2602">
          <cell r="J2602" t="str">
            <v>432622197112156216</v>
          </cell>
          <cell r="K2602" t="str">
            <v>3124231580</v>
          </cell>
          <cell r="L2602" t="str">
            <v>3</v>
          </cell>
          <cell r="M2602" t="str">
            <v>户主</v>
          </cell>
        </row>
        <row r="2603">
          <cell r="J2603" t="str">
            <v>432622197407076221</v>
          </cell>
          <cell r="K2603" t="str">
            <v>3124231580</v>
          </cell>
          <cell r="L2603" t="str">
            <v>3</v>
          </cell>
          <cell r="M2603" t="str">
            <v>配偶</v>
          </cell>
        </row>
        <row r="2604">
          <cell r="J2604" t="str">
            <v>430524200405226337</v>
          </cell>
          <cell r="K2604" t="str">
            <v>3124231580</v>
          </cell>
          <cell r="L2604" t="str">
            <v>3</v>
          </cell>
          <cell r="M2604" t="str">
            <v>之子</v>
          </cell>
        </row>
        <row r="2605">
          <cell r="J2605" t="str">
            <v>432622196410016217</v>
          </cell>
          <cell r="K2605" t="str">
            <v>3124231816</v>
          </cell>
          <cell r="L2605" t="str">
            <v>6</v>
          </cell>
          <cell r="M2605" t="str">
            <v>户主</v>
          </cell>
        </row>
        <row r="2606">
          <cell r="J2606" t="str">
            <v>43262219661001622X</v>
          </cell>
          <cell r="K2606" t="str">
            <v>3124231816</v>
          </cell>
          <cell r="L2606" t="str">
            <v>6</v>
          </cell>
          <cell r="M2606" t="str">
            <v>配偶</v>
          </cell>
        </row>
        <row r="2607">
          <cell r="J2607" t="str">
            <v>430524199303306330</v>
          </cell>
          <cell r="K2607" t="str">
            <v>3124231816</v>
          </cell>
          <cell r="L2607" t="str">
            <v>6</v>
          </cell>
          <cell r="M2607" t="str">
            <v>之子</v>
          </cell>
        </row>
        <row r="2608">
          <cell r="J2608" t="str">
            <v>430524198912096370</v>
          </cell>
          <cell r="K2608" t="str">
            <v>3124231816</v>
          </cell>
          <cell r="L2608" t="str">
            <v>6</v>
          </cell>
          <cell r="M2608" t="str">
            <v>之子</v>
          </cell>
        </row>
        <row r="2609">
          <cell r="J2609" t="str">
            <v>430524199111106641</v>
          </cell>
          <cell r="K2609" t="str">
            <v>3124231816</v>
          </cell>
          <cell r="L2609" t="str">
            <v>6</v>
          </cell>
          <cell r="M2609" t="str">
            <v>之儿媳</v>
          </cell>
        </row>
        <row r="2610">
          <cell r="J2610" t="str">
            <v>43052420200224015X</v>
          </cell>
          <cell r="K2610" t="str">
            <v>3124231816</v>
          </cell>
          <cell r="L2610" t="str">
            <v>6</v>
          </cell>
          <cell r="M2610" t="str">
            <v>之孙子</v>
          </cell>
        </row>
        <row r="2611">
          <cell r="J2611" t="str">
            <v>430524197401066319</v>
          </cell>
          <cell r="K2611" t="str">
            <v>3124235984</v>
          </cell>
          <cell r="L2611" t="str">
            <v>6</v>
          </cell>
          <cell r="M2611" t="str">
            <v>户主</v>
          </cell>
        </row>
        <row r="2612">
          <cell r="J2612" t="str">
            <v>432622197704116365</v>
          </cell>
          <cell r="K2612" t="str">
            <v>3124235984</v>
          </cell>
          <cell r="L2612" t="str">
            <v>6</v>
          </cell>
          <cell r="M2612" t="str">
            <v>配偶</v>
          </cell>
        </row>
        <row r="2613">
          <cell r="J2613" t="str">
            <v>430524201306210430</v>
          </cell>
          <cell r="K2613" t="str">
            <v>3124235984</v>
          </cell>
          <cell r="L2613" t="str">
            <v>6</v>
          </cell>
          <cell r="M2613" t="str">
            <v>之子</v>
          </cell>
        </row>
        <row r="2614">
          <cell r="J2614" t="str">
            <v>430524201012120245</v>
          </cell>
          <cell r="K2614" t="str">
            <v>3124235984</v>
          </cell>
          <cell r="L2614" t="str">
            <v>6</v>
          </cell>
          <cell r="M2614" t="str">
            <v>之女</v>
          </cell>
        </row>
        <row r="2615">
          <cell r="J2615" t="str">
            <v>430524201201150347</v>
          </cell>
          <cell r="K2615" t="str">
            <v>3124235984</v>
          </cell>
          <cell r="L2615" t="str">
            <v>6</v>
          </cell>
          <cell r="M2615" t="str">
            <v>之女</v>
          </cell>
        </row>
        <row r="2616">
          <cell r="J2616" t="str">
            <v>432622194903126220</v>
          </cell>
          <cell r="K2616" t="str">
            <v>3124235984</v>
          </cell>
          <cell r="L2616" t="str">
            <v>6</v>
          </cell>
          <cell r="M2616" t="str">
            <v>之母</v>
          </cell>
        </row>
        <row r="2617">
          <cell r="J2617" t="str">
            <v>430524197610016318</v>
          </cell>
          <cell r="K2617" t="str">
            <v>3124247344</v>
          </cell>
          <cell r="L2617" t="str">
            <v>5</v>
          </cell>
          <cell r="M2617" t="str">
            <v>户主</v>
          </cell>
        </row>
        <row r="2618">
          <cell r="J2618" t="str">
            <v>452502197903024925</v>
          </cell>
          <cell r="K2618" t="str">
            <v>3124247344</v>
          </cell>
          <cell r="L2618" t="str">
            <v>5</v>
          </cell>
          <cell r="M2618" t="str">
            <v>配偶</v>
          </cell>
        </row>
        <row r="2619">
          <cell r="J2619" t="str">
            <v>430524200112196322</v>
          </cell>
          <cell r="K2619" t="str">
            <v>3124247344</v>
          </cell>
          <cell r="L2619" t="str">
            <v>5</v>
          </cell>
          <cell r="M2619" t="str">
            <v>之女</v>
          </cell>
        </row>
        <row r="2620">
          <cell r="J2620" t="str">
            <v>430524200710206324</v>
          </cell>
          <cell r="K2620" t="str">
            <v>3124247344</v>
          </cell>
          <cell r="L2620" t="str">
            <v>5</v>
          </cell>
          <cell r="M2620" t="str">
            <v>之女</v>
          </cell>
        </row>
        <row r="2621">
          <cell r="J2621" t="str">
            <v>432622194512046223</v>
          </cell>
          <cell r="K2621" t="str">
            <v>3124247344</v>
          </cell>
          <cell r="L2621" t="str">
            <v>5</v>
          </cell>
          <cell r="M2621" t="str">
            <v>之母</v>
          </cell>
        </row>
        <row r="2622">
          <cell r="J2622" t="str">
            <v>432622193705256222</v>
          </cell>
          <cell r="K2622" t="str">
            <v>3124251956</v>
          </cell>
          <cell r="L2622" t="str">
            <v>1</v>
          </cell>
          <cell r="M2622" t="str">
            <v>户主</v>
          </cell>
        </row>
        <row r="2623">
          <cell r="J2623" t="str">
            <v>432622195711116217</v>
          </cell>
          <cell r="K2623" t="str">
            <v>3124387711</v>
          </cell>
          <cell r="L2623" t="str">
            <v>3</v>
          </cell>
          <cell r="M2623" t="str">
            <v>户主</v>
          </cell>
        </row>
        <row r="2624">
          <cell r="J2624" t="str">
            <v>430524195810036322</v>
          </cell>
          <cell r="K2624" t="str">
            <v>3124387711</v>
          </cell>
          <cell r="L2624" t="str">
            <v>3</v>
          </cell>
          <cell r="M2624" t="str">
            <v>配偶</v>
          </cell>
        </row>
        <row r="2625">
          <cell r="J2625" t="str">
            <v>430524199509186354</v>
          </cell>
          <cell r="K2625" t="str">
            <v>3124387711</v>
          </cell>
          <cell r="L2625" t="str">
            <v>3</v>
          </cell>
          <cell r="M2625" t="str">
            <v>之子</v>
          </cell>
        </row>
        <row r="2626">
          <cell r="J2626" t="str">
            <v>432622195011016215</v>
          </cell>
          <cell r="K2626" t="str">
            <v>3124390059</v>
          </cell>
          <cell r="L2626" t="str">
            <v>3</v>
          </cell>
          <cell r="M2626" t="str">
            <v>户主</v>
          </cell>
        </row>
        <row r="2627">
          <cell r="J2627" t="str">
            <v>432622195310176227</v>
          </cell>
          <cell r="K2627" t="str">
            <v>3124390059</v>
          </cell>
          <cell r="L2627" t="str">
            <v>3</v>
          </cell>
          <cell r="M2627" t="str">
            <v>配偶</v>
          </cell>
        </row>
        <row r="2628">
          <cell r="J2628" t="str">
            <v>430524197602086316</v>
          </cell>
          <cell r="K2628" t="str">
            <v>3124390059</v>
          </cell>
          <cell r="L2628" t="str">
            <v>3</v>
          </cell>
          <cell r="M2628" t="str">
            <v>之子</v>
          </cell>
        </row>
        <row r="2629">
          <cell r="J2629" t="str">
            <v>432622196809106214</v>
          </cell>
          <cell r="K2629" t="str">
            <v>3124396418</v>
          </cell>
          <cell r="L2629" t="str">
            <v>4</v>
          </cell>
          <cell r="M2629" t="str">
            <v>户主</v>
          </cell>
        </row>
        <row r="2630">
          <cell r="J2630" t="str">
            <v>430524197510106324</v>
          </cell>
          <cell r="K2630" t="str">
            <v>3124396418</v>
          </cell>
          <cell r="L2630" t="str">
            <v>4</v>
          </cell>
          <cell r="M2630" t="str">
            <v>配偶</v>
          </cell>
        </row>
        <row r="2631">
          <cell r="J2631" t="str">
            <v>430524199607216334</v>
          </cell>
          <cell r="K2631" t="str">
            <v>3124396418</v>
          </cell>
          <cell r="L2631" t="str">
            <v>4</v>
          </cell>
          <cell r="M2631" t="str">
            <v>之子</v>
          </cell>
        </row>
        <row r="2632">
          <cell r="J2632" t="str">
            <v>430524200606096321</v>
          </cell>
          <cell r="K2632" t="str">
            <v>3124396418</v>
          </cell>
          <cell r="L2632" t="str">
            <v>4</v>
          </cell>
          <cell r="M2632" t="str">
            <v>之女</v>
          </cell>
        </row>
        <row r="2633">
          <cell r="J2633" t="str">
            <v>430524196001206234</v>
          </cell>
          <cell r="K2633" t="str">
            <v>3124397321</v>
          </cell>
          <cell r="L2633" t="str">
            <v>4</v>
          </cell>
          <cell r="M2633" t="str">
            <v>户主</v>
          </cell>
        </row>
        <row r="2634">
          <cell r="J2634" t="str">
            <v>430524196407046226</v>
          </cell>
          <cell r="K2634" t="str">
            <v>3124397321</v>
          </cell>
          <cell r="L2634" t="str">
            <v>4</v>
          </cell>
          <cell r="M2634" t="str">
            <v>配偶</v>
          </cell>
        </row>
        <row r="2635">
          <cell r="J2635" t="str">
            <v>430524198505136339</v>
          </cell>
          <cell r="K2635" t="str">
            <v>3124397321</v>
          </cell>
          <cell r="L2635" t="str">
            <v>4</v>
          </cell>
          <cell r="M2635" t="str">
            <v>之子</v>
          </cell>
        </row>
        <row r="2636">
          <cell r="J2636" t="str">
            <v>430524200610138686</v>
          </cell>
          <cell r="K2636" t="str">
            <v>3124397321</v>
          </cell>
          <cell r="L2636" t="str">
            <v>4</v>
          </cell>
          <cell r="M2636" t="str">
            <v>之孙女</v>
          </cell>
        </row>
        <row r="2637">
          <cell r="J2637" t="str">
            <v>432622197211226216</v>
          </cell>
          <cell r="K2637" t="str">
            <v>3124397374</v>
          </cell>
          <cell r="L2637" t="str">
            <v>4</v>
          </cell>
          <cell r="M2637" t="str">
            <v>户主</v>
          </cell>
        </row>
        <row r="2638">
          <cell r="J2638" t="str">
            <v>430524197111226329</v>
          </cell>
          <cell r="K2638" t="str">
            <v>3124397374</v>
          </cell>
          <cell r="L2638" t="str">
            <v>4</v>
          </cell>
          <cell r="M2638" t="str">
            <v>配偶</v>
          </cell>
        </row>
        <row r="2639">
          <cell r="J2639" t="str">
            <v>430524199307106336</v>
          </cell>
          <cell r="K2639" t="str">
            <v>3124397374</v>
          </cell>
          <cell r="L2639" t="str">
            <v>4</v>
          </cell>
          <cell r="M2639" t="str">
            <v>之子</v>
          </cell>
        </row>
        <row r="2640">
          <cell r="J2640" t="str">
            <v>430524200308116320</v>
          </cell>
          <cell r="K2640" t="str">
            <v>3124397374</v>
          </cell>
          <cell r="L2640" t="str">
            <v>4</v>
          </cell>
          <cell r="M2640" t="str">
            <v>之女</v>
          </cell>
        </row>
        <row r="2641">
          <cell r="J2641" t="str">
            <v>430524197701156316</v>
          </cell>
          <cell r="K2641" t="str">
            <v>3124399051</v>
          </cell>
          <cell r="L2641" t="str">
            <v>6</v>
          </cell>
          <cell r="M2641" t="str">
            <v>户主</v>
          </cell>
        </row>
        <row r="2642">
          <cell r="J2642" t="str">
            <v>430524200310066326</v>
          </cell>
          <cell r="K2642" t="str">
            <v>3124399051</v>
          </cell>
          <cell r="L2642" t="str">
            <v>6</v>
          </cell>
          <cell r="M2642" t="str">
            <v>之女</v>
          </cell>
        </row>
        <row r="2643">
          <cell r="J2643" t="str">
            <v>430524200806068923</v>
          </cell>
          <cell r="K2643" t="str">
            <v>3124399051</v>
          </cell>
          <cell r="L2643" t="str">
            <v>6</v>
          </cell>
          <cell r="M2643" t="str">
            <v>之女</v>
          </cell>
        </row>
        <row r="2644">
          <cell r="J2644" t="str">
            <v>430524201010190346</v>
          </cell>
          <cell r="K2644" t="str">
            <v>3124399051</v>
          </cell>
          <cell r="L2644" t="str">
            <v>6</v>
          </cell>
          <cell r="M2644" t="str">
            <v>之女</v>
          </cell>
        </row>
        <row r="2645">
          <cell r="J2645" t="str">
            <v>43052420191113048X</v>
          </cell>
          <cell r="K2645" t="str">
            <v>3124399051</v>
          </cell>
          <cell r="L2645" t="str">
            <v>6</v>
          </cell>
          <cell r="M2645" t="str">
            <v>之女</v>
          </cell>
        </row>
        <row r="2646">
          <cell r="J2646" t="str">
            <v>411521198601023084</v>
          </cell>
          <cell r="K2646" t="str">
            <v>3124399051</v>
          </cell>
          <cell r="L2646" t="str">
            <v>6</v>
          </cell>
          <cell r="M2646" t="str">
            <v>其他</v>
          </cell>
        </row>
        <row r="2647">
          <cell r="J2647" t="str">
            <v>432622196904026212</v>
          </cell>
          <cell r="K2647" t="str">
            <v>3124401721</v>
          </cell>
          <cell r="L2647" t="str">
            <v>5</v>
          </cell>
          <cell r="M2647" t="str">
            <v>户主</v>
          </cell>
        </row>
        <row r="2648">
          <cell r="J2648" t="str">
            <v>430523197807272124</v>
          </cell>
          <cell r="K2648" t="str">
            <v>3124401721</v>
          </cell>
          <cell r="L2648" t="str">
            <v>5</v>
          </cell>
          <cell r="M2648" t="str">
            <v>配偶</v>
          </cell>
        </row>
        <row r="2649">
          <cell r="J2649" t="str">
            <v>430524200205206358</v>
          </cell>
          <cell r="K2649" t="str">
            <v>3124401721</v>
          </cell>
          <cell r="L2649" t="str">
            <v>5</v>
          </cell>
          <cell r="M2649" t="str">
            <v>之子</v>
          </cell>
        </row>
        <row r="2650">
          <cell r="J2650" t="str">
            <v>430524199811126328</v>
          </cell>
          <cell r="K2650" t="str">
            <v>3124401721</v>
          </cell>
          <cell r="L2650" t="str">
            <v>5</v>
          </cell>
          <cell r="M2650" t="str">
            <v>之女</v>
          </cell>
        </row>
        <row r="2651">
          <cell r="J2651" t="str">
            <v>432622197211226232</v>
          </cell>
          <cell r="K2651" t="str">
            <v>3124401721</v>
          </cell>
          <cell r="L2651" t="str">
            <v>5</v>
          </cell>
          <cell r="M2651" t="str">
            <v>之兄弟姐妹</v>
          </cell>
        </row>
        <row r="2652">
          <cell r="J2652" t="str">
            <v>432622196307276213</v>
          </cell>
          <cell r="K2652" t="str">
            <v>3124405952</v>
          </cell>
          <cell r="L2652" t="str">
            <v>4</v>
          </cell>
          <cell r="M2652" t="str">
            <v>户主</v>
          </cell>
        </row>
        <row r="2653">
          <cell r="J2653" t="str">
            <v>430524196808166341</v>
          </cell>
          <cell r="K2653" t="str">
            <v>3124405952</v>
          </cell>
          <cell r="L2653" t="str">
            <v>4</v>
          </cell>
          <cell r="M2653" t="str">
            <v>配偶</v>
          </cell>
        </row>
        <row r="2654">
          <cell r="J2654" t="str">
            <v>430524200102206339</v>
          </cell>
          <cell r="K2654" t="str">
            <v>3124405952</v>
          </cell>
          <cell r="L2654" t="str">
            <v>4</v>
          </cell>
          <cell r="M2654" t="str">
            <v>之子</v>
          </cell>
        </row>
        <row r="2655">
          <cell r="J2655" t="str">
            <v>430524200606190166</v>
          </cell>
          <cell r="K2655" t="str">
            <v>3124405952</v>
          </cell>
          <cell r="L2655" t="str">
            <v>4</v>
          </cell>
          <cell r="M2655" t="str">
            <v>之女</v>
          </cell>
        </row>
        <row r="2656">
          <cell r="J2656" t="str">
            <v>432622196110146212</v>
          </cell>
          <cell r="K2656" t="str">
            <v>3124406303</v>
          </cell>
          <cell r="L2656" t="str">
            <v>6</v>
          </cell>
          <cell r="M2656" t="str">
            <v>户主</v>
          </cell>
        </row>
        <row r="2657">
          <cell r="J2657" t="str">
            <v>432622196312056223</v>
          </cell>
          <cell r="K2657" t="str">
            <v>3124406303</v>
          </cell>
          <cell r="L2657" t="str">
            <v>6</v>
          </cell>
          <cell r="M2657" t="str">
            <v>配偶</v>
          </cell>
        </row>
        <row r="2658">
          <cell r="J2658" t="str">
            <v>430524198910246355</v>
          </cell>
          <cell r="K2658" t="str">
            <v>3124406303</v>
          </cell>
          <cell r="L2658" t="str">
            <v>6</v>
          </cell>
          <cell r="M2658" t="str">
            <v>之子</v>
          </cell>
        </row>
        <row r="2659">
          <cell r="J2659" t="str">
            <v>430524198908176327</v>
          </cell>
          <cell r="K2659" t="str">
            <v>3124406303</v>
          </cell>
          <cell r="L2659" t="str">
            <v>6</v>
          </cell>
          <cell r="M2659" t="str">
            <v>之儿媳</v>
          </cell>
        </row>
        <row r="2660">
          <cell r="J2660" t="str">
            <v>430524201111140276</v>
          </cell>
          <cell r="K2660" t="str">
            <v>3124406303</v>
          </cell>
          <cell r="L2660" t="str">
            <v>6</v>
          </cell>
          <cell r="M2660" t="str">
            <v>之孙子</v>
          </cell>
        </row>
        <row r="2661">
          <cell r="J2661" t="str">
            <v>430524201407060099</v>
          </cell>
          <cell r="K2661" t="str">
            <v>3124406303</v>
          </cell>
          <cell r="L2661" t="str">
            <v>6</v>
          </cell>
          <cell r="M2661" t="str">
            <v>之孙子</v>
          </cell>
        </row>
        <row r="2662">
          <cell r="J2662" t="str">
            <v>432622194909066214</v>
          </cell>
          <cell r="K2662" t="str">
            <v>3124407480</v>
          </cell>
          <cell r="L2662" t="str">
            <v>7</v>
          </cell>
          <cell r="M2662" t="str">
            <v>户主</v>
          </cell>
        </row>
        <row r="2663">
          <cell r="J2663" t="str">
            <v>432622195308016224</v>
          </cell>
          <cell r="K2663" t="str">
            <v>3124407480</v>
          </cell>
          <cell r="L2663" t="str">
            <v>7</v>
          </cell>
          <cell r="M2663" t="str">
            <v>配偶</v>
          </cell>
        </row>
        <row r="2664">
          <cell r="J2664" t="str">
            <v>430524198204286333</v>
          </cell>
          <cell r="K2664" t="str">
            <v>3124407480</v>
          </cell>
          <cell r="L2664" t="str">
            <v>7</v>
          </cell>
          <cell r="M2664" t="str">
            <v>之子</v>
          </cell>
        </row>
        <row r="2665">
          <cell r="J2665" t="str">
            <v>450924198510083943</v>
          </cell>
          <cell r="K2665" t="str">
            <v>3124407480</v>
          </cell>
          <cell r="L2665" t="str">
            <v>7</v>
          </cell>
          <cell r="M2665" t="str">
            <v>之儿媳</v>
          </cell>
        </row>
        <row r="2666">
          <cell r="J2666" t="str">
            <v>430524201609060257</v>
          </cell>
          <cell r="K2666" t="str">
            <v>3124407480</v>
          </cell>
          <cell r="L2666" t="str">
            <v>7</v>
          </cell>
          <cell r="M2666" t="str">
            <v>之孙子</v>
          </cell>
        </row>
        <row r="2667">
          <cell r="J2667" t="str">
            <v>430524200609216341</v>
          </cell>
          <cell r="K2667" t="str">
            <v>3124407480</v>
          </cell>
          <cell r="L2667" t="str">
            <v>7</v>
          </cell>
          <cell r="M2667" t="str">
            <v>之孙女</v>
          </cell>
        </row>
        <row r="2668">
          <cell r="J2668" t="str">
            <v>430524201312310323</v>
          </cell>
          <cell r="K2668" t="str">
            <v>3124407480</v>
          </cell>
          <cell r="L2668" t="str">
            <v>7</v>
          </cell>
          <cell r="M2668" t="str">
            <v>之孙女</v>
          </cell>
        </row>
        <row r="2669">
          <cell r="J2669" t="str">
            <v>430524198101216332</v>
          </cell>
          <cell r="K2669" t="str">
            <v>3124410232</v>
          </cell>
          <cell r="L2669" t="str">
            <v>5</v>
          </cell>
          <cell r="M2669" t="str">
            <v>户主</v>
          </cell>
        </row>
        <row r="2670">
          <cell r="J2670" t="str">
            <v>362425198408272229</v>
          </cell>
          <cell r="K2670" t="str">
            <v>3124410232</v>
          </cell>
          <cell r="L2670" t="str">
            <v>5</v>
          </cell>
          <cell r="M2670" t="str">
            <v>配偶</v>
          </cell>
        </row>
        <row r="2671">
          <cell r="J2671" t="str">
            <v>430524200608178793</v>
          </cell>
          <cell r="K2671" t="str">
            <v>3124410232</v>
          </cell>
          <cell r="L2671" t="str">
            <v>5</v>
          </cell>
          <cell r="M2671" t="str">
            <v>之子</v>
          </cell>
        </row>
        <row r="2672">
          <cell r="J2672" t="str">
            <v>430524200412110025</v>
          </cell>
          <cell r="K2672" t="str">
            <v>3124410232</v>
          </cell>
          <cell r="L2672" t="str">
            <v>5</v>
          </cell>
          <cell r="M2672" t="str">
            <v>之女</v>
          </cell>
        </row>
        <row r="2673">
          <cell r="J2673" t="str">
            <v>430524194311196327</v>
          </cell>
          <cell r="K2673" t="str">
            <v>3124410232</v>
          </cell>
          <cell r="L2673" t="str">
            <v>5</v>
          </cell>
          <cell r="M2673" t="str">
            <v>之母</v>
          </cell>
        </row>
        <row r="2674">
          <cell r="J2674" t="str">
            <v>430524197310066313</v>
          </cell>
          <cell r="K2674" t="str">
            <v>3124412209</v>
          </cell>
          <cell r="L2674" t="str">
            <v>4</v>
          </cell>
          <cell r="M2674" t="str">
            <v>户主</v>
          </cell>
        </row>
        <row r="2675">
          <cell r="J2675" t="str">
            <v>350429198208287022</v>
          </cell>
          <cell r="K2675" t="str">
            <v>3124412209</v>
          </cell>
          <cell r="L2675" t="str">
            <v>4</v>
          </cell>
          <cell r="M2675" t="str">
            <v>配偶</v>
          </cell>
        </row>
        <row r="2676">
          <cell r="J2676" t="str">
            <v>430524200403316339</v>
          </cell>
          <cell r="K2676" t="str">
            <v>3124412209</v>
          </cell>
          <cell r="L2676" t="str">
            <v>4</v>
          </cell>
          <cell r="M2676" t="str">
            <v>之子</v>
          </cell>
        </row>
        <row r="2677">
          <cell r="J2677" t="str">
            <v>43052420080621875X</v>
          </cell>
          <cell r="K2677" t="str">
            <v>3124412209</v>
          </cell>
          <cell r="L2677" t="str">
            <v>4</v>
          </cell>
          <cell r="M2677" t="str">
            <v>之子</v>
          </cell>
        </row>
        <row r="2678">
          <cell r="J2678" t="str">
            <v>432622195803026219</v>
          </cell>
          <cell r="K2678" t="str">
            <v>3124417396</v>
          </cell>
          <cell r="L2678" t="str">
            <v>6</v>
          </cell>
          <cell r="M2678" t="str">
            <v>户主</v>
          </cell>
        </row>
        <row r="2679">
          <cell r="J2679" t="str">
            <v>430524196204156329</v>
          </cell>
          <cell r="K2679" t="str">
            <v>3124417396</v>
          </cell>
          <cell r="L2679" t="str">
            <v>6</v>
          </cell>
          <cell r="M2679" t="str">
            <v>配偶</v>
          </cell>
        </row>
        <row r="2680">
          <cell r="J2680" t="str">
            <v>430524198701086324</v>
          </cell>
          <cell r="K2680" t="str">
            <v>3124417396</v>
          </cell>
          <cell r="L2680" t="str">
            <v>6</v>
          </cell>
          <cell r="M2680" t="str">
            <v>之儿媳</v>
          </cell>
        </row>
        <row r="2681">
          <cell r="J2681" t="str">
            <v>430524201312310016</v>
          </cell>
          <cell r="K2681" t="str">
            <v>3124417396</v>
          </cell>
          <cell r="L2681" t="str">
            <v>6</v>
          </cell>
          <cell r="M2681" t="str">
            <v>之孙子</v>
          </cell>
        </row>
        <row r="2682">
          <cell r="J2682" t="str">
            <v>430524200911230646</v>
          </cell>
          <cell r="K2682" t="str">
            <v>3124417396</v>
          </cell>
          <cell r="L2682" t="str">
            <v>6</v>
          </cell>
          <cell r="M2682" t="str">
            <v>之孙女</v>
          </cell>
        </row>
        <row r="2683">
          <cell r="J2683" t="str">
            <v>430524201208120028</v>
          </cell>
          <cell r="K2683" t="str">
            <v>3124417396</v>
          </cell>
          <cell r="L2683" t="str">
            <v>6</v>
          </cell>
          <cell r="M2683" t="str">
            <v>之孙女</v>
          </cell>
        </row>
        <row r="2684">
          <cell r="J2684" t="str">
            <v>432622194508186215</v>
          </cell>
          <cell r="K2684" t="str">
            <v>3124417691</v>
          </cell>
          <cell r="L2684" t="str">
            <v>3</v>
          </cell>
          <cell r="M2684" t="str">
            <v>户主</v>
          </cell>
        </row>
        <row r="2685">
          <cell r="J2685" t="str">
            <v>432622195008106228</v>
          </cell>
          <cell r="K2685" t="str">
            <v>3124417691</v>
          </cell>
          <cell r="L2685" t="str">
            <v>3</v>
          </cell>
          <cell r="M2685" t="str">
            <v>配偶</v>
          </cell>
        </row>
        <row r="2686">
          <cell r="J2686" t="str">
            <v>432622197109256232</v>
          </cell>
          <cell r="K2686" t="str">
            <v>3124417691</v>
          </cell>
          <cell r="L2686" t="str">
            <v>3</v>
          </cell>
          <cell r="M2686" t="str">
            <v>之子</v>
          </cell>
        </row>
        <row r="2687">
          <cell r="J2687" t="str">
            <v>432622196809206215</v>
          </cell>
          <cell r="K2687" t="str">
            <v>3124418074</v>
          </cell>
          <cell r="L2687" t="str">
            <v>4</v>
          </cell>
          <cell r="M2687" t="str">
            <v>户主</v>
          </cell>
        </row>
        <row r="2688">
          <cell r="J2688" t="str">
            <v>43262219700402622X</v>
          </cell>
          <cell r="K2688" t="str">
            <v>3124418074</v>
          </cell>
          <cell r="L2688" t="str">
            <v>4</v>
          </cell>
          <cell r="M2688" t="str">
            <v>配偶</v>
          </cell>
        </row>
        <row r="2689">
          <cell r="J2689" t="str">
            <v>430524200011016353</v>
          </cell>
          <cell r="K2689" t="str">
            <v>3124418074</v>
          </cell>
          <cell r="L2689" t="str">
            <v>4</v>
          </cell>
          <cell r="M2689" t="str">
            <v>之子</v>
          </cell>
        </row>
        <row r="2690">
          <cell r="J2690" t="str">
            <v>430524200209166330</v>
          </cell>
          <cell r="K2690" t="str">
            <v>3124418074</v>
          </cell>
          <cell r="L2690" t="str">
            <v>4</v>
          </cell>
          <cell r="M2690" t="str">
            <v>之子</v>
          </cell>
        </row>
        <row r="2691">
          <cell r="J2691" t="str">
            <v>432622195107276214</v>
          </cell>
          <cell r="K2691" t="str">
            <v>3124418823</v>
          </cell>
          <cell r="L2691" t="str">
            <v>4</v>
          </cell>
          <cell r="M2691" t="str">
            <v>户主</v>
          </cell>
        </row>
        <row r="2692">
          <cell r="J2692" t="str">
            <v>432622195412176228</v>
          </cell>
          <cell r="K2692" t="str">
            <v>3124418823</v>
          </cell>
          <cell r="L2692" t="str">
            <v>4</v>
          </cell>
          <cell r="M2692" t="str">
            <v>配偶</v>
          </cell>
        </row>
        <row r="2693">
          <cell r="J2693" t="str">
            <v>432622197701106217</v>
          </cell>
          <cell r="K2693" t="str">
            <v>3124418823</v>
          </cell>
          <cell r="L2693" t="str">
            <v>4</v>
          </cell>
          <cell r="M2693" t="str">
            <v>之子</v>
          </cell>
        </row>
        <row r="2694">
          <cell r="J2694" t="str">
            <v>430524200810208490</v>
          </cell>
          <cell r="K2694" t="str">
            <v>3124418823</v>
          </cell>
          <cell r="L2694" t="str">
            <v>4</v>
          </cell>
          <cell r="M2694" t="str">
            <v>之孙子</v>
          </cell>
        </row>
        <row r="2695">
          <cell r="J2695" t="str">
            <v>432622196312076224</v>
          </cell>
          <cell r="K2695" t="str">
            <v>3124420494</v>
          </cell>
          <cell r="L2695" t="str">
            <v>7</v>
          </cell>
          <cell r="M2695" t="str">
            <v>户主</v>
          </cell>
        </row>
        <row r="2696">
          <cell r="J2696" t="str">
            <v>430524198601286353</v>
          </cell>
          <cell r="K2696" t="str">
            <v>3124420494</v>
          </cell>
          <cell r="L2696" t="str">
            <v>7</v>
          </cell>
          <cell r="M2696" t="str">
            <v>之子</v>
          </cell>
        </row>
        <row r="2697">
          <cell r="J2697" t="str">
            <v>430524198806126337</v>
          </cell>
          <cell r="K2697" t="str">
            <v>3124420494</v>
          </cell>
          <cell r="L2697" t="str">
            <v>7</v>
          </cell>
          <cell r="M2697" t="str">
            <v>之子</v>
          </cell>
        </row>
        <row r="2698">
          <cell r="J2698" t="str">
            <v>430524198709136322</v>
          </cell>
          <cell r="K2698" t="str">
            <v>3124420494</v>
          </cell>
          <cell r="L2698" t="str">
            <v>7</v>
          </cell>
          <cell r="M2698" t="str">
            <v>之儿媳</v>
          </cell>
        </row>
        <row r="2699">
          <cell r="J2699" t="str">
            <v>430524200912050524</v>
          </cell>
          <cell r="K2699" t="str">
            <v>3124420494</v>
          </cell>
          <cell r="L2699" t="str">
            <v>7</v>
          </cell>
          <cell r="M2699" t="str">
            <v>之孙女</v>
          </cell>
        </row>
        <row r="2700">
          <cell r="J2700" t="str">
            <v>430524201210110144</v>
          </cell>
          <cell r="K2700" t="str">
            <v>3124420494</v>
          </cell>
          <cell r="L2700" t="str">
            <v>7</v>
          </cell>
          <cell r="M2700" t="str">
            <v>之孙女</v>
          </cell>
        </row>
        <row r="2701">
          <cell r="J2701" t="str">
            <v>430524201706100265</v>
          </cell>
          <cell r="K2701" t="str">
            <v>3124420494</v>
          </cell>
          <cell r="L2701" t="str">
            <v>7</v>
          </cell>
          <cell r="M2701" t="str">
            <v>之孙女</v>
          </cell>
        </row>
        <row r="2702">
          <cell r="J2702" t="str">
            <v>432622195603176212</v>
          </cell>
          <cell r="K2702" t="str">
            <v>3124420587</v>
          </cell>
          <cell r="L2702" t="str">
            <v>7</v>
          </cell>
          <cell r="M2702" t="str">
            <v>户主</v>
          </cell>
        </row>
        <row r="2703">
          <cell r="J2703" t="str">
            <v>43262219590127622X</v>
          </cell>
          <cell r="K2703" t="str">
            <v>3124420587</v>
          </cell>
          <cell r="L2703" t="str">
            <v>7</v>
          </cell>
          <cell r="M2703" t="str">
            <v>配偶</v>
          </cell>
        </row>
        <row r="2704">
          <cell r="J2704" t="str">
            <v>43052419851221637X</v>
          </cell>
          <cell r="K2704" t="str">
            <v>3124420587</v>
          </cell>
          <cell r="L2704" t="str">
            <v>7</v>
          </cell>
          <cell r="M2704" t="str">
            <v>之子</v>
          </cell>
        </row>
        <row r="2705">
          <cell r="J2705" t="str">
            <v>430524198608026327</v>
          </cell>
          <cell r="K2705" t="str">
            <v>3124420587</v>
          </cell>
          <cell r="L2705" t="str">
            <v>7</v>
          </cell>
          <cell r="M2705" t="str">
            <v>之儿媳</v>
          </cell>
        </row>
        <row r="2706">
          <cell r="J2706" t="str">
            <v>430524201911080398</v>
          </cell>
          <cell r="K2706" t="str">
            <v>3124420587</v>
          </cell>
          <cell r="L2706" t="str">
            <v>7</v>
          </cell>
          <cell r="M2706" t="str">
            <v>之孙子</v>
          </cell>
        </row>
        <row r="2707">
          <cell r="J2707" t="str">
            <v>430524201002050087</v>
          </cell>
          <cell r="K2707" t="str">
            <v>3124420587</v>
          </cell>
          <cell r="L2707" t="str">
            <v>7</v>
          </cell>
          <cell r="M2707" t="str">
            <v>之孙女</v>
          </cell>
        </row>
        <row r="2708">
          <cell r="J2708" t="str">
            <v>430524201311250189</v>
          </cell>
          <cell r="K2708" t="str">
            <v>3124420587</v>
          </cell>
          <cell r="L2708" t="str">
            <v>7</v>
          </cell>
          <cell r="M2708" t="str">
            <v>之孙女</v>
          </cell>
        </row>
        <row r="2709">
          <cell r="J2709" t="str">
            <v>430524198709136357</v>
          </cell>
          <cell r="K2709" t="str">
            <v>3124424272</v>
          </cell>
          <cell r="L2709" t="str">
            <v>6</v>
          </cell>
          <cell r="M2709" t="str">
            <v>户主</v>
          </cell>
        </row>
        <row r="2710">
          <cell r="J2710" t="str">
            <v>430524198902206329</v>
          </cell>
          <cell r="K2710" t="str">
            <v>3124424272</v>
          </cell>
          <cell r="L2710" t="str">
            <v>6</v>
          </cell>
          <cell r="M2710" t="str">
            <v>配偶</v>
          </cell>
        </row>
        <row r="2711">
          <cell r="J2711" t="str">
            <v>430524201112300219</v>
          </cell>
          <cell r="K2711" t="str">
            <v>3124424272</v>
          </cell>
          <cell r="L2711" t="str">
            <v>6</v>
          </cell>
          <cell r="M2711" t="str">
            <v>之子</v>
          </cell>
        </row>
        <row r="2712">
          <cell r="J2712" t="str">
            <v>430524201604030155</v>
          </cell>
          <cell r="K2712" t="str">
            <v>3124424272</v>
          </cell>
          <cell r="L2712" t="str">
            <v>6</v>
          </cell>
          <cell r="M2712" t="str">
            <v>之子</v>
          </cell>
        </row>
        <row r="2713">
          <cell r="J2713" t="str">
            <v>430524195204256317</v>
          </cell>
          <cell r="K2713" t="str">
            <v>3124424272</v>
          </cell>
          <cell r="L2713" t="str">
            <v>6</v>
          </cell>
          <cell r="M2713" t="str">
            <v>之父</v>
          </cell>
        </row>
        <row r="2714">
          <cell r="J2714" t="str">
            <v>430523195912032123</v>
          </cell>
          <cell r="K2714" t="str">
            <v>3124424272</v>
          </cell>
          <cell r="L2714" t="str">
            <v>6</v>
          </cell>
          <cell r="M2714" t="str">
            <v>之母</v>
          </cell>
        </row>
        <row r="2715">
          <cell r="J2715" t="str">
            <v>432622196509256253</v>
          </cell>
          <cell r="K2715" t="str">
            <v>3124424686</v>
          </cell>
          <cell r="L2715" t="str">
            <v>3</v>
          </cell>
          <cell r="M2715" t="str">
            <v>户主</v>
          </cell>
        </row>
        <row r="2716">
          <cell r="J2716" t="str">
            <v>430524196708156322</v>
          </cell>
          <cell r="K2716" t="str">
            <v>3124424686</v>
          </cell>
          <cell r="L2716" t="str">
            <v>3</v>
          </cell>
          <cell r="M2716" t="str">
            <v>配偶</v>
          </cell>
        </row>
        <row r="2717">
          <cell r="J2717" t="str">
            <v>430524199606206337</v>
          </cell>
          <cell r="K2717" t="str">
            <v>3124424686</v>
          </cell>
          <cell r="L2717" t="str">
            <v>3</v>
          </cell>
          <cell r="M2717" t="str">
            <v>之子</v>
          </cell>
        </row>
        <row r="2718">
          <cell r="J2718" t="str">
            <v>43262219431018621X</v>
          </cell>
          <cell r="K2718" t="str">
            <v>3124424834</v>
          </cell>
          <cell r="L2718" t="str">
            <v>5</v>
          </cell>
          <cell r="M2718" t="str">
            <v>户主</v>
          </cell>
        </row>
        <row r="2719">
          <cell r="J2719" t="str">
            <v>432622195101166225</v>
          </cell>
          <cell r="K2719" t="str">
            <v>3124424834</v>
          </cell>
          <cell r="L2719" t="str">
            <v>5</v>
          </cell>
          <cell r="M2719" t="str">
            <v>配偶</v>
          </cell>
        </row>
        <row r="2720">
          <cell r="J2720" t="str">
            <v>432622197604296215</v>
          </cell>
          <cell r="K2720" t="str">
            <v>3124424834</v>
          </cell>
          <cell r="L2720" t="str">
            <v>5</v>
          </cell>
          <cell r="M2720" t="str">
            <v>之子</v>
          </cell>
        </row>
        <row r="2721">
          <cell r="J2721" t="str">
            <v>430581198609187525</v>
          </cell>
          <cell r="K2721" t="str">
            <v>3124424834</v>
          </cell>
          <cell r="L2721" t="str">
            <v>5</v>
          </cell>
          <cell r="M2721" t="str">
            <v>之儿媳</v>
          </cell>
        </row>
        <row r="2722">
          <cell r="J2722" t="str">
            <v>430524201102260065</v>
          </cell>
          <cell r="K2722" t="str">
            <v>3124424834</v>
          </cell>
          <cell r="L2722" t="str">
            <v>5</v>
          </cell>
          <cell r="M2722" t="str">
            <v>之孙女</v>
          </cell>
        </row>
        <row r="2723">
          <cell r="J2723" t="str">
            <v>432622194805056214</v>
          </cell>
          <cell r="K2723" t="str">
            <v>3124428509</v>
          </cell>
          <cell r="L2723" t="str">
            <v>3</v>
          </cell>
          <cell r="M2723" t="str">
            <v>户主</v>
          </cell>
        </row>
        <row r="2724">
          <cell r="J2724" t="str">
            <v>432622195509076223</v>
          </cell>
          <cell r="K2724" t="str">
            <v>3124428509</v>
          </cell>
          <cell r="L2724" t="str">
            <v>3</v>
          </cell>
          <cell r="M2724" t="str">
            <v>配偶</v>
          </cell>
        </row>
        <row r="2725">
          <cell r="J2725" t="str">
            <v>43262219761113621X</v>
          </cell>
          <cell r="K2725" t="str">
            <v>3124428509</v>
          </cell>
          <cell r="L2725" t="str">
            <v>3</v>
          </cell>
          <cell r="M2725" t="str">
            <v>之子</v>
          </cell>
        </row>
        <row r="2726">
          <cell r="J2726" t="str">
            <v>432622195405226215</v>
          </cell>
          <cell r="K2726" t="str">
            <v>3124430729</v>
          </cell>
          <cell r="L2726" t="str">
            <v>3</v>
          </cell>
          <cell r="M2726" t="str">
            <v>户主</v>
          </cell>
        </row>
        <row r="2727">
          <cell r="J2727" t="str">
            <v>432622195802196224</v>
          </cell>
          <cell r="K2727" t="str">
            <v>3124430729</v>
          </cell>
          <cell r="L2727" t="str">
            <v>3</v>
          </cell>
          <cell r="M2727" t="str">
            <v>配偶</v>
          </cell>
        </row>
        <row r="2728">
          <cell r="J2728" t="str">
            <v>430524198801146339</v>
          </cell>
          <cell r="K2728" t="str">
            <v>3124430729</v>
          </cell>
          <cell r="L2728" t="str">
            <v>3</v>
          </cell>
          <cell r="M2728" t="str">
            <v>之子</v>
          </cell>
        </row>
        <row r="2729">
          <cell r="J2729" t="str">
            <v>43262219520513624X</v>
          </cell>
          <cell r="K2729" t="str">
            <v>3124435599</v>
          </cell>
          <cell r="L2729" t="str">
            <v>3</v>
          </cell>
          <cell r="M2729" t="str">
            <v>户主</v>
          </cell>
        </row>
        <row r="2730">
          <cell r="J2730" t="str">
            <v>430524197603066317</v>
          </cell>
          <cell r="K2730" t="str">
            <v>3124435599</v>
          </cell>
          <cell r="L2730" t="str">
            <v>3</v>
          </cell>
          <cell r="M2730" t="str">
            <v>之子</v>
          </cell>
        </row>
        <row r="2731">
          <cell r="J2731" t="str">
            <v>430524198104036310</v>
          </cell>
          <cell r="K2731" t="str">
            <v>3124435599</v>
          </cell>
          <cell r="L2731" t="str">
            <v>3</v>
          </cell>
          <cell r="M2731" t="str">
            <v>之子</v>
          </cell>
        </row>
        <row r="2732">
          <cell r="J2732" t="str">
            <v>432622194610026226</v>
          </cell>
          <cell r="K2732" t="str">
            <v>3124439618</v>
          </cell>
          <cell r="L2732" t="str">
            <v>6</v>
          </cell>
          <cell r="M2732" t="str">
            <v>户主</v>
          </cell>
        </row>
        <row r="2733">
          <cell r="J2733" t="str">
            <v>432622197012046212</v>
          </cell>
          <cell r="K2733" t="str">
            <v>3124439618</v>
          </cell>
          <cell r="L2733" t="str">
            <v>6</v>
          </cell>
          <cell r="M2733" t="str">
            <v>之子</v>
          </cell>
        </row>
        <row r="2734">
          <cell r="J2734" t="str">
            <v>43262219760907622X</v>
          </cell>
          <cell r="K2734" t="str">
            <v>3124439618</v>
          </cell>
          <cell r="L2734" t="str">
            <v>6</v>
          </cell>
          <cell r="M2734" t="str">
            <v>之女</v>
          </cell>
        </row>
        <row r="2735">
          <cell r="J2735" t="str">
            <v>430581197510107543</v>
          </cell>
          <cell r="K2735" t="str">
            <v>3124439618</v>
          </cell>
          <cell r="L2735" t="str">
            <v>6</v>
          </cell>
          <cell r="M2735" t="str">
            <v>之儿媳</v>
          </cell>
        </row>
        <row r="2736">
          <cell r="J2736" t="str">
            <v>430524200409086335</v>
          </cell>
          <cell r="K2736" t="str">
            <v>3124439618</v>
          </cell>
          <cell r="L2736" t="str">
            <v>6</v>
          </cell>
          <cell r="M2736" t="str">
            <v>之孙子</v>
          </cell>
        </row>
        <row r="2737">
          <cell r="J2737" t="str">
            <v>430524200302036338</v>
          </cell>
          <cell r="K2737" t="str">
            <v>3124439618</v>
          </cell>
          <cell r="L2737" t="str">
            <v>6</v>
          </cell>
          <cell r="M2737" t="str">
            <v>之孙子</v>
          </cell>
        </row>
        <row r="2738">
          <cell r="J2738" t="str">
            <v>432622195107146225</v>
          </cell>
          <cell r="K2738" t="str">
            <v>3124440929</v>
          </cell>
          <cell r="L2738" t="str">
            <v>5</v>
          </cell>
          <cell r="M2738" t="str">
            <v>户主</v>
          </cell>
        </row>
        <row r="2739">
          <cell r="J2739" t="str">
            <v>430524197901136328</v>
          </cell>
          <cell r="K2739" t="str">
            <v>3124440929</v>
          </cell>
          <cell r="L2739" t="str">
            <v>5</v>
          </cell>
          <cell r="M2739" t="str">
            <v>之女</v>
          </cell>
        </row>
        <row r="2740">
          <cell r="J2740" t="str">
            <v>430524196409146319</v>
          </cell>
          <cell r="K2740" t="str">
            <v>3124440929</v>
          </cell>
          <cell r="L2740" t="str">
            <v>5</v>
          </cell>
          <cell r="M2740" t="str">
            <v>之女婿</v>
          </cell>
        </row>
        <row r="2741">
          <cell r="J2741" t="str">
            <v>430524200605236337</v>
          </cell>
          <cell r="K2741" t="str">
            <v>3124440929</v>
          </cell>
          <cell r="L2741" t="str">
            <v>5</v>
          </cell>
          <cell r="M2741" t="str">
            <v>之孙子</v>
          </cell>
        </row>
        <row r="2742">
          <cell r="J2742" t="str">
            <v>43052419970302632X</v>
          </cell>
          <cell r="K2742" t="str">
            <v>3124440929</v>
          </cell>
          <cell r="L2742" t="str">
            <v>5</v>
          </cell>
          <cell r="M2742" t="str">
            <v>之孙女</v>
          </cell>
        </row>
        <row r="2743">
          <cell r="J2743" t="str">
            <v>432622195304296214</v>
          </cell>
          <cell r="K2743" t="str">
            <v>3124460655</v>
          </cell>
          <cell r="L2743" t="str">
            <v>5</v>
          </cell>
          <cell r="M2743" t="str">
            <v>户主</v>
          </cell>
        </row>
        <row r="2744">
          <cell r="J2744" t="str">
            <v>432622195503146227</v>
          </cell>
          <cell r="K2744" t="str">
            <v>3124460655</v>
          </cell>
          <cell r="L2744" t="str">
            <v>5</v>
          </cell>
          <cell r="M2744" t="str">
            <v>配偶</v>
          </cell>
        </row>
        <row r="2745">
          <cell r="J2745" t="str">
            <v>430524198106216315</v>
          </cell>
          <cell r="K2745" t="str">
            <v>3124460655</v>
          </cell>
          <cell r="L2745" t="str">
            <v>5</v>
          </cell>
          <cell r="M2745" t="str">
            <v>之子</v>
          </cell>
        </row>
        <row r="2746">
          <cell r="J2746" t="str">
            <v>430524198802096345</v>
          </cell>
          <cell r="K2746" t="str">
            <v>3124460655</v>
          </cell>
          <cell r="L2746" t="str">
            <v>5</v>
          </cell>
          <cell r="M2746" t="str">
            <v>之女</v>
          </cell>
        </row>
        <row r="2747">
          <cell r="J2747" t="str">
            <v>430524202007180109</v>
          </cell>
          <cell r="K2747" t="str">
            <v>3124460655</v>
          </cell>
          <cell r="L2747" t="str">
            <v>5</v>
          </cell>
          <cell r="M2747" t="str">
            <v>之外孙女</v>
          </cell>
        </row>
        <row r="2748">
          <cell r="J2748" t="str">
            <v>43262219561023621X</v>
          </cell>
          <cell r="K2748" t="str">
            <v>3124472751</v>
          </cell>
          <cell r="L2748" t="str">
            <v>4</v>
          </cell>
          <cell r="M2748" t="str">
            <v>户主</v>
          </cell>
        </row>
        <row r="2749">
          <cell r="J2749" t="str">
            <v>432622195703216226</v>
          </cell>
          <cell r="K2749" t="str">
            <v>3124472751</v>
          </cell>
          <cell r="L2749" t="str">
            <v>4</v>
          </cell>
          <cell r="M2749" t="str">
            <v>配偶</v>
          </cell>
        </row>
        <row r="2750">
          <cell r="J2750" t="str">
            <v>43052419830805633X</v>
          </cell>
          <cell r="K2750" t="str">
            <v>3124472751</v>
          </cell>
          <cell r="L2750" t="str">
            <v>4</v>
          </cell>
          <cell r="M2750" t="str">
            <v>之子</v>
          </cell>
        </row>
        <row r="2751">
          <cell r="J2751" t="str">
            <v>430524200908090312</v>
          </cell>
          <cell r="K2751" t="str">
            <v>3124472751</v>
          </cell>
          <cell r="L2751" t="str">
            <v>4</v>
          </cell>
          <cell r="M2751" t="str">
            <v>之孙子</v>
          </cell>
        </row>
        <row r="2752">
          <cell r="J2752" t="str">
            <v>432622196403236211</v>
          </cell>
          <cell r="K2752" t="str">
            <v>3124479693</v>
          </cell>
          <cell r="L2752" t="str">
            <v>3</v>
          </cell>
          <cell r="M2752" t="str">
            <v>户主</v>
          </cell>
        </row>
        <row r="2753">
          <cell r="J2753" t="str">
            <v>430524196603256327</v>
          </cell>
          <cell r="K2753" t="str">
            <v>3124479693</v>
          </cell>
          <cell r="L2753" t="str">
            <v>3</v>
          </cell>
          <cell r="M2753" t="str">
            <v>配偶</v>
          </cell>
        </row>
        <row r="2754">
          <cell r="J2754" t="str">
            <v>430524199902026330</v>
          </cell>
          <cell r="K2754" t="str">
            <v>3124479693</v>
          </cell>
          <cell r="L2754" t="str">
            <v>3</v>
          </cell>
          <cell r="M2754" t="str">
            <v>之子</v>
          </cell>
        </row>
        <row r="2755">
          <cell r="J2755" t="str">
            <v>432622195702056232</v>
          </cell>
          <cell r="K2755" t="str">
            <v>3124480589</v>
          </cell>
          <cell r="L2755" t="str">
            <v>7</v>
          </cell>
          <cell r="M2755" t="str">
            <v>户主</v>
          </cell>
        </row>
        <row r="2756">
          <cell r="J2756" t="str">
            <v>432622195906036225</v>
          </cell>
          <cell r="K2756" t="str">
            <v>3124480589</v>
          </cell>
          <cell r="L2756" t="str">
            <v>7</v>
          </cell>
          <cell r="M2756" t="str">
            <v>配偶</v>
          </cell>
        </row>
        <row r="2757">
          <cell r="J2757" t="str">
            <v>430524198506206335</v>
          </cell>
          <cell r="K2757" t="str">
            <v>3124480589</v>
          </cell>
          <cell r="L2757" t="str">
            <v>7</v>
          </cell>
          <cell r="M2757" t="str">
            <v>之子</v>
          </cell>
        </row>
        <row r="2758">
          <cell r="J2758" t="str">
            <v>430524198306076337</v>
          </cell>
          <cell r="K2758" t="str">
            <v>3124480589</v>
          </cell>
          <cell r="L2758" t="str">
            <v>7</v>
          </cell>
          <cell r="M2758" t="str">
            <v>之子</v>
          </cell>
        </row>
        <row r="2759">
          <cell r="J2759" t="str">
            <v>441422199102033182</v>
          </cell>
          <cell r="K2759" t="str">
            <v>3124480589</v>
          </cell>
          <cell r="L2759" t="str">
            <v>7</v>
          </cell>
          <cell r="M2759" t="str">
            <v>之儿媳</v>
          </cell>
        </row>
        <row r="2760">
          <cell r="J2760" t="str">
            <v>430524201304130154</v>
          </cell>
          <cell r="K2760" t="str">
            <v>3124480589</v>
          </cell>
          <cell r="L2760" t="str">
            <v>7</v>
          </cell>
          <cell r="M2760" t="str">
            <v>之孙子</v>
          </cell>
        </row>
        <row r="2761">
          <cell r="J2761" t="str">
            <v>430524201104110300</v>
          </cell>
          <cell r="K2761" t="str">
            <v>3124480589</v>
          </cell>
          <cell r="L2761" t="str">
            <v>7</v>
          </cell>
          <cell r="M2761" t="str">
            <v>之孙女</v>
          </cell>
        </row>
        <row r="2762">
          <cell r="J2762" t="str">
            <v>432622197011226211</v>
          </cell>
          <cell r="K2762" t="str">
            <v>3124482156</v>
          </cell>
          <cell r="L2762" t="str">
            <v>4</v>
          </cell>
          <cell r="M2762" t="str">
            <v>户主</v>
          </cell>
        </row>
        <row r="2763">
          <cell r="J2763" t="str">
            <v>432622197003116223</v>
          </cell>
          <cell r="K2763" t="str">
            <v>3124482156</v>
          </cell>
          <cell r="L2763" t="str">
            <v>4</v>
          </cell>
          <cell r="M2763" t="str">
            <v>配偶</v>
          </cell>
        </row>
        <row r="2764">
          <cell r="J2764" t="str">
            <v>430524199609226376</v>
          </cell>
          <cell r="K2764" t="str">
            <v>3124482156</v>
          </cell>
          <cell r="L2764" t="str">
            <v>4</v>
          </cell>
          <cell r="M2764" t="str">
            <v>之子</v>
          </cell>
        </row>
        <row r="2765">
          <cell r="J2765" t="str">
            <v>430524200507026352</v>
          </cell>
          <cell r="K2765" t="str">
            <v>3124482156</v>
          </cell>
          <cell r="L2765" t="str">
            <v>4</v>
          </cell>
          <cell r="M2765" t="str">
            <v>之子</v>
          </cell>
        </row>
        <row r="2766">
          <cell r="J2766" t="str">
            <v>432622195409206211</v>
          </cell>
          <cell r="K2766" t="str">
            <v>3124486169</v>
          </cell>
          <cell r="L2766" t="str">
            <v>8</v>
          </cell>
          <cell r="M2766" t="str">
            <v>户主</v>
          </cell>
        </row>
        <row r="2767">
          <cell r="J2767" t="str">
            <v>432622195609066225</v>
          </cell>
          <cell r="K2767" t="str">
            <v>3124486169</v>
          </cell>
          <cell r="L2767" t="str">
            <v>8</v>
          </cell>
          <cell r="M2767" t="str">
            <v>配偶</v>
          </cell>
        </row>
        <row r="2768">
          <cell r="J2768" t="str">
            <v>430524198108206313</v>
          </cell>
          <cell r="K2768" t="str">
            <v>3124486169</v>
          </cell>
          <cell r="L2768" t="str">
            <v>8</v>
          </cell>
          <cell r="M2768" t="str">
            <v>之子</v>
          </cell>
        </row>
        <row r="2769">
          <cell r="J2769" t="str">
            <v>43052419831012635X</v>
          </cell>
          <cell r="K2769" t="str">
            <v>3124486169</v>
          </cell>
          <cell r="L2769" t="str">
            <v>8</v>
          </cell>
          <cell r="M2769" t="str">
            <v>之子</v>
          </cell>
        </row>
        <row r="2770">
          <cell r="J2770" t="str">
            <v>43052419820216712X</v>
          </cell>
          <cell r="K2770" t="str">
            <v>3124486169</v>
          </cell>
          <cell r="L2770" t="str">
            <v>8</v>
          </cell>
          <cell r="M2770" t="str">
            <v>之儿媳</v>
          </cell>
        </row>
        <row r="2771">
          <cell r="J2771" t="str">
            <v>430524200609176335</v>
          </cell>
          <cell r="K2771" t="str">
            <v>3124486169</v>
          </cell>
          <cell r="L2771" t="str">
            <v>8</v>
          </cell>
          <cell r="M2771" t="str">
            <v>之孙子</v>
          </cell>
        </row>
        <row r="2772">
          <cell r="J2772" t="str">
            <v>430524200412106333</v>
          </cell>
          <cell r="K2772" t="str">
            <v>3124486169</v>
          </cell>
          <cell r="L2772" t="str">
            <v>8</v>
          </cell>
          <cell r="M2772" t="str">
            <v>之孙子</v>
          </cell>
        </row>
        <row r="2773">
          <cell r="J2773" t="str">
            <v>430524200902028702</v>
          </cell>
          <cell r="K2773" t="str">
            <v>3124486169</v>
          </cell>
          <cell r="L2773" t="str">
            <v>8</v>
          </cell>
          <cell r="M2773" t="str">
            <v>之孙女</v>
          </cell>
        </row>
        <row r="2774">
          <cell r="J2774" t="str">
            <v>432622196011196214</v>
          </cell>
          <cell r="K2774" t="str">
            <v>3124494463</v>
          </cell>
          <cell r="L2774" t="str">
            <v>2</v>
          </cell>
          <cell r="M2774" t="str">
            <v>户主</v>
          </cell>
        </row>
        <row r="2775">
          <cell r="J2775" t="str">
            <v>430524198711206369</v>
          </cell>
          <cell r="K2775" t="str">
            <v>3124494463</v>
          </cell>
          <cell r="L2775" t="str">
            <v>2</v>
          </cell>
          <cell r="M2775" t="str">
            <v>之女</v>
          </cell>
        </row>
        <row r="2776">
          <cell r="J2776" t="str">
            <v>432622193705016229</v>
          </cell>
          <cell r="K2776" t="str">
            <v>3124494542</v>
          </cell>
          <cell r="L2776" t="str">
            <v>2</v>
          </cell>
          <cell r="M2776" t="str">
            <v>户主</v>
          </cell>
        </row>
        <row r="2777">
          <cell r="J2777" t="str">
            <v>432622196802056218</v>
          </cell>
          <cell r="K2777" t="str">
            <v>3124494542</v>
          </cell>
          <cell r="L2777" t="str">
            <v>2</v>
          </cell>
          <cell r="M2777" t="str">
            <v>之子</v>
          </cell>
        </row>
        <row r="2778">
          <cell r="J2778" t="str">
            <v>432622194908156218</v>
          </cell>
          <cell r="K2778" t="str">
            <v>100000138266503</v>
          </cell>
          <cell r="L2778" t="str">
            <v>7</v>
          </cell>
          <cell r="M2778" t="str">
            <v>户主</v>
          </cell>
        </row>
        <row r="2779">
          <cell r="J2779" t="str">
            <v>432622195503036247</v>
          </cell>
          <cell r="K2779" t="str">
            <v>100000138266503</v>
          </cell>
          <cell r="L2779" t="str">
            <v>7</v>
          </cell>
          <cell r="M2779" t="str">
            <v>配偶</v>
          </cell>
        </row>
        <row r="2780">
          <cell r="J2780" t="str">
            <v>430524197511136218</v>
          </cell>
          <cell r="K2780" t="str">
            <v>100000138266503</v>
          </cell>
          <cell r="L2780" t="str">
            <v>7</v>
          </cell>
          <cell r="M2780" t="str">
            <v>之子</v>
          </cell>
        </row>
        <row r="2781">
          <cell r="J2781" t="str">
            <v>430524197208166318</v>
          </cell>
          <cell r="K2781" t="str">
            <v>100000138266503</v>
          </cell>
          <cell r="L2781" t="str">
            <v>7</v>
          </cell>
          <cell r="M2781" t="str">
            <v>之子</v>
          </cell>
        </row>
        <row r="2782">
          <cell r="J2782" t="str">
            <v>430581198910217527</v>
          </cell>
          <cell r="K2782" t="str">
            <v>100000138266503</v>
          </cell>
          <cell r="L2782" t="str">
            <v>7</v>
          </cell>
          <cell r="M2782" t="str">
            <v>之儿媳</v>
          </cell>
        </row>
        <row r="2783">
          <cell r="J2783" t="str">
            <v>430524201003070215</v>
          </cell>
          <cell r="K2783" t="str">
            <v>100000138266503</v>
          </cell>
          <cell r="L2783" t="str">
            <v>7</v>
          </cell>
          <cell r="M2783" t="str">
            <v>之孙子</v>
          </cell>
        </row>
        <row r="2784">
          <cell r="J2784" t="str">
            <v>430524201306190329</v>
          </cell>
          <cell r="K2784" t="str">
            <v>100000138266503</v>
          </cell>
          <cell r="L2784" t="str">
            <v>7</v>
          </cell>
          <cell r="M2784" t="str">
            <v>之孙女</v>
          </cell>
        </row>
        <row r="2785">
          <cell r="J2785" t="str">
            <v>432622197012126239</v>
          </cell>
          <cell r="K2785" t="str">
            <v>100000139401996</v>
          </cell>
          <cell r="L2785" t="str">
            <v>4</v>
          </cell>
          <cell r="M2785" t="str">
            <v>户主</v>
          </cell>
        </row>
        <row r="2786">
          <cell r="J2786" t="str">
            <v>430524197403156326</v>
          </cell>
          <cell r="K2786" t="str">
            <v>100000139401996</v>
          </cell>
          <cell r="L2786" t="str">
            <v>4</v>
          </cell>
          <cell r="M2786" t="str">
            <v>配偶</v>
          </cell>
        </row>
        <row r="2787">
          <cell r="J2787" t="str">
            <v>430524199810156330</v>
          </cell>
          <cell r="K2787" t="str">
            <v>100000139401996</v>
          </cell>
          <cell r="L2787" t="str">
            <v>4</v>
          </cell>
          <cell r="M2787" t="str">
            <v>之子</v>
          </cell>
        </row>
        <row r="2788">
          <cell r="J2788" t="str">
            <v>430524201012260424</v>
          </cell>
          <cell r="K2788" t="str">
            <v>100000139401996</v>
          </cell>
          <cell r="L2788" t="str">
            <v>4</v>
          </cell>
          <cell r="M2788" t="str">
            <v>之女</v>
          </cell>
        </row>
        <row r="2789">
          <cell r="J2789" t="str">
            <v>430524197910266335</v>
          </cell>
          <cell r="K2789" t="str">
            <v>100000139773575</v>
          </cell>
          <cell r="L2789" t="str">
            <v>5</v>
          </cell>
          <cell r="M2789" t="str">
            <v>户主</v>
          </cell>
        </row>
        <row r="2790">
          <cell r="J2790" t="str">
            <v>430524197801285668</v>
          </cell>
          <cell r="K2790" t="str">
            <v>100000139773575</v>
          </cell>
          <cell r="L2790" t="str">
            <v>5</v>
          </cell>
          <cell r="M2790" t="str">
            <v>配偶</v>
          </cell>
        </row>
        <row r="2791">
          <cell r="J2791" t="str">
            <v>430524200711118799</v>
          </cell>
          <cell r="K2791" t="str">
            <v>100000139773575</v>
          </cell>
          <cell r="L2791" t="str">
            <v>5</v>
          </cell>
          <cell r="M2791" t="str">
            <v>之子</v>
          </cell>
        </row>
        <row r="2792">
          <cell r="J2792" t="str">
            <v>43052420010904634X</v>
          </cell>
          <cell r="K2792" t="str">
            <v>100000139773575</v>
          </cell>
          <cell r="L2792" t="str">
            <v>5</v>
          </cell>
          <cell r="M2792" t="str">
            <v>之女</v>
          </cell>
        </row>
        <row r="2793">
          <cell r="J2793" t="str">
            <v>430524200508136326</v>
          </cell>
          <cell r="K2793" t="str">
            <v>100000139773575</v>
          </cell>
          <cell r="L2793" t="str">
            <v>5</v>
          </cell>
          <cell r="M2793" t="str">
            <v>之女</v>
          </cell>
        </row>
        <row r="2794">
          <cell r="J2794" t="str">
            <v>430524197505116325</v>
          </cell>
          <cell r="K2794" t="str">
            <v>100000562156062</v>
          </cell>
          <cell r="L2794" t="str">
            <v>3</v>
          </cell>
          <cell r="M2794" t="str">
            <v>户主</v>
          </cell>
        </row>
        <row r="2795">
          <cell r="J2795" t="str">
            <v>430524200306216352</v>
          </cell>
          <cell r="K2795" t="str">
            <v>100000562156062</v>
          </cell>
          <cell r="L2795" t="str">
            <v>3</v>
          </cell>
          <cell r="M2795" t="str">
            <v>之子</v>
          </cell>
        </row>
        <row r="2796">
          <cell r="J2796" t="str">
            <v>430524199603086341</v>
          </cell>
          <cell r="K2796" t="str">
            <v>100000562156062</v>
          </cell>
          <cell r="L2796" t="str">
            <v>3</v>
          </cell>
          <cell r="M2796" t="str">
            <v>之女</v>
          </cell>
        </row>
        <row r="2797">
          <cell r="J2797" t="str">
            <v>432622194304186213</v>
          </cell>
          <cell r="K2797" t="str">
            <v>100000562550519</v>
          </cell>
          <cell r="L2797" t="str">
            <v>2</v>
          </cell>
          <cell r="M2797" t="str">
            <v>户主</v>
          </cell>
        </row>
        <row r="2798">
          <cell r="J2798" t="str">
            <v>430524197710080085</v>
          </cell>
          <cell r="K2798" t="str">
            <v>100000562550519</v>
          </cell>
          <cell r="L2798" t="str">
            <v>2</v>
          </cell>
          <cell r="M2798" t="str">
            <v>之女</v>
          </cell>
        </row>
        <row r="2799">
          <cell r="J2799" t="str">
            <v>432622193710076218</v>
          </cell>
          <cell r="K2799" t="str">
            <v>100000562558039</v>
          </cell>
          <cell r="L2799" t="str">
            <v>4</v>
          </cell>
          <cell r="M2799" t="str">
            <v>户主</v>
          </cell>
        </row>
        <row r="2800">
          <cell r="J2800" t="str">
            <v>432622196809056237</v>
          </cell>
          <cell r="K2800" t="str">
            <v>100000562558039</v>
          </cell>
          <cell r="L2800" t="str">
            <v>4</v>
          </cell>
          <cell r="M2800" t="str">
            <v>之子</v>
          </cell>
        </row>
        <row r="2801">
          <cell r="J2801" t="str">
            <v>430524200709110026</v>
          </cell>
          <cell r="K2801" t="str">
            <v>100000562558039</v>
          </cell>
          <cell r="L2801" t="str">
            <v>4</v>
          </cell>
          <cell r="M2801" t="str">
            <v>之孙女</v>
          </cell>
        </row>
        <row r="2802">
          <cell r="J2802" t="str">
            <v>430524200307110023</v>
          </cell>
          <cell r="K2802" t="str">
            <v>100000562558039</v>
          </cell>
          <cell r="L2802" t="str">
            <v>4</v>
          </cell>
          <cell r="M2802" t="str">
            <v>之孙女</v>
          </cell>
        </row>
        <row r="2803">
          <cell r="J2803" t="str">
            <v>432622194001066214</v>
          </cell>
          <cell r="K2803" t="str">
            <v>100000562617823</v>
          </cell>
          <cell r="L2803" t="str">
            <v>8</v>
          </cell>
          <cell r="M2803" t="str">
            <v>户主</v>
          </cell>
        </row>
        <row r="2804">
          <cell r="J2804" t="str">
            <v>432622194312126229</v>
          </cell>
          <cell r="K2804" t="str">
            <v>100000562617823</v>
          </cell>
          <cell r="L2804" t="str">
            <v>8</v>
          </cell>
          <cell r="M2804" t="str">
            <v>配偶</v>
          </cell>
        </row>
        <row r="2805">
          <cell r="J2805" t="str">
            <v>430524198009096315</v>
          </cell>
          <cell r="K2805" t="str">
            <v>100000562617823</v>
          </cell>
          <cell r="L2805" t="str">
            <v>8</v>
          </cell>
          <cell r="M2805" t="str">
            <v>之子</v>
          </cell>
        </row>
        <row r="2806">
          <cell r="J2806" t="str">
            <v>430581198309017524</v>
          </cell>
          <cell r="K2806" t="str">
            <v>100000562617823</v>
          </cell>
          <cell r="L2806" t="str">
            <v>8</v>
          </cell>
          <cell r="M2806" t="str">
            <v>之儿媳</v>
          </cell>
        </row>
        <row r="2807">
          <cell r="J2807" t="str">
            <v>430524201709050355</v>
          </cell>
          <cell r="K2807" t="str">
            <v>100000562617823</v>
          </cell>
          <cell r="L2807" t="str">
            <v>8</v>
          </cell>
          <cell r="M2807" t="str">
            <v>之孙子</v>
          </cell>
        </row>
        <row r="2808">
          <cell r="J2808" t="str">
            <v>430524200712236324</v>
          </cell>
          <cell r="K2808" t="str">
            <v>100000562617823</v>
          </cell>
          <cell r="L2808" t="str">
            <v>8</v>
          </cell>
          <cell r="M2808" t="str">
            <v>之孙女</v>
          </cell>
        </row>
        <row r="2809">
          <cell r="J2809" t="str">
            <v>43052420110828106X</v>
          </cell>
          <cell r="K2809" t="str">
            <v>100000562617823</v>
          </cell>
          <cell r="L2809" t="str">
            <v>8</v>
          </cell>
          <cell r="M2809" t="str">
            <v>之孙女</v>
          </cell>
        </row>
        <row r="2810">
          <cell r="J2810" t="str">
            <v>430524201401180620</v>
          </cell>
          <cell r="K2810" t="str">
            <v>100000562617823</v>
          </cell>
          <cell r="L2810" t="str">
            <v>8</v>
          </cell>
          <cell r="M2810" t="str">
            <v>之孙女</v>
          </cell>
        </row>
        <row r="2811">
          <cell r="J2811" t="str">
            <v>432622194711266210</v>
          </cell>
          <cell r="K2811" t="str">
            <v>100000562660643</v>
          </cell>
          <cell r="L2811" t="str">
            <v>3</v>
          </cell>
          <cell r="M2811" t="str">
            <v>户主</v>
          </cell>
        </row>
        <row r="2812">
          <cell r="J2812" t="str">
            <v>432622194909076244</v>
          </cell>
          <cell r="K2812" t="str">
            <v>100000562660643</v>
          </cell>
          <cell r="L2812" t="str">
            <v>3</v>
          </cell>
          <cell r="M2812" t="str">
            <v>配偶</v>
          </cell>
        </row>
        <row r="2813">
          <cell r="J2813" t="str">
            <v>430524198212046321</v>
          </cell>
          <cell r="K2813" t="str">
            <v>100000562660643</v>
          </cell>
          <cell r="L2813" t="str">
            <v>3</v>
          </cell>
          <cell r="M2813" t="str">
            <v>之女</v>
          </cell>
        </row>
        <row r="2814">
          <cell r="J2814" t="str">
            <v>432622194904256211</v>
          </cell>
          <cell r="K2814" t="str">
            <v>100000562674233</v>
          </cell>
          <cell r="L2814" t="str">
            <v>5</v>
          </cell>
          <cell r="M2814" t="str">
            <v>户主</v>
          </cell>
        </row>
        <row r="2815">
          <cell r="J2815" t="str">
            <v>432622195309266225</v>
          </cell>
          <cell r="K2815" t="str">
            <v>100000562674233</v>
          </cell>
          <cell r="L2815" t="str">
            <v>5</v>
          </cell>
          <cell r="M2815" t="str">
            <v>配偶</v>
          </cell>
        </row>
        <row r="2816">
          <cell r="J2816" t="str">
            <v>430524198312256334</v>
          </cell>
          <cell r="K2816" t="str">
            <v>100000562674233</v>
          </cell>
          <cell r="L2816" t="str">
            <v>5</v>
          </cell>
          <cell r="M2816" t="str">
            <v>之子</v>
          </cell>
        </row>
        <row r="2817">
          <cell r="J2817" t="str">
            <v>421182198603011362</v>
          </cell>
          <cell r="K2817" t="str">
            <v>100000562674233</v>
          </cell>
          <cell r="L2817" t="str">
            <v>5</v>
          </cell>
          <cell r="M2817" t="str">
            <v>之儿媳</v>
          </cell>
        </row>
        <row r="2818">
          <cell r="J2818" t="str">
            <v>43052420110522043X</v>
          </cell>
          <cell r="K2818" t="str">
            <v>100000562674233</v>
          </cell>
          <cell r="L2818" t="str">
            <v>5</v>
          </cell>
          <cell r="M2818" t="str">
            <v>之孙子</v>
          </cell>
        </row>
        <row r="2819">
          <cell r="J2819" t="str">
            <v>432622194707246217</v>
          </cell>
          <cell r="K2819" t="str">
            <v>100000562716939</v>
          </cell>
          <cell r="L2819" t="str">
            <v>5</v>
          </cell>
          <cell r="M2819" t="str">
            <v>户主</v>
          </cell>
        </row>
        <row r="2820">
          <cell r="J2820" t="str">
            <v>430524198006086314</v>
          </cell>
          <cell r="K2820" t="str">
            <v>100000562716939</v>
          </cell>
          <cell r="L2820" t="str">
            <v>5</v>
          </cell>
          <cell r="M2820" t="str">
            <v>之子</v>
          </cell>
        </row>
        <row r="2821">
          <cell r="J2821" t="str">
            <v>430524198310206325</v>
          </cell>
          <cell r="K2821" t="str">
            <v>100000562716939</v>
          </cell>
          <cell r="L2821" t="str">
            <v>5</v>
          </cell>
          <cell r="M2821" t="str">
            <v>之儿媳</v>
          </cell>
        </row>
        <row r="2822">
          <cell r="J2822" t="str">
            <v>430524201006230296</v>
          </cell>
          <cell r="K2822" t="str">
            <v>100000562716939</v>
          </cell>
          <cell r="L2822" t="str">
            <v>5</v>
          </cell>
          <cell r="M2822" t="str">
            <v>之孙子</v>
          </cell>
        </row>
        <row r="2823">
          <cell r="J2823" t="str">
            <v>430524201401220506</v>
          </cell>
          <cell r="K2823" t="str">
            <v>100000562716939</v>
          </cell>
          <cell r="L2823" t="str">
            <v>5</v>
          </cell>
          <cell r="M2823" t="str">
            <v>之孙女</v>
          </cell>
        </row>
        <row r="2824">
          <cell r="J2824" t="str">
            <v>432622197003166212</v>
          </cell>
          <cell r="K2824" t="str">
            <v>100000562765846</v>
          </cell>
          <cell r="L2824" t="str">
            <v>2</v>
          </cell>
          <cell r="M2824" t="str">
            <v>户主</v>
          </cell>
        </row>
        <row r="2825">
          <cell r="J2825" t="str">
            <v>430524200706010118</v>
          </cell>
          <cell r="K2825" t="str">
            <v>100000562765846</v>
          </cell>
          <cell r="L2825" t="str">
            <v>2</v>
          </cell>
          <cell r="M2825" t="str">
            <v>之子</v>
          </cell>
        </row>
        <row r="2826">
          <cell r="J2826" t="str">
            <v>430524196901136315</v>
          </cell>
          <cell r="K2826" t="str">
            <v>100000562781885</v>
          </cell>
          <cell r="L2826" t="str">
            <v>2</v>
          </cell>
          <cell r="M2826" t="str">
            <v>户主</v>
          </cell>
        </row>
        <row r="2827">
          <cell r="J2827" t="str">
            <v>430524199512116330</v>
          </cell>
          <cell r="K2827" t="str">
            <v>100000562781885</v>
          </cell>
          <cell r="L2827" t="str">
            <v>2</v>
          </cell>
          <cell r="M2827" t="str">
            <v>之子</v>
          </cell>
        </row>
        <row r="2828">
          <cell r="J2828" t="str">
            <v>432622196808086231</v>
          </cell>
          <cell r="K2828" t="str">
            <v>100000570370816</v>
          </cell>
          <cell r="L2828" t="str">
            <v>5</v>
          </cell>
          <cell r="M2828" t="str">
            <v>户主</v>
          </cell>
        </row>
        <row r="2829">
          <cell r="J2829" t="str">
            <v>430524195804106339</v>
          </cell>
          <cell r="K2829" t="str">
            <v>100000570370816</v>
          </cell>
          <cell r="L2829" t="str">
            <v>5</v>
          </cell>
          <cell r="M2829" t="str">
            <v>之兄弟姐妹</v>
          </cell>
        </row>
        <row r="2830">
          <cell r="J2830" t="str">
            <v>430524196212226315</v>
          </cell>
          <cell r="K2830" t="str">
            <v>100000570370816</v>
          </cell>
          <cell r="L2830" t="str">
            <v>5</v>
          </cell>
          <cell r="M2830" t="str">
            <v>之兄弟姐妹</v>
          </cell>
        </row>
        <row r="2831">
          <cell r="J2831" t="str">
            <v>430524199801166334</v>
          </cell>
          <cell r="K2831" t="str">
            <v>100000570370816</v>
          </cell>
          <cell r="L2831" t="str">
            <v>5</v>
          </cell>
          <cell r="M2831" t="str">
            <v>之侄儿</v>
          </cell>
        </row>
        <row r="2832">
          <cell r="J2832" t="str">
            <v>43052419960104632X</v>
          </cell>
          <cell r="K2832" t="str">
            <v>100000570370816</v>
          </cell>
          <cell r="L2832" t="str">
            <v>5</v>
          </cell>
          <cell r="M2832" t="str">
            <v>之侄女</v>
          </cell>
        </row>
        <row r="2833">
          <cell r="J2833" t="str">
            <v>432622197303086214</v>
          </cell>
          <cell r="K2833" t="str">
            <v>100000570654027</v>
          </cell>
          <cell r="L2833" t="str">
            <v>3</v>
          </cell>
          <cell r="M2833" t="str">
            <v>户主</v>
          </cell>
        </row>
        <row r="2834">
          <cell r="J2834" t="str">
            <v>432622197108226226</v>
          </cell>
          <cell r="K2834" t="str">
            <v>100000570654027</v>
          </cell>
          <cell r="L2834" t="str">
            <v>3</v>
          </cell>
          <cell r="M2834" t="str">
            <v>配偶</v>
          </cell>
        </row>
        <row r="2835">
          <cell r="J2835" t="str">
            <v>430524200311256359</v>
          </cell>
          <cell r="K2835" t="str">
            <v>100000570654027</v>
          </cell>
          <cell r="L2835" t="str">
            <v>3</v>
          </cell>
          <cell r="M2835" t="str">
            <v>之子</v>
          </cell>
        </row>
        <row r="2836">
          <cell r="J2836" t="str">
            <v>430524196707166318</v>
          </cell>
          <cell r="K2836" t="str">
            <v>4900000020264573</v>
          </cell>
          <cell r="L2836" t="str">
            <v>5</v>
          </cell>
          <cell r="M2836" t="str">
            <v>户主</v>
          </cell>
        </row>
        <row r="2837">
          <cell r="J2837" t="str">
            <v>430524196809106340</v>
          </cell>
          <cell r="K2837" t="str">
            <v>4900000020264573</v>
          </cell>
          <cell r="L2837" t="str">
            <v>5</v>
          </cell>
          <cell r="M2837" t="str">
            <v>配偶</v>
          </cell>
        </row>
        <row r="2838">
          <cell r="J2838" t="str">
            <v>43052419931104633X</v>
          </cell>
          <cell r="K2838" t="str">
            <v>4900000020264573</v>
          </cell>
          <cell r="L2838" t="str">
            <v>5</v>
          </cell>
          <cell r="M2838" t="str">
            <v>之子</v>
          </cell>
        </row>
        <row r="2839">
          <cell r="J2839" t="str">
            <v>430524200410126330</v>
          </cell>
          <cell r="K2839" t="str">
            <v>4900000020264573</v>
          </cell>
          <cell r="L2839" t="str">
            <v>5</v>
          </cell>
          <cell r="M2839" t="str">
            <v>之子</v>
          </cell>
        </row>
        <row r="2840">
          <cell r="J2840" t="str">
            <v>430524201311200245</v>
          </cell>
          <cell r="K2840" t="str">
            <v>4900000020264573</v>
          </cell>
          <cell r="L2840" t="str">
            <v>5</v>
          </cell>
          <cell r="M2840" t="str">
            <v>之孙女</v>
          </cell>
        </row>
        <row r="2841">
          <cell r="J2841" t="str">
            <v>432622194511286225</v>
          </cell>
          <cell r="K2841" t="str">
            <v>4900000020294146</v>
          </cell>
          <cell r="L2841" t="str">
            <v>5</v>
          </cell>
          <cell r="M2841" t="str">
            <v>户主</v>
          </cell>
        </row>
        <row r="2842">
          <cell r="J2842" t="str">
            <v>432622197111216213</v>
          </cell>
          <cell r="K2842" t="str">
            <v>4900000020294146</v>
          </cell>
          <cell r="L2842" t="str">
            <v>5</v>
          </cell>
          <cell r="M2842" t="str">
            <v>之子</v>
          </cell>
        </row>
        <row r="2843">
          <cell r="J2843" t="str">
            <v>430524197605226329</v>
          </cell>
          <cell r="K2843" t="str">
            <v>4900000020294146</v>
          </cell>
          <cell r="L2843" t="str">
            <v>5</v>
          </cell>
          <cell r="M2843" t="str">
            <v>之儿媳</v>
          </cell>
        </row>
        <row r="2844">
          <cell r="J2844" t="str">
            <v>43052420021204633X</v>
          </cell>
          <cell r="K2844" t="str">
            <v>4900000020294146</v>
          </cell>
          <cell r="L2844" t="str">
            <v>5</v>
          </cell>
          <cell r="M2844" t="str">
            <v>之孙子</v>
          </cell>
        </row>
        <row r="2845">
          <cell r="J2845" t="str">
            <v>430524200002046323</v>
          </cell>
          <cell r="K2845" t="str">
            <v>4900000020294146</v>
          </cell>
          <cell r="L2845" t="str">
            <v>5</v>
          </cell>
          <cell r="M2845" t="str">
            <v>之孙女</v>
          </cell>
        </row>
        <row r="2846">
          <cell r="J2846" t="str">
            <v>432622194602106218</v>
          </cell>
          <cell r="K2846" t="str">
            <v>4900000116945199</v>
          </cell>
          <cell r="L2846" t="str">
            <v>5</v>
          </cell>
          <cell r="M2846" t="str">
            <v>户主</v>
          </cell>
        </row>
        <row r="2847">
          <cell r="J2847" t="str">
            <v>432622195205276226</v>
          </cell>
          <cell r="K2847" t="str">
            <v>4900000116945199</v>
          </cell>
          <cell r="L2847" t="str">
            <v>5</v>
          </cell>
          <cell r="M2847" t="str">
            <v>配偶</v>
          </cell>
        </row>
        <row r="2848">
          <cell r="J2848" t="str">
            <v>430524197810126212</v>
          </cell>
          <cell r="K2848" t="str">
            <v>4900000116945199</v>
          </cell>
          <cell r="L2848" t="str">
            <v>5</v>
          </cell>
          <cell r="M2848" t="str">
            <v>之子</v>
          </cell>
        </row>
        <row r="2849">
          <cell r="J2849" t="str">
            <v>430524200712256333</v>
          </cell>
          <cell r="K2849" t="str">
            <v>4900000116945199</v>
          </cell>
          <cell r="L2849" t="str">
            <v>5</v>
          </cell>
          <cell r="M2849" t="str">
            <v>之孙子</v>
          </cell>
        </row>
        <row r="2850">
          <cell r="J2850" t="str">
            <v>430524200401216326</v>
          </cell>
          <cell r="K2850" t="str">
            <v>4900000116945199</v>
          </cell>
          <cell r="L2850" t="str">
            <v>5</v>
          </cell>
          <cell r="M2850" t="str">
            <v>之孙女</v>
          </cell>
        </row>
        <row r="2851">
          <cell r="J2851" t="str">
            <v>43052419630128631X</v>
          </cell>
          <cell r="K2851" t="str">
            <v>4900000117037343</v>
          </cell>
          <cell r="L2851" t="str">
            <v>2</v>
          </cell>
          <cell r="M2851" t="str">
            <v>户主</v>
          </cell>
        </row>
        <row r="2852">
          <cell r="J2852" t="str">
            <v>432622194403166226</v>
          </cell>
          <cell r="K2852" t="str">
            <v>4900000117037343</v>
          </cell>
          <cell r="L2852" t="str">
            <v>2</v>
          </cell>
          <cell r="M2852" t="str">
            <v>之母</v>
          </cell>
        </row>
        <row r="2853">
          <cell r="J2853" t="str">
            <v>432622194907056215</v>
          </cell>
          <cell r="K2853" t="str">
            <v>4900000117043481</v>
          </cell>
          <cell r="L2853" t="str">
            <v>3</v>
          </cell>
          <cell r="M2853" t="str">
            <v>户主</v>
          </cell>
        </row>
        <row r="2854">
          <cell r="J2854" t="str">
            <v>432622195208276221</v>
          </cell>
          <cell r="K2854" t="str">
            <v>4900000117043481</v>
          </cell>
          <cell r="L2854" t="str">
            <v>3</v>
          </cell>
          <cell r="M2854" t="str">
            <v>配偶</v>
          </cell>
        </row>
        <row r="2855">
          <cell r="J2855" t="str">
            <v>430524198110236319</v>
          </cell>
          <cell r="K2855" t="str">
            <v>4900000117043481</v>
          </cell>
          <cell r="L2855" t="str">
            <v>3</v>
          </cell>
          <cell r="M2855" t="str">
            <v>之子</v>
          </cell>
        </row>
        <row r="2856">
          <cell r="J2856" t="str">
            <v>522731198108298666</v>
          </cell>
          <cell r="K2856" t="str">
            <v>4900000117046514</v>
          </cell>
          <cell r="L2856" t="str">
            <v>4</v>
          </cell>
          <cell r="M2856" t="str">
            <v>户主</v>
          </cell>
        </row>
        <row r="2857">
          <cell r="J2857" t="str">
            <v>430524200805176332</v>
          </cell>
          <cell r="K2857" t="str">
            <v>4900000117046514</v>
          </cell>
          <cell r="L2857" t="str">
            <v>4</v>
          </cell>
          <cell r="M2857" t="str">
            <v>之子</v>
          </cell>
        </row>
        <row r="2858">
          <cell r="J2858" t="str">
            <v>430524200410040107</v>
          </cell>
          <cell r="K2858" t="str">
            <v>4900000117046514</v>
          </cell>
          <cell r="L2858" t="str">
            <v>4</v>
          </cell>
          <cell r="M2858" t="str">
            <v>之女</v>
          </cell>
        </row>
        <row r="2859">
          <cell r="J2859" t="str">
            <v>430524200106026327</v>
          </cell>
          <cell r="K2859" t="str">
            <v>4900000117046514</v>
          </cell>
          <cell r="L2859" t="str">
            <v>4</v>
          </cell>
          <cell r="M2859" t="str">
            <v>之女</v>
          </cell>
        </row>
        <row r="2860">
          <cell r="J2860" t="str">
            <v>43052419740112622X</v>
          </cell>
          <cell r="K2860" t="str">
            <v>4900000422814368</v>
          </cell>
          <cell r="L2860" t="str">
            <v>3</v>
          </cell>
          <cell r="M2860" t="str">
            <v>户主</v>
          </cell>
        </row>
        <row r="2861">
          <cell r="J2861" t="str">
            <v>430524200405056331</v>
          </cell>
          <cell r="K2861" t="str">
            <v>4900000422814368</v>
          </cell>
          <cell r="L2861" t="str">
            <v>3</v>
          </cell>
          <cell r="M2861" t="str">
            <v>之子</v>
          </cell>
        </row>
        <row r="2862">
          <cell r="J2862" t="str">
            <v>430524199809126329</v>
          </cell>
          <cell r="K2862" t="str">
            <v>4900000422814368</v>
          </cell>
          <cell r="L2862" t="str">
            <v>3</v>
          </cell>
          <cell r="M2862" t="str">
            <v>之女</v>
          </cell>
        </row>
        <row r="2863">
          <cell r="J2863" t="str">
            <v>432622195807276215</v>
          </cell>
          <cell r="K2863" t="str">
            <v>3124217853</v>
          </cell>
          <cell r="L2863" t="str">
            <v>8</v>
          </cell>
          <cell r="M2863" t="str">
            <v>户主</v>
          </cell>
        </row>
        <row r="2864">
          <cell r="J2864" t="str">
            <v>43262219571129622X</v>
          </cell>
          <cell r="K2864" t="str">
            <v>3124217853</v>
          </cell>
          <cell r="L2864" t="str">
            <v>8</v>
          </cell>
          <cell r="M2864" t="str">
            <v>配偶</v>
          </cell>
        </row>
        <row r="2865">
          <cell r="J2865" t="str">
            <v>430524198105276316</v>
          </cell>
          <cell r="K2865" t="str">
            <v>3124217853</v>
          </cell>
          <cell r="L2865" t="str">
            <v>8</v>
          </cell>
          <cell r="M2865" t="str">
            <v>之子</v>
          </cell>
        </row>
        <row r="2866">
          <cell r="J2866" t="str">
            <v>430524198412127126</v>
          </cell>
          <cell r="K2866" t="str">
            <v>3124217853</v>
          </cell>
          <cell r="L2866" t="str">
            <v>8</v>
          </cell>
          <cell r="M2866" t="str">
            <v>之儿媳</v>
          </cell>
        </row>
        <row r="2867">
          <cell r="J2867" t="str">
            <v>430524201405090091</v>
          </cell>
          <cell r="K2867" t="str">
            <v>3124217853</v>
          </cell>
          <cell r="L2867" t="str">
            <v>8</v>
          </cell>
          <cell r="M2867" t="str">
            <v>之孙子</v>
          </cell>
        </row>
        <row r="2868">
          <cell r="J2868" t="str">
            <v>430524200511026320</v>
          </cell>
          <cell r="K2868" t="str">
            <v>3124217853</v>
          </cell>
          <cell r="L2868" t="str">
            <v>8</v>
          </cell>
          <cell r="M2868" t="str">
            <v>之孙女</v>
          </cell>
        </row>
        <row r="2869">
          <cell r="J2869" t="str">
            <v>430524201201230048</v>
          </cell>
          <cell r="K2869" t="str">
            <v>3124217853</v>
          </cell>
          <cell r="L2869" t="str">
            <v>8</v>
          </cell>
          <cell r="M2869" t="str">
            <v>之孙女</v>
          </cell>
        </row>
        <row r="2870">
          <cell r="J2870" t="str">
            <v>430524193401236324</v>
          </cell>
          <cell r="K2870" t="str">
            <v>3124217853</v>
          </cell>
          <cell r="L2870" t="str">
            <v>8</v>
          </cell>
          <cell r="M2870" t="str">
            <v>之母</v>
          </cell>
        </row>
        <row r="2871">
          <cell r="J2871" t="str">
            <v>432622196911126211</v>
          </cell>
          <cell r="K2871" t="str">
            <v>3124220286</v>
          </cell>
          <cell r="L2871" t="str">
            <v>4</v>
          </cell>
          <cell r="M2871" t="str">
            <v>户主</v>
          </cell>
        </row>
        <row r="2872">
          <cell r="J2872" t="str">
            <v>430524200410206330</v>
          </cell>
          <cell r="K2872" t="str">
            <v>3124220286</v>
          </cell>
          <cell r="L2872" t="str">
            <v>4</v>
          </cell>
          <cell r="M2872" t="str">
            <v>之子</v>
          </cell>
        </row>
        <row r="2873">
          <cell r="J2873" t="str">
            <v>430524200206206333</v>
          </cell>
          <cell r="K2873" t="str">
            <v>3124220286</v>
          </cell>
          <cell r="L2873" t="str">
            <v>4</v>
          </cell>
          <cell r="M2873" t="str">
            <v>之子</v>
          </cell>
        </row>
        <row r="2874">
          <cell r="J2874" t="str">
            <v>432622194008106223</v>
          </cell>
          <cell r="K2874" t="str">
            <v>3124220286</v>
          </cell>
          <cell r="L2874" t="str">
            <v>4</v>
          </cell>
          <cell r="M2874" t="str">
            <v>之母</v>
          </cell>
        </row>
        <row r="2875">
          <cell r="J2875" t="str">
            <v>432622195807186228</v>
          </cell>
          <cell r="K2875" t="str">
            <v>3124221743</v>
          </cell>
          <cell r="L2875" t="str">
            <v>4</v>
          </cell>
          <cell r="M2875" t="str">
            <v>户主</v>
          </cell>
        </row>
        <row r="2876">
          <cell r="J2876" t="str">
            <v>430524198810226330</v>
          </cell>
          <cell r="K2876" t="str">
            <v>3124221743</v>
          </cell>
          <cell r="L2876" t="str">
            <v>4</v>
          </cell>
          <cell r="M2876" t="str">
            <v>之子</v>
          </cell>
        </row>
        <row r="2877">
          <cell r="J2877" t="str">
            <v>511302198704272829</v>
          </cell>
          <cell r="K2877" t="str">
            <v>3124221743</v>
          </cell>
          <cell r="L2877" t="str">
            <v>4</v>
          </cell>
          <cell r="M2877" t="str">
            <v>之儿媳</v>
          </cell>
        </row>
        <row r="2878">
          <cell r="J2878" t="str">
            <v>430524202003040168</v>
          </cell>
          <cell r="K2878" t="str">
            <v>3124221743</v>
          </cell>
          <cell r="L2878" t="str">
            <v>4</v>
          </cell>
          <cell r="M2878" t="str">
            <v>之孙女</v>
          </cell>
        </row>
        <row r="2879">
          <cell r="J2879" t="str">
            <v>430524200504216337</v>
          </cell>
          <cell r="K2879" t="str">
            <v>3124222865</v>
          </cell>
          <cell r="L2879" t="str">
            <v>3</v>
          </cell>
          <cell r="M2879" t="str">
            <v>户主</v>
          </cell>
        </row>
        <row r="2880">
          <cell r="J2880" t="str">
            <v>430528198012131324</v>
          </cell>
          <cell r="K2880" t="str">
            <v>3124222865</v>
          </cell>
          <cell r="L2880" t="str">
            <v>3</v>
          </cell>
          <cell r="M2880" t="str">
            <v>之母</v>
          </cell>
        </row>
        <row r="2881">
          <cell r="J2881" t="str">
            <v>430524201307170020</v>
          </cell>
          <cell r="K2881" t="str">
            <v>3124222865</v>
          </cell>
          <cell r="L2881" t="str">
            <v>3</v>
          </cell>
          <cell r="M2881" t="str">
            <v>之兄弟姐妹</v>
          </cell>
        </row>
        <row r="2882">
          <cell r="J2882" t="str">
            <v>432622195905096218</v>
          </cell>
          <cell r="K2882" t="str">
            <v>3124234460</v>
          </cell>
          <cell r="L2882" t="str">
            <v>5</v>
          </cell>
          <cell r="M2882" t="str">
            <v>户主</v>
          </cell>
        </row>
        <row r="2883">
          <cell r="J2883" t="str">
            <v>432622196306126221</v>
          </cell>
          <cell r="K2883" t="str">
            <v>3124234460</v>
          </cell>
          <cell r="L2883" t="str">
            <v>5</v>
          </cell>
          <cell r="M2883" t="str">
            <v>配偶</v>
          </cell>
        </row>
        <row r="2884">
          <cell r="J2884" t="str">
            <v>430524198408186350</v>
          </cell>
          <cell r="K2884" t="str">
            <v>3124234460</v>
          </cell>
          <cell r="L2884" t="str">
            <v>5</v>
          </cell>
          <cell r="M2884" t="str">
            <v>之子</v>
          </cell>
        </row>
        <row r="2885">
          <cell r="J2885" t="str">
            <v>430524199009106354</v>
          </cell>
          <cell r="K2885" t="str">
            <v>3124234460</v>
          </cell>
          <cell r="L2885" t="str">
            <v>5</v>
          </cell>
          <cell r="M2885" t="str">
            <v>之子</v>
          </cell>
        </row>
        <row r="2886">
          <cell r="J2886" t="str">
            <v>430524201101110436</v>
          </cell>
          <cell r="K2886" t="str">
            <v>3124234460</v>
          </cell>
          <cell r="L2886" t="str">
            <v>5</v>
          </cell>
          <cell r="M2886" t="str">
            <v>之孙子</v>
          </cell>
        </row>
        <row r="2887">
          <cell r="J2887" t="str">
            <v>43262219691215621X</v>
          </cell>
          <cell r="K2887" t="str">
            <v>3124250606</v>
          </cell>
          <cell r="L2887" t="str">
            <v>3</v>
          </cell>
          <cell r="M2887" t="str">
            <v>户主</v>
          </cell>
        </row>
        <row r="2888">
          <cell r="J2888" t="str">
            <v>430524197403256327</v>
          </cell>
          <cell r="K2888" t="str">
            <v>3124250606</v>
          </cell>
          <cell r="L2888" t="str">
            <v>3</v>
          </cell>
          <cell r="M2888" t="str">
            <v>配偶</v>
          </cell>
        </row>
        <row r="2889">
          <cell r="J2889" t="str">
            <v>430524199512046336</v>
          </cell>
          <cell r="K2889" t="str">
            <v>3124250606</v>
          </cell>
          <cell r="L2889" t="str">
            <v>3</v>
          </cell>
          <cell r="M2889" t="str">
            <v>之子</v>
          </cell>
        </row>
        <row r="2890">
          <cell r="J2890" t="str">
            <v>432622196509126213</v>
          </cell>
          <cell r="K2890" t="str">
            <v>3124251938</v>
          </cell>
          <cell r="L2890" t="str">
            <v>3</v>
          </cell>
          <cell r="M2890" t="str">
            <v>户主</v>
          </cell>
        </row>
        <row r="2891">
          <cell r="J2891" t="str">
            <v>432622196803166240</v>
          </cell>
          <cell r="K2891" t="str">
            <v>3124251938</v>
          </cell>
          <cell r="L2891" t="str">
            <v>3</v>
          </cell>
          <cell r="M2891" t="str">
            <v>配偶</v>
          </cell>
        </row>
        <row r="2892">
          <cell r="J2892" t="str">
            <v>432622194208256218</v>
          </cell>
          <cell r="K2892" t="str">
            <v>3124251938</v>
          </cell>
          <cell r="L2892" t="str">
            <v>3</v>
          </cell>
          <cell r="M2892" t="str">
            <v>之父</v>
          </cell>
        </row>
        <row r="2893">
          <cell r="J2893" t="str">
            <v>432622195911086219</v>
          </cell>
          <cell r="K2893" t="str">
            <v>3124253034</v>
          </cell>
          <cell r="L2893" t="str">
            <v>4</v>
          </cell>
          <cell r="M2893" t="str">
            <v>户主</v>
          </cell>
        </row>
        <row r="2894">
          <cell r="J2894" t="str">
            <v>432622196606166225</v>
          </cell>
          <cell r="K2894" t="str">
            <v>3124253034</v>
          </cell>
          <cell r="L2894" t="str">
            <v>4</v>
          </cell>
          <cell r="M2894" t="str">
            <v>配偶</v>
          </cell>
        </row>
        <row r="2895">
          <cell r="J2895" t="str">
            <v>430524198807246357</v>
          </cell>
          <cell r="K2895" t="str">
            <v>3124253034</v>
          </cell>
          <cell r="L2895" t="str">
            <v>4</v>
          </cell>
          <cell r="M2895" t="str">
            <v>之子</v>
          </cell>
        </row>
        <row r="2896">
          <cell r="J2896" t="str">
            <v>430524199011106329</v>
          </cell>
          <cell r="K2896" t="str">
            <v>3124253034</v>
          </cell>
          <cell r="L2896" t="str">
            <v>4</v>
          </cell>
          <cell r="M2896" t="str">
            <v>之女</v>
          </cell>
        </row>
        <row r="2897">
          <cell r="J2897" t="str">
            <v>432622195201056218</v>
          </cell>
          <cell r="K2897" t="str">
            <v>3124265521</v>
          </cell>
          <cell r="L2897" t="str">
            <v>2</v>
          </cell>
          <cell r="M2897" t="str">
            <v>户主</v>
          </cell>
        </row>
        <row r="2898">
          <cell r="J2898" t="str">
            <v>430524197907296218</v>
          </cell>
          <cell r="K2898" t="str">
            <v>3124265521</v>
          </cell>
          <cell r="L2898" t="str">
            <v>2</v>
          </cell>
          <cell r="M2898" t="str">
            <v>之子</v>
          </cell>
        </row>
        <row r="2899">
          <cell r="J2899" t="str">
            <v>430524197906286210</v>
          </cell>
          <cell r="K2899" t="str">
            <v>3124267735</v>
          </cell>
          <cell r="L2899" t="str">
            <v>4</v>
          </cell>
          <cell r="M2899" t="str">
            <v>户主</v>
          </cell>
        </row>
        <row r="2900">
          <cell r="J2900" t="str">
            <v>430524198307046324</v>
          </cell>
          <cell r="K2900" t="str">
            <v>3124267735</v>
          </cell>
          <cell r="L2900" t="str">
            <v>4</v>
          </cell>
          <cell r="M2900" t="str">
            <v>配偶</v>
          </cell>
        </row>
        <row r="2901">
          <cell r="J2901" t="str">
            <v>430524200907070117</v>
          </cell>
          <cell r="K2901" t="str">
            <v>3124267735</v>
          </cell>
          <cell r="L2901" t="str">
            <v>4</v>
          </cell>
          <cell r="M2901" t="str">
            <v>之子</v>
          </cell>
        </row>
        <row r="2902">
          <cell r="J2902" t="str">
            <v>430524200611056324</v>
          </cell>
          <cell r="K2902" t="str">
            <v>3124267735</v>
          </cell>
          <cell r="L2902" t="str">
            <v>4</v>
          </cell>
          <cell r="M2902" t="str">
            <v>之女</v>
          </cell>
        </row>
        <row r="2903">
          <cell r="J2903" t="str">
            <v>432622197810086219</v>
          </cell>
          <cell r="K2903" t="str">
            <v>3124270678</v>
          </cell>
          <cell r="L2903" t="str">
            <v>5</v>
          </cell>
          <cell r="M2903" t="str">
            <v>户主</v>
          </cell>
        </row>
        <row r="2904">
          <cell r="J2904" t="str">
            <v>430524198609166321</v>
          </cell>
          <cell r="K2904" t="str">
            <v>3124270678</v>
          </cell>
          <cell r="L2904" t="str">
            <v>5</v>
          </cell>
          <cell r="M2904" t="str">
            <v>配偶</v>
          </cell>
        </row>
        <row r="2905">
          <cell r="J2905" t="str">
            <v>430524201512110174</v>
          </cell>
          <cell r="K2905" t="str">
            <v>3124270678</v>
          </cell>
          <cell r="L2905" t="str">
            <v>5</v>
          </cell>
          <cell r="M2905" t="str">
            <v>之子</v>
          </cell>
        </row>
        <row r="2906">
          <cell r="J2906" t="str">
            <v>430524200203036324</v>
          </cell>
          <cell r="K2906" t="str">
            <v>3124270678</v>
          </cell>
          <cell r="L2906" t="str">
            <v>5</v>
          </cell>
          <cell r="M2906" t="str">
            <v>之女</v>
          </cell>
        </row>
        <row r="2907">
          <cell r="J2907" t="str">
            <v>432622195608036227</v>
          </cell>
          <cell r="K2907" t="str">
            <v>3124270678</v>
          </cell>
          <cell r="L2907" t="str">
            <v>5</v>
          </cell>
          <cell r="M2907" t="str">
            <v>之母</v>
          </cell>
        </row>
        <row r="2908">
          <cell r="J2908" t="str">
            <v>43262219730608621X</v>
          </cell>
          <cell r="K2908" t="str">
            <v>3124270876</v>
          </cell>
          <cell r="L2908" t="str">
            <v>2</v>
          </cell>
          <cell r="M2908" t="str">
            <v>户主</v>
          </cell>
        </row>
        <row r="2909">
          <cell r="J2909" t="str">
            <v>430524199805266359</v>
          </cell>
          <cell r="K2909" t="str">
            <v>3124270876</v>
          </cell>
          <cell r="L2909" t="str">
            <v>2</v>
          </cell>
          <cell r="M2909" t="str">
            <v>之子</v>
          </cell>
        </row>
        <row r="2910">
          <cell r="J2910" t="str">
            <v>432622195104276219</v>
          </cell>
          <cell r="K2910" t="str">
            <v>3124272503</v>
          </cell>
          <cell r="L2910" t="str">
            <v>5</v>
          </cell>
          <cell r="M2910" t="str">
            <v>户主</v>
          </cell>
        </row>
        <row r="2911">
          <cell r="J2911" t="str">
            <v>430524195508086329</v>
          </cell>
          <cell r="K2911" t="str">
            <v>3124272503</v>
          </cell>
          <cell r="L2911" t="str">
            <v>5</v>
          </cell>
          <cell r="M2911" t="str">
            <v>配偶</v>
          </cell>
        </row>
        <row r="2912">
          <cell r="J2912" t="str">
            <v>430524198205156338</v>
          </cell>
          <cell r="K2912" t="str">
            <v>3124272503</v>
          </cell>
          <cell r="L2912" t="str">
            <v>5</v>
          </cell>
          <cell r="M2912" t="str">
            <v>之子</v>
          </cell>
        </row>
        <row r="2913">
          <cell r="J2913" t="str">
            <v>430524200505116346</v>
          </cell>
          <cell r="K2913" t="str">
            <v>3124272503</v>
          </cell>
          <cell r="L2913" t="str">
            <v>5</v>
          </cell>
          <cell r="M2913" t="str">
            <v>之孙女</v>
          </cell>
        </row>
        <row r="2914">
          <cell r="J2914" t="str">
            <v>43052420050511632X</v>
          </cell>
          <cell r="K2914" t="str">
            <v>3124272503</v>
          </cell>
          <cell r="L2914" t="str">
            <v>5</v>
          </cell>
          <cell r="M2914" t="str">
            <v>之孙女</v>
          </cell>
        </row>
        <row r="2915">
          <cell r="J2915" t="str">
            <v>432622195401096214</v>
          </cell>
          <cell r="K2915" t="str">
            <v>3124273279</v>
          </cell>
          <cell r="L2915" t="str">
            <v>7</v>
          </cell>
          <cell r="M2915" t="str">
            <v>户主</v>
          </cell>
        </row>
        <row r="2916">
          <cell r="J2916" t="str">
            <v>430524196005196344</v>
          </cell>
          <cell r="K2916" t="str">
            <v>3124273279</v>
          </cell>
          <cell r="L2916" t="str">
            <v>7</v>
          </cell>
          <cell r="M2916" t="str">
            <v>配偶</v>
          </cell>
        </row>
        <row r="2917">
          <cell r="J2917" t="str">
            <v>430524198211036316</v>
          </cell>
          <cell r="K2917" t="str">
            <v>3124273279</v>
          </cell>
          <cell r="L2917" t="str">
            <v>7</v>
          </cell>
          <cell r="M2917" t="str">
            <v>之子</v>
          </cell>
        </row>
        <row r="2918">
          <cell r="J2918" t="str">
            <v>522125198204121625</v>
          </cell>
          <cell r="K2918" t="str">
            <v>3124273279</v>
          </cell>
          <cell r="L2918" t="str">
            <v>7</v>
          </cell>
          <cell r="M2918" t="str">
            <v>之儿媳</v>
          </cell>
        </row>
        <row r="2919">
          <cell r="J2919" t="str">
            <v>430524200407216335</v>
          </cell>
          <cell r="K2919" t="str">
            <v>3124273279</v>
          </cell>
          <cell r="L2919" t="str">
            <v>7</v>
          </cell>
          <cell r="M2919" t="str">
            <v>之孙子</v>
          </cell>
        </row>
        <row r="2920">
          <cell r="J2920" t="str">
            <v>43052420140523039X</v>
          </cell>
          <cell r="K2920" t="str">
            <v>3124273279</v>
          </cell>
          <cell r="L2920" t="str">
            <v>7</v>
          </cell>
          <cell r="M2920" t="str">
            <v>之孙子</v>
          </cell>
        </row>
        <row r="2921">
          <cell r="J2921" t="str">
            <v>430524200607176323</v>
          </cell>
          <cell r="K2921" t="str">
            <v>3124273279</v>
          </cell>
          <cell r="L2921" t="str">
            <v>7</v>
          </cell>
          <cell r="M2921" t="str">
            <v>之孙女</v>
          </cell>
        </row>
        <row r="2922">
          <cell r="J2922" t="str">
            <v>432622195610126213</v>
          </cell>
          <cell r="K2922" t="str">
            <v>3124388937</v>
          </cell>
          <cell r="L2922" t="str">
            <v>6</v>
          </cell>
          <cell r="M2922" t="str">
            <v>户主</v>
          </cell>
        </row>
        <row r="2923">
          <cell r="J2923" t="str">
            <v>432622196302116229</v>
          </cell>
          <cell r="K2923" t="str">
            <v>3124388937</v>
          </cell>
          <cell r="L2923" t="str">
            <v>6</v>
          </cell>
          <cell r="M2923" t="str">
            <v>配偶</v>
          </cell>
        </row>
        <row r="2924">
          <cell r="J2924" t="str">
            <v>43052419831226633X</v>
          </cell>
          <cell r="K2924" t="str">
            <v>3124388937</v>
          </cell>
          <cell r="L2924" t="str">
            <v>6</v>
          </cell>
          <cell r="M2924" t="str">
            <v>之子</v>
          </cell>
        </row>
        <row r="2925">
          <cell r="J2925" t="str">
            <v>430524198409157420</v>
          </cell>
          <cell r="K2925" t="str">
            <v>3124388937</v>
          </cell>
          <cell r="L2925" t="str">
            <v>6</v>
          </cell>
          <cell r="M2925" t="str">
            <v>之儿媳</v>
          </cell>
        </row>
        <row r="2926">
          <cell r="J2926" t="str">
            <v>430524200904176338</v>
          </cell>
          <cell r="K2926" t="str">
            <v>3124388937</v>
          </cell>
          <cell r="L2926" t="str">
            <v>6</v>
          </cell>
          <cell r="M2926" t="str">
            <v>之孙子</v>
          </cell>
        </row>
        <row r="2927">
          <cell r="J2927" t="str">
            <v>430524200705056325</v>
          </cell>
          <cell r="K2927" t="str">
            <v>3124388937</v>
          </cell>
          <cell r="L2927" t="str">
            <v>6</v>
          </cell>
          <cell r="M2927" t="str">
            <v>之孙女</v>
          </cell>
        </row>
        <row r="2928">
          <cell r="J2928" t="str">
            <v>430524196809226318</v>
          </cell>
          <cell r="K2928" t="str">
            <v>3124390554</v>
          </cell>
          <cell r="L2928" t="str">
            <v>6</v>
          </cell>
          <cell r="M2928" t="str">
            <v>户主</v>
          </cell>
        </row>
        <row r="2929">
          <cell r="J2929" t="str">
            <v>432622197109286220</v>
          </cell>
          <cell r="K2929" t="str">
            <v>3124390554</v>
          </cell>
          <cell r="L2929" t="str">
            <v>6</v>
          </cell>
          <cell r="M2929" t="str">
            <v>配偶</v>
          </cell>
        </row>
        <row r="2930">
          <cell r="J2930" t="str">
            <v>430524199211296331</v>
          </cell>
          <cell r="K2930" t="str">
            <v>3124390554</v>
          </cell>
          <cell r="L2930" t="str">
            <v>6</v>
          </cell>
          <cell r="M2930" t="str">
            <v>之子</v>
          </cell>
        </row>
        <row r="2931">
          <cell r="J2931" t="str">
            <v>430524201411230134</v>
          </cell>
          <cell r="K2931" t="str">
            <v>3124390554</v>
          </cell>
          <cell r="L2931" t="str">
            <v>6</v>
          </cell>
          <cell r="M2931" t="str">
            <v>之孙子</v>
          </cell>
        </row>
        <row r="2932">
          <cell r="J2932" t="str">
            <v>430524201010070248</v>
          </cell>
          <cell r="K2932" t="str">
            <v>3124390554</v>
          </cell>
          <cell r="L2932" t="str">
            <v>6</v>
          </cell>
          <cell r="M2932" t="str">
            <v>之孙女</v>
          </cell>
        </row>
        <row r="2933">
          <cell r="J2933" t="str">
            <v>432622193312106223</v>
          </cell>
          <cell r="K2933" t="str">
            <v>3124390554</v>
          </cell>
          <cell r="L2933" t="str">
            <v>6</v>
          </cell>
          <cell r="M2933" t="str">
            <v>之母</v>
          </cell>
        </row>
        <row r="2934">
          <cell r="J2934" t="str">
            <v>432622196405066260</v>
          </cell>
          <cell r="K2934" t="str">
            <v>3124390574</v>
          </cell>
          <cell r="L2934" t="str">
            <v>4</v>
          </cell>
          <cell r="M2934" t="str">
            <v>户主</v>
          </cell>
        </row>
        <row r="2935">
          <cell r="J2935" t="str">
            <v>430524198708136355</v>
          </cell>
          <cell r="K2935" t="str">
            <v>3124390574</v>
          </cell>
          <cell r="L2935" t="str">
            <v>4</v>
          </cell>
          <cell r="M2935" t="str">
            <v>之子</v>
          </cell>
        </row>
        <row r="2936">
          <cell r="J2936" t="str">
            <v>430524201409180035</v>
          </cell>
          <cell r="K2936" t="str">
            <v>3124390574</v>
          </cell>
          <cell r="L2936" t="str">
            <v>4</v>
          </cell>
          <cell r="M2936" t="str">
            <v>之孙子</v>
          </cell>
        </row>
        <row r="2937">
          <cell r="J2937" t="str">
            <v>430524200909100068</v>
          </cell>
          <cell r="K2937" t="str">
            <v>3124390574</v>
          </cell>
          <cell r="L2937" t="str">
            <v>4</v>
          </cell>
          <cell r="M2937" t="str">
            <v>之孙女</v>
          </cell>
        </row>
        <row r="2938">
          <cell r="J2938" t="str">
            <v>430524197209046334</v>
          </cell>
          <cell r="K2938" t="str">
            <v>3124391041</v>
          </cell>
          <cell r="L2938" t="str">
            <v>2</v>
          </cell>
          <cell r="M2938" t="str">
            <v>户主</v>
          </cell>
        </row>
        <row r="2939">
          <cell r="J2939" t="str">
            <v>430526198107160061</v>
          </cell>
          <cell r="K2939" t="str">
            <v>3124391041</v>
          </cell>
          <cell r="L2939" t="str">
            <v>2</v>
          </cell>
          <cell r="M2939" t="str">
            <v>之儿媳</v>
          </cell>
        </row>
        <row r="2940">
          <cell r="J2940" t="str">
            <v>432622194507086212</v>
          </cell>
          <cell r="K2940" t="str">
            <v>3124391873</v>
          </cell>
          <cell r="L2940" t="str">
            <v>5</v>
          </cell>
          <cell r="M2940" t="str">
            <v>户主</v>
          </cell>
        </row>
        <row r="2941">
          <cell r="J2941" t="str">
            <v>432622195305126225</v>
          </cell>
          <cell r="K2941" t="str">
            <v>3124391873</v>
          </cell>
          <cell r="L2941" t="str">
            <v>5</v>
          </cell>
          <cell r="M2941" t="str">
            <v>配偶</v>
          </cell>
        </row>
        <row r="2942">
          <cell r="J2942" t="str">
            <v>430524197909226336</v>
          </cell>
          <cell r="K2942" t="str">
            <v>3124391873</v>
          </cell>
          <cell r="L2942" t="str">
            <v>5</v>
          </cell>
          <cell r="M2942" t="str">
            <v>之子</v>
          </cell>
        </row>
        <row r="2943">
          <cell r="J2943" t="str">
            <v>430524198208130344</v>
          </cell>
          <cell r="K2943" t="str">
            <v>3124391873</v>
          </cell>
          <cell r="L2943" t="str">
            <v>5</v>
          </cell>
          <cell r="M2943" t="str">
            <v>之儿媳</v>
          </cell>
        </row>
        <row r="2944">
          <cell r="J2944" t="str">
            <v>430524201307060139</v>
          </cell>
          <cell r="K2944" t="str">
            <v>3124391873</v>
          </cell>
          <cell r="L2944" t="str">
            <v>5</v>
          </cell>
          <cell r="M2944" t="str">
            <v>之孙子</v>
          </cell>
        </row>
        <row r="2945">
          <cell r="J2945" t="str">
            <v>432622194707226216</v>
          </cell>
          <cell r="K2945" t="str">
            <v>3124392884</v>
          </cell>
          <cell r="L2945" t="str">
            <v>2</v>
          </cell>
          <cell r="M2945" t="str">
            <v>户主</v>
          </cell>
        </row>
        <row r="2946">
          <cell r="J2946" t="str">
            <v>432622195002156224</v>
          </cell>
          <cell r="K2946" t="str">
            <v>3124392884</v>
          </cell>
          <cell r="L2946" t="str">
            <v>2</v>
          </cell>
          <cell r="M2946" t="str">
            <v>配偶</v>
          </cell>
        </row>
        <row r="2947">
          <cell r="J2947" t="str">
            <v>43052419570428631X</v>
          </cell>
          <cell r="K2947" t="str">
            <v>3124393709</v>
          </cell>
          <cell r="L2947" t="str">
            <v>4</v>
          </cell>
          <cell r="M2947" t="str">
            <v>户主</v>
          </cell>
        </row>
        <row r="2948">
          <cell r="J2948" t="str">
            <v>432622196401276228</v>
          </cell>
          <cell r="K2948" t="str">
            <v>3124393709</v>
          </cell>
          <cell r="L2948" t="str">
            <v>4</v>
          </cell>
          <cell r="M2948" t="str">
            <v>配偶</v>
          </cell>
        </row>
        <row r="2949">
          <cell r="J2949" t="str">
            <v>430524198810046321</v>
          </cell>
          <cell r="K2949" t="str">
            <v>3124393709</v>
          </cell>
          <cell r="L2949" t="str">
            <v>4</v>
          </cell>
          <cell r="M2949" t="str">
            <v>之女</v>
          </cell>
        </row>
        <row r="2950">
          <cell r="J2950" t="str">
            <v>430524198405076324</v>
          </cell>
          <cell r="K2950" t="str">
            <v>3124393709</v>
          </cell>
          <cell r="L2950" t="str">
            <v>4</v>
          </cell>
          <cell r="M2950" t="str">
            <v>之女</v>
          </cell>
        </row>
        <row r="2951">
          <cell r="J2951" t="str">
            <v>432622195604016210</v>
          </cell>
          <cell r="K2951" t="str">
            <v>3124397260</v>
          </cell>
          <cell r="L2951" t="str">
            <v>3</v>
          </cell>
          <cell r="M2951" t="str">
            <v>户主</v>
          </cell>
        </row>
        <row r="2952">
          <cell r="J2952" t="str">
            <v>432622196107036223</v>
          </cell>
          <cell r="K2952" t="str">
            <v>3124397260</v>
          </cell>
          <cell r="L2952" t="str">
            <v>3</v>
          </cell>
          <cell r="M2952" t="str">
            <v>配偶</v>
          </cell>
        </row>
        <row r="2953">
          <cell r="J2953" t="str">
            <v>430524198611146338</v>
          </cell>
          <cell r="K2953" t="str">
            <v>3124397260</v>
          </cell>
          <cell r="L2953" t="str">
            <v>3</v>
          </cell>
          <cell r="M2953" t="str">
            <v>之子</v>
          </cell>
        </row>
        <row r="2954">
          <cell r="J2954" t="str">
            <v>432622196204046212</v>
          </cell>
          <cell r="K2954" t="str">
            <v>3124397268</v>
          </cell>
          <cell r="L2954" t="str">
            <v>3</v>
          </cell>
          <cell r="M2954" t="str">
            <v>户主</v>
          </cell>
        </row>
        <row r="2955">
          <cell r="J2955" t="str">
            <v>430524196504066341</v>
          </cell>
          <cell r="K2955" t="str">
            <v>3124397268</v>
          </cell>
          <cell r="L2955" t="str">
            <v>3</v>
          </cell>
          <cell r="M2955" t="str">
            <v>配偶</v>
          </cell>
        </row>
        <row r="2956">
          <cell r="J2956" t="str">
            <v>430524199412096336</v>
          </cell>
          <cell r="K2956" t="str">
            <v>3124397268</v>
          </cell>
          <cell r="L2956" t="str">
            <v>3</v>
          </cell>
          <cell r="M2956" t="str">
            <v>之子</v>
          </cell>
        </row>
        <row r="2957">
          <cell r="J2957" t="str">
            <v>432622196903026210</v>
          </cell>
          <cell r="K2957" t="str">
            <v>3124398658</v>
          </cell>
          <cell r="L2957" t="str">
            <v>5</v>
          </cell>
          <cell r="M2957" t="str">
            <v>户主</v>
          </cell>
        </row>
        <row r="2958">
          <cell r="J2958" t="str">
            <v>452802197407063323</v>
          </cell>
          <cell r="K2958" t="str">
            <v>3124398658</v>
          </cell>
          <cell r="L2958" t="str">
            <v>5</v>
          </cell>
          <cell r="M2958" t="str">
            <v>配偶</v>
          </cell>
        </row>
        <row r="2959">
          <cell r="J2959" t="str">
            <v>430524200910011193</v>
          </cell>
          <cell r="K2959" t="str">
            <v>3124398658</v>
          </cell>
          <cell r="L2959" t="str">
            <v>5</v>
          </cell>
          <cell r="M2959" t="str">
            <v>之子</v>
          </cell>
        </row>
        <row r="2960">
          <cell r="J2960" t="str">
            <v>430524200703220101</v>
          </cell>
          <cell r="K2960" t="str">
            <v>3124398658</v>
          </cell>
          <cell r="L2960" t="str">
            <v>5</v>
          </cell>
          <cell r="M2960" t="str">
            <v>之女</v>
          </cell>
        </row>
        <row r="2961">
          <cell r="J2961" t="str">
            <v>432622197110066217</v>
          </cell>
          <cell r="K2961" t="str">
            <v>3124398658</v>
          </cell>
          <cell r="L2961" t="str">
            <v>5</v>
          </cell>
          <cell r="M2961" t="str">
            <v>之兄弟姐妹</v>
          </cell>
        </row>
        <row r="2962">
          <cell r="J2962" t="str">
            <v>432622195611176220</v>
          </cell>
          <cell r="K2962" t="str">
            <v>3124402871</v>
          </cell>
          <cell r="L2962" t="str">
            <v>2</v>
          </cell>
          <cell r="M2962" t="str">
            <v>户主</v>
          </cell>
        </row>
        <row r="2963">
          <cell r="J2963" t="str">
            <v>430524198508176336</v>
          </cell>
          <cell r="K2963" t="str">
            <v>3124402871</v>
          </cell>
          <cell r="L2963" t="str">
            <v>2</v>
          </cell>
          <cell r="M2963" t="str">
            <v>之子</v>
          </cell>
        </row>
        <row r="2964">
          <cell r="J2964" t="str">
            <v>432622194307066225</v>
          </cell>
          <cell r="K2964" t="str">
            <v>3124403220</v>
          </cell>
          <cell r="L2964" t="str">
            <v>4</v>
          </cell>
          <cell r="M2964" t="str">
            <v>户主</v>
          </cell>
        </row>
        <row r="2965">
          <cell r="J2965" t="str">
            <v>432622197612186219</v>
          </cell>
          <cell r="K2965" t="str">
            <v>3124403220</v>
          </cell>
          <cell r="L2965" t="str">
            <v>4</v>
          </cell>
          <cell r="M2965" t="str">
            <v>之子</v>
          </cell>
        </row>
        <row r="2966">
          <cell r="J2966" t="str">
            <v>430524198007197120</v>
          </cell>
          <cell r="K2966" t="str">
            <v>3124403220</v>
          </cell>
          <cell r="L2966" t="str">
            <v>4</v>
          </cell>
          <cell r="M2966" t="str">
            <v>之儿媳</v>
          </cell>
        </row>
        <row r="2967">
          <cell r="J2967" t="str">
            <v>430524200503256337</v>
          </cell>
          <cell r="K2967" t="str">
            <v>3124403220</v>
          </cell>
          <cell r="L2967" t="str">
            <v>4</v>
          </cell>
          <cell r="M2967" t="str">
            <v>之孙子</v>
          </cell>
        </row>
        <row r="2968">
          <cell r="J2968" t="str">
            <v>432622197312036243</v>
          </cell>
          <cell r="K2968" t="str">
            <v>3124404193</v>
          </cell>
          <cell r="L2968" t="str">
            <v>3</v>
          </cell>
          <cell r="M2968" t="str">
            <v>户主</v>
          </cell>
        </row>
        <row r="2969">
          <cell r="J2969" t="str">
            <v>430524200508076335</v>
          </cell>
          <cell r="K2969" t="str">
            <v>3124404193</v>
          </cell>
          <cell r="L2969" t="str">
            <v>3</v>
          </cell>
          <cell r="M2969" t="str">
            <v>之子</v>
          </cell>
        </row>
        <row r="2970">
          <cell r="J2970" t="str">
            <v>430524199606296328</v>
          </cell>
          <cell r="K2970" t="str">
            <v>3124404193</v>
          </cell>
          <cell r="L2970" t="str">
            <v>3</v>
          </cell>
          <cell r="M2970" t="str">
            <v>之女</v>
          </cell>
        </row>
        <row r="2971">
          <cell r="J2971" t="str">
            <v>432622195208286219</v>
          </cell>
          <cell r="K2971" t="str">
            <v>3124405890</v>
          </cell>
          <cell r="L2971" t="str">
            <v>2</v>
          </cell>
          <cell r="M2971" t="str">
            <v>户主</v>
          </cell>
        </row>
        <row r="2972">
          <cell r="J2972" t="str">
            <v>432622195409176227</v>
          </cell>
          <cell r="K2972" t="str">
            <v>3124405890</v>
          </cell>
          <cell r="L2972" t="str">
            <v>2</v>
          </cell>
          <cell r="M2972" t="str">
            <v>配偶</v>
          </cell>
        </row>
        <row r="2973">
          <cell r="J2973" t="str">
            <v>432622196509136219</v>
          </cell>
          <cell r="K2973" t="str">
            <v>3124412265</v>
          </cell>
          <cell r="L2973" t="str">
            <v>3</v>
          </cell>
          <cell r="M2973" t="str">
            <v>户主</v>
          </cell>
        </row>
        <row r="2974">
          <cell r="J2974" t="str">
            <v>432622197205256216</v>
          </cell>
          <cell r="K2974" t="str">
            <v>3124412265</v>
          </cell>
          <cell r="L2974" t="str">
            <v>3</v>
          </cell>
          <cell r="M2974" t="str">
            <v>之子</v>
          </cell>
        </row>
        <row r="2975">
          <cell r="J2975" t="str">
            <v>430524196909266317</v>
          </cell>
          <cell r="K2975" t="str">
            <v>3124412265</v>
          </cell>
          <cell r="L2975" t="str">
            <v>3</v>
          </cell>
          <cell r="M2975" t="str">
            <v>之子</v>
          </cell>
        </row>
        <row r="2976">
          <cell r="J2976" t="str">
            <v>430524198510116332</v>
          </cell>
          <cell r="K2976" t="str">
            <v>3124412626</v>
          </cell>
          <cell r="L2976" t="str">
            <v>2</v>
          </cell>
          <cell r="M2976" t="str">
            <v>户主</v>
          </cell>
        </row>
        <row r="2977">
          <cell r="J2977" t="str">
            <v>430524201606270312</v>
          </cell>
          <cell r="K2977" t="str">
            <v>3124412626</v>
          </cell>
          <cell r="L2977" t="str">
            <v>2</v>
          </cell>
          <cell r="M2977" t="str">
            <v>之子</v>
          </cell>
        </row>
        <row r="2978">
          <cell r="J2978" t="str">
            <v>430524197802056330</v>
          </cell>
          <cell r="K2978" t="str">
            <v>3124413060</v>
          </cell>
          <cell r="L2978" t="str">
            <v>5</v>
          </cell>
          <cell r="M2978" t="str">
            <v>户主</v>
          </cell>
        </row>
        <row r="2979">
          <cell r="J2979" t="str">
            <v>430523198008162126</v>
          </cell>
          <cell r="K2979" t="str">
            <v>3124413060</v>
          </cell>
          <cell r="L2979" t="str">
            <v>5</v>
          </cell>
          <cell r="M2979" t="str">
            <v>配偶</v>
          </cell>
        </row>
        <row r="2980">
          <cell r="J2980" t="str">
            <v>430524200203306339</v>
          </cell>
          <cell r="K2980" t="str">
            <v>3124413060</v>
          </cell>
          <cell r="L2980" t="str">
            <v>5</v>
          </cell>
          <cell r="M2980" t="str">
            <v>之子</v>
          </cell>
        </row>
        <row r="2981">
          <cell r="J2981" t="str">
            <v>430524200410156353</v>
          </cell>
          <cell r="K2981" t="str">
            <v>3124413060</v>
          </cell>
          <cell r="L2981" t="str">
            <v>5</v>
          </cell>
          <cell r="M2981" t="str">
            <v>之子</v>
          </cell>
        </row>
        <row r="2982">
          <cell r="J2982" t="str">
            <v>432622195505286223</v>
          </cell>
          <cell r="K2982" t="str">
            <v>3124413060</v>
          </cell>
          <cell r="L2982" t="str">
            <v>5</v>
          </cell>
          <cell r="M2982" t="str">
            <v>之母</v>
          </cell>
        </row>
        <row r="2983">
          <cell r="J2983" t="str">
            <v>432622195510156212</v>
          </cell>
          <cell r="K2983" t="str">
            <v>3124415980</v>
          </cell>
          <cell r="L2983" t="str">
            <v>7</v>
          </cell>
          <cell r="M2983" t="str">
            <v>户主</v>
          </cell>
        </row>
        <row r="2984">
          <cell r="J2984" t="str">
            <v>432622195807016229</v>
          </cell>
          <cell r="K2984" t="str">
            <v>3124415980</v>
          </cell>
          <cell r="L2984" t="str">
            <v>7</v>
          </cell>
          <cell r="M2984" t="str">
            <v>配偶</v>
          </cell>
        </row>
        <row r="2985">
          <cell r="J2985" t="str">
            <v>430524198601296332</v>
          </cell>
          <cell r="K2985" t="str">
            <v>3124415980</v>
          </cell>
          <cell r="L2985" t="str">
            <v>7</v>
          </cell>
          <cell r="M2985" t="str">
            <v>之子</v>
          </cell>
        </row>
        <row r="2986">
          <cell r="J2986" t="str">
            <v>430524199003286323</v>
          </cell>
          <cell r="K2986" t="str">
            <v>3124415980</v>
          </cell>
          <cell r="L2986" t="str">
            <v>7</v>
          </cell>
          <cell r="M2986" t="str">
            <v>之女</v>
          </cell>
        </row>
        <row r="2987">
          <cell r="J2987" t="str">
            <v>430524198804246343</v>
          </cell>
          <cell r="K2987" t="str">
            <v>3124415980</v>
          </cell>
          <cell r="L2987" t="str">
            <v>7</v>
          </cell>
          <cell r="M2987" t="str">
            <v>之儿媳</v>
          </cell>
        </row>
        <row r="2988">
          <cell r="J2988" t="str">
            <v>430524201211160098</v>
          </cell>
          <cell r="K2988" t="str">
            <v>3124415980</v>
          </cell>
          <cell r="L2988" t="str">
            <v>7</v>
          </cell>
          <cell r="M2988" t="str">
            <v>之孙子</v>
          </cell>
        </row>
        <row r="2989">
          <cell r="J2989" t="str">
            <v>430524201102170174</v>
          </cell>
          <cell r="K2989" t="str">
            <v>3124415980</v>
          </cell>
          <cell r="L2989" t="str">
            <v>7</v>
          </cell>
          <cell r="M2989" t="str">
            <v>之孙子</v>
          </cell>
        </row>
        <row r="2990">
          <cell r="J2990" t="str">
            <v>432622195808196217</v>
          </cell>
          <cell r="K2990" t="str">
            <v>3124417401</v>
          </cell>
          <cell r="L2990" t="str">
            <v>3</v>
          </cell>
          <cell r="M2990" t="str">
            <v>户主</v>
          </cell>
        </row>
        <row r="2991">
          <cell r="J2991" t="str">
            <v>432622196112036228</v>
          </cell>
          <cell r="K2991" t="str">
            <v>3124417401</v>
          </cell>
          <cell r="L2991" t="str">
            <v>3</v>
          </cell>
          <cell r="M2991" t="str">
            <v>配偶</v>
          </cell>
        </row>
        <row r="2992">
          <cell r="J2992" t="str">
            <v>430524198111156310</v>
          </cell>
          <cell r="K2992" t="str">
            <v>3124417401</v>
          </cell>
          <cell r="L2992" t="str">
            <v>3</v>
          </cell>
          <cell r="M2992" t="str">
            <v>之子</v>
          </cell>
        </row>
        <row r="2993">
          <cell r="J2993" t="str">
            <v>432622194712176217</v>
          </cell>
          <cell r="K2993" t="str">
            <v>3124417980</v>
          </cell>
          <cell r="L2993" t="str">
            <v>3</v>
          </cell>
          <cell r="M2993" t="str">
            <v>户主</v>
          </cell>
        </row>
        <row r="2994">
          <cell r="J2994" t="str">
            <v>432622195004056227</v>
          </cell>
          <cell r="K2994" t="str">
            <v>3124417980</v>
          </cell>
          <cell r="L2994" t="str">
            <v>3</v>
          </cell>
          <cell r="M2994" t="str">
            <v>配偶</v>
          </cell>
        </row>
        <row r="2995">
          <cell r="J2995" t="str">
            <v>430524198211226312</v>
          </cell>
          <cell r="K2995" t="str">
            <v>3124417980</v>
          </cell>
          <cell r="L2995" t="str">
            <v>3</v>
          </cell>
          <cell r="M2995" t="str">
            <v>之子</v>
          </cell>
        </row>
        <row r="2996">
          <cell r="J2996" t="str">
            <v>43262219300827621X</v>
          </cell>
          <cell r="K2996" t="str">
            <v>3124419421</v>
          </cell>
          <cell r="L2996" t="str">
            <v>3</v>
          </cell>
          <cell r="M2996" t="str">
            <v>户主</v>
          </cell>
        </row>
        <row r="2997">
          <cell r="J2997" t="str">
            <v>432622197006136211</v>
          </cell>
          <cell r="K2997" t="str">
            <v>3124419421</v>
          </cell>
          <cell r="L2997" t="str">
            <v>3</v>
          </cell>
          <cell r="M2997" t="str">
            <v>之子</v>
          </cell>
        </row>
        <row r="2998">
          <cell r="J2998" t="str">
            <v>430524196701056310</v>
          </cell>
          <cell r="K2998" t="str">
            <v>3124419421</v>
          </cell>
          <cell r="L2998" t="str">
            <v>3</v>
          </cell>
          <cell r="M2998" t="str">
            <v>之子</v>
          </cell>
        </row>
        <row r="2999">
          <cell r="J2999" t="str">
            <v>430524197802086310</v>
          </cell>
          <cell r="K2999" t="str">
            <v>3124420157</v>
          </cell>
          <cell r="L2999" t="str">
            <v>6</v>
          </cell>
          <cell r="M2999" t="str">
            <v>户主</v>
          </cell>
        </row>
        <row r="3000">
          <cell r="J3000" t="str">
            <v>430524198108046321</v>
          </cell>
          <cell r="K3000" t="str">
            <v>3124420157</v>
          </cell>
          <cell r="L3000" t="str">
            <v>6</v>
          </cell>
          <cell r="M3000" t="str">
            <v>配偶</v>
          </cell>
        </row>
        <row r="3001">
          <cell r="J3001" t="str">
            <v>430524201106180177</v>
          </cell>
          <cell r="K3001" t="str">
            <v>3124420157</v>
          </cell>
          <cell r="L3001" t="str">
            <v>6</v>
          </cell>
          <cell r="M3001" t="str">
            <v>之子</v>
          </cell>
        </row>
        <row r="3002">
          <cell r="J3002" t="str">
            <v>430524200409226326</v>
          </cell>
          <cell r="K3002" t="str">
            <v>3124420157</v>
          </cell>
          <cell r="L3002" t="str">
            <v>6</v>
          </cell>
          <cell r="M3002" t="str">
            <v>之女</v>
          </cell>
        </row>
        <row r="3003">
          <cell r="J3003" t="str">
            <v>432622195104096218</v>
          </cell>
          <cell r="K3003" t="str">
            <v>3124420157</v>
          </cell>
          <cell r="L3003" t="str">
            <v>6</v>
          </cell>
          <cell r="M3003" t="str">
            <v>之父</v>
          </cell>
        </row>
        <row r="3004">
          <cell r="J3004" t="str">
            <v>432622195405046222</v>
          </cell>
          <cell r="K3004" t="str">
            <v>3124420157</v>
          </cell>
          <cell r="L3004" t="str">
            <v>6</v>
          </cell>
          <cell r="M3004" t="str">
            <v>之母</v>
          </cell>
        </row>
        <row r="3005">
          <cell r="J3005" t="str">
            <v>432622196606056210</v>
          </cell>
          <cell r="K3005" t="str">
            <v>3124420218</v>
          </cell>
          <cell r="L3005" t="str">
            <v>7</v>
          </cell>
          <cell r="M3005" t="str">
            <v>户主</v>
          </cell>
        </row>
        <row r="3006">
          <cell r="J3006" t="str">
            <v>432622196908206229</v>
          </cell>
          <cell r="K3006" t="str">
            <v>3124420218</v>
          </cell>
          <cell r="L3006" t="str">
            <v>7</v>
          </cell>
          <cell r="M3006" t="str">
            <v>配偶</v>
          </cell>
        </row>
        <row r="3007">
          <cell r="J3007" t="str">
            <v>430524199008276335</v>
          </cell>
          <cell r="K3007" t="str">
            <v>3124420218</v>
          </cell>
          <cell r="L3007" t="str">
            <v>7</v>
          </cell>
          <cell r="M3007" t="str">
            <v>之子</v>
          </cell>
        </row>
        <row r="3008">
          <cell r="J3008" t="str">
            <v>430524200009236322</v>
          </cell>
          <cell r="K3008" t="str">
            <v>3124420218</v>
          </cell>
          <cell r="L3008" t="str">
            <v>7</v>
          </cell>
          <cell r="M3008" t="str">
            <v>之女</v>
          </cell>
        </row>
        <row r="3009">
          <cell r="J3009" t="str">
            <v>430524199711176328</v>
          </cell>
          <cell r="K3009" t="str">
            <v>3124420218</v>
          </cell>
          <cell r="L3009" t="str">
            <v>7</v>
          </cell>
          <cell r="M3009" t="str">
            <v>之儿媳</v>
          </cell>
        </row>
        <row r="3010">
          <cell r="J3010" t="str">
            <v>430524202008030217</v>
          </cell>
          <cell r="K3010" t="str">
            <v>3124420218</v>
          </cell>
          <cell r="L3010" t="str">
            <v>7</v>
          </cell>
          <cell r="M3010" t="str">
            <v>之孙子</v>
          </cell>
        </row>
        <row r="3011">
          <cell r="J3011" t="str">
            <v>430524201901130267</v>
          </cell>
          <cell r="K3011" t="str">
            <v>3124420218</v>
          </cell>
          <cell r="L3011" t="str">
            <v>7</v>
          </cell>
          <cell r="M3011" t="str">
            <v>之孙女</v>
          </cell>
        </row>
        <row r="3012">
          <cell r="J3012" t="str">
            <v>432622193609276215</v>
          </cell>
          <cell r="K3012" t="str">
            <v>3124421426</v>
          </cell>
          <cell r="L3012" t="str">
            <v>6</v>
          </cell>
          <cell r="M3012" t="str">
            <v>户主</v>
          </cell>
        </row>
        <row r="3013">
          <cell r="J3013" t="str">
            <v>432622194003276223</v>
          </cell>
          <cell r="K3013" t="str">
            <v>3124421426</v>
          </cell>
          <cell r="L3013" t="str">
            <v>6</v>
          </cell>
          <cell r="M3013" t="str">
            <v>配偶</v>
          </cell>
        </row>
        <row r="3014">
          <cell r="J3014" t="str">
            <v>43262219630316621X</v>
          </cell>
          <cell r="K3014" t="str">
            <v>3124421426</v>
          </cell>
          <cell r="L3014" t="str">
            <v>6</v>
          </cell>
          <cell r="M3014" t="str">
            <v>之子</v>
          </cell>
        </row>
        <row r="3015">
          <cell r="J3015" t="str">
            <v>432622197107146216</v>
          </cell>
          <cell r="K3015" t="str">
            <v>3124421426</v>
          </cell>
          <cell r="L3015" t="str">
            <v>6</v>
          </cell>
          <cell r="M3015" t="str">
            <v>之子</v>
          </cell>
        </row>
        <row r="3016">
          <cell r="J3016" t="str">
            <v>43052420061027635X</v>
          </cell>
          <cell r="K3016" t="str">
            <v>3124421426</v>
          </cell>
          <cell r="L3016" t="str">
            <v>6</v>
          </cell>
          <cell r="M3016" t="str">
            <v>之孙子</v>
          </cell>
        </row>
        <row r="3017">
          <cell r="J3017" t="str">
            <v>43052419990506632X</v>
          </cell>
          <cell r="K3017" t="str">
            <v>3124421426</v>
          </cell>
          <cell r="L3017" t="str">
            <v>6</v>
          </cell>
          <cell r="M3017" t="str">
            <v>之孙女</v>
          </cell>
        </row>
        <row r="3018">
          <cell r="J3018" t="str">
            <v>432622193905036216</v>
          </cell>
          <cell r="K3018" t="str">
            <v>3124423544</v>
          </cell>
          <cell r="L3018" t="str">
            <v>6</v>
          </cell>
          <cell r="M3018" t="str">
            <v>户主</v>
          </cell>
        </row>
        <row r="3019">
          <cell r="J3019" t="str">
            <v>432622194005046229</v>
          </cell>
          <cell r="K3019" t="str">
            <v>3124423544</v>
          </cell>
          <cell r="L3019" t="str">
            <v>6</v>
          </cell>
          <cell r="M3019" t="str">
            <v>配偶</v>
          </cell>
        </row>
        <row r="3020">
          <cell r="J3020" t="str">
            <v>43052419760205631X</v>
          </cell>
          <cell r="K3020" t="str">
            <v>3124423544</v>
          </cell>
          <cell r="L3020" t="str">
            <v>6</v>
          </cell>
          <cell r="M3020" t="str">
            <v>之子</v>
          </cell>
        </row>
        <row r="3021">
          <cell r="J3021" t="str">
            <v>432622196604247427</v>
          </cell>
          <cell r="K3021" t="str">
            <v>3124423544</v>
          </cell>
          <cell r="L3021" t="str">
            <v>6</v>
          </cell>
          <cell r="M3021" t="str">
            <v>之女</v>
          </cell>
        </row>
        <row r="3022">
          <cell r="J3022" t="str">
            <v>430524201902050074</v>
          </cell>
          <cell r="K3022" t="str">
            <v>3124423544</v>
          </cell>
          <cell r="L3022" t="str">
            <v>6</v>
          </cell>
          <cell r="M3022" t="str">
            <v>之孙子</v>
          </cell>
        </row>
        <row r="3023">
          <cell r="J3023" t="str">
            <v>430524199811176325</v>
          </cell>
          <cell r="K3023" t="str">
            <v>3124423544</v>
          </cell>
          <cell r="L3023" t="str">
            <v>6</v>
          </cell>
          <cell r="M3023" t="str">
            <v>之孙女</v>
          </cell>
        </row>
        <row r="3024">
          <cell r="J3024" t="str">
            <v>432622195002106219</v>
          </cell>
          <cell r="K3024" t="str">
            <v>3124425671</v>
          </cell>
          <cell r="L3024" t="str">
            <v>4</v>
          </cell>
          <cell r="M3024" t="str">
            <v>户主</v>
          </cell>
        </row>
        <row r="3025">
          <cell r="J3025" t="str">
            <v>432622195709106220</v>
          </cell>
          <cell r="K3025" t="str">
            <v>3124425671</v>
          </cell>
          <cell r="L3025" t="str">
            <v>4</v>
          </cell>
          <cell r="M3025" t="str">
            <v>配偶</v>
          </cell>
        </row>
        <row r="3026">
          <cell r="J3026" t="str">
            <v>430524198107026310</v>
          </cell>
          <cell r="K3026" t="str">
            <v>3124425671</v>
          </cell>
          <cell r="L3026" t="str">
            <v>4</v>
          </cell>
          <cell r="M3026" t="str">
            <v>之子</v>
          </cell>
        </row>
        <row r="3027">
          <cell r="J3027" t="str">
            <v>430524200909200448</v>
          </cell>
          <cell r="K3027" t="str">
            <v>3124425671</v>
          </cell>
          <cell r="L3027" t="str">
            <v>4</v>
          </cell>
          <cell r="M3027" t="str">
            <v>之孙女</v>
          </cell>
        </row>
        <row r="3028">
          <cell r="J3028" t="str">
            <v>43052419540106631X</v>
          </cell>
          <cell r="K3028" t="str">
            <v>3124425708</v>
          </cell>
          <cell r="L3028" t="str">
            <v>3</v>
          </cell>
          <cell r="M3028" t="str">
            <v>户主</v>
          </cell>
        </row>
        <row r="3029">
          <cell r="J3029" t="str">
            <v>430524195503276326</v>
          </cell>
          <cell r="K3029" t="str">
            <v>3124425708</v>
          </cell>
          <cell r="L3029" t="str">
            <v>3</v>
          </cell>
          <cell r="M3029" t="str">
            <v>配偶</v>
          </cell>
        </row>
        <row r="3030">
          <cell r="J3030" t="str">
            <v>430524198812086378</v>
          </cell>
          <cell r="K3030" t="str">
            <v>3124425708</v>
          </cell>
          <cell r="L3030" t="str">
            <v>3</v>
          </cell>
          <cell r="M3030" t="str">
            <v>之子</v>
          </cell>
        </row>
        <row r="3031">
          <cell r="J3031" t="str">
            <v>430524197909056330</v>
          </cell>
          <cell r="K3031" t="str">
            <v>3124426157</v>
          </cell>
          <cell r="L3031" t="str">
            <v>3</v>
          </cell>
          <cell r="M3031" t="str">
            <v>户主</v>
          </cell>
        </row>
        <row r="3032">
          <cell r="J3032" t="str">
            <v>430524198107166321</v>
          </cell>
          <cell r="K3032" t="str">
            <v>3124426157</v>
          </cell>
          <cell r="L3032" t="str">
            <v>3</v>
          </cell>
          <cell r="M3032" t="str">
            <v>配偶</v>
          </cell>
        </row>
        <row r="3033">
          <cell r="J3033" t="str">
            <v>43052420021017635X</v>
          </cell>
          <cell r="K3033" t="str">
            <v>3124426157</v>
          </cell>
          <cell r="L3033" t="str">
            <v>3</v>
          </cell>
          <cell r="M3033" t="str">
            <v>之子</v>
          </cell>
        </row>
        <row r="3034">
          <cell r="J3034" t="str">
            <v>432622193810016220</v>
          </cell>
          <cell r="K3034" t="str">
            <v>3124427548</v>
          </cell>
          <cell r="L3034" t="str">
            <v>6</v>
          </cell>
          <cell r="M3034" t="str">
            <v>户主</v>
          </cell>
        </row>
        <row r="3035">
          <cell r="J3035" t="str">
            <v>432622197312256211</v>
          </cell>
          <cell r="K3035" t="str">
            <v>3124427548</v>
          </cell>
          <cell r="L3035" t="str">
            <v>6</v>
          </cell>
          <cell r="M3035" t="str">
            <v>之子</v>
          </cell>
        </row>
        <row r="3036">
          <cell r="J3036" t="str">
            <v>430524196911126313</v>
          </cell>
          <cell r="K3036" t="str">
            <v>3124427548</v>
          </cell>
          <cell r="L3036" t="str">
            <v>6</v>
          </cell>
          <cell r="M3036" t="str">
            <v>之子</v>
          </cell>
        </row>
        <row r="3037">
          <cell r="J3037" t="str">
            <v>430524197612156322</v>
          </cell>
          <cell r="K3037" t="str">
            <v>3124427548</v>
          </cell>
          <cell r="L3037" t="str">
            <v>6</v>
          </cell>
          <cell r="M3037" t="str">
            <v>之儿媳</v>
          </cell>
        </row>
        <row r="3038">
          <cell r="J3038" t="str">
            <v>430524199603296330</v>
          </cell>
          <cell r="K3038" t="str">
            <v>3124427548</v>
          </cell>
          <cell r="L3038" t="str">
            <v>6</v>
          </cell>
          <cell r="M3038" t="str">
            <v>之孙子</v>
          </cell>
        </row>
        <row r="3039">
          <cell r="J3039" t="str">
            <v>430524199905236368</v>
          </cell>
          <cell r="K3039" t="str">
            <v>3124427548</v>
          </cell>
          <cell r="L3039" t="str">
            <v>6</v>
          </cell>
          <cell r="M3039" t="str">
            <v>之孙女</v>
          </cell>
        </row>
        <row r="3040">
          <cell r="J3040" t="str">
            <v>432622195803106219</v>
          </cell>
          <cell r="K3040" t="str">
            <v>3124428585</v>
          </cell>
          <cell r="L3040" t="str">
            <v>2</v>
          </cell>
          <cell r="M3040" t="str">
            <v>户主</v>
          </cell>
        </row>
        <row r="3041">
          <cell r="J3041" t="str">
            <v>432622195803106227</v>
          </cell>
          <cell r="K3041" t="str">
            <v>3124428585</v>
          </cell>
          <cell r="L3041" t="str">
            <v>2</v>
          </cell>
          <cell r="M3041" t="str">
            <v>配偶</v>
          </cell>
        </row>
        <row r="3042">
          <cell r="J3042" t="str">
            <v>432622196807096219</v>
          </cell>
          <cell r="K3042" t="str">
            <v>3124428625</v>
          </cell>
          <cell r="L3042" t="str">
            <v>6</v>
          </cell>
          <cell r="M3042" t="str">
            <v>户主</v>
          </cell>
        </row>
        <row r="3043">
          <cell r="J3043" t="str">
            <v>432622196909246222</v>
          </cell>
          <cell r="K3043" t="str">
            <v>3124428625</v>
          </cell>
          <cell r="L3043" t="str">
            <v>6</v>
          </cell>
          <cell r="M3043" t="str">
            <v>配偶</v>
          </cell>
        </row>
        <row r="3044">
          <cell r="J3044" t="str">
            <v>430524199109276334</v>
          </cell>
          <cell r="K3044" t="str">
            <v>3124428625</v>
          </cell>
          <cell r="L3044" t="str">
            <v>6</v>
          </cell>
          <cell r="M3044" t="str">
            <v>之子</v>
          </cell>
        </row>
        <row r="3045">
          <cell r="J3045" t="str">
            <v>410328199301149520</v>
          </cell>
          <cell r="K3045" t="str">
            <v>3124428625</v>
          </cell>
          <cell r="L3045" t="str">
            <v>6</v>
          </cell>
          <cell r="M3045" t="str">
            <v>之儿媳</v>
          </cell>
        </row>
        <row r="3046">
          <cell r="J3046" t="str">
            <v>430524201211030322</v>
          </cell>
          <cell r="K3046" t="str">
            <v>3124428625</v>
          </cell>
          <cell r="L3046" t="str">
            <v>6</v>
          </cell>
          <cell r="M3046" t="str">
            <v>之孙女</v>
          </cell>
        </row>
        <row r="3047">
          <cell r="J3047" t="str">
            <v>430524201508250107</v>
          </cell>
          <cell r="K3047" t="str">
            <v>3124428625</v>
          </cell>
          <cell r="L3047" t="str">
            <v>6</v>
          </cell>
          <cell r="M3047" t="str">
            <v>之孙女</v>
          </cell>
        </row>
        <row r="3048">
          <cell r="J3048" t="str">
            <v>43262219671007622X</v>
          </cell>
          <cell r="K3048" t="str">
            <v>3124430672</v>
          </cell>
          <cell r="L3048" t="str">
            <v>3</v>
          </cell>
          <cell r="M3048" t="str">
            <v>户主</v>
          </cell>
        </row>
        <row r="3049">
          <cell r="J3049" t="str">
            <v>432622196402226214</v>
          </cell>
          <cell r="K3049" t="str">
            <v>3124430672</v>
          </cell>
          <cell r="L3049" t="str">
            <v>3</v>
          </cell>
          <cell r="M3049" t="str">
            <v>配偶</v>
          </cell>
        </row>
        <row r="3050">
          <cell r="J3050" t="str">
            <v>430524199508246351</v>
          </cell>
          <cell r="K3050" t="str">
            <v>3124430672</v>
          </cell>
          <cell r="L3050" t="str">
            <v>3</v>
          </cell>
          <cell r="M3050" t="str">
            <v>之子</v>
          </cell>
        </row>
        <row r="3051">
          <cell r="J3051" t="str">
            <v>432622194708276215</v>
          </cell>
          <cell r="K3051" t="str">
            <v>3124431458</v>
          </cell>
          <cell r="L3051" t="str">
            <v>6</v>
          </cell>
          <cell r="M3051" t="str">
            <v>户主</v>
          </cell>
        </row>
        <row r="3052">
          <cell r="J3052" t="str">
            <v>432622194807276229</v>
          </cell>
          <cell r="K3052" t="str">
            <v>3124431458</v>
          </cell>
          <cell r="L3052" t="str">
            <v>6</v>
          </cell>
          <cell r="M3052" t="str">
            <v>配偶</v>
          </cell>
        </row>
        <row r="3053">
          <cell r="J3053" t="str">
            <v>430524197812246314</v>
          </cell>
          <cell r="K3053" t="str">
            <v>3124431458</v>
          </cell>
          <cell r="L3053" t="str">
            <v>6</v>
          </cell>
          <cell r="M3053" t="str">
            <v>之子</v>
          </cell>
        </row>
        <row r="3054">
          <cell r="J3054" t="str">
            <v>430523197808232140</v>
          </cell>
          <cell r="K3054" t="str">
            <v>3124431458</v>
          </cell>
          <cell r="L3054" t="str">
            <v>6</v>
          </cell>
          <cell r="M3054" t="str">
            <v>之儿媳</v>
          </cell>
        </row>
        <row r="3055">
          <cell r="J3055" t="str">
            <v>430524200402256338</v>
          </cell>
          <cell r="K3055" t="str">
            <v>3124431458</v>
          </cell>
          <cell r="L3055" t="str">
            <v>6</v>
          </cell>
          <cell r="M3055" t="str">
            <v>之孙子</v>
          </cell>
        </row>
        <row r="3056">
          <cell r="J3056" t="str">
            <v>430524200110116384</v>
          </cell>
          <cell r="K3056" t="str">
            <v>3124431458</v>
          </cell>
          <cell r="L3056" t="str">
            <v>6</v>
          </cell>
          <cell r="M3056" t="str">
            <v>之孙女</v>
          </cell>
        </row>
        <row r="3057">
          <cell r="J3057" t="str">
            <v>432622196610086228</v>
          </cell>
          <cell r="K3057" t="str">
            <v>3124432681</v>
          </cell>
          <cell r="L3057" t="str">
            <v>5</v>
          </cell>
          <cell r="M3057" t="str">
            <v>户主</v>
          </cell>
        </row>
        <row r="3058">
          <cell r="J3058" t="str">
            <v>43052419870727633X</v>
          </cell>
          <cell r="K3058" t="str">
            <v>3124432681</v>
          </cell>
          <cell r="L3058" t="str">
            <v>5</v>
          </cell>
          <cell r="M3058" t="str">
            <v>之子</v>
          </cell>
        </row>
        <row r="3059">
          <cell r="J3059" t="str">
            <v>430421199101010561</v>
          </cell>
          <cell r="K3059" t="str">
            <v>3124432681</v>
          </cell>
          <cell r="L3059" t="str">
            <v>5</v>
          </cell>
          <cell r="M3059" t="str">
            <v>之儿媳</v>
          </cell>
        </row>
        <row r="3060">
          <cell r="J3060" t="str">
            <v>430524201711040332</v>
          </cell>
          <cell r="K3060" t="str">
            <v>3124432681</v>
          </cell>
          <cell r="L3060" t="str">
            <v>5</v>
          </cell>
          <cell r="M3060" t="str">
            <v>之孙子</v>
          </cell>
        </row>
        <row r="3061">
          <cell r="J3061" t="str">
            <v>430524201007080429</v>
          </cell>
          <cell r="K3061" t="str">
            <v>3124432681</v>
          </cell>
          <cell r="L3061" t="str">
            <v>5</v>
          </cell>
          <cell r="M3061" t="str">
            <v>之孙女</v>
          </cell>
        </row>
        <row r="3062">
          <cell r="J3062" t="str">
            <v>43262219480223621X</v>
          </cell>
          <cell r="K3062" t="str">
            <v>3124432713</v>
          </cell>
          <cell r="L3062" t="str">
            <v>6</v>
          </cell>
          <cell r="M3062" t="str">
            <v>户主</v>
          </cell>
        </row>
        <row r="3063">
          <cell r="J3063" t="str">
            <v>432622195412076227</v>
          </cell>
          <cell r="K3063" t="str">
            <v>3124432713</v>
          </cell>
          <cell r="L3063" t="str">
            <v>6</v>
          </cell>
          <cell r="M3063" t="str">
            <v>配偶</v>
          </cell>
        </row>
        <row r="3064">
          <cell r="J3064" t="str">
            <v>430524198012076315</v>
          </cell>
          <cell r="K3064" t="str">
            <v>3124432713</v>
          </cell>
          <cell r="L3064" t="str">
            <v>6</v>
          </cell>
          <cell r="M3064" t="str">
            <v>之子</v>
          </cell>
        </row>
        <row r="3065">
          <cell r="J3065" t="str">
            <v>430524198101277143</v>
          </cell>
          <cell r="K3065" t="str">
            <v>3124432713</v>
          </cell>
          <cell r="L3065" t="str">
            <v>6</v>
          </cell>
          <cell r="M3065" t="str">
            <v>之儿媳</v>
          </cell>
        </row>
        <row r="3066">
          <cell r="J3066" t="str">
            <v>430524201009220173</v>
          </cell>
          <cell r="K3066" t="str">
            <v>3124432713</v>
          </cell>
          <cell r="L3066" t="str">
            <v>6</v>
          </cell>
          <cell r="M3066" t="str">
            <v>之孙子</v>
          </cell>
        </row>
        <row r="3067">
          <cell r="J3067" t="str">
            <v>430524200512066367</v>
          </cell>
          <cell r="K3067" t="str">
            <v>3124432713</v>
          </cell>
          <cell r="L3067" t="str">
            <v>6</v>
          </cell>
          <cell r="M3067" t="str">
            <v>之孙女</v>
          </cell>
        </row>
        <row r="3068">
          <cell r="J3068" t="str">
            <v>43052419680608633X</v>
          </cell>
          <cell r="K3068" t="str">
            <v>3124434059</v>
          </cell>
          <cell r="L3068" t="str">
            <v>3</v>
          </cell>
          <cell r="M3068" t="str">
            <v>户主</v>
          </cell>
        </row>
        <row r="3069">
          <cell r="J3069" t="str">
            <v>430524197207096223</v>
          </cell>
          <cell r="K3069" t="str">
            <v>3124434059</v>
          </cell>
          <cell r="L3069" t="str">
            <v>3</v>
          </cell>
          <cell r="M3069" t="str">
            <v>配偶</v>
          </cell>
        </row>
        <row r="3070">
          <cell r="J3070" t="str">
            <v>43262219390424622X</v>
          </cell>
          <cell r="K3070" t="str">
            <v>3124434059</v>
          </cell>
          <cell r="L3070" t="str">
            <v>3</v>
          </cell>
          <cell r="M3070" t="str">
            <v>之母</v>
          </cell>
        </row>
        <row r="3071">
          <cell r="J3071" t="str">
            <v>430524196303190012</v>
          </cell>
          <cell r="K3071" t="str">
            <v>3124435636</v>
          </cell>
          <cell r="L3071" t="str">
            <v>2</v>
          </cell>
          <cell r="M3071" t="str">
            <v>户主</v>
          </cell>
        </row>
        <row r="3072">
          <cell r="J3072" t="str">
            <v>430524199402176332</v>
          </cell>
          <cell r="K3072" t="str">
            <v>3124435636</v>
          </cell>
          <cell r="L3072" t="str">
            <v>2</v>
          </cell>
          <cell r="M3072" t="str">
            <v>之子</v>
          </cell>
        </row>
        <row r="3073">
          <cell r="J3073" t="str">
            <v>432622197508036210</v>
          </cell>
          <cell r="K3073" t="str">
            <v>3124435867</v>
          </cell>
          <cell r="L3073" t="str">
            <v>4</v>
          </cell>
          <cell r="M3073" t="str">
            <v>户主</v>
          </cell>
        </row>
        <row r="3074">
          <cell r="J3074" t="str">
            <v>430524197409086322</v>
          </cell>
          <cell r="K3074" t="str">
            <v>3124435867</v>
          </cell>
          <cell r="L3074" t="str">
            <v>4</v>
          </cell>
          <cell r="M3074" t="str">
            <v>配偶</v>
          </cell>
        </row>
        <row r="3075">
          <cell r="J3075" t="str">
            <v>430524200504056337</v>
          </cell>
          <cell r="K3075" t="str">
            <v>3124435867</v>
          </cell>
          <cell r="L3075" t="str">
            <v>4</v>
          </cell>
          <cell r="M3075" t="str">
            <v>之子</v>
          </cell>
        </row>
        <row r="3076">
          <cell r="J3076" t="str">
            <v>430524199810066327</v>
          </cell>
          <cell r="K3076" t="str">
            <v>3124435867</v>
          </cell>
          <cell r="L3076" t="str">
            <v>4</v>
          </cell>
          <cell r="M3076" t="str">
            <v>之女</v>
          </cell>
        </row>
        <row r="3077">
          <cell r="J3077" t="str">
            <v>430524196802026313</v>
          </cell>
          <cell r="K3077" t="str">
            <v>3124436205</v>
          </cell>
          <cell r="L3077" t="str">
            <v>4</v>
          </cell>
          <cell r="M3077" t="str">
            <v>户主</v>
          </cell>
        </row>
        <row r="3078">
          <cell r="J3078" t="str">
            <v>430524196803166342</v>
          </cell>
          <cell r="K3078" t="str">
            <v>3124436205</v>
          </cell>
          <cell r="L3078" t="str">
            <v>4</v>
          </cell>
          <cell r="M3078" t="str">
            <v>配偶</v>
          </cell>
        </row>
        <row r="3079">
          <cell r="J3079" t="str">
            <v>430524199711256336</v>
          </cell>
          <cell r="K3079" t="str">
            <v>3124436205</v>
          </cell>
          <cell r="L3079" t="str">
            <v>4</v>
          </cell>
          <cell r="M3079" t="str">
            <v>之子</v>
          </cell>
        </row>
        <row r="3080">
          <cell r="J3080" t="str">
            <v>430524199301096325</v>
          </cell>
          <cell r="K3080" t="str">
            <v>3124436205</v>
          </cell>
          <cell r="L3080" t="str">
            <v>4</v>
          </cell>
          <cell r="M3080" t="str">
            <v>之女</v>
          </cell>
        </row>
        <row r="3081">
          <cell r="J3081" t="str">
            <v>430524196811146325</v>
          </cell>
          <cell r="K3081" t="str">
            <v>3124436454</v>
          </cell>
          <cell r="L3081" t="str">
            <v>6</v>
          </cell>
          <cell r="M3081" t="str">
            <v>户主</v>
          </cell>
        </row>
        <row r="3082">
          <cell r="J3082" t="str">
            <v>43052419950903633X</v>
          </cell>
          <cell r="K3082" t="str">
            <v>3124436454</v>
          </cell>
          <cell r="L3082" t="str">
            <v>6</v>
          </cell>
          <cell r="M3082" t="str">
            <v>之子</v>
          </cell>
        </row>
        <row r="3083">
          <cell r="J3083" t="str">
            <v>43052419950723632X</v>
          </cell>
          <cell r="K3083" t="str">
            <v>3124436454</v>
          </cell>
          <cell r="L3083" t="str">
            <v>6</v>
          </cell>
          <cell r="M3083" t="str">
            <v>之儿媳</v>
          </cell>
        </row>
        <row r="3084">
          <cell r="J3084" t="str">
            <v>430524202010200190</v>
          </cell>
          <cell r="K3084" t="str">
            <v>3124436454</v>
          </cell>
          <cell r="L3084" t="str">
            <v>6</v>
          </cell>
          <cell r="M3084" t="str">
            <v>之孙子</v>
          </cell>
        </row>
        <row r="3085">
          <cell r="J3085" t="str">
            <v>430524201407210085</v>
          </cell>
          <cell r="K3085" t="str">
            <v>3124436454</v>
          </cell>
          <cell r="L3085" t="str">
            <v>6</v>
          </cell>
          <cell r="M3085" t="str">
            <v>之孙女</v>
          </cell>
        </row>
        <row r="3086">
          <cell r="J3086" t="str">
            <v>430524201804050062</v>
          </cell>
          <cell r="K3086" t="str">
            <v>3124436454</v>
          </cell>
          <cell r="L3086" t="str">
            <v>6</v>
          </cell>
          <cell r="M3086" t="str">
            <v>之孙女</v>
          </cell>
        </row>
        <row r="3087">
          <cell r="J3087" t="str">
            <v>432622195103176216</v>
          </cell>
          <cell r="K3087" t="str">
            <v>3124438975</v>
          </cell>
          <cell r="L3087" t="str">
            <v>2</v>
          </cell>
          <cell r="M3087" t="str">
            <v>户主</v>
          </cell>
        </row>
        <row r="3088">
          <cell r="J3088" t="str">
            <v>432622195210046222</v>
          </cell>
          <cell r="K3088" t="str">
            <v>3124438975</v>
          </cell>
          <cell r="L3088" t="str">
            <v>2</v>
          </cell>
          <cell r="M3088" t="str">
            <v>配偶</v>
          </cell>
        </row>
        <row r="3089">
          <cell r="J3089" t="str">
            <v>432622195212046330</v>
          </cell>
          <cell r="K3089" t="str">
            <v>3124439335</v>
          </cell>
          <cell r="L3089" t="str">
            <v>4</v>
          </cell>
          <cell r="M3089" t="str">
            <v>户主</v>
          </cell>
        </row>
        <row r="3090">
          <cell r="J3090" t="str">
            <v>430524195105186325</v>
          </cell>
          <cell r="K3090" t="str">
            <v>3124439335</v>
          </cell>
          <cell r="L3090" t="str">
            <v>4</v>
          </cell>
          <cell r="M3090" t="str">
            <v>配偶</v>
          </cell>
        </row>
        <row r="3091">
          <cell r="J3091" t="str">
            <v>43052419730313631X</v>
          </cell>
          <cell r="K3091" t="str">
            <v>3124439335</v>
          </cell>
          <cell r="L3091" t="str">
            <v>4</v>
          </cell>
          <cell r="M3091" t="str">
            <v>之子</v>
          </cell>
        </row>
        <row r="3092">
          <cell r="J3092" t="str">
            <v>430524199802176331</v>
          </cell>
          <cell r="K3092" t="str">
            <v>3124439335</v>
          </cell>
          <cell r="L3092" t="str">
            <v>4</v>
          </cell>
          <cell r="M3092" t="str">
            <v>之外孙子</v>
          </cell>
        </row>
        <row r="3093">
          <cell r="J3093" t="str">
            <v>430524195312146318</v>
          </cell>
          <cell r="K3093" t="str">
            <v>3124465524</v>
          </cell>
          <cell r="L3093" t="str">
            <v>5</v>
          </cell>
          <cell r="M3093" t="str">
            <v>户主</v>
          </cell>
        </row>
        <row r="3094">
          <cell r="J3094" t="str">
            <v>432622196207186229</v>
          </cell>
          <cell r="K3094" t="str">
            <v>3124465524</v>
          </cell>
          <cell r="L3094" t="str">
            <v>5</v>
          </cell>
          <cell r="M3094" t="str">
            <v>配偶</v>
          </cell>
        </row>
        <row r="3095">
          <cell r="J3095" t="str">
            <v>430524198510156334</v>
          </cell>
          <cell r="K3095" t="str">
            <v>3124465524</v>
          </cell>
          <cell r="L3095" t="str">
            <v>5</v>
          </cell>
          <cell r="M3095" t="str">
            <v>之子</v>
          </cell>
        </row>
        <row r="3096">
          <cell r="J3096" t="str">
            <v>430524201107220441</v>
          </cell>
          <cell r="K3096" t="str">
            <v>3124465524</v>
          </cell>
          <cell r="L3096" t="str">
            <v>5</v>
          </cell>
          <cell r="M3096" t="str">
            <v>之孙女</v>
          </cell>
        </row>
        <row r="3097">
          <cell r="J3097" t="str">
            <v>430524201205140402</v>
          </cell>
          <cell r="K3097" t="str">
            <v>3124465524</v>
          </cell>
          <cell r="L3097" t="str">
            <v>5</v>
          </cell>
          <cell r="M3097" t="str">
            <v>之孙女</v>
          </cell>
        </row>
        <row r="3098">
          <cell r="J3098" t="str">
            <v>432622196611036230</v>
          </cell>
          <cell r="K3098" t="str">
            <v>3124465684</v>
          </cell>
          <cell r="L3098" t="str">
            <v>9</v>
          </cell>
          <cell r="M3098" t="str">
            <v>户主</v>
          </cell>
        </row>
        <row r="3099">
          <cell r="J3099" t="str">
            <v>432622196702056229</v>
          </cell>
          <cell r="K3099" t="str">
            <v>3124465684</v>
          </cell>
          <cell r="L3099" t="str">
            <v>9</v>
          </cell>
          <cell r="M3099" t="str">
            <v>配偶</v>
          </cell>
        </row>
        <row r="3100">
          <cell r="J3100" t="str">
            <v>430524198912206357</v>
          </cell>
          <cell r="K3100" t="str">
            <v>3124465684</v>
          </cell>
          <cell r="L3100" t="str">
            <v>9</v>
          </cell>
          <cell r="M3100" t="str">
            <v>之子</v>
          </cell>
        </row>
        <row r="3101">
          <cell r="J3101" t="str">
            <v>430524198707306332</v>
          </cell>
          <cell r="K3101" t="str">
            <v>3124465684</v>
          </cell>
          <cell r="L3101" t="str">
            <v>9</v>
          </cell>
          <cell r="M3101" t="str">
            <v>之子</v>
          </cell>
        </row>
        <row r="3102">
          <cell r="J3102" t="str">
            <v>430524198711080348</v>
          </cell>
          <cell r="K3102" t="str">
            <v>3124465684</v>
          </cell>
          <cell r="L3102" t="str">
            <v>9</v>
          </cell>
          <cell r="M3102" t="str">
            <v>之儿媳</v>
          </cell>
        </row>
        <row r="3103">
          <cell r="J3103" t="str">
            <v>430524201306280113</v>
          </cell>
          <cell r="K3103" t="str">
            <v>3124465684</v>
          </cell>
          <cell r="L3103" t="str">
            <v>9</v>
          </cell>
          <cell r="M3103" t="str">
            <v>之孙子</v>
          </cell>
        </row>
        <row r="3104">
          <cell r="J3104" t="str">
            <v>430524200901088957</v>
          </cell>
          <cell r="K3104" t="str">
            <v>3124465684</v>
          </cell>
          <cell r="L3104" t="str">
            <v>9</v>
          </cell>
          <cell r="M3104" t="str">
            <v>之孙子</v>
          </cell>
        </row>
        <row r="3105">
          <cell r="J3105" t="str">
            <v>430524201508230018</v>
          </cell>
          <cell r="K3105" t="str">
            <v>3124465684</v>
          </cell>
          <cell r="L3105" t="str">
            <v>9</v>
          </cell>
          <cell r="M3105" t="str">
            <v>之孙子</v>
          </cell>
        </row>
        <row r="3106">
          <cell r="J3106" t="str">
            <v>430524201503050085</v>
          </cell>
          <cell r="K3106" t="str">
            <v>3124465684</v>
          </cell>
          <cell r="L3106" t="str">
            <v>9</v>
          </cell>
          <cell r="M3106" t="str">
            <v>之孙女</v>
          </cell>
        </row>
        <row r="3107">
          <cell r="J3107" t="str">
            <v>432622196805236214</v>
          </cell>
          <cell r="K3107" t="str">
            <v>3124465749</v>
          </cell>
          <cell r="L3107" t="str">
            <v>4</v>
          </cell>
          <cell r="M3107" t="str">
            <v>户主</v>
          </cell>
        </row>
        <row r="3108">
          <cell r="J3108" t="str">
            <v>43052419660216632X</v>
          </cell>
          <cell r="K3108" t="str">
            <v>3124465749</v>
          </cell>
          <cell r="L3108" t="str">
            <v>4</v>
          </cell>
          <cell r="M3108" t="str">
            <v>配偶</v>
          </cell>
        </row>
        <row r="3109">
          <cell r="J3109" t="str">
            <v>430524199207076336</v>
          </cell>
          <cell r="K3109" t="str">
            <v>3124465749</v>
          </cell>
          <cell r="L3109" t="str">
            <v>4</v>
          </cell>
          <cell r="M3109" t="str">
            <v>之子</v>
          </cell>
        </row>
        <row r="3110">
          <cell r="J3110" t="str">
            <v>43052420050603633X</v>
          </cell>
          <cell r="K3110" t="str">
            <v>3124465749</v>
          </cell>
          <cell r="L3110" t="str">
            <v>4</v>
          </cell>
          <cell r="M3110" t="str">
            <v>之子</v>
          </cell>
        </row>
        <row r="3111">
          <cell r="J3111" t="str">
            <v>43262219571213621X</v>
          </cell>
          <cell r="K3111" t="str">
            <v>3124468077</v>
          </cell>
          <cell r="L3111" t="str">
            <v>4</v>
          </cell>
          <cell r="M3111" t="str">
            <v>户主</v>
          </cell>
        </row>
        <row r="3112">
          <cell r="J3112" t="str">
            <v>430524196412196325</v>
          </cell>
          <cell r="K3112" t="str">
            <v>3124468077</v>
          </cell>
          <cell r="L3112" t="str">
            <v>4</v>
          </cell>
          <cell r="M3112" t="str">
            <v>配偶</v>
          </cell>
        </row>
        <row r="3113">
          <cell r="J3113" t="str">
            <v>430524199005296322</v>
          </cell>
          <cell r="K3113" t="str">
            <v>3124468077</v>
          </cell>
          <cell r="L3113" t="str">
            <v>4</v>
          </cell>
          <cell r="M3113" t="str">
            <v>之女</v>
          </cell>
        </row>
        <row r="3114">
          <cell r="J3114" t="str">
            <v>430524199103046327</v>
          </cell>
          <cell r="K3114" t="str">
            <v>3124468077</v>
          </cell>
          <cell r="L3114" t="str">
            <v>4</v>
          </cell>
          <cell r="M3114" t="str">
            <v>之女</v>
          </cell>
        </row>
        <row r="3115">
          <cell r="J3115" t="str">
            <v>430524198001046313</v>
          </cell>
          <cell r="K3115" t="str">
            <v>3124473085</v>
          </cell>
          <cell r="L3115" t="str">
            <v>5</v>
          </cell>
          <cell r="M3115" t="str">
            <v>户主</v>
          </cell>
        </row>
        <row r="3116">
          <cell r="J3116" t="str">
            <v>430524198606246369</v>
          </cell>
          <cell r="K3116" t="str">
            <v>3124473085</v>
          </cell>
          <cell r="L3116" t="str">
            <v>5</v>
          </cell>
          <cell r="M3116" t="str">
            <v>配偶</v>
          </cell>
        </row>
        <row r="3117">
          <cell r="J3117" t="str">
            <v>430524200810276338</v>
          </cell>
          <cell r="K3117" t="str">
            <v>3124473085</v>
          </cell>
          <cell r="L3117" t="str">
            <v>5</v>
          </cell>
          <cell r="M3117" t="str">
            <v>之子</v>
          </cell>
        </row>
        <row r="3118">
          <cell r="J3118" t="str">
            <v>430524201905080033</v>
          </cell>
          <cell r="K3118" t="str">
            <v>3124473085</v>
          </cell>
          <cell r="L3118" t="str">
            <v>5</v>
          </cell>
          <cell r="M3118" t="str">
            <v>之子</v>
          </cell>
        </row>
        <row r="3119">
          <cell r="J3119" t="str">
            <v>432622194707046215</v>
          </cell>
          <cell r="K3119" t="str">
            <v>3124473085</v>
          </cell>
          <cell r="L3119" t="str">
            <v>5</v>
          </cell>
          <cell r="M3119" t="str">
            <v>之父</v>
          </cell>
        </row>
        <row r="3120">
          <cell r="J3120" t="str">
            <v>432622195304046215</v>
          </cell>
          <cell r="K3120" t="str">
            <v>3124474199</v>
          </cell>
          <cell r="L3120" t="str">
            <v>1</v>
          </cell>
          <cell r="M3120" t="str">
            <v>户主</v>
          </cell>
        </row>
        <row r="3121">
          <cell r="J3121" t="str">
            <v>432622197205286220</v>
          </cell>
          <cell r="K3121" t="str">
            <v>3124475275</v>
          </cell>
          <cell r="L3121" t="str">
            <v>3</v>
          </cell>
          <cell r="M3121" t="str">
            <v>户主</v>
          </cell>
        </row>
        <row r="3122">
          <cell r="J3122" t="str">
            <v>430524200011136355</v>
          </cell>
          <cell r="K3122" t="str">
            <v>3124475275</v>
          </cell>
          <cell r="L3122" t="str">
            <v>3</v>
          </cell>
          <cell r="M3122" t="str">
            <v>之子</v>
          </cell>
        </row>
        <row r="3123">
          <cell r="J3123" t="str">
            <v>430524199510186343</v>
          </cell>
          <cell r="K3123" t="str">
            <v>3124475275</v>
          </cell>
          <cell r="L3123" t="str">
            <v>3</v>
          </cell>
          <cell r="M3123" t="str">
            <v>之女</v>
          </cell>
        </row>
        <row r="3124">
          <cell r="J3124" t="str">
            <v>432622197111106233</v>
          </cell>
          <cell r="K3124" t="str">
            <v>3124475704</v>
          </cell>
          <cell r="L3124" t="str">
            <v>5</v>
          </cell>
          <cell r="M3124" t="str">
            <v>户主</v>
          </cell>
        </row>
        <row r="3125">
          <cell r="J3125" t="str">
            <v>430524197502166327</v>
          </cell>
          <cell r="K3125" t="str">
            <v>3124475704</v>
          </cell>
          <cell r="L3125" t="str">
            <v>5</v>
          </cell>
          <cell r="M3125" t="str">
            <v>配偶</v>
          </cell>
        </row>
        <row r="3126">
          <cell r="J3126" t="str">
            <v>430524199703296338</v>
          </cell>
          <cell r="K3126" t="str">
            <v>3124475704</v>
          </cell>
          <cell r="L3126" t="str">
            <v>5</v>
          </cell>
          <cell r="M3126" t="str">
            <v>之子</v>
          </cell>
        </row>
        <row r="3127">
          <cell r="J3127" t="str">
            <v>430524200706147907</v>
          </cell>
          <cell r="K3127" t="str">
            <v>3124475704</v>
          </cell>
          <cell r="L3127" t="str">
            <v>5</v>
          </cell>
          <cell r="M3127" t="str">
            <v>之女</v>
          </cell>
        </row>
        <row r="3128">
          <cell r="J3128" t="str">
            <v>432622194506026226</v>
          </cell>
          <cell r="K3128" t="str">
            <v>3124475704</v>
          </cell>
          <cell r="L3128" t="str">
            <v>5</v>
          </cell>
          <cell r="M3128" t="str">
            <v>之母</v>
          </cell>
        </row>
        <row r="3129">
          <cell r="J3129" t="str">
            <v>430524195910116311</v>
          </cell>
          <cell r="K3129" t="str">
            <v>3124480928</v>
          </cell>
          <cell r="L3129" t="str">
            <v>3</v>
          </cell>
          <cell r="M3129" t="str">
            <v>户主</v>
          </cell>
        </row>
        <row r="3130">
          <cell r="J3130" t="str">
            <v>432622196203046229</v>
          </cell>
          <cell r="K3130" t="str">
            <v>3124480928</v>
          </cell>
          <cell r="L3130" t="str">
            <v>3</v>
          </cell>
          <cell r="M3130" t="str">
            <v>配偶</v>
          </cell>
        </row>
        <row r="3131">
          <cell r="J3131" t="str">
            <v>430524198709286339</v>
          </cell>
          <cell r="K3131" t="str">
            <v>3124480928</v>
          </cell>
          <cell r="L3131" t="str">
            <v>3</v>
          </cell>
          <cell r="M3131" t="str">
            <v>之子</v>
          </cell>
        </row>
        <row r="3132">
          <cell r="J3132" t="str">
            <v>432622195605256216</v>
          </cell>
          <cell r="K3132" t="str">
            <v>3124483351</v>
          </cell>
          <cell r="L3132" t="str">
            <v>3</v>
          </cell>
          <cell r="M3132" t="str">
            <v>户主</v>
          </cell>
        </row>
        <row r="3133">
          <cell r="J3133" t="str">
            <v>432622196307266226</v>
          </cell>
          <cell r="K3133" t="str">
            <v>3124483351</v>
          </cell>
          <cell r="L3133" t="str">
            <v>3</v>
          </cell>
          <cell r="M3133" t="str">
            <v>配偶</v>
          </cell>
        </row>
        <row r="3134">
          <cell r="J3134" t="str">
            <v>430524198908196336</v>
          </cell>
          <cell r="K3134" t="str">
            <v>3124483351</v>
          </cell>
          <cell r="L3134" t="str">
            <v>3</v>
          </cell>
          <cell r="M3134" t="str">
            <v>之子</v>
          </cell>
        </row>
        <row r="3135">
          <cell r="J3135" t="str">
            <v>43262219440619621X</v>
          </cell>
          <cell r="K3135" t="str">
            <v>3124483557</v>
          </cell>
          <cell r="L3135" t="str">
            <v>3</v>
          </cell>
          <cell r="M3135" t="str">
            <v>户主</v>
          </cell>
        </row>
        <row r="3136">
          <cell r="J3136" t="str">
            <v>432622194609196228</v>
          </cell>
          <cell r="K3136" t="str">
            <v>3124483557</v>
          </cell>
          <cell r="L3136" t="str">
            <v>3</v>
          </cell>
          <cell r="M3136" t="str">
            <v>配偶</v>
          </cell>
        </row>
        <row r="3137">
          <cell r="J3137" t="str">
            <v>432622197008216215</v>
          </cell>
          <cell r="K3137" t="str">
            <v>3124483557</v>
          </cell>
          <cell r="L3137" t="str">
            <v>3</v>
          </cell>
          <cell r="M3137" t="str">
            <v>之子</v>
          </cell>
        </row>
        <row r="3138">
          <cell r="J3138" t="str">
            <v>432622194308026225</v>
          </cell>
          <cell r="K3138" t="str">
            <v>3124484662</v>
          </cell>
          <cell r="L3138" t="str">
            <v>1</v>
          </cell>
          <cell r="M3138" t="str">
            <v>户主</v>
          </cell>
        </row>
        <row r="3139">
          <cell r="J3139" t="str">
            <v>430524198112136311</v>
          </cell>
          <cell r="K3139" t="str">
            <v>3124495177</v>
          </cell>
          <cell r="L3139" t="str">
            <v>5</v>
          </cell>
          <cell r="M3139" t="str">
            <v>户主</v>
          </cell>
        </row>
        <row r="3140">
          <cell r="J3140" t="str">
            <v>430523198604092208</v>
          </cell>
          <cell r="K3140" t="str">
            <v>3124495177</v>
          </cell>
          <cell r="L3140" t="str">
            <v>5</v>
          </cell>
          <cell r="M3140" t="str">
            <v>配偶</v>
          </cell>
        </row>
        <row r="3141">
          <cell r="J3141" t="str">
            <v>430524201011040497</v>
          </cell>
          <cell r="K3141" t="str">
            <v>3124495177</v>
          </cell>
          <cell r="L3141" t="str">
            <v>5</v>
          </cell>
          <cell r="M3141" t="str">
            <v>之子</v>
          </cell>
        </row>
        <row r="3142">
          <cell r="J3142" t="str">
            <v>430524200906166846</v>
          </cell>
          <cell r="K3142" t="str">
            <v>3124495177</v>
          </cell>
          <cell r="L3142" t="str">
            <v>5</v>
          </cell>
          <cell r="M3142" t="str">
            <v>之女</v>
          </cell>
        </row>
        <row r="3143">
          <cell r="J3143" t="str">
            <v>432622194506256224</v>
          </cell>
          <cell r="K3143" t="str">
            <v>3124495177</v>
          </cell>
          <cell r="L3143" t="str">
            <v>5</v>
          </cell>
          <cell r="M3143" t="str">
            <v>之母</v>
          </cell>
        </row>
        <row r="3144">
          <cell r="J3144" t="str">
            <v>432622195701276217</v>
          </cell>
          <cell r="K3144" t="str">
            <v>3124495872</v>
          </cell>
          <cell r="L3144" t="str">
            <v>2</v>
          </cell>
          <cell r="M3144" t="str">
            <v>户主</v>
          </cell>
        </row>
        <row r="3145">
          <cell r="J3145" t="str">
            <v>430524198810146330</v>
          </cell>
          <cell r="K3145" t="str">
            <v>3124495872</v>
          </cell>
          <cell r="L3145" t="str">
            <v>2</v>
          </cell>
          <cell r="M3145" t="str">
            <v>之子</v>
          </cell>
        </row>
        <row r="3146">
          <cell r="J3146" t="str">
            <v>432622195511116212</v>
          </cell>
          <cell r="K3146" t="str">
            <v>3124496258</v>
          </cell>
          <cell r="L3146" t="str">
            <v>4</v>
          </cell>
          <cell r="M3146" t="str">
            <v>户主</v>
          </cell>
        </row>
        <row r="3147">
          <cell r="J3147" t="str">
            <v>432622196904206221</v>
          </cell>
          <cell r="K3147" t="str">
            <v>3124496258</v>
          </cell>
          <cell r="L3147" t="str">
            <v>4</v>
          </cell>
          <cell r="M3147" t="str">
            <v>配偶</v>
          </cell>
        </row>
        <row r="3148">
          <cell r="J3148" t="str">
            <v>430524200104256356</v>
          </cell>
          <cell r="K3148" t="str">
            <v>3124496258</v>
          </cell>
          <cell r="L3148" t="str">
            <v>4</v>
          </cell>
          <cell r="M3148" t="str">
            <v>之子</v>
          </cell>
        </row>
        <row r="3149">
          <cell r="J3149" t="str">
            <v>430524198909276354</v>
          </cell>
          <cell r="K3149" t="str">
            <v>3124496258</v>
          </cell>
          <cell r="L3149" t="str">
            <v>4</v>
          </cell>
          <cell r="M3149" t="str">
            <v>之子</v>
          </cell>
        </row>
        <row r="3150">
          <cell r="J3150" t="str">
            <v>432622195309126214</v>
          </cell>
          <cell r="K3150" t="str">
            <v>3124496965</v>
          </cell>
          <cell r="L3150" t="str">
            <v>3</v>
          </cell>
          <cell r="M3150" t="str">
            <v>户主</v>
          </cell>
        </row>
        <row r="3151">
          <cell r="J3151" t="str">
            <v>432622195507126223</v>
          </cell>
          <cell r="K3151" t="str">
            <v>3124496965</v>
          </cell>
          <cell r="L3151" t="str">
            <v>3</v>
          </cell>
          <cell r="M3151" t="str">
            <v>配偶</v>
          </cell>
        </row>
        <row r="3152">
          <cell r="J3152" t="str">
            <v>430524198302226334</v>
          </cell>
          <cell r="K3152" t="str">
            <v>3124496965</v>
          </cell>
          <cell r="L3152" t="str">
            <v>3</v>
          </cell>
          <cell r="M3152" t="str">
            <v>之子</v>
          </cell>
        </row>
        <row r="3153">
          <cell r="J3153" t="str">
            <v>432622195807296216</v>
          </cell>
          <cell r="K3153" t="str">
            <v>3124497204</v>
          </cell>
          <cell r="L3153" t="str">
            <v>2</v>
          </cell>
          <cell r="M3153" t="str">
            <v>户主</v>
          </cell>
        </row>
        <row r="3154">
          <cell r="J3154" t="str">
            <v>430524199603016335</v>
          </cell>
          <cell r="K3154" t="str">
            <v>3124497204</v>
          </cell>
          <cell r="L3154" t="str">
            <v>2</v>
          </cell>
          <cell r="M3154" t="str">
            <v>之子</v>
          </cell>
        </row>
        <row r="3155">
          <cell r="J3155" t="str">
            <v>43262219630412621X</v>
          </cell>
          <cell r="K3155" t="str">
            <v>100000133472721</v>
          </cell>
          <cell r="L3155" t="str">
            <v>5</v>
          </cell>
          <cell r="M3155" t="str">
            <v>户主</v>
          </cell>
        </row>
        <row r="3156">
          <cell r="J3156" t="str">
            <v>432622196003197428</v>
          </cell>
          <cell r="K3156" t="str">
            <v>100000133472721</v>
          </cell>
          <cell r="L3156" t="str">
            <v>5</v>
          </cell>
          <cell r="M3156" t="str">
            <v>配偶</v>
          </cell>
        </row>
        <row r="3157">
          <cell r="J3157" t="str">
            <v>430524200305266331</v>
          </cell>
          <cell r="K3157" t="str">
            <v>100000133472721</v>
          </cell>
          <cell r="L3157" t="str">
            <v>5</v>
          </cell>
          <cell r="M3157" t="str">
            <v>之子</v>
          </cell>
        </row>
        <row r="3158">
          <cell r="J3158" t="str">
            <v>430524199712206322</v>
          </cell>
          <cell r="K3158" t="str">
            <v>100000133472721</v>
          </cell>
          <cell r="L3158" t="str">
            <v>5</v>
          </cell>
          <cell r="M3158" t="str">
            <v>之女</v>
          </cell>
        </row>
        <row r="3159">
          <cell r="J3159" t="str">
            <v>430524202008010216</v>
          </cell>
          <cell r="K3159" t="str">
            <v>100000133472721</v>
          </cell>
          <cell r="L3159" t="str">
            <v>5</v>
          </cell>
          <cell r="M3159" t="str">
            <v>之孙子</v>
          </cell>
        </row>
        <row r="3160">
          <cell r="J3160" t="str">
            <v>432622196812246218</v>
          </cell>
          <cell r="K3160" t="str">
            <v>100000133492668</v>
          </cell>
          <cell r="L3160" t="str">
            <v>2</v>
          </cell>
          <cell r="M3160" t="str">
            <v>户主</v>
          </cell>
        </row>
        <row r="3161">
          <cell r="J3161" t="str">
            <v>43262219370606621X</v>
          </cell>
          <cell r="K3161" t="str">
            <v>100000133492668</v>
          </cell>
          <cell r="L3161" t="str">
            <v>2</v>
          </cell>
          <cell r="M3161" t="str">
            <v>之父</v>
          </cell>
        </row>
        <row r="3162">
          <cell r="J3162" t="str">
            <v>432622196912296239</v>
          </cell>
          <cell r="K3162" t="str">
            <v>100000133520694</v>
          </cell>
          <cell r="L3162" t="str">
            <v>2</v>
          </cell>
          <cell r="M3162" t="str">
            <v>户主</v>
          </cell>
        </row>
        <row r="3163">
          <cell r="J3163" t="str">
            <v>43052420060516015X</v>
          </cell>
          <cell r="K3163" t="str">
            <v>100000133520694</v>
          </cell>
          <cell r="L3163" t="str">
            <v>2</v>
          </cell>
          <cell r="M3163" t="str">
            <v>之子</v>
          </cell>
        </row>
        <row r="3164">
          <cell r="J3164" t="str">
            <v>432622196212276210</v>
          </cell>
          <cell r="K3164" t="str">
            <v>100000133548737</v>
          </cell>
          <cell r="L3164" t="str">
            <v>7</v>
          </cell>
          <cell r="M3164" t="str">
            <v>户主</v>
          </cell>
        </row>
        <row r="3165">
          <cell r="J3165" t="str">
            <v>432622196410256229</v>
          </cell>
          <cell r="K3165" t="str">
            <v>100000133548737</v>
          </cell>
          <cell r="L3165" t="str">
            <v>7</v>
          </cell>
          <cell r="M3165" t="str">
            <v>配偶</v>
          </cell>
        </row>
        <row r="3166">
          <cell r="J3166" t="str">
            <v>430524198904076337</v>
          </cell>
          <cell r="K3166" t="str">
            <v>100000133548737</v>
          </cell>
          <cell r="L3166" t="str">
            <v>7</v>
          </cell>
          <cell r="M3166" t="str">
            <v>之子</v>
          </cell>
        </row>
        <row r="3167">
          <cell r="J3167" t="str">
            <v>430524200305126339</v>
          </cell>
          <cell r="K3167" t="str">
            <v>100000133548737</v>
          </cell>
          <cell r="L3167" t="str">
            <v>7</v>
          </cell>
          <cell r="M3167" t="str">
            <v>之子</v>
          </cell>
        </row>
        <row r="3168">
          <cell r="J3168" t="str">
            <v>440982199310275867</v>
          </cell>
          <cell r="K3168" t="str">
            <v>100000133548737</v>
          </cell>
          <cell r="L3168" t="str">
            <v>7</v>
          </cell>
          <cell r="M3168" t="str">
            <v>之儿媳</v>
          </cell>
        </row>
        <row r="3169">
          <cell r="J3169" t="str">
            <v>430524201601120614</v>
          </cell>
          <cell r="K3169" t="str">
            <v>100000133548737</v>
          </cell>
          <cell r="L3169" t="str">
            <v>7</v>
          </cell>
          <cell r="M3169" t="str">
            <v>之孙子</v>
          </cell>
        </row>
        <row r="3170">
          <cell r="J3170" t="str">
            <v>430524202009150034</v>
          </cell>
          <cell r="K3170" t="str">
            <v>100000133548737</v>
          </cell>
          <cell r="L3170" t="str">
            <v>7</v>
          </cell>
          <cell r="M3170" t="str">
            <v>之孙子</v>
          </cell>
        </row>
        <row r="3171">
          <cell r="J3171" t="str">
            <v>432622197012026211</v>
          </cell>
          <cell r="K3171" t="str">
            <v>100000137345140</v>
          </cell>
          <cell r="L3171" t="str">
            <v>4</v>
          </cell>
          <cell r="M3171" t="str">
            <v>户主</v>
          </cell>
        </row>
        <row r="3172">
          <cell r="J3172" t="str">
            <v>432622197303046220</v>
          </cell>
          <cell r="K3172" t="str">
            <v>100000137345140</v>
          </cell>
          <cell r="L3172" t="str">
            <v>4</v>
          </cell>
          <cell r="M3172" t="str">
            <v>配偶</v>
          </cell>
        </row>
        <row r="3173">
          <cell r="J3173" t="str">
            <v>430524199011056325</v>
          </cell>
          <cell r="K3173" t="str">
            <v>100000137345140</v>
          </cell>
          <cell r="L3173" t="str">
            <v>4</v>
          </cell>
          <cell r="M3173" t="str">
            <v>之女</v>
          </cell>
        </row>
        <row r="3174">
          <cell r="J3174" t="str">
            <v>430524201509110130</v>
          </cell>
          <cell r="K3174" t="str">
            <v>100000137345140</v>
          </cell>
          <cell r="L3174" t="str">
            <v>4</v>
          </cell>
          <cell r="M3174" t="str">
            <v>之外孙子</v>
          </cell>
        </row>
        <row r="3175">
          <cell r="J3175" t="str">
            <v>432622196608166210</v>
          </cell>
          <cell r="K3175" t="str">
            <v>100000137865620</v>
          </cell>
          <cell r="L3175" t="str">
            <v>4</v>
          </cell>
          <cell r="M3175" t="str">
            <v>户主</v>
          </cell>
        </row>
        <row r="3176">
          <cell r="J3176" t="str">
            <v>432622196908056224</v>
          </cell>
          <cell r="K3176" t="str">
            <v>100000137865620</v>
          </cell>
          <cell r="L3176" t="str">
            <v>4</v>
          </cell>
          <cell r="M3176" t="str">
            <v>配偶</v>
          </cell>
        </row>
        <row r="3177">
          <cell r="J3177" t="str">
            <v>430524199906306356</v>
          </cell>
          <cell r="K3177" t="str">
            <v>100000137865620</v>
          </cell>
          <cell r="L3177" t="str">
            <v>4</v>
          </cell>
          <cell r="M3177" t="str">
            <v>之子</v>
          </cell>
        </row>
        <row r="3178">
          <cell r="J3178" t="str">
            <v>430524201511160348</v>
          </cell>
          <cell r="K3178" t="str">
            <v>100000137865620</v>
          </cell>
          <cell r="L3178" t="str">
            <v>4</v>
          </cell>
          <cell r="M3178" t="str">
            <v>之外孙女</v>
          </cell>
        </row>
        <row r="3179">
          <cell r="J3179" t="str">
            <v>432622197511086219</v>
          </cell>
          <cell r="K3179" t="str">
            <v>100000138029496</v>
          </cell>
          <cell r="L3179" t="str">
            <v>2</v>
          </cell>
          <cell r="M3179" t="str">
            <v>户主</v>
          </cell>
        </row>
        <row r="3180">
          <cell r="J3180" t="str">
            <v>43052419990814635X</v>
          </cell>
          <cell r="K3180" t="str">
            <v>100000138029496</v>
          </cell>
          <cell r="L3180" t="str">
            <v>2</v>
          </cell>
          <cell r="M3180" t="str">
            <v>之子</v>
          </cell>
        </row>
        <row r="3181">
          <cell r="J3181" t="str">
            <v>430524197011116333</v>
          </cell>
          <cell r="K3181" t="str">
            <v>100000138050444</v>
          </cell>
          <cell r="L3181" t="str">
            <v>3</v>
          </cell>
          <cell r="M3181" t="str">
            <v>户主</v>
          </cell>
        </row>
        <row r="3182">
          <cell r="J3182" t="str">
            <v>43052419750414632X</v>
          </cell>
          <cell r="K3182" t="str">
            <v>100000138050444</v>
          </cell>
          <cell r="L3182" t="str">
            <v>3</v>
          </cell>
          <cell r="M3182" t="str">
            <v>配偶</v>
          </cell>
        </row>
        <row r="3183">
          <cell r="J3183" t="str">
            <v>430524200001200018</v>
          </cell>
          <cell r="K3183" t="str">
            <v>100000138050444</v>
          </cell>
          <cell r="L3183" t="str">
            <v>3</v>
          </cell>
          <cell r="M3183" t="str">
            <v>之孙子</v>
          </cell>
        </row>
        <row r="3184">
          <cell r="J3184" t="str">
            <v>432622197309286217</v>
          </cell>
          <cell r="K3184" t="str">
            <v>100000138118449</v>
          </cell>
          <cell r="L3184" t="str">
            <v>5</v>
          </cell>
          <cell r="M3184" t="str">
            <v>户主</v>
          </cell>
        </row>
        <row r="3185">
          <cell r="J3185" t="str">
            <v>432622197702156224</v>
          </cell>
          <cell r="K3185" t="str">
            <v>100000138118449</v>
          </cell>
          <cell r="L3185" t="str">
            <v>5</v>
          </cell>
          <cell r="M3185" t="str">
            <v>配偶</v>
          </cell>
        </row>
        <row r="3186">
          <cell r="J3186" t="str">
            <v>430524200210076375</v>
          </cell>
          <cell r="K3186" t="str">
            <v>100000138118449</v>
          </cell>
          <cell r="L3186" t="str">
            <v>5</v>
          </cell>
          <cell r="M3186" t="str">
            <v>之子</v>
          </cell>
        </row>
        <row r="3187">
          <cell r="J3187" t="str">
            <v>430524200004056330</v>
          </cell>
          <cell r="K3187" t="str">
            <v>100000138118449</v>
          </cell>
          <cell r="L3187" t="str">
            <v>5</v>
          </cell>
          <cell r="M3187" t="str">
            <v>之子</v>
          </cell>
        </row>
        <row r="3188">
          <cell r="J3188" t="str">
            <v>432622193508076222</v>
          </cell>
          <cell r="K3188" t="str">
            <v>100000138118449</v>
          </cell>
          <cell r="L3188" t="str">
            <v>5</v>
          </cell>
          <cell r="M3188" t="str">
            <v>之母</v>
          </cell>
        </row>
        <row r="3189">
          <cell r="J3189" t="str">
            <v>430524198605128731</v>
          </cell>
          <cell r="K3189" t="str">
            <v>100000138219508</v>
          </cell>
          <cell r="L3189" t="str">
            <v>1</v>
          </cell>
          <cell r="M3189" t="str">
            <v>户主</v>
          </cell>
        </row>
        <row r="3190">
          <cell r="J3190" t="str">
            <v>432622196802086214</v>
          </cell>
          <cell r="K3190" t="str">
            <v>100000138224868</v>
          </cell>
          <cell r="L3190" t="str">
            <v>5</v>
          </cell>
          <cell r="M3190" t="str">
            <v>户主</v>
          </cell>
        </row>
        <row r="3191">
          <cell r="J3191" t="str">
            <v>432622197002156223</v>
          </cell>
          <cell r="K3191" t="str">
            <v>100000138224868</v>
          </cell>
          <cell r="L3191" t="str">
            <v>5</v>
          </cell>
          <cell r="M3191" t="str">
            <v>配偶</v>
          </cell>
        </row>
        <row r="3192">
          <cell r="J3192" t="str">
            <v>430524199210056336</v>
          </cell>
          <cell r="K3192" t="str">
            <v>100000138224868</v>
          </cell>
          <cell r="L3192" t="str">
            <v>5</v>
          </cell>
          <cell r="M3192" t="str">
            <v>之子</v>
          </cell>
        </row>
        <row r="3193">
          <cell r="J3193" t="str">
            <v>43052420200509002X</v>
          </cell>
          <cell r="K3193" t="str">
            <v>100000138224868</v>
          </cell>
          <cell r="L3193" t="str">
            <v>5</v>
          </cell>
          <cell r="M3193" t="str">
            <v>之孙女</v>
          </cell>
        </row>
        <row r="3194">
          <cell r="J3194" t="str">
            <v>432622194811186226</v>
          </cell>
          <cell r="K3194" t="str">
            <v>100000138224868</v>
          </cell>
          <cell r="L3194" t="str">
            <v>5</v>
          </cell>
          <cell r="M3194" t="str">
            <v>之母</v>
          </cell>
        </row>
        <row r="3195">
          <cell r="J3195" t="str">
            <v>432622196403086217</v>
          </cell>
          <cell r="K3195" t="str">
            <v>100000139801842</v>
          </cell>
          <cell r="L3195" t="str">
            <v>4</v>
          </cell>
          <cell r="M3195" t="str">
            <v>户主</v>
          </cell>
        </row>
        <row r="3196">
          <cell r="J3196" t="str">
            <v>432622196301156229</v>
          </cell>
          <cell r="K3196" t="str">
            <v>100000139801842</v>
          </cell>
          <cell r="L3196" t="str">
            <v>4</v>
          </cell>
          <cell r="M3196" t="str">
            <v>配偶</v>
          </cell>
        </row>
        <row r="3197">
          <cell r="J3197" t="str">
            <v>430524198610026334</v>
          </cell>
          <cell r="K3197" t="str">
            <v>100000139801842</v>
          </cell>
          <cell r="L3197" t="str">
            <v>4</v>
          </cell>
          <cell r="M3197" t="str">
            <v>之子</v>
          </cell>
        </row>
        <row r="3198">
          <cell r="J3198" t="str">
            <v>430524201203030648</v>
          </cell>
          <cell r="K3198" t="str">
            <v>100000139801842</v>
          </cell>
          <cell r="L3198" t="str">
            <v>4</v>
          </cell>
          <cell r="M3198" t="str">
            <v>之孙女</v>
          </cell>
        </row>
        <row r="3199">
          <cell r="J3199" t="str">
            <v>432622197112016213</v>
          </cell>
          <cell r="K3199" t="str">
            <v>100000140803892</v>
          </cell>
          <cell r="L3199" t="str">
            <v>4</v>
          </cell>
          <cell r="M3199" t="str">
            <v>户主</v>
          </cell>
        </row>
        <row r="3200">
          <cell r="J3200" t="str">
            <v>430523198207292126</v>
          </cell>
          <cell r="K3200" t="str">
            <v>100000140803892</v>
          </cell>
          <cell r="L3200" t="str">
            <v>4</v>
          </cell>
          <cell r="M3200" t="str">
            <v>配偶</v>
          </cell>
        </row>
        <row r="3201">
          <cell r="J3201" t="str">
            <v>430524200602066379</v>
          </cell>
          <cell r="K3201" t="str">
            <v>100000140803892</v>
          </cell>
          <cell r="L3201" t="str">
            <v>4</v>
          </cell>
          <cell r="M3201" t="str">
            <v>之子</v>
          </cell>
        </row>
        <row r="3202">
          <cell r="J3202" t="str">
            <v>430524200207286347</v>
          </cell>
          <cell r="K3202" t="str">
            <v>100000140803892</v>
          </cell>
          <cell r="L3202" t="str">
            <v>4</v>
          </cell>
          <cell r="M3202" t="str">
            <v>之女</v>
          </cell>
        </row>
        <row r="3203">
          <cell r="J3203" t="str">
            <v>432622195805176229</v>
          </cell>
          <cell r="K3203" t="str">
            <v>100000140824180</v>
          </cell>
          <cell r="L3203" t="str">
            <v>2</v>
          </cell>
          <cell r="M3203" t="str">
            <v>户主</v>
          </cell>
        </row>
        <row r="3204">
          <cell r="J3204" t="str">
            <v>430524198510296337</v>
          </cell>
          <cell r="K3204" t="str">
            <v>100000140824180</v>
          </cell>
          <cell r="L3204" t="str">
            <v>2</v>
          </cell>
          <cell r="M3204" t="str">
            <v>之子</v>
          </cell>
        </row>
        <row r="3205">
          <cell r="J3205" t="str">
            <v>432622195712086216</v>
          </cell>
          <cell r="K3205" t="str">
            <v>100000140880495</v>
          </cell>
          <cell r="L3205" t="str">
            <v>4</v>
          </cell>
          <cell r="M3205" t="str">
            <v>户主</v>
          </cell>
        </row>
        <row r="3206">
          <cell r="J3206" t="str">
            <v>432622196212086222</v>
          </cell>
          <cell r="K3206" t="str">
            <v>100000140880495</v>
          </cell>
          <cell r="L3206" t="str">
            <v>4</v>
          </cell>
          <cell r="M3206" t="str">
            <v>配偶</v>
          </cell>
        </row>
        <row r="3207">
          <cell r="J3207" t="str">
            <v>430524199104176326</v>
          </cell>
          <cell r="K3207" t="str">
            <v>100000140880495</v>
          </cell>
          <cell r="L3207" t="str">
            <v>4</v>
          </cell>
          <cell r="M3207" t="str">
            <v>之女</v>
          </cell>
        </row>
        <row r="3208">
          <cell r="J3208" t="str">
            <v>430524201507020094</v>
          </cell>
          <cell r="K3208" t="str">
            <v>100000140880495</v>
          </cell>
          <cell r="L3208" t="str">
            <v>4</v>
          </cell>
          <cell r="M3208" t="str">
            <v>之外孙子</v>
          </cell>
        </row>
        <row r="3209">
          <cell r="J3209" t="str">
            <v>432622196004106217</v>
          </cell>
          <cell r="K3209" t="str">
            <v>100000141037585</v>
          </cell>
          <cell r="L3209" t="str">
            <v>9</v>
          </cell>
          <cell r="M3209" t="str">
            <v>户主</v>
          </cell>
        </row>
        <row r="3210">
          <cell r="J3210" t="str">
            <v>432622196608226228</v>
          </cell>
          <cell r="K3210" t="str">
            <v>100000141037585</v>
          </cell>
          <cell r="L3210" t="str">
            <v>9</v>
          </cell>
          <cell r="M3210" t="str">
            <v>配偶</v>
          </cell>
        </row>
        <row r="3211">
          <cell r="J3211" t="str">
            <v>430524199005106373</v>
          </cell>
          <cell r="K3211" t="str">
            <v>100000141037585</v>
          </cell>
          <cell r="L3211" t="str">
            <v>9</v>
          </cell>
          <cell r="M3211" t="str">
            <v>之子</v>
          </cell>
        </row>
        <row r="3212">
          <cell r="J3212" t="str">
            <v>430524198808046330</v>
          </cell>
          <cell r="K3212" t="str">
            <v>100000141037585</v>
          </cell>
          <cell r="L3212" t="str">
            <v>9</v>
          </cell>
          <cell r="M3212" t="str">
            <v>之子</v>
          </cell>
        </row>
        <row r="3213">
          <cell r="J3213" t="str">
            <v>430581198906265526</v>
          </cell>
          <cell r="K3213" t="str">
            <v>100000141037585</v>
          </cell>
          <cell r="L3213" t="str">
            <v>9</v>
          </cell>
          <cell r="M3213" t="str">
            <v>之儿媳</v>
          </cell>
        </row>
        <row r="3214">
          <cell r="J3214" t="str">
            <v>430524198510213263</v>
          </cell>
          <cell r="K3214" t="str">
            <v>100000141037585</v>
          </cell>
          <cell r="L3214" t="str">
            <v>9</v>
          </cell>
          <cell r="M3214" t="str">
            <v>之儿媳</v>
          </cell>
        </row>
        <row r="3215">
          <cell r="J3215" t="str">
            <v>430524201204250212</v>
          </cell>
          <cell r="K3215" t="str">
            <v>100000141037585</v>
          </cell>
          <cell r="L3215" t="str">
            <v>9</v>
          </cell>
          <cell r="M3215" t="str">
            <v>之孙子</v>
          </cell>
        </row>
        <row r="3216">
          <cell r="J3216" t="str">
            <v>430524201307120576</v>
          </cell>
          <cell r="K3216" t="str">
            <v>100000141037585</v>
          </cell>
          <cell r="L3216" t="str">
            <v>9</v>
          </cell>
          <cell r="M3216" t="str">
            <v>之孙子</v>
          </cell>
        </row>
        <row r="3217">
          <cell r="J3217" t="str">
            <v>430524201907310058</v>
          </cell>
          <cell r="K3217" t="str">
            <v>100000141037585</v>
          </cell>
          <cell r="L3217" t="str">
            <v>9</v>
          </cell>
          <cell r="M3217" t="str">
            <v>之孙子</v>
          </cell>
        </row>
        <row r="3218">
          <cell r="J3218" t="str">
            <v>430524197301176326</v>
          </cell>
          <cell r="K3218" t="str">
            <v>100000141091622</v>
          </cell>
          <cell r="L3218" t="str">
            <v>3</v>
          </cell>
          <cell r="M3218" t="str">
            <v>户主</v>
          </cell>
        </row>
        <row r="3219">
          <cell r="J3219" t="str">
            <v>430524200506126335</v>
          </cell>
          <cell r="K3219" t="str">
            <v>100000141091622</v>
          </cell>
          <cell r="L3219" t="str">
            <v>3</v>
          </cell>
          <cell r="M3219" t="str">
            <v>之子</v>
          </cell>
        </row>
        <row r="3220">
          <cell r="J3220" t="str">
            <v>430524199809276327</v>
          </cell>
          <cell r="K3220" t="str">
            <v>100000141091622</v>
          </cell>
          <cell r="L3220" t="str">
            <v>3</v>
          </cell>
          <cell r="M3220" t="str">
            <v>之女</v>
          </cell>
        </row>
        <row r="3221">
          <cell r="J3221" t="str">
            <v>430523198508112141</v>
          </cell>
          <cell r="K3221" t="str">
            <v>100000141255005</v>
          </cell>
          <cell r="L3221" t="str">
            <v>4</v>
          </cell>
          <cell r="M3221" t="str">
            <v>户主</v>
          </cell>
        </row>
        <row r="3222">
          <cell r="J3222" t="str">
            <v>430524201212140435</v>
          </cell>
          <cell r="K3222" t="str">
            <v>100000141255005</v>
          </cell>
          <cell r="L3222" t="str">
            <v>4</v>
          </cell>
          <cell r="M3222" t="str">
            <v>之子</v>
          </cell>
        </row>
        <row r="3223">
          <cell r="J3223" t="str">
            <v>430524200612056326</v>
          </cell>
          <cell r="K3223" t="str">
            <v>100000141255005</v>
          </cell>
          <cell r="L3223" t="str">
            <v>4</v>
          </cell>
          <cell r="M3223" t="str">
            <v>之女</v>
          </cell>
        </row>
        <row r="3224">
          <cell r="J3224" t="str">
            <v>430524200908200809</v>
          </cell>
          <cell r="K3224" t="str">
            <v>100000141255005</v>
          </cell>
          <cell r="L3224" t="str">
            <v>4</v>
          </cell>
          <cell r="M3224" t="str">
            <v>之女</v>
          </cell>
        </row>
        <row r="3225">
          <cell r="J3225" t="str">
            <v>432622194710106215</v>
          </cell>
          <cell r="K3225" t="str">
            <v>100000553277158</v>
          </cell>
          <cell r="L3225" t="str">
            <v>6</v>
          </cell>
          <cell r="M3225" t="str">
            <v>户主</v>
          </cell>
        </row>
        <row r="3226">
          <cell r="J3226" t="str">
            <v>432622195805136227</v>
          </cell>
          <cell r="K3226" t="str">
            <v>100000553277158</v>
          </cell>
          <cell r="L3226" t="str">
            <v>6</v>
          </cell>
          <cell r="M3226" t="str">
            <v>配偶</v>
          </cell>
        </row>
        <row r="3227">
          <cell r="J3227" t="str">
            <v>432622197704216219</v>
          </cell>
          <cell r="K3227" t="str">
            <v>100000553277158</v>
          </cell>
          <cell r="L3227" t="str">
            <v>6</v>
          </cell>
          <cell r="M3227" t="str">
            <v>之子</v>
          </cell>
        </row>
        <row r="3228">
          <cell r="J3228" t="str">
            <v>430524197608286327</v>
          </cell>
          <cell r="K3228" t="str">
            <v>100000553277158</v>
          </cell>
          <cell r="L3228" t="str">
            <v>6</v>
          </cell>
          <cell r="M3228" t="str">
            <v>之儿媳</v>
          </cell>
        </row>
        <row r="3229">
          <cell r="J3229" t="str">
            <v>430524199910266334</v>
          </cell>
          <cell r="K3229" t="str">
            <v>100000553277158</v>
          </cell>
          <cell r="L3229" t="str">
            <v>6</v>
          </cell>
          <cell r="M3229" t="str">
            <v>之孙子</v>
          </cell>
        </row>
        <row r="3230">
          <cell r="J3230" t="str">
            <v>430524200907190637</v>
          </cell>
          <cell r="K3230" t="str">
            <v>100000553277158</v>
          </cell>
          <cell r="L3230" t="str">
            <v>6</v>
          </cell>
          <cell r="M3230" t="str">
            <v>之孙子</v>
          </cell>
        </row>
        <row r="3231">
          <cell r="J3231" t="str">
            <v>430524197512126337</v>
          </cell>
          <cell r="K3231" t="str">
            <v>100000555098305</v>
          </cell>
          <cell r="L3231" t="str">
            <v>6</v>
          </cell>
          <cell r="M3231" t="str">
            <v>户主</v>
          </cell>
        </row>
        <row r="3232">
          <cell r="J3232" t="str">
            <v>430524198711046326</v>
          </cell>
          <cell r="K3232" t="str">
            <v>100000555098305</v>
          </cell>
          <cell r="L3232" t="str">
            <v>6</v>
          </cell>
          <cell r="M3232" t="str">
            <v>配偶</v>
          </cell>
        </row>
        <row r="3233">
          <cell r="J3233" t="str">
            <v>430524201603120335</v>
          </cell>
          <cell r="K3233" t="str">
            <v>100000555098305</v>
          </cell>
          <cell r="L3233" t="str">
            <v>6</v>
          </cell>
          <cell r="M3233" t="str">
            <v>之子</v>
          </cell>
        </row>
        <row r="3234">
          <cell r="J3234" t="str">
            <v>430524200806016349</v>
          </cell>
          <cell r="K3234" t="str">
            <v>100000555098305</v>
          </cell>
          <cell r="L3234" t="str">
            <v>6</v>
          </cell>
          <cell r="M3234" t="str">
            <v>之女</v>
          </cell>
        </row>
        <row r="3235">
          <cell r="J3235" t="str">
            <v>430524201401210121</v>
          </cell>
          <cell r="K3235" t="str">
            <v>100000555098305</v>
          </cell>
          <cell r="L3235" t="str">
            <v>6</v>
          </cell>
          <cell r="M3235" t="str">
            <v>之女</v>
          </cell>
        </row>
        <row r="3236">
          <cell r="J3236" t="str">
            <v>430524197701036314</v>
          </cell>
          <cell r="K3236" t="str">
            <v>100000555098305</v>
          </cell>
          <cell r="L3236" t="str">
            <v>6</v>
          </cell>
          <cell r="M3236" t="str">
            <v>之兄弟姐妹</v>
          </cell>
        </row>
        <row r="3237">
          <cell r="J3237" t="str">
            <v>432622195308086214</v>
          </cell>
          <cell r="K3237" t="str">
            <v>100000555098917</v>
          </cell>
          <cell r="L3237" t="str">
            <v>1</v>
          </cell>
          <cell r="M3237" t="str">
            <v>户主</v>
          </cell>
        </row>
        <row r="3238">
          <cell r="J3238" t="str">
            <v>432622195708256219</v>
          </cell>
          <cell r="K3238" t="str">
            <v>100000555182794</v>
          </cell>
          <cell r="L3238" t="str">
            <v>1</v>
          </cell>
          <cell r="M3238" t="str">
            <v>户主</v>
          </cell>
        </row>
        <row r="3239">
          <cell r="J3239" t="str">
            <v>432622195802136213</v>
          </cell>
          <cell r="K3239" t="str">
            <v>100000556956540</v>
          </cell>
          <cell r="L3239" t="str">
            <v>2</v>
          </cell>
          <cell r="M3239" t="str">
            <v>户主</v>
          </cell>
        </row>
        <row r="3240">
          <cell r="J3240" t="str">
            <v>430524199805266324</v>
          </cell>
          <cell r="K3240" t="str">
            <v>100000556956540</v>
          </cell>
          <cell r="L3240" t="str">
            <v>2</v>
          </cell>
          <cell r="M3240" t="str">
            <v>之女</v>
          </cell>
        </row>
        <row r="3241">
          <cell r="J3241" t="str">
            <v>432622195305036211</v>
          </cell>
          <cell r="K3241" t="str">
            <v>100000556959242</v>
          </cell>
          <cell r="L3241" t="str">
            <v>1</v>
          </cell>
          <cell r="M3241" t="str">
            <v>户主</v>
          </cell>
        </row>
        <row r="3242">
          <cell r="J3242" t="str">
            <v>432622196605056219</v>
          </cell>
          <cell r="K3242" t="str">
            <v>100000556972283</v>
          </cell>
          <cell r="L3242" t="str">
            <v>2</v>
          </cell>
          <cell r="M3242" t="str">
            <v>户主</v>
          </cell>
        </row>
        <row r="3243">
          <cell r="J3243" t="str">
            <v>430524199310136333</v>
          </cell>
          <cell r="K3243" t="str">
            <v>100000556972283</v>
          </cell>
          <cell r="L3243" t="str">
            <v>2</v>
          </cell>
          <cell r="M3243" t="str">
            <v>之子</v>
          </cell>
        </row>
        <row r="3244">
          <cell r="J3244" t="str">
            <v>430524196206076314</v>
          </cell>
          <cell r="K3244" t="str">
            <v>100000557817392</v>
          </cell>
          <cell r="L3244" t="str">
            <v>3</v>
          </cell>
          <cell r="M3244" t="str">
            <v>户主</v>
          </cell>
        </row>
        <row r="3245">
          <cell r="J3245" t="str">
            <v>432622196305036224</v>
          </cell>
          <cell r="K3245" t="str">
            <v>100000557817392</v>
          </cell>
          <cell r="L3245" t="str">
            <v>3</v>
          </cell>
          <cell r="M3245" t="str">
            <v>配偶</v>
          </cell>
        </row>
        <row r="3246">
          <cell r="J3246" t="str">
            <v>430524199002276334</v>
          </cell>
          <cell r="K3246" t="str">
            <v>100000557817392</v>
          </cell>
          <cell r="L3246" t="str">
            <v>3</v>
          </cell>
          <cell r="M3246" t="str">
            <v>之子</v>
          </cell>
        </row>
        <row r="3247">
          <cell r="J3247" t="str">
            <v>430524196506196211</v>
          </cell>
          <cell r="K3247" t="str">
            <v>100000569891491</v>
          </cell>
          <cell r="L3247" t="str">
            <v>1</v>
          </cell>
          <cell r="M3247" t="str">
            <v>户主</v>
          </cell>
        </row>
        <row r="3248">
          <cell r="J3248" t="str">
            <v>432622195710146211</v>
          </cell>
          <cell r="K3248" t="str">
            <v>100000569907121</v>
          </cell>
          <cell r="L3248" t="str">
            <v>3</v>
          </cell>
          <cell r="M3248" t="str">
            <v>户主</v>
          </cell>
        </row>
        <row r="3249">
          <cell r="J3249" t="str">
            <v>432622196307096220</v>
          </cell>
          <cell r="K3249" t="str">
            <v>100000569907121</v>
          </cell>
          <cell r="L3249" t="str">
            <v>3</v>
          </cell>
          <cell r="M3249" t="str">
            <v>配偶</v>
          </cell>
        </row>
        <row r="3250">
          <cell r="J3250" t="str">
            <v>43052419851120633X</v>
          </cell>
          <cell r="K3250" t="str">
            <v>100000569907121</v>
          </cell>
          <cell r="L3250" t="str">
            <v>3</v>
          </cell>
          <cell r="M3250" t="str">
            <v>之子</v>
          </cell>
        </row>
        <row r="3251">
          <cell r="J3251" t="str">
            <v>432622194512196213</v>
          </cell>
          <cell r="K3251" t="str">
            <v>100000569909312</v>
          </cell>
          <cell r="L3251" t="str">
            <v>6</v>
          </cell>
          <cell r="M3251" t="str">
            <v>户主</v>
          </cell>
        </row>
        <row r="3252">
          <cell r="J3252" t="str">
            <v>432622194808136228</v>
          </cell>
          <cell r="K3252" t="str">
            <v>100000569909312</v>
          </cell>
          <cell r="L3252" t="str">
            <v>6</v>
          </cell>
          <cell r="M3252" t="str">
            <v>配偶</v>
          </cell>
        </row>
        <row r="3253">
          <cell r="J3253" t="str">
            <v>430524198010156338</v>
          </cell>
          <cell r="K3253" t="str">
            <v>100000569909312</v>
          </cell>
          <cell r="L3253" t="str">
            <v>6</v>
          </cell>
          <cell r="M3253" t="str">
            <v>之子</v>
          </cell>
        </row>
        <row r="3254">
          <cell r="J3254" t="str">
            <v>43052419780111712X</v>
          </cell>
          <cell r="K3254" t="str">
            <v>100000569909312</v>
          </cell>
          <cell r="L3254" t="str">
            <v>6</v>
          </cell>
          <cell r="M3254" t="str">
            <v>之女</v>
          </cell>
        </row>
        <row r="3255">
          <cell r="J3255" t="str">
            <v>430524200707256339</v>
          </cell>
          <cell r="K3255" t="str">
            <v>100000569909312</v>
          </cell>
          <cell r="L3255" t="str">
            <v>6</v>
          </cell>
          <cell r="M3255" t="str">
            <v>之孙子</v>
          </cell>
        </row>
        <row r="3256">
          <cell r="J3256" t="str">
            <v>430524200111146323</v>
          </cell>
          <cell r="K3256" t="str">
            <v>100000569909312</v>
          </cell>
          <cell r="L3256" t="str">
            <v>6</v>
          </cell>
          <cell r="M3256" t="str">
            <v>之孙女</v>
          </cell>
        </row>
        <row r="3257">
          <cell r="J3257" t="str">
            <v>43052419370518632X</v>
          </cell>
          <cell r="K3257" t="str">
            <v>100000570033841</v>
          </cell>
          <cell r="L3257" t="str">
            <v>2</v>
          </cell>
          <cell r="M3257" t="str">
            <v>户主</v>
          </cell>
        </row>
        <row r="3258">
          <cell r="J3258" t="str">
            <v>432622196206076212</v>
          </cell>
          <cell r="K3258" t="str">
            <v>100000570033841</v>
          </cell>
          <cell r="L3258" t="str">
            <v>2</v>
          </cell>
          <cell r="M3258" t="str">
            <v>之子</v>
          </cell>
        </row>
        <row r="3259">
          <cell r="J3259" t="str">
            <v>432622195106146215</v>
          </cell>
          <cell r="K3259" t="str">
            <v>4900000020312078</v>
          </cell>
          <cell r="L3259" t="str">
            <v>6</v>
          </cell>
          <cell r="M3259" t="str">
            <v>户主</v>
          </cell>
        </row>
        <row r="3260">
          <cell r="J3260" t="str">
            <v>432622195612066226</v>
          </cell>
          <cell r="K3260" t="str">
            <v>4900000020312078</v>
          </cell>
          <cell r="L3260" t="str">
            <v>6</v>
          </cell>
          <cell r="M3260" t="str">
            <v>配偶</v>
          </cell>
        </row>
        <row r="3261">
          <cell r="J3261" t="str">
            <v>430524198102016316</v>
          </cell>
          <cell r="K3261" t="str">
            <v>4900000020312078</v>
          </cell>
          <cell r="L3261" t="str">
            <v>6</v>
          </cell>
          <cell r="M3261" t="str">
            <v>之子</v>
          </cell>
        </row>
        <row r="3262">
          <cell r="J3262" t="str">
            <v>430524200410286334</v>
          </cell>
          <cell r="K3262" t="str">
            <v>4900000020312078</v>
          </cell>
          <cell r="L3262" t="str">
            <v>6</v>
          </cell>
          <cell r="M3262" t="str">
            <v>之孙子</v>
          </cell>
        </row>
        <row r="3263">
          <cell r="J3263" t="str">
            <v>430524201001110359</v>
          </cell>
          <cell r="K3263" t="str">
            <v>4900000020312078</v>
          </cell>
          <cell r="L3263" t="str">
            <v>6</v>
          </cell>
          <cell r="M3263" t="str">
            <v>之孙子</v>
          </cell>
        </row>
        <row r="3264">
          <cell r="J3264" t="str">
            <v>430524201401090203</v>
          </cell>
          <cell r="K3264" t="str">
            <v>4900000020312078</v>
          </cell>
          <cell r="L3264" t="str">
            <v>6</v>
          </cell>
          <cell r="M3264" t="str">
            <v>之孙女</v>
          </cell>
        </row>
        <row r="3265">
          <cell r="J3265" t="str">
            <v>430524197902026331</v>
          </cell>
          <cell r="K3265" t="str">
            <v>4900000113348305</v>
          </cell>
          <cell r="L3265" t="str">
            <v>4</v>
          </cell>
          <cell r="M3265" t="str">
            <v>户主</v>
          </cell>
        </row>
        <row r="3266">
          <cell r="J3266" t="str">
            <v>430524198107106329</v>
          </cell>
          <cell r="K3266" t="str">
            <v>4900000113348305</v>
          </cell>
          <cell r="L3266" t="str">
            <v>4</v>
          </cell>
          <cell r="M3266" t="str">
            <v>配偶</v>
          </cell>
        </row>
        <row r="3267">
          <cell r="J3267" t="str">
            <v>430524200612056334</v>
          </cell>
          <cell r="K3267" t="str">
            <v>4900000113348305</v>
          </cell>
          <cell r="L3267" t="str">
            <v>4</v>
          </cell>
          <cell r="M3267" t="str">
            <v>之子</v>
          </cell>
        </row>
        <row r="3268">
          <cell r="J3268" t="str">
            <v>430524200212076352</v>
          </cell>
          <cell r="K3268" t="str">
            <v>4900000113348305</v>
          </cell>
          <cell r="L3268" t="str">
            <v>4</v>
          </cell>
          <cell r="M3268" t="str">
            <v>之子</v>
          </cell>
        </row>
        <row r="3269">
          <cell r="J3269" t="str">
            <v>432622195404196210</v>
          </cell>
          <cell r="K3269" t="str">
            <v>4900000113356209</v>
          </cell>
          <cell r="L3269" t="str">
            <v>2</v>
          </cell>
          <cell r="M3269" t="str">
            <v>户主</v>
          </cell>
        </row>
        <row r="3270">
          <cell r="J3270" t="str">
            <v>430524199602166331</v>
          </cell>
          <cell r="K3270" t="str">
            <v>4900000113356209</v>
          </cell>
          <cell r="L3270" t="str">
            <v>2</v>
          </cell>
          <cell r="M3270" t="str">
            <v>之子</v>
          </cell>
        </row>
        <row r="3271">
          <cell r="J3271" t="str">
            <v>43052420070316893X</v>
          </cell>
          <cell r="K3271" t="str">
            <v>4900000113358202</v>
          </cell>
          <cell r="L3271" t="str">
            <v>2</v>
          </cell>
          <cell r="M3271" t="str">
            <v>户主</v>
          </cell>
        </row>
        <row r="3272">
          <cell r="J3272" t="str">
            <v>430524200503238921</v>
          </cell>
          <cell r="K3272" t="str">
            <v>4900000113358202</v>
          </cell>
          <cell r="L3272" t="str">
            <v>2</v>
          </cell>
          <cell r="M3272" t="str">
            <v>之兄弟姐妹</v>
          </cell>
        </row>
        <row r="3273">
          <cell r="J3273" t="str">
            <v>430524199003046338</v>
          </cell>
          <cell r="K3273" t="str">
            <v>4900000113359246</v>
          </cell>
          <cell r="L3273" t="str">
            <v>4</v>
          </cell>
          <cell r="M3273" t="str">
            <v>户主</v>
          </cell>
        </row>
        <row r="3274">
          <cell r="J3274" t="str">
            <v>430524199601186349</v>
          </cell>
          <cell r="K3274" t="str">
            <v>4900000113359246</v>
          </cell>
          <cell r="L3274" t="str">
            <v>4</v>
          </cell>
          <cell r="M3274" t="str">
            <v>配偶</v>
          </cell>
        </row>
        <row r="3275">
          <cell r="J3275" t="str">
            <v>430524201804110440</v>
          </cell>
          <cell r="K3275" t="str">
            <v>4900000113359246</v>
          </cell>
          <cell r="L3275" t="str">
            <v>4</v>
          </cell>
          <cell r="M3275" t="str">
            <v>之女</v>
          </cell>
        </row>
        <row r="3276">
          <cell r="J3276" t="str">
            <v>430524202001300122</v>
          </cell>
          <cell r="K3276" t="str">
            <v>4900000113359246</v>
          </cell>
          <cell r="L3276" t="str">
            <v>4</v>
          </cell>
          <cell r="M3276" t="str">
            <v>之女</v>
          </cell>
        </row>
        <row r="3277">
          <cell r="J3277" t="str">
            <v>432622196207156222</v>
          </cell>
          <cell r="K3277" t="str">
            <v>4900000113378548</v>
          </cell>
          <cell r="L3277" t="str">
            <v>2</v>
          </cell>
          <cell r="M3277" t="str">
            <v>户主</v>
          </cell>
        </row>
        <row r="3278">
          <cell r="J3278" t="str">
            <v>430524199001236330</v>
          </cell>
          <cell r="K3278" t="str">
            <v>4900000113378548</v>
          </cell>
          <cell r="L3278" t="str">
            <v>2</v>
          </cell>
          <cell r="M3278" t="str">
            <v>之子</v>
          </cell>
        </row>
        <row r="3279">
          <cell r="J3279" t="str">
            <v>432622196611286221</v>
          </cell>
          <cell r="K3279" t="str">
            <v>4900000113384291</v>
          </cell>
          <cell r="L3279" t="str">
            <v>2</v>
          </cell>
          <cell r="M3279" t="str">
            <v>户主</v>
          </cell>
        </row>
        <row r="3280">
          <cell r="J3280" t="str">
            <v>430524198605196355</v>
          </cell>
          <cell r="K3280" t="str">
            <v>4900000113384291</v>
          </cell>
          <cell r="L3280" t="str">
            <v>2</v>
          </cell>
          <cell r="M3280" t="str">
            <v>之子</v>
          </cell>
        </row>
        <row r="3281">
          <cell r="J3281" t="str">
            <v>432622196610266229</v>
          </cell>
          <cell r="K3281" t="str">
            <v>4900000113385881</v>
          </cell>
          <cell r="L3281" t="str">
            <v>2</v>
          </cell>
          <cell r="M3281" t="str">
            <v>户主</v>
          </cell>
        </row>
        <row r="3282">
          <cell r="J3282" t="str">
            <v>430524199112226338</v>
          </cell>
          <cell r="K3282" t="str">
            <v>4900000113385881</v>
          </cell>
          <cell r="L3282" t="str">
            <v>2</v>
          </cell>
          <cell r="M3282" t="str">
            <v>之子</v>
          </cell>
        </row>
        <row r="3283">
          <cell r="J3283" t="str">
            <v>430524197910066210</v>
          </cell>
          <cell r="K3283" t="str">
            <v>4900000113391506</v>
          </cell>
          <cell r="L3283" t="str">
            <v>1</v>
          </cell>
          <cell r="M3283" t="str">
            <v>户主</v>
          </cell>
        </row>
        <row r="3284">
          <cell r="J3284" t="str">
            <v>430524197704206331</v>
          </cell>
          <cell r="K3284" t="str">
            <v>4900000113392067</v>
          </cell>
          <cell r="L3284" t="str">
            <v>4</v>
          </cell>
          <cell r="M3284" t="str">
            <v>户主</v>
          </cell>
        </row>
        <row r="3285">
          <cell r="J3285" t="str">
            <v>430524198404076322</v>
          </cell>
          <cell r="K3285" t="str">
            <v>4900000113392067</v>
          </cell>
          <cell r="L3285" t="str">
            <v>4</v>
          </cell>
          <cell r="M3285" t="str">
            <v>配偶</v>
          </cell>
        </row>
        <row r="3286">
          <cell r="J3286" t="str">
            <v>430524201012260336</v>
          </cell>
          <cell r="K3286" t="str">
            <v>4900000113392067</v>
          </cell>
          <cell r="L3286" t="str">
            <v>4</v>
          </cell>
          <cell r="M3286" t="str">
            <v>之子</v>
          </cell>
        </row>
        <row r="3287">
          <cell r="J3287" t="str">
            <v>430524200802206321</v>
          </cell>
          <cell r="K3287" t="str">
            <v>4900000113392067</v>
          </cell>
          <cell r="L3287" t="str">
            <v>4</v>
          </cell>
          <cell r="M3287" t="str">
            <v>之女</v>
          </cell>
        </row>
        <row r="3288">
          <cell r="J3288" t="str">
            <v>432622193906216227</v>
          </cell>
          <cell r="K3288" t="str">
            <v>4900000113393990</v>
          </cell>
          <cell r="L3288" t="str">
            <v>2</v>
          </cell>
          <cell r="M3288" t="str">
            <v>户主</v>
          </cell>
        </row>
        <row r="3289">
          <cell r="J3289" t="str">
            <v>430524200306086324</v>
          </cell>
          <cell r="K3289" t="str">
            <v>4900000113393990</v>
          </cell>
          <cell r="L3289" t="str">
            <v>2</v>
          </cell>
          <cell r="M3289" t="str">
            <v>之孙女</v>
          </cell>
        </row>
        <row r="3290">
          <cell r="J3290" t="str">
            <v>432622196404076213</v>
          </cell>
          <cell r="K3290" t="str">
            <v>4900000113407697</v>
          </cell>
          <cell r="L3290" t="str">
            <v>2</v>
          </cell>
          <cell r="M3290" t="str">
            <v>户主</v>
          </cell>
        </row>
        <row r="3291">
          <cell r="J3291" t="str">
            <v>432622194211136225</v>
          </cell>
          <cell r="K3291" t="str">
            <v>4900000113407697</v>
          </cell>
          <cell r="L3291" t="str">
            <v>2</v>
          </cell>
          <cell r="M3291" t="str">
            <v>之母</v>
          </cell>
        </row>
        <row r="3292">
          <cell r="J3292" t="str">
            <v>432622196510206210</v>
          </cell>
          <cell r="K3292" t="str">
            <v>4900000113409486</v>
          </cell>
          <cell r="L3292" t="str">
            <v>1</v>
          </cell>
          <cell r="M3292" t="str">
            <v>户主</v>
          </cell>
        </row>
        <row r="3293">
          <cell r="J3293" t="str">
            <v>430524197208156216</v>
          </cell>
          <cell r="K3293" t="str">
            <v>4900000113410299</v>
          </cell>
          <cell r="L3293" t="str">
            <v>2</v>
          </cell>
          <cell r="M3293" t="str">
            <v>户主</v>
          </cell>
        </row>
        <row r="3294">
          <cell r="J3294" t="str">
            <v>432622194912206222</v>
          </cell>
          <cell r="K3294" t="str">
            <v>4900000113410299</v>
          </cell>
          <cell r="L3294" t="str">
            <v>2</v>
          </cell>
          <cell r="M3294" t="str">
            <v>之母</v>
          </cell>
        </row>
        <row r="3295">
          <cell r="J3295" t="str">
            <v>432622196909016216</v>
          </cell>
          <cell r="K3295" t="str">
            <v>4900000113411893</v>
          </cell>
          <cell r="L3295" t="str">
            <v>3</v>
          </cell>
          <cell r="M3295" t="str">
            <v>户主</v>
          </cell>
        </row>
        <row r="3296">
          <cell r="J3296" t="str">
            <v>430524199607276337</v>
          </cell>
          <cell r="K3296" t="str">
            <v>4900000113411893</v>
          </cell>
          <cell r="L3296" t="str">
            <v>3</v>
          </cell>
          <cell r="M3296" t="str">
            <v>之子</v>
          </cell>
        </row>
        <row r="3297">
          <cell r="J3297" t="str">
            <v>432622194005286222</v>
          </cell>
          <cell r="K3297" t="str">
            <v>4900000113411893</v>
          </cell>
          <cell r="L3297" t="str">
            <v>3</v>
          </cell>
          <cell r="M3297" t="str">
            <v>之母</v>
          </cell>
        </row>
        <row r="3298">
          <cell r="J3298" t="str">
            <v>43052419710408633X</v>
          </cell>
          <cell r="K3298" t="str">
            <v>4900000113413106</v>
          </cell>
          <cell r="L3298" t="str">
            <v>3</v>
          </cell>
          <cell r="M3298" t="str">
            <v>户主</v>
          </cell>
        </row>
        <row r="3299">
          <cell r="J3299" t="str">
            <v>430524197410106327</v>
          </cell>
          <cell r="K3299" t="str">
            <v>4900000113413106</v>
          </cell>
          <cell r="L3299" t="str">
            <v>3</v>
          </cell>
          <cell r="M3299" t="str">
            <v>配偶</v>
          </cell>
        </row>
        <row r="3300">
          <cell r="J3300" t="str">
            <v>430524199609200037</v>
          </cell>
          <cell r="K3300" t="str">
            <v>4900000113413106</v>
          </cell>
          <cell r="L3300" t="str">
            <v>3</v>
          </cell>
          <cell r="M3300" t="str">
            <v>之子</v>
          </cell>
        </row>
        <row r="3301">
          <cell r="J3301" t="str">
            <v>430524198204086331</v>
          </cell>
          <cell r="K3301" t="str">
            <v>4900000113417648</v>
          </cell>
          <cell r="L3301" t="str">
            <v>5</v>
          </cell>
          <cell r="M3301" t="str">
            <v>户主</v>
          </cell>
        </row>
        <row r="3302">
          <cell r="J3302" t="str">
            <v>430524198810016368</v>
          </cell>
          <cell r="K3302" t="str">
            <v>4900000113417648</v>
          </cell>
          <cell r="L3302" t="str">
            <v>5</v>
          </cell>
          <cell r="M3302" t="str">
            <v>配偶</v>
          </cell>
        </row>
        <row r="3303">
          <cell r="J3303" t="str">
            <v>43052420110312003X</v>
          </cell>
          <cell r="K3303" t="str">
            <v>4900000113417648</v>
          </cell>
          <cell r="L3303" t="str">
            <v>5</v>
          </cell>
          <cell r="M3303" t="str">
            <v>之子</v>
          </cell>
        </row>
        <row r="3304">
          <cell r="J3304" t="str">
            <v>430524201202100253</v>
          </cell>
          <cell r="K3304" t="str">
            <v>4900000113417648</v>
          </cell>
          <cell r="L3304" t="str">
            <v>5</v>
          </cell>
          <cell r="M3304" t="str">
            <v>之子</v>
          </cell>
        </row>
        <row r="3305">
          <cell r="J3305" t="str">
            <v>430524201510070164</v>
          </cell>
          <cell r="K3305" t="str">
            <v>4900000113417648</v>
          </cell>
          <cell r="L3305" t="str">
            <v>5</v>
          </cell>
          <cell r="M3305" t="str">
            <v>之女</v>
          </cell>
        </row>
        <row r="3306">
          <cell r="J3306" t="str">
            <v>43052419731017631X</v>
          </cell>
          <cell r="K3306" t="str">
            <v>4900000113424002</v>
          </cell>
          <cell r="L3306" t="str">
            <v>5</v>
          </cell>
          <cell r="M3306" t="str">
            <v>户主</v>
          </cell>
        </row>
        <row r="3307">
          <cell r="J3307" t="str">
            <v>430524200812010111</v>
          </cell>
          <cell r="K3307" t="str">
            <v>4900000113424002</v>
          </cell>
          <cell r="L3307" t="str">
            <v>5</v>
          </cell>
          <cell r="M3307" t="str">
            <v>之子</v>
          </cell>
        </row>
        <row r="3308">
          <cell r="J3308" t="str">
            <v>430524200401310021</v>
          </cell>
          <cell r="K3308" t="str">
            <v>4900000113424002</v>
          </cell>
          <cell r="L3308" t="str">
            <v>5</v>
          </cell>
          <cell r="M3308" t="str">
            <v>之女</v>
          </cell>
        </row>
        <row r="3309">
          <cell r="J3309" t="str">
            <v>430524200607220160</v>
          </cell>
          <cell r="K3309" t="str">
            <v>4900000113424002</v>
          </cell>
          <cell r="L3309" t="str">
            <v>5</v>
          </cell>
          <cell r="M3309" t="str">
            <v>之女</v>
          </cell>
        </row>
        <row r="3310">
          <cell r="J3310" t="str">
            <v>432622194512256220</v>
          </cell>
          <cell r="K3310" t="str">
            <v>4900000113424002</v>
          </cell>
          <cell r="L3310" t="str">
            <v>5</v>
          </cell>
          <cell r="M3310" t="str">
            <v>之母</v>
          </cell>
        </row>
        <row r="3311">
          <cell r="J3311" t="str">
            <v>430524196505016215</v>
          </cell>
          <cell r="K3311" t="str">
            <v>4900000113430984</v>
          </cell>
          <cell r="L3311" t="str">
            <v>1</v>
          </cell>
          <cell r="M3311" t="str">
            <v>户主</v>
          </cell>
        </row>
        <row r="3312">
          <cell r="J3312" t="str">
            <v>430524198204226314</v>
          </cell>
          <cell r="K3312" t="str">
            <v>4900000252416892</v>
          </cell>
          <cell r="L3312" t="str">
            <v>5</v>
          </cell>
          <cell r="M3312" t="str">
            <v>户主</v>
          </cell>
        </row>
        <row r="3313">
          <cell r="J3313" t="str">
            <v>430524198903035760</v>
          </cell>
          <cell r="K3313" t="str">
            <v>4900000252416892</v>
          </cell>
          <cell r="L3313" t="str">
            <v>5</v>
          </cell>
          <cell r="M3313" t="str">
            <v>配偶</v>
          </cell>
        </row>
        <row r="3314">
          <cell r="J3314" t="str">
            <v>430524200410236337</v>
          </cell>
          <cell r="K3314" t="str">
            <v>4900000252416892</v>
          </cell>
          <cell r="L3314" t="str">
            <v>5</v>
          </cell>
          <cell r="M3314" t="str">
            <v>之子</v>
          </cell>
        </row>
        <row r="3315">
          <cell r="J3315" t="str">
            <v>430524201212060574</v>
          </cell>
          <cell r="K3315" t="str">
            <v>4900000252416892</v>
          </cell>
          <cell r="L3315" t="str">
            <v>5</v>
          </cell>
          <cell r="M3315" t="str">
            <v>之子</v>
          </cell>
        </row>
        <row r="3316">
          <cell r="J3316" t="str">
            <v>430524200308236322</v>
          </cell>
          <cell r="K3316" t="str">
            <v>4900000252416892</v>
          </cell>
          <cell r="L3316" t="str">
            <v>5</v>
          </cell>
          <cell r="M3316" t="str">
            <v>之女</v>
          </cell>
        </row>
        <row r="3317">
          <cell r="J3317" t="str">
            <v>430524196306096312</v>
          </cell>
          <cell r="K3317" t="str">
            <v>4900000252423235</v>
          </cell>
          <cell r="L3317" t="str">
            <v>1</v>
          </cell>
          <cell r="M3317" t="str">
            <v>户主</v>
          </cell>
        </row>
        <row r="3318">
          <cell r="J3318" t="str">
            <v>432622195608146223</v>
          </cell>
          <cell r="K3318" t="str">
            <v>4900000423089360</v>
          </cell>
          <cell r="L3318" t="str">
            <v>4</v>
          </cell>
          <cell r="M3318" t="str">
            <v>户主</v>
          </cell>
        </row>
        <row r="3319">
          <cell r="J3319" t="str">
            <v>430524198708076356</v>
          </cell>
          <cell r="K3319" t="str">
            <v>4900000423089360</v>
          </cell>
          <cell r="L3319" t="str">
            <v>4</v>
          </cell>
          <cell r="M3319" t="str">
            <v>之子</v>
          </cell>
        </row>
        <row r="3320">
          <cell r="J3320" t="str">
            <v>430524201007140452</v>
          </cell>
          <cell r="K3320" t="str">
            <v>4900000423089360</v>
          </cell>
          <cell r="L3320" t="str">
            <v>4</v>
          </cell>
          <cell r="M3320" t="str">
            <v>之孙子</v>
          </cell>
        </row>
        <row r="3321">
          <cell r="J3321" t="str">
            <v>430524201212100599</v>
          </cell>
          <cell r="K3321" t="str">
            <v>4900000423089360</v>
          </cell>
          <cell r="L3321" t="str">
            <v>4</v>
          </cell>
          <cell r="M3321" t="str">
            <v>之孙子</v>
          </cell>
        </row>
        <row r="3322">
          <cell r="J3322" t="str">
            <v>432622196912056219</v>
          </cell>
          <cell r="K3322" t="str">
            <v>4900000423099473</v>
          </cell>
          <cell r="L3322" t="str">
            <v>4</v>
          </cell>
          <cell r="M3322" t="str">
            <v>户主</v>
          </cell>
        </row>
        <row r="3323">
          <cell r="J3323" t="str">
            <v>432622197104186220</v>
          </cell>
          <cell r="K3323" t="str">
            <v>4900000423099473</v>
          </cell>
          <cell r="L3323" t="str">
            <v>4</v>
          </cell>
          <cell r="M3323" t="str">
            <v>配偶</v>
          </cell>
        </row>
        <row r="3324">
          <cell r="J3324" t="str">
            <v>430524200003136339</v>
          </cell>
          <cell r="K3324" t="str">
            <v>4900000423099473</v>
          </cell>
          <cell r="L3324" t="str">
            <v>4</v>
          </cell>
          <cell r="M3324" t="str">
            <v>之子</v>
          </cell>
        </row>
        <row r="3325">
          <cell r="J3325" t="str">
            <v>430524199408186320</v>
          </cell>
          <cell r="K3325" t="str">
            <v>4900000423099473</v>
          </cell>
          <cell r="L3325" t="str">
            <v>4</v>
          </cell>
          <cell r="M3325" t="str">
            <v>之女</v>
          </cell>
        </row>
        <row r="3326">
          <cell r="J3326" t="str">
            <v>432622195404206212</v>
          </cell>
          <cell r="K3326" t="str">
            <v>3124219149</v>
          </cell>
          <cell r="L3326" t="str">
            <v>6</v>
          </cell>
          <cell r="M3326" t="str">
            <v>户主</v>
          </cell>
        </row>
        <row r="3327">
          <cell r="J3327" t="str">
            <v>432622195703116225</v>
          </cell>
          <cell r="K3327" t="str">
            <v>3124219149</v>
          </cell>
          <cell r="L3327" t="str">
            <v>6</v>
          </cell>
          <cell r="M3327" t="str">
            <v>配偶</v>
          </cell>
        </row>
        <row r="3328">
          <cell r="J3328" t="str">
            <v>430524197911036216</v>
          </cell>
          <cell r="K3328" t="str">
            <v>3124219149</v>
          </cell>
          <cell r="L3328" t="str">
            <v>6</v>
          </cell>
          <cell r="M3328" t="str">
            <v>之子</v>
          </cell>
        </row>
        <row r="3329">
          <cell r="J3329" t="str">
            <v>430523198112072120</v>
          </cell>
          <cell r="K3329" t="str">
            <v>3124219149</v>
          </cell>
          <cell r="L3329" t="str">
            <v>6</v>
          </cell>
          <cell r="M3329" t="str">
            <v>之儿媳</v>
          </cell>
        </row>
        <row r="3330">
          <cell r="J3330" t="str">
            <v>430524200602066336</v>
          </cell>
          <cell r="K3330" t="str">
            <v>3124219149</v>
          </cell>
          <cell r="L3330" t="str">
            <v>6</v>
          </cell>
          <cell r="M3330" t="str">
            <v>之孙子</v>
          </cell>
        </row>
        <row r="3331">
          <cell r="J3331" t="str">
            <v>430524200801146339</v>
          </cell>
          <cell r="K3331" t="str">
            <v>3124219149</v>
          </cell>
          <cell r="L3331" t="str">
            <v>6</v>
          </cell>
          <cell r="M3331" t="str">
            <v>之孙子</v>
          </cell>
        </row>
        <row r="3332">
          <cell r="J3332" t="str">
            <v>432622195611076238</v>
          </cell>
          <cell r="K3332" t="str">
            <v>3124227769</v>
          </cell>
          <cell r="L3332" t="str">
            <v>6</v>
          </cell>
          <cell r="M3332" t="str">
            <v>户主</v>
          </cell>
        </row>
        <row r="3333">
          <cell r="J3333" t="str">
            <v>43262219630424622X</v>
          </cell>
          <cell r="K3333" t="str">
            <v>3124227769</v>
          </cell>
          <cell r="L3333" t="str">
            <v>6</v>
          </cell>
          <cell r="M3333" t="str">
            <v>配偶</v>
          </cell>
        </row>
        <row r="3334">
          <cell r="J3334" t="str">
            <v>43052419851018639X</v>
          </cell>
          <cell r="K3334" t="str">
            <v>3124227769</v>
          </cell>
          <cell r="L3334" t="str">
            <v>6</v>
          </cell>
          <cell r="M3334" t="str">
            <v>之子</v>
          </cell>
        </row>
        <row r="3335">
          <cell r="J3335" t="str">
            <v>532625198905051323</v>
          </cell>
          <cell r="K3335" t="str">
            <v>3124227769</v>
          </cell>
          <cell r="L3335" t="str">
            <v>6</v>
          </cell>
          <cell r="M3335" t="str">
            <v>之儿媳</v>
          </cell>
        </row>
        <row r="3336">
          <cell r="J3336" t="str">
            <v>430524200910090952</v>
          </cell>
          <cell r="K3336" t="str">
            <v>3124227769</v>
          </cell>
          <cell r="L3336" t="str">
            <v>6</v>
          </cell>
          <cell r="M3336" t="str">
            <v>之孙子</v>
          </cell>
        </row>
        <row r="3337">
          <cell r="J3337" t="str">
            <v>430524201211240119</v>
          </cell>
          <cell r="K3337" t="str">
            <v>3124227769</v>
          </cell>
          <cell r="L3337" t="str">
            <v>6</v>
          </cell>
          <cell r="M3337" t="str">
            <v>之孙子</v>
          </cell>
        </row>
        <row r="3338">
          <cell r="J3338" t="str">
            <v>432622196807126211</v>
          </cell>
          <cell r="K3338" t="str">
            <v>3124231522</v>
          </cell>
          <cell r="L3338" t="str">
            <v>4</v>
          </cell>
          <cell r="M3338" t="str">
            <v>户主</v>
          </cell>
        </row>
        <row r="3339">
          <cell r="J3339" t="str">
            <v>432622197004126220</v>
          </cell>
          <cell r="K3339" t="str">
            <v>3124231522</v>
          </cell>
          <cell r="L3339" t="str">
            <v>4</v>
          </cell>
          <cell r="M3339" t="str">
            <v>配偶</v>
          </cell>
        </row>
        <row r="3340">
          <cell r="J3340" t="str">
            <v>430524200504246333</v>
          </cell>
          <cell r="K3340" t="str">
            <v>3124231522</v>
          </cell>
          <cell r="L3340" t="str">
            <v>4</v>
          </cell>
          <cell r="M3340" t="str">
            <v>之子</v>
          </cell>
        </row>
        <row r="3341">
          <cell r="J3341" t="str">
            <v>430524199103146336</v>
          </cell>
          <cell r="K3341" t="str">
            <v>3124231522</v>
          </cell>
          <cell r="L3341" t="str">
            <v>4</v>
          </cell>
          <cell r="M3341" t="str">
            <v>之子</v>
          </cell>
        </row>
        <row r="3342">
          <cell r="J3342" t="str">
            <v>430524197207146235</v>
          </cell>
          <cell r="K3342" t="str">
            <v>3124237987</v>
          </cell>
          <cell r="L3342" t="str">
            <v>4</v>
          </cell>
          <cell r="M3342" t="str">
            <v>户主</v>
          </cell>
        </row>
        <row r="3343">
          <cell r="J3343" t="str">
            <v>432622197609116260</v>
          </cell>
          <cell r="K3343" t="str">
            <v>3124237987</v>
          </cell>
          <cell r="L3343" t="str">
            <v>4</v>
          </cell>
          <cell r="M3343" t="str">
            <v>配偶</v>
          </cell>
        </row>
        <row r="3344">
          <cell r="J3344" t="str">
            <v>430524200504146332</v>
          </cell>
          <cell r="K3344" t="str">
            <v>3124237987</v>
          </cell>
          <cell r="L3344" t="str">
            <v>4</v>
          </cell>
          <cell r="M3344" t="str">
            <v>之子</v>
          </cell>
        </row>
        <row r="3345">
          <cell r="J3345" t="str">
            <v>432622193809256227</v>
          </cell>
          <cell r="K3345" t="str">
            <v>3124237987</v>
          </cell>
          <cell r="L3345" t="str">
            <v>4</v>
          </cell>
          <cell r="M3345" t="str">
            <v>之母</v>
          </cell>
        </row>
        <row r="3346">
          <cell r="J3346" t="str">
            <v>432622195602266216</v>
          </cell>
          <cell r="K3346" t="str">
            <v>3124245937</v>
          </cell>
          <cell r="L3346" t="str">
            <v>3</v>
          </cell>
          <cell r="M3346" t="str">
            <v>户主</v>
          </cell>
        </row>
        <row r="3347">
          <cell r="J3347" t="str">
            <v>432622196002136228</v>
          </cell>
          <cell r="K3347" t="str">
            <v>3124245937</v>
          </cell>
          <cell r="L3347" t="str">
            <v>3</v>
          </cell>
          <cell r="M3347" t="str">
            <v>配偶</v>
          </cell>
        </row>
        <row r="3348">
          <cell r="J3348" t="str">
            <v>430524198802196354</v>
          </cell>
          <cell r="K3348" t="str">
            <v>3124245937</v>
          </cell>
          <cell r="L3348" t="str">
            <v>3</v>
          </cell>
          <cell r="M3348" t="str">
            <v>之子</v>
          </cell>
        </row>
        <row r="3349">
          <cell r="J3349" t="str">
            <v>430524195101116311</v>
          </cell>
          <cell r="K3349" t="str">
            <v>3124271071</v>
          </cell>
          <cell r="L3349" t="str">
            <v>5</v>
          </cell>
          <cell r="M3349" t="str">
            <v>户主</v>
          </cell>
        </row>
        <row r="3350">
          <cell r="J3350" t="str">
            <v>432622196309096224</v>
          </cell>
          <cell r="K3350" t="str">
            <v>3124271071</v>
          </cell>
          <cell r="L3350" t="str">
            <v>5</v>
          </cell>
          <cell r="M3350" t="str">
            <v>配偶</v>
          </cell>
        </row>
        <row r="3351">
          <cell r="J3351" t="str">
            <v>430524199201246330</v>
          </cell>
          <cell r="K3351" t="str">
            <v>3124271071</v>
          </cell>
          <cell r="L3351" t="str">
            <v>5</v>
          </cell>
          <cell r="M3351" t="str">
            <v>之子</v>
          </cell>
        </row>
        <row r="3352">
          <cell r="J3352" t="str">
            <v>430524198910026328</v>
          </cell>
          <cell r="K3352" t="str">
            <v>3124271071</v>
          </cell>
          <cell r="L3352" t="str">
            <v>5</v>
          </cell>
          <cell r="M3352" t="str">
            <v>之女</v>
          </cell>
        </row>
        <row r="3353">
          <cell r="J3353" t="str">
            <v>430524201110210834</v>
          </cell>
          <cell r="K3353" t="str">
            <v>3124271071</v>
          </cell>
          <cell r="L3353" t="str">
            <v>5</v>
          </cell>
          <cell r="M3353" t="str">
            <v>之孙子</v>
          </cell>
        </row>
        <row r="3354">
          <cell r="J3354" t="str">
            <v>430524199010256333</v>
          </cell>
          <cell r="K3354" t="str">
            <v>3124386598</v>
          </cell>
          <cell r="L3354" t="str">
            <v>6</v>
          </cell>
          <cell r="M3354" t="str">
            <v>户主</v>
          </cell>
        </row>
        <row r="3355">
          <cell r="J3355" t="str">
            <v>43058119921011752X</v>
          </cell>
          <cell r="K3355" t="str">
            <v>3124386598</v>
          </cell>
          <cell r="L3355" t="str">
            <v>6</v>
          </cell>
          <cell r="M3355" t="str">
            <v>配偶</v>
          </cell>
        </row>
        <row r="3356">
          <cell r="J3356" t="str">
            <v>430524202103130152</v>
          </cell>
          <cell r="K3356" t="str">
            <v>3124386598</v>
          </cell>
          <cell r="L3356" t="str">
            <v>6</v>
          </cell>
          <cell r="M3356" t="str">
            <v>之子</v>
          </cell>
        </row>
        <row r="3357">
          <cell r="J3357" t="str">
            <v>430524201304160265</v>
          </cell>
          <cell r="K3357" t="str">
            <v>3124386598</v>
          </cell>
          <cell r="L3357" t="str">
            <v>6</v>
          </cell>
          <cell r="M3357" t="str">
            <v>之女</v>
          </cell>
        </row>
        <row r="3358">
          <cell r="J3358" t="str">
            <v>43262219550711621X</v>
          </cell>
          <cell r="K3358" t="str">
            <v>3124386598</v>
          </cell>
          <cell r="L3358" t="str">
            <v>6</v>
          </cell>
          <cell r="M3358" t="str">
            <v>之父</v>
          </cell>
        </row>
        <row r="3359">
          <cell r="J3359" t="str">
            <v>430524196901186347</v>
          </cell>
          <cell r="K3359" t="str">
            <v>3124386598</v>
          </cell>
          <cell r="L3359" t="str">
            <v>6</v>
          </cell>
          <cell r="M3359" t="str">
            <v>之母</v>
          </cell>
        </row>
        <row r="3360">
          <cell r="J3360" t="str">
            <v>432622196810076219</v>
          </cell>
          <cell r="K3360" t="str">
            <v>3124392560</v>
          </cell>
          <cell r="L3360" t="str">
            <v>3</v>
          </cell>
          <cell r="M3360" t="str">
            <v>户主</v>
          </cell>
        </row>
        <row r="3361">
          <cell r="J3361" t="str">
            <v>432622197210127208</v>
          </cell>
          <cell r="K3361" t="str">
            <v>3124392560</v>
          </cell>
          <cell r="L3361" t="str">
            <v>3</v>
          </cell>
          <cell r="M3361" t="str">
            <v>配偶</v>
          </cell>
        </row>
        <row r="3362">
          <cell r="J3362" t="str">
            <v>430524200908090355</v>
          </cell>
          <cell r="K3362" t="str">
            <v>3124392560</v>
          </cell>
          <cell r="L3362" t="str">
            <v>3</v>
          </cell>
          <cell r="M3362" t="str">
            <v>之子</v>
          </cell>
        </row>
        <row r="3363">
          <cell r="J3363" t="str">
            <v>432622194104206216</v>
          </cell>
          <cell r="K3363" t="str">
            <v>3124393179</v>
          </cell>
          <cell r="L3363" t="str">
            <v>5</v>
          </cell>
          <cell r="M3363" t="str">
            <v>户主</v>
          </cell>
        </row>
        <row r="3364">
          <cell r="J3364" t="str">
            <v>432622194606146225</v>
          </cell>
          <cell r="K3364" t="str">
            <v>3124393179</v>
          </cell>
          <cell r="L3364" t="str">
            <v>5</v>
          </cell>
          <cell r="M3364" t="str">
            <v>配偶</v>
          </cell>
        </row>
        <row r="3365">
          <cell r="J3365" t="str">
            <v>432622197503286229</v>
          </cell>
          <cell r="K3365" t="str">
            <v>3124393179</v>
          </cell>
          <cell r="L3365" t="str">
            <v>5</v>
          </cell>
          <cell r="M3365" t="str">
            <v>之儿媳</v>
          </cell>
        </row>
        <row r="3366">
          <cell r="J3366" t="str">
            <v>430524199907276320</v>
          </cell>
          <cell r="K3366" t="str">
            <v>3124393179</v>
          </cell>
          <cell r="L3366" t="str">
            <v>5</v>
          </cell>
          <cell r="M3366" t="str">
            <v>之孙女</v>
          </cell>
        </row>
        <row r="3367">
          <cell r="J3367" t="str">
            <v>430524200211176327</v>
          </cell>
          <cell r="K3367" t="str">
            <v>3124393179</v>
          </cell>
          <cell r="L3367" t="str">
            <v>5</v>
          </cell>
          <cell r="M3367" t="str">
            <v>之孙女</v>
          </cell>
        </row>
        <row r="3368">
          <cell r="J3368" t="str">
            <v>430524198411096372</v>
          </cell>
          <cell r="K3368" t="str">
            <v>3124401570</v>
          </cell>
          <cell r="L3368" t="str">
            <v>5</v>
          </cell>
          <cell r="M3368" t="str">
            <v>户主</v>
          </cell>
        </row>
        <row r="3369">
          <cell r="J3369" t="str">
            <v>430524198504107122</v>
          </cell>
          <cell r="K3369" t="str">
            <v>3124401570</v>
          </cell>
          <cell r="L3369" t="str">
            <v>5</v>
          </cell>
          <cell r="M3369" t="str">
            <v>配偶</v>
          </cell>
        </row>
        <row r="3370">
          <cell r="J3370" t="str">
            <v>430524201208070171</v>
          </cell>
          <cell r="K3370" t="str">
            <v>3124401570</v>
          </cell>
          <cell r="L3370" t="str">
            <v>5</v>
          </cell>
          <cell r="M3370" t="str">
            <v>之子</v>
          </cell>
        </row>
        <row r="3371">
          <cell r="J3371" t="str">
            <v>43052420110505016X</v>
          </cell>
          <cell r="K3371" t="str">
            <v>3124401570</v>
          </cell>
          <cell r="L3371" t="str">
            <v>5</v>
          </cell>
          <cell r="M3371" t="str">
            <v>之女</v>
          </cell>
        </row>
        <row r="3372">
          <cell r="J3372" t="str">
            <v>432622196411016227</v>
          </cell>
          <cell r="K3372" t="str">
            <v>3124401570</v>
          </cell>
          <cell r="L3372" t="str">
            <v>5</v>
          </cell>
          <cell r="M3372" t="str">
            <v>之母</v>
          </cell>
        </row>
        <row r="3373">
          <cell r="J3373" t="str">
            <v>432622193906256210</v>
          </cell>
          <cell r="K3373" t="str">
            <v>3124401627</v>
          </cell>
          <cell r="L3373" t="str">
            <v>4</v>
          </cell>
          <cell r="M3373" t="str">
            <v>户主</v>
          </cell>
        </row>
        <row r="3374">
          <cell r="J3374" t="str">
            <v>430524196712026416</v>
          </cell>
          <cell r="K3374" t="str">
            <v>3124401627</v>
          </cell>
          <cell r="L3374" t="str">
            <v>4</v>
          </cell>
          <cell r="M3374" t="str">
            <v>之子</v>
          </cell>
        </row>
        <row r="3375">
          <cell r="J3375" t="str">
            <v>430524197001176324</v>
          </cell>
          <cell r="K3375" t="str">
            <v>3124401627</v>
          </cell>
          <cell r="L3375" t="str">
            <v>4</v>
          </cell>
          <cell r="M3375" t="str">
            <v>之儿媳</v>
          </cell>
        </row>
        <row r="3376">
          <cell r="J3376" t="str">
            <v>430524199307056332</v>
          </cell>
          <cell r="K3376" t="str">
            <v>3124401627</v>
          </cell>
          <cell r="L3376" t="str">
            <v>4</v>
          </cell>
          <cell r="M3376" t="str">
            <v>之孙子</v>
          </cell>
        </row>
        <row r="3377">
          <cell r="J3377" t="str">
            <v>430524198409186336</v>
          </cell>
          <cell r="K3377" t="str">
            <v>3124404623</v>
          </cell>
          <cell r="L3377" t="str">
            <v>4</v>
          </cell>
          <cell r="M3377" t="str">
            <v>户主</v>
          </cell>
        </row>
        <row r="3378">
          <cell r="J3378" t="str">
            <v>430524198601025727</v>
          </cell>
          <cell r="K3378" t="str">
            <v>3124404623</v>
          </cell>
          <cell r="L3378" t="str">
            <v>4</v>
          </cell>
          <cell r="M3378" t="str">
            <v>配偶</v>
          </cell>
        </row>
        <row r="3379">
          <cell r="J3379" t="str">
            <v>430524200609120059</v>
          </cell>
          <cell r="K3379" t="str">
            <v>3124404623</v>
          </cell>
          <cell r="L3379" t="str">
            <v>4</v>
          </cell>
          <cell r="M3379" t="str">
            <v>之子</v>
          </cell>
        </row>
        <row r="3380">
          <cell r="J3380" t="str">
            <v>430524201103050094</v>
          </cell>
          <cell r="K3380" t="str">
            <v>3124404623</v>
          </cell>
          <cell r="L3380" t="str">
            <v>4</v>
          </cell>
          <cell r="M3380" t="str">
            <v>之子</v>
          </cell>
        </row>
        <row r="3381">
          <cell r="J3381" t="str">
            <v>432622197005286218</v>
          </cell>
          <cell r="K3381" t="str">
            <v>3124408450</v>
          </cell>
          <cell r="L3381" t="str">
            <v>4</v>
          </cell>
          <cell r="M3381" t="str">
            <v>户主</v>
          </cell>
        </row>
        <row r="3382">
          <cell r="J3382" t="str">
            <v>430524197205236325</v>
          </cell>
          <cell r="K3382" t="str">
            <v>3124408450</v>
          </cell>
          <cell r="L3382" t="str">
            <v>4</v>
          </cell>
          <cell r="M3382" t="str">
            <v>配偶</v>
          </cell>
        </row>
        <row r="3383">
          <cell r="J3383" t="str">
            <v>430524200208046337</v>
          </cell>
          <cell r="K3383" t="str">
            <v>3124408450</v>
          </cell>
          <cell r="L3383" t="str">
            <v>4</v>
          </cell>
          <cell r="M3383" t="str">
            <v>之子</v>
          </cell>
        </row>
        <row r="3384">
          <cell r="J3384" t="str">
            <v>430524199408216323</v>
          </cell>
          <cell r="K3384" t="str">
            <v>3124408450</v>
          </cell>
          <cell r="L3384" t="str">
            <v>4</v>
          </cell>
          <cell r="M3384" t="str">
            <v>之女</v>
          </cell>
        </row>
        <row r="3385">
          <cell r="J3385" t="str">
            <v>432622196807146239</v>
          </cell>
          <cell r="K3385" t="str">
            <v>3124409072</v>
          </cell>
          <cell r="L3385" t="str">
            <v>3</v>
          </cell>
          <cell r="M3385" t="str">
            <v>户主</v>
          </cell>
        </row>
        <row r="3386">
          <cell r="J3386" t="str">
            <v>432622197101226223</v>
          </cell>
          <cell r="K3386" t="str">
            <v>3124409072</v>
          </cell>
          <cell r="L3386" t="str">
            <v>3</v>
          </cell>
          <cell r="M3386" t="str">
            <v>配偶</v>
          </cell>
        </row>
        <row r="3387">
          <cell r="J3387" t="str">
            <v>43052420010601633X</v>
          </cell>
          <cell r="K3387" t="str">
            <v>3124409072</v>
          </cell>
          <cell r="L3387" t="str">
            <v>3</v>
          </cell>
          <cell r="M3387" t="str">
            <v>之子</v>
          </cell>
        </row>
        <row r="3388">
          <cell r="J3388" t="str">
            <v>432622195809156217</v>
          </cell>
          <cell r="K3388" t="str">
            <v>3124409486</v>
          </cell>
          <cell r="L3388" t="str">
            <v>2</v>
          </cell>
          <cell r="M3388" t="str">
            <v>户主</v>
          </cell>
        </row>
        <row r="3389">
          <cell r="J3389" t="str">
            <v>432622196210256224</v>
          </cell>
          <cell r="K3389" t="str">
            <v>3124409486</v>
          </cell>
          <cell r="L3389" t="str">
            <v>2</v>
          </cell>
          <cell r="M3389" t="str">
            <v>配偶</v>
          </cell>
        </row>
        <row r="3390">
          <cell r="J3390" t="str">
            <v>432622196804276214</v>
          </cell>
          <cell r="K3390" t="str">
            <v>3124411245</v>
          </cell>
          <cell r="L3390" t="str">
            <v>4</v>
          </cell>
          <cell r="M3390" t="str">
            <v>户主</v>
          </cell>
        </row>
        <row r="3391">
          <cell r="J3391" t="str">
            <v>432622197206156225</v>
          </cell>
          <cell r="K3391" t="str">
            <v>3124411245</v>
          </cell>
          <cell r="L3391" t="str">
            <v>4</v>
          </cell>
          <cell r="M3391" t="str">
            <v>配偶</v>
          </cell>
        </row>
        <row r="3392">
          <cell r="J3392" t="str">
            <v>430524200607166336</v>
          </cell>
          <cell r="K3392" t="str">
            <v>3124411245</v>
          </cell>
          <cell r="L3392" t="str">
            <v>4</v>
          </cell>
          <cell r="M3392" t="str">
            <v>之子</v>
          </cell>
        </row>
        <row r="3393">
          <cell r="J3393" t="str">
            <v>430524200103086340</v>
          </cell>
          <cell r="K3393" t="str">
            <v>3124411245</v>
          </cell>
          <cell r="L3393" t="str">
            <v>4</v>
          </cell>
          <cell r="M3393" t="str">
            <v>之女</v>
          </cell>
        </row>
        <row r="3394">
          <cell r="J3394" t="str">
            <v>430524198105236314</v>
          </cell>
          <cell r="K3394" t="str">
            <v>3124411640</v>
          </cell>
          <cell r="L3394" t="str">
            <v>8</v>
          </cell>
          <cell r="M3394" t="str">
            <v>户主</v>
          </cell>
        </row>
        <row r="3395">
          <cell r="J3395" t="str">
            <v>43052420180908021X</v>
          </cell>
          <cell r="K3395" t="str">
            <v>3124411640</v>
          </cell>
          <cell r="L3395" t="str">
            <v>8</v>
          </cell>
          <cell r="M3395" t="str">
            <v>之子</v>
          </cell>
        </row>
        <row r="3396">
          <cell r="J3396" t="str">
            <v>430524200612050100</v>
          </cell>
          <cell r="K3396" t="str">
            <v>3124411640</v>
          </cell>
          <cell r="L3396" t="str">
            <v>8</v>
          </cell>
          <cell r="M3396" t="str">
            <v>之女</v>
          </cell>
        </row>
        <row r="3397">
          <cell r="J3397" t="str">
            <v>430524200401150048</v>
          </cell>
          <cell r="K3397" t="str">
            <v>3124411640</v>
          </cell>
          <cell r="L3397" t="str">
            <v>8</v>
          </cell>
          <cell r="M3397" t="str">
            <v>之女</v>
          </cell>
        </row>
        <row r="3398">
          <cell r="J3398" t="str">
            <v>43052420061205008X</v>
          </cell>
          <cell r="K3398" t="str">
            <v>3124411640</v>
          </cell>
          <cell r="L3398" t="str">
            <v>8</v>
          </cell>
          <cell r="M3398" t="str">
            <v>之女</v>
          </cell>
        </row>
        <row r="3399">
          <cell r="J3399" t="str">
            <v>432622195505186214</v>
          </cell>
          <cell r="K3399" t="str">
            <v>3124411640</v>
          </cell>
          <cell r="L3399" t="str">
            <v>8</v>
          </cell>
          <cell r="M3399" t="str">
            <v>之父</v>
          </cell>
        </row>
        <row r="3400">
          <cell r="J3400" t="str">
            <v>43262219630619622X</v>
          </cell>
          <cell r="K3400" t="str">
            <v>3124411640</v>
          </cell>
          <cell r="L3400" t="str">
            <v>8</v>
          </cell>
          <cell r="M3400" t="str">
            <v>之母</v>
          </cell>
        </row>
        <row r="3401">
          <cell r="J3401" t="str">
            <v>430524198305106311</v>
          </cell>
          <cell r="K3401" t="str">
            <v>3124411640</v>
          </cell>
          <cell r="L3401" t="str">
            <v>8</v>
          </cell>
          <cell r="M3401" t="str">
            <v>其他</v>
          </cell>
        </row>
        <row r="3402">
          <cell r="J3402" t="str">
            <v>432622196607126217</v>
          </cell>
          <cell r="K3402" t="str">
            <v>3124413971</v>
          </cell>
          <cell r="L3402" t="str">
            <v>4</v>
          </cell>
          <cell r="M3402" t="str">
            <v>户主</v>
          </cell>
        </row>
        <row r="3403">
          <cell r="J3403" t="str">
            <v>43262219680901626X</v>
          </cell>
          <cell r="K3403" t="str">
            <v>3124413971</v>
          </cell>
          <cell r="L3403" t="str">
            <v>4</v>
          </cell>
          <cell r="M3403" t="str">
            <v>配偶</v>
          </cell>
        </row>
        <row r="3404">
          <cell r="J3404" t="str">
            <v>430524199012146322</v>
          </cell>
          <cell r="K3404" t="str">
            <v>3124413971</v>
          </cell>
          <cell r="L3404" t="str">
            <v>4</v>
          </cell>
          <cell r="M3404" t="str">
            <v>之女</v>
          </cell>
        </row>
        <row r="3405">
          <cell r="J3405" t="str">
            <v>430524198802146365</v>
          </cell>
          <cell r="K3405" t="str">
            <v>3124413971</v>
          </cell>
          <cell r="L3405" t="str">
            <v>4</v>
          </cell>
          <cell r="M3405" t="str">
            <v>之女</v>
          </cell>
        </row>
        <row r="3406">
          <cell r="J3406" t="str">
            <v>430524197809256212</v>
          </cell>
          <cell r="K3406" t="str">
            <v>3124419003</v>
          </cell>
          <cell r="L3406" t="str">
            <v>6</v>
          </cell>
          <cell r="M3406" t="str">
            <v>户主</v>
          </cell>
        </row>
        <row r="3407">
          <cell r="J3407" t="str">
            <v>43052419810624632X</v>
          </cell>
          <cell r="K3407" t="str">
            <v>3124419003</v>
          </cell>
          <cell r="L3407" t="str">
            <v>6</v>
          </cell>
          <cell r="M3407" t="str">
            <v>配偶</v>
          </cell>
        </row>
        <row r="3408">
          <cell r="J3408" t="str">
            <v>430524200204306330</v>
          </cell>
          <cell r="K3408" t="str">
            <v>3124419003</v>
          </cell>
          <cell r="L3408" t="str">
            <v>6</v>
          </cell>
          <cell r="M3408" t="str">
            <v>之子</v>
          </cell>
        </row>
        <row r="3409">
          <cell r="J3409" t="str">
            <v>430524200608096325</v>
          </cell>
          <cell r="K3409" t="str">
            <v>3124419003</v>
          </cell>
          <cell r="L3409" t="str">
            <v>6</v>
          </cell>
          <cell r="M3409" t="str">
            <v>之女</v>
          </cell>
        </row>
        <row r="3410">
          <cell r="J3410" t="str">
            <v>432622194804156213</v>
          </cell>
          <cell r="K3410" t="str">
            <v>3124419003</v>
          </cell>
          <cell r="L3410" t="str">
            <v>6</v>
          </cell>
          <cell r="M3410" t="str">
            <v>之父</v>
          </cell>
        </row>
        <row r="3411">
          <cell r="J3411" t="str">
            <v>432622195501056228</v>
          </cell>
          <cell r="K3411" t="str">
            <v>3124419003</v>
          </cell>
          <cell r="L3411" t="str">
            <v>6</v>
          </cell>
          <cell r="M3411" t="str">
            <v>之母</v>
          </cell>
        </row>
        <row r="3412">
          <cell r="J3412" t="str">
            <v>430524197201256222</v>
          </cell>
          <cell r="K3412" t="str">
            <v>3124423756</v>
          </cell>
          <cell r="L3412" t="str">
            <v>3</v>
          </cell>
          <cell r="M3412" t="str">
            <v>户主</v>
          </cell>
        </row>
        <row r="3413">
          <cell r="J3413" t="str">
            <v>430524200301236338</v>
          </cell>
          <cell r="K3413" t="str">
            <v>3124423756</v>
          </cell>
          <cell r="L3413" t="str">
            <v>3</v>
          </cell>
          <cell r="M3413" t="str">
            <v>之子</v>
          </cell>
        </row>
        <row r="3414">
          <cell r="J3414" t="str">
            <v>432622194910286222</v>
          </cell>
          <cell r="K3414" t="str">
            <v>3124423756</v>
          </cell>
          <cell r="L3414" t="str">
            <v>3</v>
          </cell>
          <cell r="M3414" t="str">
            <v>之母</v>
          </cell>
        </row>
        <row r="3415">
          <cell r="J3415" t="str">
            <v>432622195602036218</v>
          </cell>
          <cell r="K3415" t="str">
            <v>3124426367</v>
          </cell>
          <cell r="L3415" t="str">
            <v>6</v>
          </cell>
          <cell r="M3415" t="str">
            <v>户主</v>
          </cell>
        </row>
        <row r="3416">
          <cell r="J3416" t="str">
            <v>430524196510056326</v>
          </cell>
          <cell r="K3416" t="str">
            <v>3124426367</v>
          </cell>
          <cell r="L3416" t="str">
            <v>6</v>
          </cell>
          <cell r="M3416" t="str">
            <v>配偶</v>
          </cell>
        </row>
        <row r="3417">
          <cell r="J3417" t="str">
            <v>430524198812066350</v>
          </cell>
          <cell r="K3417" t="str">
            <v>3124426367</v>
          </cell>
          <cell r="L3417" t="str">
            <v>6</v>
          </cell>
          <cell r="M3417" t="str">
            <v>之子</v>
          </cell>
        </row>
        <row r="3418">
          <cell r="J3418" t="str">
            <v>430524199009056342</v>
          </cell>
          <cell r="K3418" t="str">
            <v>3124426367</v>
          </cell>
          <cell r="L3418" t="str">
            <v>6</v>
          </cell>
          <cell r="M3418" t="str">
            <v>之儿媳</v>
          </cell>
        </row>
        <row r="3419">
          <cell r="J3419" t="str">
            <v>430524200912290851</v>
          </cell>
          <cell r="K3419" t="str">
            <v>3124426367</v>
          </cell>
          <cell r="L3419" t="str">
            <v>6</v>
          </cell>
          <cell r="M3419" t="str">
            <v>之孙子</v>
          </cell>
        </row>
        <row r="3420">
          <cell r="J3420" t="str">
            <v>430524201412290323</v>
          </cell>
          <cell r="K3420" t="str">
            <v>3124426367</v>
          </cell>
          <cell r="L3420" t="str">
            <v>6</v>
          </cell>
          <cell r="M3420" t="str">
            <v>之孙女</v>
          </cell>
        </row>
        <row r="3421">
          <cell r="J3421" t="str">
            <v>430524198009306319</v>
          </cell>
          <cell r="K3421" t="str">
            <v>3124430531</v>
          </cell>
          <cell r="L3421" t="str">
            <v>4</v>
          </cell>
          <cell r="M3421" t="str">
            <v>户主</v>
          </cell>
        </row>
        <row r="3422">
          <cell r="J3422" t="str">
            <v>430524197909216226</v>
          </cell>
          <cell r="K3422" t="str">
            <v>3124430531</v>
          </cell>
          <cell r="L3422" t="str">
            <v>4</v>
          </cell>
          <cell r="M3422" t="str">
            <v>配偶</v>
          </cell>
        </row>
        <row r="3423">
          <cell r="J3423" t="str">
            <v>430524200902287536</v>
          </cell>
          <cell r="K3423" t="str">
            <v>3124430531</v>
          </cell>
          <cell r="L3423" t="str">
            <v>4</v>
          </cell>
          <cell r="M3423" t="str">
            <v>之子</v>
          </cell>
        </row>
        <row r="3424">
          <cell r="J3424" t="str">
            <v>430524201301230264</v>
          </cell>
          <cell r="K3424" t="str">
            <v>3124430531</v>
          </cell>
          <cell r="L3424" t="str">
            <v>4</v>
          </cell>
          <cell r="M3424" t="str">
            <v>之女</v>
          </cell>
        </row>
        <row r="3425">
          <cell r="J3425" t="str">
            <v>430524197111166311</v>
          </cell>
          <cell r="K3425" t="str">
            <v>3124433002</v>
          </cell>
          <cell r="L3425" t="str">
            <v>5</v>
          </cell>
          <cell r="M3425" t="str">
            <v>户主</v>
          </cell>
        </row>
        <row r="3426">
          <cell r="J3426" t="str">
            <v>432622197406056368</v>
          </cell>
          <cell r="K3426" t="str">
            <v>3124433002</v>
          </cell>
          <cell r="L3426" t="str">
            <v>5</v>
          </cell>
          <cell r="M3426" t="str">
            <v>配偶</v>
          </cell>
        </row>
        <row r="3427">
          <cell r="J3427" t="str">
            <v>430524200609106329</v>
          </cell>
          <cell r="K3427" t="str">
            <v>3124433002</v>
          </cell>
          <cell r="L3427" t="str">
            <v>5</v>
          </cell>
          <cell r="M3427" t="str">
            <v>之女</v>
          </cell>
        </row>
        <row r="3428">
          <cell r="J3428" t="str">
            <v>43052420001101637X</v>
          </cell>
          <cell r="K3428" t="str">
            <v>3124433002</v>
          </cell>
          <cell r="L3428" t="str">
            <v>5</v>
          </cell>
          <cell r="M3428" t="str">
            <v>之孙子</v>
          </cell>
        </row>
        <row r="3429">
          <cell r="J3429" t="str">
            <v>432622195003156226</v>
          </cell>
          <cell r="K3429" t="str">
            <v>3124433002</v>
          </cell>
          <cell r="L3429" t="str">
            <v>5</v>
          </cell>
          <cell r="M3429" t="str">
            <v>之母</v>
          </cell>
        </row>
        <row r="3430">
          <cell r="J3430" t="str">
            <v>432622195412166222</v>
          </cell>
          <cell r="K3430" t="str">
            <v>3124434271</v>
          </cell>
          <cell r="L3430" t="str">
            <v>1</v>
          </cell>
          <cell r="M3430" t="str">
            <v>户主</v>
          </cell>
        </row>
        <row r="3431">
          <cell r="J3431" t="str">
            <v>432622195912056214</v>
          </cell>
          <cell r="K3431" t="str">
            <v>3124441584</v>
          </cell>
          <cell r="L3431" t="str">
            <v>4</v>
          </cell>
          <cell r="M3431" t="str">
            <v>户主</v>
          </cell>
        </row>
        <row r="3432">
          <cell r="J3432" t="str">
            <v>430524198211136333</v>
          </cell>
          <cell r="K3432" t="str">
            <v>3124441584</v>
          </cell>
          <cell r="L3432" t="str">
            <v>4</v>
          </cell>
          <cell r="M3432" t="str">
            <v>之子</v>
          </cell>
        </row>
        <row r="3433">
          <cell r="J3433" t="str">
            <v>430524198208256326</v>
          </cell>
          <cell r="K3433" t="str">
            <v>3124441584</v>
          </cell>
          <cell r="L3433" t="str">
            <v>4</v>
          </cell>
          <cell r="M3433" t="str">
            <v>之儿媳</v>
          </cell>
        </row>
        <row r="3434">
          <cell r="J3434" t="str">
            <v>43052420140603012X</v>
          </cell>
          <cell r="K3434" t="str">
            <v>3124441584</v>
          </cell>
          <cell r="L3434" t="str">
            <v>4</v>
          </cell>
          <cell r="M3434" t="str">
            <v>之孙女</v>
          </cell>
        </row>
        <row r="3435">
          <cell r="J3435" t="str">
            <v>43052419661226621X</v>
          </cell>
          <cell r="K3435" t="str">
            <v>3124475565</v>
          </cell>
          <cell r="L3435" t="str">
            <v>3</v>
          </cell>
          <cell r="M3435" t="str">
            <v>户主</v>
          </cell>
        </row>
        <row r="3436">
          <cell r="J3436" t="str">
            <v>432622196808166223</v>
          </cell>
          <cell r="K3436" t="str">
            <v>3124475565</v>
          </cell>
          <cell r="L3436" t="str">
            <v>3</v>
          </cell>
          <cell r="M3436" t="str">
            <v>配偶</v>
          </cell>
        </row>
        <row r="3437">
          <cell r="J3437" t="str">
            <v>430524199801086334</v>
          </cell>
          <cell r="K3437" t="str">
            <v>3124475565</v>
          </cell>
          <cell r="L3437" t="str">
            <v>3</v>
          </cell>
          <cell r="M3437" t="str">
            <v>之子</v>
          </cell>
        </row>
        <row r="3438">
          <cell r="J3438" t="str">
            <v>430524198708166351</v>
          </cell>
          <cell r="K3438" t="str">
            <v>3124485013</v>
          </cell>
          <cell r="L3438" t="str">
            <v>4</v>
          </cell>
          <cell r="M3438" t="str">
            <v>户主</v>
          </cell>
        </row>
        <row r="3439">
          <cell r="J3439" t="str">
            <v>450902199001042920</v>
          </cell>
          <cell r="K3439" t="str">
            <v>3124485013</v>
          </cell>
          <cell r="L3439" t="str">
            <v>4</v>
          </cell>
          <cell r="M3439" t="str">
            <v>配偶</v>
          </cell>
        </row>
        <row r="3440">
          <cell r="J3440" t="str">
            <v>430524201111190134</v>
          </cell>
          <cell r="K3440" t="str">
            <v>3124485013</v>
          </cell>
          <cell r="L3440" t="str">
            <v>4</v>
          </cell>
          <cell r="M3440" t="str">
            <v>之子</v>
          </cell>
        </row>
        <row r="3441">
          <cell r="J3441" t="str">
            <v>430524200706290068</v>
          </cell>
          <cell r="K3441" t="str">
            <v>3124485013</v>
          </cell>
          <cell r="L3441" t="str">
            <v>4</v>
          </cell>
          <cell r="M3441" t="str">
            <v>之女</v>
          </cell>
        </row>
        <row r="3442">
          <cell r="J3442" t="str">
            <v>43052419720326631X</v>
          </cell>
          <cell r="K3442" t="str">
            <v>3124487495</v>
          </cell>
          <cell r="L3442" t="str">
            <v>4</v>
          </cell>
          <cell r="M3442" t="str">
            <v>户主</v>
          </cell>
        </row>
        <row r="3443">
          <cell r="J3443" t="str">
            <v>430524197110066327</v>
          </cell>
          <cell r="K3443" t="str">
            <v>3124487495</v>
          </cell>
          <cell r="L3443" t="str">
            <v>4</v>
          </cell>
          <cell r="M3443" t="str">
            <v>配偶</v>
          </cell>
        </row>
        <row r="3444">
          <cell r="J3444" t="str">
            <v>43052419970728633X</v>
          </cell>
          <cell r="K3444" t="str">
            <v>3124487495</v>
          </cell>
          <cell r="L3444" t="str">
            <v>4</v>
          </cell>
          <cell r="M3444" t="str">
            <v>之子</v>
          </cell>
        </row>
        <row r="3445">
          <cell r="J3445" t="str">
            <v>43052420020806632X</v>
          </cell>
          <cell r="K3445" t="str">
            <v>3124487495</v>
          </cell>
          <cell r="L3445" t="str">
            <v>4</v>
          </cell>
          <cell r="M3445" t="str">
            <v>之女</v>
          </cell>
        </row>
        <row r="3446">
          <cell r="J3446" t="str">
            <v>432622196205176211</v>
          </cell>
          <cell r="K3446" t="str">
            <v>3124487537</v>
          </cell>
          <cell r="L3446" t="str">
            <v>5</v>
          </cell>
          <cell r="M3446" t="str">
            <v>户主</v>
          </cell>
        </row>
        <row r="3447">
          <cell r="J3447" t="str">
            <v>430524198908026329</v>
          </cell>
          <cell r="K3447" t="str">
            <v>3124487537</v>
          </cell>
          <cell r="L3447" t="str">
            <v>5</v>
          </cell>
          <cell r="M3447" t="str">
            <v>之女</v>
          </cell>
        </row>
        <row r="3448">
          <cell r="J3448" t="str">
            <v>430523199005058838</v>
          </cell>
          <cell r="K3448" t="str">
            <v>3124487537</v>
          </cell>
          <cell r="L3448" t="str">
            <v>5</v>
          </cell>
          <cell r="M3448" t="str">
            <v>之女婿</v>
          </cell>
        </row>
        <row r="3449">
          <cell r="J3449" t="str">
            <v>430524201312040108</v>
          </cell>
          <cell r="K3449" t="str">
            <v>3124487537</v>
          </cell>
          <cell r="L3449" t="str">
            <v>5</v>
          </cell>
          <cell r="M3449" t="str">
            <v>之外孙女</v>
          </cell>
        </row>
        <row r="3450">
          <cell r="J3450" t="str">
            <v>430523201111280408</v>
          </cell>
          <cell r="K3450" t="str">
            <v>3124487537</v>
          </cell>
          <cell r="L3450" t="str">
            <v>5</v>
          </cell>
          <cell r="M3450" t="str">
            <v>之外孙女</v>
          </cell>
        </row>
        <row r="3451">
          <cell r="J3451" t="str">
            <v>432622194710076220</v>
          </cell>
          <cell r="K3451" t="str">
            <v>3124496175</v>
          </cell>
          <cell r="L3451" t="str">
            <v>6</v>
          </cell>
          <cell r="M3451" t="str">
            <v>户主</v>
          </cell>
        </row>
        <row r="3452">
          <cell r="J3452" t="str">
            <v>432622197209236212</v>
          </cell>
          <cell r="K3452" t="str">
            <v>3124496175</v>
          </cell>
          <cell r="L3452" t="str">
            <v>6</v>
          </cell>
          <cell r="M3452" t="str">
            <v>之子</v>
          </cell>
        </row>
        <row r="3453">
          <cell r="J3453" t="str">
            <v>430524197104246321</v>
          </cell>
          <cell r="K3453" t="str">
            <v>3124496175</v>
          </cell>
          <cell r="L3453" t="str">
            <v>6</v>
          </cell>
          <cell r="M3453" t="str">
            <v>之儿媳</v>
          </cell>
        </row>
        <row r="3454">
          <cell r="J3454" t="str">
            <v>430524200108026320</v>
          </cell>
          <cell r="K3454" t="str">
            <v>3124496175</v>
          </cell>
          <cell r="L3454" t="str">
            <v>6</v>
          </cell>
          <cell r="M3454" t="str">
            <v>之孙女</v>
          </cell>
        </row>
        <row r="3455">
          <cell r="J3455" t="str">
            <v>430524200510096343</v>
          </cell>
          <cell r="K3455" t="str">
            <v>3124496175</v>
          </cell>
          <cell r="L3455" t="str">
            <v>6</v>
          </cell>
          <cell r="M3455" t="str">
            <v>之孙女</v>
          </cell>
        </row>
        <row r="3456">
          <cell r="J3456" t="str">
            <v>43052420051009636X</v>
          </cell>
          <cell r="K3456" t="str">
            <v>3124496175</v>
          </cell>
          <cell r="L3456" t="str">
            <v>6</v>
          </cell>
          <cell r="M3456" t="str">
            <v>之孙女</v>
          </cell>
        </row>
        <row r="3457">
          <cell r="J3457" t="str">
            <v>432622196809186218</v>
          </cell>
          <cell r="K3457" t="str">
            <v>3124497211</v>
          </cell>
          <cell r="L3457" t="str">
            <v>2</v>
          </cell>
          <cell r="M3457" t="str">
            <v>户主</v>
          </cell>
        </row>
        <row r="3458">
          <cell r="J3458" t="str">
            <v>43052419900316633X</v>
          </cell>
          <cell r="K3458" t="str">
            <v>3124497211</v>
          </cell>
          <cell r="L3458" t="str">
            <v>2</v>
          </cell>
          <cell r="M3458" t="str">
            <v>之子</v>
          </cell>
        </row>
        <row r="3459">
          <cell r="J3459" t="str">
            <v>432622196903096219</v>
          </cell>
          <cell r="K3459" t="str">
            <v>100000142682472</v>
          </cell>
          <cell r="L3459" t="str">
            <v>4</v>
          </cell>
          <cell r="M3459" t="str">
            <v>户主</v>
          </cell>
        </row>
        <row r="3460">
          <cell r="J3460" t="str">
            <v>430524197212236323</v>
          </cell>
          <cell r="K3460" t="str">
            <v>100000142682472</v>
          </cell>
          <cell r="L3460" t="str">
            <v>4</v>
          </cell>
          <cell r="M3460" t="str">
            <v>配偶</v>
          </cell>
        </row>
        <row r="3461">
          <cell r="J3461" t="str">
            <v>430524200308226351</v>
          </cell>
          <cell r="K3461" t="str">
            <v>100000142682472</v>
          </cell>
          <cell r="L3461" t="str">
            <v>4</v>
          </cell>
          <cell r="M3461" t="str">
            <v>之子</v>
          </cell>
        </row>
        <row r="3462">
          <cell r="J3462" t="str">
            <v>430524199712306331</v>
          </cell>
          <cell r="K3462" t="str">
            <v>100000142682472</v>
          </cell>
          <cell r="L3462" t="str">
            <v>4</v>
          </cell>
          <cell r="M3462" t="str">
            <v>之子</v>
          </cell>
        </row>
        <row r="3463">
          <cell r="J3463" t="str">
            <v>432622197209086218</v>
          </cell>
          <cell r="K3463" t="str">
            <v>100000142691111</v>
          </cell>
          <cell r="L3463" t="str">
            <v>2</v>
          </cell>
          <cell r="M3463" t="str">
            <v>户主</v>
          </cell>
        </row>
        <row r="3464">
          <cell r="J3464" t="str">
            <v>430524200407076336</v>
          </cell>
          <cell r="K3464" t="str">
            <v>100000142691111</v>
          </cell>
          <cell r="L3464" t="str">
            <v>2</v>
          </cell>
          <cell r="M3464" t="str">
            <v>之子</v>
          </cell>
        </row>
        <row r="3465">
          <cell r="J3465" t="str">
            <v>432622197604146217</v>
          </cell>
          <cell r="K3465" t="str">
            <v>100000142707309</v>
          </cell>
          <cell r="L3465" t="str">
            <v>4</v>
          </cell>
          <cell r="M3465" t="str">
            <v>户主</v>
          </cell>
        </row>
        <row r="3466">
          <cell r="J3466" t="str">
            <v>430524198105146327</v>
          </cell>
          <cell r="K3466" t="str">
            <v>100000142707309</v>
          </cell>
          <cell r="L3466" t="str">
            <v>4</v>
          </cell>
          <cell r="M3466" t="str">
            <v>配偶</v>
          </cell>
        </row>
        <row r="3467">
          <cell r="J3467" t="str">
            <v>430524200308176331</v>
          </cell>
          <cell r="K3467" t="str">
            <v>100000142707309</v>
          </cell>
          <cell r="L3467" t="str">
            <v>4</v>
          </cell>
          <cell r="M3467" t="str">
            <v>之子</v>
          </cell>
        </row>
        <row r="3468">
          <cell r="J3468" t="str">
            <v>43052420080621007X</v>
          </cell>
          <cell r="K3468" t="str">
            <v>100000142707309</v>
          </cell>
          <cell r="L3468" t="str">
            <v>4</v>
          </cell>
          <cell r="M3468" t="str">
            <v>之子</v>
          </cell>
        </row>
        <row r="3469">
          <cell r="J3469" t="str">
            <v>432622196909016232</v>
          </cell>
          <cell r="K3469" t="str">
            <v>100000142810897</v>
          </cell>
          <cell r="L3469" t="str">
            <v>6</v>
          </cell>
          <cell r="M3469" t="str">
            <v>户主</v>
          </cell>
        </row>
        <row r="3470">
          <cell r="J3470" t="str">
            <v>432622196909282725</v>
          </cell>
          <cell r="K3470" t="str">
            <v>100000142810897</v>
          </cell>
          <cell r="L3470" t="str">
            <v>6</v>
          </cell>
          <cell r="M3470" t="str">
            <v>配偶</v>
          </cell>
        </row>
        <row r="3471">
          <cell r="J3471" t="str">
            <v>430524199512266339</v>
          </cell>
          <cell r="K3471" t="str">
            <v>100000142810897</v>
          </cell>
          <cell r="L3471" t="str">
            <v>6</v>
          </cell>
          <cell r="M3471" t="str">
            <v>之子</v>
          </cell>
        </row>
        <row r="3472">
          <cell r="J3472" t="str">
            <v>430524201006220207</v>
          </cell>
          <cell r="K3472" t="str">
            <v>100000142810897</v>
          </cell>
          <cell r="L3472" t="str">
            <v>6</v>
          </cell>
          <cell r="M3472" t="str">
            <v>之女</v>
          </cell>
        </row>
        <row r="3473">
          <cell r="J3473" t="str">
            <v>432622193801016237</v>
          </cell>
          <cell r="K3473" t="str">
            <v>100000142810897</v>
          </cell>
          <cell r="L3473" t="str">
            <v>6</v>
          </cell>
          <cell r="M3473" t="str">
            <v>之父</v>
          </cell>
        </row>
        <row r="3474">
          <cell r="J3474" t="str">
            <v>432622194206196223</v>
          </cell>
          <cell r="K3474" t="str">
            <v>100000142810897</v>
          </cell>
          <cell r="L3474" t="str">
            <v>6</v>
          </cell>
          <cell r="M3474" t="str">
            <v>之母</v>
          </cell>
        </row>
        <row r="3475">
          <cell r="J3475" t="str">
            <v>432622196804066217</v>
          </cell>
          <cell r="K3475" t="str">
            <v>100000142814904</v>
          </cell>
          <cell r="L3475" t="str">
            <v>3</v>
          </cell>
          <cell r="M3475" t="str">
            <v>户主</v>
          </cell>
        </row>
        <row r="3476">
          <cell r="J3476" t="str">
            <v>430524197009296320</v>
          </cell>
          <cell r="K3476" t="str">
            <v>100000142814904</v>
          </cell>
          <cell r="L3476" t="str">
            <v>3</v>
          </cell>
          <cell r="M3476" t="str">
            <v>配偶</v>
          </cell>
        </row>
        <row r="3477">
          <cell r="J3477" t="str">
            <v>430524200201176331</v>
          </cell>
          <cell r="K3477" t="str">
            <v>100000142814904</v>
          </cell>
          <cell r="L3477" t="str">
            <v>3</v>
          </cell>
          <cell r="M3477" t="str">
            <v>之子</v>
          </cell>
        </row>
        <row r="3478">
          <cell r="J3478" t="str">
            <v>432622194906016211</v>
          </cell>
          <cell r="K3478" t="str">
            <v>100000142823409</v>
          </cell>
          <cell r="L3478" t="str">
            <v>6</v>
          </cell>
          <cell r="M3478" t="str">
            <v>户主</v>
          </cell>
        </row>
        <row r="3479">
          <cell r="J3479" t="str">
            <v>43262219520305622X</v>
          </cell>
          <cell r="K3479" t="str">
            <v>100000142823409</v>
          </cell>
          <cell r="L3479" t="str">
            <v>6</v>
          </cell>
          <cell r="M3479" t="str">
            <v>配偶</v>
          </cell>
        </row>
        <row r="3480">
          <cell r="J3480" t="str">
            <v>430524198302116311</v>
          </cell>
          <cell r="K3480" t="str">
            <v>100000142823409</v>
          </cell>
          <cell r="L3480" t="str">
            <v>6</v>
          </cell>
          <cell r="M3480" t="str">
            <v>之子</v>
          </cell>
        </row>
        <row r="3481">
          <cell r="J3481" t="str">
            <v>43052419841001032X</v>
          </cell>
          <cell r="K3481" t="str">
            <v>100000142823409</v>
          </cell>
          <cell r="L3481" t="str">
            <v>6</v>
          </cell>
          <cell r="M3481" t="str">
            <v>之儿媳</v>
          </cell>
        </row>
        <row r="3482">
          <cell r="J3482" t="str">
            <v>430524200711146335</v>
          </cell>
          <cell r="K3482" t="str">
            <v>100000142823409</v>
          </cell>
          <cell r="L3482" t="str">
            <v>6</v>
          </cell>
          <cell r="M3482" t="str">
            <v>之孙子</v>
          </cell>
        </row>
        <row r="3483">
          <cell r="J3483" t="str">
            <v>430524201211260304</v>
          </cell>
          <cell r="K3483" t="str">
            <v>100000142823409</v>
          </cell>
          <cell r="L3483" t="str">
            <v>6</v>
          </cell>
          <cell r="M3483" t="str">
            <v>之孙女</v>
          </cell>
        </row>
        <row r="3484">
          <cell r="J3484" t="str">
            <v>432622197010126219</v>
          </cell>
          <cell r="K3484" t="str">
            <v>100000142841357</v>
          </cell>
          <cell r="L3484" t="str">
            <v>3</v>
          </cell>
          <cell r="M3484" t="str">
            <v>户主</v>
          </cell>
        </row>
        <row r="3485">
          <cell r="J3485" t="str">
            <v>430524197310086322</v>
          </cell>
          <cell r="K3485" t="str">
            <v>100000142841357</v>
          </cell>
          <cell r="L3485" t="str">
            <v>3</v>
          </cell>
          <cell r="M3485" t="str">
            <v>配偶</v>
          </cell>
        </row>
        <row r="3486">
          <cell r="J3486" t="str">
            <v>430524200105286338</v>
          </cell>
          <cell r="K3486" t="str">
            <v>100000142841357</v>
          </cell>
          <cell r="L3486" t="str">
            <v>3</v>
          </cell>
          <cell r="M3486" t="str">
            <v>之子</v>
          </cell>
        </row>
        <row r="3487">
          <cell r="J3487" t="str">
            <v>430524198205096339</v>
          </cell>
          <cell r="K3487" t="str">
            <v>100000142912840</v>
          </cell>
          <cell r="L3487" t="str">
            <v>4</v>
          </cell>
          <cell r="M3487" t="str">
            <v>户主</v>
          </cell>
        </row>
        <row r="3488">
          <cell r="J3488" t="str">
            <v>420704198409066629</v>
          </cell>
          <cell r="K3488" t="str">
            <v>100000142912840</v>
          </cell>
          <cell r="L3488" t="str">
            <v>4</v>
          </cell>
          <cell r="M3488" t="str">
            <v>配偶</v>
          </cell>
        </row>
        <row r="3489">
          <cell r="J3489" t="str">
            <v>430524200512096339</v>
          </cell>
          <cell r="K3489" t="str">
            <v>100000142912840</v>
          </cell>
          <cell r="L3489" t="str">
            <v>4</v>
          </cell>
          <cell r="M3489" t="str">
            <v>之子</v>
          </cell>
        </row>
        <row r="3490">
          <cell r="J3490" t="str">
            <v>430524201308300720</v>
          </cell>
          <cell r="K3490" t="str">
            <v>100000142912840</v>
          </cell>
          <cell r="L3490" t="str">
            <v>4</v>
          </cell>
          <cell r="M3490" t="str">
            <v>之女</v>
          </cell>
        </row>
        <row r="3491">
          <cell r="J3491" t="str">
            <v>432622197105166213</v>
          </cell>
          <cell r="K3491" t="str">
            <v>100000142914011</v>
          </cell>
          <cell r="L3491" t="str">
            <v>5</v>
          </cell>
          <cell r="M3491" t="str">
            <v>户主</v>
          </cell>
        </row>
        <row r="3492">
          <cell r="J3492" t="str">
            <v>432622197307056223</v>
          </cell>
          <cell r="K3492" t="str">
            <v>100000142914011</v>
          </cell>
          <cell r="L3492" t="str">
            <v>5</v>
          </cell>
          <cell r="M3492" t="str">
            <v>配偶</v>
          </cell>
        </row>
        <row r="3493">
          <cell r="J3493" t="str">
            <v>430524200112266335</v>
          </cell>
          <cell r="K3493" t="str">
            <v>100000142914011</v>
          </cell>
          <cell r="L3493" t="str">
            <v>5</v>
          </cell>
          <cell r="M3493" t="str">
            <v>之子</v>
          </cell>
        </row>
        <row r="3494">
          <cell r="J3494" t="str">
            <v>430524199609206324</v>
          </cell>
          <cell r="K3494" t="str">
            <v>100000142914011</v>
          </cell>
          <cell r="L3494" t="str">
            <v>5</v>
          </cell>
          <cell r="M3494" t="str">
            <v>之女</v>
          </cell>
        </row>
        <row r="3495">
          <cell r="J3495" t="str">
            <v>43052420190608006X</v>
          </cell>
          <cell r="K3495" t="str">
            <v>100000142914011</v>
          </cell>
          <cell r="L3495" t="str">
            <v>5</v>
          </cell>
          <cell r="M3495" t="str">
            <v>之孙女</v>
          </cell>
        </row>
        <row r="3496">
          <cell r="J3496" t="str">
            <v>432622196808166215</v>
          </cell>
          <cell r="K3496" t="str">
            <v>100000142923553</v>
          </cell>
          <cell r="L3496" t="str">
            <v>4</v>
          </cell>
          <cell r="M3496" t="str">
            <v>户主</v>
          </cell>
        </row>
        <row r="3497">
          <cell r="J3497" t="str">
            <v>430524197212276325</v>
          </cell>
          <cell r="K3497" t="str">
            <v>100000142923553</v>
          </cell>
          <cell r="L3497" t="str">
            <v>4</v>
          </cell>
          <cell r="M3497" t="str">
            <v>配偶</v>
          </cell>
        </row>
        <row r="3498">
          <cell r="J3498" t="str">
            <v>430524200106306337</v>
          </cell>
          <cell r="K3498" t="str">
            <v>100000142923553</v>
          </cell>
          <cell r="L3498" t="str">
            <v>4</v>
          </cell>
          <cell r="M3498" t="str">
            <v>之子</v>
          </cell>
        </row>
        <row r="3499">
          <cell r="J3499" t="str">
            <v>430524199501166324</v>
          </cell>
          <cell r="K3499" t="str">
            <v>100000142923553</v>
          </cell>
          <cell r="L3499" t="str">
            <v>4</v>
          </cell>
          <cell r="M3499" t="str">
            <v>之女</v>
          </cell>
        </row>
        <row r="3500">
          <cell r="J3500" t="str">
            <v>432622193611206216</v>
          </cell>
          <cell r="K3500" t="str">
            <v>100000142927817</v>
          </cell>
          <cell r="L3500" t="str">
            <v>5</v>
          </cell>
          <cell r="M3500" t="str">
            <v>户主</v>
          </cell>
        </row>
        <row r="3501">
          <cell r="J3501" t="str">
            <v>430524197609166212</v>
          </cell>
          <cell r="K3501" t="str">
            <v>100000142927817</v>
          </cell>
          <cell r="L3501" t="str">
            <v>5</v>
          </cell>
          <cell r="M3501" t="str">
            <v>之子</v>
          </cell>
        </row>
        <row r="3502">
          <cell r="J3502" t="str">
            <v>522527197907130907</v>
          </cell>
          <cell r="K3502" t="str">
            <v>100000142927817</v>
          </cell>
          <cell r="L3502" t="str">
            <v>5</v>
          </cell>
          <cell r="M3502" t="str">
            <v>之儿媳</v>
          </cell>
        </row>
        <row r="3503">
          <cell r="J3503" t="str">
            <v>43052420060719015X</v>
          </cell>
          <cell r="K3503" t="str">
            <v>100000142927817</v>
          </cell>
          <cell r="L3503" t="str">
            <v>5</v>
          </cell>
          <cell r="M3503" t="str">
            <v>之孙子</v>
          </cell>
        </row>
        <row r="3504">
          <cell r="J3504" t="str">
            <v>430524200709020119</v>
          </cell>
          <cell r="K3504" t="str">
            <v>100000142927817</v>
          </cell>
          <cell r="L3504" t="str">
            <v>5</v>
          </cell>
          <cell r="M3504" t="str">
            <v>之孙子</v>
          </cell>
        </row>
        <row r="3505">
          <cell r="J3505" t="str">
            <v>432622197709166214</v>
          </cell>
          <cell r="K3505" t="str">
            <v>100000142941091</v>
          </cell>
          <cell r="L3505" t="str">
            <v>3</v>
          </cell>
          <cell r="M3505" t="str">
            <v>户主</v>
          </cell>
        </row>
        <row r="3506">
          <cell r="J3506" t="str">
            <v>432924198110078422</v>
          </cell>
          <cell r="K3506" t="str">
            <v>100000142941091</v>
          </cell>
          <cell r="L3506" t="str">
            <v>3</v>
          </cell>
          <cell r="M3506" t="str">
            <v>配偶</v>
          </cell>
        </row>
        <row r="3507">
          <cell r="J3507" t="str">
            <v>431126200607070539</v>
          </cell>
          <cell r="K3507" t="str">
            <v>100000142941091</v>
          </cell>
          <cell r="L3507" t="str">
            <v>3</v>
          </cell>
          <cell r="M3507" t="str">
            <v>之子</v>
          </cell>
        </row>
        <row r="3508">
          <cell r="J3508" t="str">
            <v>432622197609286219</v>
          </cell>
          <cell r="K3508" t="str">
            <v>100000142962279</v>
          </cell>
          <cell r="L3508" t="str">
            <v>4</v>
          </cell>
          <cell r="M3508" t="str">
            <v>户主</v>
          </cell>
        </row>
        <row r="3509">
          <cell r="J3509" t="str">
            <v>430523198108232128</v>
          </cell>
          <cell r="K3509" t="str">
            <v>100000142962279</v>
          </cell>
          <cell r="L3509" t="str">
            <v>4</v>
          </cell>
          <cell r="M3509" t="str">
            <v>配偶</v>
          </cell>
        </row>
        <row r="3510">
          <cell r="J3510" t="str">
            <v>430524200309166338</v>
          </cell>
          <cell r="K3510" t="str">
            <v>100000142962279</v>
          </cell>
          <cell r="L3510" t="str">
            <v>4</v>
          </cell>
          <cell r="M3510" t="str">
            <v>之子</v>
          </cell>
        </row>
        <row r="3511">
          <cell r="J3511" t="str">
            <v>430524201706190010</v>
          </cell>
          <cell r="K3511" t="str">
            <v>100000142962279</v>
          </cell>
          <cell r="L3511" t="str">
            <v>4</v>
          </cell>
          <cell r="M3511" t="str">
            <v>之子</v>
          </cell>
        </row>
        <row r="3512">
          <cell r="J3512" t="str">
            <v>430524197110236314</v>
          </cell>
          <cell r="K3512" t="str">
            <v>100000142967388</v>
          </cell>
          <cell r="L3512" t="str">
            <v>4</v>
          </cell>
          <cell r="M3512" t="str">
            <v>户主</v>
          </cell>
        </row>
        <row r="3513">
          <cell r="J3513" t="str">
            <v>430524197303016326</v>
          </cell>
          <cell r="K3513" t="str">
            <v>100000142967388</v>
          </cell>
          <cell r="L3513" t="str">
            <v>4</v>
          </cell>
          <cell r="M3513" t="str">
            <v>配偶</v>
          </cell>
        </row>
        <row r="3514">
          <cell r="J3514" t="str">
            <v>432622199610246213</v>
          </cell>
          <cell r="K3514" t="str">
            <v>100000142967388</v>
          </cell>
          <cell r="L3514" t="str">
            <v>4</v>
          </cell>
          <cell r="M3514" t="str">
            <v>之子</v>
          </cell>
        </row>
        <row r="3515">
          <cell r="J3515" t="str">
            <v>430524200108026347</v>
          </cell>
          <cell r="K3515" t="str">
            <v>100000142967388</v>
          </cell>
          <cell r="L3515" t="str">
            <v>4</v>
          </cell>
          <cell r="M3515" t="str">
            <v>之女</v>
          </cell>
        </row>
        <row r="3516">
          <cell r="J3516" t="str">
            <v>430524198612056350</v>
          </cell>
          <cell r="K3516" t="str">
            <v>100000142978724</v>
          </cell>
          <cell r="L3516" t="str">
            <v>5</v>
          </cell>
          <cell r="M3516" t="str">
            <v>户主</v>
          </cell>
        </row>
        <row r="3517">
          <cell r="J3517" t="str">
            <v>430529198711180025</v>
          </cell>
          <cell r="K3517" t="str">
            <v>100000142978724</v>
          </cell>
          <cell r="L3517" t="str">
            <v>5</v>
          </cell>
          <cell r="M3517" t="str">
            <v>配偶</v>
          </cell>
        </row>
        <row r="3518">
          <cell r="J3518" t="str">
            <v>430524200801100058</v>
          </cell>
          <cell r="K3518" t="str">
            <v>100000142978724</v>
          </cell>
          <cell r="L3518" t="str">
            <v>5</v>
          </cell>
          <cell r="M3518" t="str">
            <v>之子</v>
          </cell>
        </row>
        <row r="3519">
          <cell r="J3519" t="str">
            <v>430524201106120203</v>
          </cell>
          <cell r="K3519" t="str">
            <v>100000142978724</v>
          </cell>
          <cell r="L3519" t="str">
            <v>5</v>
          </cell>
          <cell r="M3519" t="str">
            <v>之女</v>
          </cell>
        </row>
        <row r="3520">
          <cell r="J3520" t="str">
            <v>430524201106120182</v>
          </cell>
          <cell r="K3520" t="str">
            <v>100000142978724</v>
          </cell>
          <cell r="L3520" t="str">
            <v>5</v>
          </cell>
          <cell r="M3520" t="str">
            <v>之女</v>
          </cell>
        </row>
        <row r="3521">
          <cell r="J3521" t="str">
            <v>432622196903096235</v>
          </cell>
          <cell r="K3521" t="str">
            <v>100000153427544</v>
          </cell>
          <cell r="L3521" t="str">
            <v>3</v>
          </cell>
          <cell r="M3521" t="str">
            <v>户主</v>
          </cell>
        </row>
        <row r="3522">
          <cell r="J3522" t="str">
            <v>430524197208066341</v>
          </cell>
          <cell r="K3522" t="str">
            <v>100000153427544</v>
          </cell>
          <cell r="L3522" t="str">
            <v>3</v>
          </cell>
          <cell r="M3522" t="str">
            <v>配偶</v>
          </cell>
        </row>
        <row r="3523">
          <cell r="J3523" t="str">
            <v>430524199908206359</v>
          </cell>
          <cell r="K3523" t="str">
            <v>100000153427544</v>
          </cell>
          <cell r="L3523" t="str">
            <v>3</v>
          </cell>
          <cell r="M3523" t="str">
            <v>之子</v>
          </cell>
        </row>
        <row r="3524">
          <cell r="J3524" t="str">
            <v>432622197404226212</v>
          </cell>
          <cell r="K3524" t="str">
            <v>100000153441131</v>
          </cell>
          <cell r="L3524" t="str">
            <v>4</v>
          </cell>
          <cell r="M3524" t="str">
            <v>户主</v>
          </cell>
        </row>
        <row r="3525">
          <cell r="J3525" t="str">
            <v>430524197711296320</v>
          </cell>
          <cell r="K3525" t="str">
            <v>100000153441131</v>
          </cell>
          <cell r="L3525" t="str">
            <v>4</v>
          </cell>
          <cell r="M3525" t="str">
            <v>配偶</v>
          </cell>
        </row>
        <row r="3526">
          <cell r="J3526" t="str">
            <v>430524199807166351</v>
          </cell>
          <cell r="K3526" t="str">
            <v>100000153441131</v>
          </cell>
          <cell r="L3526" t="str">
            <v>4</v>
          </cell>
          <cell r="M3526" t="str">
            <v>之子</v>
          </cell>
        </row>
        <row r="3527">
          <cell r="J3527" t="str">
            <v>432622192711026218</v>
          </cell>
          <cell r="K3527" t="str">
            <v>100000153441131</v>
          </cell>
          <cell r="L3527" t="str">
            <v>4</v>
          </cell>
          <cell r="M3527" t="str">
            <v>之父</v>
          </cell>
        </row>
        <row r="3528">
          <cell r="J3528" t="str">
            <v>430524197810186311</v>
          </cell>
          <cell r="K3528" t="str">
            <v>100000153519553</v>
          </cell>
          <cell r="L3528" t="str">
            <v>6</v>
          </cell>
          <cell r="M3528" t="str">
            <v>户主</v>
          </cell>
        </row>
        <row r="3529">
          <cell r="J3529" t="str">
            <v>430581198309287567</v>
          </cell>
          <cell r="K3529" t="str">
            <v>100000153519553</v>
          </cell>
          <cell r="L3529" t="str">
            <v>6</v>
          </cell>
          <cell r="M3529" t="str">
            <v>配偶</v>
          </cell>
        </row>
        <row r="3530">
          <cell r="J3530" t="str">
            <v>43052420060729635X</v>
          </cell>
          <cell r="K3530" t="str">
            <v>100000153519553</v>
          </cell>
          <cell r="L3530" t="str">
            <v>6</v>
          </cell>
          <cell r="M3530" t="str">
            <v>之子</v>
          </cell>
        </row>
        <row r="3531">
          <cell r="J3531" t="str">
            <v>430524201003180633</v>
          </cell>
          <cell r="K3531" t="str">
            <v>100000153519553</v>
          </cell>
          <cell r="L3531" t="str">
            <v>6</v>
          </cell>
          <cell r="M3531" t="str">
            <v>之子</v>
          </cell>
        </row>
        <row r="3532">
          <cell r="J3532" t="str">
            <v>43052420100318065X</v>
          </cell>
          <cell r="K3532" t="str">
            <v>100000153519553</v>
          </cell>
          <cell r="L3532" t="str">
            <v>6</v>
          </cell>
          <cell r="M3532" t="str">
            <v>之子</v>
          </cell>
        </row>
        <row r="3533">
          <cell r="J3533" t="str">
            <v>430524200811090201</v>
          </cell>
          <cell r="K3533" t="str">
            <v>100000153519553</v>
          </cell>
          <cell r="L3533" t="str">
            <v>6</v>
          </cell>
          <cell r="M3533" t="str">
            <v>之女</v>
          </cell>
        </row>
        <row r="3534">
          <cell r="J3534" t="str">
            <v>432622197601176226</v>
          </cell>
          <cell r="K3534" t="str">
            <v>100000153539779</v>
          </cell>
          <cell r="L3534" t="str">
            <v>4</v>
          </cell>
          <cell r="M3534" t="str">
            <v>户主</v>
          </cell>
        </row>
        <row r="3535">
          <cell r="J3535" t="str">
            <v>430524200612150056</v>
          </cell>
          <cell r="K3535" t="str">
            <v>100000153539779</v>
          </cell>
          <cell r="L3535" t="str">
            <v>4</v>
          </cell>
          <cell r="M3535" t="str">
            <v>之子</v>
          </cell>
        </row>
        <row r="3536">
          <cell r="J3536" t="str">
            <v>430524200412010104</v>
          </cell>
          <cell r="K3536" t="str">
            <v>100000153539779</v>
          </cell>
          <cell r="L3536" t="str">
            <v>4</v>
          </cell>
          <cell r="M3536" t="str">
            <v>之女</v>
          </cell>
        </row>
        <row r="3537">
          <cell r="J3537" t="str">
            <v>430524200209236327</v>
          </cell>
          <cell r="K3537" t="str">
            <v>100000153539779</v>
          </cell>
          <cell r="L3537" t="str">
            <v>4</v>
          </cell>
          <cell r="M3537" t="str">
            <v>之女</v>
          </cell>
        </row>
        <row r="3538">
          <cell r="J3538" t="str">
            <v>432622196603156216</v>
          </cell>
          <cell r="K3538" t="str">
            <v>100000153548237</v>
          </cell>
          <cell r="L3538" t="str">
            <v>5</v>
          </cell>
          <cell r="M3538" t="str">
            <v>户主</v>
          </cell>
        </row>
        <row r="3539">
          <cell r="J3539" t="str">
            <v>432622196808106220</v>
          </cell>
          <cell r="K3539" t="str">
            <v>100000153548237</v>
          </cell>
          <cell r="L3539" t="str">
            <v>5</v>
          </cell>
          <cell r="M3539" t="str">
            <v>配偶</v>
          </cell>
        </row>
        <row r="3540">
          <cell r="J3540" t="str">
            <v>430524200010106357</v>
          </cell>
          <cell r="K3540" t="str">
            <v>100000153548237</v>
          </cell>
          <cell r="L3540" t="str">
            <v>5</v>
          </cell>
          <cell r="M3540" t="str">
            <v>之子</v>
          </cell>
        </row>
        <row r="3541">
          <cell r="J3541" t="str">
            <v>430524199508116338</v>
          </cell>
          <cell r="K3541" t="str">
            <v>100000153548237</v>
          </cell>
          <cell r="L3541" t="str">
            <v>5</v>
          </cell>
          <cell r="M3541" t="str">
            <v>之子</v>
          </cell>
        </row>
        <row r="3542">
          <cell r="J3542" t="str">
            <v>430524200601030040</v>
          </cell>
          <cell r="K3542" t="str">
            <v>100000153548237</v>
          </cell>
          <cell r="L3542" t="str">
            <v>5</v>
          </cell>
          <cell r="M3542" t="str">
            <v>之女</v>
          </cell>
        </row>
        <row r="3543">
          <cell r="J3543" t="str">
            <v>43262219640709621X</v>
          </cell>
          <cell r="K3543" t="str">
            <v>100000153568247</v>
          </cell>
          <cell r="L3543" t="str">
            <v>3</v>
          </cell>
          <cell r="M3543" t="str">
            <v>户主</v>
          </cell>
        </row>
        <row r="3544">
          <cell r="J3544" t="str">
            <v>430524196805146345</v>
          </cell>
          <cell r="K3544" t="str">
            <v>100000153568247</v>
          </cell>
          <cell r="L3544" t="str">
            <v>3</v>
          </cell>
          <cell r="M3544" t="str">
            <v>配偶</v>
          </cell>
        </row>
        <row r="3545">
          <cell r="J3545" t="str">
            <v>430524200101116323</v>
          </cell>
          <cell r="K3545" t="str">
            <v>100000153568247</v>
          </cell>
          <cell r="L3545" t="str">
            <v>3</v>
          </cell>
          <cell r="M3545" t="str">
            <v>之女</v>
          </cell>
        </row>
        <row r="3546">
          <cell r="J3546" t="str">
            <v>432622197610206212</v>
          </cell>
          <cell r="K3546" t="str">
            <v>100000153575986</v>
          </cell>
          <cell r="L3546" t="str">
            <v>5</v>
          </cell>
          <cell r="M3546" t="str">
            <v>户主</v>
          </cell>
        </row>
        <row r="3547">
          <cell r="J3547" t="str">
            <v>430524200903048991</v>
          </cell>
          <cell r="K3547" t="str">
            <v>100000153575986</v>
          </cell>
          <cell r="L3547" t="str">
            <v>5</v>
          </cell>
          <cell r="M3547" t="str">
            <v>之子</v>
          </cell>
        </row>
        <row r="3548">
          <cell r="J3548" t="str">
            <v>430524201006220493</v>
          </cell>
          <cell r="K3548" t="str">
            <v>100000153575986</v>
          </cell>
          <cell r="L3548" t="str">
            <v>5</v>
          </cell>
          <cell r="M3548" t="str">
            <v>之子</v>
          </cell>
        </row>
        <row r="3549">
          <cell r="J3549" t="str">
            <v>430524200301280064</v>
          </cell>
          <cell r="K3549" t="str">
            <v>100000153575986</v>
          </cell>
          <cell r="L3549" t="str">
            <v>5</v>
          </cell>
          <cell r="M3549" t="str">
            <v>之女</v>
          </cell>
        </row>
        <row r="3550">
          <cell r="J3550" t="str">
            <v>432622194409276223</v>
          </cell>
          <cell r="K3550" t="str">
            <v>100000153575986</v>
          </cell>
          <cell r="L3550" t="str">
            <v>5</v>
          </cell>
          <cell r="M3550" t="str">
            <v>之母</v>
          </cell>
        </row>
        <row r="3551">
          <cell r="J3551" t="str">
            <v>430524197812106338</v>
          </cell>
          <cell r="K3551" t="str">
            <v>100000153600476</v>
          </cell>
          <cell r="L3551" t="str">
            <v>5</v>
          </cell>
          <cell r="M3551" t="str">
            <v>户主</v>
          </cell>
        </row>
        <row r="3552">
          <cell r="J3552" t="str">
            <v>430523198303202127</v>
          </cell>
          <cell r="K3552" t="str">
            <v>100000153600476</v>
          </cell>
          <cell r="L3552" t="str">
            <v>5</v>
          </cell>
          <cell r="M3552" t="str">
            <v>配偶</v>
          </cell>
        </row>
        <row r="3553">
          <cell r="J3553" t="str">
            <v>430524200610208955</v>
          </cell>
          <cell r="K3553" t="str">
            <v>100000153600476</v>
          </cell>
          <cell r="L3553" t="str">
            <v>5</v>
          </cell>
          <cell r="M3553" t="str">
            <v>之子</v>
          </cell>
        </row>
        <row r="3554">
          <cell r="J3554" t="str">
            <v>430524200201088737</v>
          </cell>
          <cell r="K3554" t="str">
            <v>100000153600476</v>
          </cell>
          <cell r="L3554" t="str">
            <v>5</v>
          </cell>
          <cell r="M3554" t="str">
            <v>之子</v>
          </cell>
        </row>
        <row r="3555">
          <cell r="J3555" t="str">
            <v>430524200411198782</v>
          </cell>
          <cell r="K3555" t="str">
            <v>100000153600476</v>
          </cell>
          <cell r="L3555" t="str">
            <v>5</v>
          </cell>
          <cell r="M3555" t="str">
            <v>之女</v>
          </cell>
        </row>
        <row r="3556">
          <cell r="J3556" t="str">
            <v>432622196803166232</v>
          </cell>
          <cell r="K3556" t="str">
            <v>100000153613441</v>
          </cell>
          <cell r="L3556" t="str">
            <v>3</v>
          </cell>
          <cell r="M3556" t="str">
            <v>户主</v>
          </cell>
        </row>
        <row r="3557">
          <cell r="J3557" t="str">
            <v>430524200007036335</v>
          </cell>
          <cell r="K3557" t="str">
            <v>100000153613441</v>
          </cell>
          <cell r="L3557" t="str">
            <v>3</v>
          </cell>
          <cell r="M3557" t="str">
            <v>之子</v>
          </cell>
        </row>
        <row r="3558">
          <cell r="J3558" t="str">
            <v>43052419260809631X</v>
          </cell>
          <cell r="K3558" t="str">
            <v>100000153613441</v>
          </cell>
          <cell r="L3558" t="str">
            <v>3</v>
          </cell>
          <cell r="M3558" t="str">
            <v>之父</v>
          </cell>
        </row>
        <row r="3559">
          <cell r="J3559" t="str">
            <v>432622197502076211</v>
          </cell>
          <cell r="K3559" t="str">
            <v>100000153626067</v>
          </cell>
          <cell r="L3559" t="str">
            <v>5</v>
          </cell>
          <cell r="M3559" t="str">
            <v>户主</v>
          </cell>
        </row>
        <row r="3560">
          <cell r="J3560" t="str">
            <v>430524197710096327</v>
          </cell>
          <cell r="K3560" t="str">
            <v>100000153626067</v>
          </cell>
          <cell r="L3560" t="str">
            <v>5</v>
          </cell>
          <cell r="M3560" t="str">
            <v>配偶</v>
          </cell>
        </row>
        <row r="3561">
          <cell r="J3561" t="str">
            <v>430524199806036336</v>
          </cell>
          <cell r="K3561" t="str">
            <v>100000153626067</v>
          </cell>
          <cell r="L3561" t="str">
            <v>5</v>
          </cell>
          <cell r="M3561" t="str">
            <v>之子</v>
          </cell>
        </row>
        <row r="3562">
          <cell r="J3562" t="str">
            <v>430524200804308305</v>
          </cell>
          <cell r="K3562" t="str">
            <v>100000153626067</v>
          </cell>
          <cell r="L3562" t="str">
            <v>5</v>
          </cell>
          <cell r="M3562" t="str">
            <v>之女</v>
          </cell>
        </row>
        <row r="3563">
          <cell r="J3563" t="str">
            <v>432622194206286229</v>
          </cell>
          <cell r="K3563" t="str">
            <v>100000153626067</v>
          </cell>
          <cell r="L3563" t="str">
            <v>5</v>
          </cell>
          <cell r="M3563" t="str">
            <v>之母</v>
          </cell>
        </row>
        <row r="3564">
          <cell r="J3564" t="str">
            <v>432622197309276238</v>
          </cell>
          <cell r="K3564" t="str">
            <v>100000153659145</v>
          </cell>
          <cell r="L3564" t="str">
            <v>4</v>
          </cell>
          <cell r="M3564" t="str">
            <v>户主</v>
          </cell>
        </row>
        <row r="3565">
          <cell r="J3565" t="str">
            <v>430524197608187126</v>
          </cell>
          <cell r="K3565" t="str">
            <v>100000153659145</v>
          </cell>
          <cell r="L3565" t="str">
            <v>4</v>
          </cell>
          <cell r="M3565" t="str">
            <v>配偶</v>
          </cell>
        </row>
        <row r="3566">
          <cell r="J3566" t="str">
            <v>430524200401270058</v>
          </cell>
          <cell r="K3566" t="str">
            <v>100000153659145</v>
          </cell>
          <cell r="L3566" t="str">
            <v>4</v>
          </cell>
          <cell r="M3566" t="str">
            <v>之子</v>
          </cell>
        </row>
        <row r="3567">
          <cell r="J3567" t="str">
            <v>430524199609166326</v>
          </cell>
          <cell r="K3567" t="str">
            <v>100000153659145</v>
          </cell>
          <cell r="L3567" t="str">
            <v>4</v>
          </cell>
          <cell r="M3567" t="str">
            <v>之女</v>
          </cell>
        </row>
        <row r="3568">
          <cell r="J3568" t="str">
            <v>432622197601256218</v>
          </cell>
          <cell r="K3568" t="str">
            <v>100000153876483</v>
          </cell>
          <cell r="L3568" t="str">
            <v>6</v>
          </cell>
          <cell r="M3568" t="str">
            <v>户主</v>
          </cell>
        </row>
        <row r="3569">
          <cell r="J3569" t="str">
            <v>432622197711016362</v>
          </cell>
          <cell r="K3569" t="str">
            <v>100000153876483</v>
          </cell>
          <cell r="L3569" t="str">
            <v>6</v>
          </cell>
          <cell r="M3569" t="str">
            <v>配偶</v>
          </cell>
        </row>
        <row r="3570">
          <cell r="J3570" t="str">
            <v>430524200804286337</v>
          </cell>
          <cell r="K3570" t="str">
            <v>100000153876483</v>
          </cell>
          <cell r="L3570" t="str">
            <v>6</v>
          </cell>
          <cell r="M3570" t="str">
            <v>之子</v>
          </cell>
        </row>
        <row r="3571">
          <cell r="J3571" t="str">
            <v>430524200811280136</v>
          </cell>
          <cell r="K3571" t="str">
            <v>100000153876483</v>
          </cell>
          <cell r="L3571" t="str">
            <v>6</v>
          </cell>
          <cell r="M3571" t="str">
            <v>之子</v>
          </cell>
        </row>
        <row r="3572">
          <cell r="J3572" t="str">
            <v>430524200110246322</v>
          </cell>
          <cell r="K3572" t="str">
            <v>100000153876483</v>
          </cell>
          <cell r="L3572" t="str">
            <v>6</v>
          </cell>
          <cell r="M3572" t="str">
            <v>之女</v>
          </cell>
        </row>
        <row r="3573">
          <cell r="J3573" t="str">
            <v>432622195212166244</v>
          </cell>
          <cell r="K3573" t="str">
            <v>100000153876483</v>
          </cell>
          <cell r="L3573" t="str">
            <v>6</v>
          </cell>
          <cell r="M3573" t="str">
            <v>之母</v>
          </cell>
        </row>
        <row r="3574">
          <cell r="J3574" t="str">
            <v>432622196211136216</v>
          </cell>
          <cell r="K3574" t="str">
            <v>100000154056257</v>
          </cell>
          <cell r="L3574" t="str">
            <v>6</v>
          </cell>
          <cell r="M3574" t="str">
            <v>户主</v>
          </cell>
        </row>
        <row r="3575">
          <cell r="J3575" t="str">
            <v>430524196710076321</v>
          </cell>
          <cell r="K3575" t="str">
            <v>100000154056257</v>
          </cell>
          <cell r="L3575" t="str">
            <v>6</v>
          </cell>
          <cell r="M3575" t="str">
            <v>配偶</v>
          </cell>
        </row>
        <row r="3576">
          <cell r="J3576" t="str">
            <v>430524198707186334</v>
          </cell>
          <cell r="K3576" t="str">
            <v>100000154056257</v>
          </cell>
          <cell r="L3576" t="str">
            <v>6</v>
          </cell>
          <cell r="M3576" t="str">
            <v>之子</v>
          </cell>
        </row>
        <row r="3577">
          <cell r="J3577" t="str">
            <v>430524198805096324</v>
          </cell>
          <cell r="K3577" t="str">
            <v>100000154056257</v>
          </cell>
          <cell r="L3577" t="str">
            <v>6</v>
          </cell>
          <cell r="M3577" t="str">
            <v>之儿媳</v>
          </cell>
        </row>
        <row r="3578">
          <cell r="J3578" t="str">
            <v>430524201110180217</v>
          </cell>
          <cell r="K3578" t="str">
            <v>100000154056257</v>
          </cell>
          <cell r="L3578" t="str">
            <v>6</v>
          </cell>
          <cell r="M3578" t="str">
            <v>之孙子</v>
          </cell>
        </row>
        <row r="3579">
          <cell r="J3579" t="str">
            <v>430524200901318900</v>
          </cell>
          <cell r="K3579" t="str">
            <v>100000154056257</v>
          </cell>
          <cell r="L3579" t="str">
            <v>6</v>
          </cell>
          <cell r="M3579" t="str">
            <v>之孙女</v>
          </cell>
        </row>
        <row r="3580">
          <cell r="J3580" t="str">
            <v>432622194607226219</v>
          </cell>
          <cell r="K3580" t="str">
            <v>100000154060350</v>
          </cell>
          <cell r="L3580" t="str">
            <v>5</v>
          </cell>
          <cell r="M3580" t="str">
            <v>户主</v>
          </cell>
        </row>
        <row r="3581">
          <cell r="J3581" t="str">
            <v>43262219720629621X</v>
          </cell>
          <cell r="K3581" t="str">
            <v>100000154060350</v>
          </cell>
          <cell r="L3581" t="str">
            <v>5</v>
          </cell>
          <cell r="M3581" t="str">
            <v>之子</v>
          </cell>
        </row>
        <row r="3582">
          <cell r="J3582" t="str">
            <v>432621197109211724</v>
          </cell>
          <cell r="K3582" t="str">
            <v>100000154060350</v>
          </cell>
          <cell r="L3582" t="str">
            <v>5</v>
          </cell>
          <cell r="M3582" t="str">
            <v>之儿媳</v>
          </cell>
        </row>
        <row r="3583">
          <cell r="J3583" t="str">
            <v>430524199506216335</v>
          </cell>
          <cell r="K3583" t="str">
            <v>100000154060350</v>
          </cell>
          <cell r="L3583" t="str">
            <v>5</v>
          </cell>
          <cell r="M3583" t="str">
            <v>之孙子</v>
          </cell>
        </row>
        <row r="3584">
          <cell r="J3584" t="str">
            <v>430524200705120024</v>
          </cell>
          <cell r="K3584" t="str">
            <v>100000154060350</v>
          </cell>
          <cell r="L3584" t="str">
            <v>5</v>
          </cell>
          <cell r="M3584" t="str">
            <v>之孙女</v>
          </cell>
        </row>
        <row r="3585">
          <cell r="J3585" t="str">
            <v>432622195206116240</v>
          </cell>
          <cell r="K3585" t="str">
            <v>100000154107878</v>
          </cell>
          <cell r="L3585" t="str">
            <v>6</v>
          </cell>
          <cell r="M3585" t="str">
            <v>户主</v>
          </cell>
        </row>
        <row r="3586">
          <cell r="J3586" t="str">
            <v>432622195312286219</v>
          </cell>
          <cell r="K3586" t="str">
            <v>100000154107878</v>
          </cell>
          <cell r="L3586" t="str">
            <v>6</v>
          </cell>
          <cell r="M3586" t="str">
            <v>配偶</v>
          </cell>
        </row>
        <row r="3587">
          <cell r="J3587" t="str">
            <v>43052419831218633X</v>
          </cell>
          <cell r="K3587" t="str">
            <v>100000154107878</v>
          </cell>
          <cell r="L3587" t="str">
            <v>6</v>
          </cell>
          <cell r="M3587" t="str">
            <v>之子</v>
          </cell>
        </row>
        <row r="3588">
          <cell r="J3588" t="str">
            <v>430821198608267021</v>
          </cell>
          <cell r="K3588" t="str">
            <v>100000154107878</v>
          </cell>
          <cell r="L3588" t="str">
            <v>6</v>
          </cell>
          <cell r="M3588" t="str">
            <v>之儿媳</v>
          </cell>
        </row>
        <row r="3589">
          <cell r="J3589" t="str">
            <v>430524200910130512</v>
          </cell>
          <cell r="K3589" t="str">
            <v>100000154107878</v>
          </cell>
          <cell r="L3589" t="str">
            <v>6</v>
          </cell>
          <cell r="M3589" t="str">
            <v>之孙子</v>
          </cell>
        </row>
        <row r="3590">
          <cell r="J3590" t="str">
            <v>430524200611056332</v>
          </cell>
          <cell r="K3590" t="str">
            <v>100000154107878</v>
          </cell>
          <cell r="L3590" t="str">
            <v>6</v>
          </cell>
          <cell r="M3590" t="str">
            <v>之孙子</v>
          </cell>
        </row>
        <row r="3591">
          <cell r="J3591" t="str">
            <v>430524196411236313</v>
          </cell>
          <cell r="K3591" t="str">
            <v>100000561657229</v>
          </cell>
          <cell r="L3591" t="str">
            <v>1</v>
          </cell>
          <cell r="M3591" t="str">
            <v>户主</v>
          </cell>
        </row>
        <row r="3592">
          <cell r="J3592" t="str">
            <v>430524197406256314</v>
          </cell>
          <cell r="K3592" t="str">
            <v>100000561691737</v>
          </cell>
          <cell r="L3592" t="str">
            <v>5</v>
          </cell>
          <cell r="M3592" t="str">
            <v>户主</v>
          </cell>
        </row>
        <row r="3593">
          <cell r="J3593" t="str">
            <v>430581198808257549</v>
          </cell>
          <cell r="K3593" t="str">
            <v>100000561691737</v>
          </cell>
          <cell r="L3593" t="str">
            <v>5</v>
          </cell>
          <cell r="M3593" t="str">
            <v>配偶</v>
          </cell>
        </row>
        <row r="3594">
          <cell r="J3594" t="str">
            <v>43052420160421005X</v>
          </cell>
          <cell r="K3594" t="str">
            <v>100000561691737</v>
          </cell>
          <cell r="L3594" t="str">
            <v>5</v>
          </cell>
          <cell r="M3594" t="str">
            <v>之子</v>
          </cell>
        </row>
        <row r="3595">
          <cell r="J3595" t="str">
            <v>430524201001030367</v>
          </cell>
          <cell r="K3595" t="str">
            <v>100000561691737</v>
          </cell>
          <cell r="L3595" t="str">
            <v>5</v>
          </cell>
          <cell r="M3595" t="str">
            <v>之女</v>
          </cell>
        </row>
        <row r="3596">
          <cell r="J3596" t="str">
            <v>430524201305130340</v>
          </cell>
          <cell r="K3596" t="str">
            <v>100000561691737</v>
          </cell>
          <cell r="L3596" t="str">
            <v>5</v>
          </cell>
          <cell r="M3596" t="str">
            <v>之女</v>
          </cell>
        </row>
        <row r="3597">
          <cell r="J3597" t="str">
            <v>432622195808206219</v>
          </cell>
          <cell r="K3597" t="str">
            <v>100000561711378</v>
          </cell>
          <cell r="L3597" t="str">
            <v>2</v>
          </cell>
          <cell r="M3597" t="str">
            <v>户主</v>
          </cell>
        </row>
        <row r="3598">
          <cell r="J3598" t="str">
            <v>430524199107286395</v>
          </cell>
          <cell r="K3598" t="str">
            <v>100000561711378</v>
          </cell>
          <cell r="L3598" t="str">
            <v>2</v>
          </cell>
          <cell r="M3598" t="str">
            <v>之子</v>
          </cell>
        </row>
        <row r="3599">
          <cell r="J3599" t="str">
            <v>432622195602266232</v>
          </cell>
          <cell r="K3599" t="str">
            <v>100000570718627</v>
          </cell>
          <cell r="L3599" t="str">
            <v>1</v>
          </cell>
          <cell r="M3599" t="str">
            <v>户主</v>
          </cell>
        </row>
        <row r="3600">
          <cell r="J3600" t="str">
            <v>432622193712256212</v>
          </cell>
          <cell r="K3600" t="str">
            <v>100000570766123</v>
          </cell>
          <cell r="L3600" t="str">
            <v>2</v>
          </cell>
          <cell r="M3600" t="str">
            <v>户主</v>
          </cell>
        </row>
        <row r="3601">
          <cell r="J3601" t="str">
            <v>432622194407286225</v>
          </cell>
          <cell r="K3601" t="str">
            <v>100000570766123</v>
          </cell>
          <cell r="L3601" t="str">
            <v>2</v>
          </cell>
          <cell r="M3601" t="str">
            <v>配偶</v>
          </cell>
        </row>
        <row r="3602">
          <cell r="J3602" t="str">
            <v>432622196304166211</v>
          </cell>
          <cell r="K3602" t="str">
            <v>100000570773162</v>
          </cell>
          <cell r="L3602" t="str">
            <v>1</v>
          </cell>
          <cell r="M3602" t="str">
            <v>户主</v>
          </cell>
        </row>
        <row r="3603">
          <cell r="J3603" t="str">
            <v>432622195412136218</v>
          </cell>
          <cell r="K3603" t="str">
            <v>100000570773596</v>
          </cell>
          <cell r="L3603" t="str">
            <v>1</v>
          </cell>
          <cell r="M3603" t="str">
            <v>户主</v>
          </cell>
        </row>
        <row r="3604">
          <cell r="J3604" t="str">
            <v>432622195811116214</v>
          </cell>
          <cell r="K3604" t="str">
            <v>100000570779881</v>
          </cell>
          <cell r="L3604" t="str">
            <v>1</v>
          </cell>
          <cell r="M3604" t="str">
            <v>户主</v>
          </cell>
        </row>
        <row r="3605">
          <cell r="J3605" t="str">
            <v>430524195711066315</v>
          </cell>
          <cell r="K3605" t="str">
            <v>100000570876413</v>
          </cell>
          <cell r="L3605" t="str">
            <v>1</v>
          </cell>
          <cell r="M3605" t="str">
            <v>户主</v>
          </cell>
        </row>
        <row r="3606">
          <cell r="J3606" t="str">
            <v>432622196608066279</v>
          </cell>
          <cell r="K3606" t="str">
            <v>100000570929187</v>
          </cell>
          <cell r="L3606" t="str">
            <v>3</v>
          </cell>
          <cell r="M3606" t="str">
            <v>户主</v>
          </cell>
        </row>
        <row r="3607">
          <cell r="J3607" t="str">
            <v>430524197312216346</v>
          </cell>
          <cell r="K3607" t="str">
            <v>100000570929187</v>
          </cell>
          <cell r="L3607" t="str">
            <v>3</v>
          </cell>
          <cell r="M3607" t="str">
            <v>配偶</v>
          </cell>
        </row>
        <row r="3608">
          <cell r="J3608" t="str">
            <v>430524199602266375</v>
          </cell>
          <cell r="K3608" t="str">
            <v>100000570929187</v>
          </cell>
          <cell r="L3608" t="str">
            <v>3</v>
          </cell>
          <cell r="M3608" t="str">
            <v>之子</v>
          </cell>
        </row>
        <row r="3609">
          <cell r="J3609" t="str">
            <v>432622196905076211</v>
          </cell>
          <cell r="K3609" t="str">
            <v>100000570986271</v>
          </cell>
          <cell r="L3609" t="str">
            <v>4</v>
          </cell>
          <cell r="M3609" t="str">
            <v>户主</v>
          </cell>
        </row>
        <row r="3610">
          <cell r="J3610" t="str">
            <v>43058119811020754X</v>
          </cell>
          <cell r="K3610" t="str">
            <v>100000570986271</v>
          </cell>
          <cell r="L3610" t="str">
            <v>4</v>
          </cell>
          <cell r="M3610" t="str">
            <v>配偶</v>
          </cell>
        </row>
        <row r="3611">
          <cell r="J3611" t="str">
            <v>430524200210066337</v>
          </cell>
          <cell r="K3611" t="str">
            <v>100000570986271</v>
          </cell>
          <cell r="L3611" t="str">
            <v>4</v>
          </cell>
          <cell r="M3611" t="str">
            <v>之子</v>
          </cell>
        </row>
        <row r="3612">
          <cell r="J3612" t="str">
            <v>430524201707110246</v>
          </cell>
          <cell r="K3612" t="str">
            <v>100000570986271</v>
          </cell>
          <cell r="L3612" t="str">
            <v>4</v>
          </cell>
          <cell r="M3612" t="str">
            <v>之女</v>
          </cell>
        </row>
        <row r="3613">
          <cell r="J3613" t="str">
            <v>432622195406096213</v>
          </cell>
          <cell r="K3613" t="str">
            <v>4900000020304511</v>
          </cell>
          <cell r="L3613" t="str">
            <v>3</v>
          </cell>
          <cell r="M3613" t="str">
            <v>户主</v>
          </cell>
        </row>
        <row r="3614">
          <cell r="J3614" t="str">
            <v>432622196208176225</v>
          </cell>
          <cell r="K3614" t="str">
            <v>4900000020304511</v>
          </cell>
          <cell r="L3614" t="str">
            <v>3</v>
          </cell>
          <cell r="M3614" t="str">
            <v>配偶</v>
          </cell>
        </row>
        <row r="3615">
          <cell r="J3615" t="str">
            <v>430524199009216334</v>
          </cell>
          <cell r="K3615" t="str">
            <v>4900000020304511</v>
          </cell>
          <cell r="L3615" t="str">
            <v>3</v>
          </cell>
          <cell r="M3615" t="str">
            <v>之子</v>
          </cell>
        </row>
        <row r="3616">
          <cell r="J3616" t="str">
            <v>432622196706076219</v>
          </cell>
          <cell r="K3616" t="str">
            <v>4900000124711966</v>
          </cell>
          <cell r="L3616" t="str">
            <v>5</v>
          </cell>
          <cell r="M3616" t="str">
            <v>户主</v>
          </cell>
        </row>
        <row r="3617">
          <cell r="J3617" t="str">
            <v>432622196708186227</v>
          </cell>
          <cell r="K3617" t="str">
            <v>4900000124711966</v>
          </cell>
          <cell r="L3617" t="str">
            <v>5</v>
          </cell>
          <cell r="M3617" t="str">
            <v>配偶</v>
          </cell>
        </row>
        <row r="3618">
          <cell r="J3618" t="str">
            <v>43052419961119633X</v>
          </cell>
          <cell r="K3618" t="str">
            <v>4900000124711966</v>
          </cell>
          <cell r="L3618" t="str">
            <v>5</v>
          </cell>
          <cell r="M3618" t="str">
            <v>之子</v>
          </cell>
        </row>
        <row r="3619">
          <cell r="J3619" t="str">
            <v>430524199012036326</v>
          </cell>
          <cell r="K3619" t="str">
            <v>4900000124711966</v>
          </cell>
          <cell r="L3619" t="str">
            <v>5</v>
          </cell>
          <cell r="M3619" t="str">
            <v>之女</v>
          </cell>
        </row>
        <row r="3620">
          <cell r="J3620" t="str">
            <v>432622193704046223</v>
          </cell>
          <cell r="K3620" t="str">
            <v>4900000124711966</v>
          </cell>
          <cell r="L3620" t="str">
            <v>5</v>
          </cell>
          <cell r="M3620" t="str">
            <v>之母</v>
          </cell>
        </row>
        <row r="3621">
          <cell r="J3621" t="str">
            <v>432622196202246229</v>
          </cell>
          <cell r="K3621" t="str">
            <v>4900000124720296</v>
          </cell>
          <cell r="L3621" t="str">
            <v>2</v>
          </cell>
          <cell r="M3621" t="str">
            <v>户主</v>
          </cell>
        </row>
        <row r="3622">
          <cell r="J3622" t="str">
            <v>430524192710106334</v>
          </cell>
          <cell r="K3622" t="str">
            <v>4900000124720296</v>
          </cell>
          <cell r="L3622" t="str">
            <v>2</v>
          </cell>
          <cell r="M3622" t="str">
            <v>之父</v>
          </cell>
        </row>
        <row r="3623">
          <cell r="J3623" t="str">
            <v>43262219750721621X</v>
          </cell>
          <cell r="K3623" t="str">
            <v>4900000124720460</v>
          </cell>
          <cell r="L3623" t="str">
            <v>7</v>
          </cell>
          <cell r="M3623" t="str">
            <v>户主</v>
          </cell>
        </row>
        <row r="3624">
          <cell r="J3624" t="str">
            <v>430529197906072302</v>
          </cell>
          <cell r="K3624" t="str">
            <v>4900000124720460</v>
          </cell>
          <cell r="L3624" t="str">
            <v>7</v>
          </cell>
          <cell r="M3624" t="str">
            <v>配偶</v>
          </cell>
        </row>
        <row r="3625">
          <cell r="J3625" t="str">
            <v>430524201111050537</v>
          </cell>
          <cell r="K3625" t="str">
            <v>4900000124720460</v>
          </cell>
          <cell r="L3625" t="str">
            <v>7</v>
          </cell>
          <cell r="M3625" t="str">
            <v>之子</v>
          </cell>
        </row>
        <row r="3626">
          <cell r="J3626" t="str">
            <v>430529200112172269</v>
          </cell>
          <cell r="K3626" t="str">
            <v>4900000124720460</v>
          </cell>
          <cell r="L3626" t="str">
            <v>7</v>
          </cell>
          <cell r="M3626" t="str">
            <v>之女</v>
          </cell>
        </row>
        <row r="3627">
          <cell r="J3627" t="str">
            <v>430524200803106322</v>
          </cell>
          <cell r="K3627" t="str">
            <v>4900000124720460</v>
          </cell>
          <cell r="L3627" t="str">
            <v>7</v>
          </cell>
          <cell r="M3627" t="str">
            <v>之女</v>
          </cell>
        </row>
        <row r="3628">
          <cell r="J3628" t="str">
            <v>432622194410096211</v>
          </cell>
          <cell r="K3628" t="str">
            <v>4900000124720460</v>
          </cell>
          <cell r="L3628" t="str">
            <v>7</v>
          </cell>
          <cell r="M3628" t="str">
            <v>之父</v>
          </cell>
        </row>
        <row r="3629">
          <cell r="J3629" t="str">
            <v>432622194509246224</v>
          </cell>
          <cell r="K3629" t="str">
            <v>4900000124720460</v>
          </cell>
          <cell r="L3629" t="str">
            <v>7</v>
          </cell>
          <cell r="M3629" t="str">
            <v>之母</v>
          </cell>
        </row>
        <row r="3630">
          <cell r="J3630" t="str">
            <v>432622196410026220</v>
          </cell>
          <cell r="K3630" t="str">
            <v>4900000124720870</v>
          </cell>
          <cell r="L3630" t="str">
            <v>2</v>
          </cell>
          <cell r="M3630" t="str">
            <v>户主</v>
          </cell>
        </row>
        <row r="3631">
          <cell r="J3631" t="str">
            <v>430524198704156324</v>
          </cell>
          <cell r="K3631" t="str">
            <v>4900000124720870</v>
          </cell>
          <cell r="L3631" t="str">
            <v>2</v>
          </cell>
          <cell r="M3631" t="str">
            <v>之女</v>
          </cell>
        </row>
        <row r="3632">
          <cell r="J3632" t="str">
            <v>432622196709056213</v>
          </cell>
          <cell r="K3632" t="str">
            <v>4900000124721054</v>
          </cell>
          <cell r="L3632" t="str">
            <v>4</v>
          </cell>
          <cell r="M3632" t="str">
            <v>户主</v>
          </cell>
        </row>
        <row r="3633">
          <cell r="J3633" t="str">
            <v>430524197005246326</v>
          </cell>
          <cell r="K3633" t="str">
            <v>4900000124721054</v>
          </cell>
          <cell r="L3633" t="str">
            <v>4</v>
          </cell>
          <cell r="M3633" t="str">
            <v>配偶</v>
          </cell>
        </row>
        <row r="3634">
          <cell r="J3634" t="str">
            <v>43052419970920633X</v>
          </cell>
          <cell r="K3634" t="str">
            <v>4900000124721054</v>
          </cell>
          <cell r="L3634" t="str">
            <v>4</v>
          </cell>
          <cell r="M3634" t="str">
            <v>之子</v>
          </cell>
        </row>
        <row r="3635">
          <cell r="J3635" t="str">
            <v>430524200510180131</v>
          </cell>
          <cell r="K3635" t="str">
            <v>4900000124721054</v>
          </cell>
          <cell r="L3635" t="str">
            <v>4</v>
          </cell>
          <cell r="M3635" t="str">
            <v>之子</v>
          </cell>
        </row>
        <row r="3636">
          <cell r="J3636" t="str">
            <v>432622195505256227</v>
          </cell>
          <cell r="K3636" t="str">
            <v>4900000124721263</v>
          </cell>
          <cell r="L3636" t="str">
            <v>3</v>
          </cell>
          <cell r="M3636" t="str">
            <v>户主</v>
          </cell>
        </row>
        <row r="3637">
          <cell r="J3637" t="str">
            <v>430524198505156348</v>
          </cell>
          <cell r="K3637" t="str">
            <v>4900000124721263</v>
          </cell>
          <cell r="L3637" t="str">
            <v>3</v>
          </cell>
          <cell r="M3637" t="str">
            <v>之女</v>
          </cell>
        </row>
        <row r="3638">
          <cell r="J3638" t="str">
            <v>52032720140608702X</v>
          </cell>
          <cell r="K3638" t="str">
            <v>4900000124721263</v>
          </cell>
          <cell r="L3638" t="str">
            <v>3</v>
          </cell>
          <cell r="M3638" t="str">
            <v>之孙女</v>
          </cell>
        </row>
        <row r="3639">
          <cell r="J3639" t="str">
            <v>430524198301136329</v>
          </cell>
          <cell r="K3639" t="str">
            <v>4900000124721521</v>
          </cell>
          <cell r="L3639" t="str">
            <v>3</v>
          </cell>
          <cell r="M3639" t="str">
            <v>户主</v>
          </cell>
        </row>
        <row r="3640">
          <cell r="J3640" t="str">
            <v>43052420051013635X</v>
          </cell>
          <cell r="K3640" t="str">
            <v>4900000124721521</v>
          </cell>
          <cell r="L3640" t="str">
            <v>3</v>
          </cell>
          <cell r="M3640" t="str">
            <v>之子</v>
          </cell>
        </row>
        <row r="3641">
          <cell r="J3641" t="str">
            <v>43052420090302894X</v>
          </cell>
          <cell r="K3641" t="str">
            <v>4900000124721521</v>
          </cell>
          <cell r="L3641" t="str">
            <v>3</v>
          </cell>
          <cell r="M3641" t="str">
            <v>之女</v>
          </cell>
        </row>
        <row r="3642">
          <cell r="J3642" t="str">
            <v>432622195405016226</v>
          </cell>
          <cell r="K3642" t="str">
            <v>4900000124823790</v>
          </cell>
          <cell r="L3642" t="str">
            <v>4</v>
          </cell>
          <cell r="M3642" t="str">
            <v>户主</v>
          </cell>
        </row>
        <row r="3643">
          <cell r="J3643" t="str">
            <v>430524197710146320</v>
          </cell>
          <cell r="K3643" t="str">
            <v>4900000124823790</v>
          </cell>
          <cell r="L3643" t="str">
            <v>4</v>
          </cell>
          <cell r="M3643" t="str">
            <v>之女</v>
          </cell>
        </row>
        <row r="3644">
          <cell r="J3644" t="str">
            <v>430524199206016323</v>
          </cell>
          <cell r="K3644" t="str">
            <v>4900000124823790</v>
          </cell>
          <cell r="L3644" t="str">
            <v>4</v>
          </cell>
          <cell r="M3644" t="str">
            <v>之女</v>
          </cell>
        </row>
        <row r="3645">
          <cell r="J3645" t="str">
            <v>430524198111166340</v>
          </cell>
          <cell r="K3645" t="str">
            <v>4900000124823790</v>
          </cell>
          <cell r="L3645" t="str">
            <v>4</v>
          </cell>
          <cell r="M3645" t="str">
            <v>之女</v>
          </cell>
        </row>
        <row r="3646">
          <cell r="J3646" t="str">
            <v>43262219351210621X</v>
          </cell>
          <cell r="K3646" t="str">
            <v>4900000124833715</v>
          </cell>
          <cell r="L3646" t="str">
            <v>3</v>
          </cell>
          <cell r="M3646" t="str">
            <v>户主</v>
          </cell>
        </row>
        <row r="3647">
          <cell r="J3647" t="str">
            <v>432622194111066223</v>
          </cell>
          <cell r="K3647" t="str">
            <v>4900000124833715</v>
          </cell>
          <cell r="L3647" t="str">
            <v>3</v>
          </cell>
          <cell r="M3647" t="str">
            <v>配偶</v>
          </cell>
        </row>
        <row r="3648">
          <cell r="J3648" t="str">
            <v>430524197211166351</v>
          </cell>
          <cell r="K3648" t="str">
            <v>4900000124833715</v>
          </cell>
          <cell r="L3648" t="str">
            <v>3</v>
          </cell>
          <cell r="M3648" t="str">
            <v>之子</v>
          </cell>
        </row>
        <row r="3649">
          <cell r="J3649" t="str">
            <v>430524197704056310</v>
          </cell>
          <cell r="K3649" t="str">
            <v>4900000124834230</v>
          </cell>
          <cell r="L3649" t="str">
            <v>5</v>
          </cell>
          <cell r="M3649" t="str">
            <v>户主</v>
          </cell>
        </row>
        <row r="3650">
          <cell r="J3650" t="str">
            <v>452330197812032721</v>
          </cell>
          <cell r="K3650" t="str">
            <v>4900000124834230</v>
          </cell>
          <cell r="L3650" t="str">
            <v>5</v>
          </cell>
          <cell r="M3650" t="str">
            <v>配偶</v>
          </cell>
        </row>
        <row r="3651">
          <cell r="J3651" t="str">
            <v>430524201108250116</v>
          </cell>
          <cell r="K3651" t="str">
            <v>4900000124834230</v>
          </cell>
          <cell r="L3651" t="str">
            <v>5</v>
          </cell>
          <cell r="M3651" t="str">
            <v>之子</v>
          </cell>
        </row>
        <row r="3652">
          <cell r="J3652" t="str">
            <v>450330200208252720</v>
          </cell>
          <cell r="K3652" t="str">
            <v>4900000124834230</v>
          </cell>
          <cell r="L3652" t="str">
            <v>5</v>
          </cell>
          <cell r="M3652" t="str">
            <v>之女</v>
          </cell>
        </row>
        <row r="3653">
          <cell r="J3653" t="str">
            <v>432622195303176229</v>
          </cell>
          <cell r="K3653" t="str">
            <v>4900000124834230</v>
          </cell>
          <cell r="L3653" t="str">
            <v>5</v>
          </cell>
          <cell r="M3653" t="str">
            <v>之母</v>
          </cell>
        </row>
        <row r="3654">
          <cell r="J3654" t="str">
            <v>432622195503236222</v>
          </cell>
          <cell r="K3654" t="str">
            <v>4900000124834585</v>
          </cell>
          <cell r="L3654" t="str">
            <v>3</v>
          </cell>
          <cell r="M3654" t="str">
            <v>户主</v>
          </cell>
        </row>
        <row r="3655">
          <cell r="J3655" t="str">
            <v>430524198811036336</v>
          </cell>
          <cell r="K3655" t="str">
            <v>4900000124834585</v>
          </cell>
          <cell r="L3655" t="str">
            <v>3</v>
          </cell>
          <cell r="M3655" t="str">
            <v>之子</v>
          </cell>
        </row>
        <row r="3656">
          <cell r="J3656" t="str">
            <v>430524198310246351</v>
          </cell>
          <cell r="K3656" t="str">
            <v>4900000124834585</v>
          </cell>
          <cell r="L3656" t="str">
            <v>3</v>
          </cell>
          <cell r="M3656" t="str">
            <v>之子</v>
          </cell>
        </row>
        <row r="3657">
          <cell r="J3657" t="str">
            <v>432622195303106220</v>
          </cell>
          <cell r="K3657" t="str">
            <v>4900000124834898</v>
          </cell>
          <cell r="L3657" t="str">
            <v>5</v>
          </cell>
          <cell r="M3657" t="str">
            <v>户主</v>
          </cell>
        </row>
        <row r="3658">
          <cell r="J3658" t="str">
            <v>430524198310086351</v>
          </cell>
          <cell r="K3658" t="str">
            <v>4900000124834898</v>
          </cell>
          <cell r="L3658" t="str">
            <v>5</v>
          </cell>
          <cell r="M3658" t="str">
            <v>之子</v>
          </cell>
        </row>
        <row r="3659">
          <cell r="J3659" t="str">
            <v>452201198510080047</v>
          </cell>
          <cell r="K3659" t="str">
            <v>4900000124834898</v>
          </cell>
          <cell r="L3659" t="str">
            <v>5</v>
          </cell>
          <cell r="M3659" t="str">
            <v>之儿媳</v>
          </cell>
        </row>
        <row r="3660">
          <cell r="J3660" t="str">
            <v>430524200601190052</v>
          </cell>
          <cell r="K3660" t="str">
            <v>4900000124834898</v>
          </cell>
          <cell r="L3660" t="str">
            <v>5</v>
          </cell>
          <cell r="M3660" t="str">
            <v>之孙子</v>
          </cell>
        </row>
        <row r="3661">
          <cell r="J3661" t="str">
            <v>452201200306170061</v>
          </cell>
          <cell r="K3661" t="str">
            <v>4900000124834898</v>
          </cell>
          <cell r="L3661" t="str">
            <v>5</v>
          </cell>
          <cell r="M3661" t="str">
            <v>之孙女</v>
          </cell>
        </row>
        <row r="3662">
          <cell r="J3662" t="str">
            <v>432622196312046236</v>
          </cell>
          <cell r="K3662" t="str">
            <v>4900000124835317</v>
          </cell>
          <cell r="L3662" t="str">
            <v>4</v>
          </cell>
          <cell r="M3662" t="str">
            <v>户主</v>
          </cell>
        </row>
        <row r="3663">
          <cell r="J3663" t="str">
            <v>432622196512296248</v>
          </cell>
          <cell r="K3663" t="str">
            <v>4900000124835317</v>
          </cell>
          <cell r="L3663" t="str">
            <v>4</v>
          </cell>
          <cell r="M3663" t="str">
            <v>配偶</v>
          </cell>
        </row>
        <row r="3664">
          <cell r="J3664" t="str">
            <v>430524198910176334</v>
          </cell>
          <cell r="K3664" t="str">
            <v>4900000124835317</v>
          </cell>
          <cell r="L3664" t="str">
            <v>4</v>
          </cell>
          <cell r="M3664" t="str">
            <v>之子</v>
          </cell>
        </row>
        <row r="3665">
          <cell r="J3665" t="str">
            <v>430524201708050302</v>
          </cell>
          <cell r="K3665" t="str">
            <v>4900000124835317</v>
          </cell>
          <cell r="L3665" t="str">
            <v>4</v>
          </cell>
          <cell r="M3665" t="str">
            <v>之孙女</v>
          </cell>
        </row>
        <row r="3666">
          <cell r="J3666" t="str">
            <v>432622195903126225</v>
          </cell>
          <cell r="K3666" t="str">
            <v>4900000124835744</v>
          </cell>
          <cell r="L3666" t="str">
            <v>8</v>
          </cell>
          <cell r="M3666" t="str">
            <v>户主</v>
          </cell>
        </row>
        <row r="3667">
          <cell r="J3667" t="str">
            <v>430524198707216337</v>
          </cell>
          <cell r="K3667" t="str">
            <v>4900000124835744</v>
          </cell>
          <cell r="L3667" t="str">
            <v>8</v>
          </cell>
          <cell r="M3667" t="str">
            <v>之子</v>
          </cell>
        </row>
        <row r="3668">
          <cell r="J3668" t="str">
            <v>430524198311056322</v>
          </cell>
          <cell r="K3668" t="str">
            <v>4900000124835744</v>
          </cell>
          <cell r="L3668" t="str">
            <v>8</v>
          </cell>
          <cell r="M3668" t="str">
            <v>之女</v>
          </cell>
        </row>
        <row r="3669">
          <cell r="J3669" t="str">
            <v>430524199012106320</v>
          </cell>
          <cell r="K3669" t="str">
            <v>4900000124835744</v>
          </cell>
          <cell r="L3669" t="str">
            <v>8</v>
          </cell>
          <cell r="M3669" t="str">
            <v>之儿媳</v>
          </cell>
        </row>
        <row r="3670">
          <cell r="J3670" t="str">
            <v>430524201808110173</v>
          </cell>
          <cell r="K3670" t="str">
            <v>4900000124835744</v>
          </cell>
          <cell r="L3670" t="str">
            <v>8</v>
          </cell>
          <cell r="M3670" t="str">
            <v>之孙子</v>
          </cell>
        </row>
        <row r="3671">
          <cell r="J3671" t="str">
            <v>430524201410240381</v>
          </cell>
          <cell r="K3671" t="str">
            <v>4900000124835744</v>
          </cell>
          <cell r="L3671" t="str">
            <v>8</v>
          </cell>
          <cell r="M3671" t="str">
            <v>之孙女</v>
          </cell>
        </row>
        <row r="3672">
          <cell r="J3672" t="str">
            <v>430524201205200348</v>
          </cell>
          <cell r="K3672" t="str">
            <v>4900000124835744</v>
          </cell>
          <cell r="L3672" t="str">
            <v>8</v>
          </cell>
          <cell r="M3672" t="str">
            <v>之孙女</v>
          </cell>
        </row>
        <row r="3673">
          <cell r="J3673" t="str">
            <v>430524201608120422</v>
          </cell>
          <cell r="K3673" t="str">
            <v>4900000124835744</v>
          </cell>
          <cell r="L3673" t="str">
            <v>8</v>
          </cell>
          <cell r="M3673" t="str">
            <v>之外孙女</v>
          </cell>
        </row>
        <row r="3674">
          <cell r="J3674" t="str">
            <v>432622194607056221</v>
          </cell>
          <cell r="K3674" t="str">
            <v>4900000124836158</v>
          </cell>
          <cell r="L3674" t="str">
            <v>2</v>
          </cell>
          <cell r="M3674" t="str">
            <v>户主</v>
          </cell>
        </row>
        <row r="3675">
          <cell r="J3675" t="str">
            <v>432622196801156217</v>
          </cell>
          <cell r="K3675" t="str">
            <v>4900000124836158</v>
          </cell>
          <cell r="L3675" t="str">
            <v>2</v>
          </cell>
          <cell r="M3675" t="str">
            <v>之子</v>
          </cell>
        </row>
        <row r="3676">
          <cell r="J3676" t="str">
            <v>432622195301196218</v>
          </cell>
          <cell r="K3676" t="str">
            <v>4900000124836445</v>
          </cell>
          <cell r="L3676" t="str">
            <v>3</v>
          </cell>
          <cell r="M3676" t="str">
            <v>户主</v>
          </cell>
        </row>
        <row r="3677">
          <cell r="J3677" t="str">
            <v>432622197902096211</v>
          </cell>
          <cell r="K3677" t="str">
            <v>4900000124836445</v>
          </cell>
          <cell r="L3677" t="str">
            <v>3</v>
          </cell>
          <cell r="M3677" t="str">
            <v>之子</v>
          </cell>
        </row>
        <row r="3678">
          <cell r="J3678" t="str">
            <v>430524197612256315</v>
          </cell>
          <cell r="K3678" t="str">
            <v>4900000124836445</v>
          </cell>
          <cell r="L3678" t="str">
            <v>3</v>
          </cell>
          <cell r="M3678" t="str">
            <v>之子</v>
          </cell>
        </row>
        <row r="3679">
          <cell r="J3679" t="str">
            <v>430524196304056333</v>
          </cell>
          <cell r="K3679" t="str">
            <v>4900000124837334</v>
          </cell>
          <cell r="L3679" t="str">
            <v>3</v>
          </cell>
          <cell r="M3679" t="str">
            <v>户主</v>
          </cell>
        </row>
        <row r="3680">
          <cell r="J3680" t="str">
            <v>430524198812136339</v>
          </cell>
          <cell r="K3680" t="str">
            <v>4900000124837334</v>
          </cell>
          <cell r="L3680" t="str">
            <v>3</v>
          </cell>
          <cell r="M3680" t="str">
            <v>之子</v>
          </cell>
        </row>
        <row r="3681">
          <cell r="J3681" t="str">
            <v>430524199103236323</v>
          </cell>
          <cell r="K3681" t="str">
            <v>4900000124837334</v>
          </cell>
          <cell r="L3681" t="str">
            <v>3</v>
          </cell>
          <cell r="M3681" t="str">
            <v>之女</v>
          </cell>
        </row>
        <row r="3682">
          <cell r="J3682" t="str">
            <v>430524197504096318</v>
          </cell>
          <cell r="K3682" t="str">
            <v>4900000124838706</v>
          </cell>
          <cell r="L3682" t="str">
            <v>1</v>
          </cell>
          <cell r="M3682" t="str">
            <v>户主</v>
          </cell>
        </row>
        <row r="3683">
          <cell r="J3683" t="str">
            <v>432622194210186212</v>
          </cell>
          <cell r="K3683" t="str">
            <v>4900000124839883</v>
          </cell>
          <cell r="L3683" t="str">
            <v>2</v>
          </cell>
          <cell r="M3683" t="str">
            <v>户主</v>
          </cell>
        </row>
        <row r="3684">
          <cell r="J3684" t="str">
            <v>432622194502226220</v>
          </cell>
          <cell r="K3684" t="str">
            <v>4900000124839883</v>
          </cell>
          <cell r="L3684" t="str">
            <v>2</v>
          </cell>
          <cell r="M3684" t="str">
            <v>配偶</v>
          </cell>
        </row>
        <row r="3685">
          <cell r="J3685" t="str">
            <v>430524194812226336</v>
          </cell>
          <cell r="K3685" t="str">
            <v>4900000124840272</v>
          </cell>
          <cell r="L3685" t="str">
            <v>3</v>
          </cell>
          <cell r="M3685" t="str">
            <v>户主</v>
          </cell>
        </row>
        <row r="3686">
          <cell r="J3686" t="str">
            <v>432622195411106228</v>
          </cell>
          <cell r="K3686" t="str">
            <v>4900000124840272</v>
          </cell>
          <cell r="L3686" t="str">
            <v>3</v>
          </cell>
          <cell r="M3686" t="str">
            <v>配偶</v>
          </cell>
        </row>
        <row r="3687">
          <cell r="J3687" t="str">
            <v>430524198506256375</v>
          </cell>
          <cell r="K3687" t="str">
            <v>4900000124840272</v>
          </cell>
          <cell r="L3687" t="str">
            <v>3</v>
          </cell>
          <cell r="M3687" t="str">
            <v>之子</v>
          </cell>
        </row>
        <row r="3688">
          <cell r="J3688" t="str">
            <v>430524198706176337</v>
          </cell>
          <cell r="K3688" t="str">
            <v>4900000124840861</v>
          </cell>
          <cell r="L3688" t="str">
            <v>6</v>
          </cell>
          <cell r="M3688" t="str">
            <v>户主</v>
          </cell>
        </row>
        <row r="3689">
          <cell r="J3689" t="str">
            <v>430524198910236384</v>
          </cell>
          <cell r="K3689" t="str">
            <v>4900000124840861</v>
          </cell>
          <cell r="L3689" t="str">
            <v>6</v>
          </cell>
          <cell r="M3689" t="str">
            <v>配偶</v>
          </cell>
        </row>
        <row r="3690">
          <cell r="J3690" t="str">
            <v>430524201112150062</v>
          </cell>
          <cell r="K3690" t="str">
            <v>4900000124840861</v>
          </cell>
          <cell r="L3690" t="str">
            <v>6</v>
          </cell>
          <cell r="M3690" t="str">
            <v>之女</v>
          </cell>
        </row>
        <row r="3691">
          <cell r="J3691" t="str">
            <v>430524201409080085</v>
          </cell>
          <cell r="K3691" t="str">
            <v>4900000124840861</v>
          </cell>
          <cell r="L3691" t="str">
            <v>6</v>
          </cell>
          <cell r="M3691" t="str">
            <v>之女</v>
          </cell>
        </row>
        <row r="3692">
          <cell r="J3692" t="str">
            <v>432622195204076214</v>
          </cell>
          <cell r="K3692" t="str">
            <v>4900000124840861</v>
          </cell>
          <cell r="L3692" t="str">
            <v>6</v>
          </cell>
          <cell r="M3692" t="str">
            <v>之父</v>
          </cell>
        </row>
        <row r="3693">
          <cell r="J3693" t="str">
            <v>43262219580404622X</v>
          </cell>
          <cell r="K3693" t="str">
            <v>4900000124840861</v>
          </cell>
          <cell r="L3693" t="str">
            <v>6</v>
          </cell>
          <cell r="M3693" t="str">
            <v>之母</v>
          </cell>
        </row>
        <row r="3694">
          <cell r="J3694" t="str">
            <v>430524195803056317</v>
          </cell>
          <cell r="K3694" t="str">
            <v>4900000124841840</v>
          </cell>
          <cell r="L3694" t="str">
            <v>1</v>
          </cell>
          <cell r="M3694" t="str">
            <v>户主</v>
          </cell>
        </row>
        <row r="3695">
          <cell r="J3695" t="str">
            <v>432622194401246222</v>
          </cell>
          <cell r="K3695" t="str">
            <v>4900000124841959</v>
          </cell>
          <cell r="L3695" t="str">
            <v>1</v>
          </cell>
          <cell r="M3695" t="str">
            <v>户主</v>
          </cell>
        </row>
        <row r="3696">
          <cell r="J3696" t="str">
            <v>432622195208126215</v>
          </cell>
          <cell r="K3696" t="str">
            <v>4900000124842190</v>
          </cell>
          <cell r="L3696" t="str">
            <v>2</v>
          </cell>
          <cell r="M3696" t="str">
            <v>户主</v>
          </cell>
        </row>
        <row r="3697">
          <cell r="J3697" t="str">
            <v>430524198708256357</v>
          </cell>
          <cell r="K3697" t="str">
            <v>4900000124842190</v>
          </cell>
          <cell r="L3697" t="str">
            <v>2</v>
          </cell>
          <cell r="M3697" t="str">
            <v>之子</v>
          </cell>
        </row>
        <row r="3698">
          <cell r="J3698" t="str">
            <v>430524196912056345</v>
          </cell>
          <cell r="K3698" t="str">
            <v>4900000124842621</v>
          </cell>
          <cell r="L3698" t="str">
            <v>2</v>
          </cell>
          <cell r="M3698" t="str">
            <v>户主</v>
          </cell>
        </row>
        <row r="3699">
          <cell r="J3699" t="str">
            <v>43052419920309633X</v>
          </cell>
          <cell r="K3699" t="str">
            <v>4900000124842621</v>
          </cell>
          <cell r="L3699" t="str">
            <v>2</v>
          </cell>
          <cell r="M3699" t="str">
            <v>之子</v>
          </cell>
        </row>
        <row r="3700">
          <cell r="J3700" t="str">
            <v>430524198008216354</v>
          </cell>
          <cell r="K3700" t="str">
            <v>4900000124843121</v>
          </cell>
          <cell r="L3700" t="str">
            <v>1</v>
          </cell>
          <cell r="M3700" t="str">
            <v>户主</v>
          </cell>
        </row>
        <row r="3701">
          <cell r="J3701" t="str">
            <v>432622194807066221</v>
          </cell>
          <cell r="K3701" t="str">
            <v>4900000252530839</v>
          </cell>
          <cell r="L3701" t="str">
            <v>3</v>
          </cell>
          <cell r="M3701" t="str">
            <v>户主</v>
          </cell>
        </row>
        <row r="3702">
          <cell r="J3702" t="str">
            <v>432622197212046217</v>
          </cell>
          <cell r="K3702" t="str">
            <v>4900000252530839</v>
          </cell>
          <cell r="L3702" t="str">
            <v>3</v>
          </cell>
          <cell r="M3702" t="str">
            <v>之子</v>
          </cell>
        </row>
        <row r="3703">
          <cell r="J3703" t="str">
            <v>430524198310246335</v>
          </cell>
          <cell r="K3703" t="str">
            <v>4900000252530839</v>
          </cell>
          <cell r="L3703" t="str">
            <v>3</v>
          </cell>
          <cell r="M3703" t="str">
            <v>之子</v>
          </cell>
        </row>
        <row r="3704">
          <cell r="J3704" t="str">
            <v>43262219650708622X</v>
          </cell>
          <cell r="K3704" t="str">
            <v>4900000252533217</v>
          </cell>
          <cell r="L3704" t="str">
            <v>4</v>
          </cell>
          <cell r="M3704" t="str">
            <v>户主</v>
          </cell>
        </row>
        <row r="3705">
          <cell r="J3705" t="str">
            <v>430524198707246325</v>
          </cell>
          <cell r="K3705" t="str">
            <v>4900000252533217</v>
          </cell>
          <cell r="L3705" t="str">
            <v>4</v>
          </cell>
          <cell r="M3705" t="str">
            <v>之女</v>
          </cell>
        </row>
        <row r="3706">
          <cell r="J3706" t="str">
            <v>430524201006170043</v>
          </cell>
          <cell r="K3706" t="str">
            <v>4900000252533217</v>
          </cell>
          <cell r="L3706" t="str">
            <v>4</v>
          </cell>
          <cell r="M3706" t="str">
            <v>之外孙女</v>
          </cell>
        </row>
        <row r="3707">
          <cell r="J3707" t="str">
            <v>430524201601130425</v>
          </cell>
          <cell r="K3707" t="str">
            <v>4900000252533217</v>
          </cell>
          <cell r="L3707" t="str">
            <v>4</v>
          </cell>
          <cell r="M3707" t="str">
            <v>之外孙女</v>
          </cell>
        </row>
        <row r="3708">
          <cell r="J3708" t="str">
            <v>43262219520416621X</v>
          </cell>
          <cell r="K3708" t="str">
            <v>4900000252534156</v>
          </cell>
          <cell r="L3708" t="str">
            <v>4</v>
          </cell>
          <cell r="M3708" t="str">
            <v>户主</v>
          </cell>
        </row>
        <row r="3709">
          <cell r="J3709" t="str">
            <v>43262219590207622X</v>
          </cell>
          <cell r="K3709" t="str">
            <v>4900000252534156</v>
          </cell>
          <cell r="L3709" t="str">
            <v>4</v>
          </cell>
          <cell r="M3709" t="str">
            <v>配偶</v>
          </cell>
        </row>
        <row r="3710">
          <cell r="J3710" t="str">
            <v>430524198309026335</v>
          </cell>
          <cell r="K3710" t="str">
            <v>4900000252534156</v>
          </cell>
          <cell r="L3710" t="str">
            <v>4</v>
          </cell>
          <cell r="M3710" t="str">
            <v>之子</v>
          </cell>
        </row>
        <row r="3711">
          <cell r="J3711" t="str">
            <v>430524199007226336</v>
          </cell>
          <cell r="K3711" t="str">
            <v>4900000252534156</v>
          </cell>
          <cell r="L3711" t="str">
            <v>4</v>
          </cell>
          <cell r="M3711" t="str">
            <v>之子</v>
          </cell>
        </row>
        <row r="3712">
          <cell r="J3712" t="str">
            <v>432622196408256211</v>
          </cell>
          <cell r="K3712" t="str">
            <v>4900000252535079</v>
          </cell>
          <cell r="L3712" t="str">
            <v>3</v>
          </cell>
          <cell r="M3712" t="str">
            <v>户主</v>
          </cell>
        </row>
        <row r="3713">
          <cell r="J3713" t="str">
            <v>432622196710146267</v>
          </cell>
          <cell r="K3713" t="str">
            <v>4900000252535079</v>
          </cell>
          <cell r="L3713" t="str">
            <v>3</v>
          </cell>
          <cell r="M3713" t="str">
            <v>配偶</v>
          </cell>
        </row>
        <row r="3714">
          <cell r="J3714" t="str">
            <v>43052419881119633X</v>
          </cell>
          <cell r="K3714" t="str">
            <v>4900000252535079</v>
          </cell>
          <cell r="L3714" t="str">
            <v>3</v>
          </cell>
          <cell r="M3714" t="str">
            <v>之子</v>
          </cell>
        </row>
        <row r="3715">
          <cell r="J3715" t="str">
            <v>432622196606056229</v>
          </cell>
          <cell r="K3715" t="str">
            <v>4900000252535789</v>
          </cell>
          <cell r="L3715" t="str">
            <v>4</v>
          </cell>
          <cell r="M3715" t="str">
            <v>户主</v>
          </cell>
        </row>
        <row r="3716">
          <cell r="J3716" t="str">
            <v>430524198404156330</v>
          </cell>
          <cell r="K3716" t="str">
            <v>4900000252535789</v>
          </cell>
          <cell r="L3716" t="str">
            <v>4</v>
          </cell>
          <cell r="M3716" t="str">
            <v>之子</v>
          </cell>
        </row>
        <row r="3717">
          <cell r="J3717" t="str">
            <v>430524198801056333</v>
          </cell>
          <cell r="K3717" t="str">
            <v>4900000252535789</v>
          </cell>
          <cell r="L3717" t="str">
            <v>4</v>
          </cell>
          <cell r="M3717" t="str">
            <v>之子</v>
          </cell>
        </row>
        <row r="3718">
          <cell r="J3718" t="str">
            <v>451381201102110818</v>
          </cell>
          <cell r="K3718" t="str">
            <v>4900000252535789</v>
          </cell>
          <cell r="L3718" t="str">
            <v>4</v>
          </cell>
          <cell r="M3718" t="str">
            <v>之孙子</v>
          </cell>
        </row>
        <row r="3719">
          <cell r="J3719" t="str">
            <v>432622196307196213</v>
          </cell>
          <cell r="K3719" t="str">
            <v>4900000252536814</v>
          </cell>
          <cell r="L3719" t="str">
            <v>3</v>
          </cell>
          <cell r="M3719" t="str">
            <v>户主</v>
          </cell>
        </row>
        <row r="3720">
          <cell r="J3720" t="str">
            <v>432622196608106226</v>
          </cell>
          <cell r="K3720" t="str">
            <v>4900000252536814</v>
          </cell>
          <cell r="L3720" t="str">
            <v>3</v>
          </cell>
          <cell r="M3720" t="str">
            <v>配偶</v>
          </cell>
        </row>
        <row r="3721">
          <cell r="J3721" t="str">
            <v>430524198611096334</v>
          </cell>
          <cell r="K3721" t="str">
            <v>4900000252536814</v>
          </cell>
          <cell r="L3721" t="str">
            <v>3</v>
          </cell>
          <cell r="M3721" t="str">
            <v>之子</v>
          </cell>
        </row>
        <row r="3722">
          <cell r="J3722" t="str">
            <v>432622197510166217</v>
          </cell>
          <cell r="K3722" t="str">
            <v>4900000252538190</v>
          </cell>
          <cell r="L3722" t="str">
            <v>5</v>
          </cell>
          <cell r="M3722" t="str">
            <v>户主</v>
          </cell>
        </row>
        <row r="3723">
          <cell r="J3723" t="str">
            <v>430524198209106346</v>
          </cell>
          <cell r="K3723" t="str">
            <v>4900000252538190</v>
          </cell>
          <cell r="L3723" t="str">
            <v>5</v>
          </cell>
          <cell r="M3723" t="str">
            <v>配偶</v>
          </cell>
        </row>
        <row r="3724">
          <cell r="J3724" t="str">
            <v>430524201101130373</v>
          </cell>
          <cell r="K3724" t="str">
            <v>4900000252538190</v>
          </cell>
          <cell r="L3724" t="str">
            <v>5</v>
          </cell>
          <cell r="M3724" t="str">
            <v>之子</v>
          </cell>
        </row>
        <row r="3725">
          <cell r="J3725" t="str">
            <v>430524200211106345</v>
          </cell>
          <cell r="K3725" t="str">
            <v>4900000252538190</v>
          </cell>
          <cell r="L3725" t="str">
            <v>5</v>
          </cell>
          <cell r="M3725" t="str">
            <v>之女</v>
          </cell>
        </row>
        <row r="3726">
          <cell r="J3726" t="str">
            <v>430524200902048746</v>
          </cell>
          <cell r="K3726" t="str">
            <v>4900000252538190</v>
          </cell>
          <cell r="L3726" t="str">
            <v>5</v>
          </cell>
          <cell r="M3726" t="str">
            <v>之女</v>
          </cell>
        </row>
        <row r="3727">
          <cell r="J3727" t="str">
            <v>432622197406026214</v>
          </cell>
          <cell r="K3727" t="str">
            <v>4900000363316142</v>
          </cell>
          <cell r="L3727" t="str">
            <v>1</v>
          </cell>
          <cell r="M3727" t="str">
            <v>户主</v>
          </cell>
        </row>
        <row r="3728">
          <cell r="J3728" t="str">
            <v>430524197405016212</v>
          </cell>
          <cell r="K3728" t="str">
            <v>4900000423012893</v>
          </cell>
          <cell r="L3728" t="str">
            <v>5</v>
          </cell>
          <cell r="M3728" t="str">
            <v>户主</v>
          </cell>
        </row>
        <row r="3729">
          <cell r="J3729" t="str">
            <v>432622197608156228</v>
          </cell>
          <cell r="K3729" t="str">
            <v>4900000423012893</v>
          </cell>
          <cell r="L3729" t="str">
            <v>5</v>
          </cell>
          <cell r="M3729" t="str">
            <v>配偶</v>
          </cell>
        </row>
        <row r="3730">
          <cell r="J3730" t="str">
            <v>430524200809176356</v>
          </cell>
          <cell r="K3730" t="str">
            <v>4900000423012893</v>
          </cell>
          <cell r="L3730" t="str">
            <v>5</v>
          </cell>
          <cell r="M3730" t="str">
            <v>之子</v>
          </cell>
        </row>
        <row r="3731">
          <cell r="J3731" t="str">
            <v>43052419981108632X</v>
          </cell>
          <cell r="K3731" t="str">
            <v>4900000423012893</v>
          </cell>
          <cell r="L3731" t="str">
            <v>5</v>
          </cell>
          <cell r="M3731" t="str">
            <v>之女</v>
          </cell>
        </row>
        <row r="3732">
          <cell r="J3732" t="str">
            <v>430524200711036320</v>
          </cell>
          <cell r="K3732" t="str">
            <v>4900000423012893</v>
          </cell>
          <cell r="L3732" t="str">
            <v>5</v>
          </cell>
          <cell r="M3732" t="str">
            <v>之女</v>
          </cell>
        </row>
        <row r="3733">
          <cell r="J3733" t="str">
            <v>432622197202116218</v>
          </cell>
          <cell r="K3733" t="str">
            <v>4900000423025695</v>
          </cell>
          <cell r="L3733" t="str">
            <v>4</v>
          </cell>
          <cell r="M3733" t="str">
            <v>户主</v>
          </cell>
        </row>
        <row r="3734">
          <cell r="J3734" t="str">
            <v>432622197301296226</v>
          </cell>
          <cell r="K3734" t="str">
            <v>4900000423025695</v>
          </cell>
          <cell r="L3734" t="str">
            <v>4</v>
          </cell>
          <cell r="M3734" t="str">
            <v>配偶</v>
          </cell>
        </row>
        <row r="3735">
          <cell r="J3735" t="str">
            <v>430524200212166358</v>
          </cell>
          <cell r="K3735" t="str">
            <v>4900000423025695</v>
          </cell>
          <cell r="L3735" t="str">
            <v>4</v>
          </cell>
          <cell r="M3735" t="str">
            <v>之子</v>
          </cell>
        </row>
        <row r="3736">
          <cell r="J3736" t="str">
            <v>432622194104156220</v>
          </cell>
          <cell r="K3736" t="str">
            <v>4900000423025695</v>
          </cell>
          <cell r="L3736" t="str">
            <v>4</v>
          </cell>
          <cell r="M3736" t="str">
            <v>之母</v>
          </cell>
        </row>
        <row r="3737">
          <cell r="J3737" t="str">
            <v>432622196510026236</v>
          </cell>
          <cell r="K3737" t="str">
            <v>3124217842</v>
          </cell>
          <cell r="L3737" t="str">
            <v>4</v>
          </cell>
          <cell r="M3737" t="str">
            <v>户主</v>
          </cell>
        </row>
        <row r="3738">
          <cell r="J3738" t="str">
            <v>430524197006146327</v>
          </cell>
          <cell r="K3738" t="str">
            <v>3124217842</v>
          </cell>
          <cell r="L3738" t="str">
            <v>4</v>
          </cell>
          <cell r="M3738" t="str">
            <v>配偶</v>
          </cell>
        </row>
        <row r="3739">
          <cell r="J3739" t="str">
            <v>430524200106106335</v>
          </cell>
          <cell r="K3739" t="str">
            <v>3124217842</v>
          </cell>
          <cell r="L3739" t="str">
            <v>4</v>
          </cell>
          <cell r="M3739" t="str">
            <v>之子</v>
          </cell>
        </row>
        <row r="3740">
          <cell r="J3740" t="str">
            <v>432622193704026222</v>
          </cell>
          <cell r="K3740" t="str">
            <v>3124217842</v>
          </cell>
          <cell r="L3740" t="str">
            <v>4</v>
          </cell>
          <cell r="M3740" t="str">
            <v>之母</v>
          </cell>
        </row>
        <row r="3741">
          <cell r="J3741" t="str">
            <v>432622195304186218</v>
          </cell>
          <cell r="K3741" t="str">
            <v>3124228729</v>
          </cell>
          <cell r="L3741" t="str">
            <v>7</v>
          </cell>
          <cell r="M3741" t="str">
            <v>户主</v>
          </cell>
        </row>
        <row r="3742">
          <cell r="J3742" t="str">
            <v>432622195406036261</v>
          </cell>
          <cell r="K3742" t="str">
            <v>3124228729</v>
          </cell>
          <cell r="L3742" t="str">
            <v>7</v>
          </cell>
          <cell r="M3742" t="str">
            <v>配偶</v>
          </cell>
        </row>
        <row r="3743">
          <cell r="J3743" t="str">
            <v>430524197909086310</v>
          </cell>
          <cell r="K3743" t="str">
            <v>3124228729</v>
          </cell>
          <cell r="L3743" t="str">
            <v>7</v>
          </cell>
          <cell r="M3743" t="str">
            <v>之子</v>
          </cell>
        </row>
        <row r="3744">
          <cell r="J3744" t="str">
            <v>430524198511256353</v>
          </cell>
          <cell r="K3744" t="str">
            <v>3124228729</v>
          </cell>
          <cell r="L3744" t="str">
            <v>7</v>
          </cell>
          <cell r="M3744" t="str">
            <v>之子</v>
          </cell>
        </row>
        <row r="3745">
          <cell r="J3745" t="str">
            <v>522633198904070045</v>
          </cell>
          <cell r="K3745" t="str">
            <v>3124228729</v>
          </cell>
          <cell r="L3745" t="str">
            <v>7</v>
          </cell>
          <cell r="M3745" t="str">
            <v>之儿媳</v>
          </cell>
        </row>
        <row r="3746">
          <cell r="J3746" t="str">
            <v>43052420111201014X</v>
          </cell>
          <cell r="K3746" t="str">
            <v>3124228729</v>
          </cell>
          <cell r="L3746" t="str">
            <v>7</v>
          </cell>
          <cell r="M3746" t="str">
            <v>之孙女</v>
          </cell>
        </row>
        <row r="3747">
          <cell r="J3747" t="str">
            <v>43052420180228018X</v>
          </cell>
          <cell r="K3747" t="str">
            <v>3124228729</v>
          </cell>
          <cell r="L3747" t="str">
            <v>7</v>
          </cell>
          <cell r="M3747" t="str">
            <v>之孙女</v>
          </cell>
        </row>
        <row r="3748">
          <cell r="J3748" t="str">
            <v>432622195106276212</v>
          </cell>
          <cell r="K3748" t="str">
            <v>3124229882</v>
          </cell>
          <cell r="L3748" t="str">
            <v>3</v>
          </cell>
          <cell r="M3748" t="str">
            <v>户主</v>
          </cell>
        </row>
        <row r="3749">
          <cell r="J3749" t="str">
            <v>430524195503186320</v>
          </cell>
          <cell r="K3749" t="str">
            <v>3124229882</v>
          </cell>
          <cell r="L3749" t="str">
            <v>3</v>
          </cell>
          <cell r="M3749" t="str">
            <v>配偶</v>
          </cell>
        </row>
        <row r="3750">
          <cell r="J3750" t="str">
            <v>430524199807036338</v>
          </cell>
          <cell r="K3750" t="str">
            <v>3124229882</v>
          </cell>
          <cell r="L3750" t="str">
            <v>3</v>
          </cell>
          <cell r="M3750" t="str">
            <v>之子</v>
          </cell>
        </row>
        <row r="3751">
          <cell r="J3751" t="str">
            <v>430524194302126327</v>
          </cell>
          <cell r="K3751" t="str">
            <v>3124230548</v>
          </cell>
          <cell r="L3751" t="str">
            <v>1</v>
          </cell>
          <cell r="M3751" t="str">
            <v>户主</v>
          </cell>
        </row>
        <row r="3752">
          <cell r="J3752" t="str">
            <v>432622196001236219</v>
          </cell>
          <cell r="K3752" t="str">
            <v>3124257792</v>
          </cell>
          <cell r="L3752" t="str">
            <v>3</v>
          </cell>
          <cell r="M3752" t="str">
            <v>户主</v>
          </cell>
        </row>
        <row r="3753">
          <cell r="J3753" t="str">
            <v>432622196105186228</v>
          </cell>
          <cell r="K3753" t="str">
            <v>3124257792</v>
          </cell>
          <cell r="L3753" t="str">
            <v>3</v>
          </cell>
          <cell r="M3753" t="str">
            <v>配偶</v>
          </cell>
        </row>
        <row r="3754">
          <cell r="J3754" t="str">
            <v>430524198905086350</v>
          </cell>
          <cell r="K3754" t="str">
            <v>3124257792</v>
          </cell>
          <cell r="L3754" t="str">
            <v>3</v>
          </cell>
          <cell r="M3754" t="str">
            <v>之子</v>
          </cell>
        </row>
        <row r="3755">
          <cell r="J3755" t="str">
            <v>432622194806156217</v>
          </cell>
          <cell r="K3755" t="str">
            <v>3124259323</v>
          </cell>
          <cell r="L3755" t="str">
            <v>7</v>
          </cell>
          <cell r="M3755" t="str">
            <v>户主</v>
          </cell>
        </row>
        <row r="3756">
          <cell r="J3756" t="str">
            <v>432622194708286229</v>
          </cell>
          <cell r="K3756" t="str">
            <v>3124259323</v>
          </cell>
          <cell r="L3756" t="str">
            <v>7</v>
          </cell>
          <cell r="M3756" t="str">
            <v>配偶</v>
          </cell>
        </row>
        <row r="3757">
          <cell r="J3757" t="str">
            <v>432622197408246210</v>
          </cell>
          <cell r="K3757" t="str">
            <v>3124259323</v>
          </cell>
          <cell r="L3757" t="str">
            <v>7</v>
          </cell>
          <cell r="M3757" t="str">
            <v>之子</v>
          </cell>
        </row>
        <row r="3758">
          <cell r="J3758" t="str">
            <v>430524197810086329</v>
          </cell>
          <cell r="K3758" t="str">
            <v>3124259323</v>
          </cell>
          <cell r="L3758" t="str">
            <v>7</v>
          </cell>
          <cell r="M3758" t="str">
            <v>之儿媳</v>
          </cell>
        </row>
        <row r="3759">
          <cell r="J3759" t="str">
            <v>430524201302160691</v>
          </cell>
          <cell r="K3759" t="str">
            <v>3124259323</v>
          </cell>
          <cell r="L3759" t="str">
            <v>7</v>
          </cell>
          <cell r="M3759" t="str">
            <v>之孙子</v>
          </cell>
        </row>
        <row r="3760">
          <cell r="J3760" t="str">
            <v>430524200408070059</v>
          </cell>
          <cell r="K3760" t="str">
            <v>3124259323</v>
          </cell>
          <cell r="L3760" t="str">
            <v>7</v>
          </cell>
          <cell r="M3760" t="str">
            <v>之孙子</v>
          </cell>
        </row>
        <row r="3761">
          <cell r="J3761" t="str">
            <v>430524200610190062</v>
          </cell>
          <cell r="K3761" t="str">
            <v>3124259323</v>
          </cell>
          <cell r="L3761" t="str">
            <v>7</v>
          </cell>
          <cell r="M3761" t="str">
            <v>之孙女</v>
          </cell>
        </row>
        <row r="3762">
          <cell r="J3762" t="str">
            <v>43262219500511621X</v>
          </cell>
          <cell r="K3762" t="str">
            <v>3124264038</v>
          </cell>
          <cell r="L3762" t="str">
            <v>1</v>
          </cell>
          <cell r="M3762" t="str">
            <v>户主</v>
          </cell>
        </row>
        <row r="3763">
          <cell r="J3763" t="str">
            <v>430524197510106316</v>
          </cell>
          <cell r="K3763" t="str">
            <v>3124271114</v>
          </cell>
          <cell r="L3763" t="str">
            <v>2</v>
          </cell>
          <cell r="M3763" t="str">
            <v>户主</v>
          </cell>
        </row>
        <row r="3764">
          <cell r="J3764" t="str">
            <v>432622193703096245</v>
          </cell>
          <cell r="K3764" t="str">
            <v>3124271114</v>
          </cell>
          <cell r="L3764" t="str">
            <v>2</v>
          </cell>
          <cell r="M3764" t="str">
            <v>之母</v>
          </cell>
        </row>
        <row r="3765">
          <cell r="J3765" t="str">
            <v>430524196903016317</v>
          </cell>
          <cell r="K3765" t="str">
            <v>3124272547</v>
          </cell>
          <cell r="L3765" t="str">
            <v>4</v>
          </cell>
          <cell r="M3765" t="str">
            <v>户主</v>
          </cell>
        </row>
        <row r="3766">
          <cell r="J3766" t="str">
            <v>430524196811296323</v>
          </cell>
          <cell r="K3766" t="str">
            <v>3124272547</v>
          </cell>
          <cell r="L3766" t="str">
            <v>4</v>
          </cell>
          <cell r="M3766" t="str">
            <v>配偶</v>
          </cell>
        </row>
        <row r="3767">
          <cell r="J3767" t="str">
            <v>43052419940123633X</v>
          </cell>
          <cell r="K3767" t="str">
            <v>3124272547</v>
          </cell>
          <cell r="L3767" t="str">
            <v>4</v>
          </cell>
          <cell r="M3767" t="str">
            <v>之子</v>
          </cell>
        </row>
        <row r="3768">
          <cell r="J3768" t="str">
            <v>430524200306126322</v>
          </cell>
          <cell r="K3768" t="str">
            <v>3124272547</v>
          </cell>
          <cell r="L3768" t="str">
            <v>4</v>
          </cell>
          <cell r="M3768" t="str">
            <v>之女</v>
          </cell>
        </row>
        <row r="3769">
          <cell r="J3769" t="str">
            <v>43262219560928621X</v>
          </cell>
          <cell r="K3769" t="str">
            <v>3124272778</v>
          </cell>
          <cell r="L3769" t="str">
            <v>3</v>
          </cell>
          <cell r="M3769" t="str">
            <v>户主</v>
          </cell>
        </row>
        <row r="3770">
          <cell r="J3770" t="str">
            <v>432622196308246323</v>
          </cell>
          <cell r="K3770" t="str">
            <v>3124272778</v>
          </cell>
          <cell r="L3770" t="str">
            <v>3</v>
          </cell>
          <cell r="M3770" t="str">
            <v>配偶</v>
          </cell>
        </row>
        <row r="3771">
          <cell r="J3771" t="str">
            <v>430524198711186353</v>
          </cell>
          <cell r="K3771" t="str">
            <v>3124272778</v>
          </cell>
          <cell r="L3771" t="str">
            <v>3</v>
          </cell>
          <cell r="M3771" t="str">
            <v>之子</v>
          </cell>
        </row>
        <row r="3772">
          <cell r="J3772" t="str">
            <v>432622195609016228</v>
          </cell>
          <cell r="K3772" t="str">
            <v>3124272899</v>
          </cell>
          <cell r="L3772" t="str">
            <v>2</v>
          </cell>
          <cell r="M3772" t="str">
            <v>户主</v>
          </cell>
        </row>
        <row r="3773">
          <cell r="J3773" t="str">
            <v>430524199010176333</v>
          </cell>
          <cell r="K3773" t="str">
            <v>3124272899</v>
          </cell>
          <cell r="L3773" t="str">
            <v>2</v>
          </cell>
          <cell r="M3773" t="str">
            <v>之子</v>
          </cell>
        </row>
        <row r="3774">
          <cell r="J3774" t="str">
            <v>432622193806046216</v>
          </cell>
          <cell r="K3774" t="str">
            <v>3124386372</v>
          </cell>
          <cell r="L3774" t="str">
            <v>5</v>
          </cell>
          <cell r="M3774" t="str">
            <v>户主</v>
          </cell>
        </row>
        <row r="3775">
          <cell r="J3775" t="str">
            <v>430524194403026325</v>
          </cell>
          <cell r="K3775" t="str">
            <v>3124386372</v>
          </cell>
          <cell r="L3775" t="str">
            <v>5</v>
          </cell>
          <cell r="M3775" t="str">
            <v>配偶</v>
          </cell>
        </row>
        <row r="3776">
          <cell r="J3776" t="str">
            <v>432622197607146212</v>
          </cell>
          <cell r="K3776" t="str">
            <v>3124386372</v>
          </cell>
          <cell r="L3776" t="str">
            <v>5</v>
          </cell>
          <cell r="M3776" t="str">
            <v>之子</v>
          </cell>
        </row>
        <row r="3777">
          <cell r="J3777" t="str">
            <v>430524197807066327</v>
          </cell>
          <cell r="K3777" t="str">
            <v>3124386372</v>
          </cell>
          <cell r="L3777" t="str">
            <v>5</v>
          </cell>
          <cell r="M3777" t="str">
            <v>之儿媳</v>
          </cell>
        </row>
        <row r="3778">
          <cell r="J3778" t="str">
            <v>430524200402078754</v>
          </cell>
          <cell r="K3778" t="str">
            <v>3124386372</v>
          </cell>
          <cell r="L3778" t="str">
            <v>5</v>
          </cell>
          <cell r="M3778" t="str">
            <v>之孙子</v>
          </cell>
        </row>
        <row r="3779">
          <cell r="J3779" t="str">
            <v>432622195707186212</v>
          </cell>
          <cell r="K3779" t="str">
            <v>3124386414</v>
          </cell>
          <cell r="L3779" t="str">
            <v>3</v>
          </cell>
          <cell r="M3779" t="str">
            <v>户主</v>
          </cell>
        </row>
        <row r="3780">
          <cell r="J3780" t="str">
            <v>432622196103216227</v>
          </cell>
          <cell r="K3780" t="str">
            <v>3124386414</v>
          </cell>
          <cell r="L3780" t="str">
            <v>3</v>
          </cell>
          <cell r="M3780" t="str">
            <v>配偶</v>
          </cell>
        </row>
        <row r="3781">
          <cell r="J3781" t="str">
            <v>430524198012216314</v>
          </cell>
          <cell r="K3781" t="str">
            <v>3124386414</v>
          </cell>
          <cell r="L3781" t="str">
            <v>3</v>
          </cell>
          <cell r="M3781" t="str">
            <v>之子</v>
          </cell>
        </row>
        <row r="3782">
          <cell r="J3782" t="str">
            <v>432622195312106214</v>
          </cell>
          <cell r="K3782" t="str">
            <v>3124389305</v>
          </cell>
          <cell r="L3782" t="str">
            <v>2</v>
          </cell>
          <cell r="M3782" t="str">
            <v>户主</v>
          </cell>
        </row>
        <row r="3783">
          <cell r="J3783" t="str">
            <v>432622195304286227</v>
          </cell>
          <cell r="K3783" t="str">
            <v>3124389305</v>
          </cell>
          <cell r="L3783" t="str">
            <v>2</v>
          </cell>
          <cell r="M3783" t="str">
            <v>配偶</v>
          </cell>
        </row>
        <row r="3784">
          <cell r="J3784" t="str">
            <v>430524195609046318</v>
          </cell>
          <cell r="K3784" t="str">
            <v>3124393057</v>
          </cell>
          <cell r="L3784" t="str">
            <v>4</v>
          </cell>
          <cell r="M3784" t="str">
            <v>户主</v>
          </cell>
        </row>
        <row r="3785">
          <cell r="J3785" t="str">
            <v>430524196512236320</v>
          </cell>
          <cell r="K3785" t="str">
            <v>3124393057</v>
          </cell>
          <cell r="L3785" t="str">
            <v>4</v>
          </cell>
          <cell r="M3785" t="str">
            <v>配偶</v>
          </cell>
        </row>
        <row r="3786">
          <cell r="J3786" t="str">
            <v>430524199105126355</v>
          </cell>
          <cell r="K3786" t="str">
            <v>3124393057</v>
          </cell>
          <cell r="L3786" t="str">
            <v>4</v>
          </cell>
          <cell r="M3786" t="str">
            <v>之子</v>
          </cell>
        </row>
        <row r="3787">
          <cell r="J3787" t="str">
            <v>430524198807136334</v>
          </cell>
          <cell r="K3787" t="str">
            <v>3124393057</v>
          </cell>
          <cell r="L3787" t="str">
            <v>4</v>
          </cell>
          <cell r="M3787" t="str">
            <v>之子</v>
          </cell>
        </row>
        <row r="3788">
          <cell r="J3788" t="str">
            <v>430524194405026329</v>
          </cell>
          <cell r="K3788" t="str">
            <v>3124393753</v>
          </cell>
          <cell r="L3788" t="str">
            <v>4</v>
          </cell>
          <cell r="M3788" t="str">
            <v>户主</v>
          </cell>
        </row>
        <row r="3789">
          <cell r="J3789" t="str">
            <v>432622197111266210</v>
          </cell>
          <cell r="K3789" t="str">
            <v>3124393753</v>
          </cell>
          <cell r="L3789" t="str">
            <v>4</v>
          </cell>
          <cell r="M3789" t="str">
            <v>之子</v>
          </cell>
        </row>
        <row r="3790">
          <cell r="J3790" t="str">
            <v>430524200802220158</v>
          </cell>
          <cell r="K3790" t="str">
            <v>3124393753</v>
          </cell>
          <cell r="L3790" t="str">
            <v>4</v>
          </cell>
          <cell r="M3790" t="str">
            <v>之孙子</v>
          </cell>
        </row>
        <row r="3791">
          <cell r="J3791" t="str">
            <v>430524200608280405</v>
          </cell>
          <cell r="K3791" t="str">
            <v>3124393753</v>
          </cell>
          <cell r="L3791" t="str">
            <v>4</v>
          </cell>
          <cell r="M3791" t="str">
            <v>之孙女</v>
          </cell>
        </row>
        <row r="3792">
          <cell r="J3792" t="str">
            <v>432622195611056210</v>
          </cell>
          <cell r="K3792" t="str">
            <v>3124393852</v>
          </cell>
          <cell r="L3792" t="str">
            <v>6</v>
          </cell>
          <cell r="M3792" t="str">
            <v>户主</v>
          </cell>
        </row>
        <row r="3793">
          <cell r="J3793" t="str">
            <v>43262219591111622X</v>
          </cell>
          <cell r="K3793" t="str">
            <v>3124393852</v>
          </cell>
          <cell r="L3793" t="str">
            <v>6</v>
          </cell>
          <cell r="M3793" t="str">
            <v>配偶</v>
          </cell>
        </row>
        <row r="3794">
          <cell r="J3794" t="str">
            <v>430524198701136336</v>
          </cell>
          <cell r="K3794" t="str">
            <v>3124393852</v>
          </cell>
          <cell r="L3794" t="str">
            <v>6</v>
          </cell>
          <cell r="M3794" t="str">
            <v>之子</v>
          </cell>
        </row>
        <row r="3795">
          <cell r="J3795" t="str">
            <v>430524198506066352</v>
          </cell>
          <cell r="K3795" t="str">
            <v>3124393852</v>
          </cell>
          <cell r="L3795" t="str">
            <v>6</v>
          </cell>
          <cell r="M3795" t="str">
            <v>之子</v>
          </cell>
        </row>
        <row r="3796">
          <cell r="J3796" t="str">
            <v>430581198610087564</v>
          </cell>
          <cell r="K3796" t="str">
            <v>3124393852</v>
          </cell>
          <cell r="L3796" t="str">
            <v>6</v>
          </cell>
          <cell r="M3796" t="str">
            <v>之儿媳</v>
          </cell>
        </row>
        <row r="3797">
          <cell r="J3797" t="str">
            <v>430524201702050117</v>
          </cell>
          <cell r="K3797" t="str">
            <v>3124393852</v>
          </cell>
          <cell r="L3797" t="str">
            <v>6</v>
          </cell>
          <cell r="M3797" t="str">
            <v>之孙子</v>
          </cell>
        </row>
        <row r="3798">
          <cell r="J3798" t="str">
            <v>432622195404216218</v>
          </cell>
          <cell r="K3798" t="str">
            <v>3124393985</v>
          </cell>
          <cell r="L3798" t="str">
            <v>2</v>
          </cell>
          <cell r="M3798" t="str">
            <v>户主</v>
          </cell>
        </row>
        <row r="3799">
          <cell r="J3799" t="str">
            <v>430524200106146345</v>
          </cell>
          <cell r="K3799" t="str">
            <v>3124393985</v>
          </cell>
          <cell r="L3799" t="str">
            <v>2</v>
          </cell>
          <cell r="M3799" t="str">
            <v>之女</v>
          </cell>
        </row>
        <row r="3800">
          <cell r="J3800" t="str">
            <v>43052419571029632X</v>
          </cell>
          <cell r="K3800" t="str">
            <v>3124394124</v>
          </cell>
          <cell r="L3800" t="str">
            <v>1</v>
          </cell>
          <cell r="M3800" t="str">
            <v>户主</v>
          </cell>
        </row>
        <row r="3801">
          <cell r="J3801" t="str">
            <v>432622194812216220</v>
          </cell>
          <cell r="K3801" t="str">
            <v>3124394622</v>
          </cell>
          <cell r="L3801" t="str">
            <v>4</v>
          </cell>
          <cell r="M3801" t="str">
            <v>户主</v>
          </cell>
        </row>
        <row r="3802">
          <cell r="J3802" t="str">
            <v>430524197512166312</v>
          </cell>
          <cell r="K3802" t="str">
            <v>3124394622</v>
          </cell>
          <cell r="L3802" t="str">
            <v>4</v>
          </cell>
          <cell r="M3802" t="str">
            <v>之子</v>
          </cell>
        </row>
        <row r="3803">
          <cell r="J3803" t="str">
            <v>430524199810246336</v>
          </cell>
          <cell r="K3803" t="str">
            <v>3124394622</v>
          </cell>
          <cell r="L3803" t="str">
            <v>4</v>
          </cell>
          <cell r="M3803" t="str">
            <v>之孙子</v>
          </cell>
        </row>
        <row r="3804">
          <cell r="J3804" t="str">
            <v>430524200310126333</v>
          </cell>
          <cell r="K3804" t="str">
            <v>3124394622</v>
          </cell>
          <cell r="L3804" t="str">
            <v>4</v>
          </cell>
          <cell r="M3804" t="str">
            <v>之孙子</v>
          </cell>
        </row>
        <row r="3805">
          <cell r="J3805" t="str">
            <v>432622195602166215</v>
          </cell>
          <cell r="K3805" t="str">
            <v>3124395068</v>
          </cell>
          <cell r="L3805" t="str">
            <v>4</v>
          </cell>
          <cell r="M3805" t="str">
            <v>户主</v>
          </cell>
        </row>
        <row r="3806">
          <cell r="J3806" t="str">
            <v>432622195702236225</v>
          </cell>
          <cell r="K3806" t="str">
            <v>3124395068</v>
          </cell>
          <cell r="L3806" t="str">
            <v>4</v>
          </cell>
          <cell r="M3806" t="str">
            <v>配偶</v>
          </cell>
        </row>
        <row r="3807">
          <cell r="J3807" t="str">
            <v>430524198410256370</v>
          </cell>
          <cell r="K3807" t="str">
            <v>3124395068</v>
          </cell>
          <cell r="L3807" t="str">
            <v>4</v>
          </cell>
          <cell r="M3807" t="str">
            <v>之子</v>
          </cell>
        </row>
        <row r="3808">
          <cell r="J3808" t="str">
            <v>430524198705076334</v>
          </cell>
          <cell r="K3808" t="str">
            <v>3124395068</v>
          </cell>
          <cell r="L3808" t="str">
            <v>4</v>
          </cell>
          <cell r="M3808" t="str">
            <v>之子</v>
          </cell>
        </row>
        <row r="3809">
          <cell r="J3809" t="str">
            <v>430524197202296314</v>
          </cell>
          <cell r="K3809" t="str">
            <v>3124404295</v>
          </cell>
          <cell r="L3809" t="str">
            <v>1</v>
          </cell>
          <cell r="M3809" t="str">
            <v>户主</v>
          </cell>
        </row>
        <row r="3810">
          <cell r="J3810" t="str">
            <v>432622195212286211</v>
          </cell>
          <cell r="K3810" t="str">
            <v>3124406964</v>
          </cell>
          <cell r="L3810" t="str">
            <v>6</v>
          </cell>
          <cell r="M3810" t="str">
            <v>户主</v>
          </cell>
        </row>
        <row r="3811">
          <cell r="J3811" t="str">
            <v>43262219591015622X</v>
          </cell>
          <cell r="K3811" t="str">
            <v>3124406964</v>
          </cell>
          <cell r="L3811" t="str">
            <v>6</v>
          </cell>
          <cell r="M3811" t="str">
            <v>配偶</v>
          </cell>
        </row>
        <row r="3812">
          <cell r="J3812" t="str">
            <v>430524198812256330</v>
          </cell>
          <cell r="K3812" t="str">
            <v>3124406964</v>
          </cell>
          <cell r="L3812" t="str">
            <v>6</v>
          </cell>
          <cell r="M3812" t="str">
            <v>之子</v>
          </cell>
        </row>
        <row r="3813">
          <cell r="J3813" t="str">
            <v>430581198810087526</v>
          </cell>
          <cell r="K3813" t="str">
            <v>3124406964</v>
          </cell>
          <cell r="L3813" t="str">
            <v>6</v>
          </cell>
          <cell r="M3813" t="str">
            <v>之儿媳</v>
          </cell>
        </row>
        <row r="3814">
          <cell r="J3814" t="str">
            <v>430524200909160319</v>
          </cell>
          <cell r="K3814" t="str">
            <v>3124406964</v>
          </cell>
          <cell r="L3814" t="str">
            <v>6</v>
          </cell>
          <cell r="M3814" t="str">
            <v>之孙子</v>
          </cell>
        </row>
        <row r="3815">
          <cell r="J3815" t="str">
            <v>430524201203030269</v>
          </cell>
          <cell r="K3815" t="str">
            <v>3124406964</v>
          </cell>
          <cell r="L3815" t="str">
            <v>6</v>
          </cell>
          <cell r="M3815" t="str">
            <v>之孙女</v>
          </cell>
        </row>
        <row r="3816">
          <cell r="J3816" t="str">
            <v>430524196312236334</v>
          </cell>
          <cell r="K3816" t="str">
            <v>3124407197</v>
          </cell>
          <cell r="L3816" t="str">
            <v>5</v>
          </cell>
          <cell r="M3816" t="str">
            <v>户主</v>
          </cell>
        </row>
        <row r="3817">
          <cell r="J3817" t="str">
            <v>430524196204026321</v>
          </cell>
          <cell r="K3817" t="str">
            <v>3124407197</v>
          </cell>
          <cell r="L3817" t="str">
            <v>5</v>
          </cell>
          <cell r="M3817" t="str">
            <v>配偶</v>
          </cell>
        </row>
        <row r="3818">
          <cell r="J3818" t="str">
            <v>430524200810266359</v>
          </cell>
          <cell r="K3818" t="str">
            <v>3124407197</v>
          </cell>
          <cell r="L3818" t="str">
            <v>5</v>
          </cell>
          <cell r="M3818" t="str">
            <v>之孙子</v>
          </cell>
        </row>
        <row r="3819">
          <cell r="J3819" t="str">
            <v>430524200504106322</v>
          </cell>
          <cell r="K3819" t="str">
            <v>3124407197</v>
          </cell>
          <cell r="L3819" t="str">
            <v>5</v>
          </cell>
          <cell r="M3819" t="str">
            <v>之孙女</v>
          </cell>
        </row>
        <row r="3820">
          <cell r="J3820" t="str">
            <v>432622193610036219</v>
          </cell>
          <cell r="K3820" t="str">
            <v>3124407197</v>
          </cell>
          <cell r="L3820" t="str">
            <v>5</v>
          </cell>
          <cell r="M3820" t="str">
            <v>之父</v>
          </cell>
        </row>
        <row r="3821">
          <cell r="J3821" t="str">
            <v>432622195302156218</v>
          </cell>
          <cell r="K3821" t="str">
            <v>3124408338</v>
          </cell>
          <cell r="L3821" t="str">
            <v>4</v>
          </cell>
          <cell r="M3821" t="str">
            <v>户主</v>
          </cell>
        </row>
        <row r="3822">
          <cell r="J3822" t="str">
            <v>432622195408196226</v>
          </cell>
          <cell r="K3822" t="str">
            <v>3124408338</v>
          </cell>
          <cell r="L3822" t="str">
            <v>4</v>
          </cell>
          <cell r="M3822" t="str">
            <v>配偶</v>
          </cell>
        </row>
        <row r="3823">
          <cell r="J3823" t="str">
            <v>430524198606266335</v>
          </cell>
          <cell r="K3823" t="str">
            <v>3124408338</v>
          </cell>
          <cell r="L3823" t="str">
            <v>4</v>
          </cell>
          <cell r="M3823" t="str">
            <v>之子</v>
          </cell>
        </row>
        <row r="3824">
          <cell r="J3824" t="str">
            <v>431129200807010134</v>
          </cell>
          <cell r="K3824" t="str">
            <v>3124408338</v>
          </cell>
          <cell r="L3824" t="str">
            <v>4</v>
          </cell>
          <cell r="M3824" t="str">
            <v>之孙子</v>
          </cell>
        </row>
        <row r="3825">
          <cell r="J3825" t="str">
            <v>432622194908066212</v>
          </cell>
          <cell r="K3825" t="str">
            <v>3124409144</v>
          </cell>
          <cell r="L3825" t="str">
            <v>3</v>
          </cell>
          <cell r="M3825" t="str">
            <v>户主</v>
          </cell>
        </row>
        <row r="3826">
          <cell r="J3826" t="str">
            <v>432622195401156221</v>
          </cell>
          <cell r="K3826" t="str">
            <v>3124409144</v>
          </cell>
          <cell r="L3826" t="str">
            <v>3</v>
          </cell>
          <cell r="M3826" t="str">
            <v>配偶</v>
          </cell>
        </row>
        <row r="3827">
          <cell r="J3827" t="str">
            <v>430524198111276339</v>
          </cell>
          <cell r="K3827" t="str">
            <v>3124409144</v>
          </cell>
          <cell r="L3827" t="str">
            <v>3</v>
          </cell>
          <cell r="M3827" t="str">
            <v>之子</v>
          </cell>
        </row>
        <row r="3828">
          <cell r="J3828" t="str">
            <v>432622195605086237</v>
          </cell>
          <cell r="K3828" t="str">
            <v>3124410245</v>
          </cell>
          <cell r="L3828" t="str">
            <v>5</v>
          </cell>
          <cell r="M3828" t="str">
            <v>户主</v>
          </cell>
        </row>
        <row r="3829">
          <cell r="J3829" t="str">
            <v>432622196312126228</v>
          </cell>
          <cell r="K3829" t="str">
            <v>3124410245</v>
          </cell>
          <cell r="L3829" t="str">
            <v>5</v>
          </cell>
          <cell r="M3829" t="str">
            <v>配偶</v>
          </cell>
        </row>
        <row r="3830">
          <cell r="J3830" t="str">
            <v>43052419870217633X</v>
          </cell>
          <cell r="K3830" t="str">
            <v>3124410245</v>
          </cell>
          <cell r="L3830" t="str">
            <v>5</v>
          </cell>
          <cell r="M3830" t="str">
            <v>之子</v>
          </cell>
        </row>
        <row r="3831">
          <cell r="J3831" t="str">
            <v>430528198903011107</v>
          </cell>
          <cell r="K3831" t="str">
            <v>3124410245</v>
          </cell>
          <cell r="L3831" t="str">
            <v>5</v>
          </cell>
          <cell r="M3831" t="str">
            <v>之儿媳</v>
          </cell>
        </row>
        <row r="3832">
          <cell r="J3832" t="str">
            <v>43052420190809027X</v>
          </cell>
          <cell r="K3832" t="str">
            <v>3124410245</v>
          </cell>
          <cell r="L3832" t="str">
            <v>5</v>
          </cell>
          <cell r="M3832" t="str">
            <v>之孙子</v>
          </cell>
        </row>
        <row r="3833">
          <cell r="J3833" t="str">
            <v>432622195708296210</v>
          </cell>
          <cell r="K3833" t="str">
            <v>3124410833</v>
          </cell>
          <cell r="L3833" t="str">
            <v>2</v>
          </cell>
          <cell r="M3833" t="str">
            <v>户主</v>
          </cell>
        </row>
        <row r="3834">
          <cell r="J3834" t="str">
            <v>430524198101226311</v>
          </cell>
          <cell r="K3834" t="str">
            <v>3124410833</v>
          </cell>
          <cell r="L3834" t="str">
            <v>2</v>
          </cell>
          <cell r="M3834" t="str">
            <v>之子</v>
          </cell>
        </row>
        <row r="3835">
          <cell r="J3835" t="str">
            <v>432622194812086227</v>
          </cell>
          <cell r="K3835" t="str">
            <v>3124414801</v>
          </cell>
          <cell r="L3835" t="str">
            <v>5</v>
          </cell>
          <cell r="M3835" t="str">
            <v>户主</v>
          </cell>
        </row>
        <row r="3836">
          <cell r="J3836" t="str">
            <v>430524198401256336</v>
          </cell>
          <cell r="K3836" t="str">
            <v>3124414801</v>
          </cell>
          <cell r="L3836" t="str">
            <v>5</v>
          </cell>
          <cell r="M3836" t="str">
            <v>之子</v>
          </cell>
        </row>
        <row r="3837">
          <cell r="J3837" t="str">
            <v>440923198605096861</v>
          </cell>
          <cell r="K3837" t="str">
            <v>3124414801</v>
          </cell>
          <cell r="L3837" t="str">
            <v>5</v>
          </cell>
          <cell r="M3837" t="str">
            <v>之儿媳</v>
          </cell>
        </row>
        <row r="3838">
          <cell r="J3838" t="str">
            <v>430524201506040157</v>
          </cell>
          <cell r="K3838" t="str">
            <v>3124414801</v>
          </cell>
          <cell r="L3838" t="str">
            <v>5</v>
          </cell>
          <cell r="M3838" t="str">
            <v>之孙子</v>
          </cell>
        </row>
        <row r="3839">
          <cell r="J3839" t="str">
            <v>430524201101190288</v>
          </cell>
          <cell r="K3839" t="str">
            <v>3124414801</v>
          </cell>
          <cell r="L3839" t="str">
            <v>5</v>
          </cell>
          <cell r="M3839" t="str">
            <v>之孙女</v>
          </cell>
        </row>
        <row r="3840">
          <cell r="J3840" t="str">
            <v>432622195506126213</v>
          </cell>
          <cell r="K3840" t="str">
            <v>3124417569</v>
          </cell>
          <cell r="L3840" t="str">
            <v>4</v>
          </cell>
          <cell r="M3840" t="str">
            <v>户主</v>
          </cell>
        </row>
        <row r="3841">
          <cell r="J3841" t="str">
            <v>43262219630106624X</v>
          </cell>
          <cell r="K3841" t="str">
            <v>3124417569</v>
          </cell>
          <cell r="L3841" t="str">
            <v>4</v>
          </cell>
          <cell r="M3841" t="str">
            <v>配偶</v>
          </cell>
        </row>
        <row r="3842">
          <cell r="J3842" t="str">
            <v>430524198212136319</v>
          </cell>
          <cell r="K3842" t="str">
            <v>3124417569</v>
          </cell>
          <cell r="L3842" t="str">
            <v>4</v>
          </cell>
          <cell r="M3842" t="str">
            <v>之子</v>
          </cell>
        </row>
        <row r="3843">
          <cell r="J3843" t="str">
            <v>430524198607126334</v>
          </cell>
          <cell r="K3843" t="str">
            <v>3124417569</v>
          </cell>
          <cell r="L3843" t="str">
            <v>4</v>
          </cell>
          <cell r="M3843" t="str">
            <v>之子</v>
          </cell>
        </row>
        <row r="3844">
          <cell r="J3844" t="str">
            <v>432622195109186239</v>
          </cell>
          <cell r="K3844" t="str">
            <v>3124418031</v>
          </cell>
          <cell r="L3844" t="str">
            <v>5</v>
          </cell>
          <cell r="M3844" t="str">
            <v>户主</v>
          </cell>
        </row>
        <row r="3845">
          <cell r="J3845" t="str">
            <v>432622195305176249</v>
          </cell>
          <cell r="K3845" t="str">
            <v>3124418031</v>
          </cell>
          <cell r="L3845" t="str">
            <v>5</v>
          </cell>
          <cell r="M3845" t="str">
            <v>配偶</v>
          </cell>
        </row>
        <row r="3846">
          <cell r="J3846" t="str">
            <v>43052419730820633X</v>
          </cell>
          <cell r="K3846" t="str">
            <v>3124418031</v>
          </cell>
          <cell r="L3846" t="str">
            <v>5</v>
          </cell>
          <cell r="M3846" t="str">
            <v>之子</v>
          </cell>
        </row>
        <row r="3847">
          <cell r="J3847" t="str">
            <v>430524199809136359</v>
          </cell>
          <cell r="K3847" t="str">
            <v>3124418031</v>
          </cell>
          <cell r="L3847" t="str">
            <v>5</v>
          </cell>
          <cell r="M3847" t="str">
            <v>之孙子</v>
          </cell>
        </row>
        <row r="3848">
          <cell r="J3848" t="str">
            <v>430524199708196328</v>
          </cell>
          <cell r="K3848" t="str">
            <v>3124418031</v>
          </cell>
          <cell r="L3848" t="str">
            <v>5</v>
          </cell>
          <cell r="M3848" t="str">
            <v>之孙女</v>
          </cell>
        </row>
        <row r="3849">
          <cell r="J3849" t="str">
            <v>432622196302256213</v>
          </cell>
          <cell r="K3849" t="str">
            <v>3124419103</v>
          </cell>
          <cell r="L3849" t="str">
            <v>5</v>
          </cell>
          <cell r="M3849" t="str">
            <v>户主</v>
          </cell>
        </row>
        <row r="3850">
          <cell r="J3850" t="str">
            <v>432622196601036245</v>
          </cell>
          <cell r="K3850" t="str">
            <v>3124419103</v>
          </cell>
          <cell r="L3850" t="str">
            <v>5</v>
          </cell>
          <cell r="M3850" t="str">
            <v>配偶</v>
          </cell>
        </row>
        <row r="3851">
          <cell r="J3851" t="str">
            <v>430524198610076390</v>
          </cell>
          <cell r="K3851" t="str">
            <v>3124419103</v>
          </cell>
          <cell r="L3851" t="str">
            <v>5</v>
          </cell>
          <cell r="M3851" t="str">
            <v>之子</v>
          </cell>
        </row>
        <row r="3852">
          <cell r="J3852" t="str">
            <v>430524199002116410</v>
          </cell>
          <cell r="K3852" t="str">
            <v>3124419103</v>
          </cell>
          <cell r="L3852" t="str">
            <v>5</v>
          </cell>
          <cell r="M3852" t="str">
            <v>之子</v>
          </cell>
        </row>
        <row r="3853">
          <cell r="J3853" t="str">
            <v>430524201902210146</v>
          </cell>
          <cell r="K3853" t="str">
            <v>3124419103</v>
          </cell>
          <cell r="L3853" t="str">
            <v>5</v>
          </cell>
          <cell r="M3853" t="str">
            <v>之孙女</v>
          </cell>
        </row>
        <row r="3854">
          <cell r="J3854" t="str">
            <v>432622196302016236</v>
          </cell>
          <cell r="K3854" t="str">
            <v>3124422063</v>
          </cell>
          <cell r="L3854" t="str">
            <v>7</v>
          </cell>
          <cell r="M3854" t="str">
            <v>户主</v>
          </cell>
        </row>
        <row r="3855">
          <cell r="J3855" t="str">
            <v>432622196604076226</v>
          </cell>
          <cell r="K3855" t="str">
            <v>3124422063</v>
          </cell>
          <cell r="L3855" t="str">
            <v>7</v>
          </cell>
          <cell r="M3855" t="str">
            <v>配偶</v>
          </cell>
        </row>
        <row r="3856">
          <cell r="J3856" t="str">
            <v>430524198410216379</v>
          </cell>
          <cell r="K3856" t="str">
            <v>3124422063</v>
          </cell>
          <cell r="L3856" t="str">
            <v>7</v>
          </cell>
          <cell r="M3856" t="str">
            <v>之子</v>
          </cell>
        </row>
        <row r="3857">
          <cell r="J3857" t="str">
            <v>430524198605146331</v>
          </cell>
          <cell r="K3857" t="str">
            <v>3124422063</v>
          </cell>
          <cell r="L3857" t="str">
            <v>7</v>
          </cell>
          <cell r="M3857" t="str">
            <v>之子</v>
          </cell>
        </row>
        <row r="3858">
          <cell r="J3858" t="str">
            <v>430524198001046321</v>
          </cell>
          <cell r="K3858" t="str">
            <v>3124422063</v>
          </cell>
          <cell r="L3858" t="str">
            <v>7</v>
          </cell>
          <cell r="M3858" t="str">
            <v>之儿媳</v>
          </cell>
        </row>
        <row r="3859">
          <cell r="J3859" t="str">
            <v>430524201701260091</v>
          </cell>
          <cell r="K3859" t="str">
            <v>3124422063</v>
          </cell>
          <cell r="L3859" t="str">
            <v>7</v>
          </cell>
          <cell r="M3859" t="str">
            <v>之孙子</v>
          </cell>
        </row>
        <row r="3860">
          <cell r="J3860" t="str">
            <v>430524201804110010</v>
          </cell>
          <cell r="K3860" t="str">
            <v>3124422063</v>
          </cell>
          <cell r="L3860" t="str">
            <v>7</v>
          </cell>
          <cell r="M3860" t="str">
            <v>之孙子</v>
          </cell>
        </row>
        <row r="3861">
          <cell r="J3861" t="str">
            <v>432622196001016216</v>
          </cell>
          <cell r="K3861" t="str">
            <v>3124422404</v>
          </cell>
          <cell r="L3861" t="str">
            <v>3</v>
          </cell>
          <cell r="M3861" t="str">
            <v>户主</v>
          </cell>
        </row>
        <row r="3862">
          <cell r="J3862" t="str">
            <v>432622196301016226</v>
          </cell>
          <cell r="K3862" t="str">
            <v>3124422404</v>
          </cell>
          <cell r="L3862" t="str">
            <v>3</v>
          </cell>
          <cell r="M3862" t="str">
            <v>配偶</v>
          </cell>
        </row>
        <row r="3863">
          <cell r="J3863" t="str">
            <v>430524199209146334</v>
          </cell>
          <cell r="K3863" t="str">
            <v>3124422404</v>
          </cell>
          <cell r="L3863" t="str">
            <v>3</v>
          </cell>
          <cell r="M3863" t="str">
            <v>之子</v>
          </cell>
        </row>
        <row r="3864">
          <cell r="J3864" t="str">
            <v>430524195703106321</v>
          </cell>
          <cell r="K3864" t="str">
            <v>3124425056</v>
          </cell>
          <cell r="L3864" t="str">
            <v>2</v>
          </cell>
          <cell r="M3864" t="str">
            <v>户主</v>
          </cell>
        </row>
        <row r="3865">
          <cell r="J3865" t="str">
            <v>430524198611046337</v>
          </cell>
          <cell r="K3865" t="str">
            <v>3124425056</v>
          </cell>
          <cell r="L3865" t="str">
            <v>2</v>
          </cell>
          <cell r="M3865" t="str">
            <v>之子</v>
          </cell>
        </row>
        <row r="3866">
          <cell r="J3866" t="str">
            <v>432622194307096213</v>
          </cell>
          <cell r="K3866" t="str">
            <v>3124425090</v>
          </cell>
          <cell r="L3866" t="str">
            <v>5</v>
          </cell>
          <cell r="M3866" t="str">
            <v>户主</v>
          </cell>
        </row>
        <row r="3867">
          <cell r="J3867" t="str">
            <v>432622194804086227</v>
          </cell>
          <cell r="K3867" t="str">
            <v>3124425090</v>
          </cell>
          <cell r="L3867" t="str">
            <v>5</v>
          </cell>
          <cell r="M3867" t="str">
            <v>配偶</v>
          </cell>
        </row>
        <row r="3868">
          <cell r="J3868" t="str">
            <v>430524197011296311</v>
          </cell>
          <cell r="K3868" t="str">
            <v>3124425090</v>
          </cell>
          <cell r="L3868" t="str">
            <v>5</v>
          </cell>
          <cell r="M3868" t="str">
            <v>之子</v>
          </cell>
        </row>
        <row r="3869">
          <cell r="J3869" t="str">
            <v>430524197308296216</v>
          </cell>
          <cell r="K3869" t="str">
            <v>3124425090</v>
          </cell>
          <cell r="L3869" t="str">
            <v>5</v>
          </cell>
          <cell r="M3869" t="str">
            <v>之子</v>
          </cell>
        </row>
        <row r="3870">
          <cell r="J3870" t="str">
            <v>430524197803076317</v>
          </cell>
          <cell r="K3870" t="str">
            <v>3124425090</v>
          </cell>
          <cell r="L3870" t="str">
            <v>5</v>
          </cell>
          <cell r="M3870" t="str">
            <v>之子</v>
          </cell>
        </row>
        <row r="3871">
          <cell r="J3871" t="str">
            <v>430524193611186329</v>
          </cell>
          <cell r="K3871" t="str">
            <v>3124427220</v>
          </cell>
          <cell r="L3871" t="str">
            <v>1</v>
          </cell>
          <cell r="M3871" t="str">
            <v>户主</v>
          </cell>
        </row>
        <row r="3872">
          <cell r="J3872" t="str">
            <v>432622195211116210</v>
          </cell>
          <cell r="K3872" t="str">
            <v>3124427886</v>
          </cell>
          <cell r="L3872" t="str">
            <v>3</v>
          </cell>
          <cell r="M3872" t="str">
            <v>户主</v>
          </cell>
        </row>
        <row r="3873">
          <cell r="J3873" t="str">
            <v>432622195601106229</v>
          </cell>
          <cell r="K3873" t="str">
            <v>3124427886</v>
          </cell>
          <cell r="L3873" t="str">
            <v>3</v>
          </cell>
          <cell r="M3873" t="str">
            <v>配偶</v>
          </cell>
        </row>
        <row r="3874">
          <cell r="J3874" t="str">
            <v>430524198012256359</v>
          </cell>
          <cell r="K3874" t="str">
            <v>3124427886</v>
          </cell>
          <cell r="L3874" t="str">
            <v>3</v>
          </cell>
          <cell r="M3874" t="str">
            <v>之子</v>
          </cell>
        </row>
        <row r="3875">
          <cell r="J3875" t="str">
            <v>432622196301176211</v>
          </cell>
          <cell r="K3875" t="str">
            <v>3124433546</v>
          </cell>
          <cell r="L3875" t="str">
            <v>3</v>
          </cell>
          <cell r="M3875" t="str">
            <v>户主</v>
          </cell>
        </row>
        <row r="3876">
          <cell r="J3876" t="str">
            <v>432622196904246223</v>
          </cell>
          <cell r="K3876" t="str">
            <v>3124433546</v>
          </cell>
          <cell r="L3876" t="str">
            <v>3</v>
          </cell>
          <cell r="M3876" t="str">
            <v>配偶</v>
          </cell>
        </row>
        <row r="3877">
          <cell r="J3877" t="str">
            <v>430524198906246352</v>
          </cell>
          <cell r="K3877" t="str">
            <v>3124433546</v>
          </cell>
          <cell r="L3877" t="str">
            <v>3</v>
          </cell>
          <cell r="M3877" t="str">
            <v>之子</v>
          </cell>
        </row>
        <row r="3878">
          <cell r="J3878" t="str">
            <v>43262219390404621X</v>
          </cell>
          <cell r="K3878" t="str">
            <v>3124435647</v>
          </cell>
          <cell r="L3878" t="str">
            <v>5</v>
          </cell>
          <cell r="M3878" t="str">
            <v>户主</v>
          </cell>
        </row>
        <row r="3879">
          <cell r="J3879" t="str">
            <v>430524194312116325</v>
          </cell>
          <cell r="K3879" t="str">
            <v>3124435647</v>
          </cell>
          <cell r="L3879" t="str">
            <v>5</v>
          </cell>
          <cell r="M3879" t="str">
            <v>配偶</v>
          </cell>
        </row>
        <row r="3880">
          <cell r="J3880" t="str">
            <v>432622197001106216</v>
          </cell>
          <cell r="K3880" t="str">
            <v>3124435647</v>
          </cell>
          <cell r="L3880" t="str">
            <v>5</v>
          </cell>
          <cell r="M3880" t="str">
            <v>之子</v>
          </cell>
        </row>
        <row r="3881">
          <cell r="J3881" t="str">
            <v>432623197304167768</v>
          </cell>
          <cell r="K3881" t="str">
            <v>3124435647</v>
          </cell>
          <cell r="L3881" t="str">
            <v>5</v>
          </cell>
          <cell r="M3881" t="str">
            <v>之儿媳</v>
          </cell>
        </row>
        <row r="3882">
          <cell r="J3882" t="str">
            <v>430524201201020139</v>
          </cell>
          <cell r="K3882" t="str">
            <v>3124435647</v>
          </cell>
          <cell r="L3882" t="str">
            <v>5</v>
          </cell>
          <cell r="M3882" t="str">
            <v>之孙子</v>
          </cell>
        </row>
        <row r="3883">
          <cell r="J3883" t="str">
            <v>432622194810116226</v>
          </cell>
          <cell r="K3883" t="str">
            <v>3124436334</v>
          </cell>
          <cell r="L3883" t="str">
            <v>4</v>
          </cell>
          <cell r="M3883" t="str">
            <v>户主</v>
          </cell>
        </row>
        <row r="3884">
          <cell r="J3884" t="str">
            <v>430524197909096332</v>
          </cell>
          <cell r="K3884" t="str">
            <v>3124436334</v>
          </cell>
          <cell r="L3884" t="str">
            <v>4</v>
          </cell>
          <cell r="M3884" t="str">
            <v>之子</v>
          </cell>
        </row>
        <row r="3885">
          <cell r="J3885" t="str">
            <v>432622197611036219</v>
          </cell>
          <cell r="K3885" t="str">
            <v>3124436334</v>
          </cell>
          <cell r="L3885" t="str">
            <v>4</v>
          </cell>
          <cell r="M3885" t="str">
            <v>之子</v>
          </cell>
        </row>
        <row r="3886">
          <cell r="J3886" t="str">
            <v>430524201906060261</v>
          </cell>
          <cell r="K3886" t="str">
            <v>3124436334</v>
          </cell>
          <cell r="L3886" t="str">
            <v>4</v>
          </cell>
          <cell r="M3886" t="str">
            <v>之孙女</v>
          </cell>
        </row>
        <row r="3887">
          <cell r="J3887" t="str">
            <v>432622193707286214</v>
          </cell>
          <cell r="K3887" t="str">
            <v>3124437921</v>
          </cell>
          <cell r="L3887" t="str">
            <v>3</v>
          </cell>
          <cell r="M3887" t="str">
            <v>户主</v>
          </cell>
        </row>
        <row r="3888">
          <cell r="J3888" t="str">
            <v>430524198101166312</v>
          </cell>
          <cell r="K3888" t="str">
            <v>3124437921</v>
          </cell>
          <cell r="L3888" t="str">
            <v>3</v>
          </cell>
          <cell r="M3888" t="str">
            <v>之子</v>
          </cell>
        </row>
        <row r="3889">
          <cell r="J3889" t="str">
            <v>430524200907200380</v>
          </cell>
          <cell r="K3889" t="str">
            <v>3124437921</v>
          </cell>
          <cell r="L3889" t="str">
            <v>3</v>
          </cell>
          <cell r="M3889" t="str">
            <v>之孙女</v>
          </cell>
        </row>
        <row r="3890">
          <cell r="J3890" t="str">
            <v>432622195509096216</v>
          </cell>
          <cell r="K3890" t="str">
            <v>3124438265</v>
          </cell>
          <cell r="L3890" t="str">
            <v>3</v>
          </cell>
          <cell r="M3890" t="str">
            <v>户主</v>
          </cell>
        </row>
        <row r="3891">
          <cell r="J3891" t="str">
            <v>432622196209136225</v>
          </cell>
          <cell r="K3891" t="str">
            <v>3124438265</v>
          </cell>
          <cell r="L3891" t="str">
            <v>3</v>
          </cell>
          <cell r="M3891" t="str">
            <v>配偶</v>
          </cell>
        </row>
        <row r="3892">
          <cell r="J3892" t="str">
            <v>430524198412126350</v>
          </cell>
          <cell r="K3892" t="str">
            <v>3124438265</v>
          </cell>
          <cell r="L3892" t="str">
            <v>3</v>
          </cell>
          <cell r="M3892" t="str">
            <v>之子</v>
          </cell>
        </row>
        <row r="3893">
          <cell r="J3893" t="str">
            <v>430524197009206313</v>
          </cell>
          <cell r="K3893" t="str">
            <v>3124438466</v>
          </cell>
          <cell r="L3893" t="str">
            <v>5</v>
          </cell>
          <cell r="M3893" t="str">
            <v>户主</v>
          </cell>
        </row>
        <row r="3894">
          <cell r="J3894" t="str">
            <v>432923197610301829</v>
          </cell>
          <cell r="K3894" t="str">
            <v>3124438466</v>
          </cell>
          <cell r="L3894" t="str">
            <v>5</v>
          </cell>
          <cell r="M3894" t="str">
            <v>配偶</v>
          </cell>
        </row>
        <row r="3895">
          <cell r="J3895" t="str">
            <v>430524200403016352</v>
          </cell>
          <cell r="K3895" t="str">
            <v>3124438466</v>
          </cell>
          <cell r="L3895" t="str">
            <v>5</v>
          </cell>
          <cell r="M3895" t="str">
            <v>之子</v>
          </cell>
        </row>
        <row r="3896">
          <cell r="J3896" t="str">
            <v>430524199811026327</v>
          </cell>
          <cell r="K3896" t="str">
            <v>3124438466</v>
          </cell>
          <cell r="L3896" t="str">
            <v>5</v>
          </cell>
          <cell r="M3896" t="str">
            <v>之女</v>
          </cell>
        </row>
        <row r="3897">
          <cell r="J3897" t="str">
            <v>430524192503036329</v>
          </cell>
          <cell r="K3897" t="str">
            <v>3124438466</v>
          </cell>
          <cell r="L3897" t="str">
            <v>5</v>
          </cell>
          <cell r="M3897" t="str">
            <v>之母</v>
          </cell>
        </row>
        <row r="3898">
          <cell r="J3898" t="str">
            <v>432622196802266215</v>
          </cell>
          <cell r="K3898" t="str">
            <v>3124440615</v>
          </cell>
          <cell r="L3898" t="str">
            <v>3</v>
          </cell>
          <cell r="M3898" t="str">
            <v>户主</v>
          </cell>
        </row>
        <row r="3899">
          <cell r="J3899" t="str">
            <v>522632196306277825</v>
          </cell>
          <cell r="K3899" t="str">
            <v>3124440615</v>
          </cell>
          <cell r="L3899" t="str">
            <v>3</v>
          </cell>
          <cell r="M3899" t="str">
            <v>配偶</v>
          </cell>
        </row>
        <row r="3900">
          <cell r="J3900" t="str">
            <v>430524200008236339</v>
          </cell>
          <cell r="K3900" t="str">
            <v>3124440615</v>
          </cell>
          <cell r="L3900" t="str">
            <v>3</v>
          </cell>
          <cell r="M3900" t="str">
            <v>之子</v>
          </cell>
        </row>
        <row r="3901">
          <cell r="J3901" t="str">
            <v>430524197706096316</v>
          </cell>
          <cell r="K3901" t="str">
            <v>3124464831</v>
          </cell>
          <cell r="L3901" t="str">
            <v>4</v>
          </cell>
          <cell r="M3901" t="str">
            <v>户主</v>
          </cell>
        </row>
        <row r="3902">
          <cell r="J3902" t="str">
            <v>43052419850816866X</v>
          </cell>
          <cell r="K3902" t="str">
            <v>3124464831</v>
          </cell>
          <cell r="L3902" t="str">
            <v>4</v>
          </cell>
          <cell r="M3902" t="str">
            <v>配偶</v>
          </cell>
        </row>
        <row r="3903">
          <cell r="J3903" t="str">
            <v>430524200901188835</v>
          </cell>
          <cell r="K3903" t="str">
            <v>3124464831</v>
          </cell>
          <cell r="L3903" t="str">
            <v>4</v>
          </cell>
          <cell r="M3903" t="str">
            <v>之子</v>
          </cell>
        </row>
        <row r="3904">
          <cell r="J3904" t="str">
            <v>430524200403016328</v>
          </cell>
          <cell r="K3904" t="str">
            <v>3124464831</v>
          </cell>
          <cell r="L3904" t="str">
            <v>4</v>
          </cell>
          <cell r="M3904" t="str">
            <v>之女</v>
          </cell>
        </row>
        <row r="3905">
          <cell r="J3905" t="str">
            <v>43262219600106623X</v>
          </cell>
          <cell r="K3905" t="str">
            <v>3124464832</v>
          </cell>
          <cell r="L3905" t="str">
            <v>4</v>
          </cell>
          <cell r="M3905" t="str">
            <v>户主</v>
          </cell>
        </row>
        <row r="3906">
          <cell r="J3906" t="str">
            <v>432622196412236221</v>
          </cell>
          <cell r="K3906" t="str">
            <v>3124464832</v>
          </cell>
          <cell r="L3906" t="str">
            <v>4</v>
          </cell>
          <cell r="M3906" t="str">
            <v>配偶</v>
          </cell>
        </row>
        <row r="3907">
          <cell r="J3907" t="str">
            <v>430524198707116328</v>
          </cell>
          <cell r="K3907" t="str">
            <v>3124464832</v>
          </cell>
          <cell r="L3907" t="str">
            <v>4</v>
          </cell>
          <cell r="M3907" t="str">
            <v>之女</v>
          </cell>
        </row>
        <row r="3908">
          <cell r="J3908" t="str">
            <v>430524201306300110</v>
          </cell>
          <cell r="K3908" t="str">
            <v>3124464832</v>
          </cell>
          <cell r="L3908" t="str">
            <v>4</v>
          </cell>
          <cell r="M3908" t="str">
            <v>之外孙子</v>
          </cell>
        </row>
        <row r="3909">
          <cell r="J3909" t="str">
            <v>432622196203206210</v>
          </cell>
          <cell r="K3909" t="str">
            <v>3124465765</v>
          </cell>
          <cell r="L3909" t="str">
            <v>3</v>
          </cell>
          <cell r="M3909" t="str">
            <v>户主</v>
          </cell>
        </row>
        <row r="3910">
          <cell r="J3910" t="str">
            <v>430524196509286327</v>
          </cell>
          <cell r="K3910" t="str">
            <v>3124465765</v>
          </cell>
          <cell r="L3910" t="str">
            <v>3</v>
          </cell>
          <cell r="M3910" t="str">
            <v>配偶</v>
          </cell>
        </row>
        <row r="3911">
          <cell r="J3911" t="str">
            <v>430524199708106329</v>
          </cell>
          <cell r="K3911" t="str">
            <v>3124465765</v>
          </cell>
          <cell r="L3911" t="str">
            <v>3</v>
          </cell>
          <cell r="M3911" t="str">
            <v>之女</v>
          </cell>
        </row>
        <row r="3912">
          <cell r="J3912" t="str">
            <v>432622194005286214</v>
          </cell>
          <cell r="K3912" t="str">
            <v>3124467002</v>
          </cell>
          <cell r="L3912" t="str">
            <v>2</v>
          </cell>
          <cell r="M3912" t="str">
            <v>户主</v>
          </cell>
        </row>
        <row r="3913">
          <cell r="J3913" t="str">
            <v>432622194310016229</v>
          </cell>
          <cell r="K3913" t="str">
            <v>3124467002</v>
          </cell>
          <cell r="L3913" t="str">
            <v>2</v>
          </cell>
          <cell r="M3913" t="str">
            <v>配偶</v>
          </cell>
        </row>
        <row r="3914">
          <cell r="J3914" t="str">
            <v>432622195401106216</v>
          </cell>
          <cell r="K3914" t="str">
            <v>3124468135</v>
          </cell>
          <cell r="L3914" t="str">
            <v>6</v>
          </cell>
          <cell r="M3914" t="str">
            <v>户主</v>
          </cell>
        </row>
        <row r="3915">
          <cell r="J3915" t="str">
            <v>432622195707016248</v>
          </cell>
          <cell r="K3915" t="str">
            <v>3124468135</v>
          </cell>
          <cell r="L3915" t="str">
            <v>6</v>
          </cell>
          <cell r="M3915" t="str">
            <v>配偶</v>
          </cell>
        </row>
        <row r="3916">
          <cell r="J3916" t="str">
            <v>430524198009146319</v>
          </cell>
          <cell r="K3916" t="str">
            <v>3124468135</v>
          </cell>
          <cell r="L3916" t="str">
            <v>6</v>
          </cell>
          <cell r="M3916" t="str">
            <v>之子</v>
          </cell>
        </row>
        <row r="3917">
          <cell r="J3917" t="str">
            <v>420321198404062447</v>
          </cell>
          <cell r="K3917" t="str">
            <v>3124468135</v>
          </cell>
          <cell r="L3917" t="str">
            <v>6</v>
          </cell>
          <cell r="M3917" t="str">
            <v>之儿媳</v>
          </cell>
        </row>
        <row r="3918">
          <cell r="J3918" t="str">
            <v>430524200711186353</v>
          </cell>
          <cell r="K3918" t="str">
            <v>3124468135</v>
          </cell>
          <cell r="L3918" t="str">
            <v>6</v>
          </cell>
          <cell r="M3918" t="str">
            <v>之孙子</v>
          </cell>
        </row>
        <row r="3919">
          <cell r="J3919" t="str">
            <v>430524201206060172</v>
          </cell>
          <cell r="K3919" t="str">
            <v>3124468135</v>
          </cell>
          <cell r="L3919" t="str">
            <v>6</v>
          </cell>
          <cell r="M3919" t="str">
            <v>之孙子</v>
          </cell>
        </row>
        <row r="3920">
          <cell r="J3920" t="str">
            <v>432622197208266217</v>
          </cell>
          <cell r="K3920" t="str">
            <v>3124474179</v>
          </cell>
          <cell r="L3920" t="str">
            <v>4</v>
          </cell>
          <cell r="M3920" t="str">
            <v>户主</v>
          </cell>
        </row>
        <row r="3921">
          <cell r="J3921" t="str">
            <v>430524197202096400</v>
          </cell>
          <cell r="K3921" t="str">
            <v>3124474179</v>
          </cell>
          <cell r="L3921" t="str">
            <v>4</v>
          </cell>
          <cell r="M3921" t="str">
            <v>配偶</v>
          </cell>
        </row>
        <row r="3922">
          <cell r="J3922" t="str">
            <v>43052420040720633X</v>
          </cell>
          <cell r="K3922" t="str">
            <v>3124474179</v>
          </cell>
          <cell r="L3922" t="str">
            <v>4</v>
          </cell>
          <cell r="M3922" t="str">
            <v>之子</v>
          </cell>
        </row>
        <row r="3923">
          <cell r="J3923" t="str">
            <v>430524199806066324</v>
          </cell>
          <cell r="K3923" t="str">
            <v>3124474179</v>
          </cell>
          <cell r="L3923" t="str">
            <v>4</v>
          </cell>
          <cell r="M3923" t="str">
            <v>之女</v>
          </cell>
        </row>
        <row r="3924">
          <cell r="J3924" t="str">
            <v>430524195008116317</v>
          </cell>
          <cell r="K3924" t="str">
            <v>3124476722</v>
          </cell>
          <cell r="L3924" t="str">
            <v>4</v>
          </cell>
          <cell r="M3924" t="str">
            <v>户主</v>
          </cell>
        </row>
        <row r="3925">
          <cell r="J3925" t="str">
            <v>43052419521216632X</v>
          </cell>
          <cell r="K3925" t="str">
            <v>3124476722</v>
          </cell>
          <cell r="L3925" t="str">
            <v>4</v>
          </cell>
          <cell r="M3925" t="str">
            <v>配偶</v>
          </cell>
        </row>
        <row r="3926">
          <cell r="J3926" t="str">
            <v>430524197308196354</v>
          </cell>
          <cell r="K3926" t="str">
            <v>3124476722</v>
          </cell>
          <cell r="L3926" t="str">
            <v>4</v>
          </cell>
          <cell r="M3926" t="str">
            <v>之子</v>
          </cell>
        </row>
        <row r="3927">
          <cell r="J3927" t="str">
            <v>430524198304156333</v>
          </cell>
          <cell r="K3927" t="str">
            <v>3124476722</v>
          </cell>
          <cell r="L3927" t="str">
            <v>4</v>
          </cell>
          <cell r="M3927" t="str">
            <v>之子</v>
          </cell>
        </row>
        <row r="3928">
          <cell r="J3928" t="str">
            <v>432622195904016212</v>
          </cell>
          <cell r="K3928" t="str">
            <v>3124479480</v>
          </cell>
          <cell r="L3928" t="str">
            <v>8</v>
          </cell>
          <cell r="M3928" t="str">
            <v>户主</v>
          </cell>
        </row>
        <row r="3929">
          <cell r="J3929" t="str">
            <v>432622196306216227</v>
          </cell>
          <cell r="K3929" t="str">
            <v>3124479480</v>
          </cell>
          <cell r="L3929" t="str">
            <v>8</v>
          </cell>
          <cell r="M3929" t="str">
            <v>配偶</v>
          </cell>
        </row>
        <row r="3930">
          <cell r="J3930" t="str">
            <v>430524198804286361</v>
          </cell>
          <cell r="K3930" t="str">
            <v>3124479480</v>
          </cell>
          <cell r="L3930" t="str">
            <v>8</v>
          </cell>
          <cell r="M3930" t="str">
            <v>之女</v>
          </cell>
        </row>
        <row r="3931">
          <cell r="J3931" t="str">
            <v>430524198410176362</v>
          </cell>
          <cell r="K3931" t="str">
            <v>3124479480</v>
          </cell>
          <cell r="L3931" t="str">
            <v>8</v>
          </cell>
          <cell r="M3931" t="str">
            <v>之女</v>
          </cell>
        </row>
        <row r="3932">
          <cell r="J3932" t="str">
            <v>430524200805126335</v>
          </cell>
          <cell r="K3932" t="str">
            <v>3124479480</v>
          </cell>
          <cell r="L3932" t="str">
            <v>8</v>
          </cell>
          <cell r="M3932" t="str">
            <v>之孙子</v>
          </cell>
        </row>
        <row r="3933">
          <cell r="J3933" t="str">
            <v>430524201303240415</v>
          </cell>
          <cell r="K3933" t="str">
            <v>3124479480</v>
          </cell>
          <cell r="L3933" t="str">
            <v>8</v>
          </cell>
          <cell r="M3933" t="str">
            <v>之孙子</v>
          </cell>
        </row>
        <row r="3934">
          <cell r="J3934" t="str">
            <v>430524200707010128</v>
          </cell>
          <cell r="K3934" t="str">
            <v>3124479480</v>
          </cell>
          <cell r="L3934" t="str">
            <v>8</v>
          </cell>
          <cell r="M3934" t="str">
            <v>之外孙女</v>
          </cell>
        </row>
        <row r="3935">
          <cell r="J3935" t="str">
            <v>430524201403100508</v>
          </cell>
          <cell r="K3935" t="str">
            <v>3124479480</v>
          </cell>
          <cell r="L3935" t="str">
            <v>8</v>
          </cell>
          <cell r="M3935" t="str">
            <v>之外孙女</v>
          </cell>
        </row>
        <row r="3936">
          <cell r="J3936" t="str">
            <v>430524193808026329</v>
          </cell>
          <cell r="K3936" t="str">
            <v>3124479610</v>
          </cell>
          <cell r="L3936" t="str">
            <v>3</v>
          </cell>
          <cell r="M3936" t="str">
            <v>户主</v>
          </cell>
        </row>
        <row r="3937">
          <cell r="J3937" t="str">
            <v>430524200101226338</v>
          </cell>
          <cell r="K3937" t="str">
            <v>3124479610</v>
          </cell>
          <cell r="L3937" t="str">
            <v>3</v>
          </cell>
          <cell r="M3937" t="str">
            <v>之孙子</v>
          </cell>
        </row>
        <row r="3938">
          <cell r="J3938" t="str">
            <v>430524199901160044</v>
          </cell>
          <cell r="K3938" t="str">
            <v>3124479610</v>
          </cell>
          <cell r="L3938" t="str">
            <v>3</v>
          </cell>
          <cell r="M3938" t="str">
            <v>之孙女</v>
          </cell>
        </row>
        <row r="3939">
          <cell r="J3939" t="str">
            <v>432622195710266213</v>
          </cell>
          <cell r="K3939" t="str">
            <v>3124482244</v>
          </cell>
          <cell r="L3939" t="str">
            <v>3</v>
          </cell>
          <cell r="M3939" t="str">
            <v>户主</v>
          </cell>
        </row>
        <row r="3940">
          <cell r="J3940" t="str">
            <v>432622196511246329</v>
          </cell>
          <cell r="K3940" t="str">
            <v>3124482244</v>
          </cell>
          <cell r="L3940" t="str">
            <v>3</v>
          </cell>
          <cell r="M3940" t="str">
            <v>配偶</v>
          </cell>
        </row>
        <row r="3941">
          <cell r="J3941" t="str">
            <v>430524198503306330</v>
          </cell>
          <cell r="K3941" t="str">
            <v>3124482244</v>
          </cell>
          <cell r="L3941" t="str">
            <v>3</v>
          </cell>
          <cell r="M3941" t="str">
            <v>之子</v>
          </cell>
        </row>
        <row r="3942">
          <cell r="J3942" t="str">
            <v>432622195704106213</v>
          </cell>
          <cell r="K3942" t="str">
            <v>3124483586</v>
          </cell>
          <cell r="L3942" t="str">
            <v>4</v>
          </cell>
          <cell r="M3942" t="str">
            <v>户主</v>
          </cell>
        </row>
        <row r="3943">
          <cell r="J3943" t="str">
            <v>430524196302126326</v>
          </cell>
          <cell r="K3943" t="str">
            <v>3124483586</v>
          </cell>
          <cell r="L3943" t="str">
            <v>4</v>
          </cell>
          <cell r="M3943" t="str">
            <v>配偶</v>
          </cell>
        </row>
        <row r="3944">
          <cell r="J3944" t="str">
            <v>430524199107046332</v>
          </cell>
          <cell r="K3944" t="str">
            <v>3124483586</v>
          </cell>
          <cell r="L3944" t="str">
            <v>4</v>
          </cell>
          <cell r="M3944" t="str">
            <v>之子</v>
          </cell>
        </row>
        <row r="3945">
          <cell r="J3945" t="str">
            <v>430524201008230775</v>
          </cell>
          <cell r="K3945" t="str">
            <v>3124483586</v>
          </cell>
          <cell r="L3945" t="str">
            <v>4</v>
          </cell>
          <cell r="M3945" t="str">
            <v>之孙子</v>
          </cell>
        </row>
        <row r="3946">
          <cell r="J3946" t="str">
            <v>430524197601266315</v>
          </cell>
          <cell r="K3946" t="str">
            <v>3124484891</v>
          </cell>
          <cell r="L3946" t="str">
            <v>3</v>
          </cell>
          <cell r="M3946" t="str">
            <v>户主</v>
          </cell>
        </row>
        <row r="3947">
          <cell r="J3947" t="str">
            <v>430524199908190051</v>
          </cell>
          <cell r="K3947" t="str">
            <v>3124484891</v>
          </cell>
          <cell r="L3947" t="str">
            <v>3</v>
          </cell>
          <cell r="M3947" t="str">
            <v>之子</v>
          </cell>
        </row>
        <row r="3948">
          <cell r="J3948" t="str">
            <v>430524200103040107</v>
          </cell>
          <cell r="K3948" t="str">
            <v>3124484891</v>
          </cell>
          <cell r="L3948" t="str">
            <v>3</v>
          </cell>
          <cell r="M3948" t="str">
            <v>之女</v>
          </cell>
        </row>
        <row r="3949">
          <cell r="J3949" t="str">
            <v>432622195608026213</v>
          </cell>
          <cell r="K3949" t="str">
            <v>3124491525</v>
          </cell>
          <cell r="L3949" t="str">
            <v>4</v>
          </cell>
          <cell r="M3949" t="str">
            <v>户主</v>
          </cell>
        </row>
        <row r="3950">
          <cell r="J3950" t="str">
            <v>432622196209246248</v>
          </cell>
          <cell r="K3950" t="str">
            <v>3124491525</v>
          </cell>
          <cell r="L3950" t="str">
            <v>4</v>
          </cell>
          <cell r="M3950" t="str">
            <v>配偶</v>
          </cell>
        </row>
        <row r="3951">
          <cell r="J3951" t="str">
            <v>430524198710186335</v>
          </cell>
          <cell r="K3951" t="str">
            <v>3124491525</v>
          </cell>
          <cell r="L3951" t="str">
            <v>4</v>
          </cell>
          <cell r="M3951" t="str">
            <v>之子</v>
          </cell>
        </row>
        <row r="3952">
          <cell r="J3952" t="str">
            <v>430524201706010235</v>
          </cell>
          <cell r="K3952" t="str">
            <v>3124491525</v>
          </cell>
          <cell r="L3952" t="str">
            <v>4</v>
          </cell>
          <cell r="M3952" t="str">
            <v>之孙子</v>
          </cell>
        </row>
        <row r="3953">
          <cell r="J3953" t="str">
            <v>432622196804046232</v>
          </cell>
          <cell r="K3953" t="str">
            <v>3124494193</v>
          </cell>
          <cell r="L3953" t="str">
            <v>3</v>
          </cell>
          <cell r="M3953" t="str">
            <v>户主</v>
          </cell>
        </row>
        <row r="3954">
          <cell r="J3954" t="str">
            <v>432622197209266227</v>
          </cell>
          <cell r="K3954" t="str">
            <v>3124494193</v>
          </cell>
          <cell r="L3954" t="str">
            <v>3</v>
          </cell>
          <cell r="M3954" t="str">
            <v>配偶</v>
          </cell>
        </row>
        <row r="3955">
          <cell r="J3955" t="str">
            <v>430524200112246334</v>
          </cell>
          <cell r="K3955" t="str">
            <v>3124494193</v>
          </cell>
          <cell r="L3955" t="str">
            <v>3</v>
          </cell>
          <cell r="M3955" t="str">
            <v>之子</v>
          </cell>
        </row>
        <row r="3956">
          <cell r="J3956" t="str">
            <v>432622196901266210</v>
          </cell>
          <cell r="K3956" t="str">
            <v>100000144812335</v>
          </cell>
          <cell r="L3956" t="str">
            <v>3</v>
          </cell>
          <cell r="M3956" t="str">
            <v>户主</v>
          </cell>
        </row>
        <row r="3957">
          <cell r="J3957" t="str">
            <v>430524200108110055</v>
          </cell>
          <cell r="K3957" t="str">
            <v>100000144812335</v>
          </cell>
          <cell r="L3957" t="str">
            <v>3</v>
          </cell>
          <cell r="M3957" t="str">
            <v>之子</v>
          </cell>
        </row>
        <row r="3958">
          <cell r="J3958" t="str">
            <v>430524200403190035</v>
          </cell>
          <cell r="K3958" t="str">
            <v>100000144812335</v>
          </cell>
          <cell r="L3958" t="str">
            <v>3</v>
          </cell>
          <cell r="M3958" t="str">
            <v>之子</v>
          </cell>
        </row>
        <row r="3959">
          <cell r="J3959" t="str">
            <v>43262219550308621X</v>
          </cell>
          <cell r="K3959" t="str">
            <v>100000144850656</v>
          </cell>
          <cell r="L3959" t="str">
            <v>2</v>
          </cell>
          <cell r="M3959" t="str">
            <v>户主</v>
          </cell>
        </row>
        <row r="3960">
          <cell r="J3960" t="str">
            <v>43052419571010632X</v>
          </cell>
          <cell r="K3960" t="str">
            <v>100000144850656</v>
          </cell>
          <cell r="L3960" t="str">
            <v>2</v>
          </cell>
          <cell r="M3960" t="str">
            <v>配偶</v>
          </cell>
        </row>
        <row r="3961">
          <cell r="J3961" t="str">
            <v>432622197403106219</v>
          </cell>
          <cell r="K3961" t="str">
            <v>100000144897027</v>
          </cell>
          <cell r="L3961" t="str">
            <v>3</v>
          </cell>
          <cell r="M3961" t="str">
            <v>户主</v>
          </cell>
        </row>
        <row r="3962">
          <cell r="J3962" t="str">
            <v>430524200111066374</v>
          </cell>
          <cell r="K3962" t="str">
            <v>100000144897027</v>
          </cell>
          <cell r="L3962" t="str">
            <v>3</v>
          </cell>
          <cell r="M3962" t="str">
            <v>之子</v>
          </cell>
        </row>
        <row r="3963">
          <cell r="J3963" t="str">
            <v>430524200409226369</v>
          </cell>
          <cell r="K3963" t="str">
            <v>100000144897027</v>
          </cell>
          <cell r="L3963" t="str">
            <v>3</v>
          </cell>
          <cell r="M3963" t="str">
            <v>之女</v>
          </cell>
        </row>
        <row r="3964">
          <cell r="J3964" t="str">
            <v>432622195608226215</v>
          </cell>
          <cell r="K3964" t="str">
            <v>100000145491481</v>
          </cell>
          <cell r="L3964" t="str">
            <v>3</v>
          </cell>
          <cell r="M3964" t="str">
            <v>户主</v>
          </cell>
        </row>
        <row r="3965">
          <cell r="J3965" t="str">
            <v>432622195705076220</v>
          </cell>
          <cell r="K3965" t="str">
            <v>100000145491481</v>
          </cell>
          <cell r="L3965" t="str">
            <v>3</v>
          </cell>
          <cell r="M3965" t="str">
            <v>配偶</v>
          </cell>
        </row>
        <row r="3966">
          <cell r="J3966" t="str">
            <v>430524198009176315</v>
          </cell>
          <cell r="K3966" t="str">
            <v>100000145491481</v>
          </cell>
          <cell r="L3966" t="str">
            <v>3</v>
          </cell>
          <cell r="M3966" t="str">
            <v>之子</v>
          </cell>
        </row>
        <row r="3967">
          <cell r="J3967" t="str">
            <v>432622196809056210</v>
          </cell>
          <cell r="K3967" t="str">
            <v>100000145497058</v>
          </cell>
          <cell r="L3967" t="str">
            <v>3</v>
          </cell>
          <cell r="M3967" t="str">
            <v>户主</v>
          </cell>
        </row>
        <row r="3968">
          <cell r="J3968" t="str">
            <v>432622197112226229</v>
          </cell>
          <cell r="K3968" t="str">
            <v>100000145497058</v>
          </cell>
          <cell r="L3968" t="str">
            <v>3</v>
          </cell>
          <cell r="M3968" t="str">
            <v>配偶</v>
          </cell>
        </row>
        <row r="3969">
          <cell r="J3969" t="str">
            <v>430524199505186330</v>
          </cell>
          <cell r="K3969" t="str">
            <v>100000145497058</v>
          </cell>
          <cell r="L3969" t="str">
            <v>3</v>
          </cell>
          <cell r="M3969" t="str">
            <v>之子</v>
          </cell>
        </row>
        <row r="3970">
          <cell r="J3970" t="str">
            <v>430524197812276310</v>
          </cell>
          <cell r="K3970" t="str">
            <v>100000145506418</v>
          </cell>
          <cell r="L3970" t="str">
            <v>4</v>
          </cell>
          <cell r="M3970" t="str">
            <v>户主</v>
          </cell>
        </row>
        <row r="3971">
          <cell r="J3971" t="str">
            <v>430524198609096626</v>
          </cell>
          <cell r="K3971" t="str">
            <v>100000145506418</v>
          </cell>
          <cell r="L3971" t="str">
            <v>4</v>
          </cell>
          <cell r="M3971" t="str">
            <v>配偶</v>
          </cell>
        </row>
        <row r="3972">
          <cell r="J3972" t="str">
            <v>430524201003250152</v>
          </cell>
          <cell r="K3972" t="str">
            <v>100000145506418</v>
          </cell>
          <cell r="L3972" t="str">
            <v>4</v>
          </cell>
          <cell r="M3972" t="str">
            <v>之子</v>
          </cell>
        </row>
        <row r="3973">
          <cell r="J3973" t="str">
            <v>430524200805216330</v>
          </cell>
          <cell r="K3973" t="str">
            <v>100000145506418</v>
          </cell>
          <cell r="L3973" t="str">
            <v>4</v>
          </cell>
          <cell r="M3973" t="str">
            <v>之子</v>
          </cell>
        </row>
        <row r="3974">
          <cell r="J3974" t="str">
            <v>432622197310016230</v>
          </cell>
          <cell r="K3974" t="str">
            <v>100000211261228</v>
          </cell>
          <cell r="L3974" t="str">
            <v>4</v>
          </cell>
          <cell r="M3974" t="str">
            <v>户主</v>
          </cell>
        </row>
        <row r="3975">
          <cell r="J3975" t="str">
            <v>430524197704207123</v>
          </cell>
          <cell r="K3975" t="str">
            <v>100000211261228</v>
          </cell>
          <cell r="L3975" t="str">
            <v>4</v>
          </cell>
          <cell r="M3975" t="str">
            <v>配偶</v>
          </cell>
        </row>
        <row r="3976">
          <cell r="J3976" t="str">
            <v>430524200612186331</v>
          </cell>
          <cell r="K3976" t="str">
            <v>100000211261228</v>
          </cell>
          <cell r="L3976" t="str">
            <v>4</v>
          </cell>
          <cell r="M3976" t="str">
            <v>之子</v>
          </cell>
        </row>
        <row r="3977">
          <cell r="J3977" t="str">
            <v>430524200201026368</v>
          </cell>
          <cell r="K3977" t="str">
            <v>100000211261228</v>
          </cell>
          <cell r="L3977" t="str">
            <v>4</v>
          </cell>
          <cell r="M3977" t="str">
            <v>之女</v>
          </cell>
        </row>
        <row r="3978">
          <cell r="J3978" t="str">
            <v>43262219440727622X</v>
          </cell>
          <cell r="K3978" t="str">
            <v>100000560844609</v>
          </cell>
          <cell r="L3978" t="str">
            <v>6</v>
          </cell>
          <cell r="M3978" t="str">
            <v>户主</v>
          </cell>
        </row>
        <row r="3979">
          <cell r="J3979" t="str">
            <v>430524197110266310</v>
          </cell>
          <cell r="K3979" t="str">
            <v>100000560844609</v>
          </cell>
          <cell r="L3979" t="str">
            <v>6</v>
          </cell>
          <cell r="M3979" t="str">
            <v>之子</v>
          </cell>
        </row>
        <row r="3980">
          <cell r="J3980" t="str">
            <v>43052419731205632X</v>
          </cell>
          <cell r="K3980" t="str">
            <v>100000560844609</v>
          </cell>
          <cell r="L3980" t="str">
            <v>6</v>
          </cell>
          <cell r="M3980" t="str">
            <v>之儿媳</v>
          </cell>
        </row>
        <row r="3981">
          <cell r="J3981" t="str">
            <v>430524200311066336</v>
          </cell>
          <cell r="K3981" t="str">
            <v>100000560844609</v>
          </cell>
          <cell r="L3981" t="str">
            <v>6</v>
          </cell>
          <cell r="M3981" t="str">
            <v>之孙子</v>
          </cell>
        </row>
        <row r="3982">
          <cell r="J3982" t="str">
            <v>430524200010306332</v>
          </cell>
          <cell r="K3982" t="str">
            <v>100000560844609</v>
          </cell>
          <cell r="L3982" t="str">
            <v>6</v>
          </cell>
          <cell r="M3982" t="str">
            <v>之孙子</v>
          </cell>
        </row>
        <row r="3983">
          <cell r="J3983" t="str">
            <v>430524201102150309</v>
          </cell>
          <cell r="K3983" t="str">
            <v>100000560844609</v>
          </cell>
          <cell r="L3983" t="str">
            <v>6</v>
          </cell>
          <cell r="M3983" t="str">
            <v>之孙女</v>
          </cell>
        </row>
        <row r="3984">
          <cell r="J3984" t="str">
            <v>430524195208026316</v>
          </cell>
          <cell r="K3984" t="str">
            <v>100000560953822</v>
          </cell>
          <cell r="L3984" t="str">
            <v>3</v>
          </cell>
          <cell r="M3984" t="str">
            <v>户主</v>
          </cell>
        </row>
        <row r="3985">
          <cell r="J3985" t="str">
            <v>432622197401146233</v>
          </cell>
          <cell r="K3985" t="str">
            <v>100000560953822</v>
          </cell>
          <cell r="L3985" t="str">
            <v>3</v>
          </cell>
          <cell r="M3985" t="str">
            <v>之子</v>
          </cell>
        </row>
        <row r="3986">
          <cell r="J3986" t="str">
            <v>430524193012286328</v>
          </cell>
          <cell r="K3986" t="str">
            <v>100000560953822</v>
          </cell>
          <cell r="L3986" t="str">
            <v>3</v>
          </cell>
          <cell r="M3986" t="str">
            <v>之母</v>
          </cell>
        </row>
        <row r="3987">
          <cell r="J3987" t="str">
            <v>43052419860510633X</v>
          </cell>
          <cell r="K3987" t="str">
            <v>100000560955573</v>
          </cell>
          <cell r="L3987" t="str">
            <v>2</v>
          </cell>
          <cell r="M3987" t="str">
            <v>户主</v>
          </cell>
        </row>
        <row r="3988">
          <cell r="J3988" t="str">
            <v>430524198705106353</v>
          </cell>
          <cell r="K3988" t="str">
            <v>100000560955573</v>
          </cell>
          <cell r="L3988" t="str">
            <v>2</v>
          </cell>
          <cell r="M3988" t="str">
            <v>之兄弟姐妹</v>
          </cell>
        </row>
        <row r="3989">
          <cell r="J3989" t="str">
            <v>432622194608016213</v>
          </cell>
          <cell r="K3989" t="str">
            <v>100000561028361</v>
          </cell>
          <cell r="L3989" t="str">
            <v>1</v>
          </cell>
          <cell r="M3989" t="str">
            <v>户主</v>
          </cell>
        </row>
        <row r="3990">
          <cell r="J3990" t="str">
            <v>430524195301066216</v>
          </cell>
          <cell r="K3990" t="str">
            <v>100000561043964</v>
          </cell>
          <cell r="L3990" t="str">
            <v>7</v>
          </cell>
          <cell r="M3990" t="str">
            <v>户主</v>
          </cell>
        </row>
        <row r="3991">
          <cell r="J3991" t="str">
            <v>430524195612176324</v>
          </cell>
          <cell r="K3991" t="str">
            <v>100000561043964</v>
          </cell>
          <cell r="L3991" t="str">
            <v>7</v>
          </cell>
          <cell r="M3991" t="str">
            <v>配偶</v>
          </cell>
        </row>
        <row r="3992">
          <cell r="J3992" t="str">
            <v>430524198702056354</v>
          </cell>
          <cell r="K3992" t="str">
            <v>100000561043964</v>
          </cell>
          <cell r="L3992" t="str">
            <v>7</v>
          </cell>
          <cell r="M3992" t="str">
            <v>之子</v>
          </cell>
        </row>
        <row r="3993">
          <cell r="J3993" t="str">
            <v>430524197905156318</v>
          </cell>
          <cell r="K3993" t="str">
            <v>100000561043964</v>
          </cell>
          <cell r="L3993" t="str">
            <v>7</v>
          </cell>
          <cell r="M3993" t="str">
            <v>之子</v>
          </cell>
        </row>
        <row r="3994">
          <cell r="J3994" t="str">
            <v>133022197803120121</v>
          </cell>
          <cell r="K3994" t="str">
            <v>100000561043964</v>
          </cell>
          <cell r="L3994" t="str">
            <v>7</v>
          </cell>
          <cell r="M3994" t="str">
            <v>之儿媳</v>
          </cell>
        </row>
        <row r="3995">
          <cell r="J3995" t="str">
            <v>43052420090517019X</v>
          </cell>
          <cell r="K3995" t="str">
            <v>100000561043964</v>
          </cell>
          <cell r="L3995" t="str">
            <v>7</v>
          </cell>
          <cell r="M3995" t="str">
            <v>之孙子</v>
          </cell>
        </row>
        <row r="3996">
          <cell r="J3996" t="str">
            <v>430524200705018820</v>
          </cell>
          <cell r="K3996" t="str">
            <v>100000561043964</v>
          </cell>
          <cell r="L3996" t="str">
            <v>7</v>
          </cell>
          <cell r="M3996" t="str">
            <v>之孙女</v>
          </cell>
        </row>
        <row r="3997">
          <cell r="J3997" t="str">
            <v>432622194803176212</v>
          </cell>
          <cell r="K3997" t="str">
            <v>100000562405745</v>
          </cell>
          <cell r="L3997" t="str">
            <v>3</v>
          </cell>
          <cell r="M3997" t="str">
            <v>户主</v>
          </cell>
        </row>
        <row r="3998">
          <cell r="J3998" t="str">
            <v>430524194508156329</v>
          </cell>
          <cell r="K3998" t="str">
            <v>100000562405745</v>
          </cell>
          <cell r="L3998" t="str">
            <v>3</v>
          </cell>
          <cell r="M3998" t="str">
            <v>配偶</v>
          </cell>
        </row>
        <row r="3999">
          <cell r="J3999" t="str">
            <v>432622197109086253</v>
          </cell>
          <cell r="K3999" t="str">
            <v>100000562405745</v>
          </cell>
          <cell r="L3999" t="str">
            <v>3</v>
          </cell>
          <cell r="M3999" t="str">
            <v>之子</v>
          </cell>
        </row>
        <row r="4000">
          <cell r="J4000" t="str">
            <v>430524195212236324</v>
          </cell>
          <cell r="K4000" t="str">
            <v>100000562673868</v>
          </cell>
          <cell r="L4000" t="str">
            <v>2</v>
          </cell>
          <cell r="M4000" t="str">
            <v>户主</v>
          </cell>
        </row>
        <row r="4001">
          <cell r="J4001" t="str">
            <v>43052419891106633X</v>
          </cell>
          <cell r="K4001" t="str">
            <v>100000562673868</v>
          </cell>
          <cell r="L4001" t="str">
            <v>2</v>
          </cell>
          <cell r="M4001" t="str">
            <v>之子</v>
          </cell>
        </row>
        <row r="4002">
          <cell r="J4002" t="str">
            <v>432622194801256227</v>
          </cell>
          <cell r="K4002" t="str">
            <v>100000562981829</v>
          </cell>
          <cell r="L4002" t="str">
            <v>5</v>
          </cell>
          <cell r="M4002" t="str">
            <v>户主</v>
          </cell>
        </row>
        <row r="4003">
          <cell r="J4003" t="str">
            <v>432622197308266214</v>
          </cell>
          <cell r="K4003" t="str">
            <v>100000562981829</v>
          </cell>
          <cell r="L4003" t="str">
            <v>5</v>
          </cell>
          <cell r="M4003" t="str">
            <v>之子</v>
          </cell>
        </row>
        <row r="4004">
          <cell r="J4004" t="str">
            <v>430524197602116319</v>
          </cell>
          <cell r="K4004" t="str">
            <v>100000562981829</v>
          </cell>
          <cell r="L4004" t="str">
            <v>5</v>
          </cell>
          <cell r="M4004" t="str">
            <v>之子</v>
          </cell>
        </row>
        <row r="4005">
          <cell r="J4005" t="str">
            <v>430524199002140322</v>
          </cell>
          <cell r="K4005" t="str">
            <v>100000562981829</v>
          </cell>
          <cell r="L4005" t="str">
            <v>5</v>
          </cell>
          <cell r="M4005" t="str">
            <v>之儿媳</v>
          </cell>
        </row>
        <row r="4006">
          <cell r="J4006" t="str">
            <v>430524201311170074</v>
          </cell>
          <cell r="K4006" t="str">
            <v>100000562981829</v>
          </cell>
          <cell r="L4006" t="str">
            <v>5</v>
          </cell>
          <cell r="M4006" t="str">
            <v>之孙子</v>
          </cell>
        </row>
        <row r="4007">
          <cell r="J4007" t="str">
            <v>432622195711146213</v>
          </cell>
          <cell r="K4007" t="str">
            <v>100000563010121</v>
          </cell>
          <cell r="L4007" t="str">
            <v>1</v>
          </cell>
          <cell r="M4007" t="str">
            <v>户主</v>
          </cell>
        </row>
        <row r="4008">
          <cell r="J4008" t="str">
            <v>432622194306026248</v>
          </cell>
          <cell r="K4008" t="str">
            <v>100000563012252</v>
          </cell>
          <cell r="L4008" t="str">
            <v>2</v>
          </cell>
          <cell r="M4008" t="str">
            <v>户主</v>
          </cell>
        </row>
        <row r="4009">
          <cell r="J4009" t="str">
            <v>430524199905196335</v>
          </cell>
          <cell r="K4009" t="str">
            <v>100000563012252</v>
          </cell>
          <cell r="L4009" t="str">
            <v>2</v>
          </cell>
          <cell r="M4009" t="str">
            <v>之孙子</v>
          </cell>
        </row>
        <row r="4010">
          <cell r="J4010" t="str">
            <v>43262219530518621X</v>
          </cell>
          <cell r="K4010" t="str">
            <v>100000563132351</v>
          </cell>
          <cell r="L4010" t="str">
            <v>4</v>
          </cell>
          <cell r="M4010" t="str">
            <v>户主</v>
          </cell>
        </row>
        <row r="4011">
          <cell r="J4011" t="str">
            <v>430524195404126226</v>
          </cell>
          <cell r="K4011" t="str">
            <v>100000563132351</v>
          </cell>
          <cell r="L4011" t="str">
            <v>4</v>
          </cell>
          <cell r="M4011" t="str">
            <v>配偶</v>
          </cell>
        </row>
        <row r="4012">
          <cell r="J4012" t="str">
            <v>432622197506256236</v>
          </cell>
          <cell r="K4012" t="str">
            <v>100000563132351</v>
          </cell>
          <cell r="L4012" t="str">
            <v>4</v>
          </cell>
          <cell r="M4012" t="str">
            <v>之子</v>
          </cell>
        </row>
        <row r="4013">
          <cell r="J4013" t="str">
            <v>430524200211250101</v>
          </cell>
          <cell r="K4013" t="str">
            <v>100000563132351</v>
          </cell>
          <cell r="L4013" t="str">
            <v>4</v>
          </cell>
          <cell r="M4013" t="str">
            <v>之孙女</v>
          </cell>
        </row>
        <row r="4014">
          <cell r="J4014" t="str">
            <v>43262219530411621X</v>
          </cell>
          <cell r="K4014" t="str">
            <v>100000563162894</v>
          </cell>
          <cell r="L4014" t="str">
            <v>4</v>
          </cell>
          <cell r="M4014" t="str">
            <v>户主</v>
          </cell>
        </row>
        <row r="4015">
          <cell r="J4015" t="str">
            <v>432622195808286220</v>
          </cell>
          <cell r="K4015" t="str">
            <v>100000563162894</v>
          </cell>
          <cell r="L4015" t="str">
            <v>4</v>
          </cell>
          <cell r="M4015" t="str">
            <v>配偶</v>
          </cell>
        </row>
        <row r="4016">
          <cell r="J4016" t="str">
            <v>430524198404306335</v>
          </cell>
          <cell r="K4016" t="str">
            <v>100000563162894</v>
          </cell>
          <cell r="L4016" t="str">
            <v>4</v>
          </cell>
          <cell r="M4016" t="str">
            <v>之子</v>
          </cell>
        </row>
        <row r="4017">
          <cell r="J4017" t="str">
            <v>430524201811250329</v>
          </cell>
          <cell r="K4017" t="str">
            <v>100000563162894</v>
          </cell>
          <cell r="L4017" t="str">
            <v>4</v>
          </cell>
          <cell r="M4017" t="str">
            <v>之孙女</v>
          </cell>
        </row>
        <row r="4018">
          <cell r="J4018" t="str">
            <v>432622196607136220</v>
          </cell>
          <cell r="K4018" t="str">
            <v>100000563164628</v>
          </cell>
          <cell r="L4018" t="str">
            <v>3</v>
          </cell>
          <cell r="M4018" t="str">
            <v>户主</v>
          </cell>
        </row>
        <row r="4019">
          <cell r="J4019" t="str">
            <v>430524198805246337</v>
          </cell>
          <cell r="K4019" t="str">
            <v>100000563164628</v>
          </cell>
          <cell r="L4019" t="str">
            <v>3</v>
          </cell>
          <cell r="M4019" t="str">
            <v>之子</v>
          </cell>
        </row>
        <row r="4020">
          <cell r="J4020" t="str">
            <v>430524201703030214</v>
          </cell>
          <cell r="K4020" t="str">
            <v>100000563164628</v>
          </cell>
          <cell r="L4020" t="str">
            <v>3</v>
          </cell>
          <cell r="M4020" t="str">
            <v>之孙子</v>
          </cell>
        </row>
        <row r="4021">
          <cell r="J4021" t="str">
            <v>430524193908136322</v>
          </cell>
          <cell r="K4021" t="str">
            <v>100000563190070</v>
          </cell>
          <cell r="L4021" t="str">
            <v>1</v>
          </cell>
          <cell r="M4021" t="str">
            <v>户主</v>
          </cell>
        </row>
        <row r="4022">
          <cell r="J4022" t="str">
            <v>432622196802026211</v>
          </cell>
          <cell r="K4022" t="str">
            <v>100000563192185</v>
          </cell>
          <cell r="L4022" t="str">
            <v>2</v>
          </cell>
          <cell r="M4022" t="str">
            <v>户主</v>
          </cell>
        </row>
        <row r="4023">
          <cell r="J4023" t="str">
            <v>430524193604056323</v>
          </cell>
          <cell r="K4023" t="str">
            <v>100000563192185</v>
          </cell>
          <cell r="L4023" t="str">
            <v>2</v>
          </cell>
          <cell r="M4023" t="str">
            <v>之母</v>
          </cell>
        </row>
        <row r="4024">
          <cell r="J4024" t="str">
            <v>430524196602216219</v>
          </cell>
          <cell r="K4024" t="str">
            <v>100000563223647</v>
          </cell>
          <cell r="L4024" t="str">
            <v>5</v>
          </cell>
          <cell r="M4024" t="str">
            <v>户主</v>
          </cell>
        </row>
        <row r="4025">
          <cell r="J4025" t="str">
            <v>430524196901016321</v>
          </cell>
          <cell r="K4025" t="str">
            <v>100000563223647</v>
          </cell>
          <cell r="L4025" t="str">
            <v>5</v>
          </cell>
          <cell r="M4025" t="str">
            <v>配偶</v>
          </cell>
        </row>
        <row r="4026">
          <cell r="J4026" t="str">
            <v>43052419890605633X</v>
          </cell>
          <cell r="K4026" t="str">
            <v>100000563223647</v>
          </cell>
          <cell r="L4026" t="str">
            <v>5</v>
          </cell>
          <cell r="M4026" t="str">
            <v>之子</v>
          </cell>
        </row>
        <row r="4027">
          <cell r="J4027" t="str">
            <v>430524200912270738</v>
          </cell>
          <cell r="K4027" t="str">
            <v>100000563223647</v>
          </cell>
          <cell r="L4027" t="str">
            <v>5</v>
          </cell>
          <cell r="M4027" t="str">
            <v>之孙子</v>
          </cell>
        </row>
        <row r="4028">
          <cell r="J4028" t="str">
            <v>430524201307090274</v>
          </cell>
          <cell r="K4028" t="str">
            <v>100000563223647</v>
          </cell>
          <cell r="L4028" t="str">
            <v>5</v>
          </cell>
          <cell r="M4028" t="str">
            <v>之孙子</v>
          </cell>
        </row>
        <row r="4029">
          <cell r="J4029" t="str">
            <v>430524197004266317</v>
          </cell>
          <cell r="K4029" t="str">
            <v>100000563237460</v>
          </cell>
          <cell r="L4029" t="str">
            <v>3</v>
          </cell>
          <cell r="M4029" t="str">
            <v>户主</v>
          </cell>
        </row>
        <row r="4030">
          <cell r="J4030" t="str">
            <v>432923198108091621</v>
          </cell>
          <cell r="K4030" t="str">
            <v>100000563237460</v>
          </cell>
          <cell r="L4030" t="str">
            <v>3</v>
          </cell>
          <cell r="M4030" t="str">
            <v>配偶</v>
          </cell>
        </row>
        <row r="4031">
          <cell r="J4031" t="str">
            <v>43052420010227004X</v>
          </cell>
          <cell r="K4031" t="str">
            <v>100000563237460</v>
          </cell>
          <cell r="L4031" t="str">
            <v>3</v>
          </cell>
          <cell r="M4031" t="str">
            <v>之女</v>
          </cell>
        </row>
        <row r="4032">
          <cell r="J4032" t="str">
            <v>43052419760309633X</v>
          </cell>
          <cell r="K4032" t="str">
            <v>100000563260147</v>
          </cell>
          <cell r="L4032" t="str">
            <v>8</v>
          </cell>
          <cell r="M4032" t="str">
            <v>户主</v>
          </cell>
        </row>
        <row r="4033">
          <cell r="J4033" t="str">
            <v>430524197401156322</v>
          </cell>
          <cell r="K4033" t="str">
            <v>100000563260147</v>
          </cell>
          <cell r="L4033" t="str">
            <v>8</v>
          </cell>
          <cell r="M4033" t="str">
            <v>配偶</v>
          </cell>
        </row>
        <row r="4034">
          <cell r="J4034" t="str">
            <v>430524200905198811</v>
          </cell>
          <cell r="K4034" t="str">
            <v>100000563260147</v>
          </cell>
          <cell r="L4034" t="str">
            <v>8</v>
          </cell>
          <cell r="M4034" t="str">
            <v>之子</v>
          </cell>
        </row>
        <row r="4035">
          <cell r="J4035" t="str">
            <v>430524200905198790</v>
          </cell>
          <cell r="K4035" t="str">
            <v>100000563260147</v>
          </cell>
          <cell r="L4035" t="str">
            <v>8</v>
          </cell>
          <cell r="M4035" t="str">
            <v>之子</v>
          </cell>
        </row>
        <row r="4036">
          <cell r="J4036" t="str">
            <v>430524200610040144</v>
          </cell>
          <cell r="K4036" t="str">
            <v>100000563260147</v>
          </cell>
          <cell r="L4036" t="str">
            <v>8</v>
          </cell>
          <cell r="M4036" t="str">
            <v>之女</v>
          </cell>
        </row>
        <row r="4037">
          <cell r="J4037" t="str">
            <v>43262219420204621X</v>
          </cell>
          <cell r="K4037" t="str">
            <v>100000563260147</v>
          </cell>
          <cell r="L4037" t="str">
            <v>8</v>
          </cell>
          <cell r="M4037" t="str">
            <v>之父</v>
          </cell>
        </row>
        <row r="4038">
          <cell r="J4038" t="str">
            <v>432622194402196220</v>
          </cell>
          <cell r="K4038" t="str">
            <v>100000563260147</v>
          </cell>
          <cell r="L4038" t="str">
            <v>8</v>
          </cell>
          <cell r="M4038" t="str">
            <v>之母</v>
          </cell>
        </row>
        <row r="4039">
          <cell r="J4039" t="str">
            <v>430524197811286330</v>
          </cell>
          <cell r="K4039" t="str">
            <v>100000563260147</v>
          </cell>
          <cell r="L4039" t="str">
            <v>8</v>
          </cell>
          <cell r="M4039" t="str">
            <v>之兄弟姐妹</v>
          </cell>
        </row>
        <row r="4040">
          <cell r="J4040" t="str">
            <v>432622195708066212</v>
          </cell>
          <cell r="K4040" t="str">
            <v>100000563373800</v>
          </cell>
          <cell r="L4040" t="str">
            <v>1</v>
          </cell>
          <cell r="M4040" t="str">
            <v>户主</v>
          </cell>
        </row>
        <row r="4041">
          <cell r="J4041" t="str">
            <v>432622194512266218</v>
          </cell>
          <cell r="K4041" t="str">
            <v>100000566412161</v>
          </cell>
          <cell r="L4041" t="str">
            <v>2</v>
          </cell>
          <cell r="M4041" t="str">
            <v>户主</v>
          </cell>
        </row>
        <row r="4042">
          <cell r="J4042" t="str">
            <v>432622194310216220</v>
          </cell>
          <cell r="K4042" t="str">
            <v>100000566412161</v>
          </cell>
          <cell r="L4042" t="str">
            <v>2</v>
          </cell>
          <cell r="M4042" t="str">
            <v>配偶</v>
          </cell>
        </row>
        <row r="4043">
          <cell r="J4043" t="str">
            <v>43262219321226622X</v>
          </cell>
          <cell r="K4043" t="str">
            <v>100000566437603</v>
          </cell>
          <cell r="L4043" t="str">
            <v>3</v>
          </cell>
          <cell r="M4043" t="str">
            <v>户主</v>
          </cell>
        </row>
        <row r="4044">
          <cell r="J4044" t="str">
            <v>430524196211246330</v>
          </cell>
          <cell r="K4044" t="str">
            <v>100000566437603</v>
          </cell>
          <cell r="L4044" t="str">
            <v>3</v>
          </cell>
          <cell r="M4044" t="str">
            <v>之子</v>
          </cell>
        </row>
        <row r="4045">
          <cell r="J4045" t="str">
            <v>430524200109286343</v>
          </cell>
          <cell r="K4045" t="str">
            <v>100000566437603</v>
          </cell>
          <cell r="L4045" t="str">
            <v>3</v>
          </cell>
          <cell r="M4045" t="str">
            <v>之孙女</v>
          </cell>
        </row>
        <row r="4046">
          <cell r="J4046" t="str">
            <v>43262219650712621X</v>
          </cell>
          <cell r="K4046" t="str">
            <v>100000566460574</v>
          </cell>
          <cell r="L4046" t="str">
            <v>7</v>
          </cell>
          <cell r="M4046" t="str">
            <v>户主</v>
          </cell>
        </row>
        <row r="4047">
          <cell r="J4047" t="str">
            <v>432224197208233248</v>
          </cell>
          <cell r="K4047" t="str">
            <v>100000566460574</v>
          </cell>
          <cell r="L4047" t="str">
            <v>7</v>
          </cell>
          <cell r="M4047" t="str">
            <v>配偶</v>
          </cell>
        </row>
        <row r="4048">
          <cell r="J4048" t="str">
            <v>430524199504076332</v>
          </cell>
          <cell r="K4048" t="str">
            <v>100000566460574</v>
          </cell>
          <cell r="L4048" t="str">
            <v>7</v>
          </cell>
          <cell r="M4048" t="str">
            <v>之子</v>
          </cell>
        </row>
        <row r="4049">
          <cell r="J4049" t="str">
            <v>430524200207206327</v>
          </cell>
          <cell r="K4049" t="str">
            <v>100000566460574</v>
          </cell>
          <cell r="L4049" t="str">
            <v>7</v>
          </cell>
          <cell r="M4049" t="str">
            <v>之女</v>
          </cell>
        </row>
        <row r="4050">
          <cell r="J4050" t="str">
            <v>430524201808150351</v>
          </cell>
          <cell r="K4050" t="str">
            <v>100000566460574</v>
          </cell>
          <cell r="L4050" t="str">
            <v>7</v>
          </cell>
          <cell r="M4050" t="str">
            <v>之孙子</v>
          </cell>
        </row>
        <row r="4051">
          <cell r="J4051" t="str">
            <v>430524201611100633</v>
          </cell>
          <cell r="K4051" t="str">
            <v>100000566460574</v>
          </cell>
          <cell r="L4051" t="str">
            <v>7</v>
          </cell>
          <cell r="M4051" t="str">
            <v>之孙子</v>
          </cell>
        </row>
        <row r="4052">
          <cell r="J4052" t="str">
            <v>432622193801016210</v>
          </cell>
          <cell r="K4052" t="str">
            <v>100000566460574</v>
          </cell>
          <cell r="L4052" t="str">
            <v>7</v>
          </cell>
          <cell r="M4052" t="str">
            <v>之父</v>
          </cell>
        </row>
        <row r="4053">
          <cell r="J4053" t="str">
            <v>432622196606276213</v>
          </cell>
          <cell r="K4053" t="str">
            <v>100000566467550</v>
          </cell>
          <cell r="L4053" t="str">
            <v>5</v>
          </cell>
          <cell r="M4053" t="str">
            <v>户主</v>
          </cell>
        </row>
        <row r="4054">
          <cell r="J4054" t="str">
            <v>430524197612096323</v>
          </cell>
          <cell r="K4054" t="str">
            <v>100000566467550</v>
          </cell>
          <cell r="L4054" t="str">
            <v>5</v>
          </cell>
          <cell r="M4054" t="str">
            <v>配偶</v>
          </cell>
        </row>
        <row r="4055">
          <cell r="J4055" t="str">
            <v>430524199811156359</v>
          </cell>
          <cell r="K4055" t="str">
            <v>100000566467550</v>
          </cell>
          <cell r="L4055" t="str">
            <v>5</v>
          </cell>
          <cell r="M4055" t="str">
            <v>之子</v>
          </cell>
        </row>
        <row r="4056">
          <cell r="J4056" t="str">
            <v>430524200508016332</v>
          </cell>
          <cell r="K4056" t="str">
            <v>100000566467550</v>
          </cell>
          <cell r="L4056" t="str">
            <v>5</v>
          </cell>
          <cell r="M4056" t="str">
            <v>之子</v>
          </cell>
        </row>
        <row r="4057">
          <cell r="J4057" t="str">
            <v>432622193501096220</v>
          </cell>
          <cell r="K4057" t="str">
            <v>100000566467550</v>
          </cell>
          <cell r="L4057" t="str">
            <v>5</v>
          </cell>
          <cell r="M4057" t="str">
            <v>之母</v>
          </cell>
        </row>
        <row r="4058">
          <cell r="J4058" t="str">
            <v>432622195311126213</v>
          </cell>
          <cell r="K4058" t="str">
            <v>100000566471281</v>
          </cell>
          <cell r="L4058" t="str">
            <v>3</v>
          </cell>
          <cell r="M4058" t="str">
            <v>户主</v>
          </cell>
        </row>
        <row r="4059">
          <cell r="J4059" t="str">
            <v>432622195302076226</v>
          </cell>
          <cell r="K4059" t="str">
            <v>100000566471281</v>
          </cell>
          <cell r="L4059" t="str">
            <v>3</v>
          </cell>
          <cell r="M4059" t="str">
            <v>配偶</v>
          </cell>
        </row>
        <row r="4060">
          <cell r="J4060" t="str">
            <v>430524198811216353</v>
          </cell>
          <cell r="K4060" t="str">
            <v>100000566471281</v>
          </cell>
          <cell r="L4060" t="str">
            <v>3</v>
          </cell>
          <cell r="M4060" t="str">
            <v>之子</v>
          </cell>
        </row>
        <row r="4061">
          <cell r="J4061" t="str">
            <v>432622196503026211</v>
          </cell>
          <cell r="K4061" t="str">
            <v>100000566484016</v>
          </cell>
          <cell r="L4061" t="str">
            <v>3</v>
          </cell>
          <cell r="M4061" t="str">
            <v>户主</v>
          </cell>
        </row>
        <row r="4062">
          <cell r="J4062" t="str">
            <v>430524200202066337</v>
          </cell>
          <cell r="K4062" t="str">
            <v>100000566484016</v>
          </cell>
          <cell r="L4062" t="str">
            <v>3</v>
          </cell>
          <cell r="M4062" t="str">
            <v>之子</v>
          </cell>
        </row>
        <row r="4063">
          <cell r="J4063" t="str">
            <v>430524199912276341</v>
          </cell>
          <cell r="K4063" t="str">
            <v>100000566484016</v>
          </cell>
          <cell r="L4063" t="str">
            <v>3</v>
          </cell>
          <cell r="M4063" t="str">
            <v>之女</v>
          </cell>
        </row>
        <row r="4064">
          <cell r="J4064" t="str">
            <v>432622196911016215</v>
          </cell>
          <cell r="K4064" t="str">
            <v>100000566487787</v>
          </cell>
          <cell r="L4064" t="str">
            <v>4</v>
          </cell>
          <cell r="M4064" t="str">
            <v>户主</v>
          </cell>
        </row>
        <row r="4065">
          <cell r="J4065" t="str">
            <v>432622197307186220</v>
          </cell>
          <cell r="K4065" t="str">
            <v>100000566487787</v>
          </cell>
          <cell r="L4065" t="str">
            <v>4</v>
          </cell>
          <cell r="M4065" t="str">
            <v>配偶</v>
          </cell>
        </row>
        <row r="4066">
          <cell r="J4066" t="str">
            <v>430524199607206339</v>
          </cell>
          <cell r="K4066" t="str">
            <v>100000566487787</v>
          </cell>
          <cell r="L4066" t="str">
            <v>4</v>
          </cell>
          <cell r="M4066" t="str">
            <v>之子</v>
          </cell>
        </row>
        <row r="4067">
          <cell r="J4067" t="str">
            <v>430524200709178979</v>
          </cell>
          <cell r="K4067" t="str">
            <v>100000566487787</v>
          </cell>
          <cell r="L4067" t="str">
            <v>4</v>
          </cell>
          <cell r="M4067" t="str">
            <v>之子</v>
          </cell>
        </row>
        <row r="4068">
          <cell r="J4068" t="str">
            <v>432622195802276216</v>
          </cell>
          <cell r="K4068" t="str">
            <v>100000566488928</v>
          </cell>
          <cell r="L4068" t="str">
            <v>2</v>
          </cell>
          <cell r="M4068" t="str">
            <v>户主</v>
          </cell>
        </row>
        <row r="4069">
          <cell r="J4069" t="str">
            <v>43052419851216635X</v>
          </cell>
          <cell r="K4069" t="str">
            <v>100000566488928</v>
          </cell>
          <cell r="L4069" t="str">
            <v>2</v>
          </cell>
          <cell r="M4069" t="str">
            <v>之子</v>
          </cell>
        </row>
        <row r="4070">
          <cell r="J4070" t="str">
            <v>432622196001186215</v>
          </cell>
          <cell r="K4070" t="str">
            <v>100000566496465</v>
          </cell>
          <cell r="L4070" t="str">
            <v>2</v>
          </cell>
          <cell r="M4070" t="str">
            <v>户主</v>
          </cell>
        </row>
        <row r="4071">
          <cell r="J4071" t="str">
            <v>430524196204220044</v>
          </cell>
          <cell r="K4071" t="str">
            <v>100000566496465</v>
          </cell>
          <cell r="L4071" t="str">
            <v>2</v>
          </cell>
          <cell r="M4071" t="str">
            <v>配偶</v>
          </cell>
        </row>
        <row r="4072">
          <cell r="J4072" t="str">
            <v>432622195604176214</v>
          </cell>
          <cell r="K4072" t="str">
            <v>100000566500180</v>
          </cell>
          <cell r="L4072" t="str">
            <v>1</v>
          </cell>
          <cell r="M4072" t="str">
            <v>户主</v>
          </cell>
        </row>
        <row r="4073">
          <cell r="J4073" t="str">
            <v>430524198301056310</v>
          </cell>
          <cell r="K4073" t="str">
            <v>100000566501084</v>
          </cell>
          <cell r="L4073" t="str">
            <v>6</v>
          </cell>
          <cell r="M4073" t="str">
            <v>户主</v>
          </cell>
        </row>
        <row r="4074">
          <cell r="J4074" t="str">
            <v>430524198712116322</v>
          </cell>
          <cell r="K4074" t="str">
            <v>100000566501084</v>
          </cell>
          <cell r="L4074" t="str">
            <v>6</v>
          </cell>
          <cell r="M4074" t="str">
            <v>配偶</v>
          </cell>
        </row>
        <row r="4075">
          <cell r="J4075" t="str">
            <v>430524200904126330</v>
          </cell>
          <cell r="K4075" t="str">
            <v>100000566501084</v>
          </cell>
          <cell r="L4075" t="str">
            <v>6</v>
          </cell>
          <cell r="M4075" t="str">
            <v>之子</v>
          </cell>
        </row>
        <row r="4076">
          <cell r="J4076" t="str">
            <v>430524201112020145</v>
          </cell>
          <cell r="K4076" t="str">
            <v>100000566501084</v>
          </cell>
          <cell r="L4076" t="str">
            <v>6</v>
          </cell>
          <cell r="M4076" t="str">
            <v>之女</v>
          </cell>
        </row>
        <row r="4077">
          <cell r="J4077" t="str">
            <v>432622195110176214</v>
          </cell>
          <cell r="K4077" t="str">
            <v>100000566501084</v>
          </cell>
          <cell r="L4077" t="str">
            <v>6</v>
          </cell>
          <cell r="M4077" t="str">
            <v>之父</v>
          </cell>
        </row>
        <row r="4078">
          <cell r="J4078" t="str">
            <v>432622195608226223</v>
          </cell>
          <cell r="K4078" t="str">
            <v>100000566501084</v>
          </cell>
          <cell r="L4078" t="str">
            <v>6</v>
          </cell>
          <cell r="M4078" t="str">
            <v>之母</v>
          </cell>
        </row>
        <row r="4079">
          <cell r="J4079" t="str">
            <v>430524197411086313</v>
          </cell>
          <cell r="K4079" t="str">
            <v>100000566514191</v>
          </cell>
          <cell r="L4079" t="str">
            <v>6</v>
          </cell>
          <cell r="M4079" t="str">
            <v>户主</v>
          </cell>
        </row>
        <row r="4080">
          <cell r="J4080" t="str">
            <v>432622197711196228</v>
          </cell>
          <cell r="K4080" t="str">
            <v>100000566514191</v>
          </cell>
          <cell r="L4080" t="str">
            <v>6</v>
          </cell>
          <cell r="M4080" t="str">
            <v>配偶</v>
          </cell>
        </row>
        <row r="4081">
          <cell r="J4081" t="str">
            <v>430524199905116331</v>
          </cell>
          <cell r="K4081" t="str">
            <v>100000566514191</v>
          </cell>
          <cell r="L4081" t="str">
            <v>6</v>
          </cell>
          <cell r="M4081" t="str">
            <v>之子</v>
          </cell>
        </row>
        <row r="4082">
          <cell r="J4082" t="str">
            <v>430524200908300586</v>
          </cell>
          <cell r="K4082" t="str">
            <v>100000566514191</v>
          </cell>
          <cell r="L4082" t="str">
            <v>6</v>
          </cell>
          <cell r="M4082" t="str">
            <v>之女</v>
          </cell>
        </row>
        <row r="4083">
          <cell r="J4083" t="str">
            <v>432622194401286216</v>
          </cell>
          <cell r="K4083" t="str">
            <v>100000566514191</v>
          </cell>
          <cell r="L4083" t="str">
            <v>6</v>
          </cell>
          <cell r="M4083" t="str">
            <v>之父</v>
          </cell>
        </row>
        <row r="4084">
          <cell r="J4084" t="str">
            <v>432622194807136226</v>
          </cell>
          <cell r="K4084" t="str">
            <v>100000566514191</v>
          </cell>
          <cell r="L4084" t="str">
            <v>6</v>
          </cell>
          <cell r="M4084" t="str">
            <v>之母</v>
          </cell>
        </row>
        <row r="4085">
          <cell r="J4085" t="str">
            <v>432622196007036218</v>
          </cell>
          <cell r="K4085" t="str">
            <v>100000566524942</v>
          </cell>
          <cell r="L4085" t="str">
            <v>3</v>
          </cell>
          <cell r="M4085" t="str">
            <v>户主</v>
          </cell>
        </row>
        <row r="4086">
          <cell r="J4086" t="str">
            <v>432622196204126220</v>
          </cell>
          <cell r="K4086" t="str">
            <v>100000566524942</v>
          </cell>
          <cell r="L4086" t="str">
            <v>3</v>
          </cell>
          <cell r="M4086" t="str">
            <v>配偶</v>
          </cell>
        </row>
        <row r="4087">
          <cell r="J4087" t="str">
            <v>430524198311136357</v>
          </cell>
          <cell r="K4087" t="str">
            <v>100000566524942</v>
          </cell>
          <cell r="L4087" t="str">
            <v>3</v>
          </cell>
          <cell r="M4087" t="str">
            <v>之子</v>
          </cell>
        </row>
        <row r="4088">
          <cell r="J4088" t="str">
            <v>432622195009156219</v>
          </cell>
          <cell r="K4088" t="str">
            <v>100000566528155</v>
          </cell>
          <cell r="L4088" t="str">
            <v>5</v>
          </cell>
          <cell r="M4088" t="str">
            <v>户主</v>
          </cell>
        </row>
        <row r="4089">
          <cell r="J4089" t="str">
            <v>432622195603136229</v>
          </cell>
          <cell r="K4089" t="str">
            <v>100000566528155</v>
          </cell>
          <cell r="L4089" t="str">
            <v>5</v>
          </cell>
          <cell r="M4089" t="str">
            <v>配偶</v>
          </cell>
        </row>
        <row r="4090">
          <cell r="J4090" t="str">
            <v>430524198207296318</v>
          </cell>
          <cell r="K4090" t="str">
            <v>100000566528155</v>
          </cell>
          <cell r="L4090" t="str">
            <v>5</v>
          </cell>
          <cell r="M4090" t="str">
            <v>之子</v>
          </cell>
        </row>
        <row r="4091">
          <cell r="J4091" t="str">
            <v>430524200912100448</v>
          </cell>
          <cell r="K4091" t="str">
            <v>100000566528155</v>
          </cell>
          <cell r="L4091" t="str">
            <v>5</v>
          </cell>
          <cell r="M4091" t="str">
            <v>之孙女</v>
          </cell>
        </row>
        <row r="4092">
          <cell r="J4092" t="str">
            <v>432622195905276219</v>
          </cell>
          <cell r="K4092" t="str">
            <v>100000566528155</v>
          </cell>
          <cell r="L4092" t="str">
            <v>5</v>
          </cell>
          <cell r="M4092" t="str">
            <v>之兄弟姐妹</v>
          </cell>
        </row>
        <row r="4093">
          <cell r="J4093" t="str">
            <v>432622196607016210</v>
          </cell>
          <cell r="K4093" t="str">
            <v>100000566530101</v>
          </cell>
          <cell r="L4093" t="str">
            <v>5</v>
          </cell>
          <cell r="M4093" t="str">
            <v>户主</v>
          </cell>
        </row>
        <row r="4094">
          <cell r="J4094" t="str">
            <v>430524197210266326</v>
          </cell>
          <cell r="K4094" t="str">
            <v>100000566530101</v>
          </cell>
          <cell r="L4094" t="str">
            <v>5</v>
          </cell>
          <cell r="M4094" t="str">
            <v>配偶</v>
          </cell>
        </row>
        <row r="4095">
          <cell r="J4095" t="str">
            <v>430524199406016336</v>
          </cell>
          <cell r="K4095" t="str">
            <v>100000566530101</v>
          </cell>
          <cell r="L4095" t="str">
            <v>5</v>
          </cell>
          <cell r="M4095" t="str">
            <v>之子</v>
          </cell>
        </row>
        <row r="4096">
          <cell r="J4096" t="str">
            <v>430524200208176326</v>
          </cell>
          <cell r="K4096" t="str">
            <v>100000566530101</v>
          </cell>
          <cell r="L4096" t="str">
            <v>5</v>
          </cell>
          <cell r="M4096" t="str">
            <v>之女</v>
          </cell>
        </row>
        <row r="4097">
          <cell r="J4097" t="str">
            <v>430524202007250023</v>
          </cell>
          <cell r="K4097" t="str">
            <v>100000566530101</v>
          </cell>
          <cell r="L4097" t="str">
            <v>5</v>
          </cell>
          <cell r="M4097" t="str">
            <v>之孙女</v>
          </cell>
        </row>
        <row r="4098">
          <cell r="J4098" t="str">
            <v>432622195404126212</v>
          </cell>
          <cell r="K4098" t="str">
            <v>100000566544590</v>
          </cell>
          <cell r="L4098" t="str">
            <v>4</v>
          </cell>
          <cell r="M4098" t="str">
            <v>户主</v>
          </cell>
        </row>
        <row r="4099">
          <cell r="J4099" t="str">
            <v>432622194909026220</v>
          </cell>
          <cell r="K4099" t="str">
            <v>100000566544590</v>
          </cell>
          <cell r="L4099" t="str">
            <v>4</v>
          </cell>
          <cell r="M4099" t="str">
            <v>配偶</v>
          </cell>
        </row>
        <row r="4100">
          <cell r="J4100" t="str">
            <v>432622197402206218</v>
          </cell>
          <cell r="K4100" t="str">
            <v>100000566544590</v>
          </cell>
          <cell r="L4100" t="str">
            <v>4</v>
          </cell>
          <cell r="M4100" t="str">
            <v>之子</v>
          </cell>
        </row>
        <row r="4101">
          <cell r="J4101" t="str">
            <v>430524197608056214</v>
          </cell>
          <cell r="K4101" t="str">
            <v>100000566544590</v>
          </cell>
          <cell r="L4101" t="str">
            <v>4</v>
          </cell>
          <cell r="M4101" t="str">
            <v>之子</v>
          </cell>
        </row>
        <row r="4102">
          <cell r="J4102" t="str">
            <v>432622195203146217</v>
          </cell>
          <cell r="K4102" t="str">
            <v>100000566556496</v>
          </cell>
          <cell r="L4102" t="str">
            <v>2</v>
          </cell>
          <cell r="M4102" t="str">
            <v>户主</v>
          </cell>
        </row>
        <row r="4103">
          <cell r="J4103" t="str">
            <v>432622195706066227</v>
          </cell>
          <cell r="K4103" t="str">
            <v>100000566556496</v>
          </cell>
          <cell r="L4103" t="str">
            <v>2</v>
          </cell>
          <cell r="M4103" t="str">
            <v>配偶</v>
          </cell>
        </row>
        <row r="4104">
          <cell r="J4104" t="str">
            <v>43052419561223001X</v>
          </cell>
          <cell r="K4104" t="str">
            <v>100000566564487</v>
          </cell>
          <cell r="L4104" t="str">
            <v>1</v>
          </cell>
          <cell r="M4104" t="str">
            <v>户主</v>
          </cell>
        </row>
        <row r="4105">
          <cell r="J4105" t="str">
            <v>432622194611206210</v>
          </cell>
          <cell r="K4105" t="str">
            <v>100000566575075</v>
          </cell>
          <cell r="L4105" t="str">
            <v>6</v>
          </cell>
          <cell r="M4105" t="str">
            <v>户主</v>
          </cell>
        </row>
        <row r="4106">
          <cell r="J4106" t="str">
            <v>432622194909186240</v>
          </cell>
          <cell r="K4106" t="str">
            <v>100000566575075</v>
          </cell>
          <cell r="L4106" t="str">
            <v>6</v>
          </cell>
          <cell r="M4106" t="str">
            <v>配偶</v>
          </cell>
        </row>
        <row r="4107">
          <cell r="J4107" t="str">
            <v>432622197109166237</v>
          </cell>
          <cell r="K4107" t="str">
            <v>100000566575075</v>
          </cell>
          <cell r="L4107" t="str">
            <v>6</v>
          </cell>
          <cell r="M4107" t="str">
            <v>之子</v>
          </cell>
        </row>
        <row r="4108">
          <cell r="J4108" t="str">
            <v>430524197408056324</v>
          </cell>
          <cell r="K4108" t="str">
            <v>100000566575075</v>
          </cell>
          <cell r="L4108" t="str">
            <v>6</v>
          </cell>
          <cell r="M4108" t="str">
            <v>之儿媳</v>
          </cell>
        </row>
        <row r="4109">
          <cell r="J4109" t="str">
            <v>430524199801276330</v>
          </cell>
          <cell r="K4109" t="str">
            <v>100000566575075</v>
          </cell>
          <cell r="L4109" t="str">
            <v>6</v>
          </cell>
          <cell r="M4109" t="str">
            <v>之孙子</v>
          </cell>
        </row>
        <row r="4110">
          <cell r="J4110" t="str">
            <v>430524200412138765</v>
          </cell>
          <cell r="K4110" t="str">
            <v>100000566575075</v>
          </cell>
          <cell r="L4110" t="str">
            <v>6</v>
          </cell>
          <cell r="M4110" t="str">
            <v>之孙女</v>
          </cell>
        </row>
        <row r="4111">
          <cell r="J4111" t="str">
            <v>432622195206286223</v>
          </cell>
          <cell r="K4111" t="str">
            <v>100000566582060</v>
          </cell>
          <cell r="L4111" t="str">
            <v>2</v>
          </cell>
          <cell r="M4111" t="str">
            <v>户主</v>
          </cell>
        </row>
        <row r="4112">
          <cell r="J4112" t="str">
            <v>430524198410206373</v>
          </cell>
          <cell r="K4112" t="str">
            <v>100000566582060</v>
          </cell>
          <cell r="L4112" t="str">
            <v>2</v>
          </cell>
          <cell r="M4112" t="str">
            <v>之子</v>
          </cell>
        </row>
        <row r="4113">
          <cell r="J4113" t="str">
            <v>43262219741208631X</v>
          </cell>
          <cell r="K4113" t="str">
            <v>100000566594435</v>
          </cell>
          <cell r="L4113" t="str">
            <v>2</v>
          </cell>
          <cell r="M4113" t="str">
            <v>户主</v>
          </cell>
        </row>
        <row r="4114">
          <cell r="J4114" t="str">
            <v>432622193304236220</v>
          </cell>
          <cell r="K4114" t="str">
            <v>100000566594435</v>
          </cell>
          <cell r="L4114" t="str">
            <v>2</v>
          </cell>
          <cell r="M4114" t="str">
            <v>之母</v>
          </cell>
        </row>
        <row r="4115">
          <cell r="J4115" t="str">
            <v>432622193801066218</v>
          </cell>
          <cell r="K4115" t="str">
            <v>100000566595284</v>
          </cell>
          <cell r="L4115" t="str">
            <v>2</v>
          </cell>
          <cell r="M4115" t="str">
            <v>户主</v>
          </cell>
        </row>
        <row r="4116">
          <cell r="J4116" t="str">
            <v>43262219440823622X</v>
          </cell>
          <cell r="K4116" t="str">
            <v>100000566595284</v>
          </cell>
          <cell r="L4116" t="str">
            <v>2</v>
          </cell>
          <cell r="M4116" t="str">
            <v>配偶</v>
          </cell>
        </row>
        <row r="4117">
          <cell r="J4117" t="str">
            <v>429006198904084843</v>
          </cell>
          <cell r="K4117" t="str">
            <v>100000566623516</v>
          </cell>
          <cell r="L4117" t="str">
            <v>3</v>
          </cell>
          <cell r="M4117" t="str">
            <v>户主</v>
          </cell>
        </row>
        <row r="4118">
          <cell r="J4118" t="str">
            <v>430524198504016335</v>
          </cell>
          <cell r="K4118" t="str">
            <v>100000566623516</v>
          </cell>
          <cell r="L4118" t="str">
            <v>3</v>
          </cell>
          <cell r="M4118" t="str">
            <v>配偶</v>
          </cell>
        </row>
        <row r="4119">
          <cell r="J4119" t="str">
            <v>430524201110030075</v>
          </cell>
          <cell r="K4119" t="str">
            <v>100000566623516</v>
          </cell>
          <cell r="L4119" t="str">
            <v>3</v>
          </cell>
          <cell r="M4119" t="str">
            <v>之子</v>
          </cell>
        </row>
        <row r="4120">
          <cell r="J4120" t="str">
            <v>432622196803166216</v>
          </cell>
          <cell r="K4120" t="str">
            <v>100000566630536</v>
          </cell>
          <cell r="L4120" t="str">
            <v>3</v>
          </cell>
          <cell r="M4120" t="str">
            <v>户主</v>
          </cell>
        </row>
        <row r="4121">
          <cell r="J4121" t="str">
            <v>430524201003080229</v>
          </cell>
          <cell r="K4121" t="str">
            <v>100000566630536</v>
          </cell>
          <cell r="L4121" t="str">
            <v>3</v>
          </cell>
          <cell r="M4121" t="str">
            <v>之女</v>
          </cell>
        </row>
        <row r="4122">
          <cell r="J4122" t="str">
            <v>43262219370909622X</v>
          </cell>
          <cell r="K4122" t="str">
            <v>100000566630536</v>
          </cell>
          <cell r="L4122" t="str">
            <v>3</v>
          </cell>
          <cell r="M4122" t="str">
            <v>之母</v>
          </cell>
        </row>
        <row r="4123">
          <cell r="J4123" t="str">
            <v>43262219670430621X</v>
          </cell>
          <cell r="K4123" t="str">
            <v>100000566641761</v>
          </cell>
          <cell r="L4123" t="str">
            <v>3</v>
          </cell>
          <cell r="M4123" t="str">
            <v>户主</v>
          </cell>
        </row>
        <row r="4124">
          <cell r="J4124" t="str">
            <v>432622196902256225</v>
          </cell>
          <cell r="K4124" t="str">
            <v>100000566641761</v>
          </cell>
          <cell r="L4124" t="str">
            <v>3</v>
          </cell>
          <cell r="M4124" t="str">
            <v>配偶</v>
          </cell>
        </row>
        <row r="4125">
          <cell r="J4125" t="str">
            <v>430524199203238692</v>
          </cell>
          <cell r="K4125" t="str">
            <v>100000566641761</v>
          </cell>
          <cell r="L4125" t="str">
            <v>3</v>
          </cell>
          <cell r="M4125" t="str">
            <v>之子</v>
          </cell>
        </row>
        <row r="4126">
          <cell r="J4126" t="str">
            <v>430524195212266312</v>
          </cell>
          <cell r="K4126" t="str">
            <v>100000566647373</v>
          </cell>
          <cell r="L4126" t="str">
            <v>3</v>
          </cell>
          <cell r="M4126" t="str">
            <v>户主</v>
          </cell>
        </row>
        <row r="4127">
          <cell r="J4127" t="str">
            <v>430524195603066326</v>
          </cell>
          <cell r="K4127" t="str">
            <v>100000566647373</v>
          </cell>
          <cell r="L4127" t="str">
            <v>3</v>
          </cell>
          <cell r="M4127" t="str">
            <v>配偶</v>
          </cell>
        </row>
        <row r="4128">
          <cell r="J4128" t="str">
            <v>430524199106206330</v>
          </cell>
          <cell r="K4128" t="str">
            <v>100000566647373</v>
          </cell>
          <cell r="L4128" t="str">
            <v>3</v>
          </cell>
          <cell r="M4128" t="str">
            <v>之子</v>
          </cell>
        </row>
        <row r="4129">
          <cell r="J4129" t="str">
            <v>432622194612156227</v>
          </cell>
          <cell r="K4129" t="str">
            <v>100000566648596</v>
          </cell>
          <cell r="L4129" t="str">
            <v>5</v>
          </cell>
          <cell r="M4129" t="str">
            <v>户主</v>
          </cell>
        </row>
        <row r="4130">
          <cell r="J4130" t="str">
            <v>432622197212286210</v>
          </cell>
          <cell r="K4130" t="str">
            <v>100000566648596</v>
          </cell>
          <cell r="L4130" t="str">
            <v>5</v>
          </cell>
          <cell r="M4130" t="str">
            <v>之子</v>
          </cell>
        </row>
        <row r="4131">
          <cell r="J4131" t="str">
            <v>432622197512216214</v>
          </cell>
          <cell r="K4131" t="str">
            <v>100000566648596</v>
          </cell>
          <cell r="L4131" t="str">
            <v>5</v>
          </cell>
          <cell r="M4131" t="str">
            <v>之子</v>
          </cell>
        </row>
        <row r="4132">
          <cell r="J4132" t="str">
            <v>45022119840710602X</v>
          </cell>
          <cell r="K4132" t="str">
            <v>100000566648596</v>
          </cell>
          <cell r="L4132" t="str">
            <v>5</v>
          </cell>
          <cell r="M4132" t="str">
            <v>之儿媳</v>
          </cell>
        </row>
        <row r="4133">
          <cell r="J4133" t="str">
            <v>430524200912310226</v>
          </cell>
          <cell r="K4133" t="str">
            <v>100000566648596</v>
          </cell>
          <cell r="L4133" t="str">
            <v>5</v>
          </cell>
          <cell r="M4133" t="str">
            <v>之孙女</v>
          </cell>
        </row>
        <row r="4134">
          <cell r="J4134" t="str">
            <v>432622196402096237</v>
          </cell>
          <cell r="K4134" t="str">
            <v>100000566651854</v>
          </cell>
          <cell r="L4134" t="str">
            <v>2</v>
          </cell>
          <cell r="M4134" t="str">
            <v>户主</v>
          </cell>
        </row>
        <row r="4135">
          <cell r="J4135" t="str">
            <v>43262219700816622X</v>
          </cell>
          <cell r="K4135" t="str">
            <v>100000566651854</v>
          </cell>
          <cell r="L4135" t="str">
            <v>2</v>
          </cell>
          <cell r="M4135" t="str">
            <v>配偶</v>
          </cell>
        </row>
        <row r="4136">
          <cell r="J4136" t="str">
            <v>432622195612026224</v>
          </cell>
          <cell r="K4136" t="str">
            <v>100000566654691</v>
          </cell>
          <cell r="L4136" t="str">
            <v>1</v>
          </cell>
          <cell r="M4136" t="str">
            <v>户主</v>
          </cell>
        </row>
        <row r="4137">
          <cell r="J4137" t="str">
            <v>432622197503216212</v>
          </cell>
          <cell r="K4137" t="str">
            <v>100000566661069</v>
          </cell>
          <cell r="L4137" t="str">
            <v>1</v>
          </cell>
          <cell r="M4137" t="str">
            <v>户主</v>
          </cell>
        </row>
        <row r="4138">
          <cell r="J4138" t="str">
            <v>432622196602206226</v>
          </cell>
          <cell r="K4138" t="str">
            <v>100000566673598</v>
          </cell>
          <cell r="L4138" t="str">
            <v>1</v>
          </cell>
          <cell r="M4138" t="str">
            <v>户主</v>
          </cell>
        </row>
        <row r="4139">
          <cell r="J4139" t="str">
            <v>430524197208126316</v>
          </cell>
          <cell r="K4139" t="str">
            <v>100000566675866</v>
          </cell>
          <cell r="L4139" t="str">
            <v>7</v>
          </cell>
          <cell r="M4139" t="str">
            <v>户主</v>
          </cell>
        </row>
        <row r="4140">
          <cell r="J4140" t="str">
            <v>432622197408276225</v>
          </cell>
          <cell r="K4140" t="str">
            <v>100000566675866</v>
          </cell>
          <cell r="L4140" t="str">
            <v>7</v>
          </cell>
          <cell r="M4140" t="str">
            <v>配偶</v>
          </cell>
        </row>
        <row r="4141">
          <cell r="J4141" t="str">
            <v>430524199512276334</v>
          </cell>
          <cell r="K4141" t="str">
            <v>100000566675866</v>
          </cell>
          <cell r="L4141" t="str">
            <v>7</v>
          </cell>
          <cell r="M4141" t="str">
            <v>之子</v>
          </cell>
        </row>
        <row r="4142">
          <cell r="J4142" t="str">
            <v>430524200601076348</v>
          </cell>
          <cell r="K4142" t="str">
            <v>100000566675866</v>
          </cell>
          <cell r="L4142" t="str">
            <v>7</v>
          </cell>
          <cell r="M4142" t="str">
            <v>之女</v>
          </cell>
        </row>
        <row r="4143">
          <cell r="J4143" t="str">
            <v>430524201908130251</v>
          </cell>
          <cell r="K4143" t="str">
            <v>100000566675866</v>
          </cell>
          <cell r="L4143" t="str">
            <v>7</v>
          </cell>
          <cell r="M4143" t="str">
            <v>之孙子</v>
          </cell>
        </row>
        <row r="4144">
          <cell r="J4144" t="str">
            <v>430524201511090781</v>
          </cell>
          <cell r="K4144" t="str">
            <v>100000566675866</v>
          </cell>
          <cell r="L4144" t="str">
            <v>7</v>
          </cell>
          <cell r="M4144" t="str">
            <v>之孙女</v>
          </cell>
        </row>
        <row r="4145">
          <cell r="J4145" t="str">
            <v>432622194407116226</v>
          </cell>
          <cell r="K4145" t="str">
            <v>100000566675866</v>
          </cell>
          <cell r="L4145" t="str">
            <v>7</v>
          </cell>
          <cell r="M4145" t="str">
            <v>之母</v>
          </cell>
        </row>
        <row r="4146">
          <cell r="J4146" t="str">
            <v>432622195211246218</v>
          </cell>
          <cell r="K4146" t="str">
            <v>100000566678589</v>
          </cell>
          <cell r="L4146" t="str">
            <v>2</v>
          </cell>
          <cell r="M4146" t="str">
            <v>户主</v>
          </cell>
        </row>
        <row r="4147">
          <cell r="J4147" t="str">
            <v>432622195705186227</v>
          </cell>
          <cell r="K4147" t="str">
            <v>100000566678589</v>
          </cell>
          <cell r="L4147" t="str">
            <v>2</v>
          </cell>
          <cell r="M4147" t="str">
            <v>配偶</v>
          </cell>
        </row>
        <row r="4148">
          <cell r="J4148" t="str">
            <v>432622194402196212</v>
          </cell>
          <cell r="K4148" t="str">
            <v>100000566694747</v>
          </cell>
          <cell r="L4148" t="str">
            <v>1</v>
          </cell>
          <cell r="M4148" t="str">
            <v>户主</v>
          </cell>
        </row>
        <row r="4149">
          <cell r="J4149" t="str">
            <v>432622195104076225</v>
          </cell>
          <cell r="K4149" t="str">
            <v>100000566705869</v>
          </cell>
          <cell r="L4149" t="str">
            <v>2</v>
          </cell>
          <cell r="M4149" t="str">
            <v>户主</v>
          </cell>
        </row>
        <row r="4150">
          <cell r="J4150" t="str">
            <v>430524198511136327</v>
          </cell>
          <cell r="K4150" t="str">
            <v>100000566705869</v>
          </cell>
          <cell r="L4150" t="str">
            <v>2</v>
          </cell>
          <cell r="M4150" t="str">
            <v>之女</v>
          </cell>
        </row>
        <row r="4151">
          <cell r="J4151" t="str">
            <v>430524196305106312</v>
          </cell>
          <cell r="K4151" t="str">
            <v>100000566743643</v>
          </cell>
          <cell r="L4151" t="str">
            <v>4</v>
          </cell>
          <cell r="M4151" t="str">
            <v>户主</v>
          </cell>
        </row>
        <row r="4152">
          <cell r="J4152" t="str">
            <v>432622196504126222</v>
          </cell>
          <cell r="K4152" t="str">
            <v>100000566743643</v>
          </cell>
          <cell r="L4152" t="str">
            <v>4</v>
          </cell>
          <cell r="M4152" t="str">
            <v>配偶</v>
          </cell>
        </row>
        <row r="4153">
          <cell r="J4153" t="str">
            <v>430524199210116351</v>
          </cell>
          <cell r="K4153" t="str">
            <v>100000566743643</v>
          </cell>
          <cell r="L4153" t="str">
            <v>4</v>
          </cell>
          <cell r="M4153" t="str">
            <v>之子</v>
          </cell>
        </row>
        <row r="4154">
          <cell r="J4154" t="str">
            <v>430524198911296346</v>
          </cell>
          <cell r="K4154" t="str">
            <v>100000566743643</v>
          </cell>
          <cell r="L4154" t="str">
            <v>4</v>
          </cell>
          <cell r="M4154" t="str">
            <v>之女</v>
          </cell>
        </row>
        <row r="4155">
          <cell r="J4155" t="str">
            <v>432622196609036215</v>
          </cell>
          <cell r="K4155" t="str">
            <v>100000566767623</v>
          </cell>
          <cell r="L4155" t="str">
            <v>5</v>
          </cell>
          <cell r="M4155" t="str">
            <v>户主</v>
          </cell>
        </row>
        <row r="4156">
          <cell r="J4156" t="str">
            <v>430524196811246326</v>
          </cell>
          <cell r="K4156" t="str">
            <v>100000566767623</v>
          </cell>
          <cell r="L4156" t="str">
            <v>5</v>
          </cell>
          <cell r="M4156" t="str">
            <v>配偶</v>
          </cell>
        </row>
        <row r="4157">
          <cell r="J4157" t="str">
            <v>430524199103126335</v>
          </cell>
          <cell r="K4157" t="str">
            <v>100000566767623</v>
          </cell>
          <cell r="L4157" t="str">
            <v>5</v>
          </cell>
          <cell r="M4157" t="str">
            <v>之子</v>
          </cell>
        </row>
        <row r="4158">
          <cell r="J4158" t="str">
            <v>430524200203266330</v>
          </cell>
          <cell r="K4158" t="str">
            <v>100000566767623</v>
          </cell>
          <cell r="L4158" t="str">
            <v>5</v>
          </cell>
          <cell r="M4158" t="str">
            <v>之子</v>
          </cell>
        </row>
        <row r="4159">
          <cell r="J4159" t="str">
            <v>430524201812120366</v>
          </cell>
          <cell r="K4159" t="str">
            <v>100000566767623</v>
          </cell>
          <cell r="L4159" t="str">
            <v>5</v>
          </cell>
          <cell r="M4159" t="str">
            <v>之孙女</v>
          </cell>
        </row>
        <row r="4160">
          <cell r="J4160" t="str">
            <v>432622196410106212</v>
          </cell>
          <cell r="K4160" t="str">
            <v>100000566794044</v>
          </cell>
          <cell r="L4160" t="str">
            <v>2</v>
          </cell>
          <cell r="M4160" t="str">
            <v>户主</v>
          </cell>
        </row>
        <row r="4161">
          <cell r="J4161" t="str">
            <v>430524200707248793</v>
          </cell>
          <cell r="K4161" t="str">
            <v>100000566794044</v>
          </cell>
          <cell r="L4161" t="str">
            <v>2</v>
          </cell>
          <cell r="M4161" t="str">
            <v>之子</v>
          </cell>
        </row>
        <row r="4162">
          <cell r="J4162" t="str">
            <v>432622197808156214</v>
          </cell>
          <cell r="K4162" t="str">
            <v>100000566795851</v>
          </cell>
          <cell r="L4162" t="str">
            <v>6</v>
          </cell>
          <cell r="M4162" t="str">
            <v>户主</v>
          </cell>
        </row>
        <row r="4163">
          <cell r="J4163" t="str">
            <v>532628198609030746</v>
          </cell>
          <cell r="K4163" t="str">
            <v>100000566795851</v>
          </cell>
          <cell r="L4163" t="str">
            <v>6</v>
          </cell>
          <cell r="M4163" t="str">
            <v>配偶</v>
          </cell>
        </row>
        <row r="4164">
          <cell r="J4164" t="str">
            <v>43052420080407633X</v>
          </cell>
          <cell r="K4164" t="str">
            <v>100000566795851</v>
          </cell>
          <cell r="L4164" t="str">
            <v>6</v>
          </cell>
          <cell r="M4164" t="str">
            <v>之子</v>
          </cell>
        </row>
        <row r="4165">
          <cell r="J4165" t="str">
            <v>430524200503260029</v>
          </cell>
          <cell r="K4165" t="str">
            <v>100000566795851</v>
          </cell>
          <cell r="L4165" t="str">
            <v>6</v>
          </cell>
          <cell r="M4165" t="str">
            <v>之女</v>
          </cell>
        </row>
        <row r="4166">
          <cell r="J4166" t="str">
            <v>432622195402086210</v>
          </cell>
          <cell r="K4166" t="str">
            <v>100000566795851</v>
          </cell>
          <cell r="L4166" t="str">
            <v>6</v>
          </cell>
          <cell r="M4166" t="str">
            <v>之父</v>
          </cell>
        </row>
        <row r="4167">
          <cell r="J4167" t="str">
            <v>432622195508176222</v>
          </cell>
          <cell r="K4167" t="str">
            <v>100000566795851</v>
          </cell>
          <cell r="L4167" t="str">
            <v>6</v>
          </cell>
          <cell r="M4167" t="str">
            <v>之母</v>
          </cell>
        </row>
        <row r="4168">
          <cell r="J4168" t="str">
            <v>430524199207286333</v>
          </cell>
          <cell r="K4168" t="str">
            <v>100000566811485</v>
          </cell>
          <cell r="L4168" t="str">
            <v>1</v>
          </cell>
          <cell r="M4168" t="str">
            <v>户主</v>
          </cell>
        </row>
        <row r="4169">
          <cell r="J4169" t="str">
            <v>432622194906066243</v>
          </cell>
          <cell r="K4169" t="str">
            <v>100000566811991</v>
          </cell>
          <cell r="L4169" t="str">
            <v>1</v>
          </cell>
          <cell r="M4169" t="str">
            <v>户主</v>
          </cell>
        </row>
        <row r="4170">
          <cell r="J4170" t="str">
            <v>43052419820407631X</v>
          </cell>
          <cell r="K4170" t="str">
            <v>100000566832419</v>
          </cell>
          <cell r="L4170" t="str">
            <v>6</v>
          </cell>
          <cell r="M4170" t="str">
            <v>户主</v>
          </cell>
        </row>
        <row r="4171">
          <cell r="J4171" t="str">
            <v>430524198402246324</v>
          </cell>
          <cell r="K4171" t="str">
            <v>100000566832419</v>
          </cell>
          <cell r="L4171" t="str">
            <v>6</v>
          </cell>
          <cell r="M4171" t="str">
            <v>配偶</v>
          </cell>
        </row>
        <row r="4172">
          <cell r="J4172" t="str">
            <v>430524201007290493</v>
          </cell>
          <cell r="K4172" t="str">
            <v>100000566832419</v>
          </cell>
          <cell r="L4172" t="str">
            <v>6</v>
          </cell>
          <cell r="M4172" t="str">
            <v>之子</v>
          </cell>
        </row>
        <row r="4173">
          <cell r="J4173" t="str">
            <v>430524200712216331</v>
          </cell>
          <cell r="K4173" t="str">
            <v>100000566832419</v>
          </cell>
          <cell r="L4173" t="str">
            <v>6</v>
          </cell>
          <cell r="M4173" t="str">
            <v>之子</v>
          </cell>
        </row>
        <row r="4174">
          <cell r="J4174" t="str">
            <v>430524195109266314</v>
          </cell>
          <cell r="K4174" t="str">
            <v>100000566832419</v>
          </cell>
          <cell r="L4174" t="str">
            <v>6</v>
          </cell>
          <cell r="M4174" t="str">
            <v>之父</v>
          </cell>
        </row>
        <row r="4175">
          <cell r="J4175" t="str">
            <v>430524195301156246</v>
          </cell>
          <cell r="K4175" t="str">
            <v>100000566832419</v>
          </cell>
          <cell r="L4175" t="str">
            <v>6</v>
          </cell>
          <cell r="M4175" t="str">
            <v>之母</v>
          </cell>
        </row>
        <row r="4176">
          <cell r="J4176" t="str">
            <v>432622196607256214</v>
          </cell>
          <cell r="K4176" t="str">
            <v>100000566846395</v>
          </cell>
          <cell r="L4176" t="str">
            <v>5</v>
          </cell>
          <cell r="M4176" t="str">
            <v>户主</v>
          </cell>
        </row>
        <row r="4177">
          <cell r="J4177" t="str">
            <v>432622196811206222</v>
          </cell>
          <cell r="K4177" t="str">
            <v>100000566846395</v>
          </cell>
          <cell r="L4177" t="str">
            <v>5</v>
          </cell>
          <cell r="M4177" t="str">
            <v>配偶</v>
          </cell>
        </row>
        <row r="4178">
          <cell r="J4178" t="str">
            <v>430524199403296336</v>
          </cell>
          <cell r="K4178" t="str">
            <v>100000566846395</v>
          </cell>
          <cell r="L4178" t="str">
            <v>5</v>
          </cell>
          <cell r="M4178" t="str">
            <v>之子</v>
          </cell>
        </row>
        <row r="4179">
          <cell r="J4179" t="str">
            <v>430524199611116328</v>
          </cell>
          <cell r="K4179" t="str">
            <v>100000566846395</v>
          </cell>
          <cell r="L4179" t="str">
            <v>5</v>
          </cell>
          <cell r="M4179" t="str">
            <v>之儿媳</v>
          </cell>
        </row>
        <row r="4180">
          <cell r="J4180" t="str">
            <v>430524202007310153</v>
          </cell>
          <cell r="K4180" t="str">
            <v>100000566846395</v>
          </cell>
          <cell r="L4180" t="str">
            <v>5</v>
          </cell>
          <cell r="M4180" t="str">
            <v>之孙子</v>
          </cell>
        </row>
        <row r="4181">
          <cell r="J4181" t="str">
            <v>430524197304036310</v>
          </cell>
          <cell r="K4181" t="str">
            <v>100000566887950</v>
          </cell>
          <cell r="L4181" t="str">
            <v>4</v>
          </cell>
          <cell r="M4181" t="str">
            <v>户主</v>
          </cell>
        </row>
        <row r="4182">
          <cell r="J4182" t="str">
            <v>510322197808197026</v>
          </cell>
          <cell r="K4182" t="str">
            <v>100000566887950</v>
          </cell>
          <cell r="L4182" t="str">
            <v>4</v>
          </cell>
          <cell r="M4182" t="str">
            <v>配偶</v>
          </cell>
        </row>
        <row r="4183">
          <cell r="J4183" t="str">
            <v>430524200105196332</v>
          </cell>
          <cell r="K4183" t="str">
            <v>100000566887950</v>
          </cell>
          <cell r="L4183" t="str">
            <v>4</v>
          </cell>
          <cell r="M4183" t="str">
            <v>之子</v>
          </cell>
        </row>
        <row r="4184">
          <cell r="J4184" t="str">
            <v>510322199805197011</v>
          </cell>
          <cell r="K4184" t="str">
            <v>100000566887950</v>
          </cell>
          <cell r="L4184" t="str">
            <v>4</v>
          </cell>
          <cell r="M4184" t="str">
            <v>之子</v>
          </cell>
        </row>
        <row r="4185">
          <cell r="J4185" t="str">
            <v>432622195006216220</v>
          </cell>
          <cell r="K4185" t="str">
            <v>100000566893163</v>
          </cell>
          <cell r="L4185" t="str">
            <v>5</v>
          </cell>
          <cell r="M4185" t="str">
            <v>户主</v>
          </cell>
        </row>
        <row r="4186">
          <cell r="J4186" t="str">
            <v>430524197512216316</v>
          </cell>
          <cell r="K4186" t="str">
            <v>100000566893163</v>
          </cell>
          <cell r="L4186" t="str">
            <v>5</v>
          </cell>
          <cell r="M4186" t="str">
            <v>之子</v>
          </cell>
        </row>
        <row r="4187">
          <cell r="J4187" t="str">
            <v>430581197911097526</v>
          </cell>
          <cell r="K4187" t="str">
            <v>100000566893163</v>
          </cell>
          <cell r="L4187" t="str">
            <v>5</v>
          </cell>
          <cell r="M4187" t="str">
            <v>之儿媳</v>
          </cell>
        </row>
        <row r="4188">
          <cell r="J4188" t="str">
            <v>430524200204156328</v>
          </cell>
          <cell r="K4188" t="str">
            <v>100000566893163</v>
          </cell>
          <cell r="L4188" t="str">
            <v>5</v>
          </cell>
          <cell r="M4188" t="str">
            <v>之孙女</v>
          </cell>
        </row>
        <row r="4189">
          <cell r="J4189" t="str">
            <v>430524201401040249</v>
          </cell>
          <cell r="K4189" t="str">
            <v>100000566893163</v>
          </cell>
          <cell r="L4189" t="str">
            <v>5</v>
          </cell>
          <cell r="M4189" t="str">
            <v>之孙女</v>
          </cell>
        </row>
        <row r="4190">
          <cell r="J4190" t="str">
            <v>432622196711066218</v>
          </cell>
          <cell r="K4190" t="str">
            <v>100000566900374</v>
          </cell>
          <cell r="L4190" t="str">
            <v>4</v>
          </cell>
          <cell r="M4190" t="str">
            <v>户主</v>
          </cell>
        </row>
        <row r="4191">
          <cell r="J4191" t="str">
            <v>430524197103176325</v>
          </cell>
          <cell r="K4191" t="str">
            <v>100000566900374</v>
          </cell>
          <cell r="L4191" t="str">
            <v>4</v>
          </cell>
          <cell r="M4191" t="str">
            <v>配偶</v>
          </cell>
        </row>
        <row r="4192">
          <cell r="J4192" t="str">
            <v>430524199610036350</v>
          </cell>
          <cell r="K4192" t="str">
            <v>100000566900374</v>
          </cell>
          <cell r="L4192" t="str">
            <v>4</v>
          </cell>
          <cell r="M4192" t="str">
            <v>之子</v>
          </cell>
        </row>
        <row r="4193">
          <cell r="J4193" t="str">
            <v>430524200303136330</v>
          </cell>
          <cell r="K4193" t="str">
            <v>100000566900374</v>
          </cell>
          <cell r="L4193" t="str">
            <v>4</v>
          </cell>
          <cell r="M4193" t="str">
            <v>之子</v>
          </cell>
        </row>
        <row r="4194">
          <cell r="J4194" t="str">
            <v>432622195206176227</v>
          </cell>
          <cell r="K4194" t="str">
            <v>100000570731041</v>
          </cell>
          <cell r="L4194" t="str">
            <v>2</v>
          </cell>
          <cell r="M4194" t="str">
            <v>户主</v>
          </cell>
        </row>
        <row r="4195">
          <cell r="J4195" t="str">
            <v>430524198501036322</v>
          </cell>
          <cell r="K4195" t="str">
            <v>100000570731041</v>
          </cell>
          <cell r="L4195" t="str">
            <v>2</v>
          </cell>
          <cell r="M4195" t="str">
            <v>之女</v>
          </cell>
        </row>
        <row r="4196">
          <cell r="J4196" t="str">
            <v>432622195410046219</v>
          </cell>
          <cell r="K4196" t="str">
            <v>100000570731731</v>
          </cell>
          <cell r="L4196" t="str">
            <v>4</v>
          </cell>
          <cell r="M4196" t="str">
            <v>户主</v>
          </cell>
        </row>
        <row r="4197">
          <cell r="J4197" t="str">
            <v>43052419871022635X</v>
          </cell>
          <cell r="K4197" t="str">
            <v>100000570731731</v>
          </cell>
          <cell r="L4197" t="str">
            <v>4</v>
          </cell>
          <cell r="M4197" t="str">
            <v>之子</v>
          </cell>
        </row>
        <row r="4198">
          <cell r="J4198" t="str">
            <v>430524201611130373</v>
          </cell>
          <cell r="K4198" t="str">
            <v>100000570731731</v>
          </cell>
          <cell r="L4198" t="str">
            <v>4</v>
          </cell>
          <cell r="M4198" t="str">
            <v>之孙子</v>
          </cell>
        </row>
        <row r="4199">
          <cell r="J4199" t="str">
            <v>430524201312220221</v>
          </cell>
          <cell r="K4199" t="str">
            <v>100000570731731</v>
          </cell>
          <cell r="L4199" t="str">
            <v>4</v>
          </cell>
          <cell r="M4199" t="str">
            <v>之孙女</v>
          </cell>
        </row>
        <row r="4200">
          <cell r="J4200" t="str">
            <v>433029196804124248</v>
          </cell>
          <cell r="K4200" t="str">
            <v>100000570742401</v>
          </cell>
          <cell r="L4200" t="str">
            <v>2</v>
          </cell>
          <cell r="M4200" t="str">
            <v>户主</v>
          </cell>
        </row>
        <row r="4201">
          <cell r="J4201" t="str">
            <v>430524200206286353</v>
          </cell>
          <cell r="K4201" t="str">
            <v>100000570742401</v>
          </cell>
          <cell r="L4201" t="str">
            <v>2</v>
          </cell>
          <cell r="M4201" t="str">
            <v>之子</v>
          </cell>
        </row>
        <row r="4202">
          <cell r="J4202" t="str">
            <v>432622196904246215</v>
          </cell>
          <cell r="K4202" t="str">
            <v>4900000114265701</v>
          </cell>
          <cell r="L4202" t="str">
            <v>4</v>
          </cell>
          <cell r="M4202" t="str">
            <v>户主</v>
          </cell>
        </row>
        <row r="4203">
          <cell r="J4203" t="str">
            <v>430524199408216331</v>
          </cell>
          <cell r="K4203" t="str">
            <v>4900000114265701</v>
          </cell>
          <cell r="L4203" t="str">
            <v>4</v>
          </cell>
          <cell r="M4203" t="str">
            <v>之子</v>
          </cell>
        </row>
        <row r="4204">
          <cell r="J4204" t="str">
            <v>43052420091013058X</v>
          </cell>
          <cell r="K4204" t="str">
            <v>4900000114265701</v>
          </cell>
          <cell r="L4204" t="str">
            <v>4</v>
          </cell>
          <cell r="M4204" t="str">
            <v>之女</v>
          </cell>
        </row>
        <row r="4205">
          <cell r="J4205" t="str">
            <v>430524192312036211</v>
          </cell>
          <cell r="K4205" t="str">
            <v>4900000114265701</v>
          </cell>
          <cell r="L4205" t="str">
            <v>4</v>
          </cell>
          <cell r="M4205" t="str">
            <v>之父</v>
          </cell>
        </row>
        <row r="4206">
          <cell r="J4206" t="str">
            <v>432622196902096217</v>
          </cell>
          <cell r="K4206" t="str">
            <v>4900000133107321</v>
          </cell>
          <cell r="L4206" t="str">
            <v>5</v>
          </cell>
          <cell r="M4206" t="str">
            <v>户主</v>
          </cell>
        </row>
        <row r="4207">
          <cell r="J4207" t="str">
            <v>430524200901060399</v>
          </cell>
          <cell r="K4207" t="str">
            <v>4900000133107321</v>
          </cell>
          <cell r="L4207" t="str">
            <v>5</v>
          </cell>
          <cell r="M4207" t="str">
            <v>之子</v>
          </cell>
        </row>
        <row r="4208">
          <cell r="J4208" t="str">
            <v>430524201006040281</v>
          </cell>
          <cell r="K4208" t="str">
            <v>4900000133107321</v>
          </cell>
          <cell r="L4208" t="str">
            <v>5</v>
          </cell>
          <cell r="M4208" t="str">
            <v>之女</v>
          </cell>
        </row>
        <row r="4209">
          <cell r="J4209" t="str">
            <v>430524201406280364</v>
          </cell>
          <cell r="K4209" t="str">
            <v>4900000133107321</v>
          </cell>
          <cell r="L4209" t="str">
            <v>5</v>
          </cell>
          <cell r="M4209" t="str">
            <v>之女</v>
          </cell>
        </row>
        <row r="4210">
          <cell r="J4210" t="str">
            <v>432622194407176229</v>
          </cell>
          <cell r="K4210" t="str">
            <v>4900000133107321</v>
          </cell>
          <cell r="L4210" t="str">
            <v>5</v>
          </cell>
          <cell r="M4210" t="str">
            <v>之母</v>
          </cell>
        </row>
        <row r="4211">
          <cell r="J4211" t="str">
            <v>432622197210036218</v>
          </cell>
          <cell r="K4211" t="str">
            <v>4900000422981122</v>
          </cell>
          <cell r="L4211" t="str">
            <v>1</v>
          </cell>
          <cell r="M4211" t="str">
            <v>户主</v>
          </cell>
        </row>
        <row r="4212">
          <cell r="J4212" t="str">
            <v>432622197009076234</v>
          </cell>
          <cell r="K4212" t="str">
            <v>4900000423079438</v>
          </cell>
          <cell r="L4212" t="str">
            <v>4</v>
          </cell>
          <cell r="M4212" t="str">
            <v>户主</v>
          </cell>
        </row>
        <row r="4213">
          <cell r="J4213" t="str">
            <v>430524197303126322</v>
          </cell>
          <cell r="K4213" t="str">
            <v>4900000423079438</v>
          </cell>
          <cell r="L4213" t="str">
            <v>4</v>
          </cell>
          <cell r="M4213" t="str">
            <v>配偶</v>
          </cell>
        </row>
        <row r="4214">
          <cell r="J4214" t="str">
            <v>43052420030805633X</v>
          </cell>
          <cell r="K4214" t="str">
            <v>4900000423079438</v>
          </cell>
          <cell r="L4214" t="str">
            <v>4</v>
          </cell>
          <cell r="M4214" t="str">
            <v>之子</v>
          </cell>
        </row>
        <row r="4215">
          <cell r="J4215" t="str">
            <v>430524199602086323</v>
          </cell>
          <cell r="K4215" t="str">
            <v>4900000423079438</v>
          </cell>
          <cell r="L4215" t="str">
            <v>4</v>
          </cell>
          <cell r="M4215" t="str">
            <v>之女</v>
          </cell>
        </row>
        <row r="4216">
          <cell r="J4216" t="str">
            <v>432622195207126221</v>
          </cell>
          <cell r="K4216" t="str">
            <v>4900000467268975</v>
          </cell>
          <cell r="L4216" t="str">
            <v>2</v>
          </cell>
          <cell r="M4216" t="str">
            <v>户主</v>
          </cell>
        </row>
        <row r="4217">
          <cell r="J4217" t="str">
            <v>432622197309246215</v>
          </cell>
          <cell r="K4217" t="str">
            <v>4900000467268975</v>
          </cell>
          <cell r="L4217" t="str">
            <v>2</v>
          </cell>
          <cell r="M4217" t="str">
            <v>之子</v>
          </cell>
        </row>
        <row r="4218">
          <cell r="J4218" t="str">
            <v>430524198802296339</v>
          </cell>
          <cell r="K4218" t="str">
            <v>4900000821892580</v>
          </cell>
          <cell r="L4218" t="str">
            <v>5</v>
          </cell>
          <cell r="M4218" t="str">
            <v>户主</v>
          </cell>
        </row>
        <row r="4219">
          <cell r="J4219" t="str">
            <v>450821198912171546</v>
          </cell>
          <cell r="K4219" t="str">
            <v>4900000821892580</v>
          </cell>
          <cell r="L4219" t="str">
            <v>5</v>
          </cell>
          <cell r="M4219" t="str">
            <v>配偶</v>
          </cell>
        </row>
        <row r="4220">
          <cell r="J4220" t="str">
            <v>430524201503040135</v>
          </cell>
          <cell r="K4220" t="str">
            <v>4900000821892580</v>
          </cell>
          <cell r="L4220" t="str">
            <v>5</v>
          </cell>
          <cell r="M4220" t="str">
            <v>之子</v>
          </cell>
        </row>
        <row r="4221">
          <cell r="J4221" t="str">
            <v>430524200910230863</v>
          </cell>
          <cell r="K4221" t="str">
            <v>4900000821892580</v>
          </cell>
          <cell r="L4221" t="str">
            <v>5</v>
          </cell>
          <cell r="M4221" t="str">
            <v>之女</v>
          </cell>
        </row>
        <row r="4222">
          <cell r="J4222" t="str">
            <v>430524201111010228</v>
          </cell>
          <cell r="K4222" t="str">
            <v>4900000821892580</v>
          </cell>
          <cell r="L4222" t="str">
            <v>5</v>
          </cell>
          <cell r="M4222" t="str">
            <v>之女</v>
          </cell>
        </row>
        <row r="4223">
          <cell r="J4223" t="str">
            <v>432622197010056214</v>
          </cell>
          <cell r="K4223" t="str">
            <v>3124228737</v>
          </cell>
          <cell r="L4223" t="str">
            <v>5</v>
          </cell>
          <cell r="M4223" t="str">
            <v>户主</v>
          </cell>
        </row>
        <row r="4224">
          <cell r="J4224" t="str">
            <v>430524196908216385</v>
          </cell>
          <cell r="K4224" t="str">
            <v>3124228737</v>
          </cell>
          <cell r="L4224" t="str">
            <v>5</v>
          </cell>
          <cell r="M4224" t="str">
            <v>配偶</v>
          </cell>
        </row>
        <row r="4225">
          <cell r="J4225" t="str">
            <v>430524200207176332</v>
          </cell>
          <cell r="K4225" t="str">
            <v>3124228737</v>
          </cell>
          <cell r="L4225" t="str">
            <v>5</v>
          </cell>
          <cell r="M4225" t="str">
            <v>之子</v>
          </cell>
        </row>
        <row r="4226">
          <cell r="J4226" t="str">
            <v>430524199601086321</v>
          </cell>
          <cell r="K4226" t="str">
            <v>3124228737</v>
          </cell>
          <cell r="L4226" t="str">
            <v>5</v>
          </cell>
          <cell r="M4226" t="str">
            <v>之女</v>
          </cell>
        </row>
        <row r="4227">
          <cell r="J4227" t="str">
            <v>432622196508156218</v>
          </cell>
          <cell r="K4227" t="str">
            <v>3124228737</v>
          </cell>
          <cell r="L4227" t="str">
            <v>5</v>
          </cell>
          <cell r="M4227" t="str">
            <v>其他</v>
          </cell>
        </row>
        <row r="4228">
          <cell r="J4228" t="str">
            <v>432622195703276210</v>
          </cell>
          <cell r="K4228" t="str">
            <v>3124229041</v>
          </cell>
          <cell r="L4228" t="str">
            <v>5</v>
          </cell>
          <cell r="M4228" t="str">
            <v>户主</v>
          </cell>
        </row>
        <row r="4229">
          <cell r="J4229" t="str">
            <v>432622196309176224</v>
          </cell>
          <cell r="K4229" t="str">
            <v>3124229041</v>
          </cell>
          <cell r="L4229" t="str">
            <v>5</v>
          </cell>
          <cell r="M4229" t="str">
            <v>配偶</v>
          </cell>
        </row>
        <row r="4230">
          <cell r="J4230" t="str">
            <v>430524199105036376</v>
          </cell>
          <cell r="K4230" t="str">
            <v>3124229041</v>
          </cell>
          <cell r="L4230" t="str">
            <v>5</v>
          </cell>
          <cell r="M4230" t="str">
            <v>之子</v>
          </cell>
        </row>
        <row r="4231">
          <cell r="J4231" t="str">
            <v>452228199207064022</v>
          </cell>
          <cell r="K4231" t="str">
            <v>3124229041</v>
          </cell>
          <cell r="L4231" t="str">
            <v>5</v>
          </cell>
          <cell r="M4231" t="str">
            <v>之儿媳</v>
          </cell>
        </row>
        <row r="4232">
          <cell r="J4232" t="str">
            <v>430524201401190036</v>
          </cell>
          <cell r="K4232" t="str">
            <v>3124229041</v>
          </cell>
          <cell r="L4232" t="str">
            <v>5</v>
          </cell>
          <cell r="M4232" t="str">
            <v>之孙子</v>
          </cell>
        </row>
        <row r="4233">
          <cell r="J4233" t="str">
            <v>432622194902226211</v>
          </cell>
          <cell r="K4233" t="str">
            <v>3124231644</v>
          </cell>
          <cell r="L4233" t="str">
            <v>2</v>
          </cell>
          <cell r="M4233" t="str">
            <v>户主</v>
          </cell>
        </row>
        <row r="4234">
          <cell r="J4234" t="str">
            <v>432622195004156228</v>
          </cell>
          <cell r="K4234" t="str">
            <v>3124231644</v>
          </cell>
          <cell r="L4234" t="str">
            <v>2</v>
          </cell>
          <cell r="M4234" t="str">
            <v>配偶</v>
          </cell>
        </row>
        <row r="4235">
          <cell r="J4235" t="str">
            <v>43262219621102621X</v>
          </cell>
          <cell r="K4235" t="str">
            <v>3124266354</v>
          </cell>
          <cell r="L4235" t="str">
            <v>7</v>
          </cell>
          <cell r="M4235" t="str">
            <v>户主</v>
          </cell>
        </row>
        <row r="4236">
          <cell r="J4236" t="str">
            <v>43262219640320624X</v>
          </cell>
          <cell r="K4236" t="str">
            <v>3124266354</v>
          </cell>
          <cell r="L4236" t="str">
            <v>7</v>
          </cell>
          <cell r="M4236" t="str">
            <v>配偶</v>
          </cell>
        </row>
        <row r="4237">
          <cell r="J4237" t="str">
            <v>430524198804036354</v>
          </cell>
          <cell r="K4237" t="str">
            <v>3124266354</v>
          </cell>
          <cell r="L4237" t="str">
            <v>7</v>
          </cell>
          <cell r="M4237" t="str">
            <v>之子</v>
          </cell>
        </row>
        <row r="4238">
          <cell r="J4238" t="str">
            <v>430524198603186356</v>
          </cell>
          <cell r="K4238" t="str">
            <v>3124266354</v>
          </cell>
          <cell r="L4238" t="str">
            <v>7</v>
          </cell>
          <cell r="M4238" t="str">
            <v>之子</v>
          </cell>
        </row>
        <row r="4239">
          <cell r="J4239" t="str">
            <v>450981198706172320</v>
          </cell>
          <cell r="K4239" t="str">
            <v>3124266354</v>
          </cell>
          <cell r="L4239" t="str">
            <v>7</v>
          </cell>
          <cell r="M4239" t="str">
            <v>之儿媳</v>
          </cell>
        </row>
        <row r="4240">
          <cell r="J4240" t="str">
            <v>430524201206080122</v>
          </cell>
          <cell r="K4240" t="str">
            <v>3124266354</v>
          </cell>
          <cell r="L4240" t="str">
            <v>7</v>
          </cell>
          <cell r="M4240" t="str">
            <v>之孙女</v>
          </cell>
        </row>
        <row r="4241">
          <cell r="J4241" t="str">
            <v>430524201004180360</v>
          </cell>
          <cell r="K4241" t="str">
            <v>3124266354</v>
          </cell>
          <cell r="L4241" t="str">
            <v>7</v>
          </cell>
          <cell r="M4241" t="str">
            <v>之孙女</v>
          </cell>
        </row>
        <row r="4242">
          <cell r="J4242" t="str">
            <v>432622194411126216</v>
          </cell>
          <cell r="K4242" t="str">
            <v>3124267900</v>
          </cell>
          <cell r="L4242" t="str">
            <v>6</v>
          </cell>
          <cell r="M4242" t="str">
            <v>户主</v>
          </cell>
        </row>
        <row r="4243">
          <cell r="J4243" t="str">
            <v>43262219471216622X</v>
          </cell>
          <cell r="K4243" t="str">
            <v>3124267900</v>
          </cell>
          <cell r="L4243" t="str">
            <v>6</v>
          </cell>
          <cell r="M4243" t="str">
            <v>配偶</v>
          </cell>
        </row>
        <row r="4244">
          <cell r="J4244" t="str">
            <v>430524197706306213</v>
          </cell>
          <cell r="K4244" t="str">
            <v>3124267900</v>
          </cell>
          <cell r="L4244" t="str">
            <v>6</v>
          </cell>
          <cell r="M4244" t="str">
            <v>之子</v>
          </cell>
        </row>
        <row r="4245">
          <cell r="J4245" t="str">
            <v>430524200402036335</v>
          </cell>
          <cell r="K4245" t="str">
            <v>3124267900</v>
          </cell>
          <cell r="L4245" t="str">
            <v>6</v>
          </cell>
          <cell r="M4245" t="str">
            <v>之子</v>
          </cell>
        </row>
        <row r="4246">
          <cell r="J4246" t="str">
            <v>430524198510146320</v>
          </cell>
          <cell r="K4246" t="str">
            <v>3124267900</v>
          </cell>
          <cell r="L4246" t="str">
            <v>6</v>
          </cell>
          <cell r="M4246" t="str">
            <v>之儿媳</v>
          </cell>
        </row>
        <row r="4247">
          <cell r="J4247" t="str">
            <v>430524200702228734</v>
          </cell>
          <cell r="K4247" t="str">
            <v>3124267900</v>
          </cell>
          <cell r="L4247" t="str">
            <v>6</v>
          </cell>
          <cell r="M4247" t="str">
            <v>之孙子</v>
          </cell>
        </row>
        <row r="4248">
          <cell r="J4248" t="str">
            <v>430524194705296339</v>
          </cell>
          <cell r="K4248" t="str">
            <v>3124272495</v>
          </cell>
          <cell r="L4248" t="str">
            <v>3</v>
          </cell>
          <cell r="M4248" t="str">
            <v>户主</v>
          </cell>
        </row>
        <row r="4249">
          <cell r="J4249" t="str">
            <v>432622195111116221</v>
          </cell>
          <cell r="K4249" t="str">
            <v>3124272495</v>
          </cell>
          <cell r="L4249" t="str">
            <v>3</v>
          </cell>
          <cell r="M4249" t="str">
            <v>配偶</v>
          </cell>
        </row>
        <row r="4250">
          <cell r="J4250" t="str">
            <v>432622197609166233</v>
          </cell>
          <cell r="K4250" t="str">
            <v>3124272495</v>
          </cell>
          <cell r="L4250" t="str">
            <v>3</v>
          </cell>
          <cell r="M4250" t="str">
            <v>之子</v>
          </cell>
        </row>
        <row r="4251">
          <cell r="J4251" t="str">
            <v>432622195305076213</v>
          </cell>
          <cell r="K4251" t="str">
            <v>3124388903</v>
          </cell>
          <cell r="L4251" t="str">
            <v>3</v>
          </cell>
          <cell r="M4251" t="str">
            <v>户主</v>
          </cell>
        </row>
        <row r="4252">
          <cell r="J4252" t="str">
            <v>432622195407186229</v>
          </cell>
          <cell r="K4252" t="str">
            <v>3124388903</v>
          </cell>
          <cell r="L4252" t="str">
            <v>3</v>
          </cell>
          <cell r="M4252" t="str">
            <v>配偶</v>
          </cell>
        </row>
        <row r="4253">
          <cell r="J4253" t="str">
            <v>430524198911086357</v>
          </cell>
          <cell r="K4253" t="str">
            <v>3124388903</v>
          </cell>
          <cell r="L4253" t="str">
            <v>3</v>
          </cell>
          <cell r="M4253" t="str">
            <v>之子</v>
          </cell>
        </row>
        <row r="4254">
          <cell r="J4254" t="str">
            <v>432622197103256215</v>
          </cell>
          <cell r="K4254" t="str">
            <v>3124397370</v>
          </cell>
          <cell r="L4254" t="str">
            <v>4</v>
          </cell>
          <cell r="M4254" t="str">
            <v>户主</v>
          </cell>
        </row>
        <row r="4255">
          <cell r="J4255" t="str">
            <v>432622197307286248</v>
          </cell>
          <cell r="K4255" t="str">
            <v>3124397370</v>
          </cell>
          <cell r="L4255" t="str">
            <v>4</v>
          </cell>
          <cell r="M4255" t="str">
            <v>配偶</v>
          </cell>
        </row>
        <row r="4256">
          <cell r="J4256" t="str">
            <v>43052420031015633X</v>
          </cell>
          <cell r="K4256" t="str">
            <v>3124397370</v>
          </cell>
          <cell r="L4256" t="str">
            <v>4</v>
          </cell>
          <cell r="M4256" t="str">
            <v>之子</v>
          </cell>
        </row>
        <row r="4257">
          <cell r="J4257" t="str">
            <v>430524200111236329</v>
          </cell>
          <cell r="K4257" t="str">
            <v>3124397370</v>
          </cell>
          <cell r="L4257" t="str">
            <v>4</v>
          </cell>
          <cell r="M4257" t="str">
            <v>之女</v>
          </cell>
        </row>
        <row r="4258">
          <cell r="J4258" t="str">
            <v>430524198306266333</v>
          </cell>
          <cell r="K4258" t="str">
            <v>3124408818</v>
          </cell>
          <cell r="L4258" t="str">
            <v>4</v>
          </cell>
          <cell r="M4258" t="str">
            <v>户主</v>
          </cell>
        </row>
        <row r="4259">
          <cell r="J4259" t="str">
            <v>430524198211136325</v>
          </cell>
          <cell r="K4259" t="str">
            <v>3124408818</v>
          </cell>
          <cell r="L4259" t="str">
            <v>4</v>
          </cell>
          <cell r="M4259" t="str">
            <v>配偶</v>
          </cell>
        </row>
        <row r="4260">
          <cell r="J4260" t="str">
            <v>430524200607026333</v>
          </cell>
          <cell r="K4260" t="str">
            <v>3124408818</v>
          </cell>
          <cell r="L4260" t="str">
            <v>4</v>
          </cell>
          <cell r="M4260" t="str">
            <v>之子</v>
          </cell>
        </row>
        <row r="4261">
          <cell r="J4261" t="str">
            <v>430524200908020613</v>
          </cell>
          <cell r="K4261" t="str">
            <v>3124408818</v>
          </cell>
          <cell r="L4261" t="str">
            <v>4</v>
          </cell>
          <cell r="M4261" t="str">
            <v>之子</v>
          </cell>
        </row>
        <row r="4262">
          <cell r="J4262" t="str">
            <v>430524197104046311</v>
          </cell>
          <cell r="K4262" t="str">
            <v>3124417714</v>
          </cell>
          <cell r="L4262" t="str">
            <v>4</v>
          </cell>
          <cell r="M4262" t="str">
            <v>户主</v>
          </cell>
        </row>
        <row r="4263">
          <cell r="J4263" t="str">
            <v>432622197408296226</v>
          </cell>
          <cell r="K4263" t="str">
            <v>3124417714</v>
          </cell>
          <cell r="L4263" t="str">
            <v>4</v>
          </cell>
          <cell r="M4263" t="str">
            <v>配偶</v>
          </cell>
        </row>
        <row r="4264">
          <cell r="J4264" t="str">
            <v>430524199710046337</v>
          </cell>
          <cell r="K4264" t="str">
            <v>3124417714</v>
          </cell>
          <cell r="L4264" t="str">
            <v>4</v>
          </cell>
          <cell r="M4264" t="str">
            <v>之子</v>
          </cell>
        </row>
        <row r="4265">
          <cell r="J4265" t="str">
            <v>430524200410188873</v>
          </cell>
          <cell r="K4265" t="str">
            <v>3124417714</v>
          </cell>
          <cell r="L4265" t="str">
            <v>4</v>
          </cell>
          <cell r="M4265" t="str">
            <v>之子</v>
          </cell>
        </row>
        <row r="4266">
          <cell r="J4266" t="str">
            <v>43262219560629621X</v>
          </cell>
          <cell r="K4266" t="str">
            <v>3124418130</v>
          </cell>
          <cell r="L4266" t="str">
            <v>3</v>
          </cell>
          <cell r="M4266" t="str">
            <v>户主</v>
          </cell>
        </row>
        <row r="4267">
          <cell r="J4267" t="str">
            <v>432622196008066224</v>
          </cell>
          <cell r="K4267" t="str">
            <v>3124418130</v>
          </cell>
          <cell r="L4267" t="str">
            <v>3</v>
          </cell>
          <cell r="M4267" t="str">
            <v>配偶</v>
          </cell>
        </row>
        <row r="4268">
          <cell r="J4268" t="str">
            <v>430524198707246333</v>
          </cell>
          <cell r="K4268" t="str">
            <v>3124418130</v>
          </cell>
          <cell r="L4268" t="str">
            <v>3</v>
          </cell>
          <cell r="M4268" t="str">
            <v>之子</v>
          </cell>
        </row>
        <row r="4269">
          <cell r="J4269" t="str">
            <v>432622195901156236</v>
          </cell>
          <cell r="K4269" t="str">
            <v>3124419463</v>
          </cell>
          <cell r="L4269" t="str">
            <v>3</v>
          </cell>
          <cell r="M4269" t="str">
            <v>户主</v>
          </cell>
        </row>
        <row r="4270">
          <cell r="J4270" t="str">
            <v>432622196303296225</v>
          </cell>
          <cell r="K4270" t="str">
            <v>3124419463</v>
          </cell>
          <cell r="L4270" t="str">
            <v>3</v>
          </cell>
          <cell r="M4270" t="str">
            <v>配偶</v>
          </cell>
        </row>
        <row r="4271">
          <cell r="J4271" t="str">
            <v>430524198403046359</v>
          </cell>
          <cell r="K4271" t="str">
            <v>3124419463</v>
          </cell>
          <cell r="L4271" t="str">
            <v>3</v>
          </cell>
          <cell r="M4271" t="str">
            <v>之子</v>
          </cell>
        </row>
        <row r="4272">
          <cell r="J4272" t="str">
            <v>432622196112256212</v>
          </cell>
          <cell r="K4272" t="str">
            <v>3124421510</v>
          </cell>
          <cell r="L4272" t="str">
            <v>6</v>
          </cell>
          <cell r="M4272" t="str">
            <v>户主</v>
          </cell>
        </row>
        <row r="4273">
          <cell r="J4273" t="str">
            <v>432622196505236220</v>
          </cell>
          <cell r="K4273" t="str">
            <v>3124421510</v>
          </cell>
          <cell r="L4273" t="str">
            <v>6</v>
          </cell>
          <cell r="M4273" t="str">
            <v>配偶</v>
          </cell>
        </row>
        <row r="4274">
          <cell r="J4274" t="str">
            <v>430524198511026355</v>
          </cell>
          <cell r="K4274" t="str">
            <v>3124421510</v>
          </cell>
          <cell r="L4274" t="str">
            <v>6</v>
          </cell>
          <cell r="M4274" t="str">
            <v>之子</v>
          </cell>
        </row>
        <row r="4275">
          <cell r="J4275" t="str">
            <v>430523198812118847</v>
          </cell>
          <cell r="K4275" t="str">
            <v>3124421510</v>
          </cell>
          <cell r="L4275" t="str">
            <v>6</v>
          </cell>
          <cell r="M4275" t="str">
            <v>之儿媳</v>
          </cell>
        </row>
        <row r="4276">
          <cell r="J4276" t="str">
            <v>430524200903070072</v>
          </cell>
          <cell r="K4276" t="str">
            <v>3124421510</v>
          </cell>
          <cell r="L4276" t="str">
            <v>6</v>
          </cell>
          <cell r="M4276" t="str">
            <v>之孙子</v>
          </cell>
        </row>
        <row r="4277">
          <cell r="J4277" t="str">
            <v>43052420071122898X</v>
          </cell>
          <cell r="K4277" t="str">
            <v>3124421510</v>
          </cell>
          <cell r="L4277" t="str">
            <v>6</v>
          </cell>
          <cell r="M4277" t="str">
            <v>之孙女</v>
          </cell>
        </row>
        <row r="4278">
          <cell r="J4278" t="str">
            <v>432622197208276212</v>
          </cell>
          <cell r="K4278" t="str">
            <v>3124428446</v>
          </cell>
          <cell r="L4278" t="str">
            <v>5</v>
          </cell>
          <cell r="M4278" t="str">
            <v>户主</v>
          </cell>
        </row>
        <row r="4279">
          <cell r="J4279" t="str">
            <v>432622197506136226</v>
          </cell>
          <cell r="K4279" t="str">
            <v>3124428446</v>
          </cell>
          <cell r="L4279" t="str">
            <v>5</v>
          </cell>
          <cell r="M4279" t="str">
            <v>配偶</v>
          </cell>
        </row>
        <row r="4280">
          <cell r="J4280" t="str">
            <v>43052420061011633X</v>
          </cell>
          <cell r="K4280" t="str">
            <v>3124428446</v>
          </cell>
          <cell r="L4280" t="str">
            <v>5</v>
          </cell>
          <cell r="M4280" t="str">
            <v>之子</v>
          </cell>
        </row>
        <row r="4281">
          <cell r="J4281" t="str">
            <v>43052420000303632X</v>
          </cell>
          <cell r="K4281" t="str">
            <v>3124428446</v>
          </cell>
          <cell r="L4281" t="str">
            <v>5</v>
          </cell>
          <cell r="M4281" t="str">
            <v>之女</v>
          </cell>
        </row>
        <row r="4282">
          <cell r="J4282" t="str">
            <v>430524200504226324</v>
          </cell>
          <cell r="K4282" t="str">
            <v>3124428446</v>
          </cell>
          <cell r="L4282" t="str">
            <v>5</v>
          </cell>
          <cell r="M4282" t="str">
            <v>之女</v>
          </cell>
        </row>
        <row r="4283">
          <cell r="J4283" t="str">
            <v>432622195311276211</v>
          </cell>
          <cell r="K4283" t="str">
            <v>3124430031</v>
          </cell>
          <cell r="L4283" t="str">
            <v>11</v>
          </cell>
          <cell r="M4283" t="str">
            <v>户主</v>
          </cell>
        </row>
        <row r="4284">
          <cell r="J4284" t="str">
            <v>432622195810146227</v>
          </cell>
          <cell r="K4284" t="str">
            <v>3124430031</v>
          </cell>
          <cell r="L4284" t="str">
            <v>11</v>
          </cell>
          <cell r="M4284" t="str">
            <v>配偶</v>
          </cell>
        </row>
        <row r="4285">
          <cell r="J4285" t="str">
            <v>43052419810620631X</v>
          </cell>
          <cell r="K4285" t="str">
            <v>3124430031</v>
          </cell>
          <cell r="L4285" t="str">
            <v>11</v>
          </cell>
          <cell r="M4285" t="str">
            <v>之子</v>
          </cell>
        </row>
        <row r="4286">
          <cell r="J4286" t="str">
            <v>430524198306156310</v>
          </cell>
          <cell r="K4286" t="str">
            <v>3124430031</v>
          </cell>
          <cell r="L4286" t="str">
            <v>11</v>
          </cell>
          <cell r="M4286" t="str">
            <v>之子</v>
          </cell>
        </row>
        <row r="4287">
          <cell r="J4287" t="str">
            <v>430524198311176340</v>
          </cell>
          <cell r="K4287" t="str">
            <v>3124430031</v>
          </cell>
          <cell r="L4287" t="str">
            <v>11</v>
          </cell>
          <cell r="M4287" t="str">
            <v>之儿媳</v>
          </cell>
        </row>
        <row r="4288">
          <cell r="J4288" t="str">
            <v>430524198512156346</v>
          </cell>
          <cell r="K4288" t="str">
            <v>3124430031</v>
          </cell>
          <cell r="L4288" t="str">
            <v>11</v>
          </cell>
          <cell r="M4288" t="str">
            <v>之儿媳</v>
          </cell>
        </row>
        <row r="4289">
          <cell r="J4289" t="str">
            <v>430524200409286337</v>
          </cell>
          <cell r="K4289" t="str">
            <v>3124430031</v>
          </cell>
          <cell r="L4289" t="str">
            <v>11</v>
          </cell>
          <cell r="M4289" t="str">
            <v>之孙子</v>
          </cell>
        </row>
        <row r="4290">
          <cell r="J4290" t="str">
            <v>430524200509276339</v>
          </cell>
          <cell r="K4290" t="str">
            <v>3124430031</v>
          </cell>
          <cell r="L4290" t="str">
            <v>11</v>
          </cell>
          <cell r="M4290" t="str">
            <v>之孙子</v>
          </cell>
        </row>
        <row r="4291">
          <cell r="J4291" t="str">
            <v>43052420171010041X</v>
          </cell>
          <cell r="K4291" t="str">
            <v>3124430031</v>
          </cell>
          <cell r="L4291" t="str">
            <v>11</v>
          </cell>
          <cell r="M4291" t="str">
            <v>之孙子</v>
          </cell>
        </row>
        <row r="4292">
          <cell r="J4292" t="str">
            <v>43052420070213632X</v>
          </cell>
          <cell r="K4292" t="str">
            <v>3124430031</v>
          </cell>
          <cell r="L4292" t="str">
            <v>11</v>
          </cell>
          <cell r="M4292" t="str">
            <v>之孙女</v>
          </cell>
        </row>
        <row r="4293">
          <cell r="J4293" t="str">
            <v>430524201002200241</v>
          </cell>
          <cell r="K4293" t="str">
            <v>3124430031</v>
          </cell>
          <cell r="L4293" t="str">
            <v>11</v>
          </cell>
          <cell r="M4293" t="str">
            <v>之孙女</v>
          </cell>
        </row>
        <row r="4294">
          <cell r="J4294" t="str">
            <v>432622196812226217</v>
          </cell>
          <cell r="K4294" t="str">
            <v>3124431459</v>
          </cell>
          <cell r="L4294" t="str">
            <v>5</v>
          </cell>
          <cell r="M4294" t="str">
            <v>户主</v>
          </cell>
        </row>
        <row r="4295">
          <cell r="J4295" t="str">
            <v>430523198208152125</v>
          </cell>
          <cell r="K4295" t="str">
            <v>3124431459</v>
          </cell>
          <cell r="L4295" t="str">
            <v>5</v>
          </cell>
          <cell r="M4295" t="str">
            <v>配偶</v>
          </cell>
        </row>
        <row r="4296">
          <cell r="J4296" t="str">
            <v>430524200709126335</v>
          </cell>
          <cell r="K4296" t="str">
            <v>3124431459</v>
          </cell>
          <cell r="L4296" t="str">
            <v>5</v>
          </cell>
          <cell r="M4296" t="str">
            <v>之子</v>
          </cell>
        </row>
        <row r="4297">
          <cell r="J4297" t="str">
            <v>430524200812096330</v>
          </cell>
          <cell r="K4297" t="str">
            <v>3124431459</v>
          </cell>
          <cell r="L4297" t="str">
            <v>5</v>
          </cell>
          <cell r="M4297" t="str">
            <v>之子</v>
          </cell>
        </row>
        <row r="4298">
          <cell r="J4298" t="str">
            <v>430524200303156323</v>
          </cell>
          <cell r="K4298" t="str">
            <v>3124431459</v>
          </cell>
          <cell r="L4298" t="str">
            <v>5</v>
          </cell>
          <cell r="M4298" t="str">
            <v>之女</v>
          </cell>
        </row>
        <row r="4299">
          <cell r="J4299" t="str">
            <v>432622194511166223</v>
          </cell>
          <cell r="K4299" t="str">
            <v>3124432962</v>
          </cell>
          <cell r="L4299" t="str">
            <v>5</v>
          </cell>
          <cell r="M4299" t="str">
            <v>户主</v>
          </cell>
        </row>
        <row r="4300">
          <cell r="J4300" t="str">
            <v>432622197508216211</v>
          </cell>
          <cell r="K4300" t="str">
            <v>3124432962</v>
          </cell>
          <cell r="L4300" t="str">
            <v>5</v>
          </cell>
          <cell r="M4300" t="str">
            <v>之子</v>
          </cell>
        </row>
        <row r="4301">
          <cell r="J4301" t="str">
            <v>432622197110106215</v>
          </cell>
          <cell r="K4301" t="str">
            <v>3124432962</v>
          </cell>
          <cell r="L4301" t="str">
            <v>5</v>
          </cell>
          <cell r="M4301" t="str">
            <v>之子</v>
          </cell>
        </row>
        <row r="4302">
          <cell r="J4302" t="str">
            <v>430524200808249170</v>
          </cell>
          <cell r="K4302" t="str">
            <v>3124432962</v>
          </cell>
          <cell r="L4302" t="str">
            <v>5</v>
          </cell>
          <cell r="M4302" t="str">
            <v>之孙子</v>
          </cell>
        </row>
        <row r="4303">
          <cell r="J4303" t="str">
            <v>430524200308130069</v>
          </cell>
          <cell r="K4303" t="str">
            <v>3124432962</v>
          </cell>
          <cell r="L4303" t="str">
            <v>5</v>
          </cell>
          <cell r="M4303" t="str">
            <v>之孙女</v>
          </cell>
        </row>
        <row r="4304">
          <cell r="J4304" t="str">
            <v>432622194611086212</v>
          </cell>
          <cell r="K4304" t="str">
            <v>3124433426</v>
          </cell>
          <cell r="L4304" t="str">
            <v>7</v>
          </cell>
          <cell r="M4304" t="str">
            <v>户主</v>
          </cell>
        </row>
        <row r="4305">
          <cell r="J4305" t="str">
            <v>432622195304066224</v>
          </cell>
          <cell r="K4305" t="str">
            <v>3124433426</v>
          </cell>
          <cell r="L4305" t="str">
            <v>7</v>
          </cell>
          <cell r="M4305" t="str">
            <v>配偶</v>
          </cell>
        </row>
        <row r="4306">
          <cell r="J4306" t="str">
            <v>430524197502226318</v>
          </cell>
          <cell r="K4306" t="str">
            <v>3124433426</v>
          </cell>
          <cell r="L4306" t="str">
            <v>7</v>
          </cell>
          <cell r="M4306" t="str">
            <v>之子</v>
          </cell>
        </row>
        <row r="4307">
          <cell r="J4307" t="str">
            <v>432622197702016221</v>
          </cell>
          <cell r="K4307" t="str">
            <v>3124433426</v>
          </cell>
          <cell r="L4307" t="str">
            <v>7</v>
          </cell>
          <cell r="M4307" t="str">
            <v>之儿媳</v>
          </cell>
        </row>
        <row r="4308">
          <cell r="J4308" t="str">
            <v>430524200811168814</v>
          </cell>
          <cell r="K4308" t="str">
            <v>3124433426</v>
          </cell>
          <cell r="L4308" t="str">
            <v>7</v>
          </cell>
          <cell r="M4308" t="str">
            <v>之孙子</v>
          </cell>
        </row>
        <row r="4309">
          <cell r="J4309" t="str">
            <v>430524199906046320</v>
          </cell>
          <cell r="K4309" t="str">
            <v>3124433426</v>
          </cell>
          <cell r="L4309" t="str">
            <v>7</v>
          </cell>
          <cell r="M4309" t="str">
            <v>之孙女</v>
          </cell>
        </row>
        <row r="4310">
          <cell r="J4310" t="str">
            <v>430524200701186325</v>
          </cell>
          <cell r="K4310" t="str">
            <v>3124433426</v>
          </cell>
          <cell r="L4310" t="str">
            <v>7</v>
          </cell>
          <cell r="M4310" t="str">
            <v>之孙女</v>
          </cell>
        </row>
        <row r="4311">
          <cell r="J4311" t="str">
            <v>432622196406116215</v>
          </cell>
          <cell r="K4311" t="str">
            <v>3124437589</v>
          </cell>
          <cell r="L4311" t="str">
            <v>5</v>
          </cell>
          <cell r="M4311" t="str">
            <v>户主</v>
          </cell>
        </row>
        <row r="4312">
          <cell r="J4312" t="str">
            <v>432622196405196225</v>
          </cell>
          <cell r="K4312" t="str">
            <v>3124437589</v>
          </cell>
          <cell r="L4312" t="str">
            <v>5</v>
          </cell>
          <cell r="M4312" t="str">
            <v>配偶</v>
          </cell>
        </row>
        <row r="4313">
          <cell r="J4313" t="str">
            <v>430524198607256358</v>
          </cell>
          <cell r="K4313" t="str">
            <v>3124437589</v>
          </cell>
          <cell r="L4313" t="str">
            <v>5</v>
          </cell>
          <cell r="M4313" t="str">
            <v>之子</v>
          </cell>
        </row>
        <row r="4314">
          <cell r="J4314" t="str">
            <v>430524199101036344</v>
          </cell>
          <cell r="K4314" t="str">
            <v>3124437589</v>
          </cell>
          <cell r="L4314" t="str">
            <v>5</v>
          </cell>
          <cell r="M4314" t="str">
            <v>之女</v>
          </cell>
        </row>
        <row r="4315">
          <cell r="J4315" t="str">
            <v>430524193910056225</v>
          </cell>
          <cell r="K4315" t="str">
            <v>3124437589</v>
          </cell>
          <cell r="L4315" t="str">
            <v>5</v>
          </cell>
          <cell r="M4315" t="str">
            <v>之母</v>
          </cell>
        </row>
        <row r="4316">
          <cell r="J4316" t="str">
            <v>432622195107126216</v>
          </cell>
          <cell r="K4316" t="str">
            <v>3124460688</v>
          </cell>
          <cell r="L4316" t="str">
            <v>2</v>
          </cell>
          <cell r="M4316" t="str">
            <v>户主</v>
          </cell>
        </row>
        <row r="4317">
          <cell r="J4317" t="str">
            <v>43262219530618622X</v>
          </cell>
          <cell r="K4317" t="str">
            <v>3124460688</v>
          </cell>
          <cell r="L4317" t="str">
            <v>2</v>
          </cell>
          <cell r="M4317" t="str">
            <v>配偶</v>
          </cell>
        </row>
        <row r="4318">
          <cell r="J4318" t="str">
            <v>432622196001066213</v>
          </cell>
          <cell r="K4318" t="str">
            <v>3124466384</v>
          </cell>
          <cell r="L4318" t="str">
            <v>3</v>
          </cell>
          <cell r="M4318" t="str">
            <v>户主</v>
          </cell>
        </row>
        <row r="4319">
          <cell r="J4319" t="str">
            <v>432622196312046228</v>
          </cell>
          <cell r="K4319" t="str">
            <v>3124466384</v>
          </cell>
          <cell r="L4319" t="str">
            <v>3</v>
          </cell>
          <cell r="M4319" t="str">
            <v>配偶</v>
          </cell>
        </row>
        <row r="4320">
          <cell r="J4320" t="str">
            <v>430524198810166331</v>
          </cell>
          <cell r="K4320" t="str">
            <v>3124466384</v>
          </cell>
          <cell r="L4320" t="str">
            <v>3</v>
          </cell>
          <cell r="M4320" t="str">
            <v>之子</v>
          </cell>
        </row>
        <row r="4321">
          <cell r="J4321" t="str">
            <v>432622196606106214</v>
          </cell>
          <cell r="K4321" t="str">
            <v>3124468235</v>
          </cell>
          <cell r="L4321" t="str">
            <v>3</v>
          </cell>
          <cell r="M4321" t="str">
            <v>户主</v>
          </cell>
        </row>
        <row r="4322">
          <cell r="J4322" t="str">
            <v>432621197010032160</v>
          </cell>
          <cell r="K4322" t="str">
            <v>3124468235</v>
          </cell>
          <cell r="L4322" t="str">
            <v>3</v>
          </cell>
          <cell r="M4322" t="str">
            <v>配偶</v>
          </cell>
        </row>
        <row r="4323">
          <cell r="J4323" t="str">
            <v>430524200510098824</v>
          </cell>
          <cell r="K4323" t="str">
            <v>3124468235</v>
          </cell>
          <cell r="L4323" t="str">
            <v>3</v>
          </cell>
          <cell r="M4323" t="str">
            <v>之女</v>
          </cell>
        </row>
        <row r="4324">
          <cell r="J4324" t="str">
            <v>432622195301116214</v>
          </cell>
          <cell r="K4324" t="str">
            <v>3124468287</v>
          </cell>
          <cell r="L4324" t="str">
            <v>6</v>
          </cell>
          <cell r="M4324" t="str">
            <v>户主</v>
          </cell>
        </row>
        <row r="4325">
          <cell r="J4325" t="str">
            <v>432622195209016229</v>
          </cell>
          <cell r="K4325" t="str">
            <v>3124468287</v>
          </cell>
          <cell r="L4325" t="str">
            <v>6</v>
          </cell>
          <cell r="M4325" t="str">
            <v>配偶</v>
          </cell>
        </row>
        <row r="4326">
          <cell r="J4326" t="str">
            <v>432622197806306215</v>
          </cell>
          <cell r="K4326" t="str">
            <v>3124468287</v>
          </cell>
          <cell r="L4326" t="str">
            <v>6</v>
          </cell>
          <cell r="M4326" t="str">
            <v>之子</v>
          </cell>
        </row>
        <row r="4327">
          <cell r="J4327" t="str">
            <v>430524197801130228</v>
          </cell>
          <cell r="K4327" t="str">
            <v>3124468287</v>
          </cell>
          <cell r="L4327" t="str">
            <v>6</v>
          </cell>
          <cell r="M4327" t="str">
            <v>之儿媳</v>
          </cell>
        </row>
        <row r="4328">
          <cell r="J4328" t="str">
            <v>43052420081208011X</v>
          </cell>
          <cell r="K4328" t="str">
            <v>3124468287</v>
          </cell>
          <cell r="L4328" t="str">
            <v>6</v>
          </cell>
          <cell r="M4328" t="str">
            <v>之孙子</v>
          </cell>
        </row>
        <row r="4329">
          <cell r="J4329" t="str">
            <v>430524200209086322</v>
          </cell>
          <cell r="K4329" t="str">
            <v>3124468287</v>
          </cell>
          <cell r="L4329" t="str">
            <v>6</v>
          </cell>
          <cell r="M4329" t="str">
            <v>之孙女</v>
          </cell>
        </row>
        <row r="4330">
          <cell r="J4330" t="str">
            <v>432622196205266217</v>
          </cell>
          <cell r="K4330" t="str">
            <v>3124475557</v>
          </cell>
          <cell r="L4330" t="str">
            <v>4</v>
          </cell>
          <cell r="M4330" t="str">
            <v>户主</v>
          </cell>
        </row>
        <row r="4331">
          <cell r="J4331" t="str">
            <v>430524196707266386</v>
          </cell>
          <cell r="K4331" t="str">
            <v>3124475557</v>
          </cell>
          <cell r="L4331" t="str">
            <v>4</v>
          </cell>
          <cell r="M4331" t="str">
            <v>配偶</v>
          </cell>
        </row>
        <row r="4332">
          <cell r="J4332" t="str">
            <v>430524198910026336</v>
          </cell>
          <cell r="K4332" t="str">
            <v>3124475557</v>
          </cell>
          <cell r="L4332" t="str">
            <v>4</v>
          </cell>
          <cell r="M4332" t="str">
            <v>之子</v>
          </cell>
        </row>
        <row r="4333">
          <cell r="J4333" t="str">
            <v>430524201102210316</v>
          </cell>
          <cell r="K4333" t="str">
            <v>3124475557</v>
          </cell>
          <cell r="L4333" t="str">
            <v>4</v>
          </cell>
          <cell r="M4333" t="str">
            <v>之孙子</v>
          </cell>
        </row>
        <row r="4334">
          <cell r="J4334" t="str">
            <v>432622195507266218</v>
          </cell>
          <cell r="K4334" t="str">
            <v>3124476906</v>
          </cell>
          <cell r="L4334" t="str">
            <v>4</v>
          </cell>
          <cell r="M4334" t="str">
            <v>户主</v>
          </cell>
        </row>
        <row r="4335">
          <cell r="J4335" t="str">
            <v>43262219600313622X</v>
          </cell>
          <cell r="K4335" t="str">
            <v>3124476906</v>
          </cell>
          <cell r="L4335" t="str">
            <v>4</v>
          </cell>
          <cell r="M4335" t="str">
            <v>配偶</v>
          </cell>
        </row>
        <row r="4336">
          <cell r="J4336" t="str">
            <v>430524198512306332</v>
          </cell>
          <cell r="K4336" t="str">
            <v>3124476906</v>
          </cell>
          <cell r="L4336" t="str">
            <v>4</v>
          </cell>
          <cell r="M4336" t="str">
            <v>之子</v>
          </cell>
        </row>
        <row r="4337">
          <cell r="J4337" t="str">
            <v>430524198901046335</v>
          </cell>
          <cell r="K4337" t="str">
            <v>3124476906</v>
          </cell>
          <cell r="L4337" t="str">
            <v>4</v>
          </cell>
          <cell r="M4337" t="str">
            <v>之子</v>
          </cell>
        </row>
        <row r="4338">
          <cell r="J4338" t="str">
            <v>43262219751118621X</v>
          </cell>
          <cell r="K4338" t="str">
            <v>3124478098</v>
          </cell>
          <cell r="L4338" t="str">
            <v>4</v>
          </cell>
          <cell r="M4338" t="str">
            <v>户主</v>
          </cell>
        </row>
        <row r="4339">
          <cell r="J4339" t="str">
            <v>430529198510082322</v>
          </cell>
          <cell r="K4339" t="str">
            <v>3124478098</v>
          </cell>
          <cell r="L4339" t="str">
            <v>4</v>
          </cell>
          <cell r="M4339" t="str">
            <v>配偶</v>
          </cell>
        </row>
        <row r="4340">
          <cell r="J4340" t="str">
            <v>430524200703226335</v>
          </cell>
          <cell r="K4340" t="str">
            <v>3124478098</v>
          </cell>
          <cell r="L4340" t="str">
            <v>4</v>
          </cell>
          <cell r="M4340" t="str">
            <v>之子</v>
          </cell>
        </row>
        <row r="4341">
          <cell r="J4341" t="str">
            <v>43052420051002637X</v>
          </cell>
          <cell r="K4341" t="str">
            <v>3124478098</v>
          </cell>
          <cell r="L4341" t="str">
            <v>4</v>
          </cell>
          <cell r="M4341" t="str">
            <v>之子</v>
          </cell>
        </row>
        <row r="4342">
          <cell r="J4342" t="str">
            <v>43262219490513622X</v>
          </cell>
          <cell r="K4342" t="str">
            <v>3124478131</v>
          </cell>
          <cell r="L4342" t="str">
            <v>3</v>
          </cell>
          <cell r="M4342" t="str">
            <v>户主</v>
          </cell>
        </row>
        <row r="4343">
          <cell r="J4343" t="str">
            <v>430524200103296399</v>
          </cell>
          <cell r="K4343" t="str">
            <v>3124478131</v>
          </cell>
          <cell r="L4343" t="str">
            <v>3</v>
          </cell>
          <cell r="M4343" t="str">
            <v>之孙子</v>
          </cell>
        </row>
        <row r="4344">
          <cell r="J4344" t="str">
            <v>432622195505236218</v>
          </cell>
          <cell r="K4344" t="str">
            <v>3124478131</v>
          </cell>
          <cell r="L4344" t="str">
            <v>3</v>
          </cell>
          <cell r="M4344" t="str">
            <v>其他</v>
          </cell>
        </row>
        <row r="4345">
          <cell r="J4345" t="str">
            <v>432622193702286215</v>
          </cell>
          <cell r="K4345" t="str">
            <v>3124484890</v>
          </cell>
          <cell r="L4345" t="str">
            <v>5</v>
          </cell>
          <cell r="M4345" t="str">
            <v>户主</v>
          </cell>
        </row>
        <row r="4346">
          <cell r="J4346" t="str">
            <v>432622194205276221</v>
          </cell>
          <cell r="K4346" t="str">
            <v>3124484890</v>
          </cell>
          <cell r="L4346" t="str">
            <v>5</v>
          </cell>
          <cell r="M4346" t="str">
            <v>配偶</v>
          </cell>
        </row>
        <row r="4347">
          <cell r="J4347" t="str">
            <v>43262219730712621X</v>
          </cell>
          <cell r="K4347" t="str">
            <v>3124484890</v>
          </cell>
          <cell r="L4347" t="str">
            <v>5</v>
          </cell>
          <cell r="M4347" t="str">
            <v>之子</v>
          </cell>
        </row>
        <row r="4348">
          <cell r="J4348" t="str">
            <v>432621197511091521</v>
          </cell>
          <cell r="K4348" t="str">
            <v>3124484890</v>
          </cell>
          <cell r="L4348" t="str">
            <v>5</v>
          </cell>
          <cell r="M4348" t="str">
            <v>之儿媳</v>
          </cell>
        </row>
        <row r="4349">
          <cell r="J4349" t="str">
            <v>430524199703196337</v>
          </cell>
          <cell r="K4349" t="str">
            <v>3124484890</v>
          </cell>
          <cell r="L4349" t="str">
            <v>5</v>
          </cell>
          <cell r="M4349" t="str">
            <v>之孙子</v>
          </cell>
        </row>
        <row r="4350">
          <cell r="J4350" t="str">
            <v>43262219570923621X</v>
          </cell>
          <cell r="K4350" t="str">
            <v>3124486110</v>
          </cell>
          <cell r="L4350" t="str">
            <v>13</v>
          </cell>
          <cell r="M4350" t="str">
            <v>户主</v>
          </cell>
        </row>
        <row r="4351">
          <cell r="J4351" t="str">
            <v>432622196310236220</v>
          </cell>
          <cell r="K4351" t="str">
            <v>3124486110</v>
          </cell>
          <cell r="L4351" t="str">
            <v>13</v>
          </cell>
          <cell r="M4351" t="str">
            <v>配偶</v>
          </cell>
        </row>
        <row r="4352">
          <cell r="J4352" t="str">
            <v>430524198509176338</v>
          </cell>
          <cell r="K4352" t="str">
            <v>3124486110</v>
          </cell>
          <cell r="L4352" t="str">
            <v>13</v>
          </cell>
          <cell r="M4352" t="str">
            <v>之子</v>
          </cell>
        </row>
        <row r="4353">
          <cell r="J4353" t="str">
            <v>430524198312146338</v>
          </cell>
          <cell r="K4353" t="str">
            <v>3124486110</v>
          </cell>
          <cell r="L4353" t="str">
            <v>13</v>
          </cell>
          <cell r="M4353" t="str">
            <v>之子</v>
          </cell>
        </row>
        <row r="4354">
          <cell r="J4354" t="str">
            <v>430524199001126377</v>
          </cell>
          <cell r="K4354" t="str">
            <v>3124486110</v>
          </cell>
          <cell r="L4354" t="str">
            <v>13</v>
          </cell>
          <cell r="M4354" t="str">
            <v>之子</v>
          </cell>
        </row>
        <row r="4355">
          <cell r="J4355" t="str">
            <v>430523198701241527</v>
          </cell>
          <cell r="K4355" t="str">
            <v>3124486110</v>
          </cell>
          <cell r="L4355" t="str">
            <v>13</v>
          </cell>
          <cell r="M4355" t="str">
            <v>之儿媳</v>
          </cell>
        </row>
        <row r="4356">
          <cell r="J4356" t="str">
            <v>430581199305297527</v>
          </cell>
          <cell r="K4356" t="str">
            <v>3124486110</v>
          </cell>
          <cell r="L4356" t="str">
            <v>13</v>
          </cell>
          <cell r="M4356" t="str">
            <v>之儿媳</v>
          </cell>
        </row>
        <row r="4357">
          <cell r="J4357" t="str">
            <v>430581198507167523</v>
          </cell>
          <cell r="K4357" t="str">
            <v>3124486110</v>
          </cell>
          <cell r="L4357" t="str">
            <v>13</v>
          </cell>
          <cell r="M4357" t="str">
            <v>之儿媳</v>
          </cell>
        </row>
        <row r="4358">
          <cell r="J4358" t="str">
            <v>430524201102280699</v>
          </cell>
          <cell r="K4358" t="str">
            <v>3124486110</v>
          </cell>
          <cell r="L4358" t="str">
            <v>13</v>
          </cell>
          <cell r="M4358" t="str">
            <v>之孙子</v>
          </cell>
        </row>
        <row r="4359">
          <cell r="J4359" t="str">
            <v>430524201809010051</v>
          </cell>
          <cell r="K4359" t="str">
            <v>3124486110</v>
          </cell>
          <cell r="L4359" t="str">
            <v>13</v>
          </cell>
          <cell r="M4359" t="str">
            <v>之孙子</v>
          </cell>
        </row>
        <row r="4360">
          <cell r="J4360" t="str">
            <v>430524200711026325</v>
          </cell>
          <cell r="K4360" t="str">
            <v>3124486110</v>
          </cell>
          <cell r="L4360" t="str">
            <v>13</v>
          </cell>
          <cell r="M4360" t="str">
            <v>之孙女</v>
          </cell>
        </row>
        <row r="4361">
          <cell r="J4361" t="str">
            <v>430524201906050020</v>
          </cell>
          <cell r="K4361" t="str">
            <v>3124486110</v>
          </cell>
          <cell r="L4361" t="str">
            <v>13</v>
          </cell>
          <cell r="M4361" t="str">
            <v>之孙女</v>
          </cell>
        </row>
        <row r="4362">
          <cell r="J4362" t="str">
            <v>430524202102240026</v>
          </cell>
          <cell r="K4362" t="str">
            <v>3124486110</v>
          </cell>
          <cell r="L4362" t="str">
            <v>13</v>
          </cell>
          <cell r="M4362" t="str">
            <v>之孙女</v>
          </cell>
        </row>
        <row r="4363">
          <cell r="J4363" t="str">
            <v>43052419830115632X</v>
          </cell>
          <cell r="K4363" t="str">
            <v>100000132889024</v>
          </cell>
          <cell r="L4363" t="str">
            <v>3</v>
          </cell>
          <cell r="M4363" t="str">
            <v>户主</v>
          </cell>
        </row>
        <row r="4364">
          <cell r="J4364" t="str">
            <v>430524201111030106</v>
          </cell>
          <cell r="K4364" t="str">
            <v>100000132889024</v>
          </cell>
          <cell r="L4364" t="str">
            <v>3</v>
          </cell>
          <cell r="M4364" t="str">
            <v>之女</v>
          </cell>
        </row>
        <row r="4365">
          <cell r="J4365" t="str">
            <v>430524201410270687</v>
          </cell>
          <cell r="K4365" t="str">
            <v>100000132889024</v>
          </cell>
          <cell r="L4365" t="str">
            <v>3</v>
          </cell>
          <cell r="M4365" t="str">
            <v>之女</v>
          </cell>
        </row>
        <row r="4366">
          <cell r="J4366" t="str">
            <v>432622197011266213</v>
          </cell>
          <cell r="K4366" t="str">
            <v>100000132927154</v>
          </cell>
          <cell r="L4366" t="str">
            <v>2</v>
          </cell>
          <cell r="M4366" t="str">
            <v>户主</v>
          </cell>
        </row>
        <row r="4367">
          <cell r="J4367" t="str">
            <v>430524200110206320</v>
          </cell>
          <cell r="K4367" t="str">
            <v>100000132927154</v>
          </cell>
          <cell r="L4367" t="str">
            <v>2</v>
          </cell>
          <cell r="M4367" t="str">
            <v>之女</v>
          </cell>
        </row>
        <row r="4368">
          <cell r="J4368" t="str">
            <v>432622195807146226</v>
          </cell>
          <cell r="K4368" t="str">
            <v>100000133013891</v>
          </cell>
          <cell r="L4368" t="str">
            <v>4</v>
          </cell>
          <cell r="M4368" t="str">
            <v>户主</v>
          </cell>
        </row>
        <row r="4369">
          <cell r="J4369" t="str">
            <v>430524198103226315</v>
          </cell>
          <cell r="K4369" t="str">
            <v>100000133013891</v>
          </cell>
          <cell r="L4369" t="str">
            <v>4</v>
          </cell>
          <cell r="M4369" t="str">
            <v>之子</v>
          </cell>
        </row>
        <row r="4370">
          <cell r="J4370" t="str">
            <v>430524198902276351</v>
          </cell>
          <cell r="K4370" t="str">
            <v>100000133013891</v>
          </cell>
          <cell r="L4370" t="str">
            <v>4</v>
          </cell>
          <cell r="M4370" t="str">
            <v>之子</v>
          </cell>
        </row>
        <row r="4371">
          <cell r="J4371" t="str">
            <v>430524201011090515</v>
          </cell>
          <cell r="K4371" t="str">
            <v>100000133013891</v>
          </cell>
          <cell r="L4371" t="str">
            <v>4</v>
          </cell>
          <cell r="M4371" t="str">
            <v>之孙子</v>
          </cell>
        </row>
        <row r="4372">
          <cell r="J4372" t="str">
            <v>432622197110136211</v>
          </cell>
          <cell r="K4372" t="str">
            <v>100000133029680</v>
          </cell>
          <cell r="L4372" t="str">
            <v>4</v>
          </cell>
          <cell r="M4372" t="str">
            <v>户主</v>
          </cell>
        </row>
        <row r="4373">
          <cell r="J4373" t="str">
            <v>430524197311056264</v>
          </cell>
          <cell r="K4373" t="str">
            <v>100000133029680</v>
          </cell>
          <cell r="L4373" t="str">
            <v>4</v>
          </cell>
          <cell r="M4373" t="str">
            <v>配偶</v>
          </cell>
        </row>
        <row r="4374">
          <cell r="J4374" t="str">
            <v>430524199708256351</v>
          </cell>
          <cell r="K4374" t="str">
            <v>100000133029680</v>
          </cell>
          <cell r="L4374" t="str">
            <v>4</v>
          </cell>
          <cell r="M4374" t="str">
            <v>之子</v>
          </cell>
        </row>
        <row r="4375">
          <cell r="J4375" t="str">
            <v>430524200412058714</v>
          </cell>
          <cell r="K4375" t="str">
            <v>100000133029680</v>
          </cell>
          <cell r="L4375" t="str">
            <v>4</v>
          </cell>
          <cell r="M4375" t="str">
            <v>之子</v>
          </cell>
        </row>
        <row r="4376">
          <cell r="J4376" t="str">
            <v>430524196809246319</v>
          </cell>
          <cell r="K4376" t="str">
            <v>100000133055602</v>
          </cell>
          <cell r="L4376" t="str">
            <v>4</v>
          </cell>
          <cell r="M4376" t="str">
            <v>户主</v>
          </cell>
        </row>
        <row r="4377">
          <cell r="J4377" t="str">
            <v>430524197310176328</v>
          </cell>
          <cell r="K4377" t="str">
            <v>100000133055602</v>
          </cell>
          <cell r="L4377" t="str">
            <v>4</v>
          </cell>
          <cell r="M4377" t="str">
            <v>配偶</v>
          </cell>
        </row>
        <row r="4378">
          <cell r="J4378" t="str">
            <v>430524200201056356</v>
          </cell>
          <cell r="K4378" t="str">
            <v>100000133055602</v>
          </cell>
          <cell r="L4378" t="str">
            <v>4</v>
          </cell>
          <cell r="M4378" t="str">
            <v>之子</v>
          </cell>
        </row>
        <row r="4379">
          <cell r="J4379" t="str">
            <v>430524200003206325</v>
          </cell>
          <cell r="K4379" t="str">
            <v>100000133055602</v>
          </cell>
          <cell r="L4379" t="str">
            <v>4</v>
          </cell>
          <cell r="M4379" t="str">
            <v>之女</v>
          </cell>
        </row>
        <row r="4380">
          <cell r="J4380" t="str">
            <v>432622195012066214</v>
          </cell>
          <cell r="K4380" t="str">
            <v>100000133153376</v>
          </cell>
          <cell r="L4380" t="str">
            <v>4</v>
          </cell>
          <cell r="M4380" t="str">
            <v>户主</v>
          </cell>
        </row>
        <row r="4381">
          <cell r="J4381" t="str">
            <v>432622195209206225</v>
          </cell>
          <cell r="K4381" t="str">
            <v>100000133153376</v>
          </cell>
          <cell r="L4381" t="str">
            <v>4</v>
          </cell>
          <cell r="M4381" t="str">
            <v>配偶</v>
          </cell>
        </row>
        <row r="4382">
          <cell r="J4382" t="str">
            <v>430524198201086336</v>
          </cell>
          <cell r="K4382" t="str">
            <v>100000133153376</v>
          </cell>
          <cell r="L4382" t="str">
            <v>4</v>
          </cell>
          <cell r="M4382" t="str">
            <v>之子</v>
          </cell>
        </row>
        <row r="4383">
          <cell r="J4383" t="str">
            <v>430524200606070113</v>
          </cell>
          <cell r="K4383" t="str">
            <v>100000133153376</v>
          </cell>
          <cell r="L4383" t="str">
            <v>4</v>
          </cell>
          <cell r="M4383" t="str">
            <v>之孙子</v>
          </cell>
        </row>
        <row r="4384">
          <cell r="J4384" t="str">
            <v>43262219651221621X</v>
          </cell>
          <cell r="K4384" t="str">
            <v>100000136974941</v>
          </cell>
          <cell r="L4384" t="str">
            <v>4</v>
          </cell>
          <cell r="M4384" t="str">
            <v>户主</v>
          </cell>
        </row>
        <row r="4385">
          <cell r="J4385" t="str">
            <v>430524197011106362</v>
          </cell>
          <cell r="K4385" t="str">
            <v>100000136974941</v>
          </cell>
          <cell r="L4385" t="str">
            <v>4</v>
          </cell>
          <cell r="M4385" t="str">
            <v>配偶</v>
          </cell>
        </row>
        <row r="4386">
          <cell r="J4386" t="str">
            <v>430524201008050483</v>
          </cell>
          <cell r="K4386" t="str">
            <v>100000136974941</v>
          </cell>
          <cell r="L4386" t="str">
            <v>4</v>
          </cell>
          <cell r="M4386" t="str">
            <v>之女</v>
          </cell>
        </row>
        <row r="4387">
          <cell r="J4387" t="str">
            <v>430524201501160504</v>
          </cell>
          <cell r="K4387" t="str">
            <v>100000136974941</v>
          </cell>
          <cell r="L4387" t="str">
            <v>4</v>
          </cell>
          <cell r="M4387" t="str">
            <v>之女</v>
          </cell>
        </row>
        <row r="4388">
          <cell r="J4388" t="str">
            <v>432622195705106215</v>
          </cell>
          <cell r="K4388" t="str">
            <v>100000137022964</v>
          </cell>
          <cell r="L4388" t="str">
            <v>3</v>
          </cell>
          <cell r="M4388" t="str">
            <v>户主</v>
          </cell>
        </row>
        <row r="4389">
          <cell r="J4389" t="str">
            <v>432622196212116225</v>
          </cell>
          <cell r="K4389" t="str">
            <v>100000137022964</v>
          </cell>
          <cell r="L4389" t="str">
            <v>3</v>
          </cell>
          <cell r="M4389" t="str">
            <v>配偶</v>
          </cell>
        </row>
        <row r="4390">
          <cell r="J4390" t="str">
            <v>430524198901276333</v>
          </cell>
          <cell r="K4390" t="str">
            <v>100000137022964</v>
          </cell>
          <cell r="L4390" t="str">
            <v>3</v>
          </cell>
          <cell r="M4390" t="str">
            <v>之子</v>
          </cell>
        </row>
        <row r="4391">
          <cell r="J4391" t="str">
            <v>430524197211256218</v>
          </cell>
          <cell r="K4391" t="str">
            <v>100000137047795</v>
          </cell>
          <cell r="L4391" t="str">
            <v>3</v>
          </cell>
          <cell r="M4391" t="str">
            <v>户主</v>
          </cell>
        </row>
        <row r="4392">
          <cell r="J4392" t="str">
            <v>430526197512147528</v>
          </cell>
          <cell r="K4392" t="str">
            <v>100000137047795</v>
          </cell>
          <cell r="L4392" t="str">
            <v>3</v>
          </cell>
          <cell r="M4392" t="str">
            <v>配偶</v>
          </cell>
        </row>
        <row r="4393">
          <cell r="J4393" t="str">
            <v>430524200807086357</v>
          </cell>
          <cell r="K4393" t="str">
            <v>100000137047795</v>
          </cell>
          <cell r="L4393" t="str">
            <v>3</v>
          </cell>
          <cell r="M4393" t="str">
            <v>之子</v>
          </cell>
        </row>
        <row r="4394">
          <cell r="J4394" t="str">
            <v>430524197003106311</v>
          </cell>
          <cell r="K4394" t="str">
            <v>100000137069445</v>
          </cell>
          <cell r="L4394" t="str">
            <v>4</v>
          </cell>
          <cell r="M4394" t="str">
            <v>户主</v>
          </cell>
        </row>
        <row r="4395">
          <cell r="J4395" t="str">
            <v>430524197211106324</v>
          </cell>
          <cell r="K4395" t="str">
            <v>100000137069445</v>
          </cell>
          <cell r="L4395" t="str">
            <v>4</v>
          </cell>
          <cell r="M4395" t="str">
            <v>配偶</v>
          </cell>
        </row>
        <row r="4396">
          <cell r="J4396" t="str">
            <v>430524200311216357</v>
          </cell>
          <cell r="K4396" t="str">
            <v>100000137069445</v>
          </cell>
          <cell r="L4396" t="str">
            <v>4</v>
          </cell>
          <cell r="M4396" t="str">
            <v>之子</v>
          </cell>
        </row>
        <row r="4397">
          <cell r="J4397" t="str">
            <v>430524199501156329</v>
          </cell>
          <cell r="K4397" t="str">
            <v>100000137069445</v>
          </cell>
          <cell r="L4397" t="str">
            <v>4</v>
          </cell>
          <cell r="M4397" t="str">
            <v>之女</v>
          </cell>
        </row>
        <row r="4398">
          <cell r="J4398" t="str">
            <v>432622196605086258</v>
          </cell>
          <cell r="K4398" t="str">
            <v>100000137232114</v>
          </cell>
          <cell r="L4398" t="str">
            <v>6</v>
          </cell>
          <cell r="M4398" t="str">
            <v>户主</v>
          </cell>
        </row>
        <row r="4399">
          <cell r="J4399" t="str">
            <v>432622196702276221</v>
          </cell>
          <cell r="K4399" t="str">
            <v>100000137232114</v>
          </cell>
          <cell r="L4399" t="str">
            <v>6</v>
          </cell>
          <cell r="M4399" t="str">
            <v>配偶</v>
          </cell>
        </row>
        <row r="4400">
          <cell r="J4400" t="str">
            <v>43052419921010633X</v>
          </cell>
          <cell r="K4400" t="str">
            <v>100000137232114</v>
          </cell>
          <cell r="L4400" t="str">
            <v>6</v>
          </cell>
          <cell r="M4400" t="str">
            <v>之子</v>
          </cell>
        </row>
        <row r="4401">
          <cell r="J4401" t="str">
            <v>430524200505256330</v>
          </cell>
          <cell r="K4401" t="str">
            <v>100000137232114</v>
          </cell>
          <cell r="L4401" t="str">
            <v>6</v>
          </cell>
          <cell r="M4401" t="str">
            <v>之子</v>
          </cell>
        </row>
        <row r="4402">
          <cell r="J4402" t="str">
            <v>430524202002180185</v>
          </cell>
          <cell r="K4402" t="str">
            <v>100000137232114</v>
          </cell>
          <cell r="L4402" t="str">
            <v>6</v>
          </cell>
          <cell r="M4402" t="str">
            <v>之孙女</v>
          </cell>
        </row>
        <row r="4403">
          <cell r="J4403" t="str">
            <v>432622193709156229</v>
          </cell>
          <cell r="K4403" t="str">
            <v>100000137232114</v>
          </cell>
          <cell r="L4403" t="str">
            <v>6</v>
          </cell>
          <cell r="M4403" t="str">
            <v>之母</v>
          </cell>
        </row>
        <row r="4404">
          <cell r="J4404" t="str">
            <v>43262219570210621X</v>
          </cell>
          <cell r="K4404" t="str">
            <v>100000137256117</v>
          </cell>
          <cell r="L4404" t="str">
            <v>2</v>
          </cell>
          <cell r="M4404" t="str">
            <v>户主</v>
          </cell>
        </row>
        <row r="4405">
          <cell r="J4405" t="str">
            <v>430524195710086322</v>
          </cell>
          <cell r="K4405" t="str">
            <v>100000137256117</v>
          </cell>
          <cell r="L4405" t="str">
            <v>2</v>
          </cell>
          <cell r="M4405" t="str">
            <v>配偶</v>
          </cell>
        </row>
        <row r="4406">
          <cell r="J4406" t="str">
            <v>432622193702056217</v>
          </cell>
          <cell r="K4406" t="str">
            <v>100000137452799</v>
          </cell>
          <cell r="L4406" t="str">
            <v>3</v>
          </cell>
          <cell r="M4406" t="str">
            <v>户主</v>
          </cell>
        </row>
        <row r="4407">
          <cell r="J4407" t="str">
            <v>432622194002216229</v>
          </cell>
          <cell r="K4407" t="str">
            <v>100000137452799</v>
          </cell>
          <cell r="L4407" t="str">
            <v>3</v>
          </cell>
          <cell r="M4407" t="str">
            <v>配偶</v>
          </cell>
        </row>
        <row r="4408">
          <cell r="J4408" t="str">
            <v>432622196609226211</v>
          </cell>
          <cell r="K4408" t="str">
            <v>100000137452799</v>
          </cell>
          <cell r="L4408" t="str">
            <v>3</v>
          </cell>
          <cell r="M4408" t="str">
            <v>之子</v>
          </cell>
        </row>
        <row r="4409">
          <cell r="J4409" t="str">
            <v>432622196910226210</v>
          </cell>
          <cell r="K4409" t="str">
            <v>100000137550866</v>
          </cell>
          <cell r="L4409" t="str">
            <v>5</v>
          </cell>
          <cell r="M4409" t="str">
            <v>户主</v>
          </cell>
        </row>
        <row r="4410">
          <cell r="J4410" t="str">
            <v>432622197212046225</v>
          </cell>
          <cell r="K4410" t="str">
            <v>100000137550866</v>
          </cell>
          <cell r="L4410" t="str">
            <v>5</v>
          </cell>
          <cell r="M4410" t="str">
            <v>配偶</v>
          </cell>
        </row>
        <row r="4411">
          <cell r="J4411" t="str">
            <v>430524199712246332</v>
          </cell>
          <cell r="K4411" t="str">
            <v>100000137550866</v>
          </cell>
          <cell r="L4411" t="str">
            <v>5</v>
          </cell>
          <cell r="M4411" t="str">
            <v>之子</v>
          </cell>
        </row>
        <row r="4412">
          <cell r="J4412" t="str">
            <v>430524200905248882</v>
          </cell>
          <cell r="K4412" t="str">
            <v>100000137550866</v>
          </cell>
          <cell r="L4412" t="str">
            <v>5</v>
          </cell>
          <cell r="M4412" t="str">
            <v>之女</v>
          </cell>
        </row>
        <row r="4413">
          <cell r="J4413" t="str">
            <v>432622193312186219</v>
          </cell>
          <cell r="K4413" t="str">
            <v>100000137550866</v>
          </cell>
          <cell r="L4413" t="str">
            <v>5</v>
          </cell>
          <cell r="M4413" t="str">
            <v>之父</v>
          </cell>
        </row>
        <row r="4414">
          <cell r="J4414" t="str">
            <v>432622194509306231</v>
          </cell>
          <cell r="K4414" t="str">
            <v>100000137720503</v>
          </cell>
          <cell r="L4414" t="str">
            <v>3</v>
          </cell>
          <cell r="M4414" t="str">
            <v>户主</v>
          </cell>
        </row>
        <row r="4415">
          <cell r="J4415" t="str">
            <v>43262219530319622X</v>
          </cell>
          <cell r="K4415" t="str">
            <v>100000137720503</v>
          </cell>
          <cell r="L4415" t="str">
            <v>3</v>
          </cell>
          <cell r="M4415" t="str">
            <v>配偶</v>
          </cell>
        </row>
        <row r="4416">
          <cell r="J4416" t="str">
            <v>430524198501266339</v>
          </cell>
          <cell r="K4416" t="str">
            <v>100000137720503</v>
          </cell>
          <cell r="L4416" t="str">
            <v>3</v>
          </cell>
          <cell r="M4416" t="str">
            <v>之子</v>
          </cell>
        </row>
        <row r="4417">
          <cell r="J4417" t="str">
            <v>432622194109036228</v>
          </cell>
          <cell r="K4417" t="str">
            <v>100000137763028</v>
          </cell>
          <cell r="L4417" t="str">
            <v>4</v>
          </cell>
          <cell r="M4417" t="str">
            <v>户主</v>
          </cell>
        </row>
        <row r="4418">
          <cell r="J4418" t="str">
            <v>43052119761030621X</v>
          </cell>
          <cell r="K4418" t="str">
            <v>100000137763028</v>
          </cell>
          <cell r="L4418" t="str">
            <v>4</v>
          </cell>
          <cell r="M4418" t="str">
            <v>之子</v>
          </cell>
        </row>
        <row r="4419">
          <cell r="J4419" t="str">
            <v>430524199812176335</v>
          </cell>
          <cell r="K4419" t="str">
            <v>100000137763028</v>
          </cell>
          <cell r="L4419" t="str">
            <v>4</v>
          </cell>
          <cell r="M4419" t="str">
            <v>之孙子</v>
          </cell>
        </row>
        <row r="4420">
          <cell r="J4420" t="str">
            <v>430524200008036329</v>
          </cell>
          <cell r="K4420" t="str">
            <v>100000137763028</v>
          </cell>
          <cell r="L4420" t="str">
            <v>4</v>
          </cell>
          <cell r="M4420" t="str">
            <v>之孙女</v>
          </cell>
        </row>
        <row r="4421">
          <cell r="J4421" t="str">
            <v>43262219761025621X</v>
          </cell>
          <cell r="K4421" t="str">
            <v>100000167973772</v>
          </cell>
          <cell r="L4421" t="str">
            <v>4</v>
          </cell>
          <cell r="M4421" t="str">
            <v>户主</v>
          </cell>
        </row>
        <row r="4422">
          <cell r="J4422" t="str">
            <v>43052619741120778X</v>
          </cell>
          <cell r="K4422" t="str">
            <v>100000167973772</v>
          </cell>
          <cell r="L4422" t="str">
            <v>4</v>
          </cell>
          <cell r="M4422" t="str">
            <v>配偶</v>
          </cell>
        </row>
        <row r="4423">
          <cell r="J4423" t="str">
            <v>43052420091223063X</v>
          </cell>
          <cell r="K4423" t="str">
            <v>100000167973772</v>
          </cell>
          <cell r="L4423" t="str">
            <v>4</v>
          </cell>
          <cell r="M4423" t="str">
            <v>之子</v>
          </cell>
        </row>
        <row r="4424">
          <cell r="J4424" t="str">
            <v>43052420010501632X</v>
          </cell>
          <cell r="K4424" t="str">
            <v>100000167973772</v>
          </cell>
          <cell r="L4424" t="str">
            <v>4</v>
          </cell>
          <cell r="M4424" t="str">
            <v>之女</v>
          </cell>
        </row>
        <row r="4425">
          <cell r="J4425" t="str">
            <v>432622196603056215</v>
          </cell>
          <cell r="K4425" t="str">
            <v>100000167987060</v>
          </cell>
          <cell r="L4425" t="str">
            <v>1</v>
          </cell>
          <cell r="M4425" t="str">
            <v>户主</v>
          </cell>
        </row>
        <row r="4426">
          <cell r="J4426" t="str">
            <v>432622196912266216</v>
          </cell>
          <cell r="K4426" t="str">
            <v>100000167997535</v>
          </cell>
          <cell r="L4426" t="str">
            <v>7</v>
          </cell>
          <cell r="M4426" t="str">
            <v>户主</v>
          </cell>
        </row>
        <row r="4427">
          <cell r="J4427" t="str">
            <v>430524197307186322</v>
          </cell>
          <cell r="K4427" t="str">
            <v>100000167997535</v>
          </cell>
          <cell r="L4427" t="str">
            <v>7</v>
          </cell>
          <cell r="M4427" t="str">
            <v>配偶</v>
          </cell>
        </row>
        <row r="4428">
          <cell r="J4428" t="str">
            <v>43052420150519009X</v>
          </cell>
          <cell r="K4428" t="str">
            <v>100000167997535</v>
          </cell>
          <cell r="L4428" t="str">
            <v>7</v>
          </cell>
          <cell r="M4428" t="str">
            <v>之子</v>
          </cell>
        </row>
        <row r="4429">
          <cell r="J4429" t="str">
            <v>43052420120724052X</v>
          </cell>
          <cell r="K4429" t="str">
            <v>100000167997535</v>
          </cell>
          <cell r="L4429" t="str">
            <v>7</v>
          </cell>
          <cell r="M4429" t="str">
            <v>之女</v>
          </cell>
        </row>
        <row r="4430">
          <cell r="J4430" t="str">
            <v>430524201311150348</v>
          </cell>
          <cell r="K4430" t="str">
            <v>100000167997535</v>
          </cell>
          <cell r="L4430" t="str">
            <v>7</v>
          </cell>
          <cell r="M4430" t="str">
            <v>之女</v>
          </cell>
        </row>
        <row r="4431">
          <cell r="J4431" t="str">
            <v>430524201001080540</v>
          </cell>
          <cell r="K4431" t="str">
            <v>100000167997535</v>
          </cell>
          <cell r="L4431" t="str">
            <v>7</v>
          </cell>
          <cell r="M4431" t="str">
            <v>之女</v>
          </cell>
        </row>
        <row r="4432">
          <cell r="J4432" t="str">
            <v>430524201102230464</v>
          </cell>
          <cell r="K4432" t="str">
            <v>100000167997535</v>
          </cell>
          <cell r="L4432" t="str">
            <v>7</v>
          </cell>
          <cell r="M4432" t="str">
            <v>之女</v>
          </cell>
        </row>
        <row r="4433">
          <cell r="J4433" t="str">
            <v>432622197003196219</v>
          </cell>
          <cell r="K4433" t="str">
            <v>100000168006531</v>
          </cell>
          <cell r="L4433" t="str">
            <v>4</v>
          </cell>
          <cell r="M4433" t="str">
            <v>户主</v>
          </cell>
        </row>
        <row r="4434">
          <cell r="J4434" t="str">
            <v>430524196903166323</v>
          </cell>
          <cell r="K4434" t="str">
            <v>100000168006531</v>
          </cell>
          <cell r="L4434" t="str">
            <v>4</v>
          </cell>
          <cell r="M4434" t="str">
            <v>配偶</v>
          </cell>
        </row>
        <row r="4435">
          <cell r="J4435" t="str">
            <v>430524199706156330</v>
          </cell>
          <cell r="K4435" t="str">
            <v>100000168006531</v>
          </cell>
          <cell r="L4435" t="str">
            <v>4</v>
          </cell>
          <cell r="M4435" t="str">
            <v>之子</v>
          </cell>
        </row>
        <row r="4436">
          <cell r="J4436" t="str">
            <v>430524200412240057</v>
          </cell>
          <cell r="K4436" t="str">
            <v>100000168006531</v>
          </cell>
          <cell r="L4436" t="str">
            <v>4</v>
          </cell>
          <cell r="M4436" t="str">
            <v>之子</v>
          </cell>
        </row>
        <row r="4437">
          <cell r="J4437" t="str">
            <v>430524198005206310</v>
          </cell>
          <cell r="K4437" t="str">
            <v>100000168300173</v>
          </cell>
          <cell r="L4437" t="str">
            <v>5</v>
          </cell>
          <cell r="M4437" t="str">
            <v>户主</v>
          </cell>
        </row>
        <row r="4438">
          <cell r="J4438" t="str">
            <v>421182198511032940</v>
          </cell>
          <cell r="K4438" t="str">
            <v>100000168300173</v>
          </cell>
          <cell r="L4438" t="str">
            <v>5</v>
          </cell>
          <cell r="M4438" t="str">
            <v>配偶</v>
          </cell>
        </row>
        <row r="4439">
          <cell r="J4439" t="str">
            <v>430524200902060016</v>
          </cell>
          <cell r="K4439" t="str">
            <v>100000168300173</v>
          </cell>
          <cell r="L4439" t="str">
            <v>5</v>
          </cell>
          <cell r="M4439" t="str">
            <v>之子</v>
          </cell>
        </row>
        <row r="4440">
          <cell r="J4440" t="str">
            <v>430524200702100028</v>
          </cell>
          <cell r="K4440" t="str">
            <v>100000168300173</v>
          </cell>
          <cell r="L4440" t="str">
            <v>5</v>
          </cell>
          <cell r="M4440" t="str">
            <v>之女</v>
          </cell>
        </row>
        <row r="4441">
          <cell r="J4441" t="str">
            <v>430524200408010048</v>
          </cell>
          <cell r="K4441" t="str">
            <v>100000168300173</v>
          </cell>
          <cell r="L4441" t="str">
            <v>5</v>
          </cell>
          <cell r="M4441" t="str">
            <v>之女</v>
          </cell>
        </row>
        <row r="4442">
          <cell r="J4442" t="str">
            <v>430524196908126312</v>
          </cell>
          <cell r="K4442" t="str">
            <v>100000192334359</v>
          </cell>
          <cell r="L4442" t="str">
            <v>3</v>
          </cell>
          <cell r="M4442" t="str">
            <v>户主</v>
          </cell>
        </row>
        <row r="4443">
          <cell r="J4443" t="str">
            <v>430524200503290033</v>
          </cell>
          <cell r="K4443" t="str">
            <v>100000192334359</v>
          </cell>
          <cell r="L4443" t="str">
            <v>3</v>
          </cell>
          <cell r="M4443" t="str">
            <v>之子</v>
          </cell>
        </row>
        <row r="4444">
          <cell r="J4444" t="str">
            <v>430524200607180146</v>
          </cell>
          <cell r="K4444" t="str">
            <v>100000192334359</v>
          </cell>
          <cell r="L4444" t="str">
            <v>3</v>
          </cell>
          <cell r="M4444" t="str">
            <v>之女</v>
          </cell>
        </row>
        <row r="4445">
          <cell r="J4445" t="str">
            <v>432622195906246214</v>
          </cell>
          <cell r="K4445" t="str">
            <v>100000192429821</v>
          </cell>
          <cell r="L4445" t="str">
            <v>2</v>
          </cell>
          <cell r="M4445" t="str">
            <v>户主</v>
          </cell>
        </row>
        <row r="4446">
          <cell r="J4446" t="str">
            <v>432622196202096224</v>
          </cell>
          <cell r="K4446" t="str">
            <v>100000192429821</v>
          </cell>
          <cell r="L4446" t="str">
            <v>2</v>
          </cell>
          <cell r="M4446" t="str">
            <v>配偶</v>
          </cell>
        </row>
        <row r="4447">
          <cell r="J4447" t="str">
            <v>432622196511236219</v>
          </cell>
          <cell r="K4447" t="str">
            <v>100000192487168</v>
          </cell>
          <cell r="L4447" t="str">
            <v>6</v>
          </cell>
          <cell r="M4447" t="str">
            <v>户主</v>
          </cell>
        </row>
        <row r="4448">
          <cell r="J4448" t="str">
            <v>432622196812036229</v>
          </cell>
          <cell r="K4448" t="str">
            <v>100000192487168</v>
          </cell>
          <cell r="L4448" t="str">
            <v>6</v>
          </cell>
          <cell r="M4448" t="str">
            <v>配偶</v>
          </cell>
        </row>
        <row r="4449">
          <cell r="J4449" t="str">
            <v>430524198811066359</v>
          </cell>
          <cell r="K4449" t="str">
            <v>100000192487168</v>
          </cell>
          <cell r="L4449" t="str">
            <v>6</v>
          </cell>
          <cell r="M4449" t="str">
            <v>之子</v>
          </cell>
        </row>
        <row r="4450">
          <cell r="J4450" t="str">
            <v>430523199006182208</v>
          </cell>
          <cell r="K4450" t="str">
            <v>100000192487168</v>
          </cell>
          <cell r="L4450" t="str">
            <v>6</v>
          </cell>
          <cell r="M4450" t="str">
            <v>之儿媳</v>
          </cell>
        </row>
        <row r="4451">
          <cell r="J4451" t="str">
            <v>430524201303080132</v>
          </cell>
          <cell r="K4451" t="str">
            <v>100000192487168</v>
          </cell>
          <cell r="L4451" t="str">
            <v>6</v>
          </cell>
          <cell r="M4451" t="str">
            <v>之孙子</v>
          </cell>
        </row>
        <row r="4452">
          <cell r="J4452" t="str">
            <v>43052420111008038X</v>
          </cell>
          <cell r="K4452" t="str">
            <v>100000192487168</v>
          </cell>
          <cell r="L4452" t="str">
            <v>6</v>
          </cell>
          <cell r="M4452" t="str">
            <v>之孙女</v>
          </cell>
        </row>
        <row r="4453">
          <cell r="J4453" t="str">
            <v>430524197305136313</v>
          </cell>
          <cell r="K4453" t="str">
            <v>100000557853391</v>
          </cell>
          <cell r="L4453" t="str">
            <v>4</v>
          </cell>
          <cell r="M4453" t="str">
            <v>户主</v>
          </cell>
        </row>
        <row r="4454">
          <cell r="J4454" t="str">
            <v>430524198202146345</v>
          </cell>
          <cell r="K4454" t="str">
            <v>100000557853391</v>
          </cell>
          <cell r="L4454" t="str">
            <v>4</v>
          </cell>
          <cell r="M4454" t="str">
            <v>之儿媳</v>
          </cell>
        </row>
        <row r="4455">
          <cell r="J4455" t="str">
            <v>43052420040421633X</v>
          </cell>
          <cell r="K4455" t="str">
            <v>100000557853391</v>
          </cell>
          <cell r="L4455" t="str">
            <v>4</v>
          </cell>
          <cell r="M4455" t="str">
            <v>之孙子</v>
          </cell>
        </row>
        <row r="4456">
          <cell r="J4456" t="str">
            <v>430524200301226340</v>
          </cell>
          <cell r="K4456" t="str">
            <v>100000557853391</v>
          </cell>
          <cell r="L4456" t="str">
            <v>4</v>
          </cell>
          <cell r="M4456" t="str">
            <v>之孙女</v>
          </cell>
        </row>
        <row r="4457">
          <cell r="J4457" t="str">
            <v>432622195612036211</v>
          </cell>
          <cell r="K4457" t="str">
            <v>100000560547469</v>
          </cell>
          <cell r="L4457" t="str">
            <v>7</v>
          </cell>
          <cell r="M4457" t="str">
            <v>户主</v>
          </cell>
        </row>
        <row r="4458">
          <cell r="J4458" t="str">
            <v>432622195710276227</v>
          </cell>
          <cell r="K4458" t="str">
            <v>100000560547469</v>
          </cell>
          <cell r="L4458" t="str">
            <v>7</v>
          </cell>
          <cell r="M4458" t="str">
            <v>配偶</v>
          </cell>
        </row>
        <row r="4459">
          <cell r="J4459" t="str">
            <v>430524198208246312</v>
          </cell>
          <cell r="K4459" t="str">
            <v>100000560547469</v>
          </cell>
          <cell r="L4459" t="str">
            <v>7</v>
          </cell>
          <cell r="M4459" t="str">
            <v>之子</v>
          </cell>
        </row>
        <row r="4460">
          <cell r="J4460" t="str">
            <v>430524198910026352</v>
          </cell>
          <cell r="K4460" t="str">
            <v>100000560547469</v>
          </cell>
          <cell r="L4460" t="str">
            <v>7</v>
          </cell>
          <cell r="M4460" t="str">
            <v>之子</v>
          </cell>
        </row>
        <row r="4461">
          <cell r="J4461" t="str">
            <v>452226198905252146</v>
          </cell>
          <cell r="K4461" t="str">
            <v>100000560547469</v>
          </cell>
          <cell r="L4461" t="str">
            <v>7</v>
          </cell>
          <cell r="M4461" t="str">
            <v>之儿媳</v>
          </cell>
        </row>
        <row r="4462">
          <cell r="J4462" t="str">
            <v>430524201006100619</v>
          </cell>
          <cell r="K4462" t="str">
            <v>100000560547469</v>
          </cell>
          <cell r="L4462" t="str">
            <v>7</v>
          </cell>
          <cell r="M4462" t="str">
            <v>之孙子</v>
          </cell>
        </row>
        <row r="4463">
          <cell r="J4463" t="str">
            <v>430524201204160268</v>
          </cell>
          <cell r="K4463" t="str">
            <v>100000560547469</v>
          </cell>
          <cell r="L4463" t="str">
            <v>7</v>
          </cell>
          <cell r="M4463" t="str">
            <v>之孙女</v>
          </cell>
        </row>
        <row r="4464">
          <cell r="J4464" t="str">
            <v>432622195101106214</v>
          </cell>
          <cell r="K4464" t="str">
            <v>100000570574848</v>
          </cell>
          <cell r="L4464" t="str">
            <v>5</v>
          </cell>
          <cell r="M4464" t="str">
            <v>户主</v>
          </cell>
        </row>
        <row r="4465">
          <cell r="J4465" t="str">
            <v>432622195611136229</v>
          </cell>
          <cell r="K4465" t="str">
            <v>100000570574848</v>
          </cell>
          <cell r="L4465" t="str">
            <v>5</v>
          </cell>
          <cell r="M4465" t="str">
            <v>配偶</v>
          </cell>
        </row>
        <row r="4466">
          <cell r="J4466" t="str">
            <v>430524198301286335</v>
          </cell>
          <cell r="K4466" t="str">
            <v>100000570574848</v>
          </cell>
          <cell r="L4466" t="str">
            <v>5</v>
          </cell>
          <cell r="M4466" t="str">
            <v>之子</v>
          </cell>
        </row>
        <row r="4467">
          <cell r="J4467" t="str">
            <v>430524197901276320</v>
          </cell>
          <cell r="K4467" t="str">
            <v>100000570574848</v>
          </cell>
          <cell r="L4467" t="str">
            <v>5</v>
          </cell>
          <cell r="M4467" t="str">
            <v>之女</v>
          </cell>
        </row>
        <row r="4468">
          <cell r="J4468" t="str">
            <v>430524201004130232</v>
          </cell>
          <cell r="K4468" t="str">
            <v>100000570574848</v>
          </cell>
          <cell r="L4468" t="str">
            <v>5</v>
          </cell>
          <cell r="M4468" t="str">
            <v>之孙子</v>
          </cell>
        </row>
        <row r="4469">
          <cell r="J4469" t="str">
            <v>432622194306126222</v>
          </cell>
          <cell r="K4469" t="str">
            <v>100000570591565</v>
          </cell>
          <cell r="L4469" t="str">
            <v>1</v>
          </cell>
          <cell r="M4469" t="str">
            <v>户主</v>
          </cell>
        </row>
        <row r="4470">
          <cell r="J4470" t="str">
            <v>43262219570317621X</v>
          </cell>
          <cell r="K4470" t="str">
            <v>100000570624247</v>
          </cell>
          <cell r="L4470" t="str">
            <v>1</v>
          </cell>
          <cell r="M4470" t="str">
            <v>户主</v>
          </cell>
        </row>
        <row r="4471">
          <cell r="J4471" t="str">
            <v>432622196612106253</v>
          </cell>
          <cell r="K4471" t="str">
            <v>100000570790446</v>
          </cell>
          <cell r="L4471" t="str">
            <v>2</v>
          </cell>
          <cell r="M4471" t="str">
            <v>户主</v>
          </cell>
        </row>
        <row r="4472">
          <cell r="J4472" t="str">
            <v>430524199902040036</v>
          </cell>
          <cell r="K4472" t="str">
            <v>100000570790446</v>
          </cell>
          <cell r="L4472" t="str">
            <v>2</v>
          </cell>
          <cell r="M4472" t="str">
            <v>之子</v>
          </cell>
        </row>
        <row r="4473">
          <cell r="J4473" t="str">
            <v>432622197301026218</v>
          </cell>
          <cell r="K4473" t="str">
            <v>100000570829800</v>
          </cell>
          <cell r="L4473" t="str">
            <v>2</v>
          </cell>
          <cell r="M4473" t="str">
            <v>户主</v>
          </cell>
        </row>
        <row r="4474">
          <cell r="J4474" t="str">
            <v>430524199606046345</v>
          </cell>
          <cell r="K4474" t="str">
            <v>100000570829800</v>
          </cell>
          <cell r="L4474" t="str">
            <v>2</v>
          </cell>
          <cell r="M4474" t="str">
            <v>之女</v>
          </cell>
        </row>
        <row r="4475">
          <cell r="J4475" t="str">
            <v>432622196807106261</v>
          </cell>
          <cell r="K4475" t="str">
            <v>4900000124826493</v>
          </cell>
          <cell r="L4475" t="str">
            <v>5</v>
          </cell>
          <cell r="M4475" t="str">
            <v>户主</v>
          </cell>
        </row>
        <row r="4476">
          <cell r="J4476" t="str">
            <v>430524199004056335</v>
          </cell>
          <cell r="K4476" t="str">
            <v>4900000124826493</v>
          </cell>
          <cell r="L4476" t="str">
            <v>5</v>
          </cell>
          <cell r="M4476" t="str">
            <v>之子</v>
          </cell>
        </row>
        <row r="4477">
          <cell r="J4477" t="str">
            <v>430523199210092146</v>
          </cell>
          <cell r="K4477" t="str">
            <v>4900000124826493</v>
          </cell>
          <cell r="L4477" t="str">
            <v>5</v>
          </cell>
          <cell r="M4477" t="str">
            <v>之儿媳</v>
          </cell>
        </row>
        <row r="4478">
          <cell r="J4478" t="str">
            <v>430524201110110593</v>
          </cell>
          <cell r="K4478" t="str">
            <v>4900000124826493</v>
          </cell>
          <cell r="L4478" t="str">
            <v>5</v>
          </cell>
          <cell r="M4478" t="str">
            <v>之孙子</v>
          </cell>
        </row>
        <row r="4479">
          <cell r="J4479" t="str">
            <v>430524201507190253</v>
          </cell>
          <cell r="K4479" t="str">
            <v>4900000124826493</v>
          </cell>
          <cell r="L4479" t="str">
            <v>5</v>
          </cell>
          <cell r="M4479" t="str">
            <v>之孙子</v>
          </cell>
        </row>
        <row r="4480">
          <cell r="J4480" t="str">
            <v>432622193903226227</v>
          </cell>
          <cell r="K4480" t="str">
            <v>4900000124834279</v>
          </cell>
          <cell r="L4480" t="str">
            <v>1</v>
          </cell>
          <cell r="M4480" t="str">
            <v>户主</v>
          </cell>
        </row>
        <row r="4481">
          <cell r="J4481" t="str">
            <v>432622195903256214</v>
          </cell>
          <cell r="K4481" t="str">
            <v>4900000124834443</v>
          </cell>
          <cell r="L4481" t="str">
            <v>4</v>
          </cell>
          <cell r="M4481" t="str">
            <v>户主</v>
          </cell>
        </row>
        <row r="4482">
          <cell r="J4482" t="str">
            <v>43262219611012622X</v>
          </cell>
          <cell r="K4482" t="str">
            <v>4900000124834443</v>
          </cell>
          <cell r="L4482" t="str">
            <v>4</v>
          </cell>
          <cell r="M4482" t="str">
            <v>配偶</v>
          </cell>
        </row>
        <row r="4483">
          <cell r="J4483" t="str">
            <v>430524198709276333</v>
          </cell>
          <cell r="K4483" t="str">
            <v>4900000124834443</v>
          </cell>
          <cell r="L4483" t="str">
            <v>4</v>
          </cell>
          <cell r="M4483" t="str">
            <v>之子</v>
          </cell>
        </row>
        <row r="4484">
          <cell r="J4484" t="str">
            <v>430524201509160015</v>
          </cell>
          <cell r="K4484" t="str">
            <v>4900000124834443</v>
          </cell>
          <cell r="L4484" t="str">
            <v>4</v>
          </cell>
          <cell r="M4484" t="str">
            <v>之孙子</v>
          </cell>
        </row>
        <row r="4485">
          <cell r="J4485" t="str">
            <v>432622197404246213</v>
          </cell>
          <cell r="K4485" t="str">
            <v>4900000124834727</v>
          </cell>
          <cell r="L4485" t="str">
            <v>4</v>
          </cell>
          <cell r="M4485" t="str">
            <v>户主</v>
          </cell>
        </row>
        <row r="4486">
          <cell r="J4486" t="str">
            <v>362423197402101528</v>
          </cell>
          <cell r="K4486" t="str">
            <v>4900000124834727</v>
          </cell>
          <cell r="L4486" t="str">
            <v>4</v>
          </cell>
          <cell r="M4486" t="str">
            <v>配偶</v>
          </cell>
        </row>
        <row r="4487">
          <cell r="J4487" t="str">
            <v>430524200606030066</v>
          </cell>
          <cell r="K4487" t="str">
            <v>4900000124834727</v>
          </cell>
          <cell r="L4487" t="str">
            <v>4</v>
          </cell>
          <cell r="M4487" t="str">
            <v>之女</v>
          </cell>
        </row>
        <row r="4488">
          <cell r="J4488" t="str">
            <v>430524200408010080</v>
          </cell>
          <cell r="K4488" t="str">
            <v>4900000124834727</v>
          </cell>
          <cell r="L4488" t="str">
            <v>4</v>
          </cell>
          <cell r="M4488" t="str">
            <v>之女</v>
          </cell>
        </row>
        <row r="4489">
          <cell r="J4489" t="str">
            <v>430524196411136312</v>
          </cell>
          <cell r="K4489" t="str">
            <v>4900000124835041</v>
          </cell>
          <cell r="L4489" t="str">
            <v>3</v>
          </cell>
          <cell r="M4489" t="str">
            <v>户主</v>
          </cell>
        </row>
        <row r="4490">
          <cell r="J4490" t="str">
            <v>522630196911120161</v>
          </cell>
          <cell r="K4490" t="str">
            <v>4900000124835041</v>
          </cell>
          <cell r="L4490" t="str">
            <v>3</v>
          </cell>
          <cell r="M4490" t="str">
            <v>配偶</v>
          </cell>
        </row>
        <row r="4491">
          <cell r="J4491" t="str">
            <v>522630200102120048</v>
          </cell>
          <cell r="K4491" t="str">
            <v>4900000124835041</v>
          </cell>
          <cell r="L4491" t="str">
            <v>3</v>
          </cell>
          <cell r="M4491" t="str">
            <v>之女</v>
          </cell>
        </row>
        <row r="4492">
          <cell r="J4492" t="str">
            <v>432622197705186218</v>
          </cell>
          <cell r="K4492" t="str">
            <v>4900000124835352</v>
          </cell>
          <cell r="L4492" t="str">
            <v>2</v>
          </cell>
          <cell r="M4492" t="str">
            <v>户主</v>
          </cell>
        </row>
        <row r="4493">
          <cell r="J4493" t="str">
            <v>432622194109286227</v>
          </cell>
          <cell r="K4493" t="str">
            <v>4900000124835352</v>
          </cell>
          <cell r="L4493" t="str">
            <v>2</v>
          </cell>
          <cell r="M4493" t="str">
            <v>之母</v>
          </cell>
        </row>
        <row r="4494">
          <cell r="J4494" t="str">
            <v>432622197412246256</v>
          </cell>
          <cell r="K4494" t="str">
            <v>4900000124835504</v>
          </cell>
          <cell r="L4494" t="str">
            <v>4</v>
          </cell>
          <cell r="M4494" t="str">
            <v>户主</v>
          </cell>
        </row>
        <row r="4495">
          <cell r="J4495" t="str">
            <v>43052419850615634X</v>
          </cell>
          <cell r="K4495" t="str">
            <v>4900000124835504</v>
          </cell>
          <cell r="L4495" t="str">
            <v>4</v>
          </cell>
          <cell r="M4495" t="str">
            <v>配偶</v>
          </cell>
        </row>
        <row r="4496">
          <cell r="J4496" t="str">
            <v>430524200209176352</v>
          </cell>
          <cell r="K4496" t="str">
            <v>4900000124835504</v>
          </cell>
          <cell r="L4496" t="str">
            <v>4</v>
          </cell>
          <cell r="M4496" t="str">
            <v>之子</v>
          </cell>
        </row>
        <row r="4497">
          <cell r="J4497" t="str">
            <v>430524200607176358</v>
          </cell>
          <cell r="K4497" t="str">
            <v>4900000124835504</v>
          </cell>
          <cell r="L4497" t="str">
            <v>4</v>
          </cell>
          <cell r="M4497" t="str">
            <v>之子</v>
          </cell>
        </row>
        <row r="4498">
          <cell r="J4498" t="str">
            <v>43052419470102001X</v>
          </cell>
          <cell r="K4498" t="str">
            <v>4900000124835810</v>
          </cell>
          <cell r="L4498" t="str">
            <v>3</v>
          </cell>
          <cell r="M4498" t="str">
            <v>户主</v>
          </cell>
        </row>
        <row r="4499">
          <cell r="J4499" t="str">
            <v>432622194608106227</v>
          </cell>
          <cell r="K4499" t="str">
            <v>4900000124835810</v>
          </cell>
          <cell r="L4499" t="str">
            <v>3</v>
          </cell>
          <cell r="M4499" t="str">
            <v>配偶</v>
          </cell>
        </row>
        <row r="4500">
          <cell r="J4500" t="str">
            <v>430524197210026218</v>
          </cell>
          <cell r="K4500" t="str">
            <v>4900000124835810</v>
          </cell>
          <cell r="L4500" t="str">
            <v>3</v>
          </cell>
          <cell r="M4500" t="str">
            <v>之子</v>
          </cell>
        </row>
        <row r="4501">
          <cell r="J4501" t="str">
            <v>432622195708176219</v>
          </cell>
          <cell r="K4501" t="str">
            <v>4900000124836134</v>
          </cell>
          <cell r="L4501" t="str">
            <v>2</v>
          </cell>
          <cell r="M4501" t="str">
            <v>户主</v>
          </cell>
        </row>
        <row r="4502">
          <cell r="J4502" t="str">
            <v>430524198502276352</v>
          </cell>
          <cell r="K4502" t="str">
            <v>4900000124836134</v>
          </cell>
          <cell r="L4502" t="str">
            <v>2</v>
          </cell>
          <cell r="M4502" t="str">
            <v>之子</v>
          </cell>
        </row>
        <row r="4503">
          <cell r="J4503" t="str">
            <v>430524197608056310</v>
          </cell>
          <cell r="K4503" t="str">
            <v>4900000124840486</v>
          </cell>
          <cell r="L4503" t="str">
            <v>2</v>
          </cell>
          <cell r="M4503" t="str">
            <v>户主</v>
          </cell>
        </row>
        <row r="4504">
          <cell r="J4504" t="str">
            <v>430524200506238855</v>
          </cell>
          <cell r="K4504" t="str">
            <v>4900000124840486</v>
          </cell>
          <cell r="L4504" t="str">
            <v>2</v>
          </cell>
          <cell r="M4504" t="str">
            <v>之子</v>
          </cell>
        </row>
        <row r="4505">
          <cell r="J4505" t="str">
            <v>432622197102176213</v>
          </cell>
          <cell r="K4505" t="str">
            <v>4900000124840713</v>
          </cell>
          <cell r="L4505" t="str">
            <v>4</v>
          </cell>
          <cell r="M4505" t="str">
            <v>户主</v>
          </cell>
        </row>
        <row r="4506">
          <cell r="J4506" t="str">
            <v>430524197302266243</v>
          </cell>
          <cell r="K4506" t="str">
            <v>4900000124840713</v>
          </cell>
          <cell r="L4506" t="str">
            <v>4</v>
          </cell>
          <cell r="M4506" t="str">
            <v>配偶</v>
          </cell>
        </row>
        <row r="4507">
          <cell r="J4507" t="str">
            <v>430524200407236336</v>
          </cell>
          <cell r="K4507" t="str">
            <v>4900000124840713</v>
          </cell>
          <cell r="L4507" t="str">
            <v>4</v>
          </cell>
          <cell r="M4507" t="str">
            <v>之子</v>
          </cell>
        </row>
        <row r="4508">
          <cell r="J4508" t="str">
            <v>430524199712126349</v>
          </cell>
          <cell r="K4508" t="str">
            <v>4900000124840713</v>
          </cell>
          <cell r="L4508" t="str">
            <v>4</v>
          </cell>
          <cell r="M4508" t="str">
            <v>之女</v>
          </cell>
        </row>
        <row r="4509">
          <cell r="J4509" t="str">
            <v>430524197204256316</v>
          </cell>
          <cell r="K4509" t="str">
            <v>4900000124840982</v>
          </cell>
          <cell r="L4509" t="str">
            <v>2</v>
          </cell>
          <cell r="M4509" t="str">
            <v>户主</v>
          </cell>
        </row>
        <row r="4510">
          <cell r="J4510" t="str">
            <v>430523199108282146</v>
          </cell>
          <cell r="K4510" t="str">
            <v>4900000124840982</v>
          </cell>
          <cell r="L4510" t="str">
            <v>2</v>
          </cell>
          <cell r="M4510" t="str">
            <v>配偶</v>
          </cell>
        </row>
        <row r="4511">
          <cell r="J4511" t="str">
            <v>432622195005296230</v>
          </cell>
          <cell r="K4511" t="str">
            <v>4900000156501920</v>
          </cell>
          <cell r="L4511" t="str">
            <v>4</v>
          </cell>
          <cell r="M4511" t="str">
            <v>户主</v>
          </cell>
        </row>
        <row r="4512">
          <cell r="J4512" t="str">
            <v>432622195404076227</v>
          </cell>
          <cell r="K4512" t="str">
            <v>4900000156501920</v>
          </cell>
          <cell r="L4512" t="str">
            <v>4</v>
          </cell>
          <cell r="M4512" t="str">
            <v>配偶</v>
          </cell>
        </row>
        <row r="4513">
          <cell r="J4513" t="str">
            <v>430524198503076336</v>
          </cell>
          <cell r="K4513" t="str">
            <v>4900000156501920</v>
          </cell>
          <cell r="L4513" t="str">
            <v>4</v>
          </cell>
          <cell r="M4513" t="str">
            <v>之子</v>
          </cell>
        </row>
        <row r="4514">
          <cell r="J4514" t="str">
            <v>43052420180317029X</v>
          </cell>
          <cell r="K4514" t="str">
            <v>4900000156501920</v>
          </cell>
          <cell r="L4514" t="str">
            <v>4</v>
          </cell>
          <cell r="M4514" t="str">
            <v>之孙子</v>
          </cell>
        </row>
        <row r="4515">
          <cell r="J4515" t="str">
            <v>430524200012056330</v>
          </cell>
          <cell r="K4515" t="str">
            <v>4900000183584431</v>
          </cell>
          <cell r="L4515" t="str">
            <v>1</v>
          </cell>
          <cell r="M4515" t="str">
            <v>户主</v>
          </cell>
        </row>
        <row r="4516">
          <cell r="J4516" t="str">
            <v>430524198903206339</v>
          </cell>
          <cell r="K4516" t="str">
            <v>4900000252473856</v>
          </cell>
          <cell r="L4516" t="str">
            <v>5</v>
          </cell>
          <cell r="M4516" t="str">
            <v>户主</v>
          </cell>
        </row>
        <row r="4517">
          <cell r="J4517" t="str">
            <v>450326198707170629</v>
          </cell>
          <cell r="K4517" t="str">
            <v>4900000252473856</v>
          </cell>
          <cell r="L4517" t="str">
            <v>5</v>
          </cell>
          <cell r="M4517" t="str">
            <v>配偶</v>
          </cell>
        </row>
        <row r="4518">
          <cell r="J4518" t="str">
            <v>430524201804030432</v>
          </cell>
          <cell r="K4518" t="str">
            <v>4900000252473856</v>
          </cell>
          <cell r="L4518" t="str">
            <v>5</v>
          </cell>
          <cell r="M4518" t="str">
            <v>之子</v>
          </cell>
        </row>
        <row r="4519">
          <cell r="J4519" t="str">
            <v>430524201302140068</v>
          </cell>
          <cell r="K4519" t="str">
            <v>4900000252473856</v>
          </cell>
          <cell r="L4519" t="str">
            <v>5</v>
          </cell>
          <cell r="M4519" t="str">
            <v>之女</v>
          </cell>
        </row>
        <row r="4520">
          <cell r="J4520" t="str">
            <v>430524201411240260</v>
          </cell>
          <cell r="K4520" t="str">
            <v>4900000252473856</v>
          </cell>
          <cell r="L4520" t="str">
            <v>5</v>
          </cell>
          <cell r="M4520" t="str">
            <v>之女</v>
          </cell>
        </row>
        <row r="4521">
          <cell r="J4521" t="str">
            <v>432622194404226227</v>
          </cell>
          <cell r="K4521" t="str">
            <v>4900000422972884</v>
          </cell>
          <cell r="L4521" t="str">
            <v>2</v>
          </cell>
          <cell r="M4521" t="str">
            <v>户主</v>
          </cell>
        </row>
        <row r="4522">
          <cell r="J4522" t="str">
            <v>430524197509136331</v>
          </cell>
          <cell r="K4522" t="str">
            <v>4900000422972884</v>
          </cell>
          <cell r="L4522" t="str">
            <v>2</v>
          </cell>
          <cell r="M4522" t="str">
            <v>之子</v>
          </cell>
        </row>
        <row r="4523">
          <cell r="J4523" t="str">
            <v>43262219621225621X</v>
          </cell>
          <cell r="K4523" t="str">
            <v>4900000423005824</v>
          </cell>
          <cell r="L4523" t="str">
            <v>3</v>
          </cell>
          <cell r="M4523" t="str">
            <v>户主</v>
          </cell>
        </row>
        <row r="4524">
          <cell r="J4524" t="str">
            <v>432622196605116226</v>
          </cell>
          <cell r="K4524" t="str">
            <v>4900000423005824</v>
          </cell>
          <cell r="L4524" t="str">
            <v>3</v>
          </cell>
          <cell r="M4524" t="str">
            <v>配偶</v>
          </cell>
        </row>
        <row r="4525">
          <cell r="J4525" t="str">
            <v>43052419870118635X</v>
          </cell>
          <cell r="K4525" t="str">
            <v>4900000423005824</v>
          </cell>
          <cell r="L4525" t="str">
            <v>3</v>
          </cell>
          <cell r="M4525" t="str">
            <v>之子</v>
          </cell>
        </row>
        <row r="4526">
          <cell r="J4526" t="str">
            <v>430524198610156358</v>
          </cell>
          <cell r="K4526" t="str">
            <v>3124218847</v>
          </cell>
          <cell r="L4526" t="str">
            <v>2</v>
          </cell>
          <cell r="M4526" t="str">
            <v>户主</v>
          </cell>
        </row>
        <row r="4527">
          <cell r="J4527" t="str">
            <v>430524201109090054</v>
          </cell>
          <cell r="K4527" t="str">
            <v>3124218847</v>
          </cell>
          <cell r="L4527" t="str">
            <v>2</v>
          </cell>
          <cell r="M4527" t="str">
            <v>之子</v>
          </cell>
        </row>
        <row r="4528">
          <cell r="J4528" t="str">
            <v>430524200901108989</v>
          </cell>
          <cell r="K4528" t="str">
            <v>3124219250</v>
          </cell>
          <cell r="L4528" t="str">
            <v>2</v>
          </cell>
          <cell r="M4528" t="str">
            <v>户主</v>
          </cell>
        </row>
        <row r="4529">
          <cell r="J4529" t="str">
            <v>430524199810036339</v>
          </cell>
          <cell r="K4529" t="str">
            <v>3124219250</v>
          </cell>
          <cell r="L4529" t="str">
            <v>2</v>
          </cell>
          <cell r="M4529" t="str">
            <v>之兄弟姐妹</v>
          </cell>
        </row>
        <row r="4530">
          <cell r="J4530" t="str">
            <v>430524197010266313</v>
          </cell>
          <cell r="K4530" t="str">
            <v>3124223212</v>
          </cell>
          <cell r="L4530" t="str">
            <v>5</v>
          </cell>
          <cell r="M4530" t="str">
            <v>户主</v>
          </cell>
        </row>
        <row r="4531">
          <cell r="J4531" t="str">
            <v>430524197210186326</v>
          </cell>
          <cell r="K4531" t="str">
            <v>3124223212</v>
          </cell>
          <cell r="L4531" t="str">
            <v>5</v>
          </cell>
          <cell r="M4531" t="str">
            <v>配偶</v>
          </cell>
        </row>
        <row r="4532">
          <cell r="J4532" t="str">
            <v>430524200301216337</v>
          </cell>
          <cell r="K4532" t="str">
            <v>3124223212</v>
          </cell>
          <cell r="L4532" t="str">
            <v>5</v>
          </cell>
          <cell r="M4532" t="str">
            <v>之子</v>
          </cell>
        </row>
        <row r="4533">
          <cell r="J4533" t="str">
            <v>432622193610136375</v>
          </cell>
          <cell r="K4533" t="str">
            <v>3124223212</v>
          </cell>
          <cell r="L4533" t="str">
            <v>5</v>
          </cell>
          <cell r="M4533" t="str">
            <v>之父</v>
          </cell>
        </row>
        <row r="4534">
          <cell r="J4534" t="str">
            <v>432622194309106366</v>
          </cell>
          <cell r="K4534" t="str">
            <v>3124223212</v>
          </cell>
          <cell r="L4534" t="str">
            <v>5</v>
          </cell>
          <cell r="M4534" t="str">
            <v>之母</v>
          </cell>
        </row>
        <row r="4535">
          <cell r="J4535" t="str">
            <v>432622197412176374</v>
          </cell>
          <cell r="K4535" t="str">
            <v>3124225603</v>
          </cell>
          <cell r="L4535" t="str">
            <v>3</v>
          </cell>
          <cell r="M4535" t="str">
            <v>户主</v>
          </cell>
        </row>
        <row r="4536">
          <cell r="J4536" t="str">
            <v>430524198708226342</v>
          </cell>
          <cell r="K4536" t="str">
            <v>3124225603</v>
          </cell>
          <cell r="L4536" t="str">
            <v>3</v>
          </cell>
          <cell r="M4536" t="str">
            <v>配偶</v>
          </cell>
        </row>
        <row r="4537">
          <cell r="J4537" t="str">
            <v>430524201108030199</v>
          </cell>
          <cell r="K4537" t="str">
            <v>3124225603</v>
          </cell>
          <cell r="L4537" t="str">
            <v>3</v>
          </cell>
          <cell r="M4537" t="str">
            <v>之子</v>
          </cell>
        </row>
        <row r="4538">
          <cell r="J4538" t="str">
            <v>430524198810186359</v>
          </cell>
          <cell r="K4538" t="str">
            <v>3124226145</v>
          </cell>
          <cell r="L4538" t="str">
            <v>5</v>
          </cell>
          <cell r="M4538" t="str">
            <v>户主</v>
          </cell>
        </row>
        <row r="4539">
          <cell r="J4539" t="str">
            <v>430524198901046327</v>
          </cell>
          <cell r="K4539" t="str">
            <v>3124226145</v>
          </cell>
          <cell r="L4539" t="str">
            <v>5</v>
          </cell>
          <cell r="M4539" t="str">
            <v>配偶</v>
          </cell>
        </row>
        <row r="4540">
          <cell r="J4540" t="str">
            <v>430524200911240238</v>
          </cell>
          <cell r="K4540" t="str">
            <v>3124226145</v>
          </cell>
          <cell r="L4540" t="str">
            <v>5</v>
          </cell>
          <cell r="M4540" t="str">
            <v>之子</v>
          </cell>
        </row>
        <row r="4541">
          <cell r="J4541" t="str">
            <v>430524201312250201</v>
          </cell>
          <cell r="K4541" t="str">
            <v>3124226145</v>
          </cell>
          <cell r="L4541" t="str">
            <v>5</v>
          </cell>
          <cell r="M4541" t="str">
            <v>之女</v>
          </cell>
        </row>
        <row r="4542">
          <cell r="J4542" t="str">
            <v>432622196407036364</v>
          </cell>
          <cell r="K4542" t="str">
            <v>3124226145</v>
          </cell>
          <cell r="L4542" t="str">
            <v>5</v>
          </cell>
          <cell r="M4542" t="str">
            <v>之母</v>
          </cell>
        </row>
        <row r="4543">
          <cell r="J4543" t="str">
            <v>432622196306276377</v>
          </cell>
          <cell r="K4543" t="str">
            <v>3124231531</v>
          </cell>
          <cell r="L4543" t="str">
            <v>4</v>
          </cell>
          <cell r="M4543" t="str">
            <v>户主</v>
          </cell>
        </row>
        <row r="4544">
          <cell r="J4544" t="str">
            <v>432622196403086364</v>
          </cell>
          <cell r="K4544" t="str">
            <v>3124231531</v>
          </cell>
          <cell r="L4544" t="str">
            <v>4</v>
          </cell>
          <cell r="M4544" t="str">
            <v>配偶</v>
          </cell>
        </row>
        <row r="4545">
          <cell r="J4545" t="str">
            <v>430524198901226360</v>
          </cell>
          <cell r="K4545" t="str">
            <v>3124231531</v>
          </cell>
          <cell r="L4545" t="str">
            <v>4</v>
          </cell>
          <cell r="M4545" t="str">
            <v>之女</v>
          </cell>
        </row>
        <row r="4546">
          <cell r="J4546" t="str">
            <v>430524201305270204</v>
          </cell>
          <cell r="K4546" t="str">
            <v>3124231531</v>
          </cell>
          <cell r="L4546" t="str">
            <v>4</v>
          </cell>
          <cell r="M4546" t="str">
            <v>之外孙女</v>
          </cell>
        </row>
        <row r="4547">
          <cell r="J4547" t="str">
            <v>432622195806186373</v>
          </cell>
          <cell r="K4547" t="str">
            <v>3124234025</v>
          </cell>
          <cell r="L4547" t="str">
            <v>4</v>
          </cell>
          <cell r="M4547" t="str">
            <v>户主</v>
          </cell>
        </row>
        <row r="4548">
          <cell r="J4548" t="str">
            <v>430524197203186328</v>
          </cell>
          <cell r="K4548" t="str">
            <v>3124234025</v>
          </cell>
          <cell r="L4548" t="str">
            <v>4</v>
          </cell>
          <cell r="M4548" t="str">
            <v>配偶</v>
          </cell>
        </row>
        <row r="4549">
          <cell r="J4549" t="str">
            <v>430524199401016345</v>
          </cell>
          <cell r="K4549" t="str">
            <v>3124234025</v>
          </cell>
          <cell r="L4549" t="str">
            <v>4</v>
          </cell>
          <cell r="M4549" t="str">
            <v>之女</v>
          </cell>
        </row>
        <row r="4550">
          <cell r="J4550" t="str">
            <v>430524200104246326</v>
          </cell>
          <cell r="K4550" t="str">
            <v>3124234025</v>
          </cell>
          <cell r="L4550" t="str">
            <v>4</v>
          </cell>
          <cell r="M4550" t="str">
            <v>之女</v>
          </cell>
        </row>
        <row r="4551">
          <cell r="J4551" t="str">
            <v>432622194711016377</v>
          </cell>
          <cell r="K4551" t="str">
            <v>3124235738</v>
          </cell>
          <cell r="L4551" t="str">
            <v>5</v>
          </cell>
          <cell r="M4551" t="str">
            <v>户主</v>
          </cell>
        </row>
        <row r="4552">
          <cell r="J4552" t="str">
            <v>430524197608136310</v>
          </cell>
          <cell r="K4552" t="str">
            <v>3124235738</v>
          </cell>
          <cell r="L4552" t="str">
            <v>5</v>
          </cell>
          <cell r="M4552" t="str">
            <v>之子</v>
          </cell>
        </row>
        <row r="4553">
          <cell r="J4553" t="str">
            <v>432522198012200709</v>
          </cell>
          <cell r="K4553" t="str">
            <v>3124235738</v>
          </cell>
          <cell r="L4553" t="str">
            <v>5</v>
          </cell>
          <cell r="M4553" t="str">
            <v>之儿媳</v>
          </cell>
        </row>
        <row r="4554">
          <cell r="J4554" t="str">
            <v>430524200105218714</v>
          </cell>
          <cell r="K4554" t="str">
            <v>3124235738</v>
          </cell>
          <cell r="L4554" t="str">
            <v>5</v>
          </cell>
          <cell r="M4554" t="str">
            <v>之孙子</v>
          </cell>
        </row>
        <row r="4555">
          <cell r="J4555" t="str">
            <v>430524200906145527</v>
          </cell>
          <cell r="K4555" t="str">
            <v>3124235738</v>
          </cell>
          <cell r="L4555" t="str">
            <v>5</v>
          </cell>
          <cell r="M4555" t="str">
            <v>之孙女</v>
          </cell>
        </row>
        <row r="4556">
          <cell r="J4556" t="str">
            <v>430524196006036318</v>
          </cell>
          <cell r="K4556" t="str">
            <v>3124236712</v>
          </cell>
          <cell r="L4556" t="str">
            <v>3</v>
          </cell>
          <cell r="M4556" t="str">
            <v>户主</v>
          </cell>
        </row>
        <row r="4557">
          <cell r="J4557" t="str">
            <v>432622196304096364</v>
          </cell>
          <cell r="K4557" t="str">
            <v>3124236712</v>
          </cell>
          <cell r="L4557" t="str">
            <v>3</v>
          </cell>
          <cell r="M4557" t="str">
            <v>配偶</v>
          </cell>
        </row>
        <row r="4558">
          <cell r="J4558" t="str">
            <v>430524198909036334</v>
          </cell>
          <cell r="K4558" t="str">
            <v>3124236712</v>
          </cell>
          <cell r="L4558" t="str">
            <v>3</v>
          </cell>
          <cell r="M4558" t="str">
            <v>之子</v>
          </cell>
        </row>
        <row r="4559">
          <cell r="J4559" t="str">
            <v>43262219671117637X</v>
          </cell>
          <cell r="K4559" t="str">
            <v>3124245068</v>
          </cell>
          <cell r="L4559" t="str">
            <v>4</v>
          </cell>
          <cell r="M4559" t="str">
            <v>户主</v>
          </cell>
        </row>
        <row r="4560">
          <cell r="J4560" t="str">
            <v>430524199106246324</v>
          </cell>
          <cell r="K4560" t="str">
            <v>3124245068</v>
          </cell>
          <cell r="L4560" t="str">
            <v>4</v>
          </cell>
          <cell r="M4560" t="str">
            <v>之女</v>
          </cell>
        </row>
        <row r="4561">
          <cell r="J4561" t="str">
            <v>430524200006256328</v>
          </cell>
          <cell r="K4561" t="str">
            <v>3124245068</v>
          </cell>
          <cell r="L4561" t="str">
            <v>4</v>
          </cell>
          <cell r="M4561" t="str">
            <v>之女</v>
          </cell>
        </row>
        <row r="4562">
          <cell r="J4562" t="str">
            <v>432622194708036369</v>
          </cell>
          <cell r="K4562" t="str">
            <v>3124245068</v>
          </cell>
          <cell r="L4562" t="str">
            <v>4</v>
          </cell>
          <cell r="M4562" t="str">
            <v>之母</v>
          </cell>
        </row>
        <row r="4563">
          <cell r="J4563" t="str">
            <v>432622195205066376</v>
          </cell>
          <cell r="K4563" t="str">
            <v>3124245913</v>
          </cell>
          <cell r="L4563" t="str">
            <v>5</v>
          </cell>
          <cell r="M4563" t="str">
            <v>户主</v>
          </cell>
        </row>
        <row r="4564">
          <cell r="J4564" t="str">
            <v>430524196810016342</v>
          </cell>
          <cell r="K4564" t="str">
            <v>3124245913</v>
          </cell>
          <cell r="L4564" t="str">
            <v>5</v>
          </cell>
          <cell r="M4564" t="str">
            <v>配偶</v>
          </cell>
        </row>
        <row r="4565">
          <cell r="J4565" t="str">
            <v>430524199709166323</v>
          </cell>
          <cell r="K4565" t="str">
            <v>3124245913</v>
          </cell>
          <cell r="L4565" t="str">
            <v>5</v>
          </cell>
          <cell r="M4565" t="str">
            <v>之女</v>
          </cell>
        </row>
        <row r="4566">
          <cell r="J4566" t="str">
            <v>430524197903206326</v>
          </cell>
          <cell r="K4566" t="str">
            <v>3124245913</v>
          </cell>
          <cell r="L4566" t="str">
            <v>5</v>
          </cell>
          <cell r="M4566" t="str">
            <v>之女</v>
          </cell>
        </row>
        <row r="4567">
          <cell r="J4567" t="str">
            <v>430524201811090396</v>
          </cell>
          <cell r="K4567" t="str">
            <v>3124245913</v>
          </cell>
          <cell r="L4567" t="str">
            <v>5</v>
          </cell>
          <cell r="M4567" t="str">
            <v>之外孙子</v>
          </cell>
        </row>
        <row r="4568">
          <cell r="J4568" t="str">
            <v>432622195301126375</v>
          </cell>
          <cell r="K4568" t="str">
            <v>3124247437</v>
          </cell>
          <cell r="L4568" t="str">
            <v>6</v>
          </cell>
          <cell r="M4568" t="str">
            <v>户主</v>
          </cell>
        </row>
        <row r="4569">
          <cell r="J4569" t="str">
            <v>432622195702256365</v>
          </cell>
          <cell r="K4569" t="str">
            <v>3124247437</v>
          </cell>
          <cell r="L4569" t="str">
            <v>6</v>
          </cell>
          <cell r="M4569" t="str">
            <v>配偶</v>
          </cell>
        </row>
        <row r="4570">
          <cell r="J4570" t="str">
            <v>430524197901056336</v>
          </cell>
          <cell r="K4570" t="str">
            <v>3124247437</v>
          </cell>
          <cell r="L4570" t="str">
            <v>6</v>
          </cell>
          <cell r="M4570" t="str">
            <v>之子</v>
          </cell>
        </row>
        <row r="4571">
          <cell r="J4571" t="str">
            <v>430524198612256328</v>
          </cell>
          <cell r="K4571" t="str">
            <v>3124247437</v>
          </cell>
          <cell r="L4571" t="str">
            <v>6</v>
          </cell>
          <cell r="M4571" t="str">
            <v>之儿媳</v>
          </cell>
        </row>
        <row r="4572">
          <cell r="J4572" t="str">
            <v>430524201903180276</v>
          </cell>
          <cell r="K4572" t="str">
            <v>3124247437</v>
          </cell>
          <cell r="L4572" t="str">
            <v>6</v>
          </cell>
          <cell r="M4572" t="str">
            <v>之孙子</v>
          </cell>
        </row>
        <row r="4573">
          <cell r="J4573" t="str">
            <v>430524201611080126</v>
          </cell>
          <cell r="K4573" t="str">
            <v>3124247437</v>
          </cell>
          <cell r="L4573" t="str">
            <v>6</v>
          </cell>
          <cell r="M4573" t="str">
            <v>之孙女</v>
          </cell>
        </row>
        <row r="4574">
          <cell r="J4574" t="str">
            <v>432622194612046394</v>
          </cell>
          <cell r="K4574" t="str">
            <v>3124254895</v>
          </cell>
          <cell r="L4574" t="str">
            <v>4</v>
          </cell>
          <cell r="M4574" t="str">
            <v>户主</v>
          </cell>
        </row>
        <row r="4575">
          <cell r="J4575" t="str">
            <v>432622194901136361</v>
          </cell>
          <cell r="K4575" t="str">
            <v>3124254895</v>
          </cell>
          <cell r="L4575" t="str">
            <v>4</v>
          </cell>
          <cell r="M4575" t="str">
            <v>配偶</v>
          </cell>
        </row>
        <row r="4576">
          <cell r="J4576" t="str">
            <v>430524198803126358</v>
          </cell>
          <cell r="K4576" t="str">
            <v>3124254895</v>
          </cell>
          <cell r="L4576" t="str">
            <v>4</v>
          </cell>
          <cell r="M4576" t="str">
            <v>之子</v>
          </cell>
        </row>
        <row r="4577">
          <cell r="J4577" t="str">
            <v>432622196812026362</v>
          </cell>
          <cell r="K4577" t="str">
            <v>3124254895</v>
          </cell>
          <cell r="L4577" t="str">
            <v>4</v>
          </cell>
          <cell r="M4577" t="str">
            <v>之女</v>
          </cell>
        </row>
        <row r="4578">
          <cell r="J4578" t="str">
            <v>432622195503016377</v>
          </cell>
          <cell r="K4578" t="str">
            <v>3124256203</v>
          </cell>
          <cell r="L4578" t="str">
            <v>3</v>
          </cell>
          <cell r="M4578" t="str">
            <v>户主</v>
          </cell>
        </row>
        <row r="4579">
          <cell r="J4579" t="str">
            <v>432622195905216363</v>
          </cell>
          <cell r="K4579" t="str">
            <v>3124256203</v>
          </cell>
          <cell r="L4579" t="str">
            <v>3</v>
          </cell>
          <cell r="M4579" t="str">
            <v>配偶</v>
          </cell>
        </row>
        <row r="4580">
          <cell r="J4580" t="str">
            <v>430524198906296333</v>
          </cell>
          <cell r="K4580" t="str">
            <v>3124256203</v>
          </cell>
          <cell r="L4580" t="str">
            <v>3</v>
          </cell>
          <cell r="M4580" t="str">
            <v>之子</v>
          </cell>
        </row>
        <row r="4581">
          <cell r="J4581" t="str">
            <v>432622194605276378</v>
          </cell>
          <cell r="K4581" t="str">
            <v>3124256429</v>
          </cell>
          <cell r="L4581" t="str">
            <v>3</v>
          </cell>
          <cell r="M4581" t="str">
            <v>户主</v>
          </cell>
        </row>
        <row r="4582">
          <cell r="J4582" t="str">
            <v>432622195305206380</v>
          </cell>
          <cell r="K4582" t="str">
            <v>3124256429</v>
          </cell>
          <cell r="L4582" t="str">
            <v>3</v>
          </cell>
          <cell r="M4582" t="str">
            <v>配偶</v>
          </cell>
        </row>
        <row r="4583">
          <cell r="J4583" t="str">
            <v>430524198207176316</v>
          </cell>
          <cell r="K4583" t="str">
            <v>3124256429</v>
          </cell>
          <cell r="L4583" t="str">
            <v>3</v>
          </cell>
          <cell r="M4583" t="str">
            <v>之子</v>
          </cell>
        </row>
        <row r="4584">
          <cell r="J4584" t="str">
            <v>432622196207276371</v>
          </cell>
          <cell r="K4584" t="str">
            <v>3124268066</v>
          </cell>
          <cell r="L4584" t="str">
            <v>4</v>
          </cell>
          <cell r="M4584" t="str">
            <v>户主</v>
          </cell>
        </row>
        <row r="4585">
          <cell r="J4585" t="str">
            <v>432622196908096365</v>
          </cell>
          <cell r="K4585" t="str">
            <v>3124268066</v>
          </cell>
          <cell r="L4585" t="str">
            <v>4</v>
          </cell>
          <cell r="M4585" t="str">
            <v>配偶</v>
          </cell>
        </row>
        <row r="4586">
          <cell r="J4586" t="str">
            <v>430524198705226339</v>
          </cell>
          <cell r="K4586" t="str">
            <v>3124268066</v>
          </cell>
          <cell r="L4586" t="str">
            <v>4</v>
          </cell>
          <cell r="M4586" t="str">
            <v>之子</v>
          </cell>
        </row>
        <row r="4587">
          <cell r="J4587" t="str">
            <v>430524201204010163</v>
          </cell>
          <cell r="K4587" t="str">
            <v>3124268066</v>
          </cell>
          <cell r="L4587" t="str">
            <v>4</v>
          </cell>
          <cell r="M4587" t="str">
            <v>之孙女</v>
          </cell>
        </row>
        <row r="4588">
          <cell r="J4588" t="str">
            <v>430524195610106330</v>
          </cell>
          <cell r="K4588" t="str">
            <v>3124269391</v>
          </cell>
          <cell r="L4588" t="str">
            <v>5</v>
          </cell>
          <cell r="M4588" t="str">
            <v>户主</v>
          </cell>
        </row>
        <row r="4589">
          <cell r="J4589" t="str">
            <v>432622196202096363</v>
          </cell>
          <cell r="K4589" t="str">
            <v>3124269391</v>
          </cell>
          <cell r="L4589" t="str">
            <v>5</v>
          </cell>
          <cell r="M4589" t="str">
            <v>配偶</v>
          </cell>
        </row>
        <row r="4590">
          <cell r="J4590" t="str">
            <v>430524198903056334</v>
          </cell>
          <cell r="K4590" t="str">
            <v>3124269391</v>
          </cell>
          <cell r="L4590" t="str">
            <v>5</v>
          </cell>
          <cell r="M4590" t="str">
            <v>之子</v>
          </cell>
        </row>
        <row r="4591">
          <cell r="J4591" t="str">
            <v>430524200808158850</v>
          </cell>
          <cell r="K4591" t="str">
            <v>3124269391</v>
          </cell>
          <cell r="L4591" t="str">
            <v>5</v>
          </cell>
          <cell r="M4591" t="str">
            <v>之孙子</v>
          </cell>
        </row>
        <row r="4592">
          <cell r="J4592" t="str">
            <v>430524201511120485</v>
          </cell>
          <cell r="K4592" t="str">
            <v>3124269391</v>
          </cell>
          <cell r="L4592" t="str">
            <v>5</v>
          </cell>
          <cell r="M4592" t="str">
            <v>之孙女</v>
          </cell>
        </row>
        <row r="4593">
          <cell r="J4593" t="str">
            <v>432622195902276360</v>
          </cell>
          <cell r="K4593" t="str">
            <v>3124270874</v>
          </cell>
          <cell r="L4593" t="str">
            <v>2</v>
          </cell>
          <cell r="M4593" t="str">
            <v>户主</v>
          </cell>
        </row>
        <row r="4594">
          <cell r="J4594" t="str">
            <v>430524198504186334</v>
          </cell>
          <cell r="K4594" t="str">
            <v>3124270874</v>
          </cell>
          <cell r="L4594" t="str">
            <v>2</v>
          </cell>
          <cell r="M4594" t="str">
            <v>之子</v>
          </cell>
        </row>
        <row r="4595">
          <cell r="J4595" t="str">
            <v>432622195609306372</v>
          </cell>
          <cell r="K4595" t="str">
            <v>3124386435</v>
          </cell>
          <cell r="L4595" t="str">
            <v>5</v>
          </cell>
          <cell r="M4595" t="str">
            <v>户主</v>
          </cell>
        </row>
        <row r="4596">
          <cell r="J4596" t="str">
            <v>43052419641226632X</v>
          </cell>
          <cell r="K4596" t="str">
            <v>3124386435</v>
          </cell>
          <cell r="L4596" t="str">
            <v>5</v>
          </cell>
          <cell r="M4596" t="str">
            <v>配偶</v>
          </cell>
        </row>
        <row r="4597">
          <cell r="J4597" t="str">
            <v>430524198807276337</v>
          </cell>
          <cell r="K4597" t="str">
            <v>3124386435</v>
          </cell>
          <cell r="L4597" t="str">
            <v>5</v>
          </cell>
          <cell r="M4597" t="str">
            <v>之子</v>
          </cell>
        </row>
        <row r="4598">
          <cell r="J4598" t="str">
            <v>430524201311210099</v>
          </cell>
          <cell r="K4598" t="str">
            <v>3124386435</v>
          </cell>
          <cell r="L4598" t="str">
            <v>5</v>
          </cell>
          <cell r="M4598" t="str">
            <v>之孙子</v>
          </cell>
        </row>
        <row r="4599">
          <cell r="J4599" t="str">
            <v>430524201103010068</v>
          </cell>
          <cell r="K4599" t="str">
            <v>3124386435</v>
          </cell>
          <cell r="L4599" t="str">
            <v>5</v>
          </cell>
          <cell r="M4599" t="str">
            <v>之孙女</v>
          </cell>
        </row>
        <row r="4600">
          <cell r="J4600" t="str">
            <v>430524196908036376</v>
          </cell>
          <cell r="K4600" t="str">
            <v>3124388551</v>
          </cell>
          <cell r="L4600" t="str">
            <v>2</v>
          </cell>
          <cell r="M4600" t="str">
            <v>户主</v>
          </cell>
        </row>
        <row r="4601">
          <cell r="J4601" t="str">
            <v>432622193010196366</v>
          </cell>
          <cell r="K4601" t="str">
            <v>3124388551</v>
          </cell>
          <cell r="L4601" t="str">
            <v>2</v>
          </cell>
          <cell r="M4601" t="str">
            <v>之母</v>
          </cell>
        </row>
        <row r="4602">
          <cell r="J4602" t="str">
            <v>430524197701096317</v>
          </cell>
          <cell r="K4602" t="str">
            <v>3124390678</v>
          </cell>
          <cell r="L4602" t="str">
            <v>4</v>
          </cell>
          <cell r="M4602" t="str">
            <v>户主</v>
          </cell>
        </row>
        <row r="4603">
          <cell r="J4603" t="str">
            <v>43052419810904634X</v>
          </cell>
          <cell r="K4603" t="str">
            <v>3124390678</v>
          </cell>
          <cell r="L4603" t="str">
            <v>4</v>
          </cell>
          <cell r="M4603" t="str">
            <v>配偶</v>
          </cell>
        </row>
        <row r="4604">
          <cell r="J4604" t="str">
            <v>430524200409116338</v>
          </cell>
          <cell r="K4604" t="str">
            <v>3124390678</v>
          </cell>
          <cell r="L4604" t="str">
            <v>4</v>
          </cell>
          <cell r="M4604" t="str">
            <v>之子</v>
          </cell>
        </row>
        <row r="4605">
          <cell r="J4605" t="str">
            <v>430524200212296320</v>
          </cell>
          <cell r="K4605" t="str">
            <v>3124390678</v>
          </cell>
          <cell r="L4605" t="str">
            <v>4</v>
          </cell>
          <cell r="M4605" t="str">
            <v>之女</v>
          </cell>
        </row>
        <row r="4606">
          <cell r="J4606" t="str">
            <v>43052419820503631X</v>
          </cell>
          <cell r="K4606" t="str">
            <v>3124393079</v>
          </cell>
          <cell r="L4606" t="str">
            <v>3</v>
          </cell>
          <cell r="M4606" t="str">
            <v>户主</v>
          </cell>
        </row>
        <row r="4607">
          <cell r="J4607" t="str">
            <v>430524201606020399</v>
          </cell>
          <cell r="K4607" t="str">
            <v>3124393079</v>
          </cell>
          <cell r="L4607" t="str">
            <v>3</v>
          </cell>
          <cell r="M4607" t="str">
            <v>之子</v>
          </cell>
        </row>
        <row r="4608">
          <cell r="J4608" t="str">
            <v>430524201206010108</v>
          </cell>
          <cell r="K4608" t="str">
            <v>3124393079</v>
          </cell>
          <cell r="L4608" t="str">
            <v>3</v>
          </cell>
          <cell r="M4608" t="str">
            <v>之女</v>
          </cell>
        </row>
        <row r="4609">
          <cell r="J4609" t="str">
            <v>432622197204156379</v>
          </cell>
          <cell r="K4609" t="str">
            <v>3124393677</v>
          </cell>
          <cell r="L4609" t="str">
            <v>3</v>
          </cell>
          <cell r="M4609" t="str">
            <v>户主</v>
          </cell>
        </row>
        <row r="4610">
          <cell r="J4610" t="str">
            <v>430524197002240324</v>
          </cell>
          <cell r="K4610" t="str">
            <v>3124393677</v>
          </cell>
          <cell r="L4610" t="str">
            <v>3</v>
          </cell>
          <cell r="M4610" t="str">
            <v>配偶</v>
          </cell>
        </row>
        <row r="4611">
          <cell r="J4611" t="str">
            <v>430524200107110037</v>
          </cell>
          <cell r="K4611" t="str">
            <v>3124393677</v>
          </cell>
          <cell r="L4611" t="str">
            <v>3</v>
          </cell>
          <cell r="M4611" t="str">
            <v>之子</v>
          </cell>
        </row>
        <row r="4612">
          <cell r="J4612" t="str">
            <v>430524197808186371</v>
          </cell>
          <cell r="K4612" t="str">
            <v>3124399195</v>
          </cell>
          <cell r="L4612" t="str">
            <v>5</v>
          </cell>
          <cell r="M4612" t="str">
            <v>户主</v>
          </cell>
        </row>
        <row r="4613">
          <cell r="J4613" t="str">
            <v>432622198209216363</v>
          </cell>
          <cell r="K4613" t="str">
            <v>3124399195</v>
          </cell>
          <cell r="L4613" t="str">
            <v>5</v>
          </cell>
          <cell r="M4613" t="str">
            <v>配偶</v>
          </cell>
        </row>
        <row r="4614">
          <cell r="J4614" t="str">
            <v>430524201006210236</v>
          </cell>
          <cell r="K4614" t="str">
            <v>3124399195</v>
          </cell>
          <cell r="L4614" t="str">
            <v>5</v>
          </cell>
          <cell r="M4614" t="str">
            <v>之子</v>
          </cell>
        </row>
        <row r="4615">
          <cell r="J4615" t="str">
            <v>430524200505276323</v>
          </cell>
          <cell r="K4615" t="str">
            <v>3124399195</v>
          </cell>
          <cell r="L4615" t="str">
            <v>5</v>
          </cell>
          <cell r="M4615" t="str">
            <v>之女</v>
          </cell>
        </row>
        <row r="4616">
          <cell r="J4616" t="str">
            <v>432622194907206367</v>
          </cell>
          <cell r="K4616" t="str">
            <v>3124399195</v>
          </cell>
          <cell r="L4616" t="str">
            <v>5</v>
          </cell>
          <cell r="M4616" t="str">
            <v>之母</v>
          </cell>
        </row>
        <row r="4617">
          <cell r="J4617" t="str">
            <v>430524198201210325</v>
          </cell>
          <cell r="K4617" t="str">
            <v>3124401520</v>
          </cell>
          <cell r="L4617" t="str">
            <v>3</v>
          </cell>
          <cell r="M4617" t="str">
            <v>户主</v>
          </cell>
        </row>
        <row r="4618">
          <cell r="J4618" t="str">
            <v>430524200201096331</v>
          </cell>
          <cell r="K4618" t="str">
            <v>3124401520</v>
          </cell>
          <cell r="L4618" t="str">
            <v>3</v>
          </cell>
          <cell r="M4618" t="str">
            <v>之子</v>
          </cell>
        </row>
        <row r="4619">
          <cell r="J4619" t="str">
            <v>430524199904066328</v>
          </cell>
          <cell r="K4619" t="str">
            <v>3124401520</v>
          </cell>
          <cell r="L4619" t="str">
            <v>3</v>
          </cell>
          <cell r="M4619" t="str">
            <v>之女</v>
          </cell>
        </row>
        <row r="4620">
          <cell r="J4620" t="str">
            <v>430524195303096312</v>
          </cell>
          <cell r="K4620" t="str">
            <v>3124401814</v>
          </cell>
          <cell r="L4620" t="str">
            <v>3</v>
          </cell>
          <cell r="M4620" t="str">
            <v>户主</v>
          </cell>
        </row>
        <row r="4621">
          <cell r="J4621" t="str">
            <v>430524198011256365</v>
          </cell>
          <cell r="K4621" t="str">
            <v>3124401814</v>
          </cell>
          <cell r="L4621" t="str">
            <v>3</v>
          </cell>
          <cell r="M4621" t="str">
            <v>之女</v>
          </cell>
        </row>
        <row r="4622">
          <cell r="J4622" t="str">
            <v>430581200101177545</v>
          </cell>
          <cell r="K4622" t="str">
            <v>3124401814</v>
          </cell>
          <cell r="L4622" t="str">
            <v>3</v>
          </cell>
          <cell r="M4622" t="str">
            <v>之外孙女</v>
          </cell>
        </row>
        <row r="4623">
          <cell r="J4623" t="str">
            <v>430524197103266312</v>
          </cell>
          <cell r="K4623" t="str">
            <v>3124402243</v>
          </cell>
          <cell r="L4623" t="str">
            <v>3</v>
          </cell>
          <cell r="M4623" t="str">
            <v>户主</v>
          </cell>
        </row>
        <row r="4624">
          <cell r="J4624" t="str">
            <v>513031197311293584</v>
          </cell>
          <cell r="K4624" t="str">
            <v>3124402243</v>
          </cell>
          <cell r="L4624" t="str">
            <v>3</v>
          </cell>
          <cell r="M4624" t="str">
            <v>配偶</v>
          </cell>
        </row>
        <row r="4625">
          <cell r="J4625" t="str">
            <v>430524200911090356</v>
          </cell>
          <cell r="K4625" t="str">
            <v>3124402243</v>
          </cell>
          <cell r="L4625" t="str">
            <v>3</v>
          </cell>
          <cell r="M4625" t="str">
            <v>之子</v>
          </cell>
        </row>
        <row r="4626">
          <cell r="J4626" t="str">
            <v>432622196910256372</v>
          </cell>
          <cell r="K4626" t="str">
            <v>3124402744</v>
          </cell>
          <cell r="L4626" t="str">
            <v>2</v>
          </cell>
          <cell r="M4626" t="str">
            <v>户主</v>
          </cell>
        </row>
        <row r="4627">
          <cell r="J4627" t="str">
            <v>432622197711056364</v>
          </cell>
          <cell r="K4627" t="str">
            <v>3124402744</v>
          </cell>
          <cell r="L4627" t="str">
            <v>2</v>
          </cell>
          <cell r="M4627" t="str">
            <v>之兄弟姐妹</v>
          </cell>
        </row>
        <row r="4628">
          <cell r="J4628" t="str">
            <v>432622195212176370</v>
          </cell>
          <cell r="K4628" t="str">
            <v>3124403055</v>
          </cell>
          <cell r="L4628" t="str">
            <v>3</v>
          </cell>
          <cell r="M4628" t="str">
            <v>户主</v>
          </cell>
        </row>
        <row r="4629">
          <cell r="J4629" t="str">
            <v>432622195603016366</v>
          </cell>
          <cell r="K4629" t="str">
            <v>3124403055</v>
          </cell>
          <cell r="L4629" t="str">
            <v>3</v>
          </cell>
          <cell r="M4629" t="str">
            <v>配偶</v>
          </cell>
        </row>
        <row r="4630">
          <cell r="J4630" t="str">
            <v>430524198710156339</v>
          </cell>
          <cell r="K4630" t="str">
            <v>3124403055</v>
          </cell>
          <cell r="L4630" t="str">
            <v>3</v>
          </cell>
          <cell r="M4630" t="str">
            <v>之子</v>
          </cell>
        </row>
        <row r="4631">
          <cell r="J4631" t="str">
            <v>432622196208176372</v>
          </cell>
          <cell r="K4631" t="str">
            <v>3124403405</v>
          </cell>
          <cell r="L4631" t="str">
            <v>2</v>
          </cell>
          <cell r="M4631" t="str">
            <v>户主</v>
          </cell>
        </row>
        <row r="4632">
          <cell r="J4632" t="str">
            <v>432622196501246368</v>
          </cell>
          <cell r="K4632" t="str">
            <v>3124403405</v>
          </cell>
          <cell r="L4632" t="str">
            <v>2</v>
          </cell>
          <cell r="M4632" t="str">
            <v>配偶</v>
          </cell>
        </row>
        <row r="4633">
          <cell r="J4633" t="str">
            <v>432622195702096373</v>
          </cell>
          <cell r="K4633" t="str">
            <v>3124405591</v>
          </cell>
          <cell r="L4633" t="str">
            <v>3</v>
          </cell>
          <cell r="M4633" t="str">
            <v>户主</v>
          </cell>
        </row>
        <row r="4634">
          <cell r="J4634" t="str">
            <v>432622195705216369</v>
          </cell>
          <cell r="K4634" t="str">
            <v>3124405591</v>
          </cell>
          <cell r="L4634" t="str">
            <v>3</v>
          </cell>
          <cell r="M4634" t="str">
            <v>配偶</v>
          </cell>
        </row>
        <row r="4635">
          <cell r="J4635" t="str">
            <v>430524199007306352</v>
          </cell>
          <cell r="K4635" t="str">
            <v>3124405591</v>
          </cell>
          <cell r="L4635" t="str">
            <v>3</v>
          </cell>
          <cell r="M4635" t="str">
            <v>之子</v>
          </cell>
        </row>
        <row r="4636">
          <cell r="J4636" t="str">
            <v>432622197203076377</v>
          </cell>
          <cell r="K4636" t="str">
            <v>3124409063</v>
          </cell>
          <cell r="L4636" t="str">
            <v>5</v>
          </cell>
          <cell r="M4636" t="str">
            <v>户主</v>
          </cell>
        </row>
        <row r="4637">
          <cell r="J4637" t="str">
            <v>430524197311026321</v>
          </cell>
          <cell r="K4637" t="str">
            <v>3124409063</v>
          </cell>
          <cell r="L4637" t="str">
            <v>5</v>
          </cell>
          <cell r="M4637" t="str">
            <v>配偶</v>
          </cell>
        </row>
        <row r="4638">
          <cell r="J4638" t="str">
            <v>430524201009190365</v>
          </cell>
          <cell r="K4638" t="str">
            <v>3124409063</v>
          </cell>
          <cell r="L4638" t="str">
            <v>5</v>
          </cell>
          <cell r="M4638" t="str">
            <v>之女</v>
          </cell>
        </row>
        <row r="4639">
          <cell r="J4639" t="str">
            <v>430524200312088764</v>
          </cell>
          <cell r="K4639" t="str">
            <v>3124409063</v>
          </cell>
          <cell r="L4639" t="str">
            <v>5</v>
          </cell>
          <cell r="M4639" t="str">
            <v>之女</v>
          </cell>
        </row>
        <row r="4640">
          <cell r="J4640" t="str">
            <v>430524199711286324</v>
          </cell>
          <cell r="K4640" t="str">
            <v>3124409063</v>
          </cell>
          <cell r="L4640" t="str">
            <v>5</v>
          </cell>
          <cell r="M4640" t="str">
            <v>之女</v>
          </cell>
        </row>
        <row r="4641">
          <cell r="J4641" t="str">
            <v>430524198208286314</v>
          </cell>
          <cell r="K4641" t="str">
            <v>3124410155</v>
          </cell>
          <cell r="L4641" t="str">
            <v>6</v>
          </cell>
          <cell r="M4641" t="str">
            <v>户主</v>
          </cell>
        </row>
        <row r="4642">
          <cell r="J4642" t="str">
            <v>430524198704150109</v>
          </cell>
          <cell r="K4642" t="str">
            <v>3124410155</v>
          </cell>
          <cell r="L4642" t="str">
            <v>6</v>
          </cell>
          <cell r="M4642" t="str">
            <v>配偶</v>
          </cell>
        </row>
        <row r="4643">
          <cell r="J4643" t="str">
            <v>43052420080102637X</v>
          </cell>
          <cell r="K4643" t="str">
            <v>3124410155</v>
          </cell>
          <cell r="L4643" t="str">
            <v>6</v>
          </cell>
          <cell r="M4643" t="str">
            <v>之子</v>
          </cell>
        </row>
        <row r="4644">
          <cell r="J4644" t="str">
            <v>430524201501010450</v>
          </cell>
          <cell r="K4644" t="str">
            <v>3124410155</v>
          </cell>
          <cell r="L4644" t="str">
            <v>6</v>
          </cell>
          <cell r="M4644" t="str">
            <v>之子</v>
          </cell>
        </row>
        <row r="4645">
          <cell r="J4645" t="str">
            <v>430524201911260356</v>
          </cell>
          <cell r="K4645" t="str">
            <v>3124410155</v>
          </cell>
          <cell r="L4645" t="str">
            <v>6</v>
          </cell>
          <cell r="M4645" t="str">
            <v>之子</v>
          </cell>
        </row>
        <row r="4646">
          <cell r="J4646" t="str">
            <v>432622195410196372</v>
          </cell>
          <cell r="K4646" t="str">
            <v>3124410155</v>
          </cell>
          <cell r="L4646" t="str">
            <v>6</v>
          </cell>
          <cell r="M4646" t="str">
            <v>之父</v>
          </cell>
        </row>
        <row r="4647">
          <cell r="J4647" t="str">
            <v>432622195601056399</v>
          </cell>
          <cell r="K4647" t="str">
            <v>3124410461</v>
          </cell>
          <cell r="L4647" t="str">
            <v>2</v>
          </cell>
          <cell r="M4647" t="str">
            <v>户主</v>
          </cell>
        </row>
        <row r="4648">
          <cell r="J4648" t="str">
            <v>430524199212306335</v>
          </cell>
          <cell r="K4648" t="str">
            <v>3124410461</v>
          </cell>
          <cell r="L4648" t="str">
            <v>2</v>
          </cell>
          <cell r="M4648" t="str">
            <v>之子</v>
          </cell>
        </row>
        <row r="4649">
          <cell r="J4649" t="str">
            <v>43262219470921637X</v>
          </cell>
          <cell r="K4649" t="str">
            <v>3124415882</v>
          </cell>
          <cell r="L4649" t="str">
            <v>6</v>
          </cell>
          <cell r="M4649" t="str">
            <v>户主</v>
          </cell>
        </row>
        <row r="4650">
          <cell r="J4650" t="str">
            <v>432622195204146366</v>
          </cell>
          <cell r="K4650" t="str">
            <v>3124415882</v>
          </cell>
          <cell r="L4650" t="str">
            <v>6</v>
          </cell>
          <cell r="M4650" t="str">
            <v>配偶</v>
          </cell>
        </row>
        <row r="4651">
          <cell r="J4651" t="str">
            <v>430524197212166310</v>
          </cell>
          <cell r="K4651" t="str">
            <v>3124415882</v>
          </cell>
          <cell r="L4651" t="str">
            <v>6</v>
          </cell>
          <cell r="M4651" t="str">
            <v>之子</v>
          </cell>
        </row>
        <row r="4652">
          <cell r="J4652" t="str">
            <v>432622197512286378</v>
          </cell>
          <cell r="K4652" t="str">
            <v>3124415882</v>
          </cell>
          <cell r="L4652" t="str">
            <v>6</v>
          </cell>
          <cell r="M4652" t="str">
            <v>之子</v>
          </cell>
        </row>
        <row r="4653">
          <cell r="J4653" t="str">
            <v>430523197809292145</v>
          </cell>
          <cell r="K4653" t="str">
            <v>3124415882</v>
          </cell>
          <cell r="L4653" t="str">
            <v>6</v>
          </cell>
          <cell r="M4653" t="str">
            <v>之儿媳</v>
          </cell>
        </row>
        <row r="4654">
          <cell r="J4654" t="str">
            <v>430524200212266332</v>
          </cell>
          <cell r="K4654" t="str">
            <v>3124415882</v>
          </cell>
          <cell r="L4654" t="str">
            <v>6</v>
          </cell>
          <cell r="M4654" t="str">
            <v>之孙子</v>
          </cell>
        </row>
        <row r="4655">
          <cell r="J4655" t="str">
            <v>432622196907026373</v>
          </cell>
          <cell r="K4655" t="str">
            <v>3124416511</v>
          </cell>
          <cell r="L4655" t="str">
            <v>3</v>
          </cell>
          <cell r="M4655" t="str">
            <v>户主</v>
          </cell>
        </row>
        <row r="4656">
          <cell r="J4656" t="str">
            <v>432622197006166365</v>
          </cell>
          <cell r="K4656" t="str">
            <v>3124416511</v>
          </cell>
          <cell r="L4656" t="str">
            <v>3</v>
          </cell>
          <cell r="M4656" t="str">
            <v>配偶</v>
          </cell>
        </row>
        <row r="4657">
          <cell r="J4657" t="str">
            <v>430524200206276358</v>
          </cell>
          <cell r="K4657" t="str">
            <v>3124416511</v>
          </cell>
          <cell r="L4657" t="str">
            <v>3</v>
          </cell>
          <cell r="M4657" t="str">
            <v>之子</v>
          </cell>
        </row>
        <row r="4658">
          <cell r="J4658" t="str">
            <v>432622195912236370</v>
          </cell>
          <cell r="K4658" t="str">
            <v>3124417820</v>
          </cell>
          <cell r="L4658" t="str">
            <v>6</v>
          </cell>
          <cell r="M4658" t="str">
            <v>户主</v>
          </cell>
        </row>
        <row r="4659">
          <cell r="J4659" t="str">
            <v>432622196301166363</v>
          </cell>
          <cell r="K4659" t="str">
            <v>3124417820</v>
          </cell>
          <cell r="L4659" t="str">
            <v>6</v>
          </cell>
          <cell r="M4659" t="str">
            <v>配偶</v>
          </cell>
        </row>
        <row r="4660">
          <cell r="J4660" t="str">
            <v>430524198505276358</v>
          </cell>
          <cell r="K4660" t="str">
            <v>3124417820</v>
          </cell>
          <cell r="L4660" t="str">
            <v>6</v>
          </cell>
          <cell r="M4660" t="str">
            <v>之子</v>
          </cell>
        </row>
        <row r="4661">
          <cell r="J4661" t="str">
            <v>430524198608206336</v>
          </cell>
          <cell r="K4661" t="str">
            <v>3124417820</v>
          </cell>
          <cell r="L4661" t="str">
            <v>6</v>
          </cell>
          <cell r="M4661" t="str">
            <v>之子</v>
          </cell>
        </row>
        <row r="4662">
          <cell r="J4662" t="str">
            <v>430524198401076335</v>
          </cell>
          <cell r="K4662" t="str">
            <v>3124417820</v>
          </cell>
          <cell r="L4662" t="str">
            <v>6</v>
          </cell>
          <cell r="M4662" t="str">
            <v>之子</v>
          </cell>
        </row>
        <row r="4663">
          <cell r="J4663" t="str">
            <v>430524201005040597</v>
          </cell>
          <cell r="K4663" t="str">
            <v>3124417820</v>
          </cell>
          <cell r="L4663" t="str">
            <v>6</v>
          </cell>
          <cell r="M4663" t="str">
            <v>之孙子</v>
          </cell>
        </row>
        <row r="4664">
          <cell r="J4664" t="str">
            <v>432622195705266374</v>
          </cell>
          <cell r="K4664" t="str">
            <v>3124418001</v>
          </cell>
          <cell r="L4664" t="str">
            <v>6</v>
          </cell>
          <cell r="M4664" t="str">
            <v>户主</v>
          </cell>
        </row>
        <row r="4665">
          <cell r="J4665" t="str">
            <v>432622196303066366</v>
          </cell>
          <cell r="K4665" t="str">
            <v>3124418001</v>
          </cell>
          <cell r="L4665" t="str">
            <v>6</v>
          </cell>
          <cell r="M4665" t="str">
            <v>配偶</v>
          </cell>
        </row>
        <row r="4666">
          <cell r="J4666" t="str">
            <v>430524198707246376</v>
          </cell>
          <cell r="K4666" t="str">
            <v>3124418001</v>
          </cell>
          <cell r="L4666" t="str">
            <v>6</v>
          </cell>
          <cell r="M4666" t="str">
            <v>之子</v>
          </cell>
        </row>
        <row r="4667">
          <cell r="J4667" t="str">
            <v>460004198705154024</v>
          </cell>
          <cell r="K4667" t="str">
            <v>3124418001</v>
          </cell>
          <cell r="L4667" t="str">
            <v>6</v>
          </cell>
          <cell r="M4667" t="str">
            <v>之儿媳</v>
          </cell>
        </row>
        <row r="4668">
          <cell r="J4668" t="str">
            <v>430524200908190102</v>
          </cell>
          <cell r="K4668" t="str">
            <v>3124418001</v>
          </cell>
          <cell r="L4668" t="str">
            <v>6</v>
          </cell>
          <cell r="M4668" t="str">
            <v>之孙女</v>
          </cell>
        </row>
        <row r="4669">
          <cell r="J4669" t="str">
            <v>430524201307100188</v>
          </cell>
          <cell r="K4669" t="str">
            <v>3124418001</v>
          </cell>
          <cell r="L4669" t="str">
            <v>6</v>
          </cell>
          <cell r="M4669" t="str">
            <v>之孙女</v>
          </cell>
        </row>
        <row r="4670">
          <cell r="J4670" t="str">
            <v>432622195810036394</v>
          </cell>
          <cell r="K4670" t="str">
            <v>3124419645</v>
          </cell>
          <cell r="L4670" t="str">
            <v>2</v>
          </cell>
          <cell r="M4670" t="str">
            <v>户主</v>
          </cell>
        </row>
        <row r="4671">
          <cell r="J4671" t="str">
            <v>432622195608076368</v>
          </cell>
          <cell r="K4671" t="str">
            <v>3124419645</v>
          </cell>
          <cell r="L4671" t="str">
            <v>2</v>
          </cell>
          <cell r="M4671" t="str">
            <v>配偶</v>
          </cell>
        </row>
        <row r="4672">
          <cell r="J4672" t="str">
            <v>432622195006296363</v>
          </cell>
          <cell r="K4672" t="str">
            <v>3124420191</v>
          </cell>
          <cell r="L4672" t="str">
            <v>7</v>
          </cell>
          <cell r="M4672" t="str">
            <v>户主</v>
          </cell>
        </row>
        <row r="4673">
          <cell r="J4673" t="str">
            <v>430524197405056310</v>
          </cell>
          <cell r="K4673" t="str">
            <v>3124420191</v>
          </cell>
          <cell r="L4673" t="str">
            <v>7</v>
          </cell>
          <cell r="M4673" t="str">
            <v>之子</v>
          </cell>
        </row>
        <row r="4674">
          <cell r="J4674" t="str">
            <v>430524197608266334</v>
          </cell>
          <cell r="K4674" t="str">
            <v>3124420191</v>
          </cell>
          <cell r="L4674" t="str">
            <v>7</v>
          </cell>
          <cell r="M4674" t="str">
            <v>之子</v>
          </cell>
        </row>
        <row r="4675">
          <cell r="J4675" t="str">
            <v>43052419761228632X</v>
          </cell>
          <cell r="K4675" t="str">
            <v>3124420191</v>
          </cell>
          <cell r="L4675" t="str">
            <v>7</v>
          </cell>
          <cell r="M4675" t="str">
            <v>之儿媳</v>
          </cell>
        </row>
        <row r="4676">
          <cell r="J4676" t="str">
            <v>430524200708048718</v>
          </cell>
          <cell r="K4676" t="str">
            <v>3124420191</v>
          </cell>
          <cell r="L4676" t="str">
            <v>7</v>
          </cell>
          <cell r="M4676" t="str">
            <v>之孙子</v>
          </cell>
        </row>
        <row r="4677">
          <cell r="J4677" t="str">
            <v>43052419990419635X</v>
          </cell>
          <cell r="K4677" t="str">
            <v>3124420191</v>
          </cell>
          <cell r="L4677" t="str">
            <v>7</v>
          </cell>
          <cell r="M4677" t="str">
            <v>之孙子</v>
          </cell>
        </row>
        <row r="4678">
          <cell r="J4678" t="str">
            <v>430524200505300020</v>
          </cell>
          <cell r="K4678" t="str">
            <v>3124420191</v>
          </cell>
          <cell r="L4678" t="str">
            <v>7</v>
          </cell>
          <cell r="M4678" t="str">
            <v>之孙女</v>
          </cell>
        </row>
        <row r="4679">
          <cell r="J4679" t="str">
            <v>432622195211146372</v>
          </cell>
          <cell r="K4679" t="str">
            <v>3124420797</v>
          </cell>
          <cell r="L4679" t="str">
            <v>5</v>
          </cell>
          <cell r="M4679" t="str">
            <v>户主</v>
          </cell>
        </row>
        <row r="4680">
          <cell r="J4680" t="str">
            <v>432622195502126363</v>
          </cell>
          <cell r="K4680" t="str">
            <v>3124420797</v>
          </cell>
          <cell r="L4680" t="str">
            <v>5</v>
          </cell>
          <cell r="M4680" t="str">
            <v>配偶</v>
          </cell>
        </row>
        <row r="4681">
          <cell r="J4681" t="str">
            <v>430524198204146314</v>
          </cell>
          <cell r="K4681" t="str">
            <v>3124420797</v>
          </cell>
          <cell r="L4681" t="str">
            <v>5</v>
          </cell>
          <cell r="M4681" t="str">
            <v>之子</v>
          </cell>
        </row>
        <row r="4682">
          <cell r="J4682" t="str">
            <v>430524197908136371</v>
          </cell>
          <cell r="K4682" t="str">
            <v>3124420797</v>
          </cell>
          <cell r="L4682" t="str">
            <v>5</v>
          </cell>
          <cell r="M4682" t="str">
            <v>之子</v>
          </cell>
        </row>
        <row r="4683">
          <cell r="J4683" t="str">
            <v>430524200603066354</v>
          </cell>
          <cell r="K4683" t="str">
            <v>3124420797</v>
          </cell>
          <cell r="L4683" t="str">
            <v>5</v>
          </cell>
          <cell r="M4683" t="str">
            <v>之孙子</v>
          </cell>
        </row>
        <row r="4684">
          <cell r="J4684" t="str">
            <v>432622193405176378</v>
          </cell>
          <cell r="K4684" t="str">
            <v>3124421642</v>
          </cell>
          <cell r="L4684" t="str">
            <v>5</v>
          </cell>
          <cell r="M4684" t="str">
            <v>户主</v>
          </cell>
        </row>
        <row r="4685">
          <cell r="J4685" t="str">
            <v>430524197511236374</v>
          </cell>
          <cell r="K4685" t="str">
            <v>3124421642</v>
          </cell>
          <cell r="L4685" t="str">
            <v>5</v>
          </cell>
          <cell r="M4685" t="str">
            <v>之子</v>
          </cell>
        </row>
        <row r="4686">
          <cell r="J4686" t="str">
            <v>432622197601277529</v>
          </cell>
          <cell r="K4686" t="str">
            <v>3124421642</v>
          </cell>
          <cell r="L4686" t="str">
            <v>5</v>
          </cell>
          <cell r="M4686" t="str">
            <v>之儿媳</v>
          </cell>
        </row>
        <row r="4687">
          <cell r="J4687" t="str">
            <v>43052420051112633X</v>
          </cell>
          <cell r="K4687" t="str">
            <v>3124421642</v>
          </cell>
          <cell r="L4687" t="str">
            <v>5</v>
          </cell>
          <cell r="M4687" t="str">
            <v>之孙子</v>
          </cell>
        </row>
        <row r="4688">
          <cell r="J4688" t="str">
            <v>430524199810046334</v>
          </cell>
          <cell r="K4688" t="str">
            <v>3124421642</v>
          </cell>
          <cell r="L4688" t="str">
            <v>5</v>
          </cell>
          <cell r="M4688" t="str">
            <v>之孙子</v>
          </cell>
        </row>
        <row r="4689">
          <cell r="J4689" t="str">
            <v>43262219630320639X</v>
          </cell>
          <cell r="K4689" t="str">
            <v>3124423405</v>
          </cell>
          <cell r="L4689" t="str">
            <v>4</v>
          </cell>
          <cell r="M4689" t="str">
            <v>户主</v>
          </cell>
        </row>
        <row r="4690">
          <cell r="J4690" t="str">
            <v>430524198512156338</v>
          </cell>
          <cell r="K4690" t="str">
            <v>3124423405</v>
          </cell>
          <cell r="L4690" t="str">
            <v>4</v>
          </cell>
          <cell r="M4690" t="str">
            <v>之子</v>
          </cell>
        </row>
        <row r="4691">
          <cell r="J4691" t="str">
            <v>430524199007026350</v>
          </cell>
          <cell r="K4691" t="str">
            <v>3124423405</v>
          </cell>
          <cell r="L4691" t="str">
            <v>4</v>
          </cell>
          <cell r="M4691" t="str">
            <v>之子</v>
          </cell>
        </row>
        <row r="4692">
          <cell r="J4692" t="str">
            <v>43052420190116028X</v>
          </cell>
          <cell r="K4692" t="str">
            <v>3124423405</v>
          </cell>
          <cell r="L4692" t="str">
            <v>4</v>
          </cell>
          <cell r="M4692" t="str">
            <v>之孙女</v>
          </cell>
        </row>
        <row r="4693">
          <cell r="J4693" t="str">
            <v>432622196301176377</v>
          </cell>
          <cell r="K4693" t="str">
            <v>3124424371</v>
          </cell>
          <cell r="L4693" t="str">
            <v>4</v>
          </cell>
          <cell r="M4693" t="str">
            <v>户主</v>
          </cell>
        </row>
        <row r="4694">
          <cell r="J4694" t="str">
            <v>432622196309256363</v>
          </cell>
          <cell r="K4694" t="str">
            <v>3124424371</v>
          </cell>
          <cell r="L4694" t="str">
            <v>4</v>
          </cell>
          <cell r="M4694" t="str">
            <v>配偶</v>
          </cell>
        </row>
        <row r="4695">
          <cell r="J4695" t="str">
            <v>430524199005266350</v>
          </cell>
          <cell r="K4695" t="str">
            <v>3124424371</v>
          </cell>
          <cell r="L4695" t="str">
            <v>4</v>
          </cell>
          <cell r="M4695" t="str">
            <v>之子</v>
          </cell>
        </row>
        <row r="4696">
          <cell r="J4696" t="str">
            <v>430524198805166337</v>
          </cell>
          <cell r="K4696" t="str">
            <v>3124424371</v>
          </cell>
          <cell r="L4696" t="str">
            <v>4</v>
          </cell>
          <cell r="M4696" t="str">
            <v>之子</v>
          </cell>
        </row>
        <row r="4697">
          <cell r="J4697" t="str">
            <v>430524198608076359</v>
          </cell>
          <cell r="K4697" t="str">
            <v>3124424633</v>
          </cell>
          <cell r="L4697" t="str">
            <v>6</v>
          </cell>
          <cell r="M4697" t="str">
            <v>户主</v>
          </cell>
        </row>
        <row r="4698">
          <cell r="J4698" t="str">
            <v>43052420151111021X</v>
          </cell>
          <cell r="K4698" t="str">
            <v>3124424633</v>
          </cell>
          <cell r="L4698" t="str">
            <v>6</v>
          </cell>
          <cell r="M4698" t="str">
            <v>之子</v>
          </cell>
        </row>
        <row r="4699">
          <cell r="J4699" t="str">
            <v>430524200901038722</v>
          </cell>
          <cell r="K4699" t="str">
            <v>3124424633</v>
          </cell>
          <cell r="L4699" t="str">
            <v>6</v>
          </cell>
          <cell r="M4699" t="str">
            <v>之女</v>
          </cell>
        </row>
        <row r="4700">
          <cell r="J4700" t="str">
            <v>430524201301270143</v>
          </cell>
          <cell r="K4700" t="str">
            <v>3124424633</v>
          </cell>
          <cell r="L4700" t="str">
            <v>6</v>
          </cell>
          <cell r="M4700" t="str">
            <v>之女</v>
          </cell>
        </row>
        <row r="4701">
          <cell r="J4701" t="str">
            <v>432622194608276365</v>
          </cell>
          <cell r="K4701" t="str">
            <v>3124424633</v>
          </cell>
          <cell r="L4701" t="str">
            <v>6</v>
          </cell>
          <cell r="M4701" t="str">
            <v>之母</v>
          </cell>
        </row>
        <row r="4702">
          <cell r="J4702" t="str">
            <v>430524197409042581</v>
          </cell>
          <cell r="K4702" t="str">
            <v>3124424633</v>
          </cell>
          <cell r="L4702" t="str">
            <v>6</v>
          </cell>
          <cell r="M4702" t="str">
            <v>之兄弟姐妹</v>
          </cell>
        </row>
        <row r="4703">
          <cell r="J4703" t="str">
            <v>432622194406096366</v>
          </cell>
          <cell r="K4703" t="str">
            <v>3124425328</v>
          </cell>
          <cell r="L4703" t="str">
            <v>1</v>
          </cell>
          <cell r="M4703" t="str">
            <v>户主</v>
          </cell>
        </row>
        <row r="4704">
          <cell r="J4704" t="str">
            <v>430524198709236358</v>
          </cell>
          <cell r="K4704" t="str">
            <v>3124428853</v>
          </cell>
          <cell r="L4704" t="str">
            <v>5</v>
          </cell>
          <cell r="M4704" t="str">
            <v>户主</v>
          </cell>
        </row>
        <row r="4705">
          <cell r="J4705" t="str">
            <v>430524201404260036</v>
          </cell>
          <cell r="K4705" t="str">
            <v>3124428853</v>
          </cell>
          <cell r="L4705" t="str">
            <v>5</v>
          </cell>
          <cell r="M4705" t="str">
            <v>之子</v>
          </cell>
        </row>
        <row r="4706">
          <cell r="J4706" t="str">
            <v>430524201601090128</v>
          </cell>
          <cell r="K4706" t="str">
            <v>3124428853</v>
          </cell>
          <cell r="L4706" t="str">
            <v>5</v>
          </cell>
          <cell r="M4706" t="str">
            <v>之女</v>
          </cell>
        </row>
        <row r="4707">
          <cell r="J4707" t="str">
            <v>432622195812146378</v>
          </cell>
          <cell r="K4707" t="str">
            <v>3124428853</v>
          </cell>
          <cell r="L4707" t="str">
            <v>5</v>
          </cell>
          <cell r="M4707" t="str">
            <v>之父</v>
          </cell>
        </row>
        <row r="4708">
          <cell r="J4708" t="str">
            <v>432622196003226364</v>
          </cell>
          <cell r="K4708" t="str">
            <v>3124428853</v>
          </cell>
          <cell r="L4708" t="str">
            <v>5</v>
          </cell>
          <cell r="M4708" t="str">
            <v>之母</v>
          </cell>
        </row>
        <row r="4709">
          <cell r="J4709" t="str">
            <v>432622197204246374</v>
          </cell>
          <cell r="K4709" t="str">
            <v>3124430511</v>
          </cell>
          <cell r="L4709" t="str">
            <v>4</v>
          </cell>
          <cell r="M4709" t="str">
            <v>户主</v>
          </cell>
        </row>
        <row r="4710">
          <cell r="J4710" t="str">
            <v>430524197607176345</v>
          </cell>
          <cell r="K4710" t="str">
            <v>3124430511</v>
          </cell>
          <cell r="L4710" t="str">
            <v>4</v>
          </cell>
          <cell r="M4710" t="str">
            <v>配偶</v>
          </cell>
        </row>
        <row r="4711">
          <cell r="J4711" t="str">
            <v>43052419980803633X</v>
          </cell>
          <cell r="K4711" t="str">
            <v>3124430511</v>
          </cell>
          <cell r="L4711" t="str">
            <v>4</v>
          </cell>
          <cell r="M4711" t="str">
            <v>之子</v>
          </cell>
        </row>
        <row r="4712">
          <cell r="J4712" t="str">
            <v>430524199705226325</v>
          </cell>
          <cell r="K4712" t="str">
            <v>3124430511</v>
          </cell>
          <cell r="L4712" t="str">
            <v>4</v>
          </cell>
          <cell r="M4712" t="str">
            <v>之女</v>
          </cell>
        </row>
        <row r="4713">
          <cell r="J4713" t="str">
            <v>432622196305056364</v>
          </cell>
          <cell r="K4713" t="str">
            <v>3124437154</v>
          </cell>
          <cell r="L4713" t="str">
            <v>3</v>
          </cell>
          <cell r="M4713" t="str">
            <v>户主</v>
          </cell>
        </row>
        <row r="4714">
          <cell r="J4714" t="str">
            <v>430524199101036336</v>
          </cell>
          <cell r="K4714" t="str">
            <v>3124437154</v>
          </cell>
          <cell r="L4714" t="str">
            <v>3</v>
          </cell>
          <cell r="M4714" t="str">
            <v>之子</v>
          </cell>
        </row>
        <row r="4715">
          <cell r="J4715" t="str">
            <v>430524199909058706</v>
          </cell>
          <cell r="K4715" t="str">
            <v>3124437154</v>
          </cell>
          <cell r="L4715" t="str">
            <v>3</v>
          </cell>
          <cell r="M4715" t="str">
            <v>之女</v>
          </cell>
        </row>
        <row r="4716">
          <cell r="J4716" t="str">
            <v>432622194909136374</v>
          </cell>
          <cell r="K4716" t="str">
            <v>3124438017</v>
          </cell>
          <cell r="L4716" t="str">
            <v>3</v>
          </cell>
          <cell r="M4716" t="str">
            <v>户主</v>
          </cell>
        </row>
        <row r="4717">
          <cell r="J4717" t="str">
            <v>432622195002136362</v>
          </cell>
          <cell r="K4717" t="str">
            <v>3124438017</v>
          </cell>
          <cell r="L4717" t="str">
            <v>3</v>
          </cell>
          <cell r="M4717" t="str">
            <v>配偶</v>
          </cell>
        </row>
        <row r="4718">
          <cell r="J4718" t="str">
            <v>432622197704136374</v>
          </cell>
          <cell r="K4718" t="str">
            <v>3124438017</v>
          </cell>
          <cell r="L4718" t="str">
            <v>3</v>
          </cell>
          <cell r="M4718" t="str">
            <v>之子</v>
          </cell>
        </row>
        <row r="4719">
          <cell r="J4719" t="str">
            <v>430524197910086318</v>
          </cell>
          <cell r="K4719" t="str">
            <v>3124440511</v>
          </cell>
          <cell r="L4719" t="str">
            <v>7</v>
          </cell>
          <cell r="M4719" t="str">
            <v>户主</v>
          </cell>
        </row>
        <row r="4720">
          <cell r="J4720" t="str">
            <v>430524198311256324</v>
          </cell>
          <cell r="K4720" t="str">
            <v>3124440511</v>
          </cell>
          <cell r="L4720" t="str">
            <v>7</v>
          </cell>
          <cell r="M4720" t="str">
            <v>配偶</v>
          </cell>
        </row>
        <row r="4721">
          <cell r="J4721" t="str">
            <v>430524201303210451</v>
          </cell>
          <cell r="K4721" t="str">
            <v>3124440511</v>
          </cell>
          <cell r="L4721" t="str">
            <v>7</v>
          </cell>
          <cell r="M4721" t="str">
            <v>之子</v>
          </cell>
        </row>
        <row r="4722">
          <cell r="J4722" t="str">
            <v>430524200402076329</v>
          </cell>
          <cell r="K4722" t="str">
            <v>3124440511</v>
          </cell>
          <cell r="L4722" t="str">
            <v>7</v>
          </cell>
          <cell r="M4722" t="str">
            <v>之女</v>
          </cell>
        </row>
        <row r="4723">
          <cell r="J4723" t="str">
            <v>430524201201070080</v>
          </cell>
          <cell r="K4723" t="str">
            <v>3124440511</v>
          </cell>
          <cell r="L4723" t="str">
            <v>7</v>
          </cell>
          <cell r="M4723" t="str">
            <v>之女</v>
          </cell>
        </row>
        <row r="4724">
          <cell r="J4724" t="str">
            <v>432622195305076379</v>
          </cell>
          <cell r="K4724" t="str">
            <v>3124440511</v>
          </cell>
          <cell r="L4724" t="str">
            <v>7</v>
          </cell>
          <cell r="M4724" t="str">
            <v>之父</v>
          </cell>
        </row>
        <row r="4725">
          <cell r="J4725" t="str">
            <v>432622195402106365</v>
          </cell>
          <cell r="K4725" t="str">
            <v>3124440511</v>
          </cell>
          <cell r="L4725" t="str">
            <v>7</v>
          </cell>
          <cell r="M4725" t="str">
            <v>之母</v>
          </cell>
        </row>
        <row r="4726">
          <cell r="J4726" t="str">
            <v>432622197210026378</v>
          </cell>
          <cell r="K4726" t="str">
            <v>3124465965</v>
          </cell>
          <cell r="L4726" t="str">
            <v>3</v>
          </cell>
          <cell r="M4726" t="str">
            <v>户主</v>
          </cell>
        </row>
        <row r="4727">
          <cell r="J4727" t="str">
            <v>430524197209276367</v>
          </cell>
          <cell r="K4727" t="str">
            <v>3124465965</v>
          </cell>
          <cell r="L4727" t="str">
            <v>3</v>
          </cell>
          <cell r="M4727" t="str">
            <v>配偶</v>
          </cell>
        </row>
        <row r="4728">
          <cell r="J4728" t="str">
            <v>430524200210136331</v>
          </cell>
          <cell r="K4728" t="str">
            <v>3124465965</v>
          </cell>
          <cell r="L4728" t="str">
            <v>3</v>
          </cell>
          <cell r="M4728" t="str">
            <v>之子</v>
          </cell>
        </row>
        <row r="4729">
          <cell r="J4729" t="str">
            <v>430524198912176338</v>
          </cell>
          <cell r="K4729" t="str">
            <v>3124466692</v>
          </cell>
          <cell r="L4729" t="str">
            <v>2</v>
          </cell>
          <cell r="M4729" t="str">
            <v>户主</v>
          </cell>
        </row>
        <row r="4730">
          <cell r="J4730" t="str">
            <v>432622195309246363</v>
          </cell>
          <cell r="K4730" t="str">
            <v>3124466692</v>
          </cell>
          <cell r="L4730" t="str">
            <v>2</v>
          </cell>
          <cell r="M4730" t="str">
            <v>之母</v>
          </cell>
        </row>
        <row r="4731">
          <cell r="J4731" t="str">
            <v>432622196912046379</v>
          </cell>
          <cell r="K4731" t="str">
            <v>3124472775</v>
          </cell>
          <cell r="L4731" t="str">
            <v>4</v>
          </cell>
          <cell r="M4731" t="str">
            <v>户主</v>
          </cell>
        </row>
        <row r="4732">
          <cell r="J4732" t="str">
            <v>432622197409086968</v>
          </cell>
          <cell r="K4732" t="str">
            <v>3124472775</v>
          </cell>
          <cell r="L4732" t="str">
            <v>4</v>
          </cell>
          <cell r="M4732" t="str">
            <v>配偶</v>
          </cell>
        </row>
        <row r="4733">
          <cell r="J4733" t="str">
            <v>430524200506048672</v>
          </cell>
          <cell r="K4733" t="str">
            <v>3124472775</v>
          </cell>
          <cell r="L4733" t="str">
            <v>4</v>
          </cell>
          <cell r="M4733" t="str">
            <v>之子</v>
          </cell>
        </row>
        <row r="4734">
          <cell r="J4734" t="str">
            <v>430524199703126339</v>
          </cell>
          <cell r="K4734" t="str">
            <v>3124472775</v>
          </cell>
          <cell r="L4734" t="str">
            <v>4</v>
          </cell>
          <cell r="M4734" t="str">
            <v>之子</v>
          </cell>
        </row>
        <row r="4735">
          <cell r="J4735" t="str">
            <v>430524196612146314</v>
          </cell>
          <cell r="K4735" t="str">
            <v>3124472971</v>
          </cell>
          <cell r="L4735" t="str">
            <v>3</v>
          </cell>
          <cell r="M4735" t="str">
            <v>户主</v>
          </cell>
        </row>
        <row r="4736">
          <cell r="J4736" t="str">
            <v>432622196604076365</v>
          </cell>
          <cell r="K4736" t="str">
            <v>3124472971</v>
          </cell>
          <cell r="L4736" t="str">
            <v>3</v>
          </cell>
          <cell r="M4736" t="str">
            <v>配偶</v>
          </cell>
        </row>
        <row r="4737">
          <cell r="J4737" t="str">
            <v>430524199005296330</v>
          </cell>
          <cell r="K4737" t="str">
            <v>3124472971</v>
          </cell>
          <cell r="L4737" t="str">
            <v>3</v>
          </cell>
          <cell r="M4737" t="str">
            <v>之子</v>
          </cell>
        </row>
        <row r="4738">
          <cell r="J4738" t="str">
            <v>432622193606206377</v>
          </cell>
          <cell r="K4738" t="str">
            <v>3124477969</v>
          </cell>
          <cell r="L4738" t="str">
            <v>5</v>
          </cell>
          <cell r="M4738" t="str">
            <v>户主</v>
          </cell>
        </row>
        <row r="4739">
          <cell r="J4739" t="str">
            <v>432622193812036364</v>
          </cell>
          <cell r="K4739" t="str">
            <v>3124477969</v>
          </cell>
          <cell r="L4739" t="str">
            <v>5</v>
          </cell>
          <cell r="M4739" t="str">
            <v>配偶</v>
          </cell>
        </row>
        <row r="4740">
          <cell r="J4740" t="str">
            <v>432622197403156371</v>
          </cell>
          <cell r="K4740" t="str">
            <v>3124477969</v>
          </cell>
          <cell r="L4740" t="str">
            <v>5</v>
          </cell>
          <cell r="M4740" t="str">
            <v>之子</v>
          </cell>
        </row>
        <row r="4741">
          <cell r="J4741" t="str">
            <v>430524197709170323</v>
          </cell>
          <cell r="K4741" t="str">
            <v>3124477969</v>
          </cell>
          <cell r="L4741" t="str">
            <v>5</v>
          </cell>
          <cell r="M4741" t="str">
            <v>之儿媳</v>
          </cell>
        </row>
        <row r="4742">
          <cell r="J4742" t="str">
            <v>430524200103226358</v>
          </cell>
          <cell r="K4742" t="str">
            <v>3124477969</v>
          </cell>
          <cell r="L4742" t="str">
            <v>5</v>
          </cell>
          <cell r="M4742" t="str">
            <v>之孙子</v>
          </cell>
        </row>
        <row r="4743">
          <cell r="J4743" t="str">
            <v>432622194705296376</v>
          </cell>
          <cell r="K4743" t="str">
            <v>3124478383</v>
          </cell>
          <cell r="L4743" t="str">
            <v>2</v>
          </cell>
          <cell r="M4743" t="str">
            <v>户主</v>
          </cell>
        </row>
        <row r="4744">
          <cell r="J4744" t="str">
            <v>432622195008066369</v>
          </cell>
          <cell r="K4744" t="str">
            <v>3124478383</v>
          </cell>
          <cell r="L4744" t="str">
            <v>2</v>
          </cell>
          <cell r="M4744" t="str">
            <v>配偶</v>
          </cell>
        </row>
        <row r="4745">
          <cell r="J4745" t="str">
            <v>432622197111116378</v>
          </cell>
          <cell r="K4745" t="str">
            <v>3124479515</v>
          </cell>
          <cell r="L4745" t="str">
            <v>6</v>
          </cell>
          <cell r="M4745" t="str">
            <v>户主</v>
          </cell>
        </row>
        <row r="4746">
          <cell r="J4746" t="str">
            <v>430524197805216344</v>
          </cell>
          <cell r="K4746" t="str">
            <v>3124479515</v>
          </cell>
          <cell r="L4746" t="str">
            <v>6</v>
          </cell>
          <cell r="M4746" t="str">
            <v>配偶</v>
          </cell>
        </row>
        <row r="4747">
          <cell r="J4747" t="str">
            <v>430524200201076373</v>
          </cell>
          <cell r="K4747" t="str">
            <v>3124479515</v>
          </cell>
          <cell r="L4747" t="str">
            <v>6</v>
          </cell>
          <cell r="M4747" t="str">
            <v>之子</v>
          </cell>
        </row>
        <row r="4748">
          <cell r="J4748" t="str">
            <v>430524199909076322</v>
          </cell>
          <cell r="K4748" t="str">
            <v>3124479515</v>
          </cell>
          <cell r="L4748" t="str">
            <v>6</v>
          </cell>
          <cell r="M4748" t="str">
            <v>之女</v>
          </cell>
        </row>
        <row r="4749">
          <cell r="J4749" t="str">
            <v>43262219390825637X</v>
          </cell>
          <cell r="K4749" t="str">
            <v>3124479515</v>
          </cell>
          <cell r="L4749" t="str">
            <v>6</v>
          </cell>
          <cell r="M4749" t="str">
            <v>之父</v>
          </cell>
        </row>
        <row r="4750">
          <cell r="J4750" t="str">
            <v>432622194208296367</v>
          </cell>
          <cell r="K4750" t="str">
            <v>3124479515</v>
          </cell>
          <cell r="L4750" t="str">
            <v>6</v>
          </cell>
          <cell r="M4750" t="str">
            <v>之母</v>
          </cell>
        </row>
        <row r="4751">
          <cell r="J4751" t="str">
            <v>432622196506026399</v>
          </cell>
          <cell r="K4751" t="str">
            <v>3124486256</v>
          </cell>
          <cell r="L4751" t="str">
            <v>4</v>
          </cell>
          <cell r="M4751" t="str">
            <v>户主</v>
          </cell>
        </row>
        <row r="4752">
          <cell r="J4752" t="str">
            <v>43262219710109622X</v>
          </cell>
          <cell r="K4752" t="str">
            <v>3124486256</v>
          </cell>
          <cell r="L4752" t="str">
            <v>4</v>
          </cell>
          <cell r="M4752" t="str">
            <v>配偶</v>
          </cell>
        </row>
        <row r="4753">
          <cell r="J4753" t="str">
            <v>430524200010286335</v>
          </cell>
          <cell r="K4753" t="str">
            <v>3124486256</v>
          </cell>
          <cell r="L4753" t="str">
            <v>4</v>
          </cell>
          <cell r="M4753" t="str">
            <v>之子</v>
          </cell>
        </row>
        <row r="4754">
          <cell r="J4754" t="str">
            <v>430524199612156321</v>
          </cell>
          <cell r="K4754" t="str">
            <v>3124486256</v>
          </cell>
          <cell r="L4754" t="str">
            <v>4</v>
          </cell>
          <cell r="M4754" t="str">
            <v>之女</v>
          </cell>
        </row>
        <row r="4755">
          <cell r="J4755" t="str">
            <v>432622195409296376</v>
          </cell>
          <cell r="K4755" t="str">
            <v>3124488788</v>
          </cell>
          <cell r="L4755" t="str">
            <v>7</v>
          </cell>
          <cell r="M4755" t="str">
            <v>户主</v>
          </cell>
        </row>
        <row r="4756">
          <cell r="J4756" t="str">
            <v>432622195410106402</v>
          </cell>
          <cell r="K4756" t="str">
            <v>3124488788</v>
          </cell>
          <cell r="L4756" t="str">
            <v>7</v>
          </cell>
          <cell r="M4756" t="str">
            <v>配偶</v>
          </cell>
        </row>
        <row r="4757">
          <cell r="J4757" t="str">
            <v>430524198010206315</v>
          </cell>
          <cell r="K4757" t="str">
            <v>3124488788</v>
          </cell>
          <cell r="L4757" t="str">
            <v>7</v>
          </cell>
          <cell r="M4757" t="str">
            <v>之子</v>
          </cell>
        </row>
        <row r="4758">
          <cell r="J4758" t="str">
            <v>430524198206156321</v>
          </cell>
          <cell r="K4758" t="str">
            <v>3124488788</v>
          </cell>
          <cell r="L4758" t="str">
            <v>7</v>
          </cell>
          <cell r="M4758" t="str">
            <v>之儿媳</v>
          </cell>
        </row>
        <row r="4759">
          <cell r="J4759" t="str">
            <v>43052420040402635X</v>
          </cell>
          <cell r="K4759" t="str">
            <v>3124488788</v>
          </cell>
          <cell r="L4759" t="str">
            <v>7</v>
          </cell>
          <cell r="M4759" t="str">
            <v>之孙子</v>
          </cell>
        </row>
        <row r="4760">
          <cell r="J4760" t="str">
            <v>430524200706258711</v>
          </cell>
          <cell r="K4760" t="str">
            <v>3124488788</v>
          </cell>
          <cell r="L4760" t="str">
            <v>7</v>
          </cell>
          <cell r="M4760" t="str">
            <v>之孙子</v>
          </cell>
        </row>
        <row r="4761">
          <cell r="J4761" t="str">
            <v>430524201102240208</v>
          </cell>
          <cell r="K4761" t="str">
            <v>3124488788</v>
          </cell>
          <cell r="L4761" t="str">
            <v>7</v>
          </cell>
          <cell r="M4761" t="str">
            <v>之孙女</v>
          </cell>
        </row>
        <row r="4762">
          <cell r="J4762" t="str">
            <v>432622194711086375</v>
          </cell>
          <cell r="K4762" t="str">
            <v>3124496620</v>
          </cell>
          <cell r="L4762" t="str">
            <v>4</v>
          </cell>
          <cell r="M4762" t="str">
            <v>户主</v>
          </cell>
        </row>
        <row r="4763">
          <cell r="J4763" t="str">
            <v>432622195301166369</v>
          </cell>
          <cell r="K4763" t="str">
            <v>3124496620</v>
          </cell>
          <cell r="L4763" t="str">
            <v>4</v>
          </cell>
          <cell r="M4763" t="str">
            <v>配偶</v>
          </cell>
        </row>
        <row r="4764">
          <cell r="J4764" t="str">
            <v>430524198202076316</v>
          </cell>
          <cell r="K4764" t="str">
            <v>3124496620</v>
          </cell>
          <cell r="L4764" t="str">
            <v>4</v>
          </cell>
          <cell r="M4764" t="str">
            <v>之子</v>
          </cell>
        </row>
        <row r="4765">
          <cell r="J4765" t="str">
            <v>432622197308126393</v>
          </cell>
          <cell r="K4765" t="str">
            <v>3124496620</v>
          </cell>
          <cell r="L4765" t="str">
            <v>4</v>
          </cell>
          <cell r="M4765" t="str">
            <v>之子</v>
          </cell>
        </row>
        <row r="4766">
          <cell r="J4766" t="str">
            <v>432622196002246371</v>
          </cell>
          <cell r="K4766" t="str">
            <v>3124496867</v>
          </cell>
          <cell r="L4766" t="str">
            <v>4</v>
          </cell>
          <cell r="M4766" t="str">
            <v>户主</v>
          </cell>
        </row>
        <row r="4767">
          <cell r="J4767" t="str">
            <v>432622196106086325</v>
          </cell>
          <cell r="K4767" t="str">
            <v>3124496867</v>
          </cell>
          <cell r="L4767" t="str">
            <v>4</v>
          </cell>
          <cell r="M4767" t="str">
            <v>配偶</v>
          </cell>
        </row>
        <row r="4768">
          <cell r="J4768" t="str">
            <v>430524198807036333</v>
          </cell>
          <cell r="K4768" t="str">
            <v>3124496867</v>
          </cell>
          <cell r="L4768" t="str">
            <v>4</v>
          </cell>
          <cell r="M4768" t="str">
            <v>之子</v>
          </cell>
        </row>
        <row r="4769">
          <cell r="J4769" t="str">
            <v>430524198209176352</v>
          </cell>
          <cell r="K4769" t="str">
            <v>3124496867</v>
          </cell>
          <cell r="L4769" t="str">
            <v>4</v>
          </cell>
          <cell r="M4769" t="str">
            <v>之子</v>
          </cell>
        </row>
        <row r="4770">
          <cell r="J4770" t="str">
            <v>432622195305076395</v>
          </cell>
          <cell r="K4770" t="str">
            <v>100000133037804</v>
          </cell>
          <cell r="L4770" t="str">
            <v>6</v>
          </cell>
          <cell r="M4770" t="str">
            <v>户主</v>
          </cell>
        </row>
        <row r="4771">
          <cell r="J4771" t="str">
            <v>432622196504246363</v>
          </cell>
          <cell r="K4771" t="str">
            <v>100000133037804</v>
          </cell>
          <cell r="L4771" t="str">
            <v>6</v>
          </cell>
          <cell r="M4771" t="str">
            <v>配偶</v>
          </cell>
        </row>
        <row r="4772">
          <cell r="J4772" t="str">
            <v>430524198811236338</v>
          </cell>
          <cell r="K4772" t="str">
            <v>100000133037804</v>
          </cell>
          <cell r="L4772" t="str">
            <v>6</v>
          </cell>
          <cell r="M4772" t="str">
            <v>之子</v>
          </cell>
        </row>
        <row r="4773">
          <cell r="J4773" t="str">
            <v>430524198908276328</v>
          </cell>
          <cell r="K4773" t="str">
            <v>100000133037804</v>
          </cell>
          <cell r="L4773" t="str">
            <v>6</v>
          </cell>
          <cell r="M4773" t="str">
            <v>之儿媳</v>
          </cell>
        </row>
        <row r="4774">
          <cell r="J4774" t="str">
            <v>430524201207210494</v>
          </cell>
          <cell r="K4774" t="str">
            <v>100000133037804</v>
          </cell>
          <cell r="L4774" t="str">
            <v>6</v>
          </cell>
          <cell r="M4774" t="str">
            <v>之孙子</v>
          </cell>
        </row>
        <row r="4775">
          <cell r="J4775" t="str">
            <v>430524200909300326</v>
          </cell>
          <cell r="K4775" t="str">
            <v>100000133037804</v>
          </cell>
          <cell r="L4775" t="str">
            <v>6</v>
          </cell>
          <cell r="M4775" t="str">
            <v>之孙女</v>
          </cell>
        </row>
        <row r="4776">
          <cell r="J4776" t="str">
            <v>432622195009116364</v>
          </cell>
          <cell r="K4776" t="str">
            <v>100000133061243</v>
          </cell>
          <cell r="L4776" t="str">
            <v>2</v>
          </cell>
          <cell r="M4776" t="str">
            <v>户主</v>
          </cell>
        </row>
        <row r="4777">
          <cell r="J4777" t="str">
            <v>430524198708156321</v>
          </cell>
          <cell r="K4777" t="str">
            <v>100000133061243</v>
          </cell>
          <cell r="L4777" t="str">
            <v>2</v>
          </cell>
          <cell r="M4777" t="str">
            <v>之女</v>
          </cell>
        </row>
        <row r="4778">
          <cell r="J4778" t="str">
            <v>43052419751113639X</v>
          </cell>
          <cell r="K4778" t="str">
            <v>100000135978443</v>
          </cell>
          <cell r="L4778" t="str">
            <v>6</v>
          </cell>
          <cell r="M4778" t="str">
            <v>户主</v>
          </cell>
        </row>
        <row r="4779">
          <cell r="J4779" t="str">
            <v>430524197711126321</v>
          </cell>
          <cell r="K4779" t="str">
            <v>100000135978443</v>
          </cell>
          <cell r="L4779" t="str">
            <v>6</v>
          </cell>
          <cell r="M4779" t="str">
            <v>配偶</v>
          </cell>
        </row>
        <row r="4780">
          <cell r="J4780" t="str">
            <v>430524200203066339</v>
          </cell>
          <cell r="K4780" t="str">
            <v>100000135978443</v>
          </cell>
          <cell r="L4780" t="str">
            <v>6</v>
          </cell>
          <cell r="M4780" t="str">
            <v>之子</v>
          </cell>
        </row>
        <row r="4781">
          <cell r="J4781" t="str">
            <v>430524201011160501</v>
          </cell>
          <cell r="K4781" t="str">
            <v>100000135978443</v>
          </cell>
          <cell r="L4781" t="str">
            <v>6</v>
          </cell>
          <cell r="M4781" t="str">
            <v>之女</v>
          </cell>
        </row>
        <row r="4782">
          <cell r="J4782" t="str">
            <v>43262219450728637X</v>
          </cell>
          <cell r="K4782" t="str">
            <v>100000135978443</v>
          </cell>
          <cell r="L4782" t="str">
            <v>6</v>
          </cell>
          <cell r="M4782" t="str">
            <v>之父</v>
          </cell>
        </row>
        <row r="4783">
          <cell r="J4783" t="str">
            <v>432622194903066360</v>
          </cell>
          <cell r="K4783" t="str">
            <v>100000135978443</v>
          </cell>
          <cell r="L4783" t="str">
            <v>6</v>
          </cell>
          <cell r="M4783" t="str">
            <v>之母</v>
          </cell>
        </row>
        <row r="4784">
          <cell r="J4784" t="str">
            <v>432622196906246374</v>
          </cell>
          <cell r="K4784" t="str">
            <v>100000136008500</v>
          </cell>
          <cell r="L4784" t="str">
            <v>3</v>
          </cell>
          <cell r="M4784" t="str">
            <v>户主</v>
          </cell>
        </row>
        <row r="4785">
          <cell r="J4785" t="str">
            <v>432622196911166328</v>
          </cell>
          <cell r="K4785" t="str">
            <v>100000136008500</v>
          </cell>
          <cell r="L4785" t="str">
            <v>3</v>
          </cell>
          <cell r="M4785" t="str">
            <v>配偶</v>
          </cell>
        </row>
        <row r="4786">
          <cell r="J4786" t="str">
            <v>430524200009016338</v>
          </cell>
          <cell r="K4786" t="str">
            <v>100000136008500</v>
          </cell>
          <cell r="L4786" t="str">
            <v>3</v>
          </cell>
          <cell r="M4786" t="str">
            <v>之子</v>
          </cell>
        </row>
        <row r="4787">
          <cell r="J4787" t="str">
            <v>432622195902026388</v>
          </cell>
          <cell r="K4787" t="str">
            <v>100000136046187</v>
          </cell>
          <cell r="L4787" t="str">
            <v>1</v>
          </cell>
          <cell r="M4787" t="str">
            <v>户主</v>
          </cell>
        </row>
        <row r="4788">
          <cell r="J4788" t="str">
            <v>432622195608096377</v>
          </cell>
          <cell r="K4788" t="str">
            <v>100000139801829</v>
          </cell>
          <cell r="L4788" t="str">
            <v>3</v>
          </cell>
          <cell r="M4788" t="str">
            <v>户主</v>
          </cell>
        </row>
        <row r="4789">
          <cell r="J4789" t="str">
            <v>432622196301056367</v>
          </cell>
          <cell r="K4789" t="str">
            <v>100000139801829</v>
          </cell>
          <cell r="L4789" t="str">
            <v>3</v>
          </cell>
          <cell r="M4789" t="str">
            <v>配偶</v>
          </cell>
        </row>
        <row r="4790">
          <cell r="J4790" t="str">
            <v>430524198908156350</v>
          </cell>
          <cell r="K4790" t="str">
            <v>100000139801829</v>
          </cell>
          <cell r="L4790" t="str">
            <v>3</v>
          </cell>
          <cell r="M4790" t="str">
            <v>之子</v>
          </cell>
        </row>
        <row r="4791">
          <cell r="J4791" t="str">
            <v>432622196906076379</v>
          </cell>
          <cell r="K4791" t="str">
            <v>100000139941122</v>
          </cell>
          <cell r="L4791" t="str">
            <v>3</v>
          </cell>
          <cell r="M4791" t="str">
            <v>户主</v>
          </cell>
        </row>
        <row r="4792">
          <cell r="J4792" t="str">
            <v>430524199804176327</v>
          </cell>
          <cell r="K4792" t="str">
            <v>100000139941122</v>
          </cell>
          <cell r="L4792" t="str">
            <v>3</v>
          </cell>
          <cell r="M4792" t="str">
            <v>之女</v>
          </cell>
        </row>
        <row r="4793">
          <cell r="J4793" t="str">
            <v>432622194101056363</v>
          </cell>
          <cell r="K4793" t="str">
            <v>100000139941122</v>
          </cell>
          <cell r="L4793" t="str">
            <v>3</v>
          </cell>
          <cell r="M4793" t="str">
            <v>之母</v>
          </cell>
        </row>
        <row r="4794">
          <cell r="J4794" t="str">
            <v>430524193705156331</v>
          </cell>
          <cell r="K4794" t="str">
            <v>100000161443792</v>
          </cell>
          <cell r="L4794" t="str">
            <v>5</v>
          </cell>
          <cell r="M4794" t="str">
            <v>户主</v>
          </cell>
        </row>
        <row r="4795">
          <cell r="J4795" t="str">
            <v>43052419690216633X</v>
          </cell>
          <cell r="K4795" t="str">
            <v>100000161443792</v>
          </cell>
          <cell r="L4795" t="str">
            <v>5</v>
          </cell>
          <cell r="M4795" t="str">
            <v>之子</v>
          </cell>
        </row>
        <row r="4796">
          <cell r="J4796" t="str">
            <v>430521198112229447</v>
          </cell>
          <cell r="K4796" t="str">
            <v>100000161443792</v>
          </cell>
          <cell r="L4796" t="str">
            <v>5</v>
          </cell>
          <cell r="M4796" t="str">
            <v>之儿媳</v>
          </cell>
        </row>
        <row r="4797">
          <cell r="J4797" t="str">
            <v>430524200807286332</v>
          </cell>
          <cell r="K4797" t="str">
            <v>100000161443792</v>
          </cell>
          <cell r="L4797" t="str">
            <v>5</v>
          </cell>
          <cell r="M4797" t="str">
            <v>之孙子</v>
          </cell>
        </row>
        <row r="4798">
          <cell r="J4798" t="str">
            <v>430524199912036321</v>
          </cell>
          <cell r="K4798" t="str">
            <v>100000161443792</v>
          </cell>
          <cell r="L4798" t="str">
            <v>5</v>
          </cell>
          <cell r="M4798" t="str">
            <v>之孙女</v>
          </cell>
        </row>
        <row r="4799">
          <cell r="J4799" t="str">
            <v>430524197504286373</v>
          </cell>
          <cell r="K4799" t="str">
            <v>100000562696731</v>
          </cell>
          <cell r="L4799" t="str">
            <v>4</v>
          </cell>
          <cell r="M4799" t="str">
            <v>户主</v>
          </cell>
        </row>
        <row r="4800">
          <cell r="J4800" t="str">
            <v>430524197510300346</v>
          </cell>
          <cell r="K4800" t="str">
            <v>100000562696731</v>
          </cell>
          <cell r="L4800" t="str">
            <v>4</v>
          </cell>
          <cell r="M4800" t="str">
            <v>配偶</v>
          </cell>
        </row>
        <row r="4801">
          <cell r="J4801" t="str">
            <v>430524200503196338</v>
          </cell>
          <cell r="K4801" t="str">
            <v>100000562696731</v>
          </cell>
          <cell r="L4801" t="str">
            <v>4</v>
          </cell>
          <cell r="M4801" t="str">
            <v>之子</v>
          </cell>
        </row>
        <row r="4802">
          <cell r="J4802" t="str">
            <v>430524194411306327</v>
          </cell>
          <cell r="K4802" t="str">
            <v>100000562696731</v>
          </cell>
          <cell r="L4802" t="str">
            <v>4</v>
          </cell>
          <cell r="M4802" t="str">
            <v>之母</v>
          </cell>
        </row>
        <row r="4803">
          <cell r="J4803" t="str">
            <v>432622196709286377</v>
          </cell>
          <cell r="K4803" t="str">
            <v>100000562729190</v>
          </cell>
          <cell r="L4803" t="str">
            <v>4</v>
          </cell>
          <cell r="M4803" t="str">
            <v>户主</v>
          </cell>
        </row>
        <row r="4804">
          <cell r="J4804" t="str">
            <v>430524197011026362</v>
          </cell>
          <cell r="K4804" t="str">
            <v>100000562729190</v>
          </cell>
          <cell r="L4804" t="str">
            <v>4</v>
          </cell>
          <cell r="M4804" t="str">
            <v>配偶</v>
          </cell>
        </row>
        <row r="4805">
          <cell r="J4805" t="str">
            <v>43052419961004633X</v>
          </cell>
          <cell r="K4805" t="str">
            <v>100000562729190</v>
          </cell>
          <cell r="L4805" t="str">
            <v>4</v>
          </cell>
          <cell r="M4805" t="str">
            <v>之子</v>
          </cell>
        </row>
        <row r="4806">
          <cell r="J4806" t="str">
            <v>430524198908296361</v>
          </cell>
          <cell r="K4806" t="str">
            <v>100000562729190</v>
          </cell>
          <cell r="L4806" t="str">
            <v>4</v>
          </cell>
          <cell r="M4806" t="str">
            <v>之女</v>
          </cell>
        </row>
        <row r="4807">
          <cell r="J4807" t="str">
            <v>430524198903186331</v>
          </cell>
          <cell r="K4807" t="str">
            <v>100000562736216</v>
          </cell>
          <cell r="L4807" t="str">
            <v>2</v>
          </cell>
          <cell r="M4807" t="str">
            <v>户主</v>
          </cell>
        </row>
        <row r="4808">
          <cell r="J4808" t="str">
            <v>430524200810220406</v>
          </cell>
          <cell r="K4808" t="str">
            <v>100000562736216</v>
          </cell>
          <cell r="L4808" t="str">
            <v>2</v>
          </cell>
          <cell r="M4808" t="str">
            <v>之孙女</v>
          </cell>
        </row>
        <row r="4809">
          <cell r="J4809" t="str">
            <v>432622194510246379</v>
          </cell>
          <cell r="K4809" t="str">
            <v>100000562739389</v>
          </cell>
          <cell r="L4809" t="str">
            <v>3</v>
          </cell>
          <cell r="M4809" t="str">
            <v>户主</v>
          </cell>
        </row>
        <row r="4810">
          <cell r="J4810" t="str">
            <v>432622195206216364</v>
          </cell>
          <cell r="K4810" t="str">
            <v>100000562739389</v>
          </cell>
          <cell r="L4810" t="str">
            <v>3</v>
          </cell>
          <cell r="M4810" t="str">
            <v>配偶</v>
          </cell>
        </row>
        <row r="4811">
          <cell r="J4811" t="str">
            <v>430524198808206322</v>
          </cell>
          <cell r="K4811" t="str">
            <v>100000562739389</v>
          </cell>
          <cell r="L4811" t="str">
            <v>3</v>
          </cell>
          <cell r="M4811" t="str">
            <v>之女</v>
          </cell>
        </row>
        <row r="4812">
          <cell r="J4812" t="str">
            <v>430524197204066336</v>
          </cell>
          <cell r="K4812" t="str">
            <v>4900000020281002</v>
          </cell>
          <cell r="L4812" t="str">
            <v>5</v>
          </cell>
          <cell r="M4812" t="str">
            <v>户主</v>
          </cell>
        </row>
        <row r="4813">
          <cell r="J4813" t="str">
            <v>432622197106306249</v>
          </cell>
          <cell r="K4813" t="str">
            <v>4900000020281002</v>
          </cell>
          <cell r="L4813" t="str">
            <v>5</v>
          </cell>
          <cell r="M4813" t="str">
            <v>配偶</v>
          </cell>
        </row>
        <row r="4814">
          <cell r="J4814" t="str">
            <v>43052419961020633X</v>
          </cell>
          <cell r="K4814" t="str">
            <v>4900000020281002</v>
          </cell>
          <cell r="L4814" t="str">
            <v>5</v>
          </cell>
          <cell r="M4814" t="str">
            <v>之子</v>
          </cell>
        </row>
        <row r="4815">
          <cell r="J4815" t="str">
            <v>430524201001080372</v>
          </cell>
          <cell r="K4815" t="str">
            <v>4900000020281002</v>
          </cell>
          <cell r="L4815" t="str">
            <v>5</v>
          </cell>
          <cell r="M4815" t="str">
            <v>之子</v>
          </cell>
        </row>
        <row r="4816">
          <cell r="J4816" t="str">
            <v>430524200402286326</v>
          </cell>
          <cell r="K4816" t="str">
            <v>4900000020281002</v>
          </cell>
          <cell r="L4816" t="str">
            <v>5</v>
          </cell>
          <cell r="M4816" t="str">
            <v>之女</v>
          </cell>
        </row>
        <row r="4817">
          <cell r="J4817" t="str">
            <v>430524197311286334</v>
          </cell>
          <cell r="K4817" t="str">
            <v>4900000126469006</v>
          </cell>
          <cell r="L4817" t="str">
            <v>5</v>
          </cell>
          <cell r="M4817" t="str">
            <v>户主</v>
          </cell>
        </row>
        <row r="4818">
          <cell r="J4818" t="str">
            <v>430581197706227520</v>
          </cell>
          <cell r="K4818" t="str">
            <v>4900000126469006</v>
          </cell>
          <cell r="L4818" t="str">
            <v>5</v>
          </cell>
          <cell r="M4818" t="str">
            <v>配偶</v>
          </cell>
        </row>
        <row r="4819">
          <cell r="J4819" t="str">
            <v>430524199805266375</v>
          </cell>
          <cell r="K4819" t="str">
            <v>4900000126469006</v>
          </cell>
          <cell r="L4819" t="str">
            <v>5</v>
          </cell>
          <cell r="M4819" t="str">
            <v>之子</v>
          </cell>
        </row>
        <row r="4820">
          <cell r="J4820" t="str">
            <v>430524200103046322</v>
          </cell>
          <cell r="K4820" t="str">
            <v>4900000126469006</v>
          </cell>
          <cell r="L4820" t="str">
            <v>5</v>
          </cell>
          <cell r="M4820" t="str">
            <v>之女</v>
          </cell>
        </row>
        <row r="4821">
          <cell r="J4821" t="str">
            <v>432622193611296362</v>
          </cell>
          <cell r="K4821" t="str">
            <v>4900000126469006</v>
          </cell>
          <cell r="L4821" t="str">
            <v>5</v>
          </cell>
          <cell r="M4821" t="str">
            <v>之母</v>
          </cell>
        </row>
        <row r="4822">
          <cell r="J4822" t="str">
            <v>432622196905236377</v>
          </cell>
          <cell r="K4822" t="str">
            <v>4900000252475463</v>
          </cell>
          <cell r="L4822" t="str">
            <v>4</v>
          </cell>
          <cell r="M4822" t="str">
            <v>户主</v>
          </cell>
        </row>
        <row r="4823">
          <cell r="J4823" t="str">
            <v>43052419751126712X</v>
          </cell>
          <cell r="K4823" t="str">
            <v>4900000252475463</v>
          </cell>
          <cell r="L4823" t="str">
            <v>4</v>
          </cell>
          <cell r="M4823" t="str">
            <v>配偶</v>
          </cell>
        </row>
        <row r="4824">
          <cell r="J4824" t="str">
            <v>43052420070225633X</v>
          </cell>
          <cell r="K4824" t="str">
            <v>4900000252475463</v>
          </cell>
          <cell r="L4824" t="str">
            <v>4</v>
          </cell>
          <cell r="M4824" t="str">
            <v>之子</v>
          </cell>
        </row>
        <row r="4825">
          <cell r="J4825" t="str">
            <v>43052420010122632X</v>
          </cell>
          <cell r="K4825" t="str">
            <v>4900000252475463</v>
          </cell>
          <cell r="L4825" t="str">
            <v>4</v>
          </cell>
          <cell r="M4825" t="str">
            <v>之女</v>
          </cell>
        </row>
        <row r="4826">
          <cell r="J4826" t="str">
            <v>430524196812036312</v>
          </cell>
          <cell r="K4826" t="str">
            <v>4900000252477317</v>
          </cell>
          <cell r="L4826" t="str">
            <v>4</v>
          </cell>
          <cell r="M4826" t="str">
            <v>户主</v>
          </cell>
        </row>
        <row r="4827">
          <cell r="J4827" t="str">
            <v>430524199509076331</v>
          </cell>
          <cell r="K4827" t="str">
            <v>4900000252477317</v>
          </cell>
          <cell r="L4827" t="str">
            <v>4</v>
          </cell>
          <cell r="M4827" t="str">
            <v>之子</v>
          </cell>
        </row>
        <row r="4828">
          <cell r="J4828" t="str">
            <v>430524200201210034</v>
          </cell>
          <cell r="K4828" t="str">
            <v>4900000252477317</v>
          </cell>
          <cell r="L4828" t="str">
            <v>4</v>
          </cell>
          <cell r="M4828" t="str">
            <v>之子</v>
          </cell>
        </row>
        <row r="4829">
          <cell r="J4829" t="str">
            <v>430524200001270040</v>
          </cell>
          <cell r="K4829" t="str">
            <v>4900000252477317</v>
          </cell>
          <cell r="L4829" t="str">
            <v>4</v>
          </cell>
          <cell r="M4829" t="str">
            <v>之女</v>
          </cell>
        </row>
        <row r="4830">
          <cell r="J4830" t="str">
            <v>430524196711286320</v>
          </cell>
          <cell r="K4830" t="str">
            <v>4900000252478629</v>
          </cell>
          <cell r="L4830" t="str">
            <v>3</v>
          </cell>
          <cell r="M4830" t="str">
            <v>户主</v>
          </cell>
        </row>
        <row r="4831">
          <cell r="J4831" t="str">
            <v>430524199008086339</v>
          </cell>
          <cell r="K4831" t="str">
            <v>4900000252478629</v>
          </cell>
          <cell r="L4831" t="str">
            <v>3</v>
          </cell>
          <cell r="M4831" t="str">
            <v>之子</v>
          </cell>
        </row>
        <row r="4832">
          <cell r="J4832" t="str">
            <v>430524200101226346</v>
          </cell>
          <cell r="K4832" t="str">
            <v>4900000252478629</v>
          </cell>
          <cell r="L4832" t="str">
            <v>3</v>
          </cell>
          <cell r="M4832" t="str">
            <v>之女</v>
          </cell>
        </row>
        <row r="4833">
          <cell r="J4833" t="str">
            <v>432622195909196398</v>
          </cell>
          <cell r="K4833" t="str">
            <v>4900000252521484</v>
          </cell>
          <cell r="L4833" t="str">
            <v>6</v>
          </cell>
          <cell r="M4833" t="str">
            <v>户主</v>
          </cell>
        </row>
        <row r="4834">
          <cell r="J4834" t="str">
            <v>432622196609156364</v>
          </cell>
          <cell r="K4834" t="str">
            <v>4900000252521484</v>
          </cell>
          <cell r="L4834" t="str">
            <v>6</v>
          </cell>
          <cell r="M4834" t="str">
            <v>配偶</v>
          </cell>
        </row>
        <row r="4835">
          <cell r="J4835" t="str">
            <v>430524198911206339</v>
          </cell>
          <cell r="K4835" t="str">
            <v>4900000252521484</v>
          </cell>
          <cell r="L4835" t="str">
            <v>6</v>
          </cell>
          <cell r="M4835" t="str">
            <v>之子</v>
          </cell>
        </row>
        <row r="4836">
          <cell r="J4836" t="str">
            <v>430523199103191544</v>
          </cell>
          <cell r="K4836" t="str">
            <v>4900000252521484</v>
          </cell>
          <cell r="L4836" t="str">
            <v>6</v>
          </cell>
          <cell r="M4836" t="str">
            <v>之儿媳</v>
          </cell>
        </row>
        <row r="4837">
          <cell r="J4837" t="str">
            <v>430524201202150066</v>
          </cell>
          <cell r="K4837" t="str">
            <v>4900000252521484</v>
          </cell>
          <cell r="L4837" t="str">
            <v>6</v>
          </cell>
          <cell r="M4837" t="str">
            <v>之孙女</v>
          </cell>
        </row>
        <row r="4838">
          <cell r="J4838" t="str">
            <v>430524201306070503</v>
          </cell>
          <cell r="K4838" t="str">
            <v>4900000252521484</v>
          </cell>
          <cell r="L4838" t="str">
            <v>6</v>
          </cell>
          <cell r="M4838" t="str">
            <v>之孙女</v>
          </cell>
        </row>
        <row r="4839">
          <cell r="J4839" t="str">
            <v>432622197003076372</v>
          </cell>
          <cell r="K4839" t="str">
            <v>4900000363318018</v>
          </cell>
          <cell r="L4839" t="str">
            <v>2</v>
          </cell>
          <cell r="M4839" t="str">
            <v>户主</v>
          </cell>
        </row>
        <row r="4840">
          <cell r="J4840" t="str">
            <v>43052420101003022X</v>
          </cell>
          <cell r="K4840" t="str">
            <v>4900000363318018</v>
          </cell>
          <cell r="L4840" t="str">
            <v>2</v>
          </cell>
          <cell r="M4840" t="str">
            <v>之女</v>
          </cell>
        </row>
        <row r="4841">
          <cell r="J4841" t="str">
            <v>432622197309266371</v>
          </cell>
          <cell r="K4841" t="str">
            <v>4900000363318671</v>
          </cell>
          <cell r="L4841" t="str">
            <v>3</v>
          </cell>
          <cell r="M4841" t="str">
            <v>户主</v>
          </cell>
        </row>
        <row r="4842">
          <cell r="J4842" t="str">
            <v>430524200902048754</v>
          </cell>
          <cell r="K4842" t="str">
            <v>4900000363318671</v>
          </cell>
          <cell r="L4842" t="str">
            <v>3</v>
          </cell>
          <cell r="M4842" t="str">
            <v>之子</v>
          </cell>
        </row>
        <row r="4843">
          <cell r="J4843" t="str">
            <v>430524200209146321</v>
          </cell>
          <cell r="K4843" t="str">
            <v>4900000363318671</v>
          </cell>
          <cell r="L4843" t="str">
            <v>3</v>
          </cell>
          <cell r="M4843" t="str">
            <v>之女</v>
          </cell>
        </row>
        <row r="4844">
          <cell r="J4844" t="str">
            <v>430524198706156352</v>
          </cell>
          <cell r="K4844" t="str">
            <v>4900000422752008</v>
          </cell>
          <cell r="L4844" t="str">
            <v>4</v>
          </cell>
          <cell r="M4844" t="str">
            <v>户主</v>
          </cell>
        </row>
        <row r="4845">
          <cell r="J4845" t="str">
            <v>432622195405056375</v>
          </cell>
          <cell r="K4845" t="str">
            <v>4900000422752008</v>
          </cell>
          <cell r="L4845" t="str">
            <v>4</v>
          </cell>
          <cell r="M4845" t="str">
            <v>之父</v>
          </cell>
        </row>
        <row r="4846">
          <cell r="J4846" t="str">
            <v>432622196308096361</v>
          </cell>
          <cell r="K4846" t="str">
            <v>4900000422752008</v>
          </cell>
          <cell r="L4846" t="str">
            <v>4</v>
          </cell>
          <cell r="M4846" t="str">
            <v>之母</v>
          </cell>
        </row>
        <row r="4847">
          <cell r="J4847" t="str">
            <v>430524198908066419</v>
          </cell>
          <cell r="K4847" t="str">
            <v>4900000422752008</v>
          </cell>
          <cell r="L4847" t="str">
            <v>4</v>
          </cell>
          <cell r="M4847" t="str">
            <v>之兄弟姐妹</v>
          </cell>
        </row>
        <row r="4848">
          <cell r="J4848" t="str">
            <v>430524195310286376</v>
          </cell>
          <cell r="K4848" t="str">
            <v>4900000422785805</v>
          </cell>
          <cell r="L4848" t="str">
            <v>4</v>
          </cell>
          <cell r="M4848" t="str">
            <v>户主</v>
          </cell>
        </row>
        <row r="4849">
          <cell r="J4849" t="str">
            <v>430524195508256383</v>
          </cell>
          <cell r="K4849" t="str">
            <v>4900000422785805</v>
          </cell>
          <cell r="L4849" t="str">
            <v>4</v>
          </cell>
          <cell r="M4849" t="str">
            <v>配偶</v>
          </cell>
        </row>
        <row r="4850">
          <cell r="J4850" t="str">
            <v>430524198810266332</v>
          </cell>
          <cell r="K4850" t="str">
            <v>4900000422785805</v>
          </cell>
          <cell r="L4850" t="str">
            <v>4</v>
          </cell>
          <cell r="M4850" t="str">
            <v>之子</v>
          </cell>
        </row>
        <row r="4851">
          <cell r="J4851" t="str">
            <v>430524200501066337</v>
          </cell>
          <cell r="K4851" t="str">
            <v>4900000422785805</v>
          </cell>
          <cell r="L4851" t="str">
            <v>4</v>
          </cell>
          <cell r="M4851" t="str">
            <v>之孙子</v>
          </cell>
        </row>
        <row r="4852">
          <cell r="J4852" t="str">
            <v>430524196609226372</v>
          </cell>
          <cell r="K4852" t="str">
            <v>4900000423072580</v>
          </cell>
          <cell r="L4852" t="str">
            <v>3</v>
          </cell>
          <cell r="M4852" t="str">
            <v>户主</v>
          </cell>
        </row>
        <row r="4853">
          <cell r="J4853" t="str">
            <v>430524200509220159</v>
          </cell>
          <cell r="K4853" t="str">
            <v>4900000423072580</v>
          </cell>
          <cell r="L4853" t="str">
            <v>3</v>
          </cell>
          <cell r="M4853" t="str">
            <v>之子</v>
          </cell>
        </row>
        <row r="4854">
          <cell r="J4854" t="str">
            <v>430524200210150088</v>
          </cell>
          <cell r="K4854" t="str">
            <v>4900000423072580</v>
          </cell>
          <cell r="L4854" t="str">
            <v>3</v>
          </cell>
          <cell r="M4854" t="str">
            <v>之女</v>
          </cell>
        </row>
      </sheetData>
      <sheetData sheetId="1"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桃花坪街道2021年秋季学期雨露计划资金发放288人"/>
    </sheetNames>
    <sheetDataSet>
      <sheetData sheetId="0" refreshError="1">
        <row r="3">
          <cell r="E3" t="str">
            <v>430524200203238700</v>
          </cell>
          <cell r="F3" t="str">
            <v>永州职业技术学院</v>
          </cell>
          <cell r="G3" t="str">
            <v>1500元/生/期</v>
          </cell>
          <cell r="H3">
            <v>1500</v>
          </cell>
          <cell r="I3" t="str">
            <v>曾松元</v>
          </cell>
          <cell r="J3" t="str">
            <v>430524197405137778</v>
          </cell>
          <cell r="K3" t="str">
            <v>6230901818036371435</v>
          </cell>
          <cell r="L3" t="str">
            <v>之女</v>
          </cell>
          <cell r="M3">
            <v>20160901</v>
          </cell>
        </row>
        <row r="4">
          <cell r="E4" t="str">
            <v>430524200512068792</v>
          </cell>
          <cell r="F4" t="str">
            <v>湖南省汽车技师学院</v>
          </cell>
          <cell r="G4" t="str">
            <v>1500元/生/期</v>
          </cell>
          <cell r="H4">
            <v>1500</v>
          </cell>
          <cell r="I4" t="str">
            <v>曾松元</v>
          </cell>
          <cell r="J4" t="str">
            <v>430524197405137778</v>
          </cell>
          <cell r="K4" t="str">
            <v>6230901818036371435</v>
          </cell>
          <cell r="L4" t="str">
            <v>之子</v>
          </cell>
          <cell r="M4">
            <v>20200901</v>
          </cell>
        </row>
        <row r="5">
          <cell r="E5" t="str">
            <v>430524200408266713</v>
          </cell>
          <cell r="F5" t="str">
            <v>隆回华星职业技术学校</v>
          </cell>
          <cell r="G5" t="str">
            <v>1500元/生/期</v>
          </cell>
          <cell r="H5">
            <v>1500</v>
          </cell>
          <cell r="I5" t="str">
            <v>陈立元</v>
          </cell>
          <cell r="J5" t="str">
            <v>430524198409140012</v>
          </cell>
          <cell r="K5" t="str">
            <v>6230901818001317595</v>
          </cell>
          <cell r="L5" t="str">
            <v>之子</v>
          </cell>
          <cell r="M5" t="str">
            <v>20200901</v>
          </cell>
        </row>
        <row r="6">
          <cell r="E6" t="str">
            <v>430524200408266692</v>
          </cell>
          <cell r="F6" t="str">
            <v>隆回华星职业技术学校</v>
          </cell>
          <cell r="G6" t="str">
            <v>1500元/生/期</v>
          </cell>
          <cell r="H6">
            <v>1500</v>
          </cell>
          <cell r="I6" t="str">
            <v>陈立元</v>
          </cell>
          <cell r="J6" t="str">
            <v>430524198409140012</v>
          </cell>
          <cell r="K6" t="str">
            <v>6230901818001317595</v>
          </cell>
          <cell r="L6" t="str">
            <v>之子</v>
          </cell>
          <cell r="M6">
            <v>20210901</v>
          </cell>
        </row>
        <row r="7">
          <cell r="E7" t="str">
            <v>430524200201227768</v>
          </cell>
          <cell r="F7" t="str">
            <v>永州职业技术学院</v>
          </cell>
          <cell r="G7" t="str">
            <v>1500元/生/期</v>
          </cell>
          <cell r="H7">
            <v>1500</v>
          </cell>
          <cell r="I7" t="str">
            <v>范和明</v>
          </cell>
          <cell r="J7" t="str">
            <v>430524197304097797</v>
          </cell>
          <cell r="K7" t="str">
            <v>6230901818001055724</v>
          </cell>
          <cell r="L7" t="str">
            <v>之女</v>
          </cell>
          <cell r="M7">
            <v>20180901</v>
          </cell>
        </row>
        <row r="8">
          <cell r="E8" t="str">
            <v>430524200609118805</v>
          </cell>
          <cell r="F8" t="str">
            <v>邵阳市女子职业学校</v>
          </cell>
          <cell r="G8" t="str">
            <v>1500元/生/期</v>
          </cell>
          <cell r="H8">
            <v>1500</v>
          </cell>
          <cell r="I8" t="str">
            <v>范和明</v>
          </cell>
          <cell r="J8" t="str">
            <v>430524197304097797</v>
          </cell>
          <cell r="K8" t="str">
            <v>6230901818001055724</v>
          </cell>
          <cell r="L8" t="str">
            <v>之女</v>
          </cell>
          <cell r="M8">
            <v>20210901</v>
          </cell>
        </row>
        <row r="9">
          <cell r="E9" t="str">
            <v>430524200312117780</v>
          </cell>
          <cell r="F9" t="str">
            <v>湖南商务职业技术学院</v>
          </cell>
          <cell r="G9" t="str">
            <v>1500元/生/期</v>
          </cell>
          <cell r="H9">
            <v>1500</v>
          </cell>
          <cell r="I9" t="str">
            <v>范乐园</v>
          </cell>
          <cell r="J9" t="str">
            <v>43052419510523776X</v>
          </cell>
          <cell r="K9" t="str">
            <v>6230901818001052937</v>
          </cell>
          <cell r="L9" t="str">
            <v>之女</v>
          </cell>
          <cell r="M9">
            <v>20180901</v>
          </cell>
        </row>
        <row r="10">
          <cell r="E10" t="str">
            <v>430524200406257813</v>
          </cell>
          <cell r="F10" t="str">
            <v>隆回县职业中等专业学校</v>
          </cell>
          <cell r="G10" t="str">
            <v>1500元/生/期</v>
          </cell>
          <cell r="H10">
            <v>1500</v>
          </cell>
          <cell r="I10" t="str">
            <v>范乐园</v>
          </cell>
          <cell r="J10" t="str">
            <v>43052419510523776X</v>
          </cell>
          <cell r="K10" t="str">
            <v>6230901818001052937</v>
          </cell>
          <cell r="L10" t="str">
            <v>之孙子</v>
          </cell>
          <cell r="M10">
            <v>20190901</v>
          </cell>
        </row>
        <row r="11">
          <cell r="E11" t="str">
            <v>430524200110057839</v>
          </cell>
          <cell r="F11" t="str">
            <v>隆回县职业中等专业学校</v>
          </cell>
          <cell r="G11" t="str">
            <v>1500元/生/期</v>
          </cell>
          <cell r="H11">
            <v>1500</v>
          </cell>
          <cell r="I11" t="str">
            <v>范立新</v>
          </cell>
          <cell r="J11" t="str">
            <v>430524197002047815</v>
          </cell>
          <cell r="K11" t="str">
            <v>6230901818001052176</v>
          </cell>
          <cell r="L11" t="str">
            <v>之子</v>
          </cell>
          <cell r="M11">
            <v>20190901</v>
          </cell>
        </row>
        <row r="12">
          <cell r="E12" t="str">
            <v>430524199702287771</v>
          </cell>
          <cell r="F12" t="str">
            <v>湖南工业职业技术学院</v>
          </cell>
          <cell r="G12" t="str">
            <v>1500元/生/期</v>
          </cell>
          <cell r="H12">
            <v>7500</v>
          </cell>
          <cell r="I12" t="str">
            <v>范立新</v>
          </cell>
          <cell r="J12" t="str">
            <v>430524197002047815</v>
          </cell>
          <cell r="K12" t="str">
            <v>6230901818001052176</v>
          </cell>
          <cell r="L12" t="str">
            <v>之子</v>
          </cell>
          <cell r="M12" t="str">
            <v>20190901</v>
          </cell>
        </row>
        <row r="13">
          <cell r="E13" t="str">
            <v>430524200404267786</v>
          </cell>
          <cell r="F13" t="str">
            <v>隆回县职业中等专业学校</v>
          </cell>
          <cell r="G13" t="str">
            <v>1500元/生/期</v>
          </cell>
          <cell r="H13">
            <v>1500</v>
          </cell>
          <cell r="I13" t="str">
            <v>范祥炎</v>
          </cell>
          <cell r="J13" t="str">
            <v>430524196311157773</v>
          </cell>
          <cell r="K13" t="str">
            <v>6230901818001048786</v>
          </cell>
          <cell r="L13" t="str">
            <v>之女</v>
          </cell>
          <cell r="M13">
            <v>20190901</v>
          </cell>
        </row>
        <row r="14">
          <cell r="E14" t="str">
            <v>43052420050914781X</v>
          </cell>
          <cell r="F14" t="str">
            <v>湖南省隆回县职业中等专业学校</v>
          </cell>
          <cell r="G14" t="str">
            <v>1500元/生/期</v>
          </cell>
          <cell r="H14">
            <v>1500</v>
          </cell>
          <cell r="I14" t="str">
            <v>范祥炎</v>
          </cell>
          <cell r="J14" t="str">
            <v>430524196311157773</v>
          </cell>
          <cell r="K14" t="str">
            <v>6230901818001048786</v>
          </cell>
          <cell r="L14" t="str">
            <v>之子</v>
          </cell>
          <cell r="M14" t="str">
            <v>20200901</v>
          </cell>
        </row>
        <row r="15">
          <cell r="E15" t="str">
            <v>430524200407290017</v>
          </cell>
          <cell r="F15" t="str">
            <v>隆回县职业中等专业学校</v>
          </cell>
          <cell r="G15" t="str">
            <v>1500元/生/期</v>
          </cell>
          <cell r="H15">
            <v>1500</v>
          </cell>
          <cell r="I15" t="str">
            <v>郭世长</v>
          </cell>
          <cell r="J15" t="str">
            <v>430524197112180019</v>
          </cell>
          <cell r="K15" t="str">
            <v>62309018180013231148</v>
          </cell>
          <cell r="L15" t="str">
            <v>之子</v>
          </cell>
          <cell r="M15">
            <v>20190901</v>
          </cell>
        </row>
        <row r="16">
          <cell r="E16" t="str">
            <v>430524200407290033</v>
          </cell>
          <cell r="F16" t="str">
            <v>隆回县职业中等专业学校</v>
          </cell>
          <cell r="G16" t="str">
            <v>1500元/生/期</v>
          </cell>
          <cell r="H16">
            <v>1500</v>
          </cell>
          <cell r="I16" t="str">
            <v>郭世长</v>
          </cell>
          <cell r="J16" t="str">
            <v>430524197112180019</v>
          </cell>
          <cell r="K16" t="str">
            <v>62309018180013231148</v>
          </cell>
          <cell r="L16" t="str">
            <v>之子</v>
          </cell>
          <cell r="M16">
            <v>20190901</v>
          </cell>
        </row>
        <row r="17">
          <cell r="E17" t="str">
            <v>430524200109057778</v>
          </cell>
          <cell r="F17" t="str">
            <v>湖南国防工业技术职业学院</v>
          </cell>
          <cell r="G17" t="str">
            <v>1500元/生/期</v>
          </cell>
          <cell r="H17">
            <v>1500</v>
          </cell>
          <cell r="I17" t="str">
            <v>黄苏连</v>
          </cell>
          <cell r="J17" t="str">
            <v>432622195009077668</v>
          </cell>
          <cell r="K17" t="str">
            <v>6230901818001044454</v>
          </cell>
          <cell r="L17" t="str">
            <v>之孙子</v>
          </cell>
          <cell r="M17">
            <v>20190901</v>
          </cell>
        </row>
        <row r="18">
          <cell r="E18" t="str">
            <v>430524200512307765</v>
          </cell>
          <cell r="F18" t="str">
            <v>湖南省隆回县职业中等专业学校</v>
          </cell>
          <cell r="G18" t="str">
            <v>1500元/生/期</v>
          </cell>
          <cell r="H18">
            <v>1500</v>
          </cell>
          <cell r="I18" t="str">
            <v>黄苏连</v>
          </cell>
          <cell r="J18" t="str">
            <v>432622195009077668</v>
          </cell>
          <cell r="K18" t="str">
            <v>6230901818001044454</v>
          </cell>
          <cell r="L18" t="str">
            <v>之孙女</v>
          </cell>
          <cell r="M18" t="str">
            <v>20200901</v>
          </cell>
        </row>
        <row r="19">
          <cell r="E19" t="str">
            <v>430524200111027789</v>
          </cell>
          <cell r="F19" t="str">
            <v>湖南交通职业技术学院</v>
          </cell>
          <cell r="G19" t="str">
            <v>1500元/生/期</v>
          </cell>
          <cell r="H19">
            <v>1500</v>
          </cell>
          <cell r="I19" t="str">
            <v>刘黎明</v>
          </cell>
          <cell r="J19" t="str">
            <v>432622193803277975</v>
          </cell>
          <cell r="K19" t="str">
            <v>6230901818001050188</v>
          </cell>
          <cell r="L19" t="str">
            <v>之孙女</v>
          </cell>
          <cell r="M19" t="str">
            <v>20190914</v>
          </cell>
        </row>
        <row r="20">
          <cell r="E20" t="str">
            <v>430524200309057772</v>
          </cell>
          <cell r="F20" t="str">
            <v>隆回县职业中等专业学校</v>
          </cell>
          <cell r="G20" t="str">
            <v>1500元/生/期</v>
          </cell>
          <cell r="H20">
            <v>1500</v>
          </cell>
          <cell r="I20" t="str">
            <v>刘黎明</v>
          </cell>
          <cell r="J20" t="str">
            <v>432622193803277975</v>
          </cell>
          <cell r="K20" t="str">
            <v>6230901818001050188</v>
          </cell>
          <cell r="L20" t="str">
            <v>之孙子</v>
          </cell>
          <cell r="M20">
            <v>20190901</v>
          </cell>
        </row>
        <row r="21">
          <cell r="E21" t="str">
            <v>430524200012277803</v>
          </cell>
          <cell r="F21" t="str">
            <v>湖南都市职业学院</v>
          </cell>
          <cell r="G21" t="str">
            <v>1500元/生/期</v>
          </cell>
          <cell r="H21">
            <v>1500</v>
          </cell>
          <cell r="I21" t="str">
            <v>刘廷友</v>
          </cell>
          <cell r="J21" t="str">
            <v>430524193312097772</v>
          </cell>
          <cell r="K21" t="str">
            <v>6230901818001061078</v>
          </cell>
          <cell r="L21" t="str">
            <v>之孙女</v>
          </cell>
          <cell r="M21" t="str">
            <v>20200901</v>
          </cell>
        </row>
        <row r="22">
          <cell r="E22" t="str">
            <v>430524200203147796</v>
          </cell>
          <cell r="F22" t="str">
            <v>益阳职业技术学院</v>
          </cell>
          <cell r="G22" t="str">
            <v>1500元/生/期</v>
          </cell>
          <cell r="H22">
            <v>1500</v>
          </cell>
          <cell r="I22" t="str">
            <v>刘廷友</v>
          </cell>
          <cell r="J22" t="str">
            <v>430524193312097772</v>
          </cell>
          <cell r="K22" t="str">
            <v>6230901818001061078</v>
          </cell>
          <cell r="L22" t="str">
            <v>之孙子</v>
          </cell>
          <cell r="M22" t="str">
            <v>20210901</v>
          </cell>
        </row>
        <row r="23">
          <cell r="E23" t="str">
            <v>430524200303227777</v>
          </cell>
          <cell r="F23" t="str">
            <v>湖南汽车工程职业学院</v>
          </cell>
          <cell r="G23" t="str">
            <v>1500元/生/期</v>
          </cell>
          <cell r="H23">
            <v>1500</v>
          </cell>
          <cell r="I23" t="str">
            <v>罗兵</v>
          </cell>
          <cell r="J23" t="str">
            <v>430524197811107777</v>
          </cell>
          <cell r="K23" t="str">
            <v>6230901818001062142</v>
          </cell>
          <cell r="L23" t="str">
            <v>之子</v>
          </cell>
          <cell r="M23">
            <v>20200901</v>
          </cell>
        </row>
        <row r="24">
          <cell r="E24" t="str">
            <v>430524200512297763</v>
          </cell>
          <cell r="F24" t="str">
            <v>佛山市高胡区职业技术学校</v>
          </cell>
          <cell r="G24" t="str">
            <v>1500元/生/期</v>
          </cell>
          <cell r="H24">
            <v>1500</v>
          </cell>
          <cell r="I24" t="str">
            <v>罗兵</v>
          </cell>
          <cell r="J24" t="str">
            <v>430524197811107777</v>
          </cell>
          <cell r="K24" t="str">
            <v>6230901818001062142</v>
          </cell>
          <cell r="L24" t="str">
            <v>之女</v>
          </cell>
          <cell r="M24">
            <v>20210901</v>
          </cell>
        </row>
        <row r="25">
          <cell r="E25" t="str">
            <v>430524200605150074</v>
          </cell>
          <cell r="F25" t="str">
            <v>隆回县职业中等专业学校</v>
          </cell>
          <cell r="G25" t="str">
            <v>1500元/生/期</v>
          </cell>
          <cell r="H25">
            <v>1500</v>
          </cell>
          <cell r="I25" t="str">
            <v>阮春桃</v>
          </cell>
          <cell r="J25" t="str">
            <v>430524197103140066</v>
          </cell>
          <cell r="K25" t="str">
            <v>6230901818096367877</v>
          </cell>
          <cell r="L25" t="str">
            <v>之子</v>
          </cell>
          <cell r="M25">
            <v>20210901</v>
          </cell>
        </row>
        <row r="26">
          <cell r="E26" t="str">
            <v>430524200605150058</v>
          </cell>
          <cell r="F26" t="str">
            <v>隆回县职业中等专业学校</v>
          </cell>
          <cell r="G26" t="str">
            <v>1500元/生/期</v>
          </cell>
          <cell r="H26">
            <v>1500</v>
          </cell>
          <cell r="I26" t="str">
            <v>阮春桃</v>
          </cell>
          <cell r="J26" t="str">
            <v>430524197103140066</v>
          </cell>
          <cell r="K26" t="str">
            <v>6230901818096367877</v>
          </cell>
          <cell r="L26" t="str">
            <v>之子</v>
          </cell>
          <cell r="M26">
            <v>20210901</v>
          </cell>
        </row>
        <row r="27">
          <cell r="E27" t="str">
            <v>430524200111127763</v>
          </cell>
          <cell r="F27" t="str">
            <v>东莞职业技术学院</v>
          </cell>
          <cell r="G27" t="str">
            <v>1500元/生/期</v>
          </cell>
          <cell r="H27">
            <v>1500</v>
          </cell>
          <cell r="I27" t="str">
            <v>阮利民</v>
          </cell>
          <cell r="J27" t="str">
            <v>432622197501157677</v>
          </cell>
          <cell r="K27" t="str">
            <v>6230901818001043787</v>
          </cell>
          <cell r="L27" t="str">
            <v>之女</v>
          </cell>
          <cell r="M27">
            <v>20160901</v>
          </cell>
        </row>
        <row r="28">
          <cell r="E28" t="str">
            <v>430524200512227810</v>
          </cell>
          <cell r="F28" t="str">
            <v>广东机电工程学校</v>
          </cell>
          <cell r="G28" t="str">
            <v>1500元/生/期</v>
          </cell>
          <cell r="H28">
            <v>1500</v>
          </cell>
          <cell r="I28" t="str">
            <v>阮利民</v>
          </cell>
          <cell r="J28" t="str">
            <v>432622197501157677</v>
          </cell>
          <cell r="K28" t="str">
            <v>6230901818001043787</v>
          </cell>
          <cell r="L28" t="str">
            <v>之子</v>
          </cell>
          <cell r="M28">
            <v>20180901</v>
          </cell>
        </row>
        <row r="29">
          <cell r="E29" t="str">
            <v>430524200212157769</v>
          </cell>
          <cell r="F29" t="str">
            <v>湖南高尔夫旅游职业学院</v>
          </cell>
          <cell r="G29" t="str">
            <v>1500元/生/期</v>
          </cell>
          <cell r="H29">
            <v>1500</v>
          </cell>
          <cell r="I29" t="str">
            <v>肖建芬</v>
          </cell>
          <cell r="J29" t="str">
            <v>430524197411077791</v>
          </cell>
          <cell r="K29" t="str">
            <v>6230901818001061763</v>
          </cell>
          <cell r="L29" t="str">
            <v>之女</v>
          </cell>
          <cell r="M29">
            <v>20160901</v>
          </cell>
        </row>
        <row r="30">
          <cell r="E30" t="str">
            <v>430524200409067775</v>
          </cell>
          <cell r="F30" t="str">
            <v>长沙环球职业中专学校</v>
          </cell>
          <cell r="G30" t="str">
            <v>1500元/生/期</v>
          </cell>
          <cell r="H30">
            <v>1500</v>
          </cell>
          <cell r="I30" t="str">
            <v>肖建芬</v>
          </cell>
          <cell r="J30" t="str">
            <v>430524197411077791</v>
          </cell>
          <cell r="K30" t="str">
            <v>6230901818001061763</v>
          </cell>
          <cell r="L30" t="str">
            <v>之子</v>
          </cell>
          <cell r="M30">
            <v>20190901</v>
          </cell>
        </row>
        <row r="31">
          <cell r="E31" t="str">
            <v>430524200401077805</v>
          </cell>
          <cell r="F31" t="str">
            <v>湘中幼儿师范高等专科学校</v>
          </cell>
          <cell r="G31" t="str">
            <v>1500元/生/期</v>
          </cell>
          <cell r="H31">
            <v>1500</v>
          </cell>
          <cell r="I31" t="str">
            <v>肖迁连</v>
          </cell>
          <cell r="J31" t="str">
            <v>430524197001097781</v>
          </cell>
          <cell r="K31" t="str">
            <v>6230901818001043167</v>
          </cell>
          <cell r="L31" t="str">
            <v>之女</v>
          </cell>
          <cell r="M31">
            <v>20180901</v>
          </cell>
        </row>
        <row r="32">
          <cell r="E32" t="str">
            <v>430524200511300035</v>
          </cell>
          <cell r="F32" t="str">
            <v>湘潭交通职业学校</v>
          </cell>
          <cell r="G32" t="str">
            <v>1500元/生/期</v>
          </cell>
          <cell r="H32">
            <v>1500</v>
          </cell>
          <cell r="I32" t="str">
            <v>肖迁连</v>
          </cell>
          <cell r="J32" t="str">
            <v>430524197001097781</v>
          </cell>
          <cell r="K32" t="str">
            <v>6230901818001043167</v>
          </cell>
          <cell r="L32" t="str">
            <v>之子</v>
          </cell>
          <cell r="M32" t="str">
            <v>20200901</v>
          </cell>
        </row>
        <row r="33">
          <cell r="E33" t="str">
            <v>430524200308317771</v>
          </cell>
          <cell r="F33" t="str">
            <v>湖南吉利汽车职业技术学院</v>
          </cell>
          <cell r="G33" t="str">
            <v>1500元/生/期</v>
          </cell>
          <cell r="H33">
            <v>1500</v>
          </cell>
          <cell r="I33" t="str">
            <v>袁翻身</v>
          </cell>
          <cell r="J33" t="str">
            <v>430524197104087770</v>
          </cell>
          <cell r="K33" t="str">
            <v>6230901818001060260</v>
          </cell>
          <cell r="L33" t="str">
            <v>之子</v>
          </cell>
          <cell r="M33">
            <v>20210901</v>
          </cell>
        </row>
        <row r="34">
          <cell r="E34" t="str">
            <v>430524200308317763</v>
          </cell>
          <cell r="F34" t="str">
            <v>湖南电子科技职业学院</v>
          </cell>
          <cell r="G34" t="str">
            <v>1500元/生/期</v>
          </cell>
          <cell r="H34">
            <v>1500</v>
          </cell>
          <cell r="I34" t="str">
            <v>袁翻身</v>
          </cell>
          <cell r="J34" t="str">
            <v>430524197104087770</v>
          </cell>
          <cell r="K34" t="str">
            <v>6230901818001060260</v>
          </cell>
          <cell r="L34" t="str">
            <v>之女</v>
          </cell>
          <cell r="M34">
            <v>20210901</v>
          </cell>
        </row>
        <row r="35">
          <cell r="E35" t="str">
            <v>430524200404307792</v>
          </cell>
          <cell r="F35" t="str">
            <v>邵阳市中南科技职业技术学院</v>
          </cell>
          <cell r="G35" t="str">
            <v>1500元/生/期</v>
          </cell>
          <cell r="H35">
            <v>1500</v>
          </cell>
          <cell r="I35" t="str">
            <v>范松林</v>
          </cell>
          <cell r="J35" t="str">
            <v>430524194202017772</v>
          </cell>
          <cell r="K35" t="str">
            <v>'6230901818001052663</v>
          </cell>
          <cell r="L35" t="str">
            <v>之孙子</v>
          </cell>
          <cell r="M35">
            <v>20190901</v>
          </cell>
        </row>
        <row r="36">
          <cell r="E36" t="str">
            <v>430524200405247787</v>
          </cell>
          <cell r="F36" t="str">
            <v>湖南工艺美术职业学院</v>
          </cell>
          <cell r="G36" t="str">
            <v>1500元/生/期</v>
          </cell>
          <cell r="H36">
            <v>1500</v>
          </cell>
          <cell r="I36" t="str">
            <v>肖竹生</v>
          </cell>
          <cell r="J36" t="str">
            <v>430524194310097773</v>
          </cell>
          <cell r="K36" t="str">
            <v>'6230901818001060278</v>
          </cell>
          <cell r="L36" t="str">
            <v>之孙女</v>
          </cell>
          <cell r="M36">
            <v>20180901</v>
          </cell>
        </row>
        <row r="37">
          <cell r="E37" t="str">
            <v>430524200409307812</v>
          </cell>
          <cell r="F37" t="str">
            <v>湖南大汉技工学校电商学院</v>
          </cell>
          <cell r="G37" t="str">
            <v>1500元/生/期</v>
          </cell>
          <cell r="H37">
            <v>1500</v>
          </cell>
          <cell r="I37" t="str">
            <v>范志南</v>
          </cell>
          <cell r="J37" t="str">
            <v>430524196107217775</v>
          </cell>
          <cell r="K37" t="str">
            <v>6230901818001052689</v>
          </cell>
          <cell r="L37" t="str">
            <v>之子</v>
          </cell>
          <cell r="M37" t="str">
            <v>20200901</v>
          </cell>
        </row>
        <row r="38">
          <cell r="E38" t="str">
            <v>430524199912087794</v>
          </cell>
          <cell r="F38" t="str">
            <v>湖南交通工程学院</v>
          </cell>
          <cell r="G38" t="str">
            <v>1500元/生/期</v>
          </cell>
          <cell r="H38">
            <v>1500</v>
          </cell>
          <cell r="I38" t="str">
            <v>范生元</v>
          </cell>
          <cell r="J38" t="str">
            <v>430524196310027774</v>
          </cell>
          <cell r="K38" t="str">
            <v>'6230901818001060054</v>
          </cell>
          <cell r="L38" t="str">
            <v>之子</v>
          </cell>
          <cell r="M38" t="str">
            <v>20170901</v>
          </cell>
        </row>
        <row r="39">
          <cell r="E39" t="str">
            <v>430524200201137797</v>
          </cell>
          <cell r="F39" t="str">
            <v>湖南司法警官职业学院</v>
          </cell>
          <cell r="G39" t="str">
            <v>1500元/生/期</v>
          </cell>
          <cell r="H39">
            <v>1500</v>
          </cell>
          <cell r="I39" t="str">
            <v>范丁求</v>
          </cell>
          <cell r="J39" t="str">
            <v>430524196310227776</v>
          </cell>
          <cell r="K39" t="str">
            <v>6230901818001052994</v>
          </cell>
          <cell r="L39" t="str">
            <v>之子</v>
          </cell>
          <cell r="M39">
            <v>20190901</v>
          </cell>
        </row>
        <row r="40">
          <cell r="E40" t="str">
            <v>430524200510147817</v>
          </cell>
          <cell r="F40" t="str">
            <v>湖南省隆回县职业中等专业学校</v>
          </cell>
          <cell r="G40" t="str">
            <v>1500元/生/期</v>
          </cell>
          <cell r="H40">
            <v>1500</v>
          </cell>
          <cell r="I40" t="str">
            <v>范金凡</v>
          </cell>
          <cell r="J40" t="str">
            <v>430524196504177770</v>
          </cell>
          <cell r="K40" t="str">
            <v>6230901818001060047</v>
          </cell>
          <cell r="L40" t="str">
            <v>之子</v>
          </cell>
          <cell r="M40" t="str">
            <v>20200901</v>
          </cell>
        </row>
        <row r="41">
          <cell r="E41" t="str">
            <v>43052420050704776X</v>
          </cell>
          <cell r="F41" t="str">
            <v>湖南省隆回县职业中等专业学校</v>
          </cell>
          <cell r="G41" t="str">
            <v>1500元/生/期</v>
          </cell>
          <cell r="H41">
            <v>1500</v>
          </cell>
          <cell r="I41" t="str">
            <v>范四海</v>
          </cell>
          <cell r="J41" t="str">
            <v>43052419740426779X</v>
          </cell>
          <cell r="K41" t="str">
            <v>6230901818001060062</v>
          </cell>
          <cell r="L41" t="str">
            <v>之女</v>
          </cell>
          <cell r="M41" t="str">
            <v>20200901</v>
          </cell>
        </row>
        <row r="42">
          <cell r="E42" t="str">
            <v>430524200404207775</v>
          </cell>
          <cell r="F42" t="str">
            <v>邵阳市艺成职业技术学校</v>
          </cell>
          <cell r="G42" t="str">
            <v>1500元/生/期</v>
          </cell>
          <cell r="H42">
            <v>1500</v>
          </cell>
          <cell r="I42" t="str">
            <v>陈爱姣</v>
          </cell>
          <cell r="J42" t="str">
            <v>430524198207240349</v>
          </cell>
          <cell r="K42" t="str">
            <v>6230901818086672294</v>
          </cell>
          <cell r="L42" t="str">
            <v>之子</v>
          </cell>
          <cell r="M42">
            <v>20200401</v>
          </cell>
        </row>
        <row r="43">
          <cell r="E43" t="str">
            <v>430524200202177774</v>
          </cell>
          <cell r="F43" t="str">
            <v>威海职业学院</v>
          </cell>
          <cell r="G43" t="str">
            <v>1500元/生/期</v>
          </cell>
          <cell r="H43">
            <v>1500</v>
          </cell>
          <cell r="I43" t="str">
            <v>范国民</v>
          </cell>
          <cell r="J43" t="str">
            <v>432622196407028110</v>
          </cell>
          <cell r="K43" t="str">
            <v>6230901818001052895</v>
          </cell>
          <cell r="L43" t="str">
            <v>之子</v>
          </cell>
          <cell r="M43" t="str">
            <v>20190907</v>
          </cell>
        </row>
        <row r="44">
          <cell r="E44" t="str">
            <v>430524200209247819</v>
          </cell>
          <cell r="F44" t="str">
            <v>邵阳职业技术学院</v>
          </cell>
          <cell r="G44" t="str">
            <v>1500元/生/期</v>
          </cell>
          <cell r="H44">
            <v>1500</v>
          </cell>
          <cell r="I44" t="str">
            <v>范建财</v>
          </cell>
          <cell r="J44" t="str">
            <v>432622196912248114</v>
          </cell>
          <cell r="K44" t="str">
            <v>6230901818001052978</v>
          </cell>
          <cell r="L44" t="str">
            <v>之子</v>
          </cell>
          <cell r="M44" t="str">
            <v>20200901</v>
          </cell>
        </row>
        <row r="45">
          <cell r="E45" t="str">
            <v>430524200405247760</v>
          </cell>
          <cell r="F45" t="str">
            <v>邵阳市哈博职业中专学校</v>
          </cell>
          <cell r="G45" t="str">
            <v>1500元/生/期</v>
          </cell>
          <cell r="H45">
            <v>1500</v>
          </cell>
          <cell r="I45" t="str">
            <v>范碧海</v>
          </cell>
          <cell r="J45" t="str">
            <v>432622197002288111</v>
          </cell>
          <cell r="K45" t="str">
            <v>6230901818001052648</v>
          </cell>
          <cell r="L45" t="str">
            <v>之女</v>
          </cell>
          <cell r="M45">
            <v>20180901</v>
          </cell>
        </row>
        <row r="46">
          <cell r="E46" t="str">
            <v>430524200409217761</v>
          </cell>
          <cell r="F46" t="str">
            <v>隆回华星职业技术学校</v>
          </cell>
          <cell r="G46" t="str">
            <v>1500元/生/期</v>
          </cell>
          <cell r="H46">
            <v>1500</v>
          </cell>
          <cell r="I46" t="str">
            <v>范松青</v>
          </cell>
          <cell r="J46" t="str">
            <v>432622196608047991</v>
          </cell>
          <cell r="K46" t="str">
            <v>'6230901818001056375</v>
          </cell>
          <cell r="L46" t="str">
            <v>之女</v>
          </cell>
          <cell r="M46">
            <v>20190901</v>
          </cell>
        </row>
        <row r="47">
          <cell r="E47" t="str">
            <v>430524200201010083</v>
          </cell>
          <cell r="F47" t="str">
            <v>湘中幼儿师范高等专科学校</v>
          </cell>
          <cell r="G47" t="str">
            <v>1500元/生/期</v>
          </cell>
          <cell r="H47">
            <v>1500</v>
          </cell>
          <cell r="I47" t="str">
            <v>范乐元</v>
          </cell>
          <cell r="J47" t="str">
            <v>43262219671115797X</v>
          </cell>
          <cell r="K47" t="str">
            <v>6230901818001340746</v>
          </cell>
          <cell r="L47" t="str">
            <v>之女</v>
          </cell>
          <cell r="M47">
            <v>20170901</v>
          </cell>
        </row>
        <row r="48">
          <cell r="E48" t="str">
            <v>430524200302280015</v>
          </cell>
          <cell r="F48" t="str">
            <v>邵阳职业技术学院</v>
          </cell>
          <cell r="G48" t="str">
            <v>1500元/生/期</v>
          </cell>
          <cell r="H48">
            <v>1500</v>
          </cell>
          <cell r="I48" t="str">
            <v>郭水元</v>
          </cell>
          <cell r="J48" t="str">
            <v>430524197206030011</v>
          </cell>
          <cell r="K48" t="str">
            <v>6230901818001325259</v>
          </cell>
          <cell r="L48" t="str">
            <v>之子</v>
          </cell>
          <cell r="M48">
            <v>20170901</v>
          </cell>
        </row>
        <row r="49">
          <cell r="E49" t="str">
            <v>430524200109070040</v>
          </cell>
          <cell r="F49" t="str">
            <v>湖南外贸职业学院</v>
          </cell>
          <cell r="G49" t="str">
            <v>1500元/生/期</v>
          </cell>
          <cell r="H49">
            <v>1500</v>
          </cell>
          <cell r="I49" t="str">
            <v>黄永华</v>
          </cell>
          <cell r="J49" t="str">
            <v>43052419720919023X</v>
          </cell>
          <cell r="K49" t="str">
            <v>6230901818001325267</v>
          </cell>
          <cell r="L49" t="str">
            <v>之女</v>
          </cell>
          <cell r="M49">
            <v>20190901</v>
          </cell>
        </row>
        <row r="50">
          <cell r="E50" t="str">
            <v>430524200304290049</v>
          </cell>
          <cell r="F50" t="str">
            <v>湖南食品药品职业学院</v>
          </cell>
          <cell r="G50" t="str">
            <v>1500元/生/期</v>
          </cell>
          <cell r="H50">
            <v>1500</v>
          </cell>
          <cell r="I50" t="str">
            <v>郭海斌</v>
          </cell>
          <cell r="J50" t="str">
            <v>430524197608020019</v>
          </cell>
          <cell r="K50" t="str">
            <v>6230901818001318304</v>
          </cell>
          <cell r="L50" t="str">
            <v>之女</v>
          </cell>
          <cell r="M50">
            <v>20210901</v>
          </cell>
        </row>
        <row r="51">
          <cell r="E51" t="str">
            <v>430524200206020029</v>
          </cell>
          <cell r="F51" t="str">
            <v>湖南省特教中等专业学校</v>
          </cell>
          <cell r="G51" t="str">
            <v>1500元/生/期</v>
          </cell>
          <cell r="H51">
            <v>1500</v>
          </cell>
          <cell r="I51" t="str">
            <v>廖振双</v>
          </cell>
          <cell r="J51" t="str">
            <v>430524197711156977</v>
          </cell>
          <cell r="K51" t="str">
            <v>6230901818001318544</v>
          </cell>
          <cell r="L51" t="str">
            <v>之女</v>
          </cell>
          <cell r="M51">
            <v>20180901</v>
          </cell>
        </row>
        <row r="52">
          <cell r="E52" t="str">
            <v>43052420020322777X</v>
          </cell>
          <cell r="F52" t="str">
            <v>湖南理工职业技术学院</v>
          </cell>
          <cell r="G52" t="str">
            <v>1500元/生/期</v>
          </cell>
          <cell r="H52">
            <v>1500</v>
          </cell>
          <cell r="I52" t="str">
            <v>文波</v>
          </cell>
          <cell r="J52" t="str">
            <v>43052419680905777X</v>
          </cell>
          <cell r="K52" t="str">
            <v>'6230901805041585307</v>
          </cell>
          <cell r="L52" t="str">
            <v>之子</v>
          </cell>
          <cell r="M52">
            <v>20190901</v>
          </cell>
        </row>
        <row r="53">
          <cell r="E53" t="str">
            <v>430524200506237780</v>
          </cell>
          <cell r="F53" t="str">
            <v>湖南省隆回县职业中等专业学校</v>
          </cell>
          <cell r="G53" t="str">
            <v>1500元/生/期</v>
          </cell>
          <cell r="H53">
            <v>1500</v>
          </cell>
          <cell r="I53" t="str">
            <v>文明华</v>
          </cell>
          <cell r="J53" t="str">
            <v>43052419731027813X</v>
          </cell>
          <cell r="K53" t="str">
            <v>6230901805041585380</v>
          </cell>
          <cell r="L53" t="str">
            <v>之子</v>
          </cell>
          <cell r="M53" t="str">
            <v>20200901</v>
          </cell>
        </row>
        <row r="54">
          <cell r="E54" t="str">
            <v>430524200104168727</v>
          </cell>
          <cell r="F54" t="str">
            <v>湖南三一工业职业技术学院</v>
          </cell>
          <cell r="G54" t="str">
            <v>1500元/生/期</v>
          </cell>
          <cell r="H54">
            <v>1500</v>
          </cell>
          <cell r="I54" t="str">
            <v>陈水花</v>
          </cell>
          <cell r="J54" t="str">
            <v>43052419740601776X</v>
          </cell>
          <cell r="K54" t="str">
            <v>'6230901805041585869</v>
          </cell>
          <cell r="L54" t="str">
            <v>之女</v>
          </cell>
          <cell r="M54">
            <v>20190901</v>
          </cell>
        </row>
        <row r="55">
          <cell r="E55" t="str">
            <v>431023200102282427</v>
          </cell>
          <cell r="F55" t="str">
            <v>湖南环境生物职业技术学院</v>
          </cell>
          <cell r="G55" t="str">
            <v>1500元/生/期</v>
          </cell>
          <cell r="H55">
            <v>1500</v>
          </cell>
          <cell r="I55" t="str">
            <v>易立平</v>
          </cell>
          <cell r="J55" t="str">
            <v>430524197710087770</v>
          </cell>
          <cell r="K55" t="str">
            <v>'6230901818001046327</v>
          </cell>
          <cell r="L55" t="str">
            <v>之女</v>
          </cell>
          <cell r="M55">
            <v>20190901</v>
          </cell>
        </row>
        <row r="56">
          <cell r="E56" t="str">
            <v>430524200509170120</v>
          </cell>
          <cell r="F56" t="str">
            <v>湖中幼儿师范高等专科学校</v>
          </cell>
          <cell r="G56" t="str">
            <v>1500元/生/期</v>
          </cell>
          <cell r="H56">
            <v>1500</v>
          </cell>
          <cell r="I56" t="str">
            <v>肖耿</v>
          </cell>
          <cell r="J56" t="str">
            <v>43262219720608767X</v>
          </cell>
          <cell r="K56" t="str">
            <v>6230901818001063306</v>
          </cell>
          <cell r="L56" t="str">
            <v>之女</v>
          </cell>
          <cell r="M56">
            <v>20201001</v>
          </cell>
        </row>
        <row r="57">
          <cell r="E57" t="str">
            <v>430524200412227768</v>
          </cell>
          <cell r="F57" t="str">
            <v>隆回县职业中等专业学校</v>
          </cell>
          <cell r="G57" t="str">
            <v>1500元/生/期</v>
          </cell>
          <cell r="H57">
            <v>1500</v>
          </cell>
          <cell r="I57" t="str">
            <v>何解连</v>
          </cell>
          <cell r="J57" t="str">
            <v>430524195002217766</v>
          </cell>
          <cell r="K57" t="str">
            <v>'6230901818001060674</v>
          </cell>
          <cell r="L57" t="str">
            <v>之孙女</v>
          </cell>
          <cell r="M57">
            <v>20190901</v>
          </cell>
        </row>
        <row r="58">
          <cell r="E58" t="str">
            <v>430524200305117766</v>
          </cell>
          <cell r="F58" t="str">
            <v>隆回华星职业技术学校</v>
          </cell>
          <cell r="G58" t="str">
            <v>1500元/生/期</v>
          </cell>
          <cell r="H58">
            <v>1500</v>
          </cell>
          <cell r="I58" t="str">
            <v>肖法聪 </v>
          </cell>
          <cell r="J58" t="str">
            <v>430524197710077775</v>
          </cell>
          <cell r="K58" t="str">
            <v>6230901818001046046</v>
          </cell>
          <cell r="L58" t="str">
            <v>之女</v>
          </cell>
          <cell r="M58">
            <v>20190901</v>
          </cell>
        </row>
        <row r="59">
          <cell r="E59" t="str">
            <v>430524200108057768</v>
          </cell>
          <cell r="F59" t="str">
            <v>湖南电子科技职业学院</v>
          </cell>
          <cell r="G59" t="str">
            <v>1500元/生/期</v>
          </cell>
          <cell r="H59">
            <v>1500</v>
          </cell>
          <cell r="I59" t="str">
            <v>黄翠华</v>
          </cell>
          <cell r="J59" t="str">
            <v>430524198008267768</v>
          </cell>
          <cell r="K59" t="str">
            <v>6230901118005328338</v>
          </cell>
          <cell r="L59" t="str">
            <v>之女</v>
          </cell>
          <cell r="M59">
            <v>20190901</v>
          </cell>
        </row>
        <row r="60">
          <cell r="E60" t="str">
            <v>430524200410057793</v>
          </cell>
          <cell r="F60" t="str">
            <v>隆回县职业中等专业学校</v>
          </cell>
          <cell r="G60" t="str">
            <v>1500元/生/期</v>
          </cell>
          <cell r="H60">
            <v>1500</v>
          </cell>
          <cell r="I60" t="str">
            <v>肖成</v>
          </cell>
          <cell r="J60" t="str">
            <v>432622195401107673</v>
          </cell>
          <cell r="K60" t="str">
            <v>6230901118005328379</v>
          </cell>
          <cell r="L60" t="str">
            <v>之孙子</v>
          </cell>
          <cell r="M60">
            <v>20190901</v>
          </cell>
        </row>
        <row r="61">
          <cell r="E61" t="str">
            <v>430524200403087775</v>
          </cell>
          <cell r="F61" t="str">
            <v>隆回华星职业技术学校</v>
          </cell>
          <cell r="G61" t="str">
            <v>1500元/生/期</v>
          </cell>
          <cell r="H61">
            <v>1500</v>
          </cell>
          <cell r="I61" t="str">
            <v>肖体放</v>
          </cell>
          <cell r="J61" t="str">
            <v>430524194501287772</v>
          </cell>
          <cell r="K61" t="str">
            <v>6230901818001049461</v>
          </cell>
          <cell r="L61" t="str">
            <v>之孙子</v>
          </cell>
          <cell r="M61">
            <v>20190901</v>
          </cell>
        </row>
        <row r="62">
          <cell r="E62" t="str">
            <v>430524200101117772</v>
          </cell>
          <cell r="F62" t="str">
            <v>长沙电力职业技术学院</v>
          </cell>
          <cell r="G62" t="str">
            <v>1500元/生/期</v>
          </cell>
          <cell r="H62">
            <v>1500</v>
          </cell>
          <cell r="I62" t="str">
            <v>覃改连</v>
          </cell>
          <cell r="J62" t="str">
            <v>430524195006107767</v>
          </cell>
          <cell r="K62" t="str">
            <v>'6230901818001048943</v>
          </cell>
          <cell r="L62" t="str">
            <v>之子</v>
          </cell>
          <cell r="M62" t="str">
            <v>20180901</v>
          </cell>
        </row>
        <row r="63">
          <cell r="E63" t="str">
            <v>430524200408177761</v>
          </cell>
          <cell r="F63" t="str">
            <v>隆回县职业中等专业学校</v>
          </cell>
          <cell r="G63" t="str">
            <v>1500元/生/期</v>
          </cell>
          <cell r="H63">
            <v>1500</v>
          </cell>
          <cell r="I63" t="str">
            <v>范小红</v>
          </cell>
          <cell r="J63" t="str">
            <v>430524197407297775</v>
          </cell>
          <cell r="K63" t="str">
            <v>6230901818001064809</v>
          </cell>
          <cell r="L63" t="str">
            <v>之女</v>
          </cell>
          <cell r="M63">
            <v>20190901</v>
          </cell>
        </row>
        <row r="64">
          <cell r="E64" t="str">
            <v>430524200311197790</v>
          </cell>
          <cell r="F64" t="str">
            <v>隆回县职业中等专业学校</v>
          </cell>
          <cell r="G64" t="str">
            <v>1500元/生/期</v>
          </cell>
          <cell r="H64">
            <v>1500</v>
          </cell>
          <cell r="I64" t="str">
            <v>黄金生</v>
          </cell>
          <cell r="J64" t="str">
            <v>43052419740821779X</v>
          </cell>
          <cell r="K64" t="str">
            <v>'6230901818001050196</v>
          </cell>
          <cell r="L64" t="str">
            <v>之子</v>
          </cell>
          <cell r="M64">
            <v>20190901</v>
          </cell>
        </row>
        <row r="65">
          <cell r="E65" t="str">
            <v>430524200209167798</v>
          </cell>
          <cell r="F65" t="str">
            <v>湖南吉利汽车职业技术学院</v>
          </cell>
          <cell r="G65" t="str">
            <v>1500元/生/期</v>
          </cell>
          <cell r="H65">
            <v>1500</v>
          </cell>
          <cell r="I65" t="str">
            <v>范小平</v>
          </cell>
          <cell r="J65" t="str">
            <v>430524197612147792</v>
          </cell>
          <cell r="K65" t="str">
            <v>6230901818001049156</v>
          </cell>
          <cell r="L65" t="str">
            <v>之子</v>
          </cell>
          <cell r="M65" t="str">
            <v>20200901</v>
          </cell>
        </row>
        <row r="66">
          <cell r="E66" t="str">
            <v>430524200406107794</v>
          </cell>
          <cell r="F66" t="str">
            <v>湖南省汽车技师学院</v>
          </cell>
          <cell r="G66" t="str">
            <v>1500元/生/期</v>
          </cell>
          <cell r="H66">
            <v>1500</v>
          </cell>
          <cell r="I66" t="str">
            <v>刘文杰</v>
          </cell>
          <cell r="J66" t="str">
            <v>430524200406107794</v>
          </cell>
          <cell r="K66" t="str">
            <v>'6230901818001064544</v>
          </cell>
          <cell r="L66" t="str">
            <v>户主</v>
          </cell>
          <cell r="M66">
            <v>20190901</v>
          </cell>
        </row>
        <row r="67">
          <cell r="E67" t="str">
            <v>430524200103197761</v>
          </cell>
          <cell r="F67" t="str">
            <v>湘潭医卫职业技术学院</v>
          </cell>
          <cell r="G67" t="str">
            <v>1500元/生/期</v>
          </cell>
          <cell r="H67">
            <v>1500</v>
          </cell>
          <cell r="I67" t="str">
            <v>曾高雄</v>
          </cell>
          <cell r="J67" t="str">
            <v>432622196306128112</v>
          </cell>
          <cell r="K67" t="str">
            <v>'6230901818001049206</v>
          </cell>
          <cell r="L67" t="str">
            <v>之女</v>
          </cell>
          <cell r="M67">
            <v>20160901</v>
          </cell>
        </row>
        <row r="68">
          <cell r="E68" t="str">
            <v>430524200412117788</v>
          </cell>
          <cell r="F68" t="str">
            <v>隆回县职业中等专业学校</v>
          </cell>
          <cell r="G68" t="str">
            <v>1500元/生/期</v>
          </cell>
          <cell r="H68">
            <v>1500</v>
          </cell>
          <cell r="I68" t="str">
            <v>曾松华</v>
          </cell>
          <cell r="J68" t="str">
            <v>432622196407058117</v>
          </cell>
          <cell r="K68" t="str">
            <v>6230901818001047614</v>
          </cell>
          <cell r="L68" t="str">
            <v>之女</v>
          </cell>
          <cell r="M68">
            <v>20190901</v>
          </cell>
        </row>
        <row r="69">
          <cell r="E69" t="str">
            <v>430524200110017810</v>
          </cell>
          <cell r="F69" t="str">
            <v>湖南外贸职业学院</v>
          </cell>
          <cell r="G69" t="str">
            <v>1500元/生/期</v>
          </cell>
          <cell r="H69">
            <v>1500</v>
          </cell>
          <cell r="I69" t="str">
            <v>曾细兰</v>
          </cell>
          <cell r="J69" t="str">
            <v>432622196411078137</v>
          </cell>
          <cell r="K69" t="str">
            <v>'6230901818001049511</v>
          </cell>
          <cell r="L69" t="str">
            <v>之子</v>
          </cell>
          <cell r="M69">
            <v>20190901</v>
          </cell>
        </row>
        <row r="70">
          <cell r="E70" t="str">
            <v>43052420011001779X</v>
          </cell>
          <cell r="F70" t="str">
            <v>张家界航空工业职业技术学院</v>
          </cell>
          <cell r="G70" t="str">
            <v>1500元/生/期</v>
          </cell>
          <cell r="H70">
            <v>1500</v>
          </cell>
          <cell r="I70" t="str">
            <v>曾小海</v>
          </cell>
          <cell r="J70" t="str">
            <v>432622197204158112</v>
          </cell>
          <cell r="K70" t="str">
            <v>6230901818001064718</v>
          </cell>
          <cell r="L70" t="str">
            <v>之子</v>
          </cell>
          <cell r="M70" t="str">
            <v>20200901</v>
          </cell>
        </row>
        <row r="71">
          <cell r="E71" t="str">
            <v>430524200406117773</v>
          </cell>
          <cell r="F71" t="str">
            <v>隆回县职业中等专业学校</v>
          </cell>
          <cell r="G71" t="str">
            <v>1500元/生/期</v>
          </cell>
          <cell r="H71">
            <v>1500</v>
          </cell>
          <cell r="I71" t="str">
            <v>范方和</v>
          </cell>
          <cell r="J71" t="str">
            <v>430524197001147777</v>
          </cell>
          <cell r="K71" t="str">
            <v>6230901818036371286</v>
          </cell>
          <cell r="L71" t="str">
            <v>之子</v>
          </cell>
          <cell r="M71">
            <v>20190901</v>
          </cell>
        </row>
        <row r="72">
          <cell r="E72" t="str">
            <v>430524200003187769</v>
          </cell>
          <cell r="F72" t="str">
            <v>湖南城建职业技术学院</v>
          </cell>
          <cell r="G72" t="str">
            <v>1500元/生/期</v>
          </cell>
          <cell r="H72">
            <v>1500</v>
          </cell>
          <cell r="I72" t="str">
            <v>范方良</v>
          </cell>
          <cell r="J72" t="str">
            <v>430524197110017816</v>
          </cell>
          <cell r="K72" t="str">
            <v>'6230901818001045352</v>
          </cell>
          <cell r="L72" t="str">
            <v>之女</v>
          </cell>
          <cell r="M72" t="str">
            <v>20170901</v>
          </cell>
        </row>
        <row r="73">
          <cell r="E73" t="str">
            <v>43052420041123777X</v>
          </cell>
          <cell r="F73" t="str">
            <v>隆回县职业中等专业学校</v>
          </cell>
          <cell r="G73" t="str">
            <v>1500元/生/期</v>
          </cell>
          <cell r="H73">
            <v>1500</v>
          </cell>
          <cell r="I73" t="str">
            <v>范国武</v>
          </cell>
          <cell r="J73" t="str">
            <v>432622196805027690</v>
          </cell>
          <cell r="K73" t="str">
            <v>6230901818036371229</v>
          </cell>
          <cell r="L73" t="str">
            <v>之子</v>
          </cell>
          <cell r="M73">
            <v>20190901</v>
          </cell>
        </row>
        <row r="74">
          <cell r="E74" t="str">
            <v>430524200602030106</v>
          </cell>
          <cell r="F74" t="str">
            <v>广东省治金技工学校</v>
          </cell>
          <cell r="G74" t="str">
            <v>1500元/生/期</v>
          </cell>
          <cell r="H74">
            <v>1500</v>
          </cell>
          <cell r="I74" t="str">
            <v>易述莲</v>
          </cell>
          <cell r="J74" t="str">
            <v>43052419490526776X</v>
          </cell>
          <cell r="K74" t="str">
            <v>6230901818001060872</v>
          </cell>
          <cell r="L74" t="str">
            <v>之孙女</v>
          </cell>
          <cell r="M74" t="str">
            <v>20200901</v>
          </cell>
        </row>
        <row r="75">
          <cell r="E75" t="str">
            <v>430524200605177760</v>
          </cell>
          <cell r="F75" t="str">
            <v>邵阳市哈博职业中专学校</v>
          </cell>
          <cell r="G75" t="str">
            <v>1500元/生/期</v>
          </cell>
          <cell r="H75">
            <v>1500</v>
          </cell>
          <cell r="I75" t="str">
            <v>范方红</v>
          </cell>
          <cell r="J75" t="str">
            <v>430524196912017776</v>
          </cell>
          <cell r="K75" t="str">
            <v>6230901818001061268</v>
          </cell>
          <cell r="L75" t="str">
            <v>之女</v>
          </cell>
          <cell r="M75" t="str">
            <v>20200901</v>
          </cell>
        </row>
        <row r="76">
          <cell r="E76" t="str">
            <v>430524200406257776</v>
          </cell>
          <cell r="F76" t="str">
            <v>隆回县职业中等专业学校</v>
          </cell>
          <cell r="G76" t="str">
            <v>1500元/生/期</v>
          </cell>
          <cell r="H76">
            <v>1500</v>
          </cell>
          <cell r="I76" t="str">
            <v>袁响红</v>
          </cell>
          <cell r="J76" t="str">
            <v>43052419720301776X</v>
          </cell>
          <cell r="K76" t="str">
            <v>'6230901818001061367</v>
          </cell>
          <cell r="L76" t="str">
            <v>之子</v>
          </cell>
          <cell r="M76">
            <v>20190901</v>
          </cell>
        </row>
        <row r="77">
          <cell r="E77" t="str">
            <v>430524200401100040</v>
          </cell>
          <cell r="F77" t="str">
            <v>隆回县职业中等专业学校</v>
          </cell>
          <cell r="G77" t="str">
            <v>1500元/生/期</v>
          </cell>
          <cell r="H77">
            <v>1500</v>
          </cell>
          <cell r="I77" t="str">
            <v>肖时超</v>
          </cell>
          <cell r="J77" t="str">
            <v>430524197803147779</v>
          </cell>
          <cell r="K77" t="str">
            <v>6230901818096664976</v>
          </cell>
          <cell r="L77" t="str">
            <v>之孙女</v>
          </cell>
          <cell r="M77">
            <v>20190901</v>
          </cell>
        </row>
        <row r="78">
          <cell r="E78" t="str">
            <v>430524200502147761</v>
          </cell>
          <cell r="F78" t="str">
            <v>长沙环球职业中专学校</v>
          </cell>
          <cell r="G78" t="str">
            <v>1500元/生/期</v>
          </cell>
          <cell r="H78">
            <v>1500</v>
          </cell>
          <cell r="I78" t="str">
            <v>肖双华</v>
          </cell>
          <cell r="J78" t="str">
            <v>430524200502147761</v>
          </cell>
          <cell r="K78" t="str">
            <v>'6230901818001060989</v>
          </cell>
          <cell r="L78" t="str">
            <v>户主</v>
          </cell>
          <cell r="M78">
            <v>20190901</v>
          </cell>
        </row>
        <row r="79">
          <cell r="E79" t="str">
            <v>430524200303140065</v>
          </cell>
          <cell r="F79" t="str">
            <v>湖南信息学院</v>
          </cell>
          <cell r="G79" t="str">
            <v>1500元/生/期</v>
          </cell>
          <cell r="H79">
            <v>1500</v>
          </cell>
          <cell r="I79" t="str">
            <v>郭名标</v>
          </cell>
          <cell r="J79" t="str">
            <v>430524193801090010</v>
          </cell>
          <cell r="K79" t="str">
            <v>6230901818001316043</v>
          </cell>
          <cell r="L79" t="str">
            <v>之孙女</v>
          </cell>
          <cell r="M79" t="str">
            <v>20200901</v>
          </cell>
        </row>
        <row r="80">
          <cell r="E80" t="str">
            <v>430524200505020029</v>
          </cell>
          <cell r="F80" t="str">
            <v>湖南长沙艺术学院</v>
          </cell>
          <cell r="G80" t="str">
            <v>1500元/生/期</v>
          </cell>
          <cell r="H80">
            <v>1500</v>
          </cell>
          <cell r="I80" t="str">
            <v>赵云威</v>
          </cell>
          <cell r="J80" t="str">
            <v>430524196404260032</v>
          </cell>
          <cell r="K80" t="str">
            <v>6230901818001316662</v>
          </cell>
          <cell r="L80" t="str">
            <v>之孙女</v>
          </cell>
          <cell r="M80">
            <v>20190901</v>
          </cell>
        </row>
        <row r="81">
          <cell r="E81" t="str">
            <v>430524200304060024</v>
          </cell>
          <cell r="F81" t="str">
            <v>湖南电子科技职业学院</v>
          </cell>
          <cell r="G81" t="str">
            <v>1500元/生/期</v>
          </cell>
          <cell r="H81">
            <v>1500</v>
          </cell>
          <cell r="I81" t="str">
            <v>郭世军</v>
          </cell>
          <cell r="J81" t="str">
            <v>430524197107170019</v>
          </cell>
          <cell r="K81" t="str">
            <v>6230901818001316365</v>
          </cell>
          <cell r="L81" t="str">
            <v>之女</v>
          </cell>
          <cell r="M81">
            <v>20180901</v>
          </cell>
        </row>
        <row r="82">
          <cell r="E82" t="str">
            <v>43052420020610779X</v>
          </cell>
          <cell r="F82" t="str">
            <v>湖南外贸职业学院</v>
          </cell>
          <cell r="G82" t="str">
            <v>1500元/生/期</v>
          </cell>
          <cell r="H82">
            <v>1500</v>
          </cell>
          <cell r="I82" t="str">
            <v>范国松</v>
          </cell>
          <cell r="J82" t="str">
            <v>430524193203277790</v>
          </cell>
          <cell r="K82" t="str">
            <v>'6230901818001052184</v>
          </cell>
          <cell r="L82" t="str">
            <v>之孙子</v>
          </cell>
          <cell r="M82">
            <v>20200901</v>
          </cell>
        </row>
        <row r="83">
          <cell r="E83" t="str">
            <v>430524200109207772</v>
          </cell>
          <cell r="F83" t="str">
            <v>湖南机电职业技术学院</v>
          </cell>
          <cell r="G83" t="str">
            <v>1500元/生/期</v>
          </cell>
          <cell r="H83">
            <v>1500</v>
          </cell>
          <cell r="I83" t="str">
            <v>王吉元</v>
          </cell>
          <cell r="J83" t="str">
            <v>43052419410219777X</v>
          </cell>
          <cell r="K83" t="str">
            <v>'6230901818001052366</v>
          </cell>
          <cell r="L83" t="str">
            <v>之孙子</v>
          </cell>
          <cell r="M83">
            <v>20190901</v>
          </cell>
        </row>
        <row r="84">
          <cell r="E84" t="str">
            <v>43052419990620777X</v>
          </cell>
          <cell r="F84" t="str">
            <v>湖南高尔夫旅游职业学院</v>
          </cell>
          <cell r="G84" t="str">
            <v>1500元/生/期</v>
          </cell>
          <cell r="H84">
            <v>1500</v>
          </cell>
          <cell r="I84" t="str">
            <v>王友元</v>
          </cell>
          <cell r="J84" t="str">
            <v>430524195711207798</v>
          </cell>
          <cell r="K84" t="str">
            <v>6230901818001051970</v>
          </cell>
          <cell r="L84" t="str">
            <v>之子</v>
          </cell>
          <cell r="M84" t="str">
            <v>20190901</v>
          </cell>
        </row>
        <row r="85">
          <cell r="E85" t="str">
            <v>430524200407057776</v>
          </cell>
          <cell r="F85" t="str">
            <v>隆回县职业中等专业学校</v>
          </cell>
          <cell r="G85" t="str">
            <v>1500元/生/期</v>
          </cell>
          <cell r="H85">
            <v>1500</v>
          </cell>
          <cell r="I85" t="str">
            <v>陈淑娥</v>
          </cell>
          <cell r="J85" t="str">
            <v>43052419621220778X</v>
          </cell>
          <cell r="K85" t="str">
            <v>6230901818001052424</v>
          </cell>
          <cell r="L85" t="str">
            <v>之孙子</v>
          </cell>
          <cell r="M85">
            <v>20190901</v>
          </cell>
        </row>
        <row r="86">
          <cell r="E86" t="str">
            <v>43052420010706777X</v>
          </cell>
          <cell r="F86" t="str">
            <v>湖南高尔夫旅游职业学院</v>
          </cell>
          <cell r="G86" t="str">
            <v>1500元/生/期</v>
          </cell>
          <cell r="H86">
            <v>1500</v>
          </cell>
          <cell r="I86" t="str">
            <v>王银华</v>
          </cell>
          <cell r="J86" t="str">
            <v>430524196508067771</v>
          </cell>
          <cell r="K86" t="str">
            <v>'6230901818001051996</v>
          </cell>
          <cell r="L86" t="str">
            <v>之子</v>
          </cell>
          <cell r="M86">
            <v>20190901</v>
          </cell>
        </row>
        <row r="87">
          <cell r="E87" t="str">
            <v>430524200306017791</v>
          </cell>
          <cell r="F87" t="str">
            <v>邵阳腾爵职业中专学校</v>
          </cell>
          <cell r="G87" t="str">
            <v>1500元/生/期</v>
          </cell>
          <cell r="H87">
            <v>1500</v>
          </cell>
          <cell r="I87" t="str">
            <v>范芳华</v>
          </cell>
          <cell r="J87" t="str">
            <v>430524196708267778</v>
          </cell>
          <cell r="K87" t="str">
            <v>6230901818001048729</v>
          </cell>
          <cell r="L87" t="str">
            <v>之子</v>
          </cell>
          <cell r="M87" t="str">
            <v>20200901</v>
          </cell>
        </row>
        <row r="88">
          <cell r="E88" t="str">
            <v>430524200212127762</v>
          </cell>
          <cell r="F88" t="str">
            <v>湖南网络工程职业学院人文学院</v>
          </cell>
          <cell r="G88" t="str">
            <v>1500元/生/期</v>
          </cell>
          <cell r="H88">
            <v>1500</v>
          </cell>
          <cell r="I88" t="str">
            <v>胡小平</v>
          </cell>
          <cell r="J88" t="str">
            <v>430524197410018116</v>
          </cell>
          <cell r="K88" t="str">
            <v>'6230901818001048836</v>
          </cell>
          <cell r="L88" t="str">
            <v>之女</v>
          </cell>
          <cell r="M88">
            <v>20170901</v>
          </cell>
        </row>
        <row r="89">
          <cell r="E89" t="str">
            <v>430524200105067776</v>
          </cell>
          <cell r="F89" t="str">
            <v>怀化学院</v>
          </cell>
          <cell r="G89" t="str">
            <v>1500元/生/期</v>
          </cell>
          <cell r="H89">
            <v>1500</v>
          </cell>
          <cell r="I89" t="str">
            <v>王志军</v>
          </cell>
          <cell r="J89" t="str">
            <v>43052419750925811X</v>
          </cell>
          <cell r="K89" t="str">
            <v>'6230901818001065491</v>
          </cell>
          <cell r="L89" t="str">
            <v>之子</v>
          </cell>
          <cell r="M89" t="str">
            <v>20180901</v>
          </cell>
        </row>
        <row r="90">
          <cell r="E90" t="str">
            <v>430524200111297770</v>
          </cell>
          <cell r="F90" t="str">
            <v>湖南都市职业学院</v>
          </cell>
          <cell r="G90" t="str">
            <v>1500元/生/期</v>
          </cell>
          <cell r="H90">
            <v>1500</v>
          </cell>
          <cell r="I90" t="str">
            <v>范建华</v>
          </cell>
          <cell r="J90" t="str">
            <v>430524197609148110</v>
          </cell>
          <cell r="K90" t="str">
            <v>6230901818001064593</v>
          </cell>
          <cell r="L90" t="str">
            <v>之子</v>
          </cell>
          <cell r="M90" t="str">
            <v>20190901</v>
          </cell>
        </row>
        <row r="91">
          <cell r="E91" t="str">
            <v>430524200305277786</v>
          </cell>
          <cell r="F91" t="str">
            <v>邵阳职业技术学院</v>
          </cell>
          <cell r="G91" t="str">
            <v>1500元/生/期</v>
          </cell>
          <cell r="H91">
            <v>1500</v>
          </cell>
          <cell r="I91" t="str">
            <v>肖彩凤</v>
          </cell>
          <cell r="J91" t="str">
            <v>432622193212308127</v>
          </cell>
          <cell r="K91" t="str">
            <v>6230901818001052101</v>
          </cell>
          <cell r="L91" t="str">
            <v>之孙女</v>
          </cell>
          <cell r="M91">
            <v>20180901</v>
          </cell>
        </row>
        <row r="92">
          <cell r="E92" t="str">
            <v>430524200309127793</v>
          </cell>
          <cell r="F92" t="str">
            <v>隆回县职业中等专业学校</v>
          </cell>
          <cell r="G92" t="str">
            <v>1500元/生/期</v>
          </cell>
          <cell r="H92">
            <v>1500</v>
          </cell>
          <cell r="I92" t="str">
            <v>范晚秀</v>
          </cell>
          <cell r="J92" t="str">
            <v>43262219380818812X</v>
          </cell>
          <cell r="K92" t="str">
            <v>6230901818001048737</v>
          </cell>
          <cell r="L92" t="str">
            <v>之孙子</v>
          </cell>
          <cell r="M92">
            <v>20190901</v>
          </cell>
        </row>
        <row r="93">
          <cell r="E93" t="str">
            <v>430524200309217764</v>
          </cell>
          <cell r="F93" t="str">
            <v>娄底职业技术学院</v>
          </cell>
          <cell r="G93" t="str">
            <v>1500元/生/期</v>
          </cell>
          <cell r="H93">
            <v>1500</v>
          </cell>
          <cell r="I93" t="str">
            <v>胡拾元</v>
          </cell>
          <cell r="J93" t="str">
            <v>432622194708258113</v>
          </cell>
          <cell r="K93" t="str">
            <v>6230901818001064627</v>
          </cell>
          <cell r="L93" t="str">
            <v>之孙子</v>
          </cell>
          <cell r="M93" t="str">
            <v>20190901</v>
          </cell>
        </row>
        <row r="94">
          <cell r="E94" t="str">
            <v>430524200407280038</v>
          </cell>
          <cell r="F94" t="str">
            <v>邵阳市中南科技职业技术学院</v>
          </cell>
          <cell r="G94" t="str">
            <v>1500元/生/期</v>
          </cell>
          <cell r="H94">
            <v>1500</v>
          </cell>
          <cell r="I94" t="str">
            <v>陈腊枚</v>
          </cell>
          <cell r="J94" t="str">
            <v>43052419390317002X</v>
          </cell>
          <cell r="K94" t="str">
            <v>6230901818001313495</v>
          </cell>
          <cell r="L94" t="str">
            <v>之孙子</v>
          </cell>
          <cell r="M94" t="str">
            <v>20200901</v>
          </cell>
        </row>
        <row r="95">
          <cell r="E95" t="str">
            <v>430524200311260059</v>
          </cell>
          <cell r="F95" t="str">
            <v>邵阳市中南科技职业技术学院</v>
          </cell>
          <cell r="G95" t="str">
            <v>1500元/生/期</v>
          </cell>
          <cell r="H95">
            <v>1500</v>
          </cell>
          <cell r="I95" t="str">
            <v>罗碑生</v>
          </cell>
          <cell r="J95" t="str">
            <v>430524195001260017</v>
          </cell>
          <cell r="K95" t="str">
            <v>6230901818001313115</v>
          </cell>
          <cell r="L95" t="str">
            <v>之孙子</v>
          </cell>
          <cell r="M95">
            <v>20180901</v>
          </cell>
        </row>
        <row r="96">
          <cell r="E96" t="str">
            <v>430524200409097771</v>
          </cell>
          <cell r="F96" t="str">
            <v>邵阳市通达中等职业技术学校有限公司</v>
          </cell>
          <cell r="G96" t="str">
            <v>1500元/生/期</v>
          </cell>
          <cell r="H96">
            <v>1500</v>
          </cell>
          <cell r="I96" t="str">
            <v>王爱国</v>
          </cell>
          <cell r="J96" t="str">
            <v>43052419731023767X</v>
          </cell>
          <cell r="K96" t="str">
            <v>'6230901818001050915</v>
          </cell>
          <cell r="L96" t="str">
            <v>之子</v>
          </cell>
          <cell r="M96">
            <v>20190901</v>
          </cell>
        </row>
        <row r="97">
          <cell r="E97" t="str">
            <v>430524200507028913</v>
          </cell>
          <cell r="F97" t="str">
            <v>湖南省隆回县职业中等专业学校</v>
          </cell>
          <cell r="G97" t="str">
            <v>1500元/生/期</v>
          </cell>
          <cell r="H97">
            <v>1500</v>
          </cell>
          <cell r="I97" t="str">
            <v>卢玉贵</v>
          </cell>
          <cell r="J97" t="str">
            <v>430524197907297771</v>
          </cell>
          <cell r="K97" t="str">
            <v>6230901818001050667</v>
          </cell>
          <cell r="L97" t="str">
            <v>之子</v>
          </cell>
          <cell r="M97" t="str">
            <v>20200901</v>
          </cell>
        </row>
        <row r="98">
          <cell r="E98" t="str">
            <v>43052420050325776X</v>
          </cell>
          <cell r="F98" t="str">
            <v>衡阳交通工程学校</v>
          </cell>
          <cell r="G98" t="str">
            <v>1500元/生/期</v>
          </cell>
          <cell r="H98">
            <v>1500</v>
          </cell>
          <cell r="I98" t="str">
            <v>范解连</v>
          </cell>
          <cell r="J98" t="str">
            <v>430524194911227764</v>
          </cell>
          <cell r="K98" t="str">
            <v>6230901818001064130</v>
          </cell>
          <cell r="L98" t="str">
            <v>之外孙女</v>
          </cell>
          <cell r="M98">
            <v>20190901</v>
          </cell>
        </row>
        <row r="99">
          <cell r="E99" t="str">
            <v>430524200412117761</v>
          </cell>
          <cell r="F99" t="str">
            <v>邵阳市护理学校</v>
          </cell>
          <cell r="G99" t="str">
            <v>1500元/生/期</v>
          </cell>
          <cell r="H99">
            <v>1500</v>
          </cell>
          <cell r="I99" t="str">
            <v>刘盛财</v>
          </cell>
          <cell r="J99" t="str">
            <v>430524196403037779</v>
          </cell>
          <cell r="K99" t="str">
            <v>6230901818001048646</v>
          </cell>
          <cell r="L99" t="str">
            <v>之女</v>
          </cell>
          <cell r="M99">
            <v>20190901</v>
          </cell>
        </row>
        <row r="100">
          <cell r="E100" t="str">
            <v>430524200510088810</v>
          </cell>
          <cell r="F100" t="str">
            <v>湖南省隆回县职业中等专业学校</v>
          </cell>
          <cell r="G100" t="str">
            <v>1500元/生/期</v>
          </cell>
          <cell r="H100">
            <v>1500</v>
          </cell>
          <cell r="I100" t="str">
            <v>刘渊</v>
          </cell>
          <cell r="J100" t="str">
            <v>430524197107017778</v>
          </cell>
          <cell r="K100" t="str">
            <v>6230901818001045972</v>
          </cell>
          <cell r="L100" t="str">
            <v>之子</v>
          </cell>
          <cell r="M100" t="str">
            <v>20200901</v>
          </cell>
        </row>
        <row r="101">
          <cell r="E101" t="str">
            <v>430524200504017768</v>
          </cell>
          <cell r="F101" t="str">
            <v>长沙铁航职业中等技术学校</v>
          </cell>
          <cell r="G101" t="str">
            <v>1500元/生/期</v>
          </cell>
          <cell r="H101">
            <v>1500</v>
          </cell>
          <cell r="I101" t="str">
            <v>刘秋华</v>
          </cell>
          <cell r="J101" t="str">
            <v>43052419710721777X</v>
          </cell>
          <cell r="K101" t="str">
            <v>6230901818001048430</v>
          </cell>
          <cell r="L101" t="str">
            <v>之女</v>
          </cell>
          <cell r="M101" t="str">
            <v>20200901</v>
          </cell>
        </row>
        <row r="102">
          <cell r="E102" t="str">
            <v>430524200111067764</v>
          </cell>
          <cell r="F102" t="str">
            <v>长沙民政职业技术学院</v>
          </cell>
          <cell r="G102" t="str">
            <v>1500元/生/期</v>
          </cell>
          <cell r="H102">
            <v>1500</v>
          </cell>
          <cell r="I102" t="str">
            <v>范芳武</v>
          </cell>
          <cell r="J102" t="str">
            <v>430524197510047774</v>
          </cell>
          <cell r="K102" t="str">
            <v>6230901818001047788</v>
          </cell>
          <cell r="L102" t="str">
            <v>之女</v>
          </cell>
          <cell r="M102">
            <v>20190901</v>
          </cell>
        </row>
        <row r="103">
          <cell r="E103" t="str">
            <v>430524200506150124</v>
          </cell>
          <cell r="F103" t="str">
            <v>湖南省娄底湘中领航铁路卫生职业学院</v>
          </cell>
          <cell r="G103" t="str">
            <v>1500元/生/期</v>
          </cell>
          <cell r="H103">
            <v>1500</v>
          </cell>
          <cell r="I103" t="str">
            <v>郭姣</v>
          </cell>
          <cell r="J103" t="str">
            <v>430524198204067122</v>
          </cell>
          <cell r="K103" t="str">
            <v>6230901818001050071</v>
          </cell>
          <cell r="L103" t="str">
            <v>之女</v>
          </cell>
          <cell r="M103" t="str">
            <v>20200901</v>
          </cell>
        </row>
        <row r="104">
          <cell r="E104" t="str">
            <v>430524200511287774</v>
          </cell>
          <cell r="F104" t="str">
            <v>邵阳交通学校</v>
          </cell>
          <cell r="G104" t="str">
            <v>1500元/生/期</v>
          </cell>
          <cell r="H104">
            <v>1500</v>
          </cell>
          <cell r="I104" t="str">
            <v>刘铁奇</v>
          </cell>
          <cell r="J104" t="str">
            <v>43262219510610797X</v>
          </cell>
          <cell r="K104" t="str">
            <v>6230901818001049743</v>
          </cell>
          <cell r="L104" t="str">
            <v>之祖孙</v>
          </cell>
          <cell r="M104" t="str">
            <v>20200901</v>
          </cell>
        </row>
        <row r="105">
          <cell r="E105" t="str">
            <v>430524200209257769</v>
          </cell>
          <cell r="F105" t="str">
            <v>湖南石油化工职业技术学院</v>
          </cell>
          <cell r="G105" t="str">
            <v>1500元/生/期</v>
          </cell>
          <cell r="H105">
            <v>1500</v>
          </cell>
          <cell r="I105" t="str">
            <v>朱六元</v>
          </cell>
          <cell r="J105" t="str">
            <v>432622197206237973</v>
          </cell>
          <cell r="K105" t="str">
            <v>'6230901818001049636</v>
          </cell>
          <cell r="L105" t="str">
            <v>之女</v>
          </cell>
          <cell r="M105">
            <v>20210901</v>
          </cell>
        </row>
        <row r="106">
          <cell r="E106" t="str">
            <v>430524200508017810</v>
          </cell>
          <cell r="F106" t="str">
            <v>隆回华星职业技术学校</v>
          </cell>
          <cell r="G106" t="str">
            <v>1500元/生/期</v>
          </cell>
          <cell r="H106">
            <v>1500</v>
          </cell>
          <cell r="I106" t="str">
            <v>刘恒</v>
          </cell>
          <cell r="J106" t="str">
            <v>430524200307197771</v>
          </cell>
          <cell r="K106" t="str">
            <v>6230901818001710013</v>
          </cell>
          <cell r="L106" t="str">
            <v>户主</v>
          </cell>
          <cell r="M106">
            <v>20190901</v>
          </cell>
        </row>
        <row r="107">
          <cell r="E107" t="str">
            <v>430524200111017767</v>
          </cell>
          <cell r="F107" t="str">
            <v>益阳医学高等专科学校</v>
          </cell>
          <cell r="G107" t="str">
            <v>1500元/生/期</v>
          </cell>
          <cell r="H107">
            <v>1500</v>
          </cell>
          <cell r="I107" t="str">
            <v>刘小燕</v>
          </cell>
          <cell r="J107" t="str">
            <v>432622197101257978</v>
          </cell>
          <cell r="K107" t="str">
            <v>'6230901818001054685</v>
          </cell>
          <cell r="L107" t="str">
            <v>之女</v>
          </cell>
          <cell r="M107">
            <v>20190901</v>
          </cell>
        </row>
        <row r="108">
          <cell r="E108" t="str">
            <v>430524200604288848</v>
          </cell>
          <cell r="F108" t="str">
            <v>长沙市蓝天科技中等职业学校</v>
          </cell>
          <cell r="G108" t="str">
            <v>1500元/生/期</v>
          </cell>
          <cell r="H108">
            <v>1500</v>
          </cell>
          <cell r="I108" t="str">
            <v>黄春香</v>
          </cell>
          <cell r="J108" t="str">
            <v>430524196904077760</v>
          </cell>
          <cell r="K108" t="str">
            <v>6230901818109024325</v>
          </cell>
          <cell r="L108" t="str">
            <v>之女</v>
          </cell>
          <cell r="M108" t="str">
            <v>20200901</v>
          </cell>
        </row>
        <row r="109">
          <cell r="E109" t="str">
            <v>430524200406270030</v>
          </cell>
          <cell r="F109" t="str">
            <v>隆回县职业中等专业学校</v>
          </cell>
          <cell r="G109" t="str">
            <v>1500元/生/期</v>
          </cell>
          <cell r="H109">
            <v>1500</v>
          </cell>
          <cell r="I109" t="str">
            <v>罗淼龙</v>
          </cell>
          <cell r="J109" t="str">
            <v>432622197603177011</v>
          </cell>
          <cell r="K109" t="str">
            <v>6230901818001324757</v>
          </cell>
          <cell r="L109" t="str">
            <v>之子</v>
          </cell>
          <cell r="M109">
            <v>20190901</v>
          </cell>
        </row>
        <row r="110">
          <cell r="E110" t="str">
            <v>430524200612140050</v>
          </cell>
          <cell r="F110" t="str">
            <v>邵阳市商业技工学校</v>
          </cell>
          <cell r="G110" t="str">
            <v>1500元/生/期</v>
          </cell>
          <cell r="H110">
            <v>1500</v>
          </cell>
          <cell r="I110" t="str">
            <v>罗淼龙</v>
          </cell>
          <cell r="J110" t="str">
            <v>432622197603177011</v>
          </cell>
          <cell r="K110" t="str">
            <v>6230901818001324757</v>
          </cell>
          <cell r="L110" t="str">
            <v>之子</v>
          </cell>
          <cell r="M110">
            <v>20210901</v>
          </cell>
        </row>
        <row r="111">
          <cell r="E111" t="str">
            <v>430524200011050033</v>
          </cell>
          <cell r="F111" t="str">
            <v>岳阳职业技术学院</v>
          </cell>
          <cell r="G111" t="str">
            <v>1500元/生/期</v>
          </cell>
          <cell r="H111">
            <v>1500</v>
          </cell>
          <cell r="I111" t="str">
            <v>罗付球</v>
          </cell>
          <cell r="J111" t="str">
            <v>43052419421220001X</v>
          </cell>
          <cell r="K111" t="str">
            <v>6230901818001315235</v>
          </cell>
          <cell r="L111" t="str">
            <v>之孙子</v>
          </cell>
          <cell r="M111">
            <v>20180901</v>
          </cell>
        </row>
        <row r="112">
          <cell r="E112" t="str">
            <v>430524200312107769</v>
          </cell>
          <cell r="F112" t="str">
            <v>邵阳市哈博职业中专学校</v>
          </cell>
          <cell r="G112" t="str">
            <v>1500元/生/期</v>
          </cell>
          <cell r="H112">
            <v>1500</v>
          </cell>
          <cell r="I112" t="str">
            <v>刘俊杰</v>
          </cell>
          <cell r="J112" t="str">
            <v>430524196910207779</v>
          </cell>
          <cell r="K112" t="str">
            <v>'6230901818001043423</v>
          </cell>
          <cell r="L112" t="str">
            <v>之女</v>
          </cell>
          <cell r="M112">
            <v>20190901</v>
          </cell>
        </row>
        <row r="113">
          <cell r="E113" t="str">
            <v>430524200508117766</v>
          </cell>
          <cell r="F113" t="str">
            <v>衡阳市核工业卫生学校</v>
          </cell>
          <cell r="G113" t="str">
            <v>1500元/生/期</v>
          </cell>
          <cell r="H113">
            <v>1500</v>
          </cell>
          <cell r="I113" t="str">
            <v>范芳金</v>
          </cell>
          <cell r="J113" t="str">
            <v>430524196911087772</v>
          </cell>
          <cell r="K113" t="str">
            <v>6230901818001044686</v>
          </cell>
          <cell r="L113" t="str">
            <v>之女</v>
          </cell>
          <cell r="M113" t="str">
            <v>20200901</v>
          </cell>
        </row>
        <row r="114">
          <cell r="E114" t="str">
            <v>43052420050118777X</v>
          </cell>
          <cell r="F114" t="str">
            <v>隆回华星职业技术学校</v>
          </cell>
          <cell r="G114" t="str">
            <v>1500元/生/期</v>
          </cell>
          <cell r="H114">
            <v>1500</v>
          </cell>
          <cell r="I114" t="str">
            <v>黄元松</v>
          </cell>
          <cell r="J114" t="str">
            <v>430524197204207792</v>
          </cell>
          <cell r="K114" t="str">
            <v>6230901818001043829</v>
          </cell>
          <cell r="L114" t="str">
            <v>之子</v>
          </cell>
          <cell r="M114">
            <v>20180901</v>
          </cell>
        </row>
        <row r="115">
          <cell r="E115" t="str">
            <v>430524200508157792</v>
          </cell>
          <cell r="F115" t="str">
            <v>隆回县职业中等专业学校</v>
          </cell>
          <cell r="G115" t="str">
            <v>1500元/生/期</v>
          </cell>
          <cell r="H115">
            <v>1500</v>
          </cell>
          <cell r="I115" t="str">
            <v>刘韬</v>
          </cell>
          <cell r="J115" t="str">
            <v>432622196911297678</v>
          </cell>
          <cell r="K115" t="str">
            <v>6230901818001043639</v>
          </cell>
          <cell r="L115" t="str">
            <v>之子</v>
          </cell>
          <cell r="M115">
            <v>20190901</v>
          </cell>
        </row>
        <row r="116">
          <cell r="E116" t="str">
            <v>430524200307107764</v>
          </cell>
          <cell r="F116" t="str">
            <v>邵阳职业技术学院</v>
          </cell>
          <cell r="G116" t="str">
            <v>1500元/生/期</v>
          </cell>
          <cell r="H116">
            <v>1500</v>
          </cell>
          <cell r="I116" t="str">
            <v>罗礼庭</v>
          </cell>
          <cell r="J116" t="str">
            <v>430524194208157776</v>
          </cell>
          <cell r="K116" t="str">
            <v>'6230901818001057068</v>
          </cell>
          <cell r="L116" t="str">
            <v>之孙女</v>
          </cell>
          <cell r="M116">
            <v>20170901</v>
          </cell>
        </row>
        <row r="117">
          <cell r="E117" t="str">
            <v>430524200207207776</v>
          </cell>
          <cell r="F117" t="str">
            <v>湖南水利水电职业技术学院</v>
          </cell>
          <cell r="G117" t="str">
            <v>1500元/生/期</v>
          </cell>
          <cell r="H117">
            <v>1500</v>
          </cell>
          <cell r="I117" t="str">
            <v>潘良元</v>
          </cell>
          <cell r="J117" t="str">
            <v>430524196307197772</v>
          </cell>
          <cell r="K117" t="str">
            <v>'6230901818001057746</v>
          </cell>
          <cell r="L117" t="str">
            <v>之子</v>
          </cell>
          <cell r="M117">
            <v>20170901</v>
          </cell>
        </row>
        <row r="118">
          <cell r="E118" t="str">
            <v>430524200409177771</v>
          </cell>
          <cell r="F118" t="str">
            <v>隆回县职业中等专业学校</v>
          </cell>
          <cell r="G118" t="str">
            <v>1500元/生/期</v>
          </cell>
          <cell r="H118">
            <v>1500</v>
          </cell>
          <cell r="I118" t="str">
            <v>罗德兵</v>
          </cell>
          <cell r="J118" t="str">
            <v>430524196603127779</v>
          </cell>
          <cell r="K118" t="str">
            <v>6230901805041585968</v>
          </cell>
          <cell r="L118" t="str">
            <v>
之子</v>
          </cell>
          <cell r="M118">
            <v>20190901</v>
          </cell>
        </row>
        <row r="119">
          <cell r="E119" t="str">
            <v>430524200312197776</v>
          </cell>
          <cell r="F119" t="str">
            <v>邵阳市交通技工学校</v>
          </cell>
          <cell r="G119" t="str">
            <v>1500元/生/期</v>
          </cell>
          <cell r="H119">
            <v>1500</v>
          </cell>
          <cell r="I119" t="str">
            <v>陈丽英</v>
          </cell>
          <cell r="J119" t="str">
            <v>430524197101107764</v>
          </cell>
          <cell r="K119" t="str">
            <v>6230901818036371500</v>
          </cell>
          <cell r="L119" t="str">
            <v>之孙子</v>
          </cell>
          <cell r="M119" t="str">
            <v>20190901</v>
          </cell>
        </row>
        <row r="120">
          <cell r="E120" t="str">
            <v>430524200108207789</v>
          </cell>
          <cell r="F120" t="str">
            <v>湘中幼儿师范高等专科学校</v>
          </cell>
          <cell r="G120" t="str">
            <v>1500元/生/期</v>
          </cell>
          <cell r="H120">
            <v>1500</v>
          </cell>
          <cell r="I120" t="str">
            <v>彭志荣</v>
          </cell>
          <cell r="J120" t="str">
            <v>430524197503047776</v>
          </cell>
          <cell r="K120" t="str">
            <v>6230901818036371195</v>
          </cell>
          <cell r="L120" t="str">
            <v>之子</v>
          </cell>
          <cell r="M120">
            <v>20160901</v>
          </cell>
        </row>
        <row r="121">
          <cell r="E121" t="str">
            <v>430524200405087760</v>
          </cell>
          <cell r="F121" t="str">
            <v>博罗中等专业学校</v>
          </cell>
          <cell r="G121" t="str">
            <v>1500元/生/期</v>
          </cell>
          <cell r="H121">
            <v>1500</v>
          </cell>
          <cell r="I121" t="str">
            <v>阳锡颂</v>
          </cell>
          <cell r="J121" t="str">
            <v>430524197507157817</v>
          </cell>
          <cell r="K121" t="str">
            <v>'6230901818001065814</v>
          </cell>
          <cell r="L121" t="str">
            <v>之女</v>
          </cell>
          <cell r="M121">
            <v>20180901</v>
          </cell>
        </row>
        <row r="122">
          <cell r="E122" t="str">
            <v>430524200512127772</v>
          </cell>
          <cell r="F122" t="str">
            <v>长沙市现代商贸中等职业学校</v>
          </cell>
          <cell r="G122" t="str">
            <v>1500元/生/期</v>
          </cell>
          <cell r="H122">
            <v>1500</v>
          </cell>
          <cell r="I122" t="str">
            <v>刘柏清</v>
          </cell>
          <cell r="J122" t="str">
            <v>430524198105157771</v>
          </cell>
          <cell r="K122" t="str">
            <v>6230901818001062472</v>
          </cell>
          <cell r="L122" t="str">
            <v>之子</v>
          </cell>
          <cell r="M122" t="str">
            <v>20190101</v>
          </cell>
        </row>
        <row r="123">
          <cell r="E123" t="str">
            <v>430524200111227799</v>
          </cell>
          <cell r="F123" t="str">
            <v>长沙卫生职业学院</v>
          </cell>
          <cell r="G123" t="str">
            <v>1500元/生/期</v>
          </cell>
          <cell r="H123">
            <v>1500</v>
          </cell>
          <cell r="I123" t="str">
            <v>刘柏华</v>
          </cell>
          <cell r="J123" t="str">
            <v>430524197111047777</v>
          </cell>
          <cell r="K123" t="str">
            <v>6230901818036383638</v>
          </cell>
          <cell r="L123" t="str">
            <v>之子</v>
          </cell>
          <cell r="M123">
            <v>20160901</v>
          </cell>
        </row>
        <row r="124">
          <cell r="E124" t="str">
            <v>430524200307187768</v>
          </cell>
          <cell r="F124" t="str">
            <v>湖南石油化工职业技术学院</v>
          </cell>
          <cell r="G124" t="str">
            <v>1500元/生/期</v>
          </cell>
          <cell r="H124">
            <v>1500</v>
          </cell>
          <cell r="I124" t="str">
            <v>刘明礼</v>
          </cell>
          <cell r="J124" t="str">
            <v>432622195209027972</v>
          </cell>
          <cell r="K124" t="str">
            <v>'6230901818001053760</v>
          </cell>
          <cell r="L124" t="str">
            <v>之孙女</v>
          </cell>
          <cell r="M124">
            <v>20210901</v>
          </cell>
        </row>
        <row r="125">
          <cell r="E125" t="str">
            <v>430524200411047773</v>
          </cell>
          <cell r="F125" t="str">
            <v>长沙航天工业学校</v>
          </cell>
          <cell r="G125" t="str">
            <v>1500元/生/期</v>
          </cell>
          <cell r="H125">
            <v>1500</v>
          </cell>
          <cell r="I125" t="str">
            <v>刘秀金</v>
          </cell>
          <cell r="J125" t="str">
            <v>432622197012157991</v>
          </cell>
          <cell r="K125" t="str">
            <v>6230901818001053661</v>
          </cell>
          <cell r="L125" t="str">
            <v>之子</v>
          </cell>
          <cell r="M125" t="str">
            <v>20190101</v>
          </cell>
        </row>
        <row r="126">
          <cell r="E126" t="str">
            <v>430524200411177770</v>
          </cell>
          <cell r="F126" t="str">
            <v>邵阳市交通技工学校</v>
          </cell>
          <cell r="G126" t="str">
            <v>1500元/生/期</v>
          </cell>
          <cell r="H126">
            <v>1500</v>
          </cell>
          <cell r="I126" t="str">
            <v>陈旱连</v>
          </cell>
          <cell r="J126" t="str">
            <v>430524194801087764</v>
          </cell>
          <cell r="K126" t="str">
            <v>'6230901818001059247</v>
          </cell>
          <cell r="L126" t="str">
            <v>之孙子</v>
          </cell>
          <cell r="M126" t="str">
            <v>20180901</v>
          </cell>
        </row>
        <row r="127">
          <cell r="E127" t="str">
            <v>430524200105047767</v>
          </cell>
          <cell r="F127" t="str">
            <v>湖南省铁道职业技术学院</v>
          </cell>
          <cell r="G127" t="str">
            <v>1500元/生/期</v>
          </cell>
          <cell r="H127">
            <v>1500</v>
          </cell>
          <cell r="I127" t="str">
            <v>范金奇</v>
          </cell>
          <cell r="J127" t="str">
            <v>430524196701177796</v>
          </cell>
          <cell r="K127" t="str">
            <v>'6230901818001059643</v>
          </cell>
          <cell r="L127" t="str">
            <v>之女</v>
          </cell>
          <cell r="M127">
            <v>20170901</v>
          </cell>
        </row>
        <row r="128">
          <cell r="E128" t="str">
            <v>430524200503287790</v>
          </cell>
          <cell r="F128" t="str">
            <v>邵阳市高级技工学校</v>
          </cell>
          <cell r="G128" t="str">
            <v>1500元/生/期</v>
          </cell>
          <cell r="H128">
            <v>1500</v>
          </cell>
          <cell r="I128" t="str">
            <v>肖全菊</v>
          </cell>
          <cell r="J128" t="str">
            <v>430524197210168136</v>
          </cell>
          <cell r="K128" t="str">
            <v>6230901818001061706</v>
          </cell>
          <cell r="L128" t="str">
            <v>之子</v>
          </cell>
          <cell r="M128" t="str">
            <v>20200901</v>
          </cell>
        </row>
        <row r="129">
          <cell r="E129" t="str">
            <v>430524200508137767</v>
          </cell>
          <cell r="F129" t="str">
            <v>邵阳市护理学校</v>
          </cell>
          <cell r="G129" t="str">
            <v>1500元/生/期</v>
          </cell>
          <cell r="H129">
            <v>1500</v>
          </cell>
          <cell r="I129" t="str">
            <v>范石柏</v>
          </cell>
          <cell r="J129" t="str">
            <v>430524197309147773</v>
          </cell>
          <cell r="K129" t="str">
            <v>6230901818001062746</v>
          </cell>
          <cell r="L129" t="str">
            <v>之女</v>
          </cell>
          <cell r="M129">
            <v>20200901</v>
          </cell>
        </row>
        <row r="130">
          <cell r="E130" t="str">
            <v>430524200207277790</v>
          </cell>
          <cell r="F130" t="str">
            <v>湖南汽车工程职业学院</v>
          </cell>
          <cell r="G130" t="str">
            <v>1500元/生/期</v>
          </cell>
          <cell r="H130">
            <v>1500</v>
          </cell>
          <cell r="I130" t="str">
            <v>易守兵</v>
          </cell>
          <cell r="J130" t="str">
            <v>430524197310307770</v>
          </cell>
          <cell r="K130" t="str">
            <v>'6230901818001059189</v>
          </cell>
          <cell r="L130" t="str">
            <v>之子</v>
          </cell>
          <cell r="M130">
            <v>20170801</v>
          </cell>
        </row>
        <row r="131">
          <cell r="E131" t="str">
            <v>430524200511040026</v>
          </cell>
          <cell r="F131" t="str">
            <v>湖南省隆回县职业中等专业学校</v>
          </cell>
          <cell r="G131" t="str">
            <v>1500元/生/期</v>
          </cell>
          <cell r="H131">
            <v>1500</v>
          </cell>
          <cell r="I131" t="str">
            <v>肖金军</v>
          </cell>
          <cell r="J131" t="str">
            <v>430524198507167833</v>
          </cell>
          <cell r="K131" t="str">
            <v>6230901818001063181</v>
          </cell>
          <cell r="L131" t="str">
            <v>之女</v>
          </cell>
          <cell r="M131" t="str">
            <v>20200901</v>
          </cell>
        </row>
        <row r="132">
          <cell r="E132" t="str">
            <v>430524200504147773</v>
          </cell>
          <cell r="F132" t="str">
            <v>隆回县职业中等专业学校</v>
          </cell>
          <cell r="G132" t="str">
            <v>1500元/生/期</v>
          </cell>
          <cell r="H132">
            <v>1500</v>
          </cell>
          <cell r="I132" t="str">
            <v>劳海兰</v>
          </cell>
          <cell r="J132" t="str">
            <v>452824197012203967</v>
          </cell>
          <cell r="K132" t="str">
            <v>6230901818001059825</v>
          </cell>
          <cell r="L132" t="str">
            <v>之子</v>
          </cell>
          <cell r="M132">
            <v>20190901</v>
          </cell>
        </row>
        <row r="133">
          <cell r="E133" t="str">
            <v>430524200402060036</v>
          </cell>
          <cell r="F133" t="str">
            <v>长沙环球职业中专学校</v>
          </cell>
          <cell r="G133" t="str">
            <v>1500元/生/期</v>
          </cell>
          <cell r="H133">
            <v>1500</v>
          </cell>
          <cell r="I133" t="str">
            <v>王金定</v>
          </cell>
          <cell r="J133" t="str">
            <v>430524195608180056</v>
          </cell>
          <cell r="K133" t="str">
            <v>6230901118005328494</v>
          </cell>
          <cell r="L133" t="str">
            <v>之孙子</v>
          </cell>
          <cell r="M133">
            <v>20190901</v>
          </cell>
        </row>
        <row r="134">
          <cell r="E134" t="str">
            <v>430524200102140042</v>
          </cell>
          <cell r="F134" t="str">
            <v>湖南都市职业学院</v>
          </cell>
          <cell r="G134" t="str">
            <v>1500元/生/期</v>
          </cell>
          <cell r="H134">
            <v>1500</v>
          </cell>
          <cell r="I134" t="str">
            <v>郭五生</v>
          </cell>
          <cell r="J134" t="str">
            <v>430524196706230031</v>
          </cell>
          <cell r="K134" t="str">
            <v>6230901818001318205</v>
          </cell>
          <cell r="L134" t="str">
            <v>之女</v>
          </cell>
          <cell r="M134">
            <v>20190901</v>
          </cell>
        </row>
        <row r="135">
          <cell r="E135" t="str">
            <v>430524200211180027</v>
          </cell>
          <cell r="F135" t="str">
            <v>邵阳职业技术学院</v>
          </cell>
          <cell r="G135" t="str">
            <v>1500元/生/期</v>
          </cell>
          <cell r="H135">
            <v>1500</v>
          </cell>
          <cell r="I135" t="str">
            <v>郭育军</v>
          </cell>
          <cell r="J135" t="str">
            <v>430524197703050072</v>
          </cell>
          <cell r="K135" t="str">
            <v>6230901818001316951</v>
          </cell>
          <cell r="L135" t="str">
            <v>之女</v>
          </cell>
          <cell r="M135">
            <v>20180901</v>
          </cell>
        </row>
        <row r="136">
          <cell r="E136" t="str">
            <v>430524200507068771</v>
          </cell>
          <cell r="F136" t="str">
            <v>东莞市电子科技学校</v>
          </cell>
          <cell r="G136" t="str">
            <v>1500元/生/期</v>
          </cell>
          <cell r="H136">
            <v>1500</v>
          </cell>
          <cell r="I136" t="str">
            <v>蒋小辉</v>
          </cell>
          <cell r="J136" t="str">
            <v>430923198408207225</v>
          </cell>
          <cell r="K136" t="str">
            <v>6230901818001324914</v>
          </cell>
          <cell r="L136" t="str">
            <v>之子</v>
          </cell>
          <cell r="M136" t="str">
            <v>20200901</v>
          </cell>
        </row>
        <row r="137">
          <cell r="E137" t="str">
            <v>43052420040127004X</v>
          </cell>
          <cell r="F137" t="str">
            <v>湖南省经济贸易高级技工学校</v>
          </cell>
          <cell r="G137" t="str">
            <v>1500元/生/期</v>
          </cell>
          <cell r="H137">
            <v>1500</v>
          </cell>
          <cell r="I137" t="str">
            <v>郭松华</v>
          </cell>
          <cell r="J137" t="str">
            <v>432622197602146993</v>
          </cell>
          <cell r="K137" t="str">
            <v>6230901818001317256</v>
          </cell>
          <cell r="L137" t="str">
            <v>之女</v>
          </cell>
          <cell r="M137" t="str">
            <v>20200901</v>
          </cell>
        </row>
        <row r="138">
          <cell r="E138" t="str">
            <v>430524200012187779</v>
          </cell>
          <cell r="F138" t="str">
            <v>武汉船舶职业技术学院</v>
          </cell>
          <cell r="G138" t="str">
            <v>1500元/生/期</v>
          </cell>
          <cell r="H138">
            <v>1500</v>
          </cell>
          <cell r="I138" t="str">
            <v>罗路华</v>
          </cell>
          <cell r="J138" t="str">
            <v>430524196808117777</v>
          </cell>
          <cell r="K138" t="str">
            <v>'6230901818001055450</v>
          </cell>
          <cell r="L138" t="str">
            <v>之子</v>
          </cell>
          <cell r="M138" t="str">
            <v>20180901</v>
          </cell>
        </row>
        <row r="139">
          <cell r="E139" t="str">
            <v>430524200411137760</v>
          </cell>
          <cell r="F139" t="str">
            <v>湖南省隆回县职业中等专业学校</v>
          </cell>
          <cell r="G139" t="str">
            <v>1500元/生/期</v>
          </cell>
          <cell r="H139">
            <v>1500</v>
          </cell>
          <cell r="I139" t="str">
            <v>曾凡仁</v>
          </cell>
          <cell r="J139" t="str">
            <v>432622193302247970</v>
          </cell>
          <cell r="K139" t="str">
            <v>6230901818001055351</v>
          </cell>
          <cell r="L139" t="str">
            <v>之孙女</v>
          </cell>
          <cell r="M139" t="str">
            <v>20200901</v>
          </cell>
        </row>
        <row r="140">
          <cell r="E140" t="str">
            <v>430524200109030014</v>
          </cell>
          <cell r="F140" t="str">
            <v>东莞市联合高级技工学校</v>
          </cell>
          <cell r="G140" t="str">
            <v>1500元/生/期</v>
          </cell>
          <cell r="H140">
            <v>1500</v>
          </cell>
          <cell r="I140" t="str">
            <v>罗松柏</v>
          </cell>
          <cell r="J140" t="str">
            <v>430524197604107010</v>
          </cell>
          <cell r="K140" t="str">
            <v>6230901818001314667</v>
          </cell>
          <cell r="L140" t="str">
            <v>之子</v>
          </cell>
          <cell r="M140">
            <v>20180901</v>
          </cell>
        </row>
        <row r="141">
          <cell r="E141" t="str">
            <v>430524200408290027</v>
          </cell>
          <cell r="F141" t="str">
            <v>邵阳市哈博职业中专学校</v>
          </cell>
          <cell r="G141" t="str">
            <v>1500元/生/期</v>
          </cell>
          <cell r="H141">
            <v>1500</v>
          </cell>
          <cell r="I141" t="str">
            <v>罗北海</v>
          </cell>
          <cell r="J141" t="str">
            <v>432622196705226975</v>
          </cell>
          <cell r="K141" t="str">
            <v>6230901818001314535</v>
          </cell>
          <cell r="L141" t="str">
            <v>之女</v>
          </cell>
          <cell r="M141">
            <v>20190901</v>
          </cell>
        </row>
        <row r="142">
          <cell r="E142" t="str">
            <v>430524200212227771</v>
          </cell>
          <cell r="F142" t="str">
            <v>四川邮电职业技术学院</v>
          </cell>
          <cell r="G142" t="str">
            <v>1500元/生/期</v>
          </cell>
          <cell r="H142">
            <v>1500</v>
          </cell>
          <cell r="I142" t="str">
            <v>罗升华</v>
          </cell>
          <cell r="J142" t="str">
            <v>430524196811067811</v>
          </cell>
          <cell r="K142" t="str">
            <v>6230901818001056888</v>
          </cell>
          <cell r="L142" t="str">
            <v>之子</v>
          </cell>
          <cell r="M142" t="str">
            <v>20200901</v>
          </cell>
        </row>
        <row r="143">
          <cell r="E143" t="str">
            <v>430524200103207763</v>
          </cell>
          <cell r="F143" t="str">
            <v>益阳职业技术学院</v>
          </cell>
          <cell r="G143" t="str">
            <v>1500元/生/期</v>
          </cell>
          <cell r="H143">
            <v>1500</v>
          </cell>
          <cell r="I143" t="str">
            <v>阮立元</v>
          </cell>
          <cell r="J143" t="str">
            <v>430524197507057779</v>
          </cell>
          <cell r="K143" t="str">
            <v>6230901818001062332</v>
          </cell>
          <cell r="L143" t="str">
            <v>之女</v>
          </cell>
          <cell r="M143">
            <v>20190901</v>
          </cell>
        </row>
        <row r="144">
          <cell r="E144" t="str">
            <v>430524200411037778</v>
          </cell>
          <cell r="F144" t="str">
            <v>隆回华星职业技术学校</v>
          </cell>
          <cell r="G144" t="str">
            <v>1500元/生/期</v>
          </cell>
          <cell r="H144">
            <v>1500</v>
          </cell>
          <cell r="I144" t="str">
            <v>罗黎明</v>
          </cell>
          <cell r="J144" t="str">
            <v>432622196910237972</v>
          </cell>
          <cell r="K144" t="str">
            <v>6230901818001062340</v>
          </cell>
          <cell r="L144" t="str">
            <v>之子</v>
          </cell>
          <cell r="M144" t="str">
            <v>20200901</v>
          </cell>
        </row>
        <row r="145">
          <cell r="E145" t="str">
            <v>430524200410140060</v>
          </cell>
          <cell r="F145" t="str">
            <v>隆回县职业中等专业学校</v>
          </cell>
          <cell r="G145" t="str">
            <v>1500元/生/期</v>
          </cell>
          <cell r="H145">
            <v>1500</v>
          </cell>
          <cell r="I145" t="str">
            <v>郭世楚</v>
          </cell>
          <cell r="J145" t="str">
            <v>432622197210157976</v>
          </cell>
          <cell r="K145" t="str">
            <v>'6230901818001056987</v>
          </cell>
          <cell r="L145" t="str">
            <v>之女</v>
          </cell>
          <cell r="M145">
            <v>20190901</v>
          </cell>
        </row>
        <row r="146">
          <cell r="E146" t="str">
            <v>430524200602237764</v>
          </cell>
          <cell r="F146" t="str">
            <v>湖南省隆回县职业中等专业学校</v>
          </cell>
          <cell r="G146" t="str">
            <v>1500元/生/期</v>
          </cell>
          <cell r="H146">
            <v>1500</v>
          </cell>
          <cell r="I146" t="str">
            <v>罗石青</v>
          </cell>
          <cell r="J146" t="str">
            <v>432622197501077976</v>
          </cell>
          <cell r="K146" t="str">
            <v>6230901818001056904</v>
          </cell>
          <cell r="L146" t="str">
            <v>之女</v>
          </cell>
          <cell r="M146" t="str">
            <v>20200901</v>
          </cell>
        </row>
        <row r="147">
          <cell r="E147" t="str">
            <v>430524199904260032</v>
          </cell>
          <cell r="F147" t="str">
            <v>湖南铁道职业技术学院</v>
          </cell>
          <cell r="G147" t="str">
            <v>1500元/生/期</v>
          </cell>
          <cell r="H147">
            <v>1500</v>
          </cell>
          <cell r="I147" t="str">
            <v>罗耀龙</v>
          </cell>
          <cell r="J147" t="str">
            <v>430524196301240012</v>
          </cell>
          <cell r="K147" t="str">
            <v>6230901818001312000</v>
          </cell>
          <cell r="L147" t="str">
            <v>之子</v>
          </cell>
          <cell r="M147">
            <v>20190901</v>
          </cell>
        </row>
        <row r="148">
          <cell r="E148" t="str">
            <v>43052420030204037X</v>
          </cell>
          <cell r="F148" t="str">
            <v>湖南省隆回县职业中等专业学校</v>
          </cell>
          <cell r="G148" t="str">
            <v>1500元/生/期</v>
          </cell>
          <cell r="H148">
            <v>1500</v>
          </cell>
          <cell r="I148" t="str">
            <v>隆元成</v>
          </cell>
          <cell r="J148" t="str">
            <v>43052420030204037X</v>
          </cell>
          <cell r="K148" t="str">
            <v>6230901818086775303</v>
          </cell>
          <cell r="L148" t="str">
            <v>户主</v>
          </cell>
          <cell r="M148">
            <v>20200901</v>
          </cell>
        </row>
        <row r="149">
          <cell r="E149" t="str">
            <v>430524200112187776</v>
          </cell>
          <cell r="F149" t="str">
            <v>江苏工程职业技术学院</v>
          </cell>
          <cell r="G149" t="str">
            <v>1500元/生/期</v>
          </cell>
          <cell r="H149">
            <v>1500</v>
          </cell>
          <cell r="I149" t="str">
            <v>罗耀</v>
          </cell>
          <cell r="J149" t="str">
            <v>430524197112187771</v>
          </cell>
          <cell r="K149" t="str">
            <v>'6230901818001055781</v>
          </cell>
          <cell r="L149" t="str">
            <v>之子</v>
          </cell>
          <cell r="M149">
            <v>20190901</v>
          </cell>
        </row>
        <row r="150">
          <cell r="E150" t="str">
            <v>430524200501107768</v>
          </cell>
          <cell r="F150" t="str">
            <v>清远市职业技术学院</v>
          </cell>
          <cell r="G150" t="str">
            <v>1500元/生/期</v>
          </cell>
          <cell r="H150">
            <v>1500</v>
          </cell>
          <cell r="I150" t="str">
            <v>王保林</v>
          </cell>
          <cell r="J150" t="str">
            <v>430524197911307776</v>
          </cell>
          <cell r="K150" t="str">
            <v>'6230901818001065863</v>
          </cell>
          <cell r="L150" t="str">
            <v>之女</v>
          </cell>
          <cell r="M150">
            <v>20190901</v>
          </cell>
        </row>
        <row r="151">
          <cell r="E151" t="str">
            <v>430524200109167782</v>
          </cell>
          <cell r="F151" t="str">
            <v>湖南交通职业技术学院</v>
          </cell>
          <cell r="G151" t="str">
            <v>1500元/生/期</v>
          </cell>
          <cell r="H151">
            <v>1500</v>
          </cell>
          <cell r="I151" t="str">
            <v>范赢</v>
          </cell>
          <cell r="J151" t="str">
            <v>430524200109167782</v>
          </cell>
          <cell r="K151" t="str">
            <v>'6230901818001053091</v>
          </cell>
          <cell r="L151" t="str">
            <v>户主</v>
          </cell>
          <cell r="M151">
            <v>20190901</v>
          </cell>
        </row>
        <row r="152">
          <cell r="E152" t="str">
            <v>43052420020509777X</v>
          </cell>
          <cell r="F152" t="str">
            <v>益阳职业技术学院</v>
          </cell>
          <cell r="G152" t="str">
            <v>1500元/生/期</v>
          </cell>
          <cell r="H152">
            <v>1500</v>
          </cell>
          <cell r="I152" t="str">
            <v>尹双南</v>
          </cell>
          <cell r="J152" t="str">
            <v>430524194610107769</v>
          </cell>
          <cell r="K152" t="str">
            <v>'6230901818001064940</v>
          </cell>
          <cell r="L152" t="str">
            <v>之孙子</v>
          </cell>
          <cell r="M152">
            <v>20201016</v>
          </cell>
        </row>
        <row r="153">
          <cell r="E153" t="str">
            <v>430524200406080034</v>
          </cell>
          <cell r="F153" t="str">
            <v>隆回县职业中等专业学校</v>
          </cell>
          <cell r="G153" t="str">
            <v>1500元/生/期</v>
          </cell>
          <cell r="H153">
            <v>1500</v>
          </cell>
          <cell r="I153" t="str">
            <v>黄梅元</v>
          </cell>
          <cell r="J153" t="str">
            <v>430524195511078119</v>
          </cell>
          <cell r="K153" t="str">
            <v>'6230901818001051137</v>
          </cell>
          <cell r="L153" t="str">
            <v>之子</v>
          </cell>
          <cell r="M153">
            <v>20190901</v>
          </cell>
        </row>
        <row r="154">
          <cell r="E154" t="str">
            <v>430524200503077814</v>
          </cell>
          <cell r="F154" t="str">
            <v>隆回县职业中等专业学校</v>
          </cell>
          <cell r="G154" t="str">
            <v>1500元/生/期</v>
          </cell>
          <cell r="H154">
            <v>1500</v>
          </cell>
          <cell r="I154" t="str">
            <v>范时发</v>
          </cell>
          <cell r="J154" t="str">
            <v>430524196803177770</v>
          </cell>
          <cell r="K154" t="str">
            <v>6230901818001051400</v>
          </cell>
          <cell r="L154" t="str">
            <v>之孙女</v>
          </cell>
          <cell r="M154">
            <v>20190901</v>
          </cell>
        </row>
        <row r="155">
          <cell r="E155" t="str">
            <v>430524200505057796</v>
          </cell>
          <cell r="F155" t="str">
            <v>湖南工贸技师学院</v>
          </cell>
          <cell r="G155" t="str">
            <v>1500元/生/期</v>
          </cell>
          <cell r="H155">
            <v>1500</v>
          </cell>
          <cell r="I155" t="str">
            <v>范文中</v>
          </cell>
          <cell r="J155" t="str">
            <v>430524197307207779</v>
          </cell>
          <cell r="K155" t="str">
            <v>6230901818001051327</v>
          </cell>
          <cell r="L155" t="str">
            <v>之子</v>
          </cell>
          <cell r="M155">
            <v>20190901</v>
          </cell>
        </row>
        <row r="156">
          <cell r="E156" t="str">
            <v>430524200310287778</v>
          </cell>
          <cell r="F156" t="str">
            <v>隆回县职业中等专业学校</v>
          </cell>
          <cell r="G156" t="str">
            <v>1500元/生/期</v>
          </cell>
          <cell r="H156">
            <v>1500</v>
          </cell>
          <cell r="I156" t="str">
            <v>陈再娥</v>
          </cell>
          <cell r="J156" t="str">
            <v>430524197411137782</v>
          </cell>
          <cell r="K156" t="str">
            <v>'6230901818001065160</v>
          </cell>
          <cell r="L156" t="str">
            <v>之子</v>
          </cell>
          <cell r="M156">
            <v>20190901</v>
          </cell>
        </row>
        <row r="157">
          <cell r="E157" t="str">
            <v>430524200401077776</v>
          </cell>
          <cell r="F157" t="str">
            <v>广洲省旅游职业技术学校</v>
          </cell>
          <cell r="G157" t="str">
            <v>1500元/生/期</v>
          </cell>
          <cell r="H157">
            <v>1500</v>
          </cell>
          <cell r="I157" t="str">
            <v>范江贵</v>
          </cell>
          <cell r="J157" t="str">
            <v>430524197505277778</v>
          </cell>
          <cell r="K157" t="str">
            <v>'6230901818001065301</v>
          </cell>
          <cell r="L157" t="str">
            <v>之子</v>
          </cell>
          <cell r="M157">
            <v>20190901</v>
          </cell>
        </row>
        <row r="158">
          <cell r="E158" t="str">
            <v>430524199809107814</v>
          </cell>
          <cell r="F158" t="str">
            <v>湖南涉外经济学院外国语学院</v>
          </cell>
          <cell r="G158" t="str">
            <v>1500元/生/期</v>
          </cell>
          <cell r="H158">
            <v>1500</v>
          </cell>
          <cell r="I158" t="str">
            <v>罗秀英</v>
          </cell>
          <cell r="J158" t="str">
            <v>430524197612027782</v>
          </cell>
          <cell r="K158" t="str">
            <v>6230901818001049826</v>
          </cell>
          <cell r="L158" t="str">
            <v>之子</v>
          </cell>
          <cell r="M158">
            <v>20170901</v>
          </cell>
        </row>
        <row r="159">
          <cell r="E159" t="str">
            <v>43052420040716781X</v>
          </cell>
          <cell r="F159" t="str">
            <v>湖南省汽车技师学院</v>
          </cell>
          <cell r="G159" t="str">
            <v>1500元/生/期</v>
          </cell>
          <cell r="H159">
            <v>1500</v>
          </cell>
          <cell r="I159" t="str">
            <v>范玉金</v>
          </cell>
          <cell r="J159" t="str">
            <v>432622194108018116</v>
          </cell>
          <cell r="K159" t="str">
            <v>'6230901818001051475</v>
          </cell>
          <cell r="L159" t="str">
            <v>之子</v>
          </cell>
          <cell r="M159">
            <v>20190901</v>
          </cell>
        </row>
        <row r="160">
          <cell r="E160" t="str">
            <v>430524200409047766</v>
          </cell>
          <cell r="F160" t="str">
            <v>邵阳市护理学校</v>
          </cell>
          <cell r="G160" t="str">
            <v>1500元/生/期</v>
          </cell>
          <cell r="H160">
            <v>1500</v>
          </cell>
          <cell r="I160" t="str">
            <v>范菊清</v>
          </cell>
          <cell r="J160" t="str">
            <v>432622196710158110</v>
          </cell>
          <cell r="K160" t="str">
            <v>'6230901818001051285</v>
          </cell>
          <cell r="L160" t="str">
            <v>之女</v>
          </cell>
          <cell r="M160">
            <v>20190901</v>
          </cell>
        </row>
        <row r="161">
          <cell r="E161" t="str">
            <v>430524200412157798</v>
          </cell>
          <cell r="F161" t="str">
            <v>湖南省隆回县职业中等专业学校</v>
          </cell>
          <cell r="G161" t="str">
            <v>1500元/生/期</v>
          </cell>
          <cell r="H161">
            <v>1500</v>
          </cell>
          <cell r="I161" t="str">
            <v>范东海</v>
          </cell>
          <cell r="J161" t="str">
            <v>432622197004238118</v>
          </cell>
          <cell r="K161" t="str">
            <v>6230901818001065236</v>
          </cell>
          <cell r="L161" t="str">
            <v>之子</v>
          </cell>
          <cell r="M161" t="str">
            <v>20200901</v>
          </cell>
        </row>
        <row r="162">
          <cell r="E162" t="str">
            <v>43052420040704879X</v>
          </cell>
          <cell r="F162" t="str">
            <v>长沙市蓝天科技中等职业学校</v>
          </cell>
          <cell r="G162" t="str">
            <v>1500元/生/期</v>
          </cell>
          <cell r="H162">
            <v>1500</v>
          </cell>
          <cell r="I162" t="str">
            <v>黄细娥</v>
          </cell>
          <cell r="J162" t="str">
            <v>430524195308190025</v>
          </cell>
          <cell r="K162" t="str">
            <v>6230901818001318833</v>
          </cell>
          <cell r="L162" t="str">
            <v>之孙子</v>
          </cell>
          <cell r="M162" t="str">
            <v>20200901</v>
          </cell>
        </row>
        <row r="163">
          <cell r="E163" t="str">
            <v>430524200312120015</v>
          </cell>
          <cell r="F163" t="str">
            <v>衡阳交通工程学校</v>
          </cell>
          <cell r="G163" t="str">
            <v>1500元/生/期</v>
          </cell>
          <cell r="H163">
            <v>1500</v>
          </cell>
          <cell r="I163" t="str">
            <v>罗三华</v>
          </cell>
          <cell r="J163" t="str">
            <v>430524196710120038</v>
          </cell>
          <cell r="K163" t="str">
            <v>6230901818001330135</v>
          </cell>
          <cell r="L163" t="str">
            <v>之子</v>
          </cell>
          <cell r="M163">
            <v>20190901</v>
          </cell>
        </row>
        <row r="164">
          <cell r="E164" t="str">
            <v>430524200209180036</v>
          </cell>
          <cell r="F164" t="str">
            <v>湖南安全技术职业学院</v>
          </cell>
          <cell r="G164" t="str">
            <v>1500元/生/期</v>
          </cell>
          <cell r="H164">
            <v>1500</v>
          </cell>
          <cell r="I164" t="str">
            <v>舒述晚</v>
          </cell>
          <cell r="J164" t="str">
            <v>430524197311210030</v>
          </cell>
          <cell r="K164" t="str">
            <v>6230901818001315763</v>
          </cell>
          <cell r="L164" t="str">
            <v>之子</v>
          </cell>
          <cell r="M164">
            <v>20201012</v>
          </cell>
        </row>
        <row r="165">
          <cell r="E165" t="str">
            <v>430524200412287779</v>
          </cell>
          <cell r="F165" t="str">
            <v>隆回县职业中等专业学校</v>
          </cell>
          <cell r="G165" t="str">
            <v>1500元/生/期</v>
          </cell>
          <cell r="H165">
            <v>1500</v>
          </cell>
          <cell r="I165" t="str">
            <v>刘艳青</v>
          </cell>
          <cell r="J165" t="str">
            <v>430524196907307779</v>
          </cell>
          <cell r="K165" t="str">
            <v>'6230901818001062589</v>
          </cell>
          <cell r="L165" t="str">
            <v>之子</v>
          </cell>
          <cell r="M165">
            <v>20190901</v>
          </cell>
        </row>
        <row r="166">
          <cell r="E166" t="str">
            <v>430524200502227796</v>
          </cell>
          <cell r="F166" t="str">
            <v>隆回华星职业技术学校</v>
          </cell>
          <cell r="G166" t="str">
            <v>1500元/生/期</v>
          </cell>
          <cell r="H166">
            <v>1500</v>
          </cell>
          <cell r="I166" t="str">
            <v>范建飞</v>
          </cell>
          <cell r="J166" t="str">
            <v>430524197301287974</v>
          </cell>
          <cell r="K166" t="str">
            <v>'6230901818001055948</v>
          </cell>
          <cell r="L166" t="str">
            <v>之子</v>
          </cell>
          <cell r="M166">
            <v>20190901</v>
          </cell>
        </row>
        <row r="167">
          <cell r="E167" t="str">
            <v>430524200504010144</v>
          </cell>
          <cell r="F167" t="str">
            <v>隆回县职业中等专业学校</v>
          </cell>
          <cell r="G167" t="str">
            <v>1500元/生/期</v>
          </cell>
          <cell r="H167">
            <v>1500</v>
          </cell>
          <cell r="I167" t="str">
            <v>范纳红</v>
          </cell>
          <cell r="J167" t="str">
            <v>43262219490103797X</v>
          </cell>
          <cell r="K167" t="str">
            <v>'6230901818001056276</v>
          </cell>
          <cell r="L167" t="str">
            <v>之孙女</v>
          </cell>
          <cell r="M167">
            <v>20190901</v>
          </cell>
        </row>
        <row r="168">
          <cell r="E168" t="str">
            <v>43052420051225777X</v>
          </cell>
          <cell r="F168" t="str">
            <v>湖南省隆回县职业中等专业学校</v>
          </cell>
          <cell r="G168" t="str">
            <v>1500元/生/期</v>
          </cell>
          <cell r="H168">
            <v>1500</v>
          </cell>
          <cell r="I168" t="str">
            <v>王定元</v>
          </cell>
          <cell r="J168" t="str">
            <v>432622195509167993</v>
          </cell>
          <cell r="K168" t="str">
            <v>6230901805041585356</v>
          </cell>
          <cell r="L168" t="str">
            <v>之孙子</v>
          </cell>
          <cell r="M168" t="str">
            <v>20200901</v>
          </cell>
        </row>
        <row r="169">
          <cell r="E169" t="str">
            <v>430524200304277813</v>
          </cell>
          <cell r="F169" t="str">
            <v>隆回华星职业技术学校</v>
          </cell>
          <cell r="G169" t="str">
            <v>1500元/生/期</v>
          </cell>
          <cell r="H169">
            <v>1500</v>
          </cell>
          <cell r="I169" t="str">
            <v>范小军</v>
          </cell>
          <cell r="J169" t="str">
            <v>432622197205257972</v>
          </cell>
          <cell r="K169" t="str">
            <v>6230901818001054859</v>
          </cell>
          <cell r="L169" t="str">
            <v>之子</v>
          </cell>
          <cell r="M169">
            <v>20190901</v>
          </cell>
        </row>
        <row r="170">
          <cell r="E170" t="str">
            <v>430524200505058764</v>
          </cell>
          <cell r="F170" t="str">
            <v>隆回县职业中等专业学校</v>
          </cell>
          <cell r="G170" t="str">
            <v>1500元/生/期</v>
          </cell>
          <cell r="H170">
            <v>1500</v>
          </cell>
          <cell r="I170" t="str">
            <v>黄枚香</v>
          </cell>
          <cell r="J170" t="str">
            <v>430524193603067768</v>
          </cell>
          <cell r="K170" t="str">
            <v>'6230901818001047408</v>
          </cell>
          <cell r="L170" t="str">
            <v>之孙女</v>
          </cell>
          <cell r="M170">
            <v>20190901</v>
          </cell>
        </row>
        <row r="171">
          <cell r="E171" t="str">
            <v>430524200309097766</v>
          </cell>
          <cell r="F171" t="str">
            <v>湖中幼儿师范高等专科学校</v>
          </cell>
          <cell r="G171" t="str">
            <v>1500元/生/期</v>
          </cell>
          <cell r="H171">
            <v>1500</v>
          </cell>
          <cell r="I171" t="str">
            <v>范松元</v>
          </cell>
          <cell r="J171" t="str">
            <v>432622196201268119</v>
          </cell>
          <cell r="K171" t="str">
            <v>6230901818001047473</v>
          </cell>
          <cell r="L171" t="str">
            <v>之女</v>
          </cell>
          <cell r="M171" t="str">
            <v>20200901</v>
          </cell>
        </row>
        <row r="172">
          <cell r="E172" t="str">
            <v>430524200309247779</v>
          </cell>
          <cell r="F172" t="str">
            <v>邵阳市运航中等职业技术学校</v>
          </cell>
          <cell r="G172" t="str">
            <v>1500元/生/期</v>
          </cell>
          <cell r="H172">
            <v>1500</v>
          </cell>
          <cell r="I172" t="str">
            <v>肖时长</v>
          </cell>
          <cell r="J172" t="str">
            <v>432622197203068115</v>
          </cell>
          <cell r="K172" t="str">
            <v>'6230901818001047044</v>
          </cell>
          <cell r="L172" t="str">
            <v>之子</v>
          </cell>
          <cell r="M172">
            <v>20190901</v>
          </cell>
        </row>
        <row r="173">
          <cell r="E173" t="str">
            <v>430524200411187792</v>
          </cell>
          <cell r="F173" t="str">
            <v>隆回县职业中等专业学校</v>
          </cell>
          <cell r="G173" t="str">
            <v>1500元/生/期</v>
          </cell>
          <cell r="H173">
            <v>1500</v>
          </cell>
          <cell r="I173" t="str">
            <v>范红清</v>
          </cell>
          <cell r="J173" t="str">
            <v>432622197409038114</v>
          </cell>
          <cell r="K173" t="str">
            <v>'6230901818001047424</v>
          </cell>
          <cell r="L173" t="str">
            <v>之子</v>
          </cell>
          <cell r="M173">
            <v>20190901</v>
          </cell>
        </row>
        <row r="174">
          <cell r="E174" t="str">
            <v>430524200301200052</v>
          </cell>
          <cell r="F174" t="str">
            <v>长沙环境保护职业技术学院</v>
          </cell>
          <cell r="G174" t="str">
            <v>1500元/生/期</v>
          </cell>
          <cell r="H174">
            <v>1500</v>
          </cell>
          <cell r="I174" t="str">
            <v>陈曙明</v>
          </cell>
          <cell r="J174" t="str">
            <v>430524197911230035</v>
          </cell>
          <cell r="K174" t="str">
            <v>6230901818001329657</v>
          </cell>
          <cell r="L174" t="str">
            <v>之子</v>
          </cell>
          <cell r="M174">
            <v>20201020</v>
          </cell>
        </row>
        <row r="175">
          <cell r="E175" t="str">
            <v>430524200107080050</v>
          </cell>
          <cell r="F175" t="str">
            <v>湖南电气职业技术学院</v>
          </cell>
          <cell r="G175" t="str">
            <v>1500元/生/期</v>
          </cell>
          <cell r="H175">
            <v>1500</v>
          </cell>
          <cell r="I175" t="str">
            <v>曾美莲</v>
          </cell>
          <cell r="J175" t="str">
            <v>430524194901160025</v>
          </cell>
          <cell r="K175" t="str">
            <v>6230901818001314303</v>
          </cell>
          <cell r="L175" t="str">
            <v>户主</v>
          </cell>
          <cell r="M175">
            <v>20190901</v>
          </cell>
        </row>
        <row r="176">
          <cell r="E176" t="str">
            <v>430524200601160048</v>
          </cell>
          <cell r="F176" t="str">
            <v>邵阳市女子职业学校</v>
          </cell>
          <cell r="G176" t="str">
            <v>1500元/生/期</v>
          </cell>
          <cell r="H176">
            <v>1500</v>
          </cell>
          <cell r="I176" t="str">
            <v>罗石青</v>
          </cell>
          <cell r="J176" t="str">
            <v>430524197006180031</v>
          </cell>
          <cell r="K176" t="str">
            <v>6230901818001314188</v>
          </cell>
          <cell r="L176" t="str">
            <v>之女</v>
          </cell>
          <cell r="M176">
            <v>20200901</v>
          </cell>
        </row>
        <row r="177">
          <cell r="E177" t="str">
            <v>430524200104010049</v>
          </cell>
          <cell r="F177" t="str">
            <v>湖南工艺美术职业学院</v>
          </cell>
          <cell r="G177" t="str">
            <v>1500元/生/期</v>
          </cell>
          <cell r="H177">
            <v>1500</v>
          </cell>
          <cell r="I177" t="str">
            <v>罗长伟</v>
          </cell>
          <cell r="J177" t="str">
            <v>430524197312060011</v>
          </cell>
          <cell r="K177" t="str">
            <v>6230901818001314311</v>
          </cell>
          <cell r="L177" t="str">
            <v>之女</v>
          </cell>
          <cell r="M177">
            <v>20160901</v>
          </cell>
        </row>
        <row r="178">
          <cell r="E178" t="str">
            <v>430524199905180018</v>
          </cell>
          <cell r="F178" t="str">
            <v>长沙建筑工程学校</v>
          </cell>
          <cell r="G178" t="str">
            <v>1500元/生/期</v>
          </cell>
          <cell r="H178">
            <v>1500</v>
          </cell>
          <cell r="I178" t="str">
            <v>罗碑华</v>
          </cell>
          <cell r="J178" t="str">
            <v>430524197410120073</v>
          </cell>
          <cell r="K178" t="str">
            <v>6230901818001322736</v>
          </cell>
          <cell r="L178" t="str">
            <v>之子</v>
          </cell>
          <cell r="M178">
            <v>20170901</v>
          </cell>
        </row>
        <row r="179">
          <cell r="E179" t="str">
            <v>430524200304020065</v>
          </cell>
          <cell r="F179" t="str">
            <v>邵阳市哈博职业中专学校</v>
          </cell>
          <cell r="G179" t="str">
            <v>1500元/生/期</v>
          </cell>
          <cell r="H179">
            <v>1500</v>
          </cell>
          <cell r="I179" t="str">
            <v>曾祥辉</v>
          </cell>
          <cell r="J179" t="str">
            <v>430524197512140016</v>
          </cell>
          <cell r="K179" t="str">
            <v>6230901818001314295</v>
          </cell>
          <cell r="L179" t="str">
            <v>之女</v>
          </cell>
          <cell r="M179">
            <v>20170901</v>
          </cell>
        </row>
        <row r="180">
          <cell r="E180" t="str">
            <v>430524200510260027</v>
          </cell>
          <cell r="F180" t="str">
            <v>邵阳市腾爵职业中专学校</v>
          </cell>
          <cell r="G180" t="str">
            <v>1500元/生/期</v>
          </cell>
          <cell r="H180">
            <v>1500</v>
          </cell>
          <cell r="I180" t="str">
            <v>罗多华</v>
          </cell>
          <cell r="J180" t="str">
            <v>430524197701200030</v>
          </cell>
          <cell r="K180" t="str">
            <v>6230901818001322751</v>
          </cell>
          <cell r="L180" t="str">
            <v>之女</v>
          </cell>
          <cell r="M180">
            <v>20200901</v>
          </cell>
        </row>
        <row r="181">
          <cell r="E181" t="str">
            <v>430524200312200023</v>
          </cell>
          <cell r="F181" t="str">
            <v>佛山市华材职业技术学校</v>
          </cell>
          <cell r="G181" t="str">
            <v>1500元/生/期</v>
          </cell>
          <cell r="H181">
            <v>1500</v>
          </cell>
          <cell r="I181" t="str">
            <v>罗小立</v>
          </cell>
          <cell r="J181" t="str">
            <v>43052419800228003X</v>
          </cell>
          <cell r="K181" t="str">
            <v>6230901818001314022</v>
          </cell>
          <cell r="L181" t="str">
            <v>之女</v>
          </cell>
          <cell r="M181">
            <v>20190901</v>
          </cell>
        </row>
        <row r="182">
          <cell r="E182" t="str">
            <v>430524200111260062</v>
          </cell>
          <cell r="F182" t="str">
            <v>湖南工艺美术职业学院</v>
          </cell>
          <cell r="G182" t="str">
            <v>1500元/生/期</v>
          </cell>
          <cell r="H182">
            <v>1500</v>
          </cell>
          <cell r="I182" t="str">
            <v>罗付喜</v>
          </cell>
          <cell r="J182" t="str">
            <v>432622196607216976</v>
          </cell>
          <cell r="K182" t="str">
            <v>6230901818001314055</v>
          </cell>
          <cell r="L182" t="str">
            <v>之女</v>
          </cell>
          <cell r="M182">
            <v>20160901</v>
          </cell>
        </row>
        <row r="183">
          <cell r="E183" t="str">
            <v>430524200305120017</v>
          </cell>
          <cell r="F183" t="str">
            <v>湖南邵阳高级技工学校</v>
          </cell>
          <cell r="G183" t="str">
            <v>1500元/生/期</v>
          </cell>
          <cell r="H183">
            <v>1500</v>
          </cell>
          <cell r="I183" t="str">
            <v>罗小海</v>
          </cell>
          <cell r="J183" t="str">
            <v>432622197508047016</v>
          </cell>
          <cell r="K183" t="str">
            <v>6221690205042761052</v>
          </cell>
          <cell r="L183" t="str">
            <v>之子</v>
          </cell>
          <cell r="M183">
            <v>20190901</v>
          </cell>
        </row>
        <row r="184">
          <cell r="E184" t="str">
            <v>430524200510178744</v>
          </cell>
          <cell r="F184" t="str">
            <v>邵阳市腾爵职业中专学校</v>
          </cell>
          <cell r="G184" t="str">
            <v>1500元/生/期</v>
          </cell>
          <cell r="H184">
            <v>1500</v>
          </cell>
          <cell r="I184" t="str">
            <v>罗金落</v>
          </cell>
          <cell r="J184" t="str">
            <v>432622197707117013</v>
          </cell>
          <cell r="K184" t="str">
            <v>6230901818001314360</v>
          </cell>
          <cell r="L184" t="str">
            <v>之女</v>
          </cell>
          <cell r="M184">
            <v>20200901</v>
          </cell>
        </row>
        <row r="185">
          <cell r="E185" t="str">
            <v>430524200508180060</v>
          </cell>
          <cell r="F185" t="str">
            <v>邵阳市哈博职业中专学校</v>
          </cell>
          <cell r="G185" t="str">
            <v>1500元/生/期</v>
          </cell>
          <cell r="H185">
            <v>1500</v>
          </cell>
          <cell r="I185" t="str">
            <v>罗松柏</v>
          </cell>
          <cell r="J185" t="str">
            <v>430524197207177779</v>
          </cell>
          <cell r="K185" t="str">
            <v>6230901818001050444</v>
          </cell>
          <cell r="L185" t="str">
            <v>之女</v>
          </cell>
          <cell r="M185">
            <v>20200901</v>
          </cell>
        </row>
        <row r="186">
          <cell r="E186" t="str">
            <v>430524200505107765</v>
          </cell>
          <cell r="F186" t="str">
            <v>长沙航空工业学校</v>
          </cell>
          <cell r="G186" t="str">
            <v>1500元/生/期</v>
          </cell>
          <cell r="H186">
            <v>1500</v>
          </cell>
          <cell r="I186" t="str">
            <v>肖利泉</v>
          </cell>
          <cell r="J186" t="str">
            <v>430524196912088152</v>
          </cell>
          <cell r="K186" t="str">
            <v>6230901818001048927</v>
          </cell>
          <cell r="L186" t="str">
            <v>之女</v>
          </cell>
          <cell r="M186">
            <v>20200901</v>
          </cell>
        </row>
        <row r="187">
          <cell r="E187" t="str">
            <v>430524200412050085</v>
          </cell>
          <cell r="F187" t="str">
            <v>湖南大汉技工学校电商学院</v>
          </cell>
          <cell r="G187" t="str">
            <v>1500元/生/期</v>
          </cell>
          <cell r="H187">
            <v>1500</v>
          </cell>
          <cell r="I187" t="str">
            <v>罗秋池</v>
          </cell>
          <cell r="J187" t="str">
            <v>432622195206266978</v>
          </cell>
          <cell r="K187" t="str">
            <v>6230901818001314634</v>
          </cell>
          <cell r="L187" t="str">
            <v>之孙女</v>
          </cell>
          <cell r="M187">
            <v>20200901</v>
          </cell>
        </row>
        <row r="188">
          <cell r="E188" t="str">
            <v>430524200511130320</v>
          </cell>
          <cell r="F188" t="str">
            <v>邵阳市开元职业技术学校</v>
          </cell>
          <cell r="G188" t="str">
            <v>1500元/生/期</v>
          </cell>
          <cell r="H188">
            <v>1500</v>
          </cell>
          <cell r="I188" t="str">
            <v>杨求生</v>
          </cell>
          <cell r="J188" t="str">
            <v>430524195709090017</v>
          </cell>
          <cell r="K188" t="str">
            <v>6230901818027429465</v>
          </cell>
          <cell r="L188" t="str">
            <v>之孙女</v>
          </cell>
          <cell r="M188">
            <v>20200901</v>
          </cell>
        </row>
        <row r="189">
          <cell r="E189" t="str">
            <v>430524200212047770</v>
          </cell>
          <cell r="F189" t="str">
            <v>湖南工业职业技术学院</v>
          </cell>
          <cell r="G189" t="str">
            <v>1500元/生/期</v>
          </cell>
          <cell r="H189">
            <v>1500</v>
          </cell>
          <cell r="I189" t="str">
            <v>范爱元</v>
          </cell>
          <cell r="J189" t="str">
            <v>430524197910187813</v>
          </cell>
          <cell r="K189" t="str">
            <v>6230901818001065152</v>
          </cell>
          <cell r="L189" t="str">
            <v>之子</v>
          </cell>
          <cell r="M189">
            <v>20200901</v>
          </cell>
        </row>
        <row r="190">
          <cell r="E190" t="str">
            <v>430524200408027835</v>
          </cell>
          <cell r="F190" t="str">
            <v>湖南邵阳交通学校</v>
          </cell>
          <cell r="G190" t="str">
            <v>1500元/生/期</v>
          </cell>
          <cell r="H190">
            <v>1500</v>
          </cell>
          <cell r="I190" t="str">
            <v>范时明</v>
          </cell>
          <cell r="J190" t="str">
            <v>43262219550924811X</v>
          </cell>
          <cell r="K190" t="str">
            <v>6230901818001051426</v>
          </cell>
          <cell r="L190" t="str">
            <v>之子</v>
          </cell>
          <cell r="M190">
            <v>20200901</v>
          </cell>
        </row>
        <row r="191">
          <cell r="E191" t="str">
            <v>430524200210237773</v>
          </cell>
          <cell r="F191" t="str">
            <v>湖南石油化工职业技术学院</v>
          </cell>
          <cell r="G191" t="str">
            <v>1500元/生/期</v>
          </cell>
          <cell r="H191">
            <v>1500</v>
          </cell>
          <cell r="I191" t="str">
            <v>范方成</v>
          </cell>
          <cell r="J191" t="str">
            <v>432622197612248117</v>
          </cell>
          <cell r="K191" t="str">
            <v>6230901818001051293</v>
          </cell>
          <cell r="L191" t="str">
            <v>之子</v>
          </cell>
          <cell r="M191">
            <v>20200901</v>
          </cell>
        </row>
        <row r="192">
          <cell r="E192" t="str">
            <v>430524200201307776</v>
          </cell>
          <cell r="F192" t="str">
            <v>湖南水利水电职业技术学院</v>
          </cell>
          <cell r="G192" t="str">
            <v>1500元/生/期</v>
          </cell>
          <cell r="H192">
            <v>1500</v>
          </cell>
          <cell r="I192" t="str">
            <v>阮全妹</v>
          </cell>
          <cell r="J192" t="str">
            <v>430524195208247768</v>
          </cell>
          <cell r="K192" t="str">
            <v>6230901818001057191</v>
          </cell>
          <cell r="L192" t="str">
            <v>之孙子</v>
          </cell>
          <cell r="M192">
            <v>20200901</v>
          </cell>
        </row>
        <row r="193">
          <cell r="E193" t="str">
            <v>430524200405237810</v>
          </cell>
          <cell r="F193" t="str">
            <v>益阳职业技术学院</v>
          </cell>
          <cell r="G193" t="str">
            <v>1500元/生/期</v>
          </cell>
          <cell r="H193">
            <v>1500</v>
          </cell>
          <cell r="I193" t="str">
            <v>范芳祥</v>
          </cell>
          <cell r="J193" t="str">
            <v>432622194706018116</v>
          </cell>
          <cell r="K193" t="str">
            <v>6230901818001048885</v>
          </cell>
          <cell r="L193" t="str">
            <v>之孙子</v>
          </cell>
          <cell r="M193">
            <v>20210901</v>
          </cell>
        </row>
        <row r="194">
          <cell r="E194" t="str">
            <v>430524200612068765</v>
          </cell>
          <cell r="F194" t="str">
            <v>邵阳工业学校</v>
          </cell>
          <cell r="G194" t="str">
            <v>1500元/生/期</v>
          </cell>
          <cell r="H194">
            <v>1500</v>
          </cell>
          <cell r="I194" t="str">
            <v>范苏姣</v>
          </cell>
          <cell r="J194" t="str">
            <v>432622197604204560</v>
          </cell>
          <cell r="K194" t="str">
            <v>6230901818001325853</v>
          </cell>
          <cell r="L194" t="str">
            <v>之女</v>
          </cell>
          <cell r="M194">
            <v>20210901</v>
          </cell>
        </row>
        <row r="195">
          <cell r="E195" t="str">
            <v>430524200205197762</v>
          </cell>
          <cell r="F195" t="str">
            <v>湖南都市职业学院</v>
          </cell>
          <cell r="G195" t="str">
            <v>1500元/生/期</v>
          </cell>
          <cell r="H195">
            <v>1500</v>
          </cell>
          <cell r="I195" t="str">
            <v>文长江</v>
          </cell>
          <cell r="J195" t="str">
            <v>430524197808137676</v>
          </cell>
          <cell r="K195" t="str">
            <v>6230901818001063819</v>
          </cell>
          <cell r="L195" t="str">
            <v>之女</v>
          </cell>
          <cell r="M195">
            <v>20210901</v>
          </cell>
        </row>
        <row r="196">
          <cell r="E196" t="str">
            <v>430524200701037776</v>
          </cell>
          <cell r="F196" t="str">
            <v>长沙航天学校</v>
          </cell>
          <cell r="G196" t="str">
            <v>1500元/生/期</v>
          </cell>
          <cell r="H196">
            <v>1500</v>
          </cell>
          <cell r="I196" t="str">
            <v>黄软柏</v>
          </cell>
          <cell r="J196" t="str">
            <v>430524197503087815</v>
          </cell>
          <cell r="K196" t="str">
            <v>6230901818001064601</v>
          </cell>
          <cell r="L196" t="str">
            <v>之子</v>
          </cell>
          <cell r="M196">
            <v>20210901</v>
          </cell>
        </row>
        <row r="197">
          <cell r="E197" t="str">
            <v>430524200609257813</v>
          </cell>
          <cell r="F197" t="str">
            <v>邵阳交通学校</v>
          </cell>
          <cell r="G197" t="str">
            <v>1500元/生/期</v>
          </cell>
          <cell r="H197">
            <v>1500</v>
          </cell>
          <cell r="I197" t="str">
            <v>罗石成</v>
          </cell>
          <cell r="J197" t="str">
            <v>430524197607127797</v>
          </cell>
          <cell r="K197" t="str">
            <v>6230901818001065871</v>
          </cell>
          <cell r="L197" t="str">
            <v>之子</v>
          </cell>
          <cell r="M197">
            <v>20210901</v>
          </cell>
        </row>
        <row r="198">
          <cell r="E198" t="str">
            <v>430524200511300043</v>
          </cell>
          <cell r="F198" t="str">
            <v>邵阳市应景华职业技术学校</v>
          </cell>
          <cell r="G198" t="str">
            <v>1500元/生/期</v>
          </cell>
          <cell r="H198">
            <v>1500</v>
          </cell>
          <cell r="I198" t="str">
            <v>范立生</v>
          </cell>
          <cell r="J198" t="str">
            <v>430524197001210078</v>
          </cell>
          <cell r="K198" t="str">
            <v>81011750130661959</v>
          </cell>
          <cell r="L198" t="str">
            <v>之女</v>
          </cell>
          <cell r="M198">
            <v>20210901</v>
          </cell>
        </row>
        <row r="199">
          <cell r="E199" t="str">
            <v>430524200611307779</v>
          </cell>
          <cell r="F199" t="str">
            <v>湖南省隆回县职业中等专业学校</v>
          </cell>
          <cell r="G199" t="str">
            <v>1500元/生/期</v>
          </cell>
          <cell r="H199">
            <v>1500</v>
          </cell>
          <cell r="I199" t="str">
            <v>刘碑喜</v>
          </cell>
          <cell r="J199" t="str">
            <v>432622196907097972</v>
          </cell>
          <cell r="K199" t="str">
            <v>6230901818001048976</v>
          </cell>
          <cell r="L199" t="str">
            <v>之子</v>
          </cell>
          <cell r="M199">
            <v>20210901</v>
          </cell>
        </row>
        <row r="200">
          <cell r="E200" t="str">
            <v>430524200301080062</v>
          </cell>
          <cell r="F200" t="str">
            <v>怀化师范高等专科学校</v>
          </cell>
          <cell r="G200" t="str">
            <v>1500元/生/期</v>
          </cell>
          <cell r="H200">
            <v>1500</v>
          </cell>
          <cell r="I200" t="str">
            <v>郭秋期</v>
          </cell>
          <cell r="J200" t="str">
            <v>430524194002140012</v>
          </cell>
          <cell r="K200" t="str">
            <v>6230901818001315912</v>
          </cell>
          <cell r="L200" t="str">
            <v>之女</v>
          </cell>
          <cell r="M200">
            <v>20210901</v>
          </cell>
        </row>
        <row r="201">
          <cell r="E201" t="str">
            <v>430524200603107777</v>
          </cell>
          <cell r="F201" t="str">
            <v>湖南三一工业职业技术学院</v>
          </cell>
          <cell r="G201" t="str">
            <v>1500元/生/期</v>
          </cell>
          <cell r="H201">
            <v>1500</v>
          </cell>
          <cell r="I201" t="str">
            <v>刘寿华</v>
          </cell>
          <cell r="J201" t="str">
            <v>432622197006197997</v>
          </cell>
          <cell r="K201" t="str">
            <v>6230901818001058140</v>
          </cell>
          <cell r="L201" t="str">
            <v>之子</v>
          </cell>
          <cell r="M201">
            <v>20210901</v>
          </cell>
        </row>
        <row r="202">
          <cell r="E202" t="str">
            <v>430524200606178714</v>
          </cell>
          <cell r="F202" t="str">
            <v>邵阳市腾爵职业中专学校</v>
          </cell>
          <cell r="G202" t="str">
            <v>1500元/生/期</v>
          </cell>
          <cell r="H202">
            <v>1500</v>
          </cell>
          <cell r="I202" t="str">
            <v>王年生</v>
          </cell>
          <cell r="J202" t="str">
            <v>430524195112297779</v>
          </cell>
          <cell r="K202" t="str">
            <v>6230901805041585463</v>
          </cell>
          <cell r="L202" t="str">
            <v>之孙子</v>
          </cell>
          <cell r="M202">
            <v>20210901</v>
          </cell>
        </row>
        <row r="203">
          <cell r="E203" t="str">
            <v>430524200405297792</v>
          </cell>
          <cell r="F203" t="str">
            <v>长沙高新技术工程学校</v>
          </cell>
          <cell r="G203" t="str">
            <v>1500元/生/期</v>
          </cell>
          <cell r="H203">
            <v>1500</v>
          </cell>
          <cell r="I203" t="str">
            <v>范平正</v>
          </cell>
          <cell r="J203" t="str">
            <v>430524196708157990</v>
          </cell>
          <cell r="K203" t="str">
            <v>6230901805041584797</v>
          </cell>
          <cell r="L203" t="str">
            <v>之子</v>
          </cell>
          <cell r="M203">
            <v>20210901</v>
          </cell>
        </row>
        <row r="204">
          <cell r="E204" t="str">
            <v>430524200701177760</v>
          </cell>
          <cell r="F204" t="str">
            <v>邵阳市精英职业技术学校</v>
          </cell>
          <cell r="G204" t="str">
            <v>1500元/生/期</v>
          </cell>
          <cell r="H204">
            <v>1500</v>
          </cell>
          <cell r="I204" t="str">
            <v>范存</v>
          </cell>
          <cell r="J204" t="str">
            <v>430524196904117777</v>
          </cell>
          <cell r="K204" t="str">
            <v>6230901805041585000</v>
          </cell>
          <cell r="L204" t="str">
            <v>之女</v>
          </cell>
          <cell r="M204">
            <v>20210901</v>
          </cell>
        </row>
        <row r="205">
          <cell r="E205" t="str">
            <v>430524200212037775</v>
          </cell>
          <cell r="F205" t="str">
            <v>潇湘职业学院</v>
          </cell>
          <cell r="G205" t="str">
            <v>1500元/生/期</v>
          </cell>
          <cell r="H205">
            <v>1500</v>
          </cell>
          <cell r="I205" t="str">
            <v>刘青亮</v>
          </cell>
          <cell r="J205" t="str">
            <v>430524196912088136</v>
          </cell>
          <cell r="K205" t="str">
            <v>6230901818001046491</v>
          </cell>
          <cell r="L205" t="str">
            <v>之子</v>
          </cell>
          <cell r="M205">
            <v>20210901</v>
          </cell>
        </row>
        <row r="206">
          <cell r="E206" t="str">
            <v>430524200611217773</v>
          </cell>
          <cell r="F206" t="str">
            <v>隆回县职业中等专业学校</v>
          </cell>
          <cell r="G206" t="str">
            <v>1500元/生/期</v>
          </cell>
          <cell r="H206">
            <v>1500</v>
          </cell>
          <cell r="I206" t="str">
            <v>周路云</v>
          </cell>
          <cell r="J206" t="str">
            <v>430524196909297789</v>
          </cell>
          <cell r="K206" t="str">
            <v>6230901818001050865</v>
          </cell>
          <cell r="L206" t="str">
            <v>之子</v>
          </cell>
          <cell r="M206">
            <v>20210901</v>
          </cell>
        </row>
        <row r="207">
          <cell r="E207" t="str">
            <v>430524200305010061</v>
          </cell>
          <cell r="F207" t="str">
            <v>湖南商务职业技术学院</v>
          </cell>
          <cell r="G207" t="str">
            <v>1500元/生/期</v>
          </cell>
          <cell r="H207">
            <v>1500</v>
          </cell>
          <cell r="I207" t="str">
            <v>黄思思</v>
          </cell>
          <cell r="J207" t="str">
            <v>430524200305010061</v>
          </cell>
          <cell r="K207" t="str">
            <v>6230901818096358942</v>
          </cell>
          <cell r="L207" t="str">
            <v>户主</v>
          </cell>
          <cell r="M207">
            <v>20210901</v>
          </cell>
        </row>
        <row r="208">
          <cell r="E208" t="str">
            <v>430524200601087776</v>
          </cell>
          <cell r="F208" t="str">
            <v>长沙市英语职业技术学校</v>
          </cell>
          <cell r="G208" t="str">
            <v>1500元/生/期</v>
          </cell>
          <cell r="H208">
            <v>1500</v>
          </cell>
          <cell r="I208" t="str">
            <v>王枝柳</v>
          </cell>
          <cell r="J208" t="str">
            <v>430524197510307791</v>
          </cell>
          <cell r="K208" t="str">
            <v>6230901818001065855</v>
          </cell>
          <cell r="L208" t="str">
            <v>之子</v>
          </cell>
          <cell r="M208">
            <v>20210901</v>
          </cell>
        </row>
        <row r="209">
          <cell r="E209" t="str">
            <v>430524200403167767</v>
          </cell>
          <cell r="F209" t="str">
            <v>湖南现代物流职业技术学院</v>
          </cell>
          <cell r="G209" t="str">
            <v>1500元/生/期</v>
          </cell>
          <cell r="H209">
            <v>1500</v>
          </cell>
          <cell r="I209" t="str">
            <v>罗陆连</v>
          </cell>
          <cell r="J209" t="str">
            <v>432622195006167967</v>
          </cell>
          <cell r="K209" t="str">
            <v>6230901818001065897</v>
          </cell>
          <cell r="L209" t="str">
            <v>之孙女</v>
          </cell>
          <cell r="M209">
            <v>20210901</v>
          </cell>
        </row>
        <row r="210">
          <cell r="E210" t="str">
            <v>430524200611267770</v>
          </cell>
          <cell r="F210" t="str">
            <v>隆回县职业中等专业学校</v>
          </cell>
          <cell r="G210" t="str">
            <v>1500元/生/期</v>
          </cell>
          <cell r="H210">
            <v>1500</v>
          </cell>
          <cell r="I210" t="str">
            <v>王爱平</v>
          </cell>
          <cell r="J210" t="str">
            <v>430524197409127788</v>
          </cell>
          <cell r="K210" t="str">
            <v>6230901818001060773</v>
          </cell>
          <cell r="L210" t="str">
            <v>之子</v>
          </cell>
          <cell r="M210">
            <v>20210901</v>
          </cell>
        </row>
        <row r="211">
          <cell r="E211" t="str">
            <v>430524200312177791</v>
          </cell>
          <cell r="F211" t="str">
            <v>中国共产党永州职业技术学院农学院</v>
          </cell>
          <cell r="G211" t="str">
            <v>1500元/生/期</v>
          </cell>
          <cell r="H211">
            <v>1500</v>
          </cell>
          <cell r="I211" t="str">
            <v>罗明华</v>
          </cell>
          <cell r="J211" t="str">
            <v>430524196202217773</v>
          </cell>
          <cell r="K211" t="str">
            <v>6230901818001056300</v>
          </cell>
          <cell r="L211" t="str">
            <v>之子</v>
          </cell>
          <cell r="M211">
            <v>20210901</v>
          </cell>
        </row>
        <row r="212">
          <cell r="E212" t="str">
            <v>430524200304110079</v>
          </cell>
          <cell r="F212" t="str">
            <v>苏洲百年职业学院</v>
          </cell>
          <cell r="G212" t="str">
            <v>1500元/生/期</v>
          </cell>
          <cell r="H212">
            <v>1500</v>
          </cell>
          <cell r="I212" t="str">
            <v>罗从艮</v>
          </cell>
          <cell r="J212" t="str">
            <v>430524194711117771</v>
          </cell>
          <cell r="K212" t="str">
            <v>6230901818001055799</v>
          </cell>
          <cell r="L212" t="str">
            <v>之孙子</v>
          </cell>
          <cell r="M212">
            <v>20210901</v>
          </cell>
        </row>
        <row r="213">
          <cell r="E213" t="str">
            <v>430524200412147776</v>
          </cell>
          <cell r="F213" t="str">
            <v>长沙大汉技工汽车职业学校</v>
          </cell>
          <cell r="G213" t="str">
            <v>1500元/生/期</v>
          </cell>
          <cell r="H213">
            <v>1500</v>
          </cell>
          <cell r="I213" t="str">
            <v>曾青松</v>
          </cell>
          <cell r="J213" t="str">
            <v>432622196903088112</v>
          </cell>
          <cell r="K213" t="str">
            <v>6230901818001049545</v>
          </cell>
          <cell r="L213" t="str">
            <v>之子</v>
          </cell>
          <cell r="M213">
            <v>20210901</v>
          </cell>
        </row>
        <row r="214">
          <cell r="E214" t="str">
            <v>430524200503017774</v>
          </cell>
          <cell r="F214" t="str">
            <v>湖南省隆回县职业中等专业学校</v>
          </cell>
          <cell r="G214" t="str">
            <v>1500元/生/期</v>
          </cell>
          <cell r="H214">
            <v>1500</v>
          </cell>
          <cell r="I214" t="str">
            <v>曾顺清</v>
          </cell>
          <cell r="J214" t="str">
            <v>432622194909038117</v>
          </cell>
          <cell r="K214" t="str">
            <v>81011750047178320</v>
          </cell>
          <cell r="L214" t="str">
            <v>之孙子</v>
          </cell>
          <cell r="M214">
            <v>20210901</v>
          </cell>
        </row>
        <row r="215">
          <cell r="E215" t="str">
            <v>430524200511047770</v>
          </cell>
          <cell r="F215" t="str">
            <v>湖南省隆回县职业中等专业学校</v>
          </cell>
          <cell r="G215" t="str">
            <v>1500元/生/期</v>
          </cell>
          <cell r="H215">
            <v>1500</v>
          </cell>
          <cell r="I215" t="str">
            <v>刘幕君</v>
          </cell>
          <cell r="J215" t="str">
            <v>430524198101177775</v>
          </cell>
          <cell r="K215" t="str">
            <v>6230901818001053398</v>
          </cell>
          <cell r="L215" t="str">
            <v>之子</v>
          </cell>
          <cell r="M215">
            <v>20210901</v>
          </cell>
        </row>
        <row r="216">
          <cell r="E216" t="str">
            <v>430524200609188870</v>
          </cell>
          <cell r="F216" t="str">
            <v>湖南省隆回县职业中等专业学校</v>
          </cell>
          <cell r="G216" t="str">
            <v>1500元/生/期</v>
          </cell>
          <cell r="H216">
            <v>1500</v>
          </cell>
          <cell r="I216" t="str">
            <v>曾青雨</v>
          </cell>
          <cell r="J216" t="str">
            <v>430524196505267831</v>
          </cell>
          <cell r="K216" t="str">
            <v>6230901818001060880</v>
          </cell>
          <cell r="L216" t="str">
            <v>之子</v>
          </cell>
          <cell r="M216">
            <v>20210901</v>
          </cell>
        </row>
        <row r="217">
          <cell r="E217" t="str">
            <v>430524200509147772</v>
          </cell>
          <cell r="F217" t="str">
            <v>湖南省隆回县职业中等专业学校</v>
          </cell>
          <cell r="G217" t="str">
            <v>1500元/生/期</v>
          </cell>
          <cell r="H217">
            <v>1500</v>
          </cell>
          <cell r="I217" t="str">
            <v>文本犁</v>
          </cell>
          <cell r="J217" t="str">
            <v>432622194409147675</v>
          </cell>
          <cell r="K217" t="str">
            <v>6230901805041585349</v>
          </cell>
          <cell r="L217" t="str">
            <v>之孙子</v>
          </cell>
          <cell r="M217">
            <v>20210901</v>
          </cell>
        </row>
        <row r="218">
          <cell r="E218" t="str">
            <v>430524200610247778</v>
          </cell>
          <cell r="F218" t="str">
            <v>湖南省隆回县职业中等专业学校</v>
          </cell>
          <cell r="G218" t="str">
            <v>1500元/生/期</v>
          </cell>
          <cell r="H218">
            <v>1500</v>
          </cell>
          <cell r="I218" t="str">
            <v>罗六长</v>
          </cell>
          <cell r="J218" t="str">
            <v>43262219470807797X</v>
          </cell>
          <cell r="K218" t="str">
            <v>6230901818001058587</v>
          </cell>
          <cell r="L218" t="str">
            <v>之孙子</v>
          </cell>
          <cell r="M218">
            <v>20210901</v>
          </cell>
        </row>
        <row r="219">
          <cell r="E219" t="str">
            <v>430524200701137785</v>
          </cell>
          <cell r="F219" t="str">
            <v>湖南省隆回县职业中等专业学校</v>
          </cell>
          <cell r="G219" t="str">
            <v>1500元/生/期</v>
          </cell>
          <cell r="H219">
            <v>1500</v>
          </cell>
          <cell r="I219" t="str">
            <v>罗永亮</v>
          </cell>
          <cell r="J219" t="str">
            <v>430524197803110335</v>
          </cell>
          <cell r="K219" t="str">
            <v>6230901818001065913</v>
          </cell>
          <cell r="L219" t="str">
            <v>之女</v>
          </cell>
          <cell r="M219">
            <v>20210901</v>
          </cell>
        </row>
        <row r="220">
          <cell r="E220" t="str">
            <v>430524200403087812</v>
          </cell>
          <cell r="F220" t="str">
            <v>湖南省隆回县职业中等专业学校</v>
          </cell>
          <cell r="G220" t="str">
            <v>1500元/生/期</v>
          </cell>
          <cell r="H220">
            <v>1500</v>
          </cell>
          <cell r="I220" t="str">
            <v>黄述清</v>
          </cell>
          <cell r="J220" t="str">
            <v>432622197103238113</v>
          </cell>
          <cell r="K220" t="str">
            <v>810110002849687</v>
          </cell>
          <cell r="L220" t="str">
            <v>之子</v>
          </cell>
          <cell r="M220">
            <v>20210901</v>
          </cell>
        </row>
        <row r="221">
          <cell r="E221" t="str">
            <v>430524200607180031</v>
          </cell>
          <cell r="F221" t="str">
            <v>隆回华星职业技术学校</v>
          </cell>
          <cell r="G221" t="str">
            <v>1500元/生/期</v>
          </cell>
          <cell r="H221">
            <v>1500</v>
          </cell>
          <cell r="I221" t="str">
            <v>罗长华</v>
          </cell>
          <cell r="J221" t="str">
            <v>430524196810050057</v>
          </cell>
          <cell r="K221" t="str">
            <v>6230901818001318510</v>
          </cell>
          <cell r="L221" t="str">
            <v>之子</v>
          </cell>
          <cell r="M221">
            <v>20210901</v>
          </cell>
        </row>
        <row r="222">
          <cell r="E222" t="str">
            <v>430524200809100028</v>
          </cell>
          <cell r="F222" t="str">
            <v>隆回华星职业技术学校</v>
          </cell>
          <cell r="G222" t="str">
            <v>1500元/生/期</v>
          </cell>
          <cell r="H222">
            <v>1500</v>
          </cell>
          <cell r="I222" t="str">
            <v>肖时国</v>
          </cell>
          <cell r="J222" t="str">
            <v>430524196412137771</v>
          </cell>
          <cell r="K222" t="str">
            <v>6230901818001064825</v>
          </cell>
          <cell r="L222" t="str">
            <v>之孙女</v>
          </cell>
          <cell r="M222">
            <v>20210901</v>
          </cell>
        </row>
        <row r="223">
          <cell r="E223" t="str">
            <v>430524200704050036</v>
          </cell>
          <cell r="F223" t="str">
            <v>隆回县湖湘职业中等专业学校</v>
          </cell>
          <cell r="G223" t="str">
            <v>1500元/生/期</v>
          </cell>
          <cell r="H223">
            <v>1500</v>
          </cell>
          <cell r="I223" t="str">
            <v>蒲松顺</v>
          </cell>
          <cell r="J223" t="str">
            <v>430524195905130012</v>
          </cell>
          <cell r="K223" t="str">
            <v>6230901818001313032</v>
          </cell>
          <cell r="L223" t="str">
            <v>之孙子</v>
          </cell>
          <cell r="M223">
            <v>20210901</v>
          </cell>
        </row>
        <row r="224">
          <cell r="E224" t="str">
            <v>430524200607100118</v>
          </cell>
          <cell r="F224" t="str">
            <v>隆回县湖湘职业中等专业学校</v>
          </cell>
          <cell r="G224" t="str">
            <v>1500元/生/期</v>
          </cell>
          <cell r="H224">
            <v>1500</v>
          </cell>
          <cell r="I224" t="str">
            <v>罗跃成</v>
          </cell>
          <cell r="J224" t="str">
            <v>430524197311260038</v>
          </cell>
          <cell r="K224" t="str">
            <v>6230901818001314402</v>
          </cell>
          <cell r="L224" t="str">
            <v>之子</v>
          </cell>
          <cell r="M224">
            <v>20210901</v>
          </cell>
        </row>
        <row r="225">
          <cell r="E225" t="str">
            <v>430524200607127767</v>
          </cell>
          <cell r="F225" t="str">
            <v>邵阳市腾爵职业中专学校</v>
          </cell>
          <cell r="G225" t="str">
            <v>1500元/生/期</v>
          </cell>
          <cell r="H225">
            <v>1500</v>
          </cell>
          <cell r="I225" t="str">
            <v>黄目莲</v>
          </cell>
          <cell r="J225" t="str">
            <v>430524195304100045</v>
          </cell>
          <cell r="K225" t="str">
            <v>81011750199888235</v>
          </cell>
          <cell r="L225" t="str">
            <v>之孙女</v>
          </cell>
          <cell r="M225">
            <v>20210901</v>
          </cell>
        </row>
        <row r="226">
          <cell r="E226" t="str">
            <v>43052420060623777X</v>
          </cell>
          <cell r="F226" t="str">
            <v>湖南幼儿师范高等专科学校</v>
          </cell>
          <cell r="G226" t="str">
            <v>1500元/生/期</v>
          </cell>
          <cell r="H226">
            <v>1500</v>
          </cell>
          <cell r="I226" t="str">
            <v>王桂连</v>
          </cell>
          <cell r="J226" t="str">
            <v>432622195606258125</v>
          </cell>
          <cell r="K226" t="str">
            <v>6230901818134497785</v>
          </cell>
          <cell r="L226" t="str">
            <v>之孙子</v>
          </cell>
          <cell r="M226">
            <v>20210901</v>
          </cell>
        </row>
        <row r="227">
          <cell r="E227" t="str">
            <v>430524200504140010</v>
          </cell>
          <cell r="F227" t="str">
            <v>邵阳市腾爵职业中专学校</v>
          </cell>
          <cell r="G227" t="str">
            <v>1500元/生/期</v>
          </cell>
          <cell r="H227">
            <v>1500</v>
          </cell>
          <cell r="I227" t="str">
            <v>罗楚云</v>
          </cell>
          <cell r="J227" t="str">
            <v>430524196712047778</v>
          </cell>
          <cell r="K227" t="str">
            <v>6230901818001052309</v>
          </cell>
          <cell r="L227" t="str">
            <v>之子</v>
          </cell>
          <cell r="M227">
            <v>20210901</v>
          </cell>
        </row>
        <row r="228">
          <cell r="E228" t="str">
            <v>430524200502157767</v>
          </cell>
          <cell r="F228" t="str">
            <v>湖南工艺美术职业学院</v>
          </cell>
          <cell r="G228" t="str">
            <v>1500元/生/期</v>
          </cell>
          <cell r="H228">
            <v>1500</v>
          </cell>
          <cell r="I228" t="str">
            <v>易红芳</v>
          </cell>
          <cell r="J228" t="str">
            <v>430524198204157814</v>
          </cell>
          <cell r="K228" t="str">
            <v>'6230901818001046350</v>
          </cell>
          <cell r="L228" t="str">
            <v>之女</v>
          </cell>
          <cell r="M228">
            <v>20180901</v>
          </cell>
        </row>
        <row r="229">
          <cell r="E229" t="str">
            <v>43052420061024004X</v>
          </cell>
          <cell r="F229" t="str">
            <v>长沙航天工业学校</v>
          </cell>
          <cell r="G229" t="str">
            <v>1500元/生/期</v>
          </cell>
          <cell r="H229">
            <v>1500</v>
          </cell>
          <cell r="I229" t="str">
            <v>范怀义</v>
          </cell>
          <cell r="J229" t="str">
            <v>430524194703237773</v>
          </cell>
          <cell r="K229" t="str">
            <v>6230901818001061052</v>
          </cell>
          <cell r="L229" t="str">
            <v>之孙女</v>
          </cell>
          <cell r="M229">
            <v>20210801</v>
          </cell>
        </row>
        <row r="230">
          <cell r="E230" t="str">
            <v>430524200603067795</v>
          </cell>
          <cell r="F230" t="str">
            <v>长沙航天工业学校</v>
          </cell>
          <cell r="G230" t="str">
            <v>1500元/生/期</v>
          </cell>
          <cell r="H230">
            <v>1500</v>
          </cell>
          <cell r="I230" t="str">
            <v>刘纲要</v>
          </cell>
          <cell r="J230" t="str">
            <v>430524197402067778</v>
          </cell>
          <cell r="K230" t="str">
            <v>6230901818001061136</v>
          </cell>
          <cell r="L230" t="str">
            <v>之子</v>
          </cell>
          <cell r="M230">
            <v>20210901</v>
          </cell>
        </row>
        <row r="231">
          <cell r="E231" t="str">
            <v>43052420051123877X</v>
          </cell>
          <cell r="F231" t="str">
            <v>邵阳市艺成职业技术学校</v>
          </cell>
          <cell r="G231" t="str">
            <v>1500元/生/期</v>
          </cell>
          <cell r="H231">
            <v>1500</v>
          </cell>
          <cell r="I231" t="str">
            <v>肖体柏</v>
          </cell>
          <cell r="J231" t="str">
            <v>430524194802217778</v>
          </cell>
          <cell r="K231" t="str">
            <v>6230901818001061029</v>
          </cell>
          <cell r="L231" t="str">
            <v>之孙子</v>
          </cell>
          <cell r="M231">
            <v>20210901</v>
          </cell>
        </row>
        <row r="232">
          <cell r="E232" t="str">
            <v>430524200210057799</v>
          </cell>
          <cell r="F232" t="str">
            <v>湖南吉利汽车职业技术学院</v>
          </cell>
          <cell r="G232" t="str">
            <v>1500元/生/期</v>
          </cell>
          <cell r="H232">
            <v>1500</v>
          </cell>
          <cell r="I232" t="str">
            <v>刘光清</v>
          </cell>
          <cell r="J232" t="str">
            <v>432622196304247978</v>
          </cell>
          <cell r="K232" t="str">
            <v>'6230901818001062530</v>
          </cell>
          <cell r="L232" t="str">
            <v>之子</v>
          </cell>
          <cell r="M232">
            <v>20180901</v>
          </cell>
        </row>
        <row r="233">
          <cell r="E233" t="str">
            <v>430524200312040031</v>
          </cell>
          <cell r="F233" t="str">
            <v>长沙服鉓职业学院</v>
          </cell>
          <cell r="G233" t="str">
            <v>1500元/生/期</v>
          </cell>
          <cell r="H233">
            <v>1500</v>
          </cell>
          <cell r="I233" t="str">
            <v>肖桃连</v>
          </cell>
          <cell r="J233" t="str">
            <v>430524195701040023</v>
          </cell>
          <cell r="K233" t="str">
            <v>6230901818001327354</v>
          </cell>
          <cell r="L233" t="str">
            <v>之孙子</v>
          </cell>
          <cell r="M233" t="str">
            <v>20180901</v>
          </cell>
        </row>
        <row r="234">
          <cell r="E234" t="str">
            <v>430524200305027760</v>
          </cell>
          <cell r="F234" t="str">
            <v>湖南中创智能科技技工学校</v>
          </cell>
          <cell r="G234" t="str">
            <v>1500元/生/期</v>
          </cell>
          <cell r="H234">
            <v>1500</v>
          </cell>
          <cell r="I234" t="str">
            <v>范国海</v>
          </cell>
          <cell r="J234" t="str">
            <v>432622193706248136</v>
          </cell>
          <cell r="K234" t="str">
            <v>'6230901818001050725</v>
          </cell>
          <cell r="L234" t="str">
            <v>之孙女</v>
          </cell>
          <cell r="M234">
            <v>20180901</v>
          </cell>
        </row>
        <row r="235">
          <cell r="E235" t="str">
            <v>430524200305288696</v>
          </cell>
          <cell r="F235" t="str">
            <v>湖南科技职业学院人工智能学院</v>
          </cell>
          <cell r="G235" t="str">
            <v>1500元/生/期</v>
          </cell>
          <cell r="H235">
            <v>1500</v>
          </cell>
          <cell r="I235" t="str">
            <v>范四明</v>
          </cell>
          <cell r="J235" t="str">
            <v>430524197603177770</v>
          </cell>
          <cell r="K235" t="str">
            <v>6230901818001063710</v>
          </cell>
          <cell r="L235" t="str">
            <v>之子</v>
          </cell>
          <cell r="M235">
            <v>20210901</v>
          </cell>
        </row>
        <row r="236">
          <cell r="E236" t="str">
            <v>430524200305117790</v>
          </cell>
          <cell r="F236" t="str">
            <v>中国共产党永州职业技术学院信息工程学院</v>
          </cell>
          <cell r="G236" t="str">
            <v>1500元/生/期</v>
          </cell>
          <cell r="H236">
            <v>1500</v>
          </cell>
          <cell r="I236" t="str">
            <v>范解平</v>
          </cell>
          <cell r="J236" t="str">
            <v>432622197212217661</v>
          </cell>
          <cell r="K236" t="str">
            <v>'6230901818001046418</v>
          </cell>
          <cell r="L236" t="str">
            <v>之子</v>
          </cell>
          <cell r="M236">
            <v>20210901</v>
          </cell>
        </row>
        <row r="237">
          <cell r="E237" t="str">
            <v>430524200510167762</v>
          </cell>
          <cell r="F237" t="str">
            <v>株洲英泰软件职业技术学校</v>
          </cell>
          <cell r="G237" t="str">
            <v>1500元/生/期</v>
          </cell>
          <cell r="H237">
            <v>1500</v>
          </cell>
          <cell r="I237" t="str">
            <v>文金连</v>
          </cell>
          <cell r="J237" t="str">
            <v>430524193909157766</v>
          </cell>
          <cell r="K237" t="str">
            <v>6230901818001063355</v>
          </cell>
          <cell r="L237" t="str">
            <v>之孙女</v>
          </cell>
          <cell r="M237">
            <v>20210901</v>
          </cell>
        </row>
        <row r="238">
          <cell r="E238" t="str">
            <v>430524200703240145</v>
          </cell>
          <cell r="F238" t="str">
            <v>邵阳市哈博职业中专学校</v>
          </cell>
          <cell r="G238" t="str">
            <v>1500元/生/期</v>
          </cell>
          <cell r="H238">
            <v>1500</v>
          </cell>
          <cell r="I238" t="str">
            <v>范金柏</v>
          </cell>
          <cell r="J238" t="str">
            <v>432622196301277979</v>
          </cell>
          <cell r="K238" t="str">
            <v>6230901818001057589</v>
          </cell>
          <cell r="L238" t="str">
            <v>之女</v>
          </cell>
          <cell r="M238">
            <v>20210901</v>
          </cell>
        </row>
        <row r="239">
          <cell r="E239" t="str">
            <v>43052420021026777X</v>
          </cell>
          <cell r="F239" t="str">
            <v>广东省白云区机电技术学院</v>
          </cell>
          <cell r="G239" t="str">
            <v>1500元/生/期</v>
          </cell>
          <cell r="H239">
            <v>1500</v>
          </cell>
          <cell r="I239" t="str">
            <v>周桂卿</v>
          </cell>
          <cell r="J239" t="str">
            <v>432622194705177676</v>
          </cell>
          <cell r="K239" t="str">
            <v>6230901818001043712</v>
          </cell>
          <cell r="L239" t="str">
            <v>之孙子</v>
          </cell>
          <cell r="M239">
            <v>20210901</v>
          </cell>
        </row>
        <row r="240">
          <cell r="E240" t="str">
            <v>430524200505010031</v>
          </cell>
          <cell r="F240" t="str">
            <v>韶山市职业中等专业学校</v>
          </cell>
          <cell r="G240" t="str">
            <v>1500元/生/期</v>
          </cell>
          <cell r="H240">
            <v>3000</v>
          </cell>
          <cell r="I240" t="str">
            <v>罗仁元</v>
          </cell>
          <cell r="J240" t="str">
            <v>432622195202207970</v>
          </cell>
          <cell r="K240" t="str">
            <v>6230901818001055526</v>
          </cell>
          <cell r="L240" t="str">
            <v>之孙子</v>
          </cell>
          <cell r="M240">
            <v>20210901</v>
          </cell>
        </row>
        <row r="241">
          <cell r="E241" t="str">
            <v>430524200305157784</v>
          </cell>
          <cell r="F241" t="str">
            <v>邵阳市腾爵职业中专学校</v>
          </cell>
          <cell r="G241" t="str">
            <v>1500元/生/期</v>
          </cell>
          <cell r="H241">
            <v>3000</v>
          </cell>
          <cell r="I241" t="str">
            <v>黄湘元</v>
          </cell>
          <cell r="J241" t="str">
            <v>43262219771022811X</v>
          </cell>
          <cell r="K241" t="str">
            <v>6230901818001064932</v>
          </cell>
          <cell r="L241" t="str">
            <v>之女</v>
          </cell>
          <cell r="M241">
            <v>20210901</v>
          </cell>
        </row>
        <row r="242">
          <cell r="E242" t="str">
            <v>430524200403287793</v>
          </cell>
          <cell r="F242" t="str">
            <v>海南省技师学院</v>
          </cell>
          <cell r="G242" t="str">
            <v>1500元/生/期</v>
          </cell>
          <cell r="H242">
            <v>3000</v>
          </cell>
          <cell r="I242" t="str">
            <v>王兵元</v>
          </cell>
          <cell r="J242" t="str">
            <v>430524194202127779</v>
          </cell>
          <cell r="K242" t="str">
            <v>6230901818001052390</v>
          </cell>
          <cell r="L242" t="str">
            <v>之孙子</v>
          </cell>
          <cell r="M242">
            <v>20210901</v>
          </cell>
        </row>
        <row r="243">
          <cell r="E243" t="str">
            <v>430524200408087790</v>
          </cell>
          <cell r="F243" t="str">
            <v>湖南环境生物职业技术学院</v>
          </cell>
          <cell r="G243" t="str">
            <v>1500元/生/期</v>
          </cell>
          <cell r="H243">
            <v>4500</v>
          </cell>
          <cell r="I243" t="str">
            <v>易吉荣</v>
          </cell>
          <cell r="J243" t="str">
            <v>430524197310107779</v>
          </cell>
          <cell r="K243" t="str">
            <v>6230901818001340969</v>
          </cell>
          <cell r="L243" t="str">
            <v>之子</v>
          </cell>
          <cell r="M243" t="str">
            <v>20201001</v>
          </cell>
        </row>
        <row r="244">
          <cell r="E244" t="str">
            <v>430921200012027735</v>
          </cell>
          <cell r="F244" t="str">
            <v>益阳职业技术学院</v>
          </cell>
          <cell r="G244" t="str">
            <v>1500元/生/期</v>
          </cell>
          <cell r="H244">
            <v>4500</v>
          </cell>
          <cell r="I244" t="str">
            <v>王正海</v>
          </cell>
          <cell r="J244" t="str">
            <v>430524197607110039</v>
          </cell>
          <cell r="K244" t="str">
            <v>6230901818001329624</v>
          </cell>
          <cell r="L244" t="str">
            <v>之子</v>
          </cell>
          <cell r="M244" t="str">
            <v>20200901</v>
          </cell>
        </row>
        <row r="245">
          <cell r="E245" t="str">
            <v>430524200301027771</v>
          </cell>
          <cell r="F245" t="str">
            <v>湖南现代物流职业技术学院</v>
          </cell>
          <cell r="G245" t="str">
            <v>1500元/生/期</v>
          </cell>
          <cell r="H245">
            <v>4500</v>
          </cell>
          <cell r="I245" t="str">
            <v>黄维武</v>
          </cell>
          <cell r="J245" t="str">
            <v>432622193308168114</v>
          </cell>
          <cell r="K245" t="str">
            <v>6230901818001710229</v>
          </cell>
          <cell r="L245" t="str">
            <v>之孙子</v>
          </cell>
          <cell r="M245" t="str">
            <v>20200901</v>
          </cell>
        </row>
        <row r="246">
          <cell r="E246" t="str">
            <v>430524200002170025</v>
          </cell>
          <cell r="F246" t="str">
            <v>邵阳市哈博职业中专学校</v>
          </cell>
          <cell r="G246" t="str">
            <v>1500元/生/期</v>
          </cell>
          <cell r="H246">
            <v>9000</v>
          </cell>
          <cell r="I246" t="str">
            <v>黄保生</v>
          </cell>
          <cell r="J246" t="str">
            <v>432622194909238119</v>
          </cell>
          <cell r="K246" t="str">
            <v>6230901818001050253</v>
          </cell>
          <cell r="L246" t="str">
            <v>之女</v>
          </cell>
          <cell r="M246" t="str">
            <v>20180801</v>
          </cell>
        </row>
        <row r="247">
          <cell r="E247" t="str">
            <v>430524200206280015</v>
          </cell>
          <cell r="F247" t="str">
            <v>湖南有色金属职业技术学院</v>
          </cell>
          <cell r="G247" t="str">
            <v>1500元/生/期</v>
          </cell>
          <cell r="H247">
            <v>4500</v>
          </cell>
          <cell r="I247" t="str">
            <v>陈三凤</v>
          </cell>
          <cell r="J247" t="str">
            <v>432622194612306969</v>
          </cell>
          <cell r="K247" t="str">
            <v>6230901818001316936</v>
          </cell>
          <cell r="L247" t="str">
            <v>之孙子</v>
          </cell>
          <cell r="M247" t="str">
            <v>20201001</v>
          </cell>
        </row>
        <row r="248">
          <cell r="E248" t="str">
            <v>430524200105250052</v>
          </cell>
          <cell r="F248" t="str">
            <v>上海交通职业技术学院</v>
          </cell>
          <cell r="G248" t="str">
            <v>1500元/生/期</v>
          </cell>
          <cell r="H248">
            <v>4500</v>
          </cell>
          <cell r="I248" t="str">
            <v>范生连</v>
          </cell>
          <cell r="J248" t="str">
            <v>432622194108136964</v>
          </cell>
          <cell r="K248" t="str">
            <v>6230901818001313180</v>
          </cell>
          <cell r="L248" t="str">
            <v>之孙子</v>
          </cell>
          <cell r="M248" t="str">
            <v>20201001</v>
          </cell>
        </row>
        <row r="249">
          <cell r="E249" t="str">
            <v>430524200505070034</v>
          </cell>
          <cell r="F249" t="str">
            <v>广州市电子商务技工学校</v>
          </cell>
          <cell r="G249" t="str">
            <v>1500元/生/期</v>
          </cell>
          <cell r="H249">
            <v>4500</v>
          </cell>
          <cell r="I249" t="str">
            <v>宋平莲</v>
          </cell>
          <cell r="J249" t="str">
            <v>430524195109040024</v>
          </cell>
          <cell r="K249" t="str">
            <v>6230901818001313107</v>
          </cell>
          <cell r="L249" t="str">
            <v>之孙子</v>
          </cell>
          <cell r="M249" t="str">
            <v>20200901</v>
          </cell>
        </row>
        <row r="250">
          <cell r="E250" t="str">
            <v>430524200508287773</v>
          </cell>
          <cell r="F250" t="str">
            <v>湘中幼儿师范高等专科学校</v>
          </cell>
          <cell r="G250" t="str">
            <v>1500元/生/期</v>
          </cell>
          <cell r="H250">
            <v>4500</v>
          </cell>
          <cell r="I250" t="str">
            <v>陈贵</v>
          </cell>
          <cell r="J250" t="str">
            <v>432622195603137678</v>
          </cell>
          <cell r="K250" t="str">
            <v>6230901818001050923</v>
          </cell>
          <cell r="L250" t="str">
            <v>之孙子</v>
          </cell>
          <cell r="M250" t="str">
            <v>20200801</v>
          </cell>
        </row>
        <row r="251">
          <cell r="E251" t="str">
            <v>430524200604067818</v>
          </cell>
          <cell r="F251" t="str">
            <v>邵阳腾爵职业中专学校</v>
          </cell>
          <cell r="G251" t="str">
            <v>1500元/生/期</v>
          </cell>
          <cell r="H251">
            <v>4500</v>
          </cell>
          <cell r="I251" t="str">
            <v>曾令录</v>
          </cell>
          <cell r="J251" t="str">
            <v>430524197309017776</v>
          </cell>
          <cell r="K251" t="str">
            <v>6230901818001054362</v>
          </cell>
          <cell r="L251" t="str">
            <v>之子</v>
          </cell>
          <cell r="M251" t="str">
            <v>20200801</v>
          </cell>
        </row>
        <row r="252">
          <cell r="E252" t="str">
            <v>430524200108120034</v>
          </cell>
          <cell r="F252" t="str">
            <v>长沙民政职业技术学院</v>
          </cell>
          <cell r="G252" t="str">
            <v>1500元/生/期</v>
          </cell>
          <cell r="H252">
            <v>7500</v>
          </cell>
          <cell r="I252" t="str">
            <v>阮晚莲</v>
          </cell>
          <cell r="J252" t="str">
            <v>430524197310280061</v>
          </cell>
          <cell r="K252" t="str">
            <v>6230901818001323460</v>
          </cell>
          <cell r="L252" t="str">
            <v>之子</v>
          </cell>
          <cell r="M252" t="str">
            <v>20190901</v>
          </cell>
        </row>
        <row r="253">
          <cell r="E253" t="str">
            <v>430524200510048819</v>
          </cell>
          <cell r="F253" t="str">
            <v>湖南省汽车技师学院</v>
          </cell>
          <cell r="G253" t="str">
            <v>1500元/生/期</v>
          </cell>
          <cell r="H253">
            <v>4500</v>
          </cell>
          <cell r="I253" t="str">
            <v>郭青池</v>
          </cell>
          <cell r="J253" t="str">
            <v>430524196811010014</v>
          </cell>
          <cell r="K253" t="str">
            <v>6230901818086534114</v>
          </cell>
          <cell r="L253" t="str">
            <v>之子</v>
          </cell>
          <cell r="M253" t="str">
            <v>20200901</v>
          </cell>
        </row>
        <row r="254">
          <cell r="E254" t="str">
            <v>430524200303117770</v>
          </cell>
          <cell r="F254" t="str">
            <v>湖南国防工业职业技术学院</v>
          </cell>
          <cell r="G254" t="str">
            <v>1500元/生/期</v>
          </cell>
          <cell r="H254">
            <v>4500</v>
          </cell>
          <cell r="I254" t="str">
            <v>黄青峰</v>
          </cell>
          <cell r="J254" t="str">
            <v>430524197404158139</v>
          </cell>
          <cell r="K254" t="str">
            <v>6230901818001043811</v>
          </cell>
          <cell r="L254" t="str">
            <v>之子</v>
          </cell>
          <cell r="M254" t="str">
            <v>20200901</v>
          </cell>
        </row>
        <row r="255">
          <cell r="E255" t="str">
            <v>430524199908217779</v>
          </cell>
          <cell r="F255" t="str">
            <v>湖南网络工程职业学院</v>
          </cell>
          <cell r="G255" t="str">
            <v>1500元/生/期</v>
          </cell>
          <cell r="H255">
            <v>4500</v>
          </cell>
          <cell r="I255" t="str">
            <v>黄友丰</v>
          </cell>
          <cell r="J255" t="str">
            <v>43262219550119767X</v>
          </cell>
          <cell r="K255" t="str">
            <v>6230901818001043910</v>
          </cell>
          <cell r="L255" t="str">
            <v>之子</v>
          </cell>
          <cell r="M255" t="str">
            <v>20200901</v>
          </cell>
        </row>
        <row r="256">
          <cell r="E256" t="str">
            <v>43052420050802712X</v>
          </cell>
          <cell r="F256" t="str">
            <v>长沙师范学院</v>
          </cell>
          <cell r="G256" t="str">
            <v>1500元/生/期</v>
          </cell>
          <cell r="H256">
            <v>4500</v>
          </cell>
          <cell r="I256" t="str">
            <v>范方才</v>
          </cell>
          <cell r="J256" t="str">
            <v>432622195205017697</v>
          </cell>
          <cell r="K256" t="str">
            <v>6230901818001043738</v>
          </cell>
          <cell r="L256" t="str">
            <v>之外孙女</v>
          </cell>
          <cell r="M256" t="str">
            <v>20200801</v>
          </cell>
        </row>
        <row r="257">
          <cell r="E257" t="str">
            <v>430524200310280090</v>
          </cell>
          <cell r="F257" t="str">
            <v>邵阳市艺邦中等职业技术学校</v>
          </cell>
          <cell r="G257" t="str">
            <v>1500元/生/期</v>
          </cell>
          <cell r="H257">
            <v>4500</v>
          </cell>
          <cell r="I257" t="str">
            <v>罗顺四</v>
          </cell>
          <cell r="J257" t="str">
            <v>430524197404090090</v>
          </cell>
          <cell r="K257" t="str">
            <v>6230901818001314527</v>
          </cell>
          <cell r="L257" t="str">
            <v>之子</v>
          </cell>
          <cell r="M257" t="str">
            <v>20200801</v>
          </cell>
        </row>
        <row r="258">
          <cell r="E258" t="str">
            <v>43052420060101004X</v>
          </cell>
          <cell r="F258" t="str">
            <v>株洲市幼儿师范学校</v>
          </cell>
          <cell r="G258" t="str">
            <v>1500元/生/期</v>
          </cell>
          <cell r="H258">
            <v>4500</v>
          </cell>
          <cell r="I258" t="str">
            <v>罗松菊</v>
          </cell>
          <cell r="J258" t="str">
            <v>43052419720313777X</v>
          </cell>
          <cell r="K258" t="str">
            <v>6230901818001056565</v>
          </cell>
          <cell r="L258" t="str">
            <v>之女</v>
          </cell>
          <cell r="M258" t="str">
            <v>20200901</v>
          </cell>
        </row>
        <row r="259">
          <cell r="E259" t="str">
            <v>430524200303187760</v>
          </cell>
          <cell r="F259" t="str">
            <v>湖南高尔夫旅游职业学院</v>
          </cell>
          <cell r="G259" t="str">
            <v>1500元/生/期</v>
          </cell>
          <cell r="H259">
            <v>4500</v>
          </cell>
          <cell r="I259" t="str">
            <v>范成员</v>
          </cell>
          <cell r="J259" t="str">
            <v>430524196411077797</v>
          </cell>
          <cell r="K259" t="str">
            <v>6230901818001051558</v>
          </cell>
          <cell r="L259" t="str">
            <v>之女</v>
          </cell>
          <cell r="M259" t="str">
            <v>20201001</v>
          </cell>
        </row>
        <row r="260">
          <cell r="E260" t="str">
            <v>430524200204030071</v>
          </cell>
          <cell r="F260" t="str">
            <v>益阳职业技术学院</v>
          </cell>
          <cell r="G260" t="str">
            <v>1500元/生/期</v>
          </cell>
          <cell r="H260">
            <v>4500</v>
          </cell>
          <cell r="I260" t="str">
            <v>宋伟军</v>
          </cell>
          <cell r="J260" t="str">
            <v>430524200204030071</v>
          </cell>
          <cell r="K260" t="str">
            <v>6230901818096482197</v>
          </cell>
          <cell r="L260" t="str">
            <v>户主</v>
          </cell>
          <cell r="M260" t="str">
            <v>20200901</v>
          </cell>
        </row>
        <row r="261">
          <cell r="E261" t="str">
            <v>430524200507230038</v>
          </cell>
          <cell r="F261" t="str">
            <v>广州市番禺区职业技术学校</v>
          </cell>
          <cell r="G261" t="str">
            <v>1500元/生/期</v>
          </cell>
          <cell r="H261">
            <v>4500</v>
          </cell>
          <cell r="I261" t="str">
            <v>范梅香</v>
          </cell>
          <cell r="J261" t="str">
            <v>430524194608230020</v>
          </cell>
          <cell r="K261" t="str">
            <v>6230901818001318189</v>
          </cell>
          <cell r="L261" t="str">
            <v>之孙子</v>
          </cell>
          <cell r="M261" t="str">
            <v>20200801</v>
          </cell>
        </row>
        <row r="262">
          <cell r="E262" t="str">
            <v>43052420000312002X</v>
          </cell>
          <cell r="F262" t="str">
            <v>湖南电气职业技术学院</v>
          </cell>
          <cell r="G262" t="str">
            <v>1500元/生/期</v>
          </cell>
          <cell r="H262">
            <v>7500</v>
          </cell>
          <cell r="I262" t="str">
            <v>屈和生</v>
          </cell>
          <cell r="J262" t="str">
            <v>430524197009150014</v>
          </cell>
          <cell r="K262" t="str">
            <v>6230901818001317413</v>
          </cell>
          <cell r="L262" t="str">
            <v>之女</v>
          </cell>
          <cell r="M262" t="str">
            <v>20190901</v>
          </cell>
        </row>
        <row r="263">
          <cell r="E263" t="str">
            <v>430524199807020037</v>
          </cell>
          <cell r="F263" t="str">
            <v>湖南三一工业职业技术学院</v>
          </cell>
          <cell r="G263" t="str">
            <v>1500元/生/期</v>
          </cell>
          <cell r="H263">
            <v>9000</v>
          </cell>
          <cell r="I263" t="str">
            <v>罗金银</v>
          </cell>
          <cell r="J263" t="str">
            <v>430524197103030035</v>
          </cell>
          <cell r="K263" t="str">
            <v>6230901818027346222</v>
          </cell>
          <cell r="L263" t="str">
            <v>之子</v>
          </cell>
          <cell r="M263" t="str">
            <v>20160901</v>
          </cell>
        </row>
        <row r="264">
          <cell r="E264" t="str">
            <v>430524200501140031</v>
          </cell>
          <cell r="F264" t="str">
            <v>湖南省隆回县职业中等专业学校</v>
          </cell>
          <cell r="G264" t="str">
            <v>1500元/生/期</v>
          </cell>
          <cell r="H264">
            <v>1500</v>
          </cell>
          <cell r="I264" t="str">
            <v>伍菊花</v>
          </cell>
          <cell r="J264" t="str">
            <v>430524198310250043</v>
          </cell>
          <cell r="K264" t="str">
            <v>6230901818001330192</v>
          </cell>
          <cell r="L264" t="str">
            <v>之子</v>
          </cell>
          <cell r="M264" t="str">
            <v>20190801</v>
          </cell>
        </row>
        <row r="265">
          <cell r="E265" t="str">
            <v>430524200510157791</v>
          </cell>
          <cell r="F265" t="str">
            <v>长沙鸿箐中等职业技术学校</v>
          </cell>
          <cell r="G265" t="str">
            <v>1500元/生/期</v>
          </cell>
          <cell r="H265">
            <v>4500</v>
          </cell>
          <cell r="I265" t="str">
            <v>刘财兴</v>
          </cell>
          <cell r="J265" t="str">
            <v>432622195110177970</v>
          </cell>
          <cell r="K265" t="str">
            <v>6230901818001057993</v>
          </cell>
          <cell r="L265" t="str">
            <v>之孙子</v>
          </cell>
          <cell r="M265" t="str">
            <v>20200801</v>
          </cell>
        </row>
        <row r="266">
          <cell r="E266" t="str">
            <v>430524200203237775</v>
          </cell>
          <cell r="F266" t="str">
            <v>湖南城建职业技术学院</v>
          </cell>
          <cell r="G266" t="str">
            <v>1500元/生/期</v>
          </cell>
          <cell r="H266">
            <v>1500</v>
          </cell>
          <cell r="I266" t="str">
            <v>范淑娥</v>
          </cell>
          <cell r="J266" t="str">
            <v>430524197312227782</v>
          </cell>
          <cell r="K266" t="str">
            <v>6230901818001057167</v>
          </cell>
          <cell r="L266" t="str">
            <v>之子</v>
          </cell>
          <cell r="M266" t="str">
            <v>20210912</v>
          </cell>
        </row>
        <row r="267">
          <cell r="E267" t="str">
            <v>430524200206057761</v>
          </cell>
          <cell r="F267" t="str">
            <v>怀化师范高等专科学校</v>
          </cell>
          <cell r="G267" t="str">
            <v>1500元/生/期</v>
          </cell>
          <cell r="H267">
            <v>1500</v>
          </cell>
          <cell r="I267" t="str">
            <v>刘俊文</v>
          </cell>
          <cell r="J267" t="str">
            <v>43052419681008779X</v>
          </cell>
          <cell r="K267" t="str">
            <v>6230901818001052150</v>
          </cell>
          <cell r="L267" t="str">
            <v>之女</v>
          </cell>
          <cell r="M267" t="str">
            <v>20210901</v>
          </cell>
        </row>
        <row r="268">
          <cell r="E268" t="str">
            <v>430524200212137776</v>
          </cell>
          <cell r="F268" t="str">
            <v>湖南信息职业技术学院</v>
          </cell>
          <cell r="G268" t="str">
            <v>1500元/生/期</v>
          </cell>
          <cell r="H268">
            <v>1500</v>
          </cell>
          <cell r="I268" t="str">
            <v>罗小军</v>
          </cell>
          <cell r="J268" t="str">
            <v>430524197704017792</v>
          </cell>
          <cell r="K268" t="str">
            <v>6230901818001056524</v>
          </cell>
          <cell r="L268" t="str">
            <v>之子</v>
          </cell>
          <cell r="M268" t="str">
            <v>20210901</v>
          </cell>
        </row>
        <row r="269">
          <cell r="E269" t="str">
            <v>430524200301087774</v>
          </cell>
          <cell r="F269" t="str">
            <v>湖南科技职业学院</v>
          </cell>
          <cell r="G269" t="str">
            <v>1500元/生/期</v>
          </cell>
          <cell r="H269">
            <v>1500</v>
          </cell>
          <cell r="I269" t="str">
            <v>易佑礼</v>
          </cell>
          <cell r="J269" t="str">
            <v>43052419721225779X</v>
          </cell>
          <cell r="K269" t="str">
            <v>6230901818001340902</v>
          </cell>
          <cell r="L269" t="str">
            <v>之子</v>
          </cell>
          <cell r="M269" t="str">
            <v>20210912</v>
          </cell>
        </row>
        <row r="270">
          <cell r="E270" t="str">
            <v>430524200305090014</v>
          </cell>
          <cell r="F270" t="str">
            <v>长沙电力职业技术学院</v>
          </cell>
          <cell r="G270" t="str">
            <v>1500元/生/期</v>
          </cell>
          <cell r="H270">
            <v>1500</v>
          </cell>
          <cell r="I270" t="str">
            <v>方吉莲</v>
          </cell>
          <cell r="J270" t="str">
            <v>430524193708080029</v>
          </cell>
          <cell r="K270" t="str">
            <v>6230901818001319500</v>
          </cell>
          <cell r="L270" t="str">
            <v>之孙子</v>
          </cell>
          <cell r="M270" t="str">
            <v>20210901</v>
          </cell>
        </row>
        <row r="271">
          <cell r="E271" t="str">
            <v>43052420030628008X</v>
          </cell>
          <cell r="F271" t="str">
            <v>张家界航空工业职业技术学院</v>
          </cell>
          <cell r="G271" t="str">
            <v>1500元/生/期</v>
          </cell>
          <cell r="H271">
            <v>1500</v>
          </cell>
          <cell r="I271" t="str">
            <v>罗金成</v>
          </cell>
          <cell r="J271" t="str">
            <v>430524197308100033</v>
          </cell>
          <cell r="K271" t="str">
            <v>6230901818001320391</v>
          </cell>
          <cell r="L271" t="str">
            <v>之女</v>
          </cell>
          <cell r="M271" t="str">
            <v>20210901</v>
          </cell>
        </row>
        <row r="272">
          <cell r="E272" t="str">
            <v>43052420030714002X</v>
          </cell>
          <cell r="F272" t="str">
            <v>湖南工程职业技术学院</v>
          </cell>
          <cell r="G272" t="str">
            <v>1500元/生/期</v>
          </cell>
          <cell r="H272">
            <v>1500</v>
          </cell>
          <cell r="I272" t="str">
            <v>罗生平</v>
          </cell>
          <cell r="J272" t="str">
            <v>432622197506136971</v>
          </cell>
          <cell r="K272" t="str">
            <v>6230901818001317843</v>
          </cell>
          <cell r="L272" t="str">
            <v>之女</v>
          </cell>
          <cell r="M272" t="str">
            <v>20210920</v>
          </cell>
        </row>
        <row r="273">
          <cell r="E273" t="str">
            <v>430524200307217779</v>
          </cell>
          <cell r="F273" t="str">
            <v>湖南商务职业技术学院</v>
          </cell>
          <cell r="G273" t="str">
            <v>1500元/生/期</v>
          </cell>
          <cell r="H273">
            <v>1500</v>
          </cell>
          <cell r="I273" t="str">
            <v>肖正元</v>
          </cell>
          <cell r="J273" t="str">
            <v>430524197201047797</v>
          </cell>
          <cell r="K273" t="str">
            <v>6230901818001061490</v>
          </cell>
          <cell r="L273" t="str">
            <v>之子</v>
          </cell>
          <cell r="M273" t="str">
            <v>20210904</v>
          </cell>
        </row>
        <row r="274">
          <cell r="E274" t="str">
            <v>430524200309237773</v>
          </cell>
          <cell r="F274" t="str">
            <v>湖南电气职业技术学院</v>
          </cell>
          <cell r="G274" t="str">
            <v>1500元/生/期</v>
          </cell>
          <cell r="H274">
            <v>1500</v>
          </cell>
          <cell r="I274" t="str">
            <v>黄早连</v>
          </cell>
          <cell r="J274" t="str">
            <v>432622194111248123</v>
          </cell>
          <cell r="K274" t="str">
            <v>81011750162056060</v>
          </cell>
          <cell r="L274" t="str">
            <v>之孙子</v>
          </cell>
          <cell r="M274" t="str">
            <v>20210915</v>
          </cell>
        </row>
        <row r="275">
          <cell r="E275" t="str">
            <v>430524200402107797</v>
          </cell>
          <cell r="F275" t="str">
            <v>湖南信息职业技术学院</v>
          </cell>
          <cell r="G275" t="str">
            <v>1500元/生/期</v>
          </cell>
          <cell r="H275">
            <v>1500</v>
          </cell>
          <cell r="I275" t="str">
            <v>文明双</v>
          </cell>
          <cell r="J275" t="str">
            <v>430524197001247778</v>
          </cell>
          <cell r="K275" t="str">
            <v>6230901818001044934</v>
          </cell>
          <cell r="L275" t="str">
            <v>之子</v>
          </cell>
          <cell r="M275" t="str">
            <v>20210901</v>
          </cell>
        </row>
        <row r="276">
          <cell r="E276" t="str">
            <v>430524200404057789</v>
          </cell>
          <cell r="F276" t="str">
            <v>长沙卫生职业学院</v>
          </cell>
          <cell r="G276" t="str">
            <v>1500元/生/期</v>
          </cell>
          <cell r="H276">
            <v>1500</v>
          </cell>
          <cell r="I276" t="str">
            <v>曾祥光</v>
          </cell>
          <cell r="J276" t="str">
            <v>432622194404167976</v>
          </cell>
          <cell r="K276" t="str">
            <v>6230901818001055377</v>
          </cell>
          <cell r="L276" t="str">
            <v>之孙女</v>
          </cell>
          <cell r="M276" t="str">
            <v>20210901</v>
          </cell>
        </row>
        <row r="277">
          <cell r="E277" t="str">
            <v>43052420041012882X</v>
          </cell>
          <cell r="F277" t="str">
            <v>湖南生物机电职业技术学院</v>
          </cell>
          <cell r="G277" t="str">
            <v>1500元/生/期</v>
          </cell>
          <cell r="H277">
            <v>1500</v>
          </cell>
          <cell r="I277" t="str">
            <v>刘配云</v>
          </cell>
          <cell r="J277" t="str">
            <v>432622195211018143</v>
          </cell>
          <cell r="K277" t="str">
            <v>81011750140666</v>
          </cell>
          <cell r="L277" t="str">
            <v>之孙女</v>
          </cell>
          <cell r="M277" t="str">
            <v>20210913</v>
          </cell>
        </row>
        <row r="278">
          <cell r="E278" t="str">
            <v>430524200505207774</v>
          </cell>
          <cell r="F278" t="str">
            <v>邵阳市高级技工学校</v>
          </cell>
          <cell r="G278" t="str">
            <v>1500元/生/期</v>
          </cell>
          <cell r="H278">
            <v>1500</v>
          </cell>
          <cell r="I278" t="str">
            <v>胡枚秀</v>
          </cell>
          <cell r="J278" t="str">
            <v>430524196204147764</v>
          </cell>
          <cell r="K278" t="str">
            <v>6230901818001064015</v>
          </cell>
          <cell r="L278" t="str">
            <v>之孙子</v>
          </cell>
          <cell r="M278">
            <v>20210901</v>
          </cell>
        </row>
        <row r="279">
          <cell r="E279" t="str">
            <v>430524200611227779</v>
          </cell>
          <cell r="F279" t="str">
            <v>邵阳市高级技工学校</v>
          </cell>
          <cell r="G279" t="str">
            <v>1500元/生/期</v>
          </cell>
          <cell r="H279">
            <v>1500</v>
          </cell>
          <cell r="I279" t="str">
            <v>范体华</v>
          </cell>
          <cell r="J279" t="str">
            <v>432622195712137669</v>
          </cell>
          <cell r="K279" t="str">
            <v>6230901818001046442</v>
          </cell>
          <cell r="L279" t="str">
            <v>之孙子</v>
          </cell>
          <cell r="M279">
            <v>20210901</v>
          </cell>
        </row>
        <row r="280">
          <cell r="E280" t="str">
            <v>430524200703258708</v>
          </cell>
          <cell r="F280" t="str">
            <v>中国水利水电第八工程局有限公司高级技工学校</v>
          </cell>
          <cell r="G280" t="str">
            <v>1500元/生/期</v>
          </cell>
          <cell r="H280">
            <v>1500</v>
          </cell>
          <cell r="I280" t="str">
            <v>曾送军</v>
          </cell>
          <cell r="J280" t="str">
            <v>432622196910247978</v>
          </cell>
          <cell r="K280" t="str">
            <v>6230901818001054503</v>
          </cell>
          <cell r="L280" t="str">
            <v>之女</v>
          </cell>
          <cell r="M280">
            <v>20210901</v>
          </cell>
        </row>
        <row r="281">
          <cell r="E281" t="str">
            <v>430524200610027775</v>
          </cell>
          <cell r="F281" t="str">
            <v>长沙现代应用技工学校</v>
          </cell>
          <cell r="G281" t="str">
            <v>1500元/生/期</v>
          </cell>
          <cell r="H281">
            <v>1500</v>
          </cell>
          <cell r="I281" t="str">
            <v>范建武</v>
          </cell>
          <cell r="J281" t="str">
            <v>430524197404127797</v>
          </cell>
          <cell r="K281" t="str">
            <v>6230901818001059486</v>
          </cell>
          <cell r="L281" t="str">
            <v>之子</v>
          </cell>
          <cell r="M281">
            <v>20210901</v>
          </cell>
        </row>
        <row r="282">
          <cell r="E282" t="str">
            <v>430524200611077774</v>
          </cell>
          <cell r="F282" t="str">
            <v>邵阳市交通技工学校</v>
          </cell>
          <cell r="G282" t="str">
            <v>1500元/生/期</v>
          </cell>
          <cell r="H282">
            <v>1500</v>
          </cell>
          <cell r="I282" t="str">
            <v>罗落晚</v>
          </cell>
          <cell r="J282" t="str">
            <v>432622197306157970</v>
          </cell>
          <cell r="K282" t="str">
            <v>6230901818001055534</v>
          </cell>
          <cell r="L282" t="str">
            <v>之子</v>
          </cell>
          <cell r="M282">
            <v>20210901</v>
          </cell>
        </row>
        <row r="283">
          <cell r="E283" t="str">
            <v>430524200608050159</v>
          </cell>
          <cell r="F283" t="str">
            <v>邵阳市交通技工学校</v>
          </cell>
          <cell r="G283" t="str">
            <v>1500元/生/期</v>
          </cell>
          <cell r="H283">
            <v>1500</v>
          </cell>
          <cell r="I283" t="str">
            <v>范小明</v>
          </cell>
          <cell r="J283" t="str">
            <v>43052419731011811X</v>
          </cell>
          <cell r="K283" t="str">
            <v>6230901818001065202</v>
          </cell>
          <cell r="L283" t="str">
            <v>之子</v>
          </cell>
          <cell r="M283">
            <v>20210901</v>
          </cell>
        </row>
        <row r="284">
          <cell r="E284" t="str">
            <v>43052420040603779X</v>
          </cell>
          <cell r="F284" t="str">
            <v>湖南工贸技师学院</v>
          </cell>
          <cell r="G284" t="str">
            <v>1500元/生/期</v>
          </cell>
          <cell r="H284">
            <v>1500</v>
          </cell>
          <cell r="I284" t="str">
            <v>宁富华</v>
          </cell>
          <cell r="J284" t="str">
            <v>432622197110237696</v>
          </cell>
          <cell r="K284" t="str">
            <v>6230901818001044512</v>
          </cell>
          <cell r="L284" t="str">
            <v>之子</v>
          </cell>
          <cell r="M284">
            <v>20190901</v>
          </cell>
        </row>
        <row r="285">
          <cell r="E285" t="str">
            <v>430524200505267769</v>
          </cell>
          <cell r="F285" t="str">
            <v>长沙航天学校</v>
          </cell>
          <cell r="G285" t="str">
            <v>1500元/生/期</v>
          </cell>
          <cell r="H285">
            <v>1500</v>
          </cell>
          <cell r="I285" t="str">
            <v>范平华</v>
          </cell>
          <cell r="J285" t="str">
            <v>430524197609098117</v>
          </cell>
          <cell r="K285" t="str">
            <v>6230901818001065095</v>
          </cell>
          <cell r="L285" t="str">
            <v>之女</v>
          </cell>
          <cell r="M285" t="str">
            <v>20210801</v>
          </cell>
        </row>
        <row r="286">
          <cell r="E286" t="str">
            <v>430524200510030029</v>
          </cell>
          <cell r="F286" t="str">
            <v>邵阳市铁航中等职业技术学校</v>
          </cell>
          <cell r="G286" t="str">
            <v>1500元/生/期</v>
          </cell>
          <cell r="H286">
            <v>1500</v>
          </cell>
          <cell r="I286" t="str">
            <v>阮碑生</v>
          </cell>
          <cell r="J286" t="str">
            <v>430524194412250011</v>
          </cell>
          <cell r="K286" t="str">
            <v>6230901818001315748</v>
          </cell>
          <cell r="L286" t="str">
            <v>之孙女</v>
          </cell>
          <cell r="M286" t="str">
            <v>20210801</v>
          </cell>
        </row>
        <row r="287">
          <cell r="E287" t="str">
            <v>430524200211107786</v>
          </cell>
          <cell r="F287" t="str">
            <v>贵州铜仁职业技术学院</v>
          </cell>
          <cell r="G287" t="str">
            <v>1500元/生/期</v>
          </cell>
          <cell r="H287">
            <v>1500</v>
          </cell>
          <cell r="I287" t="str">
            <v>罗落晚</v>
          </cell>
          <cell r="J287" t="str">
            <v>43262219730615797044</v>
          </cell>
          <cell r="K287" t="str">
            <v>6230901818001055534</v>
          </cell>
          <cell r="L287" t="str">
            <v>之女</v>
          </cell>
          <cell r="M287" t="str">
            <v>20210901</v>
          </cell>
        </row>
        <row r="288">
          <cell r="E288" t="str">
            <v>430524200510317775</v>
          </cell>
          <cell r="F288" t="str">
            <v>广东省国防科技技师学院</v>
          </cell>
          <cell r="G288" t="str">
            <v>1500元/生/期</v>
          </cell>
          <cell r="H288">
            <v>1500</v>
          </cell>
          <cell r="I288" t="str">
            <v>罗金球</v>
          </cell>
          <cell r="J288" t="str">
            <v>432622195001117979</v>
          </cell>
          <cell r="K288" t="str">
            <v>6230901818001056409</v>
          </cell>
          <cell r="L288" t="str">
            <v>之孙子</v>
          </cell>
          <cell r="M288" t="str">
            <v>20210901</v>
          </cell>
        </row>
        <row r="289">
          <cell r="E289" t="str">
            <v>430524200503050128</v>
          </cell>
          <cell r="F289" t="str">
            <v>衡阳交通工程学校</v>
          </cell>
          <cell r="G289" t="str">
            <v>1500元/生/期</v>
          </cell>
          <cell r="H289">
            <v>1500</v>
          </cell>
          <cell r="I289" t="str">
            <v>罗玉元</v>
          </cell>
          <cell r="J289" t="str">
            <v>43262219700529797X</v>
          </cell>
          <cell r="K289" t="str">
            <v>6230901818001056417</v>
          </cell>
          <cell r="L289" t="str">
            <v>之女</v>
          </cell>
          <cell r="M289" t="str">
            <v>20210801</v>
          </cell>
        </row>
        <row r="290">
          <cell r="E290" t="str">
            <v>43052420060905870X</v>
          </cell>
          <cell r="F290" t="str">
            <v>衡阳交通工程学校</v>
          </cell>
          <cell r="G290" t="str">
            <v>1500元/生/期</v>
          </cell>
          <cell r="H290">
            <v>1500</v>
          </cell>
          <cell r="I290" t="str">
            <v>黄竹英</v>
          </cell>
          <cell r="J290" t="str">
            <v>430524194902190023</v>
          </cell>
          <cell r="K290" t="str">
            <v>6230901818109109563</v>
          </cell>
          <cell r="L290" t="str">
            <v>之孙女</v>
          </cell>
          <cell r="M290" t="str">
            <v>20210901</v>
          </cell>
        </row>
      </sheetData>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附件1"/>
      <sheetName val="附件2"/>
    </sheetNames>
    <sheetDataSet>
      <sheetData sheetId="0" refreshError="1"/>
      <sheetData sheetId="1" refreshError="1">
        <row r="5">
          <cell r="F5" t="str">
            <v>430524200404307792</v>
          </cell>
          <cell r="G5" t="str">
            <v>1500元/期</v>
          </cell>
          <cell r="H5" t="str">
            <v>邵阳市中南科技职业技术学院</v>
          </cell>
          <cell r="I5" t="str">
            <v>新能源汽修</v>
          </cell>
          <cell r="J5" t="str">
            <v>三年</v>
          </cell>
          <cell r="K5" t="str">
            <v>中职</v>
          </cell>
        </row>
        <row r="6">
          <cell r="F6" t="str">
            <v>430524200405247787</v>
          </cell>
          <cell r="G6" t="str">
            <v>1500元/期</v>
          </cell>
          <cell r="H6" t="str">
            <v>湖南工艺美术职业学院</v>
          </cell>
          <cell r="I6" t="str">
            <v>皮具艺术设计</v>
          </cell>
          <cell r="J6" t="str">
            <v>三年</v>
          </cell>
          <cell r="K6" t="str">
            <v>专科</v>
          </cell>
        </row>
        <row r="7">
          <cell r="F7" t="str">
            <v>430524200312117780</v>
          </cell>
          <cell r="G7" t="str">
            <v>1500元/期</v>
          </cell>
          <cell r="H7" t="str">
            <v>湖南商务职业技术学院
</v>
          </cell>
          <cell r="I7" t="str">
            <v>湖南商务</v>
          </cell>
          <cell r="J7" t="str">
            <v>三年</v>
          </cell>
          <cell r="K7" t="str">
            <v>专科</v>
          </cell>
        </row>
        <row r="8">
          <cell r="F8" t="str">
            <v>430524200406257813</v>
          </cell>
          <cell r="G8" t="str">
            <v>1500元/期</v>
          </cell>
          <cell r="H8" t="str">
            <v>
隆回县职业中等专业学校</v>
          </cell>
          <cell r="I8" t="str">
            <v>电子与信息技术</v>
          </cell>
          <cell r="J8" t="str">
            <v>三年</v>
          </cell>
          <cell r="K8" t="str">
            <v>中职</v>
          </cell>
        </row>
        <row r="9">
          <cell r="F9" t="str">
            <v>430524200409307812</v>
          </cell>
          <cell r="G9" t="str">
            <v>1500元/期</v>
          </cell>
          <cell r="H9" t="str">
            <v>湖南大汉技工学校电商学院</v>
          </cell>
          <cell r="I9" t="str">
            <v>电子商务</v>
          </cell>
          <cell r="J9" t="str">
            <v>五年</v>
          </cell>
          <cell r="K9" t="str">
            <v>高职</v>
          </cell>
        </row>
        <row r="10">
          <cell r="F10" t="str">
            <v>430524199912087794</v>
          </cell>
          <cell r="G10" t="str">
            <v>1500元/期</v>
          </cell>
          <cell r="H10" t="str">
            <v>湖南交通工程学院</v>
          </cell>
          <cell r="I10" t="str">
            <v>软件技术</v>
          </cell>
          <cell r="J10" t="str">
            <v>三年</v>
          </cell>
          <cell r="K10" t="str">
            <v>大专</v>
          </cell>
        </row>
        <row r="11">
          <cell r="F11" t="str">
            <v>430524200201137797</v>
          </cell>
          <cell r="G11" t="str">
            <v>1500元/期</v>
          </cell>
          <cell r="H11" t="str">
            <v>湖南司法警官职业学院</v>
          </cell>
          <cell r="I11" t="str">
            <v>司法鉴定技术</v>
          </cell>
          <cell r="J11" t="str">
            <v>三年</v>
          </cell>
          <cell r="K11" t="str">
            <v>专科</v>
          </cell>
        </row>
        <row r="12">
          <cell r="F12" t="str">
            <v>430524200510147817</v>
          </cell>
          <cell r="G12" t="str">
            <v>1500元/期</v>
          </cell>
          <cell r="H12" t="str">
            <v>湖南省隆回县职业中等专业学校</v>
          </cell>
          <cell r="I12" t="str">
            <v>计算机</v>
          </cell>
          <cell r="J12" t="str">
            <v>三年</v>
          </cell>
          <cell r="K12" t="str">
            <v>中职</v>
          </cell>
        </row>
        <row r="13">
          <cell r="F13" t="str">
            <v>43052420050704776X</v>
          </cell>
          <cell r="G13" t="str">
            <v>1500元/期</v>
          </cell>
          <cell r="H13" t="str">
            <v>湖南省隆回县职业中等专业学校</v>
          </cell>
          <cell r="I13" t="str">
            <v>计算机</v>
          </cell>
          <cell r="J13" t="str">
            <v>三年</v>
          </cell>
          <cell r="K13" t="str">
            <v>中职</v>
          </cell>
        </row>
        <row r="14">
          <cell r="F14" t="str">
            <v>430524200404207775</v>
          </cell>
          <cell r="G14" t="str">
            <v>1500元/期</v>
          </cell>
          <cell r="H14" t="str">
            <v>邵阳市艺成职业技术学校</v>
          </cell>
          <cell r="I14" t="str">
            <v>电子商务UI设计</v>
          </cell>
          <cell r="J14" t="str">
            <v>三年</v>
          </cell>
          <cell r="K14" t="str">
            <v>中职</v>
          </cell>
        </row>
        <row r="15">
          <cell r="F15" t="str">
            <v>430524200202177774</v>
          </cell>
          <cell r="G15" t="str">
            <v>1500元/期</v>
          </cell>
          <cell r="H15" t="str">
            <v>威海职业学院</v>
          </cell>
          <cell r="I15" t="str">
            <v>计算机应用技术</v>
          </cell>
          <cell r="J15" t="str">
            <v>三年</v>
          </cell>
          <cell r="K15" t="str">
            <v>大专</v>
          </cell>
        </row>
        <row r="16">
          <cell r="F16" t="str">
            <v>430524200209247819</v>
          </cell>
          <cell r="G16" t="str">
            <v>1500元/期</v>
          </cell>
          <cell r="H16" t="str">
            <v>邵阳职业技术学院</v>
          </cell>
          <cell r="I16" t="str">
            <v>机电一体化</v>
          </cell>
          <cell r="J16" t="str">
            <v>三年</v>
          </cell>
          <cell r="K16" t="str">
            <v>高职</v>
          </cell>
        </row>
        <row r="17">
          <cell r="F17" t="str">
            <v>430524200405247760</v>
          </cell>
          <cell r="G17" t="str">
            <v>1500元/期</v>
          </cell>
          <cell r="H17" t="str">
            <v>邵阳市哈博职业中专学校</v>
          </cell>
          <cell r="I17" t="str">
            <v>社会文化艺术</v>
          </cell>
          <cell r="J17" t="str">
            <v>三年</v>
          </cell>
          <cell r="K17" t="str">
            <v>中职</v>
          </cell>
        </row>
        <row r="18">
          <cell r="F18" t="str">
            <v>430524200409217761</v>
          </cell>
          <cell r="G18" t="str">
            <v>1500元/期</v>
          </cell>
          <cell r="H18" t="str">
            <v>隆回华星职业技术学校</v>
          </cell>
          <cell r="I18" t="str">
            <v>社会文化艺术</v>
          </cell>
          <cell r="J18" t="str">
            <v>三年</v>
          </cell>
          <cell r="K18" t="str">
            <v>中职</v>
          </cell>
        </row>
        <row r="19">
          <cell r="F19" t="str">
            <v>430524200201010083</v>
          </cell>
          <cell r="G19" t="str">
            <v>1500元/期</v>
          </cell>
          <cell r="H19" t="str">
            <v>湘中幼儿师范高等专科学校</v>
          </cell>
          <cell r="I19" t="str">
            <v>美术教育专业</v>
          </cell>
          <cell r="J19" t="str">
            <v>三年</v>
          </cell>
          <cell r="K19" t="str">
            <v>高职</v>
          </cell>
        </row>
        <row r="20">
          <cell r="F20" t="str">
            <v>430524200302280015</v>
          </cell>
          <cell r="G20" t="str">
            <v>1500元/期</v>
          </cell>
          <cell r="H20" t="str">
            <v>邵阳职业技术学院</v>
          </cell>
          <cell r="I20" t="str">
            <v>电梯工程技术</v>
          </cell>
          <cell r="J20" t="str">
            <v>五年</v>
          </cell>
          <cell r="K20" t="str">
            <v>高职</v>
          </cell>
        </row>
        <row r="21">
          <cell r="F21" t="str">
            <v>430524200109070040</v>
          </cell>
          <cell r="G21" t="str">
            <v>1500元/期</v>
          </cell>
          <cell r="H21" t="str">
            <v>湖南外贸职业学院</v>
          </cell>
          <cell r="I21" t="str">
            <v>城市营销</v>
          </cell>
          <cell r="J21" t="str">
            <v>三年</v>
          </cell>
          <cell r="K21" t="str">
            <v>大专</v>
          </cell>
        </row>
        <row r="22">
          <cell r="F22" t="str">
            <v>430524200304290049</v>
          </cell>
          <cell r="G22" t="str">
            <v>1500元/期</v>
          </cell>
          <cell r="H22" t="str">
            <v>湖南食品药品职业学院</v>
          </cell>
          <cell r="I22" t="str">
            <v>化妆品经营与管理专业</v>
          </cell>
          <cell r="J22" t="str">
            <v>三年</v>
          </cell>
          <cell r="K22" t="str">
            <v>专科</v>
          </cell>
        </row>
        <row r="23">
          <cell r="F23" t="str">
            <v>430524200206020029</v>
          </cell>
          <cell r="G23" t="str">
            <v>1500元/期</v>
          </cell>
          <cell r="H23" t="str">
            <v>湖南省特教中等专业学校</v>
          </cell>
          <cell r="I23" t="str">
            <v>电子商务</v>
          </cell>
          <cell r="J23" t="str">
            <v>三年</v>
          </cell>
          <cell r="K23" t="str">
            <v>中职</v>
          </cell>
        </row>
        <row r="24">
          <cell r="F24" t="str">
            <v>430524200408266713</v>
          </cell>
          <cell r="G24" t="str">
            <v>1500元/期</v>
          </cell>
          <cell r="H24" t="str">
            <v>隆回华星职业技术学校</v>
          </cell>
          <cell r="I24" t="str">
            <v>机器人</v>
          </cell>
          <cell r="J24" t="str">
            <v>三年</v>
          </cell>
          <cell r="K24" t="str">
            <v>中职</v>
          </cell>
        </row>
        <row r="25">
          <cell r="F25" t="str">
            <v>43052420020322777X</v>
          </cell>
          <cell r="G25" t="str">
            <v>1500元/期</v>
          </cell>
          <cell r="H25" t="str">
            <v>湖南理工职业技术学院</v>
          </cell>
          <cell r="I25" t="str">
            <v>机械设计与制造</v>
          </cell>
          <cell r="J25" t="str">
            <v>三年</v>
          </cell>
          <cell r="K25" t="str">
            <v>专科</v>
          </cell>
        </row>
        <row r="26">
          <cell r="F26" t="str">
            <v>430524200506237780</v>
          </cell>
          <cell r="G26" t="str">
            <v>1500元/期</v>
          </cell>
          <cell r="H26" t="str">
            <v>湖南省隆回县职业中等专业学校</v>
          </cell>
          <cell r="I26" t="str">
            <v>电子设计</v>
          </cell>
          <cell r="J26" t="str">
            <v>三年</v>
          </cell>
          <cell r="K26" t="str">
            <v>中职</v>
          </cell>
        </row>
        <row r="27">
          <cell r="F27" t="str">
            <v>430524200104168727</v>
          </cell>
          <cell r="G27" t="str">
            <v>1500元/期</v>
          </cell>
          <cell r="H27" t="str">
            <v>湖南三一工业职业技术学院</v>
          </cell>
          <cell r="I27" t="str">
            <v>电子商务</v>
          </cell>
          <cell r="J27" t="str">
            <v>三年</v>
          </cell>
          <cell r="K27" t="str">
            <v>专科</v>
          </cell>
        </row>
        <row r="28">
          <cell r="F28" t="str">
            <v>431023200102282427</v>
          </cell>
          <cell r="G28" t="str">
            <v>1500元/期</v>
          </cell>
          <cell r="H28" t="str">
            <v>湖南环境生物职业技术学院</v>
          </cell>
          <cell r="I28" t="str">
            <v>园林技术</v>
          </cell>
          <cell r="J28" t="str">
            <v>三年</v>
          </cell>
          <cell r="K28" t="str">
            <v>专科</v>
          </cell>
        </row>
        <row r="29">
          <cell r="F29" t="str">
            <v>430524200509170120</v>
          </cell>
          <cell r="G29" t="str">
            <v>1500元/期</v>
          </cell>
          <cell r="H29" t="str">
            <v>湖中幼儿师范高等专科学校</v>
          </cell>
          <cell r="I29" t="str">
            <v>小学教育</v>
          </cell>
          <cell r="J29" t="str">
            <v>五年</v>
          </cell>
          <cell r="K29" t="str">
            <v>中职</v>
          </cell>
        </row>
        <row r="30">
          <cell r="F30" t="str">
            <v>430524200412227768</v>
          </cell>
          <cell r="G30" t="str">
            <v>1500元/期</v>
          </cell>
          <cell r="H30" t="str">
            <v>隆回县职业中等专业学校</v>
          </cell>
          <cell r="I30" t="str">
            <v>服装设计与工艺</v>
          </cell>
          <cell r="J30" t="str">
            <v>三年</v>
          </cell>
          <cell r="K30" t="str">
            <v>中职</v>
          </cell>
        </row>
        <row r="31">
          <cell r="F31" t="str">
            <v>430524200305117766</v>
          </cell>
          <cell r="G31" t="str">
            <v>1500元/期</v>
          </cell>
          <cell r="H31" t="str">
            <v>隆回华星职业技术学校</v>
          </cell>
          <cell r="I31" t="str">
            <v>社会文化艺术</v>
          </cell>
          <cell r="J31" t="str">
            <v>三年</v>
          </cell>
          <cell r="K31" t="str">
            <v>中职</v>
          </cell>
        </row>
        <row r="32">
          <cell r="F32" t="str">
            <v>430524200108057768</v>
          </cell>
          <cell r="G32" t="str">
            <v>1500元/期</v>
          </cell>
          <cell r="H32" t="str">
            <v>湖南电子科技职业学院</v>
          </cell>
          <cell r="I32" t="str">
            <v>护理</v>
          </cell>
          <cell r="J32" t="str">
            <v>三年</v>
          </cell>
          <cell r="K32" t="str">
            <v>专科</v>
          </cell>
        </row>
        <row r="33">
          <cell r="F33" t="str">
            <v>430524200410057793</v>
          </cell>
          <cell r="G33" t="str">
            <v>1500元/期</v>
          </cell>
          <cell r="H33" t="str">
            <v>隆回县职业中等专业学校</v>
          </cell>
          <cell r="I33" t="str">
            <v>汽车运用与维修</v>
          </cell>
          <cell r="J33" t="str">
            <v>三年</v>
          </cell>
          <cell r="K33" t="str">
            <v>中职</v>
          </cell>
        </row>
        <row r="34">
          <cell r="F34" t="str">
            <v>430524200403087775</v>
          </cell>
          <cell r="G34" t="str">
            <v>1500元/期</v>
          </cell>
          <cell r="H34" t="str">
            <v>隆回华星职业技术学校</v>
          </cell>
          <cell r="I34" t="str">
            <v>社会文化艺术</v>
          </cell>
          <cell r="J34" t="str">
            <v>三年</v>
          </cell>
          <cell r="K34" t="str">
            <v>中职</v>
          </cell>
        </row>
        <row r="35">
          <cell r="F35" t="str">
            <v>430524200101117772</v>
          </cell>
          <cell r="G35" t="str">
            <v>1500元/期</v>
          </cell>
          <cell r="H35" t="str">
            <v>长沙电力职业技术学院</v>
          </cell>
          <cell r="I35" t="str">
            <v>高压输配电和维修</v>
          </cell>
          <cell r="J35" t="str">
            <v>三年</v>
          </cell>
          <cell r="K35" t="str">
            <v>专科</v>
          </cell>
        </row>
        <row r="36">
          <cell r="F36" t="str">
            <v>430524200203238700</v>
          </cell>
          <cell r="G36" t="str">
            <v>1500元/期</v>
          </cell>
          <cell r="H36" t="str">
            <v>永州职业技术学院</v>
          </cell>
          <cell r="I36" t="str">
            <v>旅游服务与管理</v>
          </cell>
          <cell r="J36" t="str">
            <v>三年</v>
          </cell>
          <cell r="K36" t="str">
            <v>专科</v>
          </cell>
        </row>
        <row r="37">
          <cell r="F37" t="str">
            <v>430524200408177761</v>
          </cell>
          <cell r="G37" t="str">
            <v>1500元/期</v>
          </cell>
          <cell r="H37" t="str">
            <v>隆回县职业中等专业学校</v>
          </cell>
          <cell r="I37" t="str">
            <v>机电技术应用</v>
          </cell>
          <cell r="J37" t="str">
            <v>三年</v>
          </cell>
          <cell r="K37" t="str">
            <v>中职</v>
          </cell>
        </row>
        <row r="38">
          <cell r="F38" t="str">
            <v>430524200311197790</v>
          </cell>
          <cell r="G38" t="str">
            <v>1500元/期</v>
          </cell>
          <cell r="H38" t="str">
            <v>隆回县职业中等专业学校</v>
          </cell>
          <cell r="I38" t="str">
            <v>汽车运用与维修</v>
          </cell>
          <cell r="J38" t="str">
            <v>三年</v>
          </cell>
          <cell r="K38" t="str">
            <v>中职</v>
          </cell>
        </row>
        <row r="39">
          <cell r="F39" t="str">
            <v>430524200209167798</v>
          </cell>
          <cell r="G39" t="str">
            <v>1500元/期</v>
          </cell>
          <cell r="H39" t="str">
            <v>湖南吉利汽车职业技术学院</v>
          </cell>
          <cell r="I39" t="str">
            <v>新能汽车技术</v>
          </cell>
          <cell r="J39" t="str">
            <v>三年</v>
          </cell>
          <cell r="K39" t="str">
            <v>中职</v>
          </cell>
        </row>
        <row r="40">
          <cell r="F40" t="str">
            <v>430524200406107794</v>
          </cell>
          <cell r="G40" t="str">
            <v>1500元/期</v>
          </cell>
          <cell r="H40" t="str">
            <v>湖南省汽车技师学院</v>
          </cell>
          <cell r="I40" t="str">
            <v>电气自动化技术</v>
          </cell>
          <cell r="J40" t="str">
            <v>五年</v>
          </cell>
          <cell r="K40" t="str">
            <v>中职</v>
          </cell>
        </row>
        <row r="41">
          <cell r="F41" t="str">
            <v>430524200103197761</v>
          </cell>
          <cell r="G41" t="str">
            <v>1500元/期</v>
          </cell>
          <cell r="H41" t="str">
            <v>湘潭医卫职业技术学院</v>
          </cell>
          <cell r="I41" t="str">
            <v>老年护理</v>
          </cell>
          <cell r="J41" t="str">
            <v>三年</v>
          </cell>
          <cell r="K41" t="str">
            <v>专科</v>
          </cell>
        </row>
        <row r="42">
          <cell r="F42" t="str">
            <v>430524200412117788</v>
          </cell>
          <cell r="G42" t="str">
            <v>1500元/期</v>
          </cell>
          <cell r="H42" t="str">
            <v>隆回县职业中等专业学校</v>
          </cell>
          <cell r="I42" t="str">
            <v>旅游服务与管理</v>
          </cell>
          <cell r="J42" t="str">
            <v>三年</v>
          </cell>
          <cell r="K42" t="str">
            <v>中职</v>
          </cell>
        </row>
        <row r="43">
          <cell r="F43" t="str">
            <v>430524200110017810</v>
          </cell>
          <cell r="G43" t="str">
            <v>1500元/期</v>
          </cell>
          <cell r="H43" t="str">
            <v>湖南外贸职业学院</v>
          </cell>
          <cell r="I43" t="str">
            <v>文化创意</v>
          </cell>
          <cell r="J43" t="str">
            <v>三年</v>
          </cell>
          <cell r="K43" t="str">
            <v>大专</v>
          </cell>
        </row>
        <row r="44">
          <cell r="F44" t="str">
            <v>43052420011001779X</v>
          </cell>
          <cell r="G44" t="str">
            <v>1500元/期</v>
          </cell>
          <cell r="H44" t="str">
            <v>张家界航空工业职业技术学院</v>
          </cell>
          <cell r="I44" t="str">
            <v>软件技术</v>
          </cell>
          <cell r="J44" t="str">
            <v>三年</v>
          </cell>
          <cell r="K44" t="str">
            <v>中职</v>
          </cell>
        </row>
        <row r="45">
          <cell r="F45" t="str">
            <v>430524200406117773</v>
          </cell>
          <cell r="G45" t="str">
            <v>1500元/期</v>
          </cell>
          <cell r="H45" t="str">
            <v>隆回县职业中等专业学校</v>
          </cell>
          <cell r="I45" t="str">
            <v>机电技术应用</v>
          </cell>
          <cell r="J45" t="str">
            <v>三年</v>
          </cell>
          <cell r="K45" t="str">
            <v>中职</v>
          </cell>
        </row>
        <row r="46">
          <cell r="F46" t="str">
            <v>430524200003187769</v>
          </cell>
          <cell r="G46" t="str">
            <v>1500元/期</v>
          </cell>
          <cell r="H46" t="str">
            <v>湖南城建职业技术学院</v>
          </cell>
          <cell r="I46" t="str">
            <v>市政工程技术</v>
          </cell>
          <cell r="J46" t="str">
            <v>五年</v>
          </cell>
          <cell r="K46" t="str">
            <v>专科</v>
          </cell>
        </row>
        <row r="47">
          <cell r="F47" t="str">
            <v>43052420041123777X</v>
          </cell>
          <cell r="G47" t="str">
            <v>1500元/期</v>
          </cell>
          <cell r="H47" t="str">
            <v>隆回县职业中等专业学校</v>
          </cell>
          <cell r="I47" t="str">
            <v>计算机应用</v>
          </cell>
          <cell r="J47" t="str">
            <v>三年</v>
          </cell>
          <cell r="K47" t="str">
            <v>中职</v>
          </cell>
        </row>
        <row r="48">
          <cell r="F48" t="str">
            <v>430524200012277803</v>
          </cell>
          <cell r="G48" t="str">
            <v>1500元/期</v>
          </cell>
          <cell r="H48" t="str">
            <v>湖南都市职业学院</v>
          </cell>
          <cell r="I48" t="str">
            <v>新能汽车技术</v>
          </cell>
          <cell r="J48" t="str">
            <v>三年</v>
          </cell>
          <cell r="K48" t="str">
            <v>中职</v>
          </cell>
        </row>
        <row r="49">
          <cell r="F49" t="str">
            <v>430524200602030106</v>
          </cell>
          <cell r="G49" t="str">
            <v>1500元/期</v>
          </cell>
          <cell r="H49" t="str">
            <v>广东省治金技工学校</v>
          </cell>
          <cell r="I49" t="str">
            <v>电商二</v>
          </cell>
          <cell r="J49" t="str">
            <v>三年</v>
          </cell>
          <cell r="K49" t="str">
            <v>中职</v>
          </cell>
        </row>
        <row r="50">
          <cell r="F50" t="str">
            <v>430524200605177760</v>
          </cell>
          <cell r="G50" t="str">
            <v>1500元/期</v>
          </cell>
          <cell r="H50" t="str">
            <v>邵阳市哈博职业中专学校</v>
          </cell>
          <cell r="I50" t="str">
            <v>幼儿保育</v>
          </cell>
          <cell r="J50" t="str">
            <v>三年</v>
          </cell>
          <cell r="K50" t="str">
            <v>中职</v>
          </cell>
        </row>
        <row r="51">
          <cell r="F51" t="str">
            <v>430524200406257776</v>
          </cell>
          <cell r="G51" t="str">
            <v>1500元/期</v>
          </cell>
          <cell r="H51" t="str">
            <v>隆回县职业中等专业学校</v>
          </cell>
          <cell r="I51" t="str">
            <v>电子技术</v>
          </cell>
          <cell r="J51" t="str">
            <v>三年</v>
          </cell>
          <cell r="K51" t="str">
            <v>中职</v>
          </cell>
        </row>
        <row r="52">
          <cell r="F52" t="str">
            <v>430524200401100040</v>
          </cell>
          <cell r="G52" t="str">
            <v>1500元/期</v>
          </cell>
          <cell r="H52" t="str">
            <v>隆回县职业中等专业学校</v>
          </cell>
          <cell r="I52" t="str">
            <v>电子商务</v>
          </cell>
          <cell r="J52" t="str">
            <v>三年</v>
          </cell>
          <cell r="K52" t="str">
            <v>中职</v>
          </cell>
        </row>
        <row r="53">
          <cell r="F53" t="str">
            <v>430524200502147761</v>
          </cell>
          <cell r="G53" t="str">
            <v>1500元/期</v>
          </cell>
          <cell r="H53" t="str">
            <v>长沙环球职业中专学校</v>
          </cell>
          <cell r="I53" t="str">
            <v>社会文化艺术</v>
          </cell>
          <cell r="J53" t="str">
            <v>三年</v>
          </cell>
          <cell r="K53" t="str">
            <v>中职</v>
          </cell>
        </row>
        <row r="54">
          <cell r="F54" t="str">
            <v>430524200303140065</v>
          </cell>
          <cell r="G54" t="str">
            <v>1500元/期</v>
          </cell>
          <cell r="H54" t="str">
            <v>湖南信息学院</v>
          </cell>
          <cell r="I54" t="str">
            <v>艺术设计</v>
          </cell>
          <cell r="J54" t="str">
            <v>三年</v>
          </cell>
          <cell r="K54" t="str">
            <v>专科</v>
          </cell>
        </row>
        <row r="55">
          <cell r="F55" t="str">
            <v>430524200505020029</v>
          </cell>
          <cell r="G55" t="str">
            <v>1500元/期</v>
          </cell>
          <cell r="H55" t="str">
            <v>湖南长沙艺术学院</v>
          </cell>
          <cell r="I55" t="str">
            <v>社会文化艺术</v>
          </cell>
          <cell r="J55" t="str">
            <v>三年</v>
          </cell>
          <cell r="K55" t="str">
            <v>中职</v>
          </cell>
        </row>
        <row r="56">
          <cell r="F56" t="str">
            <v>430524200304060024</v>
          </cell>
          <cell r="G56" t="str">
            <v>1500元/期</v>
          </cell>
          <cell r="H56" t="str">
            <v>湖南电子科技职业学院</v>
          </cell>
          <cell r="I56" t="str">
            <v>会计专业</v>
          </cell>
          <cell r="J56" t="str">
            <v>五年</v>
          </cell>
          <cell r="K56" t="str">
            <v>高职</v>
          </cell>
        </row>
        <row r="57">
          <cell r="F57" t="str">
            <v>43052420020610779X</v>
          </cell>
          <cell r="G57" t="str">
            <v>1500元/期</v>
          </cell>
          <cell r="H57" t="str">
            <v>湖南外贸职业学院</v>
          </cell>
          <cell r="I57" t="str">
            <v>国际酒店管理</v>
          </cell>
          <cell r="J57" t="str">
            <v>三年</v>
          </cell>
          <cell r="K57" t="str">
            <v>中职</v>
          </cell>
        </row>
        <row r="58">
          <cell r="F58" t="str">
            <v>430524200109207772</v>
          </cell>
          <cell r="G58" t="str">
            <v>1500元/期</v>
          </cell>
          <cell r="H58" t="str">
            <v>湖南机电职业技术学院</v>
          </cell>
          <cell r="I58" t="str">
            <v>电气工程学院建筑工程技术专业</v>
          </cell>
          <cell r="J58" t="str">
            <v>三年</v>
          </cell>
          <cell r="K58" t="str">
            <v>专科</v>
          </cell>
        </row>
        <row r="59">
          <cell r="F59" t="str">
            <v>43052419990620777X</v>
          </cell>
          <cell r="G59" t="str">
            <v>1500元/期</v>
          </cell>
          <cell r="H59" t="str">
            <v>湖南高尔夫旅游职业学院</v>
          </cell>
          <cell r="I59" t="str">
            <v>通信技术</v>
          </cell>
          <cell r="J59" t="str">
            <v>三年</v>
          </cell>
          <cell r="K59" t="str">
            <v>专科</v>
          </cell>
        </row>
        <row r="60">
          <cell r="F60" t="str">
            <v>430524200407057776</v>
          </cell>
          <cell r="G60" t="str">
            <v>1500元/期</v>
          </cell>
          <cell r="H60" t="str">
            <v>隆回县职业中等专业学校</v>
          </cell>
          <cell r="I60" t="str">
            <v>机电技术应用</v>
          </cell>
          <cell r="J60" t="str">
            <v>三年</v>
          </cell>
          <cell r="K60" t="str">
            <v>中职</v>
          </cell>
        </row>
        <row r="61">
          <cell r="F61" t="str">
            <v>430524200404267786</v>
          </cell>
          <cell r="G61" t="str">
            <v>1500元/期</v>
          </cell>
          <cell r="H61" t="str">
            <v>隆回县职业中等专业学校</v>
          </cell>
          <cell r="I61" t="str">
            <v>会计电算化</v>
          </cell>
          <cell r="J61" t="str">
            <v>三年</v>
          </cell>
          <cell r="K61" t="str">
            <v>中职</v>
          </cell>
        </row>
        <row r="62">
          <cell r="F62" t="str">
            <v>43052420050914781X</v>
          </cell>
          <cell r="G62" t="str">
            <v>1500元/期</v>
          </cell>
          <cell r="H62" t="str">
            <v>湖南省隆回县职业中等专业学校</v>
          </cell>
          <cell r="I62" t="str">
            <v>计算机应用</v>
          </cell>
          <cell r="J62" t="str">
            <v>三年</v>
          </cell>
          <cell r="K62" t="str">
            <v>中职</v>
          </cell>
        </row>
        <row r="63">
          <cell r="F63" t="str">
            <v>43052420010706777X</v>
          </cell>
          <cell r="G63" t="str">
            <v>1500元/期</v>
          </cell>
          <cell r="H63" t="str">
            <v>湖南高尔夫旅游职业学院</v>
          </cell>
          <cell r="I63" t="str">
            <v>通信技术</v>
          </cell>
          <cell r="J63" t="str">
            <v>三年</v>
          </cell>
          <cell r="K63" t="str">
            <v>专科</v>
          </cell>
        </row>
        <row r="64">
          <cell r="F64" t="str">
            <v>430524200306017791</v>
          </cell>
          <cell r="G64" t="str">
            <v>1500元/期</v>
          </cell>
          <cell r="H64" t="str">
            <v>邵阳腾爵职业中专学校</v>
          </cell>
          <cell r="I64" t="str">
            <v>电商网页设计</v>
          </cell>
          <cell r="J64" t="str">
            <v>三年</v>
          </cell>
          <cell r="K64" t="str">
            <v>中职</v>
          </cell>
        </row>
        <row r="65">
          <cell r="F65" t="str">
            <v>430524200110057839</v>
          </cell>
          <cell r="G65" t="str">
            <v>1500元/期</v>
          </cell>
          <cell r="H65" t="str">
            <v>隆回县职业中等专业学校</v>
          </cell>
          <cell r="I65" t="str">
            <v>机电</v>
          </cell>
          <cell r="J65" t="str">
            <v>三年</v>
          </cell>
          <cell r="K65" t="str">
            <v>中职</v>
          </cell>
        </row>
        <row r="66">
          <cell r="F66" t="str">
            <v>430524200212127762</v>
          </cell>
          <cell r="G66" t="str">
            <v>1500元/期</v>
          </cell>
          <cell r="H66" t="str">
            <v>湖南网络工程职业学院人文学院</v>
          </cell>
          <cell r="I66" t="str">
            <v>旅游服务与管理</v>
          </cell>
          <cell r="J66" t="str">
            <v>三年</v>
          </cell>
          <cell r="K66" t="str">
            <v>专科</v>
          </cell>
        </row>
        <row r="67">
          <cell r="F67" t="str">
            <v>430524200105067776</v>
          </cell>
          <cell r="G67" t="str">
            <v>1500元/期</v>
          </cell>
          <cell r="H67" t="str">
            <v>怀化学院</v>
          </cell>
          <cell r="I67" t="str">
            <v>计算机科字与工程学院</v>
          </cell>
          <cell r="J67" t="str">
            <v>三年</v>
          </cell>
          <cell r="K67" t="str">
            <v>本科</v>
          </cell>
        </row>
        <row r="68">
          <cell r="F68" t="str">
            <v>430524200111297770</v>
          </cell>
          <cell r="G68" t="str">
            <v>1500元/期</v>
          </cell>
          <cell r="H68" t="str">
            <v>湖南都市职业学院</v>
          </cell>
          <cell r="I68" t="str">
            <v>计算机科学系移动互联</v>
          </cell>
          <cell r="J68" t="str">
            <v>三年</v>
          </cell>
          <cell r="K68" t="str">
            <v>专科</v>
          </cell>
        </row>
        <row r="69">
          <cell r="F69" t="str">
            <v>430524200305277786</v>
          </cell>
          <cell r="G69" t="str">
            <v>1500元/期</v>
          </cell>
          <cell r="H69" t="str">
            <v>邵阳职业技术学院</v>
          </cell>
          <cell r="I69" t="str">
            <v>财会工商系会计电化专业</v>
          </cell>
          <cell r="J69" t="str">
            <v>五年</v>
          </cell>
          <cell r="K69" t="str">
            <v>高职</v>
          </cell>
        </row>
        <row r="70">
          <cell r="F70" t="str">
            <v>430524200309127793</v>
          </cell>
          <cell r="G70" t="str">
            <v>1500元/期</v>
          </cell>
          <cell r="H70" t="str">
            <v>隆回县职业中等专业学校</v>
          </cell>
          <cell r="I70" t="str">
            <v>机电技术应用</v>
          </cell>
          <cell r="J70" t="str">
            <v>三年</v>
          </cell>
          <cell r="K70" t="str">
            <v>中职</v>
          </cell>
        </row>
        <row r="71">
          <cell r="F71" t="str">
            <v>430524200309217764</v>
          </cell>
          <cell r="G71" t="str">
            <v>1500元/期</v>
          </cell>
          <cell r="H71" t="str">
            <v>娄底职业技术学院</v>
          </cell>
          <cell r="I71" t="str">
            <v>幼儿发展与健康管理</v>
          </cell>
          <cell r="J71" t="str">
            <v>三年</v>
          </cell>
          <cell r="K71" t="str">
            <v>专科</v>
          </cell>
        </row>
        <row r="72">
          <cell r="F72" t="str">
            <v>430524200407280038</v>
          </cell>
          <cell r="G72" t="str">
            <v>1500元/期</v>
          </cell>
          <cell r="H72" t="str">
            <v>邵阳市中南科技职业技术学院</v>
          </cell>
          <cell r="I72" t="str">
            <v>新媒体电商</v>
          </cell>
          <cell r="J72" t="str">
            <v>三年</v>
          </cell>
          <cell r="K72" t="str">
            <v>中职</v>
          </cell>
        </row>
        <row r="73">
          <cell r="F73" t="str">
            <v>430524200311260059</v>
          </cell>
          <cell r="G73" t="str">
            <v>1500元/期</v>
          </cell>
          <cell r="H73" t="str">
            <v>邵阳市中南科技职业技术学院</v>
          </cell>
          <cell r="I73" t="str">
            <v>建筑装潢</v>
          </cell>
          <cell r="J73" t="str">
            <v>三年</v>
          </cell>
          <cell r="K73" t="str">
            <v>中职</v>
          </cell>
        </row>
        <row r="74">
          <cell r="F74" t="str">
            <v>430524200401180044</v>
          </cell>
          <cell r="G74" t="str">
            <v>1500元/期</v>
          </cell>
          <cell r="H74" t="str">
            <v>隆回县职业中等专业学校</v>
          </cell>
          <cell r="I74" t="str">
            <v>服装设计</v>
          </cell>
          <cell r="J74" t="str">
            <v>三年</v>
          </cell>
          <cell r="K74" t="str">
            <v>中职</v>
          </cell>
        </row>
        <row r="75">
          <cell r="F75" t="str">
            <v>430524200409097771</v>
          </cell>
          <cell r="G75" t="str">
            <v>1500元/期</v>
          </cell>
          <cell r="H75" t="str">
            <v>邵阳市通达中等职业技术学校有限公司</v>
          </cell>
          <cell r="I75" t="str">
            <v>电商视觉设计</v>
          </cell>
          <cell r="J75" t="str">
            <v>三年</v>
          </cell>
          <cell r="K75" t="str">
            <v>中职</v>
          </cell>
        </row>
        <row r="76">
          <cell r="F76" t="str">
            <v>430524200507028913</v>
          </cell>
          <cell r="G76" t="str">
            <v>1500元/期</v>
          </cell>
          <cell r="H76" t="str">
            <v>湖南省隆回县职业中等专业学校</v>
          </cell>
          <cell r="I76" t="str">
            <v>模具专业</v>
          </cell>
          <cell r="J76" t="str">
            <v>三年</v>
          </cell>
          <cell r="K76" t="str">
            <v>中职</v>
          </cell>
        </row>
        <row r="77">
          <cell r="F77" t="str">
            <v>43052420050325776X</v>
          </cell>
          <cell r="G77" t="str">
            <v>1500元/期</v>
          </cell>
          <cell r="H77" t="str">
            <v>衡阳交通工程学校</v>
          </cell>
          <cell r="I77" t="str">
            <v>铁道运输管理</v>
          </cell>
          <cell r="J77" t="str">
            <v>三年</v>
          </cell>
          <cell r="K77" t="str">
            <v>中职</v>
          </cell>
        </row>
        <row r="78">
          <cell r="F78" t="str">
            <v>430524200412117761</v>
          </cell>
          <cell r="G78" t="str">
            <v>1500元/期</v>
          </cell>
          <cell r="H78" t="str">
            <v>邵阳市护理学校</v>
          </cell>
          <cell r="I78" t="str">
            <v>护理</v>
          </cell>
          <cell r="J78" t="str">
            <v>三年</v>
          </cell>
          <cell r="K78" t="str">
            <v>中职</v>
          </cell>
        </row>
        <row r="79">
          <cell r="F79" t="str">
            <v>430524200510088810</v>
          </cell>
          <cell r="G79" t="str">
            <v>1500元/期</v>
          </cell>
          <cell r="H79" t="str">
            <v>湖南省隆回县职业中等专业学校</v>
          </cell>
          <cell r="I79" t="str">
            <v>计算机应用</v>
          </cell>
          <cell r="J79" t="str">
            <v>三年</v>
          </cell>
          <cell r="K79" t="str">
            <v>中职</v>
          </cell>
        </row>
        <row r="80">
          <cell r="F80" t="str">
            <v>430524200504017768</v>
          </cell>
          <cell r="G80" t="str">
            <v>1500元/期</v>
          </cell>
          <cell r="H80" t="str">
            <v>长沙铁航职业中等技术学校</v>
          </cell>
          <cell r="I80" t="str">
            <v>高铁服务员</v>
          </cell>
          <cell r="J80" t="str">
            <v>三年</v>
          </cell>
          <cell r="K80" t="str">
            <v>中职</v>
          </cell>
        </row>
        <row r="81">
          <cell r="F81" t="str">
            <v>430524200111067764</v>
          </cell>
          <cell r="G81" t="str">
            <v>1500元/期</v>
          </cell>
          <cell r="H81" t="str">
            <v>长沙民政职业技术学院</v>
          </cell>
          <cell r="I81" t="str">
            <v>老年保健与管理</v>
          </cell>
          <cell r="J81" t="str">
            <v>三年</v>
          </cell>
          <cell r="K81" t="str">
            <v>专科</v>
          </cell>
        </row>
        <row r="82">
          <cell r="F82" t="str">
            <v>430524200506150124</v>
          </cell>
          <cell r="G82" t="str">
            <v>1500元/期</v>
          </cell>
          <cell r="H82" t="str">
            <v>湖南省娄底湘中领航铁路卫生职业学院</v>
          </cell>
          <cell r="I82" t="str">
            <v>护理</v>
          </cell>
          <cell r="J82" t="str">
            <v>三年</v>
          </cell>
          <cell r="K82" t="str">
            <v>中职</v>
          </cell>
        </row>
        <row r="83">
          <cell r="F83" t="str">
            <v>430524200111027789</v>
          </cell>
          <cell r="G83" t="str">
            <v>1500元/期</v>
          </cell>
          <cell r="H83" t="str">
            <v>湖南交通职业技术学院</v>
          </cell>
          <cell r="I83" t="str">
            <v>商务英语</v>
          </cell>
          <cell r="J83" t="str">
            <v>三年</v>
          </cell>
          <cell r="K83" t="str">
            <v>专科</v>
          </cell>
        </row>
        <row r="84">
          <cell r="F84" t="str">
            <v>430524200309057772</v>
          </cell>
          <cell r="G84" t="str">
            <v>1500元/期</v>
          </cell>
          <cell r="H84" t="str">
            <v>隆回县职业中等专业学校</v>
          </cell>
          <cell r="I84" t="str">
            <v>计算机应用</v>
          </cell>
          <cell r="J84" t="str">
            <v>三年</v>
          </cell>
          <cell r="K84" t="str">
            <v>中职</v>
          </cell>
        </row>
        <row r="85">
          <cell r="F85" t="str">
            <v>430524200511287774</v>
          </cell>
          <cell r="G85" t="str">
            <v>1500元/期</v>
          </cell>
          <cell r="H85" t="str">
            <v>邵阳交通学校</v>
          </cell>
          <cell r="I85" t="str">
            <v>汽车维修</v>
          </cell>
          <cell r="J85" t="str">
            <v>三年</v>
          </cell>
          <cell r="K85" t="str">
            <v>中职</v>
          </cell>
        </row>
        <row r="86">
          <cell r="F86" t="str">
            <v>430524200209257769</v>
          </cell>
          <cell r="G86" t="str">
            <v>1500元/期</v>
          </cell>
          <cell r="H86" t="str">
            <v>湖南石油化工职业技术学院</v>
          </cell>
          <cell r="I86" t="str">
            <v>工业过程自动化</v>
          </cell>
          <cell r="J86" t="str">
            <v>三年</v>
          </cell>
          <cell r="K86" t="str">
            <v>中职</v>
          </cell>
        </row>
        <row r="87">
          <cell r="F87" t="str">
            <v>430524200508017810</v>
          </cell>
          <cell r="G87" t="str">
            <v>1500元/期</v>
          </cell>
          <cell r="H87" t="str">
            <v>隆回华星职业技术学校</v>
          </cell>
          <cell r="I87" t="str">
            <v>汽车运用与维修</v>
          </cell>
          <cell r="J87" t="str">
            <v>三年</v>
          </cell>
          <cell r="K87" t="str">
            <v>中职</v>
          </cell>
        </row>
        <row r="88">
          <cell r="F88" t="str">
            <v>430524200111017767</v>
          </cell>
          <cell r="G88" t="str">
            <v>1500元/期</v>
          </cell>
          <cell r="H88" t="str">
            <v>益阳医学高等专科学校</v>
          </cell>
          <cell r="I88" t="str">
            <v>护理系助产</v>
          </cell>
          <cell r="J88" t="str">
            <v>三年</v>
          </cell>
          <cell r="K88" t="str">
            <v>大专</v>
          </cell>
        </row>
        <row r="89">
          <cell r="F89" t="str">
            <v>430524200604288848</v>
          </cell>
          <cell r="G89" t="str">
            <v>1500元/期</v>
          </cell>
          <cell r="H89" t="str">
            <v>长沙市蓝天科技中等职业学校</v>
          </cell>
          <cell r="I89" t="str">
            <v>旅游服务与管理</v>
          </cell>
          <cell r="J89" t="str">
            <v>三年</v>
          </cell>
          <cell r="K89" t="str">
            <v>中职</v>
          </cell>
        </row>
        <row r="90">
          <cell r="F90" t="str">
            <v>430524200406270030</v>
          </cell>
          <cell r="G90" t="str">
            <v>1500元/期</v>
          </cell>
          <cell r="H90" t="str">
            <v>隆回县职业中等专业学校</v>
          </cell>
          <cell r="I90" t="str">
            <v>电子技术</v>
          </cell>
          <cell r="J90" t="str">
            <v>三年</v>
          </cell>
          <cell r="K90" t="str">
            <v>中职</v>
          </cell>
        </row>
        <row r="91">
          <cell r="F91" t="str">
            <v>430524200407290017</v>
          </cell>
          <cell r="G91" t="str">
            <v>1500元/期</v>
          </cell>
          <cell r="H91" t="str">
            <v>隆回县职业中等专业学校</v>
          </cell>
          <cell r="I91" t="str">
            <v>计算机应用</v>
          </cell>
          <cell r="J91" t="str">
            <v>三年</v>
          </cell>
          <cell r="K91" t="str">
            <v>中职</v>
          </cell>
        </row>
        <row r="92">
          <cell r="F92" t="str">
            <v>430524200407290033</v>
          </cell>
          <cell r="G92" t="str">
            <v>1500元/期</v>
          </cell>
          <cell r="H92" t="str">
            <v>隆回县职业中等专业学校</v>
          </cell>
          <cell r="I92" t="str">
            <v>电子商务</v>
          </cell>
          <cell r="J92" t="str">
            <v>三年</v>
          </cell>
          <cell r="K92" t="str">
            <v>中职</v>
          </cell>
        </row>
        <row r="93">
          <cell r="F93" t="str">
            <v>430524200011050033</v>
          </cell>
          <cell r="G93" t="str">
            <v>1500元/期</v>
          </cell>
          <cell r="H93" t="str">
            <v>岳阳职业技术学院</v>
          </cell>
          <cell r="I93" t="str">
            <v>临床医学</v>
          </cell>
          <cell r="J93" t="str">
            <v>三年</v>
          </cell>
          <cell r="K93" t="str">
            <v>高职</v>
          </cell>
        </row>
        <row r="94">
          <cell r="F94" t="str">
            <v>430524200312107769</v>
          </cell>
          <cell r="G94" t="str">
            <v>1500元/期</v>
          </cell>
          <cell r="H94" t="str">
            <v>邵阳市哈博职业中专学校</v>
          </cell>
          <cell r="I94" t="str">
            <v>社会文化艺术</v>
          </cell>
          <cell r="J94" t="str">
            <v>三年</v>
          </cell>
          <cell r="K94" t="str">
            <v>中职</v>
          </cell>
        </row>
        <row r="95">
          <cell r="F95" t="str">
            <v>430524200508117766</v>
          </cell>
          <cell r="G95" t="str">
            <v>1500元/期</v>
          </cell>
          <cell r="H95" t="str">
            <v>衡阳市核工业卫生学校</v>
          </cell>
          <cell r="I95" t="str">
            <v>护理</v>
          </cell>
          <cell r="J95" t="str">
            <v>三年</v>
          </cell>
          <cell r="K95" t="str">
            <v>中职</v>
          </cell>
        </row>
        <row r="96">
          <cell r="F96" t="str">
            <v>43052420050118777X</v>
          </cell>
          <cell r="G96" t="str">
            <v>1500元/期</v>
          </cell>
          <cell r="H96" t="str">
            <v>隆回华星职业技术学校</v>
          </cell>
          <cell r="I96" t="str">
            <v>电子商务</v>
          </cell>
          <cell r="J96" t="str">
            <v>三年</v>
          </cell>
          <cell r="K96" t="str">
            <v>中职</v>
          </cell>
        </row>
        <row r="97">
          <cell r="F97" t="str">
            <v>43052420040603779X</v>
          </cell>
          <cell r="G97" t="str">
            <v>1500元/期</v>
          </cell>
          <cell r="H97" t="str">
            <v>湖南工贸技师学院</v>
          </cell>
          <cell r="I97" t="str">
            <v>机电技术应用</v>
          </cell>
          <cell r="J97" t="str">
            <v>六年</v>
          </cell>
          <cell r="K97" t="str">
            <v>专科</v>
          </cell>
        </row>
        <row r="98">
          <cell r="F98" t="str">
            <v>430524200109057778</v>
          </cell>
          <cell r="G98" t="str">
            <v>1500元/期</v>
          </cell>
          <cell r="H98" t="str">
            <v>湖南国防工业技术职业学院</v>
          </cell>
          <cell r="I98" t="str">
            <v>汽车制造与装配</v>
          </cell>
          <cell r="J98" t="str">
            <v>三年</v>
          </cell>
          <cell r="K98" t="str">
            <v>大专</v>
          </cell>
        </row>
        <row r="99">
          <cell r="F99" t="str">
            <v>430524200512307765</v>
          </cell>
          <cell r="G99" t="str">
            <v>1500元/期</v>
          </cell>
          <cell r="H99" t="str">
            <v>湖南省隆回县职业中等专业学校</v>
          </cell>
          <cell r="I99" t="str">
            <v>服装设计</v>
          </cell>
          <cell r="J99" t="str">
            <v>三年</v>
          </cell>
          <cell r="K99" t="str">
            <v>中职</v>
          </cell>
        </row>
        <row r="100">
          <cell r="F100" t="str">
            <v>430524200508157792</v>
          </cell>
          <cell r="G100" t="str">
            <v>1500元/期</v>
          </cell>
          <cell r="H100" t="str">
            <v>隆回县职业中等专业学校</v>
          </cell>
          <cell r="I100" t="str">
            <v>机电技术</v>
          </cell>
          <cell r="J100" t="str">
            <v>三年</v>
          </cell>
          <cell r="K100" t="str">
            <v>中职</v>
          </cell>
        </row>
        <row r="101">
          <cell r="F101" t="str">
            <v>430524200111127763</v>
          </cell>
          <cell r="G101" t="str">
            <v>1500元/期</v>
          </cell>
          <cell r="H101" t="str">
            <v>东莞职业技术学院</v>
          </cell>
          <cell r="I101" t="str">
            <v>电子商务</v>
          </cell>
          <cell r="J101" t="str">
            <v>三年</v>
          </cell>
          <cell r="K101" t="str">
            <v>专科</v>
          </cell>
        </row>
        <row r="102">
          <cell r="F102" t="str">
            <v>430524200512227810</v>
          </cell>
          <cell r="G102" t="str">
            <v>1500元/期</v>
          </cell>
          <cell r="H102" t="str">
            <v>广东机电工程学校</v>
          </cell>
          <cell r="I102" t="str">
            <v>机村规划与制造</v>
          </cell>
          <cell r="J102" t="str">
            <v>三年</v>
          </cell>
          <cell r="K102" t="str">
            <v>高三</v>
          </cell>
        </row>
        <row r="103">
          <cell r="F103" t="str">
            <v>430524200307107764</v>
          </cell>
          <cell r="G103" t="str">
            <v>1500元/期</v>
          </cell>
          <cell r="H103" t="str">
            <v>邵阳职业技术学院</v>
          </cell>
          <cell r="I103" t="str">
            <v>计算机应用</v>
          </cell>
          <cell r="J103" t="str">
            <v>五年</v>
          </cell>
          <cell r="K103" t="str">
            <v>专科</v>
          </cell>
        </row>
        <row r="104">
          <cell r="F104" t="str">
            <v>430524200207207776</v>
          </cell>
          <cell r="G104" t="str">
            <v>1500元/期</v>
          </cell>
          <cell r="H104" t="str">
            <v>湖南水利水电职业技术学院</v>
          </cell>
          <cell r="I104" t="str">
            <v>水利工程</v>
          </cell>
          <cell r="J104" t="str">
            <v>五年</v>
          </cell>
          <cell r="K104" t="str">
            <v>高职</v>
          </cell>
        </row>
        <row r="105">
          <cell r="F105" t="str">
            <v>430524200409177771</v>
          </cell>
          <cell r="G105" t="str">
            <v>1500元/期</v>
          </cell>
          <cell r="H105" t="str">
            <v>隆回县职业中等专业学校</v>
          </cell>
          <cell r="I105" t="str">
            <v>畜牧兽医</v>
          </cell>
          <cell r="J105" t="str">
            <v>三年</v>
          </cell>
          <cell r="K105" t="str">
            <v>中职</v>
          </cell>
        </row>
        <row r="106">
          <cell r="F106" t="str">
            <v>430524200401077805</v>
          </cell>
          <cell r="G106" t="str">
            <v>1500元/期</v>
          </cell>
          <cell r="H106" t="str">
            <v>湘中幼儿师范高等专科学校</v>
          </cell>
          <cell r="I106" t="str">
            <v>小学教育</v>
          </cell>
          <cell r="J106" t="str">
            <v>五年</v>
          </cell>
          <cell r="K106" t="str">
            <v>高职</v>
          </cell>
        </row>
        <row r="107">
          <cell r="F107" t="str">
            <v>430524200511300035</v>
          </cell>
          <cell r="G107" t="str">
            <v>1500元/期</v>
          </cell>
          <cell r="H107" t="str">
            <v>湘潭交通职业学校</v>
          </cell>
          <cell r="I107" t="str">
            <v>航空服务</v>
          </cell>
          <cell r="J107" t="str">
            <v>三年</v>
          </cell>
          <cell r="K107" t="str">
            <v>中职</v>
          </cell>
        </row>
        <row r="108">
          <cell r="F108" t="str">
            <v>430524200312197776</v>
          </cell>
          <cell r="G108" t="str">
            <v>1500元/期</v>
          </cell>
          <cell r="H108" t="str">
            <v>邵阳市交通技工学校</v>
          </cell>
          <cell r="I108" t="str">
            <v>铁道运输管理与服务</v>
          </cell>
          <cell r="J108" t="str">
            <v>三年</v>
          </cell>
          <cell r="K108" t="str">
            <v>中职</v>
          </cell>
        </row>
        <row r="109">
          <cell r="F109" t="str">
            <v>430524200108207789</v>
          </cell>
          <cell r="G109" t="str">
            <v>1500元/期</v>
          </cell>
          <cell r="H109" t="str">
            <v>湘中幼儿师范高等专科学校</v>
          </cell>
          <cell r="I109" t="str">
            <v>学前教育</v>
          </cell>
          <cell r="J109" t="str">
            <v>三年</v>
          </cell>
          <cell r="K109" t="str">
            <v>专科</v>
          </cell>
        </row>
        <row r="110">
          <cell r="F110" t="str">
            <v>430524200405087760</v>
          </cell>
          <cell r="G110" t="str">
            <v>1500元/期</v>
          </cell>
          <cell r="H110" t="str">
            <v>博罗中等专业学校</v>
          </cell>
          <cell r="I110" t="str">
            <v>会计电算化</v>
          </cell>
          <cell r="J110" t="str">
            <v>三年</v>
          </cell>
          <cell r="K110" t="str">
            <v>中职</v>
          </cell>
        </row>
        <row r="111">
          <cell r="F111" t="str">
            <v>430524200512127772</v>
          </cell>
          <cell r="G111" t="str">
            <v>1500元/期</v>
          </cell>
          <cell r="H111" t="str">
            <v>长沙市现代商贸中等职业学校</v>
          </cell>
          <cell r="I111" t="str">
            <v>城市轨道交通管理</v>
          </cell>
          <cell r="J111" t="str">
            <v>三年</v>
          </cell>
          <cell r="K111" t="str">
            <v>中职</v>
          </cell>
        </row>
        <row r="112">
          <cell r="F112" t="str">
            <v>430524200111227799</v>
          </cell>
          <cell r="G112" t="str">
            <v>1500元/期</v>
          </cell>
          <cell r="H112" t="str">
            <v>长沙卫生职业学院</v>
          </cell>
          <cell r="I112" t="str">
            <v>眼视光技术</v>
          </cell>
          <cell r="J112" t="str">
            <v>三年</v>
          </cell>
          <cell r="K112" t="str">
            <v>中职</v>
          </cell>
        </row>
        <row r="113">
          <cell r="F113" t="str">
            <v>430524200307187768</v>
          </cell>
          <cell r="G113" t="str">
            <v>1500元/期</v>
          </cell>
          <cell r="H113" t="str">
            <v>湖南石油化工职业技术学院</v>
          </cell>
          <cell r="I113" t="str">
            <v>虚拟现实技术</v>
          </cell>
          <cell r="J113" t="str">
            <v>三年</v>
          </cell>
          <cell r="K113" t="str">
            <v>专科</v>
          </cell>
        </row>
        <row r="114">
          <cell r="F114" t="str">
            <v>430524200411047773</v>
          </cell>
          <cell r="G114" t="str">
            <v>1500元/期</v>
          </cell>
          <cell r="H114" t="str">
            <v>长沙航天工业学校</v>
          </cell>
          <cell r="I114" t="str">
            <v>电子与信息技术</v>
          </cell>
          <cell r="J114" t="str">
            <v>三年</v>
          </cell>
          <cell r="K114" t="str">
            <v>中职</v>
          </cell>
        </row>
        <row r="115">
          <cell r="F115" t="str">
            <v>430524200411177770</v>
          </cell>
          <cell r="G115" t="str">
            <v>1500元/期</v>
          </cell>
          <cell r="H115" t="str">
            <v>邵阳市交通技工学校</v>
          </cell>
          <cell r="I115" t="str">
            <v>计算机应用</v>
          </cell>
          <cell r="J115" t="str">
            <v>三年</v>
          </cell>
          <cell r="K115" t="str">
            <v>中职</v>
          </cell>
        </row>
        <row r="116">
          <cell r="F116" t="str">
            <v>430524200105047767</v>
          </cell>
          <cell r="G116" t="str">
            <v>1500元/期</v>
          </cell>
          <cell r="H116" t="str">
            <v>湖南省铁道职业技术学院</v>
          </cell>
          <cell r="I116" t="str">
            <v>电子商务</v>
          </cell>
          <cell r="J116" t="str">
            <v>三年</v>
          </cell>
          <cell r="K116" t="str">
            <v>高职</v>
          </cell>
        </row>
        <row r="117">
          <cell r="F117" t="str">
            <v>430524200503287790</v>
          </cell>
          <cell r="G117" t="str">
            <v>1500元/期</v>
          </cell>
          <cell r="H117" t="str">
            <v>邵阳市高级技工学校</v>
          </cell>
          <cell r="I117" t="str">
            <v>模具</v>
          </cell>
          <cell r="J117" t="str">
            <v>三年</v>
          </cell>
          <cell r="K117" t="str">
            <v>中职</v>
          </cell>
        </row>
        <row r="118">
          <cell r="F118" t="str">
            <v>430524200508137767</v>
          </cell>
          <cell r="G118" t="str">
            <v>1500元/期</v>
          </cell>
          <cell r="H118" t="str">
            <v>邵阳市护理学校</v>
          </cell>
          <cell r="I118" t="str">
            <v>护理</v>
          </cell>
          <cell r="J118" t="str">
            <v>三年</v>
          </cell>
          <cell r="K118" t="str">
            <v>中职</v>
          </cell>
        </row>
        <row r="119">
          <cell r="F119" t="str">
            <v>430524200207277790</v>
          </cell>
          <cell r="G119" t="str">
            <v>1500元/期</v>
          </cell>
          <cell r="H119" t="str">
            <v>湖南汽车工程职业学院</v>
          </cell>
          <cell r="I119" t="str">
            <v>工业机器人</v>
          </cell>
          <cell r="J119" t="str">
            <v>三年</v>
          </cell>
          <cell r="K119" t="str">
            <v>专科</v>
          </cell>
        </row>
        <row r="120">
          <cell r="F120" t="str">
            <v>430524200212157769</v>
          </cell>
          <cell r="G120" t="str">
            <v>1500元/期</v>
          </cell>
          <cell r="H120" t="str">
            <v>湖南高尔夫旅游职业学院</v>
          </cell>
          <cell r="I120" t="str">
            <v>建设工程管理</v>
          </cell>
          <cell r="J120" t="str">
            <v>三年</v>
          </cell>
          <cell r="K120" t="str">
            <v>高职</v>
          </cell>
        </row>
        <row r="121">
          <cell r="F121" t="str">
            <v>430524200409067775</v>
          </cell>
          <cell r="G121" t="str">
            <v>1500元/期</v>
          </cell>
          <cell r="H121" t="str">
            <v>长沙环球职业中专学校</v>
          </cell>
          <cell r="I121" t="str">
            <v>计算机应用</v>
          </cell>
          <cell r="J121" t="str">
            <v>三年</v>
          </cell>
          <cell r="K121" t="str">
            <v>中职</v>
          </cell>
        </row>
        <row r="122">
          <cell r="F122" t="str">
            <v>430524200511040026</v>
          </cell>
          <cell r="G122" t="str">
            <v>1500元/期</v>
          </cell>
          <cell r="H122" t="str">
            <v>湖南省隆回县职业中等专业学校</v>
          </cell>
          <cell r="I122" t="str">
            <v>计算机</v>
          </cell>
          <cell r="J122" t="str">
            <v>三年</v>
          </cell>
          <cell r="K122" t="str">
            <v>中职</v>
          </cell>
        </row>
        <row r="123">
          <cell r="F123" t="str">
            <v>430524200504147773</v>
          </cell>
          <cell r="G123" t="str">
            <v>1500元/期</v>
          </cell>
          <cell r="H123" t="str">
            <v>隆回县职业中等专业学校</v>
          </cell>
          <cell r="I123" t="str">
            <v>畜牧兽医</v>
          </cell>
          <cell r="J123" t="str">
            <v>三年</v>
          </cell>
          <cell r="K123" t="str">
            <v>专科</v>
          </cell>
        </row>
        <row r="124">
          <cell r="F124" t="str">
            <v>430524200402060036</v>
          </cell>
          <cell r="G124" t="str">
            <v>1500元/期</v>
          </cell>
          <cell r="H124" t="str">
            <v>长沙环球职业中专学校</v>
          </cell>
          <cell r="I124" t="str">
            <v>电子商务</v>
          </cell>
          <cell r="J124" t="str">
            <v>三年</v>
          </cell>
          <cell r="K124" t="str">
            <v>中职</v>
          </cell>
        </row>
        <row r="125">
          <cell r="F125" t="str">
            <v>430524200102140042</v>
          </cell>
          <cell r="G125" t="str">
            <v>1500元/期</v>
          </cell>
          <cell r="H125" t="str">
            <v>湖南都市职业学院</v>
          </cell>
          <cell r="I125" t="str">
            <v>学前教育</v>
          </cell>
          <cell r="J125" t="str">
            <v>三年</v>
          </cell>
          <cell r="K125" t="str">
            <v>专科</v>
          </cell>
        </row>
        <row r="126">
          <cell r="F126" t="str">
            <v>430524200211180027</v>
          </cell>
          <cell r="G126" t="str">
            <v>1500元/期</v>
          </cell>
          <cell r="H126" t="str">
            <v>邵阳职业技术学院</v>
          </cell>
          <cell r="I126" t="str">
            <v>邵阳职业技术学院</v>
          </cell>
          <cell r="J126" t="str">
            <v>三年</v>
          </cell>
          <cell r="K126" t="str">
            <v>专科</v>
          </cell>
        </row>
        <row r="127">
          <cell r="F127" t="str">
            <v>430524200507068771</v>
          </cell>
          <cell r="G127" t="str">
            <v>1500元/期</v>
          </cell>
          <cell r="H127" t="str">
            <v>东莞市电子科技学校</v>
          </cell>
          <cell r="I127" t="str">
            <v>电子技术应用专业</v>
          </cell>
          <cell r="J127" t="str">
            <v>三年</v>
          </cell>
          <cell r="K127" t="str">
            <v>中职</v>
          </cell>
        </row>
        <row r="128">
          <cell r="F128" t="str">
            <v>43052420040127004X</v>
          </cell>
          <cell r="G128" t="str">
            <v>1500元/期</v>
          </cell>
          <cell r="H128" t="str">
            <v>湖南省经济贸易高级技工学校</v>
          </cell>
          <cell r="I128" t="str">
            <v>幼儿教育</v>
          </cell>
          <cell r="J128" t="str">
            <v>三年</v>
          </cell>
          <cell r="K128" t="str">
            <v>中职</v>
          </cell>
        </row>
        <row r="129">
          <cell r="F129" t="str">
            <v>430524200012187779</v>
          </cell>
          <cell r="G129" t="str">
            <v>1500元/期</v>
          </cell>
          <cell r="H129" t="str">
            <v>武汉船舶职业技术学院</v>
          </cell>
          <cell r="I129" t="str">
            <v>轮机工程技术</v>
          </cell>
          <cell r="J129" t="str">
            <v>三年</v>
          </cell>
          <cell r="K129" t="str">
            <v>专科</v>
          </cell>
        </row>
        <row r="130">
          <cell r="F130" t="str">
            <v>430524200411137760</v>
          </cell>
          <cell r="G130" t="str">
            <v>1500元/期</v>
          </cell>
          <cell r="H130" t="str">
            <v>湖南省隆回县职业中等专业学校</v>
          </cell>
          <cell r="I130" t="str">
            <v>电子与信息技术</v>
          </cell>
          <cell r="J130" t="str">
            <v>三年</v>
          </cell>
          <cell r="K130" t="str">
            <v>中职</v>
          </cell>
        </row>
        <row r="131">
          <cell r="F131" t="str">
            <v>430524200109030014</v>
          </cell>
          <cell r="G131" t="str">
            <v>1500元/期</v>
          </cell>
          <cell r="H131" t="str">
            <v>东莞市联合高级技工学校</v>
          </cell>
          <cell r="I131" t="str">
            <v>烹饪专业</v>
          </cell>
          <cell r="J131" t="str">
            <v>三年</v>
          </cell>
          <cell r="K131" t="str">
            <v>高职</v>
          </cell>
        </row>
        <row r="132">
          <cell r="F132" t="str">
            <v>430524200408290027</v>
          </cell>
          <cell r="G132" t="str">
            <v>1500元/期</v>
          </cell>
          <cell r="H132" t="str">
            <v>邵阳市哈博职业中专学校</v>
          </cell>
          <cell r="I132" t="str">
            <v>社会文化艺术</v>
          </cell>
          <cell r="J132" t="str">
            <v>三年</v>
          </cell>
          <cell r="K132" t="str">
            <v>中职</v>
          </cell>
        </row>
        <row r="133">
          <cell r="F133" t="str">
            <v>430524200212227771</v>
          </cell>
          <cell r="G133" t="str">
            <v>1500元/期</v>
          </cell>
          <cell r="H133" t="str">
            <v>四川邮电职业技术学院</v>
          </cell>
          <cell r="I133" t="str">
            <v>电商专业</v>
          </cell>
          <cell r="J133" t="str">
            <v>三年</v>
          </cell>
          <cell r="K133" t="str">
            <v>中职</v>
          </cell>
        </row>
        <row r="134">
          <cell r="F134" t="str">
            <v>430524200103207763</v>
          </cell>
          <cell r="G134" t="str">
            <v>1500元/期</v>
          </cell>
          <cell r="H134" t="str">
            <v>益阳职业技术学院</v>
          </cell>
          <cell r="I134" t="str">
            <v>经济管理与金融管理</v>
          </cell>
          <cell r="J134" t="str">
            <v>三年</v>
          </cell>
          <cell r="K134" t="str">
            <v>专科</v>
          </cell>
        </row>
        <row r="135">
          <cell r="F135" t="str">
            <v>430524200411037778</v>
          </cell>
          <cell r="G135" t="str">
            <v>1500元/期</v>
          </cell>
          <cell r="H135" t="str">
            <v>隆回华星职业技术学校</v>
          </cell>
          <cell r="I135" t="str">
            <v>电商网页设计</v>
          </cell>
          <cell r="J135" t="str">
            <v>三年</v>
          </cell>
          <cell r="K135" t="str">
            <v>中职</v>
          </cell>
        </row>
        <row r="136">
          <cell r="F136" t="str">
            <v>430524200410140060</v>
          </cell>
          <cell r="G136" t="str">
            <v>1500元/期</v>
          </cell>
          <cell r="H136" t="str">
            <v>隆回县职业中等专业学校</v>
          </cell>
          <cell r="I136" t="str">
            <v>工艺美术</v>
          </cell>
          <cell r="J136" t="str">
            <v>一年</v>
          </cell>
          <cell r="K136" t="str">
            <v>中职</v>
          </cell>
        </row>
        <row r="137">
          <cell r="F137" t="str">
            <v>430524200602237764</v>
          </cell>
          <cell r="G137" t="str">
            <v>1500元/期</v>
          </cell>
          <cell r="H137" t="str">
            <v>湖南省隆回县职业中等专业学校</v>
          </cell>
          <cell r="I137" t="str">
            <v>园林技术</v>
          </cell>
          <cell r="J137" t="str">
            <v>三年</v>
          </cell>
          <cell r="K137" t="str">
            <v>中职</v>
          </cell>
        </row>
        <row r="138">
          <cell r="F138" t="str">
            <v>430524199904260032</v>
          </cell>
          <cell r="G138" t="str">
            <v>1500元/期</v>
          </cell>
          <cell r="H138" t="str">
            <v>湖南铁道职业技术学院</v>
          </cell>
          <cell r="I138" t="str">
            <v>信息安全与管理</v>
          </cell>
          <cell r="J138" t="str">
            <v>三年</v>
          </cell>
          <cell r="K138" t="str">
            <v>专科</v>
          </cell>
        </row>
        <row r="139">
          <cell r="F139" t="str">
            <v>43052420030204037X</v>
          </cell>
          <cell r="G139" t="str">
            <v>1500元/期</v>
          </cell>
          <cell r="H139" t="str">
            <v>湖南省隆回县职业中等专业学校</v>
          </cell>
          <cell r="I139" t="str">
            <v>机电</v>
          </cell>
          <cell r="J139" t="str">
            <v>三年</v>
          </cell>
          <cell r="K139" t="str">
            <v>中职</v>
          </cell>
        </row>
        <row r="140">
          <cell r="F140" t="str">
            <v>430524200112187776</v>
          </cell>
          <cell r="G140" t="str">
            <v>1500元/期</v>
          </cell>
          <cell r="H140" t="str">
            <v>江苏工程职业技术学院</v>
          </cell>
          <cell r="I140" t="str">
            <v>数字体应用技术</v>
          </cell>
          <cell r="J140" t="str">
            <v>三年</v>
          </cell>
          <cell r="K140" t="str">
            <v>专科</v>
          </cell>
        </row>
        <row r="141">
          <cell r="F141" t="str">
            <v>430524200303227777</v>
          </cell>
          <cell r="G141" t="str">
            <v>1500元/期</v>
          </cell>
          <cell r="H141" t="str">
            <v>湖南汽车工程职业学院</v>
          </cell>
          <cell r="I141" t="str">
            <v>移动互联应用技术</v>
          </cell>
          <cell r="J141" t="str">
            <v>三年</v>
          </cell>
          <cell r="K141" t="str">
            <v>大专</v>
          </cell>
        </row>
        <row r="142">
          <cell r="F142" t="str">
            <v>430524200501107768</v>
          </cell>
          <cell r="G142" t="str">
            <v>1500元/期</v>
          </cell>
          <cell r="H142" t="str">
            <v>清远市职业技术学院</v>
          </cell>
          <cell r="I142" t="str">
            <v>电子商务</v>
          </cell>
          <cell r="J142" t="str">
            <v>三年</v>
          </cell>
          <cell r="K142" t="str">
            <v>中职</v>
          </cell>
        </row>
        <row r="143">
          <cell r="F143" t="str">
            <v>430524200109167782</v>
          </cell>
          <cell r="G143" t="str">
            <v>1500元/期</v>
          </cell>
          <cell r="H143" t="str">
            <v>湖南交通职业技术学院</v>
          </cell>
          <cell r="I143" t="str">
            <v>商务英语</v>
          </cell>
          <cell r="J143" t="str">
            <v>三年</v>
          </cell>
          <cell r="K143" t="str">
            <v>专科</v>
          </cell>
        </row>
        <row r="144">
          <cell r="F144" t="str">
            <v>43052420020509777X</v>
          </cell>
          <cell r="G144" t="str">
            <v>1500元/期</v>
          </cell>
          <cell r="H144" t="str">
            <v>益阳职业技术学院</v>
          </cell>
          <cell r="I144" t="str">
            <v>机电一体化</v>
          </cell>
          <cell r="J144" t="str">
            <v>三年</v>
          </cell>
          <cell r="K144" t="str">
            <v>高职</v>
          </cell>
        </row>
        <row r="145">
          <cell r="F145" t="str">
            <v>430524200406080034</v>
          </cell>
          <cell r="G145" t="str">
            <v>1500元/期</v>
          </cell>
          <cell r="H145" t="str">
            <v>隆回县职业中等专业学校</v>
          </cell>
          <cell r="I145" t="str">
            <v>模具专业</v>
          </cell>
          <cell r="J145" t="str">
            <v>三年</v>
          </cell>
          <cell r="K145" t="str">
            <v>中职</v>
          </cell>
        </row>
        <row r="146">
          <cell r="F146" t="str">
            <v>430524200503077814</v>
          </cell>
          <cell r="G146" t="str">
            <v>1500元/期</v>
          </cell>
          <cell r="H146" t="str">
            <v>隆回县职业中等专业学校</v>
          </cell>
          <cell r="I146" t="str">
            <v>汽车运用与维修</v>
          </cell>
          <cell r="J146" t="str">
            <v>三年</v>
          </cell>
          <cell r="K146" t="str">
            <v>中职</v>
          </cell>
        </row>
        <row r="147">
          <cell r="F147" t="str">
            <v>430524200505057796</v>
          </cell>
          <cell r="G147" t="str">
            <v>1500元/期</v>
          </cell>
          <cell r="H147" t="str">
            <v>湖南工贸技师学院</v>
          </cell>
          <cell r="I147" t="str">
            <v>企业现代物流</v>
          </cell>
          <cell r="J147" t="str">
            <v>三年</v>
          </cell>
          <cell r="K147" t="str">
            <v>中职</v>
          </cell>
        </row>
        <row r="148">
          <cell r="F148" t="str">
            <v>430524200310287778</v>
          </cell>
          <cell r="G148" t="str">
            <v>1500元/期</v>
          </cell>
          <cell r="H148" t="str">
            <v>隆回县职业中等专业学校</v>
          </cell>
          <cell r="I148" t="str">
            <v>生态养殖</v>
          </cell>
          <cell r="J148" t="str">
            <v>三年</v>
          </cell>
          <cell r="K148" t="str">
            <v>中职</v>
          </cell>
        </row>
        <row r="149">
          <cell r="F149" t="str">
            <v>430524200401077776</v>
          </cell>
          <cell r="G149" t="str">
            <v>1500元/期</v>
          </cell>
          <cell r="H149" t="str">
            <v>广洲省旅游职业技术学校</v>
          </cell>
          <cell r="I149" t="str">
            <v>高星级饭店运营与管理</v>
          </cell>
          <cell r="J149" t="str">
            <v>三年</v>
          </cell>
          <cell r="K149" t="str">
            <v>中职</v>
          </cell>
        </row>
        <row r="150">
          <cell r="F150" t="str">
            <v>430524199809107814</v>
          </cell>
          <cell r="G150" t="str">
            <v>1500元/期</v>
          </cell>
          <cell r="H150" t="str">
            <v>湖南涉外经济学院外国语学院</v>
          </cell>
          <cell r="I150" t="str">
            <v>商务英语</v>
          </cell>
          <cell r="J150" t="str">
            <v>五年</v>
          </cell>
          <cell r="K150" t="str">
            <v>专科</v>
          </cell>
        </row>
        <row r="151">
          <cell r="F151" t="str">
            <v>43052420040716781X</v>
          </cell>
          <cell r="G151" t="str">
            <v>1500元/期</v>
          </cell>
          <cell r="H151" t="str">
            <v>湖南省汽车技师学院</v>
          </cell>
          <cell r="I151" t="str">
            <v>电气自动化技术</v>
          </cell>
          <cell r="J151" t="str">
            <v>五年</v>
          </cell>
          <cell r="K151" t="str">
            <v>中职</v>
          </cell>
        </row>
        <row r="152">
          <cell r="F152" t="str">
            <v>430524200409047766</v>
          </cell>
          <cell r="G152" t="str">
            <v>1500元/期</v>
          </cell>
          <cell r="H152" t="str">
            <v>邵阳市护理学校</v>
          </cell>
          <cell r="I152" t="str">
            <v>护理专业</v>
          </cell>
          <cell r="J152" t="str">
            <v>三年</v>
          </cell>
          <cell r="K152" t="str">
            <v>中职</v>
          </cell>
        </row>
        <row r="153">
          <cell r="F153" t="str">
            <v>430524200412157798</v>
          </cell>
          <cell r="G153" t="str">
            <v>1500元/期</v>
          </cell>
          <cell r="H153" t="str">
            <v>湖南省隆回县职业中等专业学校</v>
          </cell>
          <cell r="I153" t="str">
            <v>电商专业</v>
          </cell>
          <cell r="J153" t="str">
            <v>三年</v>
          </cell>
          <cell r="K153" t="str">
            <v>中职</v>
          </cell>
        </row>
        <row r="154">
          <cell r="F154" t="str">
            <v>43052420040704879X</v>
          </cell>
          <cell r="G154" t="str">
            <v>1500元/期</v>
          </cell>
          <cell r="H154" t="str">
            <v>长沙市蓝天科技中等职业学校</v>
          </cell>
          <cell r="I154" t="str">
            <v>计算机</v>
          </cell>
          <cell r="J154" t="str">
            <v>三年</v>
          </cell>
          <cell r="K154" t="str">
            <v>中职</v>
          </cell>
        </row>
        <row r="155">
          <cell r="F155" t="str">
            <v>430524200312120015</v>
          </cell>
          <cell r="G155" t="str">
            <v>1500元/期</v>
          </cell>
          <cell r="H155" t="str">
            <v>衡阳交通工程学校</v>
          </cell>
          <cell r="I155" t="str">
            <v>汽车运用与维修</v>
          </cell>
          <cell r="J155" t="str">
            <v>三年</v>
          </cell>
          <cell r="K155" t="str">
            <v>中职</v>
          </cell>
        </row>
        <row r="156">
          <cell r="F156" t="str">
            <v>430524200209180036</v>
          </cell>
          <cell r="G156" t="str">
            <v>1500元/期</v>
          </cell>
          <cell r="H156" t="str">
            <v>湖南安全技术职业学院</v>
          </cell>
          <cell r="I156" t="str">
            <v>建筑工程技术</v>
          </cell>
          <cell r="J156" t="str">
            <v>三年</v>
          </cell>
          <cell r="K156" t="str">
            <v>专科</v>
          </cell>
        </row>
        <row r="157">
          <cell r="F157" t="str">
            <v>430524200412287779</v>
          </cell>
          <cell r="G157" t="str">
            <v>1500元/期</v>
          </cell>
          <cell r="H157" t="str">
            <v>隆回县职业中等专业学校</v>
          </cell>
          <cell r="I157" t="str">
            <v>计算机应用</v>
          </cell>
          <cell r="J157" t="str">
            <v>三年</v>
          </cell>
          <cell r="K157" t="str">
            <v>中职</v>
          </cell>
        </row>
        <row r="158">
          <cell r="F158" t="str">
            <v>430524200502227796</v>
          </cell>
          <cell r="G158" t="str">
            <v>1500元/期</v>
          </cell>
          <cell r="H158" t="str">
            <v>隆回华星职业技术学校</v>
          </cell>
          <cell r="I158" t="str">
            <v>计算机应用</v>
          </cell>
          <cell r="J158" t="str">
            <v>三年</v>
          </cell>
          <cell r="K158" t="str">
            <v>中职</v>
          </cell>
        </row>
        <row r="159">
          <cell r="F159" t="str">
            <v>430524200201227768</v>
          </cell>
          <cell r="G159" t="str">
            <v>1500元/期</v>
          </cell>
          <cell r="H159" t="str">
            <v>永州职业技术学院</v>
          </cell>
          <cell r="I159" t="str">
            <v>护理</v>
          </cell>
          <cell r="J159" t="str">
            <v>三年</v>
          </cell>
          <cell r="K159" t="str">
            <v>专科</v>
          </cell>
        </row>
        <row r="160">
          <cell r="F160" t="str">
            <v>430524200504010144</v>
          </cell>
          <cell r="G160" t="str">
            <v>1500元/期</v>
          </cell>
          <cell r="H160" t="str">
            <v>隆回县职业中等专业学校</v>
          </cell>
          <cell r="I160" t="str">
            <v>服装设计与工艺</v>
          </cell>
          <cell r="J160" t="str">
            <v>三年</v>
          </cell>
          <cell r="K160" t="str">
            <v>中职</v>
          </cell>
        </row>
        <row r="161">
          <cell r="F161" t="str">
            <v>43052420051225777X</v>
          </cell>
          <cell r="G161" t="str">
            <v>1500元/期</v>
          </cell>
          <cell r="H161" t="str">
            <v>湖南省隆回县职业中等专业学校</v>
          </cell>
          <cell r="I161" t="str">
            <v>汽修专业</v>
          </cell>
          <cell r="J161" t="str">
            <v>三年</v>
          </cell>
          <cell r="K161" t="str">
            <v>中职</v>
          </cell>
        </row>
        <row r="162">
          <cell r="F162" t="str">
            <v>430524200304277813</v>
          </cell>
          <cell r="G162" t="str">
            <v>1500元/期</v>
          </cell>
          <cell r="H162" t="str">
            <v>隆回华星职业技术学校</v>
          </cell>
          <cell r="I162" t="str">
            <v>机电技术</v>
          </cell>
          <cell r="J162" t="str">
            <v>三年</v>
          </cell>
          <cell r="K162" t="str">
            <v>中职</v>
          </cell>
        </row>
        <row r="163">
          <cell r="F163" t="str">
            <v>430524200505058764</v>
          </cell>
          <cell r="G163" t="str">
            <v>1500元/期</v>
          </cell>
          <cell r="H163" t="str">
            <v>隆回县职业中等专业学校</v>
          </cell>
          <cell r="I163" t="str">
            <v>电子商务</v>
          </cell>
          <cell r="J163" t="str">
            <v>三年</v>
          </cell>
          <cell r="K163" t="str">
            <v>中职</v>
          </cell>
        </row>
        <row r="164">
          <cell r="F164" t="str">
            <v>430524200309097766</v>
          </cell>
          <cell r="G164" t="str">
            <v>1500元/期</v>
          </cell>
          <cell r="H164" t="str">
            <v>湖中幼儿师范高等专科学校</v>
          </cell>
          <cell r="I164" t="str">
            <v>小学教育</v>
          </cell>
          <cell r="J164" t="str">
            <v>五年</v>
          </cell>
          <cell r="K164" t="str">
            <v>中职</v>
          </cell>
        </row>
        <row r="165">
          <cell r="F165" t="str">
            <v>430524200309247779</v>
          </cell>
          <cell r="G165" t="str">
            <v>1500元/期</v>
          </cell>
          <cell r="H165" t="str">
            <v>邵阳市运航中等职业技术学校</v>
          </cell>
          <cell r="I165" t="str">
            <v>工业机器人</v>
          </cell>
          <cell r="J165" t="str">
            <v>三年</v>
          </cell>
          <cell r="K165" t="str">
            <v>中职</v>
          </cell>
        </row>
        <row r="166">
          <cell r="F166" t="str">
            <v>430524200411187792</v>
          </cell>
          <cell r="G166" t="str">
            <v>1500元/期</v>
          </cell>
          <cell r="H166" t="str">
            <v>隆回县职业中等专业学校</v>
          </cell>
          <cell r="I166" t="str">
            <v>汽车运用与维修</v>
          </cell>
          <cell r="J166" t="str">
            <v>三年</v>
          </cell>
          <cell r="K166" t="str">
            <v>中职</v>
          </cell>
        </row>
        <row r="167">
          <cell r="F167" t="str">
            <v>430524200301200052</v>
          </cell>
          <cell r="G167" t="str">
            <v>1500元/期</v>
          </cell>
          <cell r="H167" t="str">
            <v>长沙环境保护职业技术学院</v>
          </cell>
          <cell r="I167" t="str">
            <v>环境工程技术</v>
          </cell>
          <cell r="J167" t="str">
            <v>三年</v>
          </cell>
          <cell r="K167" t="str">
            <v>专科</v>
          </cell>
        </row>
        <row r="168">
          <cell r="F168" t="str">
            <v>430524200107080050</v>
          </cell>
          <cell r="G168" t="str">
            <v>1500元/期</v>
          </cell>
          <cell r="H168" t="str">
            <v>湖南电气职业技术学院</v>
          </cell>
          <cell r="I168" t="str">
            <v>电梯工程</v>
          </cell>
          <cell r="J168" t="str">
            <v>三年</v>
          </cell>
          <cell r="K168" t="str">
            <v>高职</v>
          </cell>
        </row>
        <row r="169">
          <cell r="F169" t="str">
            <v>430524200601160048</v>
          </cell>
          <cell r="G169" t="str">
            <v>1500元/期</v>
          </cell>
          <cell r="H169" t="str">
            <v>邵阳市女子职业学校</v>
          </cell>
          <cell r="I169" t="str">
            <v>幼儿保育</v>
          </cell>
          <cell r="J169" t="str">
            <v>三年</v>
          </cell>
          <cell r="K169" t="str">
            <v>高职</v>
          </cell>
        </row>
        <row r="170">
          <cell r="F170" t="str">
            <v>430524200104010049</v>
          </cell>
          <cell r="G170" t="str">
            <v>1500元/期</v>
          </cell>
          <cell r="H170" t="str">
            <v>湖南工艺美术职业学院</v>
          </cell>
          <cell r="I170" t="str">
            <v>服装设计</v>
          </cell>
          <cell r="J170" t="str">
            <v>三年</v>
          </cell>
          <cell r="K170" t="str">
            <v>专科</v>
          </cell>
        </row>
        <row r="171">
          <cell r="F171" t="str">
            <v>430524199905180018</v>
          </cell>
          <cell r="G171" t="str">
            <v>1500元/期</v>
          </cell>
          <cell r="H171" t="str">
            <v>长沙建筑工程学校</v>
          </cell>
          <cell r="I171" t="str">
            <v>建筑工程</v>
          </cell>
          <cell r="J171" t="str">
            <v>四年</v>
          </cell>
          <cell r="K171" t="str">
            <v>高职</v>
          </cell>
        </row>
        <row r="172">
          <cell r="F172" t="str">
            <v>430524200304020065</v>
          </cell>
          <cell r="G172" t="str">
            <v>1500元/期</v>
          </cell>
          <cell r="H172" t="str">
            <v>邵阳市哈博职业中专学校</v>
          </cell>
          <cell r="I172" t="str">
            <v>艺术设计</v>
          </cell>
          <cell r="J172" t="str">
            <v>三年</v>
          </cell>
          <cell r="K172" t="str">
            <v>专科</v>
          </cell>
        </row>
        <row r="173">
          <cell r="F173" t="str">
            <v>430524200510260027</v>
          </cell>
          <cell r="G173" t="str">
            <v>1500元/期</v>
          </cell>
          <cell r="H173" t="str">
            <v>邵阳市腾爵职业中专学校</v>
          </cell>
          <cell r="I173" t="str">
            <v>社会文化艺术</v>
          </cell>
          <cell r="J173" t="str">
            <v>三年</v>
          </cell>
          <cell r="K173" t="str">
            <v>中职</v>
          </cell>
        </row>
        <row r="174">
          <cell r="F174" t="str">
            <v>430524200312200023</v>
          </cell>
          <cell r="G174" t="str">
            <v>1500元/期</v>
          </cell>
          <cell r="H174" t="str">
            <v>佛山市华材职业技术学校</v>
          </cell>
          <cell r="I174" t="str">
            <v>会计电算化</v>
          </cell>
          <cell r="J174" t="str">
            <v>三年</v>
          </cell>
          <cell r="K174" t="str">
            <v>中职</v>
          </cell>
        </row>
        <row r="175">
          <cell r="F175" t="str">
            <v>430524200111260062</v>
          </cell>
          <cell r="G175" t="str">
            <v>1500元/期</v>
          </cell>
          <cell r="H175" t="str">
            <v>湖南工艺美术职业学院</v>
          </cell>
          <cell r="I175" t="str">
            <v>服装艺术设计学院人物形象设计</v>
          </cell>
          <cell r="J175" t="str">
            <v>三年</v>
          </cell>
          <cell r="K175" t="str">
            <v>专科</v>
          </cell>
        </row>
        <row r="176">
          <cell r="F176" t="str">
            <v>430524200305120017</v>
          </cell>
          <cell r="G176" t="str">
            <v>1500元/期</v>
          </cell>
          <cell r="H176" t="str">
            <v>湖南邵阳高级技工学校</v>
          </cell>
          <cell r="I176" t="str">
            <v>平面设计</v>
          </cell>
          <cell r="J176" t="str">
            <v>三年</v>
          </cell>
          <cell r="K176" t="str">
            <v>中职</v>
          </cell>
        </row>
        <row r="177">
          <cell r="F177" t="str">
            <v>430524200510178744</v>
          </cell>
          <cell r="G177" t="str">
            <v>1500元/期</v>
          </cell>
          <cell r="H177" t="str">
            <v>邵阳市腾爵职业中专学校</v>
          </cell>
          <cell r="I177" t="str">
            <v>社会文化艺术</v>
          </cell>
          <cell r="J177" t="str">
            <v>三年</v>
          </cell>
          <cell r="K177" t="str">
            <v>高职</v>
          </cell>
        </row>
        <row r="178">
          <cell r="F178" t="str">
            <v>430524200512068792</v>
          </cell>
          <cell r="G178" t="str">
            <v>1500元/期</v>
          </cell>
          <cell r="H178" t="str">
            <v>湖南省汽车技师学院</v>
          </cell>
          <cell r="I178" t="str">
            <v>电子应用</v>
          </cell>
          <cell r="J178" t="str">
            <v>五年</v>
          </cell>
          <cell r="K178" t="str">
            <v>高职</v>
          </cell>
        </row>
        <row r="179">
          <cell r="F179" t="str">
            <v>430524200508180060</v>
          </cell>
          <cell r="G179" t="str">
            <v>1500元/期</v>
          </cell>
          <cell r="H179" t="str">
            <v>邵阳市哈博职业中专学校</v>
          </cell>
          <cell r="I179" t="str">
            <v>幼儿保育</v>
          </cell>
          <cell r="J179" t="str">
            <v>三年</v>
          </cell>
          <cell r="K179" t="str">
            <v>中职</v>
          </cell>
        </row>
        <row r="180">
          <cell r="F180" t="str">
            <v>430524200505107765</v>
          </cell>
          <cell r="G180" t="str">
            <v>1500元/期</v>
          </cell>
          <cell r="H180" t="str">
            <v>长沙航空工业学校</v>
          </cell>
          <cell r="I180" t="str">
            <v>航空服务</v>
          </cell>
          <cell r="J180" t="str">
            <v>三年</v>
          </cell>
          <cell r="K180" t="str">
            <v>中职</v>
          </cell>
        </row>
        <row r="181">
          <cell r="F181" t="str">
            <v>430524200412050085</v>
          </cell>
          <cell r="G181" t="str">
            <v>1500元/期</v>
          </cell>
          <cell r="H181" t="str">
            <v>湖南大汉技工学校电商学院</v>
          </cell>
          <cell r="I181" t="str">
            <v>电商</v>
          </cell>
          <cell r="J181" t="str">
            <v>七年</v>
          </cell>
          <cell r="K181" t="str">
            <v>中职</v>
          </cell>
        </row>
        <row r="182">
          <cell r="F182" t="str">
            <v>430524200511130320</v>
          </cell>
          <cell r="G182" t="str">
            <v>1500元/期</v>
          </cell>
          <cell r="H182" t="str">
            <v>邵阳市开元职业技术学校</v>
          </cell>
          <cell r="I182" t="str">
            <v>社会文化艺术</v>
          </cell>
          <cell r="J182" t="str">
            <v>三年</v>
          </cell>
          <cell r="K182" t="str">
            <v>高职</v>
          </cell>
        </row>
        <row r="183">
          <cell r="F183" t="str">
            <v>430524200212047770</v>
          </cell>
          <cell r="G183" t="str">
            <v>1500元/期</v>
          </cell>
          <cell r="H183" t="str">
            <v>湖南工业职业技术学院</v>
          </cell>
          <cell r="I183" t="str">
            <v>大数据技术与应用</v>
          </cell>
          <cell r="J183" t="str">
            <v>三年</v>
          </cell>
          <cell r="K183" t="str">
            <v>专科</v>
          </cell>
        </row>
        <row r="184">
          <cell r="F184" t="str">
            <v>430524200408027835</v>
          </cell>
          <cell r="G184" t="str">
            <v>1500元/期</v>
          </cell>
          <cell r="H184" t="str">
            <v>湖南邵阳交通学校</v>
          </cell>
          <cell r="I184" t="str">
            <v>计算机应用与维修</v>
          </cell>
          <cell r="J184" t="str">
            <v>三年</v>
          </cell>
          <cell r="K184" t="str">
            <v>中职</v>
          </cell>
        </row>
        <row r="185">
          <cell r="F185" t="str">
            <v>430524200210237773</v>
          </cell>
          <cell r="G185" t="str">
            <v>1500元/期</v>
          </cell>
          <cell r="H185" t="str">
            <v>湖南石油化工职业技术学院</v>
          </cell>
          <cell r="I185" t="str">
            <v>化工装备技术</v>
          </cell>
          <cell r="J185" t="str">
            <v>三年</v>
          </cell>
          <cell r="K185" t="str">
            <v>中职</v>
          </cell>
        </row>
        <row r="186">
          <cell r="F186" t="str">
            <v>430524200201307776</v>
          </cell>
          <cell r="G186" t="str">
            <v>1500元/期</v>
          </cell>
          <cell r="H186" t="str">
            <v>湖南水利水电职业技术学院</v>
          </cell>
          <cell r="I186" t="str">
            <v>水利水电建筑工程</v>
          </cell>
          <cell r="J186" t="str">
            <v>三年</v>
          </cell>
          <cell r="K186" t="str">
            <v>中职</v>
          </cell>
        </row>
        <row r="187">
          <cell r="F187" t="str">
            <v>430524200405237810</v>
          </cell>
          <cell r="G187" t="str">
            <v>1500元/期</v>
          </cell>
          <cell r="H187" t="str">
            <v>益阳职业技术学院</v>
          </cell>
          <cell r="I187" t="str">
            <v>教体技术</v>
          </cell>
          <cell r="J187" t="str">
            <v>三年</v>
          </cell>
          <cell r="K187" t="str">
            <v>专科</v>
          </cell>
        </row>
        <row r="188">
          <cell r="F188" t="str">
            <v>430524200612068765</v>
          </cell>
          <cell r="G188" t="str">
            <v>1500元/期</v>
          </cell>
          <cell r="H188" t="str">
            <v>邵阳工业学校</v>
          </cell>
          <cell r="I188" t="str">
            <v>会计</v>
          </cell>
          <cell r="J188" t="str">
            <v>三年</v>
          </cell>
          <cell r="K188" t="str">
            <v>中职</v>
          </cell>
        </row>
        <row r="189">
          <cell r="F189" t="str">
            <v>430524200205197762</v>
          </cell>
          <cell r="G189" t="str">
            <v>1500元/期</v>
          </cell>
          <cell r="H189" t="str">
            <v>湖南都市职业学院</v>
          </cell>
          <cell r="I189" t="str">
            <v>医护系</v>
          </cell>
          <cell r="J189" t="str">
            <v>三年</v>
          </cell>
          <cell r="K189" t="str">
            <v>专科</v>
          </cell>
        </row>
        <row r="190">
          <cell r="F190" t="str">
            <v>430524200701037776</v>
          </cell>
          <cell r="G190" t="str">
            <v>1500元/期</v>
          </cell>
          <cell r="H190" t="str">
            <v>长沙航天学校</v>
          </cell>
          <cell r="I190" t="str">
            <v>电子与信息技术</v>
          </cell>
          <cell r="J190" t="str">
            <v>三年</v>
          </cell>
          <cell r="K190" t="str">
            <v>中职</v>
          </cell>
        </row>
        <row r="191">
          <cell r="F191" t="str">
            <v>430524200609257813</v>
          </cell>
          <cell r="G191" t="str">
            <v>1500元/期</v>
          </cell>
          <cell r="H191" t="str">
            <v>邵阳交通学校</v>
          </cell>
          <cell r="I191" t="str">
            <v>电子电工</v>
          </cell>
          <cell r="J191" t="str">
            <v>三年</v>
          </cell>
          <cell r="K191" t="str">
            <v>中职</v>
          </cell>
        </row>
        <row r="192">
          <cell r="F192" t="str">
            <v>430524200511300043</v>
          </cell>
          <cell r="G192" t="str">
            <v>1500元/期</v>
          </cell>
          <cell r="H192" t="str">
            <v>邵阳市应景华职业技术学校</v>
          </cell>
          <cell r="I192" t="str">
            <v>服装设计与工艺</v>
          </cell>
          <cell r="J192" t="str">
            <v>三年</v>
          </cell>
          <cell r="K192" t="str">
            <v>中职</v>
          </cell>
        </row>
        <row r="193">
          <cell r="F193" t="str">
            <v>430524200611307779</v>
          </cell>
          <cell r="G193" t="str">
            <v>1500元/期</v>
          </cell>
          <cell r="H193" t="str">
            <v>湖南省隆回县职业中等专业学校</v>
          </cell>
          <cell r="I193" t="str">
            <v>计算机</v>
          </cell>
          <cell r="J193" t="str">
            <v>三年</v>
          </cell>
          <cell r="K193" t="str">
            <v>中职</v>
          </cell>
        </row>
        <row r="194">
          <cell r="F194" t="str">
            <v>430524200301080062</v>
          </cell>
          <cell r="G194" t="str">
            <v>1500元/期</v>
          </cell>
          <cell r="H194" t="str">
            <v>怀化师范高等专科学校</v>
          </cell>
          <cell r="I194" t="str">
            <v>小学数学</v>
          </cell>
          <cell r="J194" t="str">
            <v>三年</v>
          </cell>
          <cell r="K194" t="str">
            <v>专科</v>
          </cell>
        </row>
        <row r="195">
          <cell r="F195" t="str">
            <v>430524200609118805</v>
          </cell>
          <cell r="G195" t="str">
            <v>1500元/期</v>
          </cell>
          <cell r="H195" t="str">
            <v>邵阳市女子职业学校</v>
          </cell>
          <cell r="I195" t="str">
            <v>文化艺术</v>
          </cell>
          <cell r="J195" t="str">
            <v>三年</v>
          </cell>
          <cell r="K195" t="str">
            <v>中职</v>
          </cell>
        </row>
        <row r="196">
          <cell r="F196" t="str">
            <v>430524200603107777</v>
          </cell>
          <cell r="G196" t="str">
            <v>1500元/期</v>
          </cell>
          <cell r="H196" t="str">
            <v>湖南三一工业职业技术学院</v>
          </cell>
          <cell r="I196" t="str">
            <v>智能焊接</v>
          </cell>
          <cell r="J196" t="str">
            <v>五年</v>
          </cell>
          <cell r="K196" t="str">
            <v>专科</v>
          </cell>
        </row>
        <row r="197">
          <cell r="F197" t="str">
            <v>430524200606178714</v>
          </cell>
          <cell r="G197" t="str">
            <v>1500元/期</v>
          </cell>
          <cell r="H197" t="str">
            <v>邵阳市腾爵职业中专学校</v>
          </cell>
          <cell r="I197" t="str">
            <v>运动训练</v>
          </cell>
          <cell r="J197" t="str">
            <v>三年</v>
          </cell>
          <cell r="K197" t="str">
            <v>中职</v>
          </cell>
        </row>
        <row r="198">
          <cell r="F198" t="str">
            <v>430524200405297792</v>
          </cell>
          <cell r="G198" t="str">
            <v>1500元/期</v>
          </cell>
          <cell r="H198" t="str">
            <v>长沙高新技术工程学校</v>
          </cell>
          <cell r="I198" t="str">
            <v>智能智造</v>
          </cell>
          <cell r="J198" t="str">
            <v>三年</v>
          </cell>
          <cell r="K198" t="str">
            <v>中职</v>
          </cell>
        </row>
        <row r="199">
          <cell r="F199" t="str">
            <v>430524200701177760</v>
          </cell>
          <cell r="G199" t="str">
            <v>1500元/期</v>
          </cell>
          <cell r="H199" t="str">
            <v>邵阳市精英职业技术学校</v>
          </cell>
          <cell r="I199" t="str">
            <v>电子商务</v>
          </cell>
          <cell r="J199" t="str">
            <v>三年</v>
          </cell>
          <cell r="K199" t="str">
            <v>中职</v>
          </cell>
        </row>
        <row r="200">
          <cell r="F200" t="str">
            <v>430524200212037775</v>
          </cell>
          <cell r="G200" t="str">
            <v>1500元/期</v>
          </cell>
          <cell r="H200" t="str">
            <v>潇湘职业学院</v>
          </cell>
          <cell r="I200" t="str">
            <v>大数据技术</v>
          </cell>
          <cell r="J200" t="str">
            <v>三年</v>
          </cell>
          <cell r="K200" t="str">
            <v>专科</v>
          </cell>
        </row>
        <row r="201">
          <cell r="F201" t="str">
            <v>430524200611217773</v>
          </cell>
          <cell r="G201" t="str">
            <v>1500元/期</v>
          </cell>
          <cell r="H201" t="str">
            <v>
隆回县职业中等专业学校</v>
          </cell>
          <cell r="I201" t="str">
            <v>模具设计</v>
          </cell>
          <cell r="J201" t="str">
            <v>三年</v>
          </cell>
          <cell r="K201" t="str">
            <v>中职</v>
          </cell>
        </row>
        <row r="202">
          <cell r="F202" t="str">
            <v>430524200512297763</v>
          </cell>
          <cell r="G202" t="str">
            <v>1500元/期</v>
          </cell>
          <cell r="H202" t="str">
            <v>佛山市高胡区职业技术学校</v>
          </cell>
          <cell r="I202" t="str">
            <v>电子商务</v>
          </cell>
          <cell r="J202" t="str">
            <v>三年</v>
          </cell>
          <cell r="K202" t="str">
            <v>中职</v>
          </cell>
        </row>
        <row r="203">
          <cell r="F203" t="str">
            <v>430524200305010061</v>
          </cell>
          <cell r="G203" t="str">
            <v>1500元/期</v>
          </cell>
          <cell r="H203" t="str">
            <v>湖南商务职业技术学院
</v>
          </cell>
          <cell r="I203" t="str">
            <v>商务英语</v>
          </cell>
          <cell r="J203" t="str">
            <v>三年</v>
          </cell>
          <cell r="K203" t="str">
            <v>专科</v>
          </cell>
        </row>
        <row r="204">
          <cell r="F204" t="str">
            <v>430524200601087776</v>
          </cell>
          <cell r="G204" t="str">
            <v>1500元/期</v>
          </cell>
          <cell r="H204" t="str">
            <v>长沙市英语职业技术学校</v>
          </cell>
          <cell r="I204" t="str">
            <v>计算机应用</v>
          </cell>
          <cell r="J204" t="str">
            <v>三年</v>
          </cell>
          <cell r="K204" t="str">
            <v>中职</v>
          </cell>
        </row>
        <row r="205">
          <cell r="F205" t="str">
            <v>430524200403167767</v>
          </cell>
          <cell r="G205" t="str">
            <v>1500元/期</v>
          </cell>
          <cell r="H205" t="str">
            <v>湖南现代物流职业技术学院</v>
          </cell>
          <cell r="I205" t="str">
            <v>物流商学院大数据与会计</v>
          </cell>
          <cell r="J205" t="str">
            <v>三年</v>
          </cell>
          <cell r="K205" t="str">
            <v>专科</v>
          </cell>
        </row>
        <row r="206">
          <cell r="F206" t="str">
            <v>430524200611267770</v>
          </cell>
          <cell r="G206" t="str">
            <v>1500元/期</v>
          </cell>
          <cell r="H206" t="str">
            <v>
隆回县职业中等专业学校</v>
          </cell>
          <cell r="I206" t="str">
            <v>园林设计</v>
          </cell>
          <cell r="J206" t="str">
            <v>三年</v>
          </cell>
          <cell r="K206" t="str">
            <v>中职</v>
          </cell>
        </row>
        <row r="207">
          <cell r="F207" t="str">
            <v>430524200312177791</v>
          </cell>
          <cell r="G207" t="str">
            <v>1500元/期</v>
          </cell>
          <cell r="H207" t="str">
            <v>中国共产党永州职业技术学院农学院</v>
          </cell>
          <cell r="I207" t="str">
            <v>建筑施工</v>
          </cell>
          <cell r="J207" t="str">
            <v>三年</v>
          </cell>
          <cell r="K207" t="str">
            <v>高职</v>
          </cell>
        </row>
        <row r="208">
          <cell r="F208" t="str">
            <v>430524200304110079</v>
          </cell>
          <cell r="G208" t="str">
            <v>1500元/期</v>
          </cell>
          <cell r="H208" t="str">
            <v>苏洲百年职业学院</v>
          </cell>
          <cell r="I208" t="str">
            <v>国际金融</v>
          </cell>
          <cell r="J208" t="str">
            <v>三年</v>
          </cell>
          <cell r="K208" t="str">
            <v>专科</v>
          </cell>
        </row>
        <row r="209">
          <cell r="F209" t="str">
            <v>430524200612140050</v>
          </cell>
          <cell r="G209" t="str">
            <v>1500元/期</v>
          </cell>
          <cell r="H209" t="str">
            <v>邵阳市商业技工学校</v>
          </cell>
          <cell r="I209" t="str">
            <v>电气自动化设备安装与维修</v>
          </cell>
          <cell r="J209" t="str">
            <v>三年</v>
          </cell>
          <cell r="K209" t="str">
            <v>中职</v>
          </cell>
        </row>
        <row r="210">
          <cell r="F210" t="str">
            <v>430524200412147776</v>
          </cell>
          <cell r="G210" t="str">
            <v>1500元/期</v>
          </cell>
          <cell r="H210" t="str">
            <v>长沙大汉技工汽车职业学校</v>
          </cell>
          <cell r="I210" t="str">
            <v>新能源汽修</v>
          </cell>
          <cell r="J210" t="str">
            <v>三年</v>
          </cell>
          <cell r="K210" t="str">
            <v>中职</v>
          </cell>
        </row>
        <row r="211">
          <cell r="F211" t="str">
            <v>430524200503017774</v>
          </cell>
          <cell r="G211" t="str">
            <v>1500元/期</v>
          </cell>
          <cell r="H211" t="str">
            <v>湖南省隆回县职业中等专业学校</v>
          </cell>
          <cell r="I211" t="str">
            <v>计算机</v>
          </cell>
          <cell r="J211" t="str">
            <v>三年</v>
          </cell>
          <cell r="K211" t="str">
            <v>中职</v>
          </cell>
        </row>
        <row r="212">
          <cell r="F212" t="str">
            <v>430524200408266692</v>
          </cell>
          <cell r="G212" t="str">
            <v>1500元/期</v>
          </cell>
          <cell r="H212" t="str">
            <v>隆回华星职业技术学校</v>
          </cell>
          <cell r="I212" t="str">
            <v>电子商务</v>
          </cell>
          <cell r="J212" t="str">
            <v>三年</v>
          </cell>
          <cell r="K212" t="str">
            <v>中职</v>
          </cell>
        </row>
        <row r="213">
          <cell r="F213" t="str">
            <v>430524200511047770</v>
          </cell>
          <cell r="G213" t="str">
            <v>1500元/期</v>
          </cell>
          <cell r="H213" t="str">
            <v>湖南省隆回县职业中等专业学校</v>
          </cell>
          <cell r="I213" t="str">
            <v>模具专业</v>
          </cell>
          <cell r="J213" t="str">
            <v>三年</v>
          </cell>
          <cell r="K213" t="str">
            <v>中职</v>
          </cell>
        </row>
        <row r="214">
          <cell r="F214" t="str">
            <v>430524200605150074</v>
          </cell>
          <cell r="G214" t="str">
            <v>1500元/期</v>
          </cell>
          <cell r="H214" t="str">
            <v>湖南省隆回县职业中等专业学校</v>
          </cell>
          <cell r="I214" t="str">
            <v>汽车维修</v>
          </cell>
          <cell r="J214" t="str">
            <v>三年</v>
          </cell>
          <cell r="K214" t="str">
            <v>中职</v>
          </cell>
        </row>
        <row r="215">
          <cell r="F215" t="str">
            <v>430524200609188870</v>
          </cell>
          <cell r="G215" t="str">
            <v>1500元/期</v>
          </cell>
          <cell r="H215" t="str">
            <v>湖南省隆回县职业中等专业学校</v>
          </cell>
          <cell r="I215" t="str">
            <v>电商</v>
          </cell>
          <cell r="J215" t="str">
            <v>三年</v>
          </cell>
          <cell r="K215" t="str">
            <v>中职</v>
          </cell>
        </row>
        <row r="216">
          <cell r="F216" t="str">
            <v>430524200509147772</v>
          </cell>
          <cell r="G216" t="str">
            <v>1500元/期</v>
          </cell>
          <cell r="H216" t="str">
            <v>湖南省隆回县职业中等专业学校</v>
          </cell>
          <cell r="I216" t="str">
            <v>电商</v>
          </cell>
          <cell r="J216" t="str">
            <v>三年</v>
          </cell>
          <cell r="K216" t="str">
            <v>中职</v>
          </cell>
        </row>
        <row r="217">
          <cell r="F217" t="str">
            <v>430524200610247778</v>
          </cell>
          <cell r="G217" t="str">
            <v>1500元/期</v>
          </cell>
          <cell r="H217" t="str">
            <v>湖南省隆回县职业中等专业学校</v>
          </cell>
          <cell r="I217" t="str">
            <v>计算机</v>
          </cell>
          <cell r="J217" t="str">
            <v>三年</v>
          </cell>
          <cell r="K217" t="str">
            <v>中职</v>
          </cell>
        </row>
        <row r="218">
          <cell r="F218" t="str">
            <v>430524200701137785</v>
          </cell>
          <cell r="G218" t="str">
            <v>1500元/期</v>
          </cell>
          <cell r="H218" t="str">
            <v>湖南省隆回县职业中等专业学校</v>
          </cell>
          <cell r="I218" t="str">
            <v>美术教育专业</v>
          </cell>
          <cell r="J218" t="str">
            <v>三年</v>
          </cell>
          <cell r="K218" t="str">
            <v>中职</v>
          </cell>
        </row>
        <row r="219">
          <cell r="F219" t="str">
            <v>430524200605150058</v>
          </cell>
          <cell r="G219" t="str">
            <v>1500元/期</v>
          </cell>
          <cell r="H219" t="str">
            <v>湖南省隆回县职业中等专业学校</v>
          </cell>
          <cell r="I219" t="str">
            <v>园林设计</v>
          </cell>
          <cell r="J219" t="str">
            <v>三年</v>
          </cell>
          <cell r="K219" t="str">
            <v>中职</v>
          </cell>
        </row>
        <row r="220">
          <cell r="F220" t="str">
            <v>430524200403087812</v>
          </cell>
          <cell r="G220" t="str">
            <v>1500元/期</v>
          </cell>
          <cell r="H220" t="str">
            <v>湖南省隆回县职业中等专业学校</v>
          </cell>
          <cell r="I220" t="str">
            <v>计算机</v>
          </cell>
          <cell r="J220" t="str">
            <v>三年</v>
          </cell>
          <cell r="K220" t="str">
            <v>中职</v>
          </cell>
        </row>
        <row r="221">
          <cell r="F221" t="str">
            <v>430524200607180031</v>
          </cell>
          <cell r="G221" t="str">
            <v>1500元/期</v>
          </cell>
          <cell r="H221" t="str">
            <v>隆回华星职业技术学校</v>
          </cell>
          <cell r="I221" t="str">
            <v>电商</v>
          </cell>
          <cell r="J221" t="str">
            <v>三年</v>
          </cell>
          <cell r="K221" t="str">
            <v>中职</v>
          </cell>
        </row>
        <row r="222">
          <cell r="F222" t="str">
            <v>430524200809100028</v>
          </cell>
          <cell r="G222" t="str">
            <v>1500元/期</v>
          </cell>
          <cell r="H222" t="str">
            <v>隆回华星职业技术学校</v>
          </cell>
          <cell r="I222" t="str">
            <v>数字媒体技术</v>
          </cell>
          <cell r="J222" t="str">
            <v>三年</v>
          </cell>
          <cell r="K222" t="str">
            <v>中职</v>
          </cell>
        </row>
        <row r="223">
          <cell r="F223" t="str">
            <v>430524200704050036</v>
          </cell>
          <cell r="G223" t="str">
            <v>1500元/期</v>
          </cell>
          <cell r="H223" t="str">
            <v>隆回县湖湘职业中等专业学校</v>
          </cell>
          <cell r="I223" t="str">
            <v>软件与信息服务</v>
          </cell>
          <cell r="J223" t="str">
            <v>三年</v>
          </cell>
          <cell r="K223" t="str">
            <v>中职</v>
          </cell>
        </row>
        <row r="224">
          <cell r="F224" t="str">
            <v>430524200607100118</v>
          </cell>
          <cell r="G224" t="str">
            <v>1500元/期</v>
          </cell>
          <cell r="H224" t="str">
            <v>隆回县湖湘职业中等专业学校</v>
          </cell>
          <cell r="I224" t="str">
            <v>城市轨道交通运营管理</v>
          </cell>
          <cell r="J224" t="str">
            <v>三年</v>
          </cell>
          <cell r="K224" t="str">
            <v>中职</v>
          </cell>
        </row>
        <row r="225">
          <cell r="F225" t="str">
            <v>430524200607127767</v>
          </cell>
          <cell r="G225" t="str">
            <v>1500元/期</v>
          </cell>
          <cell r="H225" t="str">
            <v>邵阳市腾爵职业中专学校</v>
          </cell>
          <cell r="I225" t="str">
            <v>航空服务</v>
          </cell>
          <cell r="J225" t="str">
            <v>三年</v>
          </cell>
          <cell r="K225" t="str">
            <v>中职</v>
          </cell>
        </row>
        <row r="226">
          <cell r="F226" t="str">
            <v>43052420060623777X</v>
          </cell>
          <cell r="G226" t="str">
            <v>1500元/期</v>
          </cell>
          <cell r="H226" t="str">
            <v>湖南幼儿师范高等专科学校</v>
          </cell>
          <cell r="I226" t="str">
            <v>小学教育</v>
          </cell>
          <cell r="J226" t="str">
            <v>五年</v>
          </cell>
          <cell r="K226" t="str">
            <v>中职</v>
          </cell>
        </row>
        <row r="227">
          <cell r="F227" t="str">
            <v>430524200504140010</v>
          </cell>
          <cell r="G227" t="str">
            <v>1500元/期</v>
          </cell>
          <cell r="H227" t="str">
            <v>邵阳市腾爵职业中专学校</v>
          </cell>
          <cell r="I227" t="str">
            <v>运动训练</v>
          </cell>
          <cell r="J227" t="str">
            <v>三年</v>
          </cell>
          <cell r="K227" t="str">
            <v>中职</v>
          </cell>
        </row>
        <row r="228">
          <cell r="F228" t="str">
            <v>430524200502157767</v>
          </cell>
          <cell r="G228" t="str">
            <v>1500元/期</v>
          </cell>
          <cell r="H228" t="str">
            <v>湖南工艺美术职业学院</v>
          </cell>
          <cell r="I228" t="str">
            <v>时装设计与制版</v>
          </cell>
          <cell r="J228" t="str">
            <v>三年</v>
          </cell>
          <cell r="K228" t="str">
            <v>专科</v>
          </cell>
        </row>
        <row r="229">
          <cell r="F229" t="str">
            <v>43052420061024004</v>
          </cell>
          <cell r="G229" t="str">
            <v>1500元/期</v>
          </cell>
          <cell r="H229" t="str">
            <v>长沙航天工业学校</v>
          </cell>
          <cell r="I229" t="str">
            <v>电子商务</v>
          </cell>
          <cell r="J229" t="str">
            <v>三年</v>
          </cell>
          <cell r="K229" t="str">
            <v>中职</v>
          </cell>
        </row>
        <row r="230">
          <cell r="F230" t="str">
            <v>430524200603067795</v>
          </cell>
          <cell r="G230" t="str">
            <v>1500元/期</v>
          </cell>
          <cell r="H230" t="str">
            <v>长沙航天工业学校</v>
          </cell>
          <cell r="I230" t="str">
            <v>电子商务</v>
          </cell>
          <cell r="J230" t="str">
            <v>三年</v>
          </cell>
          <cell r="K230" t="str">
            <v>中职</v>
          </cell>
        </row>
        <row r="231">
          <cell r="F231" t="str">
            <v>43052420051123877X</v>
          </cell>
          <cell r="G231" t="str">
            <v>1500元/期</v>
          </cell>
          <cell r="H231" t="str">
            <v>邵阳市艺成职业技术学校</v>
          </cell>
          <cell r="I231" t="str">
            <v>电商设计</v>
          </cell>
          <cell r="J231" t="str">
            <v>三年</v>
          </cell>
          <cell r="K231" t="str">
            <v>中职</v>
          </cell>
        </row>
        <row r="232">
          <cell r="F232" t="str">
            <v>430524200210057799</v>
          </cell>
          <cell r="G232" t="str">
            <v>1500元/期</v>
          </cell>
          <cell r="H232" t="str">
            <v>湖南吉利汽车职业技术学院</v>
          </cell>
          <cell r="I232" t="str">
            <v>网络营销与直播电商</v>
          </cell>
          <cell r="J232" t="str">
            <v>三年</v>
          </cell>
          <cell r="K232" t="str">
            <v>专科</v>
          </cell>
        </row>
        <row r="233">
          <cell r="F233" t="str">
            <v>430524200312040031</v>
          </cell>
          <cell r="G233" t="str">
            <v>1500元/期</v>
          </cell>
          <cell r="H233" t="str">
            <v>长沙服鉓职业学院</v>
          </cell>
          <cell r="I233" t="str">
            <v>服装设计</v>
          </cell>
          <cell r="J233" t="str">
            <v>三年</v>
          </cell>
          <cell r="K233" t="str">
            <v>中职</v>
          </cell>
        </row>
        <row r="234">
          <cell r="F234" t="str">
            <v>430524200305027760</v>
          </cell>
          <cell r="G234" t="str">
            <v>1500元/期</v>
          </cell>
          <cell r="H234" t="str">
            <v>湖南中创智能科技技工学校</v>
          </cell>
          <cell r="I234" t="str">
            <v>计算机应用</v>
          </cell>
          <cell r="J234" t="str">
            <v>三年</v>
          </cell>
          <cell r="K234" t="str">
            <v>中职</v>
          </cell>
        </row>
        <row r="235">
          <cell r="F235" t="str">
            <v>430524200308317771</v>
          </cell>
          <cell r="G235" t="str">
            <v>1500元/期</v>
          </cell>
          <cell r="H235" t="str">
            <v>湖南吉利汽车职业技术学院</v>
          </cell>
          <cell r="I235" t="str">
            <v>汽车工程系</v>
          </cell>
          <cell r="J235" t="str">
            <v>三年</v>
          </cell>
          <cell r="K235" t="str">
            <v>中职</v>
          </cell>
        </row>
        <row r="236">
          <cell r="F236" t="str">
            <v>430524200308317763</v>
          </cell>
          <cell r="G236" t="str">
            <v>1500元/期</v>
          </cell>
          <cell r="H236" t="str">
            <v>湖南电子科技职业学院</v>
          </cell>
          <cell r="I236" t="str">
            <v>小学教育</v>
          </cell>
          <cell r="J236" t="str">
            <v>三年</v>
          </cell>
          <cell r="K236" t="str">
            <v>中职</v>
          </cell>
        </row>
        <row r="237">
          <cell r="F237" t="str">
            <v>430524200305288696</v>
          </cell>
          <cell r="G237" t="str">
            <v>1500元/期</v>
          </cell>
          <cell r="H237" t="str">
            <v>湖南科技职业学院人工智能学院</v>
          </cell>
          <cell r="I237" t="str">
            <v>人工智能技术应用</v>
          </cell>
          <cell r="J237" t="str">
            <v>三年</v>
          </cell>
          <cell r="K237" t="str">
            <v>中职</v>
          </cell>
        </row>
        <row r="238">
          <cell r="F238" t="str">
            <v>430524200305117790</v>
          </cell>
          <cell r="G238" t="str">
            <v>1500元/期</v>
          </cell>
          <cell r="H238" t="str">
            <v>中国共产党永州职业技术学院信息工程学院</v>
          </cell>
          <cell r="I238" t="str">
            <v>计算机移动终端</v>
          </cell>
          <cell r="J238" t="str">
            <v>三年</v>
          </cell>
          <cell r="K238" t="str">
            <v>专科</v>
          </cell>
        </row>
        <row r="239">
          <cell r="F239" t="str">
            <v>430524200510167762</v>
          </cell>
          <cell r="G239" t="str">
            <v>1500元/期</v>
          </cell>
          <cell r="H239" t="str">
            <v>株洲英泰软件职业技术学校</v>
          </cell>
          <cell r="I239" t="str">
            <v>软件与信息服务</v>
          </cell>
          <cell r="J239" t="str">
            <v>三年</v>
          </cell>
          <cell r="K239" t="str">
            <v>中职</v>
          </cell>
        </row>
        <row r="240">
          <cell r="F240" t="str">
            <v>430524200703240145</v>
          </cell>
          <cell r="G240" t="str">
            <v>1500元/期</v>
          </cell>
          <cell r="H240" t="str">
            <v>邵阳市哈博职业中专学校</v>
          </cell>
          <cell r="I240" t="str">
            <v>幼儿保育</v>
          </cell>
          <cell r="J240" t="str">
            <v>三年</v>
          </cell>
          <cell r="K240" t="str">
            <v>中职</v>
          </cell>
        </row>
        <row r="241">
          <cell r="F241" t="str">
            <v>43052420021026777X</v>
          </cell>
          <cell r="G241" t="str">
            <v>1500元/期</v>
          </cell>
          <cell r="H241" t="str">
            <v>广东省白云区机电技术学院</v>
          </cell>
          <cell r="I241" t="str">
            <v>机电一体化技术</v>
          </cell>
          <cell r="J241" t="str">
            <v>四年</v>
          </cell>
          <cell r="K241" t="str">
            <v>中职</v>
          </cell>
        </row>
        <row r="242">
          <cell r="F242" t="str">
            <v>430524200505010031</v>
          </cell>
          <cell r="G242" t="str">
            <v>1500元/期</v>
          </cell>
          <cell r="H242" t="str">
            <v>韶山市职业中等专业学校</v>
          </cell>
          <cell r="I242" t="str">
            <v>计算机应用</v>
          </cell>
          <cell r="J242" t="str">
            <v>三年</v>
          </cell>
          <cell r="K242" t="str">
            <v>中职</v>
          </cell>
        </row>
        <row r="243">
          <cell r="F243" t="str">
            <v>430524200305157784</v>
          </cell>
          <cell r="G243" t="str">
            <v>1500元/期</v>
          </cell>
          <cell r="H243" t="str">
            <v>邵阳市腾爵职业中专学校</v>
          </cell>
          <cell r="I243" t="str">
            <v>社会文化艺术</v>
          </cell>
          <cell r="J243" t="str">
            <v>三年</v>
          </cell>
          <cell r="K243" t="str">
            <v>中职</v>
          </cell>
        </row>
        <row r="244">
          <cell r="F244" t="str">
            <v>430524200403287793</v>
          </cell>
          <cell r="G244" t="str">
            <v>1500元/期</v>
          </cell>
          <cell r="H244" t="str">
            <v>海南省技师学院</v>
          </cell>
          <cell r="I244" t="str">
            <v>TO休闲服务</v>
          </cell>
          <cell r="J244" t="str">
            <v>三年</v>
          </cell>
          <cell r="K244" t="str">
            <v>中职</v>
          </cell>
        </row>
        <row r="245">
          <cell r="F245" t="str">
            <v>430524200408087790</v>
          </cell>
          <cell r="G245" t="str">
            <v>1500元/期</v>
          </cell>
          <cell r="H245" t="str">
            <v>湖南环境生物职业技术学院</v>
          </cell>
          <cell r="I245" t="str">
            <v>经济信息管理（网店运营方向）</v>
          </cell>
          <cell r="J245" t="str">
            <v>三年</v>
          </cell>
          <cell r="K245" t="str">
            <v>高职</v>
          </cell>
        </row>
        <row r="246">
          <cell r="F246" t="str">
            <v>430921200012027735</v>
          </cell>
          <cell r="G246" t="str">
            <v>1500元/期</v>
          </cell>
          <cell r="H246" t="str">
            <v>益阳职业技术学院</v>
          </cell>
          <cell r="I246" t="str">
            <v>建设工程管理(建筑工程管理方向)</v>
          </cell>
          <cell r="J246" t="str">
            <v>三年</v>
          </cell>
          <cell r="K246" t="str">
            <v>高职</v>
          </cell>
        </row>
        <row r="247">
          <cell r="F247" t="str">
            <v>430524200301027771</v>
          </cell>
          <cell r="G247" t="str">
            <v>1500元/期</v>
          </cell>
          <cell r="H247" t="str">
            <v>湖南现代物流职业技术学院</v>
          </cell>
          <cell r="I247" t="str">
            <v>快递运营管理</v>
          </cell>
          <cell r="J247" t="str">
            <v>三年</v>
          </cell>
          <cell r="K247" t="str">
            <v>高职</v>
          </cell>
        </row>
        <row r="248">
          <cell r="F248" t="str">
            <v>430524200002170025</v>
          </cell>
          <cell r="G248" t="str">
            <v>1500元/期</v>
          </cell>
          <cell r="H248" t="str">
            <v>邵阳市哈博职业中专学校</v>
          </cell>
          <cell r="I248" t="str">
            <v>社会文化艺术</v>
          </cell>
          <cell r="J248" t="str">
            <v>三年</v>
          </cell>
          <cell r="K248" t="str">
            <v>中职</v>
          </cell>
        </row>
        <row r="249">
          <cell r="F249" t="str">
            <v>430524200206280015</v>
          </cell>
          <cell r="G249" t="str">
            <v>1500元/期</v>
          </cell>
          <cell r="H249" t="str">
            <v>湖南有色金属职业技术学院</v>
          </cell>
          <cell r="I249" t="str">
            <v>建筑工程技术</v>
          </cell>
          <cell r="J249" t="str">
            <v>三年</v>
          </cell>
          <cell r="K249" t="str">
            <v>高职</v>
          </cell>
        </row>
        <row r="250">
          <cell r="F250" t="str">
            <v>430524199702287771</v>
          </cell>
          <cell r="G250" t="str">
            <v>1500元/期</v>
          </cell>
          <cell r="H250" t="str">
            <v>湖南工业职业技术学院</v>
          </cell>
          <cell r="I250" t="str">
            <v>焊接技术与自动化</v>
          </cell>
          <cell r="J250" t="str">
            <v>三年</v>
          </cell>
          <cell r="K250" t="str">
            <v>高职</v>
          </cell>
        </row>
        <row r="251">
          <cell r="F251" t="str">
            <v>430524200105250052</v>
          </cell>
          <cell r="G251" t="str">
            <v>1500元/期</v>
          </cell>
          <cell r="H251" t="str">
            <v>上海交通职业技术学院</v>
          </cell>
          <cell r="I251" t="str">
            <v>智能交通技术运用</v>
          </cell>
          <cell r="J251" t="str">
            <v>三年</v>
          </cell>
          <cell r="K251" t="str">
            <v>高职</v>
          </cell>
        </row>
        <row r="252">
          <cell r="F252" t="str">
            <v>430524200505070034</v>
          </cell>
          <cell r="G252" t="str">
            <v>1500元/期</v>
          </cell>
          <cell r="H252" t="str">
            <v>广州市电子商务技工学校</v>
          </cell>
          <cell r="I252" t="str">
            <v>电子商务</v>
          </cell>
          <cell r="J252" t="str">
            <v>三年</v>
          </cell>
          <cell r="K252" t="str">
            <v>技工院校</v>
          </cell>
        </row>
        <row r="253">
          <cell r="F253" t="str">
            <v>430524200508287773</v>
          </cell>
          <cell r="G253" t="str">
            <v>1500元/期</v>
          </cell>
          <cell r="H253" t="str">
            <v>湘中幼儿师范高等专科学校</v>
          </cell>
          <cell r="I253" t="str">
            <v>初等教育</v>
          </cell>
          <cell r="J253" t="str">
            <v>三年</v>
          </cell>
          <cell r="K253" t="str">
            <v>中职</v>
          </cell>
        </row>
        <row r="254">
          <cell r="F254" t="str">
            <v>430524200604067818</v>
          </cell>
          <cell r="G254" t="str">
            <v>1500元/期</v>
          </cell>
          <cell r="H254" t="str">
            <v>邵阳腾爵职业中专学校</v>
          </cell>
          <cell r="I254" t="str">
            <v>运动训练</v>
          </cell>
          <cell r="J254" t="str">
            <v>三年</v>
          </cell>
          <cell r="K254" t="str">
            <v>中职</v>
          </cell>
        </row>
        <row r="255">
          <cell r="F255" t="str">
            <v>430524200108120034</v>
          </cell>
          <cell r="G255" t="str">
            <v>1500元/期</v>
          </cell>
          <cell r="H255" t="str">
            <v>长沙民政职业技术学院</v>
          </cell>
          <cell r="I255" t="str">
            <v>家政服务与管理</v>
          </cell>
          <cell r="J255" t="str">
            <v>三年</v>
          </cell>
          <cell r="K255" t="str">
            <v>高职</v>
          </cell>
        </row>
        <row r="256">
          <cell r="F256" t="str">
            <v>430524200510048819</v>
          </cell>
          <cell r="G256" t="str">
            <v>1500元/期</v>
          </cell>
          <cell r="H256" t="str">
            <v>湖南省汽车技师学院</v>
          </cell>
          <cell r="I256" t="str">
            <v>工业机器人应用与维护</v>
          </cell>
          <cell r="J256" t="str">
            <v>五年</v>
          </cell>
          <cell r="K256" t="str">
            <v>技工院校</v>
          </cell>
        </row>
        <row r="257">
          <cell r="F257" t="str">
            <v>430524200303117770</v>
          </cell>
          <cell r="G257" t="str">
            <v>1500元/期</v>
          </cell>
          <cell r="H257" t="str">
            <v>湖南国防工业职业技术学院</v>
          </cell>
          <cell r="I257" t="str">
            <v>机电一体化技术</v>
          </cell>
          <cell r="J257" t="str">
            <v>三年</v>
          </cell>
          <cell r="K257" t="str">
            <v>高职</v>
          </cell>
        </row>
        <row r="258">
          <cell r="F258" t="str">
            <v>430524199908217779</v>
          </cell>
          <cell r="G258" t="str">
            <v>1500元/期</v>
          </cell>
          <cell r="H258" t="str">
            <v>湖南网络工程职业学院</v>
          </cell>
          <cell r="I258" t="str">
            <v>电子商务</v>
          </cell>
          <cell r="J258" t="str">
            <v>三年</v>
          </cell>
          <cell r="K258" t="str">
            <v>高职</v>
          </cell>
        </row>
        <row r="259">
          <cell r="F259" t="str">
            <v>43052420050802712X</v>
          </cell>
          <cell r="G259" t="str">
            <v>1500元/期</v>
          </cell>
          <cell r="H259" t="str">
            <v>长沙师范学院</v>
          </cell>
          <cell r="I259" t="str">
            <v>初等教育</v>
          </cell>
          <cell r="J259" t="str">
            <v>三年</v>
          </cell>
          <cell r="K259" t="str">
            <v>中职</v>
          </cell>
        </row>
        <row r="260">
          <cell r="F260" t="str">
            <v>430524200310280090</v>
          </cell>
          <cell r="G260" t="str">
            <v>1500元/期</v>
          </cell>
          <cell r="H260" t="str">
            <v>邵阳市艺邦中等职业技术学校</v>
          </cell>
          <cell r="I260" t="str">
            <v>艺术专业</v>
          </cell>
          <cell r="J260" t="str">
            <v>三年</v>
          </cell>
          <cell r="K260" t="str">
            <v>中职</v>
          </cell>
        </row>
        <row r="261">
          <cell r="F261" t="str">
            <v>43052420060101004X</v>
          </cell>
          <cell r="G261" t="str">
            <v>1500元/期</v>
          </cell>
          <cell r="H261" t="str">
            <v>株洲市幼儿师范学校</v>
          </cell>
          <cell r="I261" t="str">
            <v>学前教育</v>
          </cell>
          <cell r="J261" t="str">
            <v>三年</v>
          </cell>
          <cell r="K261" t="str">
            <v>中职</v>
          </cell>
        </row>
        <row r="262">
          <cell r="F262" t="str">
            <v>430524200303187760</v>
          </cell>
          <cell r="G262" t="str">
            <v>1500元/期</v>
          </cell>
          <cell r="H262" t="str">
            <v>湖南高尔夫旅游职业学院</v>
          </cell>
          <cell r="I262" t="str">
            <v>会计企业会计方向</v>
          </cell>
          <cell r="J262" t="str">
            <v>三年</v>
          </cell>
          <cell r="K262" t="str">
            <v>高职</v>
          </cell>
        </row>
        <row r="263">
          <cell r="F263" t="str">
            <v>430524200204030071</v>
          </cell>
          <cell r="G263" t="str">
            <v>1500元/期</v>
          </cell>
          <cell r="H263" t="str">
            <v>益阳职业技术学院</v>
          </cell>
          <cell r="I263" t="str">
            <v>游艇设计与制造</v>
          </cell>
          <cell r="J263" t="str">
            <v>三年</v>
          </cell>
          <cell r="K263" t="str">
            <v>高职</v>
          </cell>
        </row>
        <row r="264">
          <cell r="F264" t="str">
            <v>430524200507230038</v>
          </cell>
          <cell r="G264" t="str">
            <v>1500元/期</v>
          </cell>
          <cell r="H264" t="str">
            <v>广州市番禺区职业技术学校</v>
          </cell>
          <cell r="I264" t="str">
            <v>机电技术应用</v>
          </cell>
          <cell r="J264" t="str">
            <v>三年</v>
          </cell>
          <cell r="K264" t="str">
            <v>中职</v>
          </cell>
        </row>
        <row r="265">
          <cell r="F265" t="str">
            <v>43052420000312002X</v>
          </cell>
          <cell r="G265" t="str">
            <v>1500元/期</v>
          </cell>
          <cell r="H265" t="str">
            <v>湖南电气职业技术学院</v>
          </cell>
          <cell r="I265" t="str">
            <v>会计专业</v>
          </cell>
          <cell r="J265" t="str">
            <v>三年</v>
          </cell>
          <cell r="K265" t="str">
            <v>高职</v>
          </cell>
        </row>
        <row r="266">
          <cell r="F266" t="str">
            <v>430524199807020037</v>
          </cell>
          <cell r="G266" t="str">
            <v>1500元/期</v>
          </cell>
          <cell r="H266" t="str">
            <v>湖南三一工业职业技术学院</v>
          </cell>
          <cell r="I266" t="str">
            <v>焊接技术与自动化</v>
          </cell>
          <cell r="J266" t="str">
            <v>三年</v>
          </cell>
          <cell r="K266" t="str">
            <v>高职</v>
          </cell>
        </row>
        <row r="267">
          <cell r="F267" t="str">
            <v>430524200501140031</v>
          </cell>
          <cell r="G267" t="str">
            <v>1500元/期</v>
          </cell>
          <cell r="H267" t="str">
            <v>湖南省隆回县职业中等专业学校</v>
          </cell>
          <cell r="I267" t="str">
            <v>电子商务</v>
          </cell>
          <cell r="J267" t="str">
            <v>三年</v>
          </cell>
          <cell r="K267" t="str">
            <v>中职</v>
          </cell>
        </row>
        <row r="268">
          <cell r="F268" t="str">
            <v>430524200510157791</v>
          </cell>
          <cell r="G268" t="str">
            <v>1500元/期</v>
          </cell>
          <cell r="H268" t="str">
            <v>长沙鸿箐中等职业技术学校</v>
          </cell>
          <cell r="I268" t="str">
            <v>计算机应用</v>
          </cell>
          <cell r="J268" t="str">
            <v>三年</v>
          </cell>
          <cell r="K268" t="str">
            <v>中职</v>
          </cell>
        </row>
        <row r="269">
          <cell r="F269" t="str">
            <v>430524200203147796</v>
          </cell>
          <cell r="G269" t="str">
            <v>1500元/期</v>
          </cell>
          <cell r="H269" t="str">
            <v>益阳职业技术学院</v>
          </cell>
          <cell r="I269" t="str">
            <v>电子网络专业</v>
          </cell>
          <cell r="J269" t="str">
            <v>三年</v>
          </cell>
          <cell r="K269" t="str">
            <v>专科</v>
          </cell>
        </row>
        <row r="270">
          <cell r="F270" t="str">
            <v>430524200203237775</v>
          </cell>
          <cell r="G270" t="str">
            <v>1500元/期</v>
          </cell>
          <cell r="H270" t="str">
            <v>湖南城建职业技术学院</v>
          </cell>
          <cell r="I270" t="str">
            <v>建筑工程技术</v>
          </cell>
          <cell r="J270" t="str">
            <v>三年</v>
          </cell>
          <cell r="K270" t="str">
            <v>专科</v>
          </cell>
        </row>
        <row r="271">
          <cell r="F271" t="str">
            <v>430524200206057761</v>
          </cell>
          <cell r="G271" t="str">
            <v>1500元/期</v>
          </cell>
          <cell r="H271" t="str">
            <v>怀化师范高等专科学校</v>
          </cell>
          <cell r="I271" t="str">
            <v>学前教育</v>
          </cell>
          <cell r="J271" t="str">
            <v>三年</v>
          </cell>
          <cell r="K271" t="str">
            <v>专科</v>
          </cell>
        </row>
        <row r="272">
          <cell r="F272" t="str">
            <v>430524200212137776</v>
          </cell>
          <cell r="G272" t="str">
            <v>1500元/期</v>
          </cell>
          <cell r="H272" t="str">
            <v>湖南信息职业技术学院</v>
          </cell>
          <cell r="I272" t="str">
            <v>软件与信息服务</v>
          </cell>
          <cell r="J272" t="str">
            <v>三年</v>
          </cell>
          <cell r="K272" t="str">
            <v>专科</v>
          </cell>
        </row>
        <row r="273">
          <cell r="F273" t="str">
            <v>430524200301087774</v>
          </cell>
          <cell r="G273" t="str">
            <v>1500元/期</v>
          </cell>
          <cell r="H273" t="str">
            <v>湖南科技职业学院</v>
          </cell>
          <cell r="I273" t="str">
            <v>信息专业</v>
          </cell>
          <cell r="J273" t="str">
            <v>三年</v>
          </cell>
          <cell r="K273" t="str">
            <v>专科</v>
          </cell>
        </row>
        <row r="274">
          <cell r="F274" t="str">
            <v>430524200305090014</v>
          </cell>
          <cell r="G274" t="str">
            <v>1500元/期</v>
          </cell>
          <cell r="H274" t="str">
            <v>长沙电力职业技术学院</v>
          </cell>
          <cell r="I274" t="str">
            <v>电力专业</v>
          </cell>
          <cell r="J274" t="str">
            <v>三年</v>
          </cell>
          <cell r="K274" t="str">
            <v>专科</v>
          </cell>
        </row>
        <row r="275">
          <cell r="F275" t="str">
            <v>43052420030628008X</v>
          </cell>
          <cell r="G275" t="str">
            <v>1500元/期</v>
          </cell>
          <cell r="H275" t="str">
            <v>张家界航空工业职业技术学院</v>
          </cell>
          <cell r="I275" t="str">
            <v>航空修理专业</v>
          </cell>
          <cell r="J275" t="str">
            <v>三年</v>
          </cell>
          <cell r="K275" t="str">
            <v>专科</v>
          </cell>
        </row>
        <row r="276">
          <cell r="F276" t="str">
            <v>43052420030714002X</v>
          </cell>
          <cell r="G276" t="str">
            <v>1500元/期</v>
          </cell>
          <cell r="H276" t="str">
            <v>湖南工程职业技术学院</v>
          </cell>
          <cell r="I276" t="str">
            <v>信息工程系电子技术</v>
          </cell>
          <cell r="J276" t="str">
            <v>三年</v>
          </cell>
          <cell r="K276" t="str">
            <v>专科</v>
          </cell>
        </row>
        <row r="277">
          <cell r="F277" t="str">
            <v>430524200307217779</v>
          </cell>
          <cell r="G277" t="str">
            <v>1500元/期</v>
          </cell>
          <cell r="H277" t="str">
            <v>湖南商务职业技术学院</v>
          </cell>
          <cell r="I277" t="str">
            <v>电子商务</v>
          </cell>
          <cell r="J277" t="str">
            <v>三年</v>
          </cell>
          <cell r="K277" t="str">
            <v>专科</v>
          </cell>
        </row>
        <row r="278">
          <cell r="F278" t="str">
            <v>430524200309237773</v>
          </cell>
          <cell r="G278" t="str">
            <v>1500元/期</v>
          </cell>
          <cell r="H278" t="str">
            <v>湖南电气职业技术学院</v>
          </cell>
          <cell r="I278" t="str">
            <v>电气专业</v>
          </cell>
          <cell r="J278" t="str">
            <v>三年</v>
          </cell>
          <cell r="K278" t="str">
            <v>专科</v>
          </cell>
        </row>
        <row r="279">
          <cell r="F279" t="str">
            <v>430524200402107797</v>
          </cell>
          <cell r="G279" t="str">
            <v>1500元/期</v>
          </cell>
          <cell r="H279" t="str">
            <v>湖南信息职业技术学院</v>
          </cell>
          <cell r="I279" t="str">
            <v>信息专业</v>
          </cell>
          <cell r="J279" t="str">
            <v>三年</v>
          </cell>
          <cell r="K279" t="str">
            <v>专科</v>
          </cell>
        </row>
        <row r="280">
          <cell r="F280" t="str">
            <v>430524200404057789</v>
          </cell>
          <cell r="G280" t="str">
            <v>1500元/期</v>
          </cell>
          <cell r="H280" t="str">
            <v>长沙卫生职业学院</v>
          </cell>
          <cell r="I280" t="str">
            <v>护士专业</v>
          </cell>
          <cell r="J280" t="str">
            <v>三年</v>
          </cell>
          <cell r="K280" t="str">
            <v>专科</v>
          </cell>
        </row>
        <row r="281">
          <cell r="F281" t="str">
            <v>43052420041012882X</v>
          </cell>
          <cell r="G281" t="str">
            <v>1500元/期</v>
          </cell>
          <cell r="H281" t="str">
            <v>湖南生物机电职业技术学院</v>
          </cell>
          <cell r="I281" t="str">
            <v>生物专业</v>
          </cell>
          <cell r="J281" t="str">
            <v>三年</v>
          </cell>
          <cell r="K281" t="str">
            <v>专科</v>
          </cell>
        </row>
        <row r="282">
          <cell r="F282" t="str">
            <v>430524200505207774</v>
          </cell>
          <cell r="G282" t="str">
            <v>1500元/期</v>
          </cell>
          <cell r="H282" t="str">
            <v>邵阳市高级技工学校</v>
          </cell>
          <cell r="I282" t="str">
            <v>汽修专业</v>
          </cell>
          <cell r="J282" t="str">
            <v>三年</v>
          </cell>
          <cell r="K282" t="str">
            <v>中职</v>
          </cell>
        </row>
        <row r="283">
          <cell r="F283" t="str">
            <v>430524200611227779</v>
          </cell>
          <cell r="G283" t="str">
            <v>1500元/期</v>
          </cell>
          <cell r="H283" t="str">
            <v>邵阳市高级技工学校</v>
          </cell>
          <cell r="I283" t="str">
            <v>计算机网络</v>
          </cell>
          <cell r="J283" t="str">
            <v>三年</v>
          </cell>
          <cell r="K283" t="str">
            <v>中职</v>
          </cell>
        </row>
        <row r="284">
          <cell r="F284" t="str">
            <v>430524200703258708</v>
          </cell>
          <cell r="G284" t="str">
            <v>1500元/期</v>
          </cell>
          <cell r="H284" t="str">
            <v>中国水利水电第八工程局有限公司高级技工学校</v>
          </cell>
          <cell r="I284" t="str">
            <v>建筑工程技术</v>
          </cell>
          <cell r="J284" t="str">
            <v>三年</v>
          </cell>
          <cell r="K284" t="str">
            <v>中职</v>
          </cell>
        </row>
        <row r="285">
          <cell r="F285" t="str">
            <v>430524200610027775</v>
          </cell>
          <cell r="G285" t="str">
            <v>1500元/期</v>
          </cell>
          <cell r="H285" t="str">
            <v>长沙现代应用技工学校</v>
          </cell>
          <cell r="I285" t="str">
            <v>汽修专业</v>
          </cell>
          <cell r="J285" t="str">
            <v>三年</v>
          </cell>
          <cell r="K285" t="str">
            <v>专科</v>
          </cell>
        </row>
        <row r="286">
          <cell r="F286" t="str">
            <v>430524200611077774</v>
          </cell>
          <cell r="G286" t="str">
            <v>1500元/期</v>
          </cell>
          <cell r="H286" t="str">
            <v>邵阳市交通技工学校</v>
          </cell>
          <cell r="I286" t="str">
            <v>修理专业</v>
          </cell>
          <cell r="J286" t="str">
            <v>三年</v>
          </cell>
          <cell r="K286" t="str">
            <v>中职</v>
          </cell>
        </row>
        <row r="287">
          <cell r="F287" t="str">
            <v>430524200608050159</v>
          </cell>
          <cell r="G287" t="str">
            <v>1500元/期</v>
          </cell>
          <cell r="H287" t="str">
            <v>邵阳市交通技工学校</v>
          </cell>
          <cell r="I287" t="str">
            <v>智能交通技术运用</v>
          </cell>
          <cell r="J287" t="str">
            <v>三年</v>
          </cell>
          <cell r="K287" t="str">
            <v>专科</v>
          </cell>
        </row>
      </sheetData>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桃花坪街道2021年秋季学期雨露计划资金发放288人"/>
      <sheetName val="思源雨露计划 "/>
      <sheetName val="刘利军（已核思源和兴业）小区"/>
      <sheetName val="5.30正确（思源已核）"/>
    </sheetNames>
    <sheetDataSet>
      <sheetData sheetId="0" refreshError="1"/>
      <sheetData sheetId="1" refreshError="1"/>
      <sheetData sheetId="2" refreshError="1"/>
      <sheetData sheetId="3" refreshError="1">
        <row r="6">
          <cell r="H6" t="str">
            <v>隆回县职业中等专业学校</v>
          </cell>
          <cell r="I6" t="str">
            <v>电子与信息技术</v>
          </cell>
          <cell r="J6" t="str">
            <v>三年</v>
          </cell>
          <cell r="K6" t="str">
            <v>中职</v>
          </cell>
        </row>
        <row r="7">
          <cell r="H7" t="str">
            <v>益阳职业技术学院</v>
          </cell>
          <cell r="I7" t="str">
            <v>华为云计算机网络</v>
          </cell>
          <cell r="J7" t="str">
            <v>三年</v>
          </cell>
          <cell r="K7" t="str">
            <v>专科</v>
          </cell>
        </row>
        <row r="8">
          <cell r="H8" t="str">
            <v>隆回华星职业技术学校</v>
          </cell>
          <cell r="I8" t="str">
            <v>机器人</v>
          </cell>
          <cell r="J8" t="str">
            <v>三年</v>
          </cell>
          <cell r="K8" t="str">
            <v>中职</v>
          </cell>
        </row>
        <row r="9">
          <cell r="H9" t="str">
            <v>湖南工业职业技术学院</v>
          </cell>
          <cell r="I9" t="str">
            <v>焊接技术与自动化</v>
          </cell>
          <cell r="J9" t="str">
            <v>三年</v>
          </cell>
          <cell r="K9" t="str">
            <v>高职</v>
          </cell>
        </row>
        <row r="10">
          <cell r="H10" t="str">
            <v>湖南化工职业技术学院</v>
          </cell>
          <cell r="I10" t="str">
            <v>工业机器人</v>
          </cell>
          <cell r="J10" t="str">
            <v>三年</v>
          </cell>
          <cell r="K10" t="str">
            <v>专科</v>
          </cell>
        </row>
        <row r="11">
          <cell r="H11" t="str">
            <v>隆回华星职业技术学校</v>
          </cell>
          <cell r="I11" t="str">
            <v>机器人</v>
          </cell>
          <cell r="J11" t="str">
            <v>三年</v>
          </cell>
          <cell r="K11" t="str">
            <v>中职</v>
          </cell>
        </row>
        <row r="12">
          <cell r="H12" t="str">
            <v>湖南劳动人事职业学院</v>
          </cell>
          <cell r="I12" t="str">
            <v>计算机与维修</v>
          </cell>
          <cell r="J12" t="str">
            <v>三年</v>
          </cell>
          <cell r="K12" t="str">
            <v>中职</v>
          </cell>
        </row>
        <row r="13">
          <cell r="H13" t="str">
            <v>广东省黄埔技工学校</v>
          </cell>
          <cell r="I13" t="str">
            <v>计算机与维修</v>
          </cell>
          <cell r="J13" t="str">
            <v>三年</v>
          </cell>
          <cell r="K13" t="str">
            <v>中职</v>
          </cell>
        </row>
        <row r="14">
          <cell r="H14" t="str">
            <v>隆回华星职业技术学校</v>
          </cell>
          <cell r="I14" t="str">
            <v>机器人</v>
          </cell>
          <cell r="J14" t="str">
            <v>三年</v>
          </cell>
          <cell r="K14" t="str">
            <v>中职</v>
          </cell>
        </row>
        <row r="15">
          <cell r="H15" t="str">
            <v>隆回华星职业技术学校</v>
          </cell>
          <cell r="I15" t="str">
            <v>机器人</v>
          </cell>
          <cell r="J15" t="str">
            <v>三年</v>
          </cell>
          <cell r="K15" t="str">
            <v>中职</v>
          </cell>
        </row>
        <row r="16">
          <cell r="H16" t="str">
            <v>隆回华星职业技术学校</v>
          </cell>
          <cell r="I16" t="str">
            <v>机器人</v>
          </cell>
          <cell r="J16" t="str">
            <v>三年</v>
          </cell>
          <cell r="K16" t="str">
            <v>中职</v>
          </cell>
        </row>
        <row r="17">
          <cell r="H17" t="str">
            <v>湖南省隆回县职业中等专业学校</v>
          </cell>
          <cell r="I17" t="str">
            <v>计算机应用</v>
          </cell>
          <cell r="J17" t="str">
            <v>三年</v>
          </cell>
          <cell r="K17" t="str">
            <v>中职</v>
          </cell>
        </row>
        <row r="18">
          <cell r="H18" t="str">
            <v>邵阳工业学校</v>
          </cell>
          <cell r="I18" t="str">
            <v>会计</v>
          </cell>
          <cell r="J18" t="str">
            <v>三年</v>
          </cell>
          <cell r="K18" t="str">
            <v>中职</v>
          </cell>
        </row>
        <row r="19">
          <cell r="H19" t="str">
            <v>湖南生物机电职业技术学院</v>
          </cell>
          <cell r="I19" t="str">
            <v>电子商务</v>
          </cell>
          <cell r="J19" t="str">
            <v>三年</v>
          </cell>
          <cell r="K19" t="str">
            <v>高职</v>
          </cell>
        </row>
        <row r="20">
          <cell r="H20" t="str">
            <v>长沙环境保护职业技术学院</v>
          </cell>
          <cell r="I20" t="str">
            <v>环境工程技术</v>
          </cell>
          <cell r="J20" t="str">
            <v>三年</v>
          </cell>
          <cell r="K20" t="str">
            <v>专科</v>
          </cell>
        </row>
        <row r="21">
          <cell r="H21" t="str">
            <v>湖南高速铁路职业技术学院</v>
          </cell>
          <cell r="I21" t="str">
            <v>铁通信号自动控制</v>
          </cell>
          <cell r="J21" t="str">
            <v>三年</v>
          </cell>
          <cell r="K21" t="str">
            <v>中职</v>
          </cell>
        </row>
        <row r="22">
          <cell r="H22" t="str">
            <v>湖南铁路科技职业技术学院</v>
          </cell>
          <cell r="I22" t="str">
            <v>铁道运输车辆</v>
          </cell>
          <cell r="J22" t="str">
            <v>三年</v>
          </cell>
          <cell r="K22" t="str">
            <v>专科</v>
          </cell>
        </row>
        <row r="23">
          <cell r="H23" t="str">
            <v>邵阳市交通技工学校</v>
          </cell>
          <cell r="I23" t="str">
            <v>修理专业</v>
          </cell>
          <cell r="J23" t="str">
            <v>三年</v>
          </cell>
          <cell r="K23" t="str">
            <v>中职</v>
          </cell>
        </row>
        <row r="24">
          <cell r="H24" t="str">
            <v>邵阳市护理学校</v>
          </cell>
          <cell r="I24" t="str">
            <v>护理</v>
          </cell>
          <cell r="J24" t="str">
            <v>三年</v>
          </cell>
          <cell r="K24" t="str">
            <v>中职</v>
          </cell>
        </row>
        <row r="25">
          <cell r="H25" t="str">
            <v>邵阳市古峰职业技术学院</v>
          </cell>
          <cell r="I25" t="str">
            <v>计算机与维修</v>
          </cell>
          <cell r="J25" t="str">
            <v>三年</v>
          </cell>
          <cell r="K25" t="str">
            <v>中职</v>
          </cell>
        </row>
        <row r="26">
          <cell r="H26" t="str">
            <v>隆回华星职业技术学校</v>
          </cell>
          <cell r="I26" t="str">
            <v>机器人</v>
          </cell>
          <cell r="J26" t="str">
            <v>三年</v>
          </cell>
          <cell r="K26" t="str">
            <v>中职</v>
          </cell>
        </row>
        <row r="27">
          <cell r="H27" t="str">
            <v>隆回华星职业技术学校</v>
          </cell>
          <cell r="I27" t="str">
            <v>机器人</v>
          </cell>
          <cell r="J27" t="str">
            <v>三年</v>
          </cell>
          <cell r="K27" t="str">
            <v>中职</v>
          </cell>
        </row>
        <row r="28">
          <cell r="H28" t="str">
            <v>湖南大汉技工学校</v>
          </cell>
          <cell r="I28" t="str">
            <v>计算机与维修</v>
          </cell>
          <cell r="J28" t="str">
            <v>三年</v>
          </cell>
          <cell r="K28" t="str">
            <v>中职</v>
          </cell>
        </row>
        <row r="29">
          <cell r="H29" t="str">
            <v>岳阳职业技术学院</v>
          </cell>
          <cell r="I29" t="str">
            <v>临床医学</v>
          </cell>
          <cell r="J29" t="str">
            <v>三年</v>
          </cell>
          <cell r="K29" t="str">
            <v>高职</v>
          </cell>
        </row>
        <row r="30">
          <cell r="H30" t="str">
            <v>长沙师范学院初等教育学院</v>
          </cell>
          <cell r="I30" t="str">
            <v>初等教育</v>
          </cell>
          <cell r="J30" t="str">
            <v>三年</v>
          </cell>
          <cell r="K30" t="str">
            <v>专科</v>
          </cell>
        </row>
        <row r="31">
          <cell r="H31" t="str">
            <v>湖南机电职业技术学院</v>
          </cell>
          <cell r="I31" t="str">
            <v>电气工程学院建筑工程技术专业</v>
          </cell>
          <cell r="J31" t="str">
            <v>三年</v>
          </cell>
          <cell r="K31" t="str">
            <v>专科</v>
          </cell>
        </row>
        <row r="32">
          <cell r="H32" t="str">
            <v>长沙电力职业技术学院</v>
          </cell>
          <cell r="I32" t="str">
            <v>高压输配电和维修</v>
          </cell>
          <cell r="J32" t="str">
            <v>三年</v>
          </cell>
          <cell r="K32" t="str">
            <v>专科</v>
          </cell>
        </row>
        <row r="33">
          <cell r="H33" t="str">
            <v>湖南省高尔夫旅游职业学院</v>
          </cell>
          <cell r="I33" t="str">
            <v>计算机与维修</v>
          </cell>
          <cell r="J33" t="str">
            <v>三年</v>
          </cell>
          <cell r="K33" t="str">
            <v>中职</v>
          </cell>
        </row>
        <row r="34">
          <cell r="H34" t="str">
            <v>长沙经贸职业中专学校</v>
          </cell>
          <cell r="I34" t="str">
            <v>计算机与维修</v>
          </cell>
          <cell r="J34" t="str">
            <v>三年</v>
          </cell>
          <cell r="K34" t="str">
            <v>中职</v>
          </cell>
        </row>
        <row r="35">
          <cell r="H35" t="str">
            <v>永州职业技术学院</v>
          </cell>
          <cell r="I35" t="str">
            <v>旅游服务与管理</v>
          </cell>
          <cell r="J35" t="str">
            <v>三年</v>
          </cell>
          <cell r="K35" t="str">
            <v>专科</v>
          </cell>
        </row>
        <row r="36">
          <cell r="H36" t="str">
            <v>中南科技职业技术学院</v>
          </cell>
          <cell r="I36" t="str">
            <v>计算机与维修</v>
          </cell>
          <cell r="J36" t="str">
            <v>三年</v>
          </cell>
          <cell r="K36" t="str">
            <v>中职</v>
          </cell>
        </row>
        <row r="37">
          <cell r="H37" t="str">
            <v>隆回华星职业技术学校</v>
          </cell>
          <cell r="I37" t="str">
            <v>机器人</v>
          </cell>
          <cell r="J37" t="str">
            <v>三年</v>
          </cell>
          <cell r="K37" t="str">
            <v>中职</v>
          </cell>
        </row>
        <row r="38">
          <cell r="H38" t="str">
            <v>隆回华星职业技术学校</v>
          </cell>
          <cell r="I38" t="str">
            <v>机器人</v>
          </cell>
          <cell r="J38" t="str">
            <v>三年</v>
          </cell>
          <cell r="K38" t="str">
            <v>中职</v>
          </cell>
        </row>
        <row r="39">
          <cell r="H39" t="str">
            <v>隆回县职业中等专业学校</v>
          </cell>
          <cell r="I39" t="str">
            <v>电子与信息技术</v>
          </cell>
          <cell r="J39" t="str">
            <v>三年</v>
          </cell>
          <cell r="K39" t="str">
            <v>中职</v>
          </cell>
        </row>
        <row r="40">
          <cell r="H40" t="str">
            <v>长沙师范学院</v>
          </cell>
          <cell r="I40" t="str">
            <v>初等教育</v>
          </cell>
          <cell r="J40" t="str">
            <v>三年</v>
          </cell>
          <cell r="K40" t="str">
            <v>中职</v>
          </cell>
        </row>
        <row r="41">
          <cell r="H41" t="str">
            <v>隆回华星职业技术学校</v>
          </cell>
          <cell r="I41" t="str">
            <v>机器人</v>
          </cell>
          <cell r="J41" t="str">
            <v>三年</v>
          </cell>
          <cell r="K41" t="str">
            <v>中职</v>
          </cell>
        </row>
        <row r="42">
          <cell r="H42" t="str">
            <v>湖南化工职业技术学院</v>
          </cell>
          <cell r="I42" t="str">
            <v>工业机器人</v>
          </cell>
          <cell r="J42" t="str">
            <v>三年</v>
          </cell>
          <cell r="K42" t="str">
            <v>专科</v>
          </cell>
        </row>
        <row r="43">
          <cell r="H43" t="str">
            <v>长沙现代应用技工学校</v>
          </cell>
          <cell r="I43" t="str">
            <v>汽修专业</v>
          </cell>
          <cell r="J43" t="str">
            <v>三年</v>
          </cell>
          <cell r="K43" t="str">
            <v>中职</v>
          </cell>
        </row>
        <row r="44">
          <cell r="H44" t="str">
            <v>隆回县职业中等专业学校</v>
          </cell>
          <cell r="I44" t="str">
            <v>电子与信息技术</v>
          </cell>
          <cell r="J44" t="str">
            <v>三年</v>
          </cell>
          <cell r="K44" t="str">
            <v>中职</v>
          </cell>
        </row>
        <row r="45">
          <cell r="H45" t="str">
            <v>邵阳工业学校</v>
          </cell>
          <cell r="I45" t="str">
            <v>会计</v>
          </cell>
          <cell r="J45" t="str">
            <v>三年</v>
          </cell>
          <cell r="K45" t="str">
            <v>中职</v>
          </cell>
        </row>
        <row r="46">
          <cell r="H46" t="str">
            <v>湖南高尔夫旅游职业学院</v>
          </cell>
          <cell r="I46" t="str">
            <v>建设工程管理室内装饰</v>
          </cell>
          <cell r="J46" t="str">
            <v>三年</v>
          </cell>
          <cell r="K46" t="str">
            <v>大专</v>
          </cell>
        </row>
        <row r="47">
          <cell r="H47" t="str">
            <v>湖南省吉利职业技术学院</v>
          </cell>
          <cell r="I47" t="str">
            <v>计算机与维修</v>
          </cell>
          <cell r="J47" t="str">
            <v>三年</v>
          </cell>
          <cell r="K47" t="str">
            <v>中职</v>
          </cell>
        </row>
        <row r="48">
          <cell r="H48" t="str">
            <v>隆回湖湘职业技术学校</v>
          </cell>
          <cell r="I48" t="str">
            <v>计算机与维修</v>
          </cell>
          <cell r="J48" t="str">
            <v>三年</v>
          </cell>
          <cell r="K48" t="str">
            <v>中职</v>
          </cell>
        </row>
        <row r="49">
          <cell r="H49" t="str">
            <v>湖南高尔夫旅游职业学院</v>
          </cell>
          <cell r="I49" t="str">
            <v>建设工程管理室内装饰</v>
          </cell>
          <cell r="J49" t="str">
            <v>三年</v>
          </cell>
          <cell r="K49" t="str">
            <v>大专</v>
          </cell>
        </row>
        <row r="50">
          <cell r="H50" t="str">
            <v>邵阳市高级技工学校</v>
          </cell>
          <cell r="I50" t="str">
            <v>模具</v>
          </cell>
          <cell r="J50" t="str">
            <v>三年</v>
          </cell>
          <cell r="K50" t="str">
            <v>中职</v>
          </cell>
        </row>
        <row r="51">
          <cell r="H51" t="str">
            <v>隆回县职业中等专业学校</v>
          </cell>
          <cell r="I51" t="str">
            <v>电子与信息技术</v>
          </cell>
          <cell r="J51" t="str">
            <v>三年</v>
          </cell>
          <cell r="K51" t="str">
            <v>中职</v>
          </cell>
        </row>
        <row r="52">
          <cell r="H52" t="str">
            <v>长沙环境保护职业技术学院</v>
          </cell>
          <cell r="I52" t="str">
            <v>环境工程技术</v>
          </cell>
          <cell r="J52" t="str">
            <v>三年</v>
          </cell>
          <cell r="K52" t="str">
            <v>专科</v>
          </cell>
        </row>
        <row r="53">
          <cell r="H53" t="str">
            <v>湖南省经济贸易高级技工学校</v>
          </cell>
          <cell r="I53" t="str">
            <v>幼儿教育</v>
          </cell>
          <cell r="J53" t="str">
            <v>三年</v>
          </cell>
          <cell r="K53" t="str">
            <v>中职</v>
          </cell>
        </row>
        <row r="54">
          <cell r="H54" t="str">
            <v>隆回县职业中等专业学校</v>
          </cell>
          <cell r="I54" t="str">
            <v>电子与信息技术</v>
          </cell>
          <cell r="J54" t="str">
            <v>三年</v>
          </cell>
          <cell r="K54" t="str">
            <v>中职</v>
          </cell>
        </row>
        <row r="55">
          <cell r="H55" t="str">
            <v>怀化师范高等专科学校</v>
          </cell>
          <cell r="I55" t="str">
            <v>小学数学</v>
          </cell>
          <cell r="J55" t="str">
            <v>三年</v>
          </cell>
          <cell r="K55" t="str">
            <v>专科</v>
          </cell>
        </row>
        <row r="56">
          <cell r="H56" t="str">
            <v>隆回县职业中等专业学校</v>
          </cell>
          <cell r="I56" t="str">
            <v>电子与信息技术</v>
          </cell>
          <cell r="J56" t="str">
            <v>三年</v>
          </cell>
          <cell r="K56" t="str">
            <v>中职</v>
          </cell>
        </row>
        <row r="57">
          <cell r="H57" t="str">
            <v>湖南省汽车技师学院</v>
          </cell>
          <cell r="I57" t="str">
            <v>电子应用</v>
          </cell>
          <cell r="J57" t="str">
            <v>三年</v>
          </cell>
          <cell r="K57" t="str">
            <v>高职</v>
          </cell>
        </row>
        <row r="58">
          <cell r="H58" t="str">
            <v>长沙师范学院</v>
          </cell>
          <cell r="I58" t="str">
            <v>初等教育</v>
          </cell>
          <cell r="J58" t="str">
            <v>四年</v>
          </cell>
          <cell r="K58" t="str">
            <v>中职</v>
          </cell>
        </row>
        <row r="59">
          <cell r="H59" t="str">
            <v>长沙民政职业技术学院</v>
          </cell>
          <cell r="I59" t="str">
            <v>老年保健与管理</v>
          </cell>
          <cell r="J59" t="str">
            <v>三年</v>
          </cell>
          <cell r="K59" t="str">
            <v>专科</v>
          </cell>
        </row>
        <row r="60">
          <cell r="H60" t="str">
            <v>益阳职业技术学院</v>
          </cell>
          <cell r="I60" t="str">
            <v>华为云计算机网络</v>
          </cell>
          <cell r="J60" t="str">
            <v>三年</v>
          </cell>
          <cell r="K60" t="str">
            <v>专科</v>
          </cell>
        </row>
        <row r="61">
          <cell r="H61" t="str">
            <v>隆回县职业中等专业学校</v>
          </cell>
          <cell r="I61" t="str">
            <v>电子与信息技术</v>
          </cell>
          <cell r="J61" t="str">
            <v>三年</v>
          </cell>
          <cell r="K61" t="str">
            <v>中职</v>
          </cell>
        </row>
        <row r="62">
          <cell r="H62" t="str">
            <v>湖南司法警官职业学院</v>
          </cell>
          <cell r="I62" t="str">
            <v>司法鉴定技术</v>
          </cell>
          <cell r="J62" t="str">
            <v>三年</v>
          </cell>
          <cell r="K62" t="str">
            <v>专科</v>
          </cell>
        </row>
        <row r="63">
          <cell r="H63" t="str">
            <v>湖南民族职业学院</v>
          </cell>
          <cell r="I63" t="str">
            <v>服装设计</v>
          </cell>
          <cell r="J63" t="str">
            <v>三年</v>
          </cell>
          <cell r="K63" t="str">
            <v>大专</v>
          </cell>
        </row>
        <row r="64">
          <cell r="H64" t="str">
            <v>湖南三一工业职业技术学院</v>
          </cell>
          <cell r="I64" t="str">
            <v>电子商务</v>
          </cell>
          <cell r="J64" t="str">
            <v>三年</v>
          </cell>
          <cell r="K64" t="str">
            <v>专科</v>
          </cell>
        </row>
        <row r="65">
          <cell r="H65" t="str">
            <v>泉州海洋职业学院</v>
          </cell>
          <cell r="I65" t="str">
            <v>计算机与维修</v>
          </cell>
          <cell r="J65" t="str">
            <v>三年</v>
          </cell>
          <cell r="K65" t="str">
            <v>中职</v>
          </cell>
        </row>
        <row r="66">
          <cell r="H66" t="str">
            <v>湖南现代物流职业技术学院</v>
          </cell>
          <cell r="I66" t="str">
            <v>物流商学院大数据与会计</v>
          </cell>
          <cell r="J66" t="str">
            <v>三年</v>
          </cell>
          <cell r="K66" t="str">
            <v>高职</v>
          </cell>
        </row>
        <row r="67">
          <cell r="H67" t="str">
            <v>长沙师范学院</v>
          </cell>
          <cell r="I67" t="str">
            <v>初等教育</v>
          </cell>
          <cell r="J67" t="str">
            <v>三年</v>
          </cell>
          <cell r="K67" t="str">
            <v>中职</v>
          </cell>
        </row>
        <row r="68">
          <cell r="H68" t="str">
            <v>隆回湖湘职业中心专</v>
          </cell>
          <cell r="I68" t="str">
            <v>计算机与维修</v>
          </cell>
          <cell r="J68" t="str">
            <v>三年</v>
          </cell>
          <cell r="K68" t="str">
            <v>中职</v>
          </cell>
        </row>
        <row r="69">
          <cell r="H69" t="str">
            <v>潇湘职业学院</v>
          </cell>
          <cell r="I69" t="str">
            <v>大数据技术</v>
          </cell>
          <cell r="J69" t="str">
            <v>三年</v>
          </cell>
          <cell r="K69" t="str">
            <v>专科</v>
          </cell>
        </row>
        <row r="70">
          <cell r="H70" t="str">
            <v>湖南幼儿师范高等专科学校</v>
          </cell>
          <cell r="I70" t="str">
            <v>小学教育</v>
          </cell>
          <cell r="J70" t="str">
            <v>三年</v>
          </cell>
          <cell r="K70" t="str">
            <v>中职</v>
          </cell>
        </row>
        <row r="71">
          <cell r="H71" t="str">
            <v>隆回华星职业技术学校</v>
          </cell>
          <cell r="I71" t="str">
            <v>机器人</v>
          </cell>
          <cell r="J71" t="str">
            <v>三年</v>
          </cell>
          <cell r="K71" t="str">
            <v>中职</v>
          </cell>
        </row>
        <row r="72">
          <cell r="H72" t="str">
            <v>隆回县职业中等专业学校</v>
          </cell>
          <cell r="I72" t="str">
            <v>电子与信息技术</v>
          </cell>
          <cell r="J72" t="str">
            <v>三年</v>
          </cell>
          <cell r="K72" t="str">
            <v>中职</v>
          </cell>
        </row>
        <row r="73">
          <cell r="H73" t="str">
            <v>长沙卫生职业学院</v>
          </cell>
          <cell r="I73" t="str">
            <v>眼视光技术</v>
          </cell>
          <cell r="J73" t="str">
            <v>三年</v>
          </cell>
          <cell r="K73" t="str">
            <v>中职</v>
          </cell>
        </row>
        <row r="74">
          <cell r="H74" t="str">
            <v>邵阳市交通技工学校</v>
          </cell>
          <cell r="I74" t="str">
            <v>修理专业</v>
          </cell>
          <cell r="J74" t="str">
            <v>三年</v>
          </cell>
          <cell r="K74" t="str">
            <v>中职</v>
          </cell>
        </row>
        <row r="75">
          <cell r="H75" t="str">
            <v>湖南电气职业技术学院</v>
          </cell>
          <cell r="I75" t="str">
            <v>电梯工程</v>
          </cell>
          <cell r="J75" t="str">
            <v>三年</v>
          </cell>
          <cell r="K75" t="str">
            <v>高职</v>
          </cell>
        </row>
        <row r="76">
          <cell r="H76" t="str">
            <v>邵阳市哈博职业中专学校</v>
          </cell>
          <cell r="I76" t="str">
            <v>社会文化艺术</v>
          </cell>
          <cell r="J76" t="str">
            <v>三年</v>
          </cell>
          <cell r="K76" t="str">
            <v>中职</v>
          </cell>
        </row>
        <row r="77">
          <cell r="H77" t="str">
            <v>隆回华星职业技术学校</v>
          </cell>
          <cell r="I77" t="str">
            <v>机器人</v>
          </cell>
          <cell r="J77" t="str">
            <v>三年</v>
          </cell>
          <cell r="K77" t="str">
            <v>中职</v>
          </cell>
        </row>
        <row r="78">
          <cell r="H78" t="str">
            <v>湖南科技职业学院</v>
          </cell>
          <cell r="I78" t="str">
            <v>信息专业</v>
          </cell>
          <cell r="J78" t="str">
            <v>四年</v>
          </cell>
          <cell r="K78" t="str">
            <v>专科</v>
          </cell>
        </row>
        <row r="79">
          <cell r="H79" t="str">
            <v>邵阳市交通技工学校</v>
          </cell>
          <cell r="I79" t="str">
            <v>修理专业</v>
          </cell>
          <cell r="J79" t="str">
            <v>三年</v>
          </cell>
          <cell r="K79" t="str">
            <v>中职</v>
          </cell>
        </row>
        <row r="80">
          <cell r="H80" t="str">
            <v>隆回县职业中等专业学校</v>
          </cell>
          <cell r="I80" t="str">
            <v>电子与信息技术</v>
          </cell>
          <cell r="J80" t="str">
            <v>三年</v>
          </cell>
          <cell r="K80" t="str">
            <v>中职</v>
          </cell>
        </row>
        <row r="81">
          <cell r="H81" t="str">
            <v>湖南信息职业技术学院</v>
          </cell>
          <cell r="I81" t="str">
            <v>机电一体化</v>
          </cell>
          <cell r="J81" t="str">
            <v>三年</v>
          </cell>
          <cell r="K81" t="str">
            <v>专科</v>
          </cell>
        </row>
        <row r="82">
          <cell r="H82" t="str">
            <v>隆回县职业中等专业学校</v>
          </cell>
          <cell r="I82" t="str">
            <v>电子与信息技术</v>
          </cell>
          <cell r="J82" t="str">
            <v>三年</v>
          </cell>
          <cell r="K82" t="str">
            <v>中职</v>
          </cell>
        </row>
        <row r="83">
          <cell r="H83" t="str">
            <v>长沙高新技术工程学校</v>
          </cell>
          <cell r="I83" t="str">
            <v>智能智造</v>
          </cell>
          <cell r="J83" t="str">
            <v>三年</v>
          </cell>
          <cell r="K83" t="str">
            <v>中职</v>
          </cell>
        </row>
        <row r="84">
          <cell r="H84" t="str">
            <v>邵阳市高级技工学校</v>
          </cell>
          <cell r="I84" t="str">
            <v>模具</v>
          </cell>
          <cell r="J84" t="str">
            <v>三年</v>
          </cell>
          <cell r="K84" t="str">
            <v>中职</v>
          </cell>
        </row>
        <row r="85">
          <cell r="H85" t="str">
            <v>隆回华星职业技术学校</v>
          </cell>
          <cell r="I85" t="str">
            <v>机器人</v>
          </cell>
          <cell r="J85" t="str">
            <v>三年</v>
          </cell>
          <cell r="K85" t="str">
            <v>中职</v>
          </cell>
        </row>
        <row r="86">
          <cell r="H86" t="str">
            <v>湖南省隆回县职业中等专业学校</v>
          </cell>
          <cell r="I86" t="str">
            <v>计算机应用</v>
          </cell>
          <cell r="J86" t="str">
            <v>三年</v>
          </cell>
          <cell r="K86" t="str">
            <v>中职</v>
          </cell>
        </row>
        <row r="87">
          <cell r="H87" t="str">
            <v>邵阳市潇湘职业技术学院</v>
          </cell>
          <cell r="I87" t="str">
            <v>计算机与维修</v>
          </cell>
          <cell r="J87" t="str">
            <v>三年</v>
          </cell>
          <cell r="K87" t="str">
            <v>中职</v>
          </cell>
        </row>
        <row r="88">
          <cell r="H88" t="str">
            <v>湖南汽车技师学院</v>
          </cell>
          <cell r="I88" t="str">
            <v>计算机与维修</v>
          </cell>
          <cell r="J88" t="str">
            <v>三年</v>
          </cell>
          <cell r="K88" t="str">
            <v>中职</v>
          </cell>
        </row>
        <row r="89">
          <cell r="H89" t="str">
            <v>湖南省隆回县职业中等专业学校</v>
          </cell>
          <cell r="I89" t="str">
            <v>计算机应用</v>
          </cell>
          <cell r="J89" t="str">
            <v>三年</v>
          </cell>
          <cell r="K89" t="str">
            <v>中职</v>
          </cell>
        </row>
        <row r="90">
          <cell r="H90" t="str">
            <v>隆回县职业中等专业学校</v>
          </cell>
          <cell r="I90" t="str">
            <v>电子与信息技术</v>
          </cell>
          <cell r="J90" t="str">
            <v>四年</v>
          </cell>
          <cell r="K90" t="str">
            <v>中职</v>
          </cell>
        </row>
        <row r="91">
          <cell r="H91" t="str">
            <v>湖南省隆回县职业中等专业学校</v>
          </cell>
          <cell r="I91" t="str">
            <v>计算机应用</v>
          </cell>
          <cell r="J91" t="str">
            <v>三年</v>
          </cell>
          <cell r="K91" t="str">
            <v>中职</v>
          </cell>
        </row>
        <row r="92">
          <cell r="H92" t="str">
            <v>长沙师范</v>
          </cell>
          <cell r="I92" t="str">
            <v>计算机与维修</v>
          </cell>
          <cell r="J92" t="str">
            <v>三年</v>
          </cell>
          <cell r="K92" t="str">
            <v>中职</v>
          </cell>
        </row>
        <row r="93">
          <cell r="H93" t="str">
            <v>隆回县职业中等专业学校</v>
          </cell>
          <cell r="I93" t="str">
            <v>电子与信息技术</v>
          </cell>
          <cell r="J93" t="str">
            <v>三年</v>
          </cell>
          <cell r="K93" t="str">
            <v>中职</v>
          </cell>
        </row>
        <row r="94">
          <cell r="H94" t="str">
            <v>湖南高尔夫旅游学校</v>
          </cell>
          <cell r="I94" t="str">
            <v>计算机与维修</v>
          </cell>
          <cell r="J94" t="str">
            <v>三年</v>
          </cell>
          <cell r="K94" t="str">
            <v>中职</v>
          </cell>
        </row>
        <row r="95">
          <cell r="H95" t="str">
            <v>邵阳市古峰职业技术学校</v>
          </cell>
          <cell r="I95" t="str">
            <v>计算机与维修</v>
          </cell>
          <cell r="J95" t="str">
            <v>三年</v>
          </cell>
          <cell r="K95" t="str">
            <v>中职</v>
          </cell>
        </row>
        <row r="96">
          <cell r="H96" t="str">
            <v>娄底湘中领航铁路卫生职业学校</v>
          </cell>
          <cell r="I96" t="str">
            <v>护理</v>
          </cell>
          <cell r="J96" t="str">
            <v>三年</v>
          </cell>
          <cell r="K96" t="str">
            <v>中职</v>
          </cell>
        </row>
        <row r="97">
          <cell r="H97" t="str">
            <v>邵阳市护理学校</v>
          </cell>
          <cell r="I97" t="str">
            <v>护理</v>
          </cell>
          <cell r="J97" t="str">
            <v>三年</v>
          </cell>
          <cell r="K97" t="str">
            <v>高职</v>
          </cell>
        </row>
        <row r="98">
          <cell r="H98" t="str">
            <v>邵阳市护理学校</v>
          </cell>
          <cell r="I98" t="str">
            <v>护理</v>
          </cell>
          <cell r="J98" t="str">
            <v>三年</v>
          </cell>
          <cell r="K98" t="str">
            <v>高职</v>
          </cell>
        </row>
        <row r="99">
          <cell r="H99" t="str">
            <v>隆回华星职业技术学校</v>
          </cell>
          <cell r="I99" t="str">
            <v>社会文化艺术</v>
          </cell>
          <cell r="J99" t="str">
            <v>三年</v>
          </cell>
          <cell r="K99" t="str">
            <v>中职</v>
          </cell>
        </row>
        <row r="100">
          <cell r="H100" t="str">
            <v>隆回华星职业技术学校</v>
          </cell>
          <cell r="I100" t="str">
            <v>社会文化艺术</v>
          </cell>
          <cell r="J100" t="str">
            <v>三年</v>
          </cell>
          <cell r="K100" t="str">
            <v>中职</v>
          </cell>
        </row>
        <row r="101">
          <cell r="H101" t="str">
            <v>惠州华达技工学校</v>
          </cell>
          <cell r="I101" t="str">
            <v>幼儿教育</v>
          </cell>
          <cell r="J101" t="str">
            <v>三年</v>
          </cell>
          <cell r="K101" t="str">
            <v>中职</v>
          </cell>
        </row>
        <row r="102">
          <cell r="H102" t="str">
            <v>艺成职业技术学校</v>
          </cell>
          <cell r="I102" t="str">
            <v>电子商务与UI设计</v>
          </cell>
          <cell r="J102" t="str">
            <v>三年</v>
          </cell>
          <cell r="K102" t="str">
            <v>中职</v>
          </cell>
        </row>
        <row r="103">
          <cell r="H103" t="str">
            <v>长沙经贸职业中专学校</v>
          </cell>
          <cell r="I103" t="str">
            <v>经银山</v>
          </cell>
          <cell r="J103" t="str">
            <v>五年</v>
          </cell>
          <cell r="K103" t="str">
            <v>中职</v>
          </cell>
        </row>
        <row r="104">
          <cell r="H104" t="str">
            <v>湘潭市科技职业技术</v>
          </cell>
          <cell r="I104" t="str">
            <v>电子商务</v>
          </cell>
          <cell r="J104" t="str">
            <v>三年</v>
          </cell>
          <cell r="K104" t="str">
            <v>中职</v>
          </cell>
        </row>
        <row r="105">
          <cell r="H105" t="str">
            <v>隆回华星职业技术学校</v>
          </cell>
          <cell r="I105" t="str">
            <v>社会文化艺术</v>
          </cell>
          <cell r="J105" t="str">
            <v>三年</v>
          </cell>
          <cell r="K105" t="str">
            <v>中职</v>
          </cell>
        </row>
        <row r="106">
          <cell r="H106" t="str">
            <v>湖南信息学院</v>
          </cell>
          <cell r="I106" t="str">
            <v>通信工程</v>
          </cell>
          <cell r="J106" t="str">
            <v>四年</v>
          </cell>
          <cell r="K106" t="str">
            <v>本科</v>
          </cell>
        </row>
        <row r="107">
          <cell r="H107" t="str">
            <v>湖南女子学院</v>
          </cell>
          <cell r="I107" t="str">
            <v>网络与新媒体</v>
          </cell>
          <cell r="J107" t="str">
            <v>四年</v>
          </cell>
          <cell r="K107" t="str">
            <v>本科</v>
          </cell>
        </row>
        <row r="108">
          <cell r="H108" t="str">
            <v>邵阳市开元职业技术学校</v>
          </cell>
          <cell r="I108" t="str">
            <v>社会文化艺术</v>
          </cell>
          <cell r="J108" t="str">
            <v>三年</v>
          </cell>
          <cell r="K108" t="str">
            <v>中职</v>
          </cell>
        </row>
      </sheetData>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附件3"/>
      <sheetName val="附件5"/>
      <sheetName val="合并"/>
      <sheetName val="Sheet3"/>
    </sheetNames>
    <sheetDataSet>
      <sheetData sheetId="0" refreshError="1"/>
      <sheetData sheetId="1" refreshError="1"/>
      <sheetData sheetId="2" refreshError="1">
        <row r="5">
          <cell r="M5" t="str">
            <v>430524196302288675</v>
          </cell>
          <cell r="N5" t="str">
            <v>6230901818001145038</v>
          </cell>
          <cell r="O5" t="str">
            <v>爷爷</v>
          </cell>
        </row>
        <row r="6">
          <cell r="M6" t="str">
            <v>430524196707049218</v>
          </cell>
          <cell r="N6" t="str">
            <v>81011750003801100</v>
          </cell>
          <cell r="O6" t="str">
            <v>之父</v>
          </cell>
        </row>
        <row r="7">
          <cell r="M7" t="str">
            <v>430524197608078691</v>
          </cell>
          <cell r="N7" t="str">
            <v>6230901818001138264</v>
          </cell>
          <cell r="O7" t="str">
            <v>之父</v>
          </cell>
        </row>
        <row r="8">
          <cell r="M8" t="str">
            <v>430524198203058670</v>
          </cell>
          <cell r="N8" t="str">
            <v>6230901818001138314</v>
          </cell>
          <cell r="O8" t="str">
            <v>之父</v>
          </cell>
        </row>
        <row r="9">
          <cell r="M9" t="str">
            <v>432622196311298212</v>
          </cell>
          <cell r="N9" t="str">
            <v>6230901818001145020</v>
          </cell>
          <cell r="O9" t="e">
            <v>#N/A</v>
          </cell>
        </row>
        <row r="10">
          <cell r="M10" t="str">
            <v>432622196406268219</v>
          </cell>
          <cell r="N10" t="str">
            <v>6230901818001145293</v>
          </cell>
          <cell r="O10" t="str">
            <v>爷爷</v>
          </cell>
        </row>
        <row r="11">
          <cell r="M11" t="str">
            <v>432622196603178212</v>
          </cell>
          <cell r="N11" t="str">
            <v>81011750125727932</v>
          </cell>
          <cell r="O11" t="str">
            <v>之父</v>
          </cell>
        </row>
        <row r="12">
          <cell r="M12" t="str">
            <v>432622196710148211</v>
          </cell>
          <cell r="N12" t="str">
            <v>6230901818001145269</v>
          </cell>
          <cell r="O12" t="str">
            <v>之父</v>
          </cell>
        </row>
        <row r="13">
          <cell r="M13" t="str">
            <v>432622197003178213</v>
          </cell>
          <cell r="N13" t="str">
            <v>6230901818001145277</v>
          </cell>
          <cell r="O13" t="str">
            <v>之父</v>
          </cell>
        </row>
        <row r="14">
          <cell r="M14" t="str">
            <v>432622197009218677</v>
          </cell>
          <cell r="N14" t="str">
            <v>6230901818001145228</v>
          </cell>
          <cell r="O14" t="str">
            <v>之父</v>
          </cell>
        </row>
        <row r="15">
          <cell r="M15" t="str">
            <v>430524198209298704</v>
          </cell>
          <cell r="N15" t="str">
            <v>6230901818001138256</v>
          </cell>
          <cell r="O15" t="str">
            <v>之母</v>
          </cell>
        </row>
        <row r="16">
          <cell r="M16" t="str">
            <v>430524195412118672</v>
          </cell>
          <cell r="N16" t="str">
            <v>6230901818001101635</v>
          </cell>
          <cell r="O16" t="str">
            <v>之父</v>
          </cell>
        </row>
        <row r="17">
          <cell r="M17" t="str">
            <v>430524195906228679</v>
          </cell>
          <cell r="N17" t="str">
            <v>81011750061437244</v>
          </cell>
          <cell r="O17" t="str">
            <v>之父</v>
          </cell>
        </row>
        <row r="18">
          <cell r="M18" t="str">
            <v>430524197007138660</v>
          </cell>
          <cell r="N18" t="str">
            <v>81011750184414953</v>
          </cell>
          <cell r="O18" t="str">
            <v>之父</v>
          </cell>
        </row>
        <row r="19">
          <cell r="M19" t="str">
            <v>430524197207038672</v>
          </cell>
          <cell r="N19" t="str">
            <v>6230901818001101536</v>
          </cell>
          <cell r="O19" t="str">
            <v>之父</v>
          </cell>
        </row>
        <row r="20">
          <cell r="M20" t="str">
            <v>430524197302278666</v>
          </cell>
          <cell r="N20" t="str">
            <v>6230901818001101098</v>
          </cell>
          <cell r="O20" t="str">
            <v>之父</v>
          </cell>
        </row>
        <row r="21">
          <cell r="M21" t="str">
            <v>430524197306018677</v>
          </cell>
          <cell r="N21" t="str">
            <v>6230901818001101171</v>
          </cell>
          <cell r="O21" t="str">
            <v>之父</v>
          </cell>
        </row>
        <row r="22">
          <cell r="M22" t="str">
            <v>430524197603158617</v>
          </cell>
          <cell r="N22" t="str">
            <v>6230901818001101346</v>
          </cell>
          <cell r="O22" t="str">
            <v>之父</v>
          </cell>
        </row>
        <row r="23">
          <cell r="M23" t="str">
            <v>432622193702048612</v>
          </cell>
          <cell r="N23" t="str">
            <v>6230901818001101114</v>
          </cell>
          <cell r="O23" t="str">
            <v>爷爷</v>
          </cell>
        </row>
        <row r="24">
          <cell r="M24" t="str">
            <v>432622195109068611</v>
          </cell>
          <cell r="N24" t="str">
            <v>6230901818001100504</v>
          </cell>
          <cell r="O24" t="str">
            <v>之爷爷</v>
          </cell>
        </row>
        <row r="25">
          <cell r="M25" t="str">
            <v>432622195409198637</v>
          </cell>
          <cell r="N25" t="str">
            <v>6230901818001100934</v>
          </cell>
          <cell r="O25" t="str">
            <v>爷爷</v>
          </cell>
        </row>
        <row r="26">
          <cell r="M26" t="str">
            <v>432622196504218610</v>
          </cell>
          <cell r="N26" t="str">
            <v>6230901818001101312</v>
          </cell>
          <cell r="O26" t="str">
            <v>之父</v>
          </cell>
        </row>
        <row r="27">
          <cell r="M27" t="str">
            <v>43262219691125861X</v>
          </cell>
          <cell r="N27" t="str">
            <v>6230901818001100660</v>
          </cell>
          <cell r="O27" t="str">
            <v>之父</v>
          </cell>
        </row>
        <row r="28">
          <cell r="M28" t="str">
            <v>432622197009048612</v>
          </cell>
          <cell r="N28" t="str">
            <v>6230901818001100611</v>
          </cell>
          <cell r="O28" t="str">
            <v>之父</v>
          </cell>
        </row>
        <row r="29">
          <cell r="M29" t="str">
            <v>432622197104278619</v>
          </cell>
          <cell r="N29" t="str">
            <v>6230901818086532654</v>
          </cell>
          <cell r="O29" t="str">
            <v>之父</v>
          </cell>
        </row>
        <row r="30">
          <cell r="M30" t="str">
            <v>432622197306278617</v>
          </cell>
          <cell r="N30" t="str">
            <v>6230901818001101619</v>
          </cell>
          <cell r="O30" t="str">
            <v>之父</v>
          </cell>
        </row>
        <row r="31">
          <cell r="M31" t="str">
            <v>430524197104288679</v>
          </cell>
          <cell r="N31" t="str">
            <v>6230901818001101007</v>
          </cell>
          <cell r="O31" t="str">
            <v>之父</v>
          </cell>
        </row>
        <row r="32">
          <cell r="M32" t="str">
            <v>430524196804048719</v>
          </cell>
          <cell r="N32" t="str">
            <v>6230901818001107590</v>
          </cell>
          <cell r="O32" t="str">
            <v>之父</v>
          </cell>
        </row>
        <row r="33">
          <cell r="M33" t="str">
            <v>430524196907238670</v>
          </cell>
          <cell r="N33" t="str">
            <v>6230901818001107574</v>
          </cell>
          <cell r="O33" t="str">
            <v>之父</v>
          </cell>
        </row>
        <row r="34">
          <cell r="M34" t="str">
            <v>430524197005068670</v>
          </cell>
          <cell r="N34" t="str">
            <v>6230901818001110016</v>
          </cell>
          <cell r="O34" t="str">
            <v>之父</v>
          </cell>
        </row>
        <row r="35">
          <cell r="M35" t="str">
            <v>430524197209158715</v>
          </cell>
          <cell r="N35" t="str">
            <v>6230901818001107814</v>
          </cell>
          <cell r="O35" t="str">
            <v>之父</v>
          </cell>
        </row>
        <row r="36">
          <cell r="M36" t="str">
            <v>430524197505128668</v>
          </cell>
          <cell r="N36" t="str">
            <v>81011750167138596</v>
          </cell>
          <cell r="O36" t="str">
            <v>之母</v>
          </cell>
        </row>
        <row r="37">
          <cell r="M37" t="str">
            <v>430524197707259463</v>
          </cell>
          <cell r="N37" t="str">
            <v>81011750104929943</v>
          </cell>
          <cell r="O37" t="str">
            <v>之母</v>
          </cell>
        </row>
        <row r="38">
          <cell r="M38" t="str">
            <v>430524197901138470</v>
          </cell>
          <cell r="N38" t="str">
            <v>6230901818001138751</v>
          </cell>
          <cell r="O38" t="str">
            <v>之父</v>
          </cell>
        </row>
        <row r="39">
          <cell r="M39" t="str">
            <v>430524200108288662</v>
          </cell>
          <cell r="N39" t="str">
            <v>6230901818001138801</v>
          </cell>
          <cell r="O39" t="str">
            <v>之兄弟姐妹</v>
          </cell>
        </row>
        <row r="40">
          <cell r="M40" t="str">
            <v>43262219590401847X</v>
          </cell>
          <cell r="N40" t="str">
            <v>81011750003223285</v>
          </cell>
          <cell r="O40" t="str">
            <v>之父</v>
          </cell>
        </row>
        <row r="41">
          <cell r="M41" t="str">
            <v>432622196509288474</v>
          </cell>
          <cell r="N41" t="str">
            <v>6230901818001108200</v>
          </cell>
          <cell r="O41" t="str">
            <v>爷爷</v>
          </cell>
        </row>
        <row r="42">
          <cell r="M42" t="str">
            <v>43262219700612849X</v>
          </cell>
          <cell r="N42" t="str">
            <v>6230901818001108523</v>
          </cell>
          <cell r="O42" t="str">
            <v>之父</v>
          </cell>
        </row>
        <row r="43">
          <cell r="M43" t="str">
            <v>432622197007238498</v>
          </cell>
          <cell r="N43" t="str">
            <v>6230901818001138728</v>
          </cell>
          <cell r="O43" t="str">
            <v>之父</v>
          </cell>
        </row>
        <row r="44">
          <cell r="M44" t="str">
            <v>432622197101148667</v>
          </cell>
          <cell r="N44" t="str">
            <v>6230901818001110214</v>
          </cell>
          <cell r="O44" t="str">
            <v>之母</v>
          </cell>
        </row>
        <row r="45">
          <cell r="M45" t="str">
            <v>432622197111208475</v>
          </cell>
          <cell r="N45" t="str">
            <v>6230901818001107897</v>
          </cell>
          <cell r="O45" t="str">
            <v>之父</v>
          </cell>
        </row>
        <row r="46">
          <cell r="M46" t="str">
            <v>432622197306188478</v>
          </cell>
          <cell r="N46" t="str">
            <v>6230901818001108077</v>
          </cell>
          <cell r="O46" t="str">
            <v>之父</v>
          </cell>
        </row>
        <row r="47">
          <cell r="M47" t="str">
            <v>432622197406038477</v>
          </cell>
          <cell r="N47" t="str">
            <v>6230901818001110420</v>
          </cell>
          <cell r="O47" t="str">
            <v>之父</v>
          </cell>
        </row>
        <row r="48">
          <cell r="M48" t="str">
            <v>432622197610268472</v>
          </cell>
          <cell r="N48" t="str">
            <v>6230901818001109950</v>
          </cell>
          <cell r="O48" t="str">
            <v>之父</v>
          </cell>
        </row>
        <row r="49">
          <cell r="M49" t="str">
            <v>432622197708178475</v>
          </cell>
          <cell r="N49" t="str">
            <v>6230901818001107970</v>
          </cell>
          <cell r="O49" t="str">
            <v>之父</v>
          </cell>
        </row>
        <row r="50">
          <cell r="M50" t="str">
            <v>43052419500318867X</v>
          </cell>
          <cell r="N50" t="str">
            <v>6230901818001119785</v>
          </cell>
          <cell r="O50" t="str">
            <v>之父</v>
          </cell>
        </row>
        <row r="51">
          <cell r="M51" t="str">
            <v>430524195508158687</v>
          </cell>
          <cell r="N51" t="str">
            <v>81011750110860685</v>
          </cell>
          <cell r="O51" t="str">
            <v>奶奶</v>
          </cell>
        </row>
        <row r="52">
          <cell r="M52" t="str">
            <v>430524196101058662</v>
          </cell>
          <cell r="N52" t="str">
            <v>6230901818001125410</v>
          </cell>
          <cell r="O52" t="str">
            <v>之母</v>
          </cell>
        </row>
        <row r="53">
          <cell r="M53" t="str">
            <v>430524196409058677</v>
          </cell>
          <cell r="N53" t="str">
            <v>6230901818001125790</v>
          </cell>
          <cell r="O53" t="str">
            <v>之父</v>
          </cell>
        </row>
        <row r="54">
          <cell r="M54" t="str">
            <v>430524196602088675</v>
          </cell>
          <cell r="N54" t="str">
            <v>81011750061468921</v>
          </cell>
          <cell r="O54" t="str">
            <v>之父</v>
          </cell>
        </row>
        <row r="55">
          <cell r="M55" t="str">
            <v>430524196810048678</v>
          </cell>
          <cell r="N55" t="str">
            <v>6230901818001117177</v>
          </cell>
          <cell r="O55" t="str">
            <v>之父</v>
          </cell>
        </row>
        <row r="56">
          <cell r="M56" t="str">
            <v>430524196910118661</v>
          </cell>
          <cell r="N56" t="str">
            <v>81011750111042343</v>
          </cell>
          <cell r="O56" t="str">
            <v>之父</v>
          </cell>
        </row>
        <row r="57">
          <cell r="M57" t="str">
            <v>430524197004178675</v>
          </cell>
          <cell r="N57" t="str">
            <v>6230901818001119710</v>
          </cell>
          <cell r="O57" t="str">
            <v>之父</v>
          </cell>
        </row>
        <row r="58">
          <cell r="M58" t="str">
            <v>430524197006258679</v>
          </cell>
          <cell r="N58" t="str">
            <v>6230901818001138652</v>
          </cell>
          <cell r="O58" t="str">
            <v>之父</v>
          </cell>
        </row>
        <row r="59">
          <cell r="M59" t="str">
            <v>430524197103128673</v>
          </cell>
          <cell r="N59" t="str">
            <v>6230901818001117540</v>
          </cell>
          <cell r="O59" t="str">
            <v>之父</v>
          </cell>
        </row>
        <row r="60">
          <cell r="M60" t="str">
            <v>430524197202088670</v>
          </cell>
          <cell r="N60" t="str">
            <v>6230901818001117524</v>
          </cell>
          <cell r="O60" t="str">
            <v>之父</v>
          </cell>
        </row>
        <row r="61">
          <cell r="M61" t="str">
            <v>430524197210108678</v>
          </cell>
          <cell r="N61" t="str">
            <v>6230901818001119728</v>
          </cell>
          <cell r="O61" t="str">
            <v>之父</v>
          </cell>
        </row>
        <row r="62">
          <cell r="M62" t="str">
            <v>430524197212018676</v>
          </cell>
          <cell r="N62" t="str">
            <v>81011750061481045</v>
          </cell>
          <cell r="O62" t="str">
            <v>之父</v>
          </cell>
        </row>
        <row r="63">
          <cell r="M63" t="str">
            <v>430524197902288673</v>
          </cell>
          <cell r="N63" t="str">
            <v>6230901818001125774</v>
          </cell>
          <cell r="O63" t="str">
            <v>之父</v>
          </cell>
        </row>
        <row r="64">
          <cell r="M64" t="str">
            <v>430524200209308693</v>
          </cell>
          <cell r="N64" t="str">
            <v>6230901818001117615</v>
          </cell>
          <cell r="O64" t="str">
            <v>之本人</v>
          </cell>
        </row>
        <row r="65">
          <cell r="M65" t="str">
            <v>432622194703038461</v>
          </cell>
          <cell r="N65" t="str">
            <v>81011750061466887</v>
          </cell>
          <cell r="O65" t="str">
            <v>之父</v>
          </cell>
        </row>
        <row r="66">
          <cell r="M66" t="str">
            <v>432622194901078472</v>
          </cell>
          <cell r="N66" t="str">
            <v>6230901818001117482</v>
          </cell>
          <cell r="O66" t="str">
            <v>之父</v>
          </cell>
        </row>
        <row r="67">
          <cell r="M67" t="str">
            <v>432622194910128478</v>
          </cell>
          <cell r="N67" t="str">
            <v>6230901818001117110</v>
          </cell>
          <cell r="O67" t="str">
            <v>之父</v>
          </cell>
        </row>
        <row r="68">
          <cell r="M68" t="str">
            <v>43262219530329847X</v>
          </cell>
          <cell r="N68" t="str">
            <v>6230901818001125436</v>
          </cell>
          <cell r="O68" t="str">
            <v>之父</v>
          </cell>
        </row>
        <row r="69">
          <cell r="M69" t="str">
            <v>432622196210298491</v>
          </cell>
          <cell r="N69" t="str">
            <v>6230901818001119850</v>
          </cell>
          <cell r="O69" t="str">
            <v>爷爷</v>
          </cell>
        </row>
        <row r="70">
          <cell r="M70" t="str">
            <v>432622196407188472</v>
          </cell>
          <cell r="N70" t="str">
            <v>6230901818001117326</v>
          </cell>
          <cell r="O70" t="str">
            <v>之父</v>
          </cell>
        </row>
        <row r="71">
          <cell r="M71" t="str">
            <v>432622196810238492</v>
          </cell>
          <cell r="N71" t="str">
            <v>6230901818001117375</v>
          </cell>
          <cell r="O71" t="str">
            <v>之父</v>
          </cell>
        </row>
        <row r="72">
          <cell r="M72" t="str">
            <v>432622196910088479</v>
          </cell>
          <cell r="N72" t="str">
            <v>6230901818001120221</v>
          </cell>
          <cell r="O72" t="str">
            <v>之父</v>
          </cell>
        </row>
        <row r="73">
          <cell r="M73" t="str">
            <v>432622197504218471</v>
          </cell>
          <cell r="N73" t="str">
            <v>6230901818001138587</v>
          </cell>
          <cell r="O73" t="str">
            <v>之父</v>
          </cell>
        </row>
        <row r="74">
          <cell r="M74" t="str">
            <v>43052419690701866X</v>
          </cell>
          <cell r="N74" t="str">
            <v>6230901818001138611</v>
          </cell>
          <cell r="O74" t="str">
            <v>之母</v>
          </cell>
        </row>
        <row r="75">
          <cell r="M75" t="str">
            <v>430524195001248691</v>
          </cell>
          <cell r="N75" t="str">
            <v>6230901818001119546</v>
          </cell>
          <cell r="O75" t="str">
            <v>之爷爷</v>
          </cell>
        </row>
        <row r="76">
          <cell r="M76" t="str">
            <v>430524195109178672</v>
          </cell>
          <cell r="N76" t="str">
            <v>81011750061468591</v>
          </cell>
          <cell r="O76" t="str">
            <v>之爷爷</v>
          </cell>
        </row>
        <row r="77">
          <cell r="M77" t="str">
            <v>430524195707058697</v>
          </cell>
          <cell r="N77" t="str">
            <v>6230901818001122367</v>
          </cell>
          <cell r="O77" t="str">
            <v>爷爷</v>
          </cell>
        </row>
        <row r="78">
          <cell r="M78" t="str">
            <v>430524196509138690</v>
          </cell>
          <cell r="N78" t="str">
            <v>6230901818001122276</v>
          </cell>
          <cell r="O78" t="str">
            <v>之父</v>
          </cell>
        </row>
        <row r="79">
          <cell r="M79" t="str">
            <v>430524196810018671</v>
          </cell>
          <cell r="N79" t="str">
            <v>6230901818001119389</v>
          </cell>
          <cell r="O79" t="str">
            <v>之父</v>
          </cell>
        </row>
        <row r="80">
          <cell r="M80" t="str">
            <v>430524196810108693</v>
          </cell>
          <cell r="N80" t="str">
            <v>6230901818001117995</v>
          </cell>
          <cell r="O80" t="str">
            <v>之父</v>
          </cell>
        </row>
        <row r="81">
          <cell r="M81" t="str">
            <v>430524196907048674</v>
          </cell>
          <cell r="N81" t="str">
            <v>6230901818001119561</v>
          </cell>
          <cell r="O81" t="str">
            <v>之父</v>
          </cell>
        </row>
        <row r="82">
          <cell r="M82" t="str">
            <v>430524197010188677</v>
          </cell>
          <cell r="N82" t="str">
            <v>81011750061468625</v>
          </cell>
          <cell r="O82" t="str">
            <v>之父</v>
          </cell>
        </row>
        <row r="83">
          <cell r="M83" t="str">
            <v>430524197303228660</v>
          </cell>
          <cell r="N83" t="str">
            <v>6230901818001117979</v>
          </cell>
          <cell r="O83" t="str">
            <v>之母</v>
          </cell>
        </row>
        <row r="84">
          <cell r="M84" t="str">
            <v>430524197409128852</v>
          </cell>
          <cell r="N84" t="str">
            <v>6230901818001119371</v>
          </cell>
          <cell r="O84" t="str">
            <v>之父</v>
          </cell>
        </row>
        <row r="85">
          <cell r="M85" t="str">
            <v>430524197809168677</v>
          </cell>
          <cell r="N85" t="str">
            <v>6230901818001137787</v>
          </cell>
          <cell r="O85" t="str">
            <v>之父</v>
          </cell>
        </row>
        <row r="86">
          <cell r="M86" t="str">
            <v>432622197010219490</v>
          </cell>
          <cell r="N86" t="str">
            <v>6230901818001122482</v>
          </cell>
          <cell r="O86" t="str">
            <v>之父</v>
          </cell>
        </row>
        <row r="87">
          <cell r="M87" t="str">
            <v>43262219720909949X</v>
          </cell>
          <cell r="N87" t="str">
            <v>6230901818001117664</v>
          </cell>
          <cell r="O87" t="str">
            <v>之父</v>
          </cell>
        </row>
        <row r="88">
          <cell r="M88" t="str">
            <v>430524198111258683</v>
          </cell>
          <cell r="N88" t="str">
            <v>6230901818086532886</v>
          </cell>
          <cell r="O88" t="str">
            <v>之母</v>
          </cell>
        </row>
        <row r="89">
          <cell r="M89" t="str">
            <v>430524194907149038</v>
          </cell>
          <cell r="N89" t="str">
            <v>6230901818001111345</v>
          </cell>
          <cell r="O89" t="str">
            <v>之爷爷</v>
          </cell>
        </row>
        <row r="90">
          <cell r="M90" t="str">
            <v>430524197401238678</v>
          </cell>
          <cell r="N90" t="str">
            <v>6230901818001111691</v>
          </cell>
          <cell r="O90" t="str">
            <v>之父</v>
          </cell>
        </row>
        <row r="91">
          <cell r="M91" t="str">
            <v>430524197903278477</v>
          </cell>
          <cell r="N91" t="str">
            <v>6230901818001109570</v>
          </cell>
          <cell r="O91" t="str">
            <v>之父</v>
          </cell>
        </row>
        <row r="92">
          <cell r="M92" t="str">
            <v>430524199104018678</v>
          </cell>
          <cell r="N92" t="str">
            <v>81011750061447707</v>
          </cell>
          <cell r="O92" t="str">
            <v>之哥哥</v>
          </cell>
        </row>
        <row r="93">
          <cell r="M93" t="str">
            <v>430524200001278667</v>
          </cell>
          <cell r="N93" t="str">
            <v>81011750137763863</v>
          </cell>
          <cell r="O93" t="str">
            <v>之姐姐</v>
          </cell>
        </row>
        <row r="94">
          <cell r="M94" t="str">
            <v>432622194002018468</v>
          </cell>
          <cell r="N94" t="str">
            <v>6230901818001111410</v>
          </cell>
          <cell r="O94" t="str">
            <v>之母</v>
          </cell>
        </row>
        <row r="95">
          <cell r="M95" t="str">
            <v>432622194101128478</v>
          </cell>
          <cell r="N95" t="str">
            <v>6230901818001111311</v>
          </cell>
          <cell r="O95" t="str">
            <v>之爷爷</v>
          </cell>
        </row>
        <row r="96">
          <cell r="M96" t="str">
            <v>432622195107028464</v>
          </cell>
          <cell r="N96" t="str">
            <v>6230901818001111428</v>
          </cell>
          <cell r="O96" t="str">
            <v>奶奶</v>
          </cell>
        </row>
        <row r="97">
          <cell r="M97" t="str">
            <v>432622196511288473</v>
          </cell>
          <cell r="N97" t="str">
            <v>81011750061450902</v>
          </cell>
          <cell r="O97" t="str">
            <v>爷爷</v>
          </cell>
        </row>
        <row r="98">
          <cell r="M98" t="str">
            <v>432622196610228476</v>
          </cell>
          <cell r="N98" t="str">
            <v>6230901818001108796</v>
          </cell>
          <cell r="O98" t="str">
            <v>之父</v>
          </cell>
        </row>
        <row r="99">
          <cell r="M99" t="str">
            <v>432622196807158491</v>
          </cell>
          <cell r="N99" t="str">
            <v>6230901818001111477</v>
          </cell>
          <cell r="O99" t="str">
            <v>之父</v>
          </cell>
        </row>
        <row r="100">
          <cell r="M100" t="str">
            <v>432622196812308474</v>
          </cell>
          <cell r="N100" t="str">
            <v>6230901818001106642</v>
          </cell>
          <cell r="O100" t="str">
            <v>之父</v>
          </cell>
        </row>
        <row r="101">
          <cell r="M101" t="str">
            <v>432622197007208491</v>
          </cell>
          <cell r="N101" t="str">
            <v>6230901818001111337</v>
          </cell>
          <cell r="O101" t="str">
            <v>之父</v>
          </cell>
        </row>
        <row r="102">
          <cell r="M102" t="str">
            <v>432622197105108494</v>
          </cell>
          <cell r="N102" t="str">
            <v>6230901818001138900</v>
          </cell>
          <cell r="O102" t="str">
            <v>之父</v>
          </cell>
        </row>
        <row r="103">
          <cell r="M103" t="str">
            <v>432622197207038474</v>
          </cell>
          <cell r="N103" t="str">
            <v>6230901818001109240</v>
          </cell>
          <cell r="O103" t="str">
            <v>之父</v>
          </cell>
        </row>
        <row r="104">
          <cell r="M104" t="str">
            <v>432622197409208814</v>
          </cell>
          <cell r="N104" t="str">
            <v>6230901818001109257</v>
          </cell>
          <cell r="O104" t="str">
            <v>之父</v>
          </cell>
        </row>
        <row r="105">
          <cell r="M105" t="str">
            <v>430524195503258670</v>
          </cell>
          <cell r="N105" t="str">
            <v>6230901818001108713</v>
          </cell>
          <cell r="O105" t="str">
            <v>之父</v>
          </cell>
        </row>
        <row r="106">
          <cell r="M106" t="str">
            <v>430524196404118677</v>
          </cell>
          <cell r="N106" t="str">
            <v>6230901818001115510</v>
          </cell>
          <cell r="O106" t="str">
            <v>之父</v>
          </cell>
        </row>
        <row r="107">
          <cell r="M107" t="str">
            <v>430524196712188909</v>
          </cell>
          <cell r="N107" t="str">
            <v>81011750061460433</v>
          </cell>
          <cell r="O107" t="str">
            <v>之奶奶</v>
          </cell>
        </row>
        <row r="108">
          <cell r="M108" t="str">
            <v>430524196911158702</v>
          </cell>
          <cell r="N108" t="str">
            <v>6230901818001116906</v>
          </cell>
          <cell r="O108" t="str">
            <v>之母</v>
          </cell>
        </row>
        <row r="109">
          <cell r="M109" t="str">
            <v>430524197105298852</v>
          </cell>
          <cell r="N109" t="str">
            <v>6230901818001118894</v>
          </cell>
          <cell r="O109" t="str">
            <v>之父</v>
          </cell>
        </row>
        <row r="110">
          <cell r="M110" t="str">
            <v>430524197208288665</v>
          </cell>
          <cell r="N110" t="str">
            <v>81011750164641038</v>
          </cell>
          <cell r="O110" t="str">
            <v>之父</v>
          </cell>
        </row>
        <row r="111">
          <cell r="M111" t="str">
            <v>430524197407248471</v>
          </cell>
          <cell r="N111" t="str">
            <v>6230901818001115569</v>
          </cell>
          <cell r="O111" t="str">
            <v>之父</v>
          </cell>
        </row>
        <row r="112">
          <cell r="M112" t="str">
            <v>430524197507288470</v>
          </cell>
          <cell r="N112" t="str">
            <v>6230901818001116476</v>
          </cell>
          <cell r="O112" t="str">
            <v>之父</v>
          </cell>
        </row>
        <row r="113">
          <cell r="M113" t="str">
            <v>430524197701299165</v>
          </cell>
          <cell r="N113" t="str">
            <v>81011750061466479</v>
          </cell>
          <cell r="O113" t="str">
            <v>之母</v>
          </cell>
        </row>
        <row r="114">
          <cell r="M114" t="str">
            <v>430524197910298679</v>
          </cell>
          <cell r="N114" t="str">
            <v>81011750140187860</v>
          </cell>
          <cell r="O114" t="str">
            <v>之父</v>
          </cell>
        </row>
        <row r="115">
          <cell r="M115" t="str">
            <v>430524198011289116</v>
          </cell>
          <cell r="N115" t="str">
            <v>6230901818001115437</v>
          </cell>
          <cell r="O115" t="str">
            <v>之父</v>
          </cell>
        </row>
        <row r="116">
          <cell r="M116" t="str">
            <v>432622194807218475</v>
          </cell>
          <cell r="N116" t="str">
            <v>6230901818001116690</v>
          </cell>
          <cell r="O116" t="str">
            <v>之爷爷</v>
          </cell>
        </row>
        <row r="117">
          <cell r="M117" t="str">
            <v>432622195010078510</v>
          </cell>
          <cell r="N117" t="str">
            <v>6230901818001119082</v>
          </cell>
          <cell r="O117" t="str">
            <v>爷爷</v>
          </cell>
        </row>
        <row r="118">
          <cell r="M118" t="str">
            <v>432622195211128465</v>
          </cell>
          <cell r="N118" t="str">
            <v>6230901818001115668</v>
          </cell>
          <cell r="O118" t="str">
            <v>之父</v>
          </cell>
        </row>
        <row r="119">
          <cell r="M119" t="str">
            <v>432622196304238473</v>
          </cell>
          <cell r="N119" t="str">
            <v>6230901818001115007</v>
          </cell>
          <cell r="O119" t="str">
            <v>之父</v>
          </cell>
        </row>
        <row r="120">
          <cell r="M120" t="str">
            <v>432622196603288470</v>
          </cell>
          <cell r="N120" t="str">
            <v>81011750061466413</v>
          </cell>
          <cell r="O120" t="str">
            <v>之父</v>
          </cell>
        </row>
        <row r="121">
          <cell r="M121" t="str">
            <v>432622196701108496</v>
          </cell>
          <cell r="N121" t="str">
            <v>6230901818001118902</v>
          </cell>
          <cell r="O121" t="str">
            <v>之父</v>
          </cell>
        </row>
        <row r="122">
          <cell r="M122" t="str">
            <v>432622196809188475</v>
          </cell>
          <cell r="N122" t="str">
            <v>6230901818001114984</v>
          </cell>
          <cell r="O122" t="str">
            <v>之父</v>
          </cell>
        </row>
        <row r="123">
          <cell r="M123" t="str">
            <v>432622196811178479</v>
          </cell>
          <cell r="N123" t="str">
            <v>6230901818001116708</v>
          </cell>
          <cell r="O123" t="str">
            <v>之父</v>
          </cell>
        </row>
        <row r="124">
          <cell r="M124" t="str">
            <v>432622197001038479</v>
          </cell>
          <cell r="N124" t="str">
            <v>6230901818001116989</v>
          </cell>
          <cell r="O124" t="str">
            <v>之父</v>
          </cell>
        </row>
        <row r="125">
          <cell r="M125" t="str">
            <v>432622197001248492</v>
          </cell>
          <cell r="N125" t="str">
            <v>6230901818001115312</v>
          </cell>
          <cell r="O125" t="str">
            <v>之父</v>
          </cell>
        </row>
        <row r="126">
          <cell r="M126" t="str">
            <v>432622197012148470</v>
          </cell>
          <cell r="N126" t="str">
            <v>6230901818001119033</v>
          </cell>
          <cell r="O126" t="str">
            <v>之父</v>
          </cell>
        </row>
        <row r="127">
          <cell r="M127" t="str">
            <v>432622197205028475</v>
          </cell>
          <cell r="N127" t="str">
            <v>6230901818001119124</v>
          </cell>
          <cell r="O127" t="str">
            <v>之父</v>
          </cell>
        </row>
        <row r="128">
          <cell r="M128" t="str">
            <v>432622197212208490</v>
          </cell>
          <cell r="N128" t="str">
            <v>6230901818001115338</v>
          </cell>
          <cell r="O128" t="str">
            <v>之父</v>
          </cell>
        </row>
        <row r="129">
          <cell r="M129" t="str">
            <v>432622197401288477</v>
          </cell>
          <cell r="N129" t="str">
            <v>6230901818001137613</v>
          </cell>
          <cell r="O129" t="str">
            <v>之父</v>
          </cell>
        </row>
        <row r="130">
          <cell r="M130" t="str">
            <v>432622197605238471</v>
          </cell>
          <cell r="N130" t="str">
            <v>6230901818001115064</v>
          </cell>
          <cell r="O130" t="str">
            <v>之父</v>
          </cell>
        </row>
        <row r="131">
          <cell r="M131" t="str">
            <v>432622197606158473</v>
          </cell>
          <cell r="N131" t="str">
            <v>6230901818001115155</v>
          </cell>
          <cell r="O131" t="str">
            <v>之父</v>
          </cell>
        </row>
        <row r="132">
          <cell r="M132" t="str">
            <v>43262219761012847X</v>
          </cell>
          <cell r="N132" t="str">
            <v>6230901818001119025</v>
          </cell>
          <cell r="O132" t="str">
            <v>之父</v>
          </cell>
        </row>
        <row r="133">
          <cell r="M133" t="str">
            <v>432622197410078498</v>
          </cell>
          <cell r="N133" t="str">
            <v>6230901818001137571</v>
          </cell>
          <cell r="O133" t="str">
            <v>之父</v>
          </cell>
        </row>
        <row r="134">
          <cell r="M134" t="str">
            <v>430524196910168685</v>
          </cell>
          <cell r="N134" t="str">
            <v>6230901818001133653</v>
          </cell>
          <cell r="O134" t="str">
            <v>之父</v>
          </cell>
        </row>
        <row r="135">
          <cell r="M135" t="str">
            <v>430524197407299252</v>
          </cell>
          <cell r="N135" t="str">
            <v>6230901818001134602</v>
          </cell>
          <cell r="O135" t="str">
            <v>之父</v>
          </cell>
        </row>
        <row r="136">
          <cell r="M136" t="str">
            <v>430524197511068796</v>
          </cell>
          <cell r="N136" t="str">
            <v>6230901818001133513</v>
          </cell>
          <cell r="O136" t="str">
            <v>之父</v>
          </cell>
        </row>
        <row r="137">
          <cell r="M137" t="str">
            <v>430524197710158698</v>
          </cell>
          <cell r="N137" t="str">
            <v>6230901818001134768</v>
          </cell>
          <cell r="O137" t="str">
            <v>之父</v>
          </cell>
        </row>
        <row r="138">
          <cell r="M138" t="str">
            <v>432622194510269466</v>
          </cell>
          <cell r="N138" t="str">
            <v>81011750061500783</v>
          </cell>
          <cell r="O138" t="str">
            <v>之母</v>
          </cell>
        </row>
        <row r="139">
          <cell r="M139" t="str">
            <v>432622196711169479</v>
          </cell>
          <cell r="N139" t="str">
            <v>6230901818001135336</v>
          </cell>
          <cell r="O139" t="str">
            <v>之父</v>
          </cell>
        </row>
        <row r="140">
          <cell r="M140" t="str">
            <v>432622196904089475</v>
          </cell>
          <cell r="N140" t="str">
            <v>6230901818001133752</v>
          </cell>
          <cell r="O140" t="str">
            <v>之父</v>
          </cell>
        </row>
        <row r="141">
          <cell r="M141" t="str">
            <v>432622197010049479</v>
          </cell>
          <cell r="N141" t="str">
            <v>6230901818001133935</v>
          </cell>
          <cell r="O141" t="str">
            <v>之父</v>
          </cell>
        </row>
        <row r="142">
          <cell r="M142" t="str">
            <v>43262219710121947X</v>
          </cell>
          <cell r="N142" t="str">
            <v>6230901818001134552</v>
          </cell>
          <cell r="O142" t="str">
            <v>之父</v>
          </cell>
        </row>
        <row r="143">
          <cell r="M143" t="str">
            <v>432622197106199471</v>
          </cell>
          <cell r="N143" t="str">
            <v>6230901818001135260</v>
          </cell>
          <cell r="O143" t="str">
            <v>之父</v>
          </cell>
        </row>
        <row r="144">
          <cell r="M144" t="str">
            <v>432622197501139479</v>
          </cell>
          <cell r="N144" t="str">
            <v>6230901818001134719</v>
          </cell>
          <cell r="O144" t="str">
            <v>之父</v>
          </cell>
        </row>
        <row r="145">
          <cell r="M145" t="str">
            <v>430524195202168663</v>
          </cell>
          <cell r="N145" t="str">
            <v>81011750061443292</v>
          </cell>
          <cell r="O145" t="str">
            <v>之奶奶</v>
          </cell>
        </row>
        <row r="146">
          <cell r="M146" t="str">
            <v>430524196603168693</v>
          </cell>
          <cell r="N146" t="str">
            <v>6230901818001104001</v>
          </cell>
          <cell r="O146" t="str">
            <v>之父</v>
          </cell>
        </row>
        <row r="147">
          <cell r="M147" t="str">
            <v>430524197810168674</v>
          </cell>
          <cell r="N147" t="str">
            <v>6230901818001103037</v>
          </cell>
          <cell r="O147" t="str">
            <v>之父</v>
          </cell>
        </row>
        <row r="148">
          <cell r="M148" t="str">
            <v>432622194903148219</v>
          </cell>
          <cell r="N148" t="str">
            <v>6230901818001104514</v>
          </cell>
          <cell r="O148" t="str">
            <v>之父</v>
          </cell>
        </row>
        <row r="149">
          <cell r="M149" t="str">
            <v>432622194907018219</v>
          </cell>
          <cell r="N149" t="str">
            <v>6230901818001104381</v>
          </cell>
          <cell r="O149" t="str">
            <v>之父</v>
          </cell>
        </row>
        <row r="150">
          <cell r="M150" t="str">
            <v>432622194908098214</v>
          </cell>
          <cell r="N150" t="str">
            <v>6230901818001103425</v>
          </cell>
          <cell r="O150" t="str">
            <v>爷爷</v>
          </cell>
        </row>
        <row r="151">
          <cell r="M151" t="str">
            <v>432622196310088213</v>
          </cell>
          <cell r="N151" t="str">
            <v>6230901818001104530</v>
          </cell>
          <cell r="O151" t="str">
            <v>之父</v>
          </cell>
        </row>
        <row r="152">
          <cell r="M152" t="str">
            <v>432622196705268219</v>
          </cell>
          <cell r="N152" t="str">
            <v>6230901818001103920</v>
          </cell>
          <cell r="O152" t="str">
            <v>之父</v>
          </cell>
        </row>
        <row r="153">
          <cell r="M153" t="str">
            <v>432622196804128211</v>
          </cell>
          <cell r="N153" t="str">
            <v>6230901818001103128</v>
          </cell>
        </row>
        <row r="154">
          <cell r="M154" t="str">
            <v>432622197103208213</v>
          </cell>
          <cell r="N154" t="str">
            <v>6230901818001103375</v>
          </cell>
          <cell r="O154" t="str">
            <v>之父</v>
          </cell>
        </row>
        <row r="155">
          <cell r="M155" t="str">
            <v>432622197402118218</v>
          </cell>
          <cell r="N155" t="str">
            <v>6230901818001138546</v>
          </cell>
          <cell r="O155" t="str">
            <v>之父</v>
          </cell>
        </row>
        <row r="156">
          <cell r="M156" t="str">
            <v>43262219620520821X</v>
          </cell>
          <cell r="N156" t="str">
            <v>6230901818001103839</v>
          </cell>
          <cell r="O156" t="str">
            <v>之父</v>
          </cell>
        </row>
        <row r="157">
          <cell r="M157" t="str">
            <v>430524197211118675</v>
          </cell>
          <cell r="N157" t="str">
            <v>6230901818001127648</v>
          </cell>
          <cell r="O157" t="str">
            <v>之父</v>
          </cell>
        </row>
        <row r="158">
          <cell r="M158" t="str">
            <v>430524197404088775</v>
          </cell>
          <cell r="N158" t="str">
            <v>6230901818001128000</v>
          </cell>
          <cell r="O158" t="str">
            <v>之父</v>
          </cell>
        </row>
        <row r="159">
          <cell r="M159" t="str">
            <v>432622194012298379</v>
          </cell>
          <cell r="N159" t="str">
            <v>6230901818001126970</v>
          </cell>
          <cell r="O159" t="str">
            <v>之父</v>
          </cell>
        </row>
        <row r="160">
          <cell r="M160" t="str">
            <v>432622194202248372</v>
          </cell>
          <cell r="N160" t="str">
            <v>81011750061483188</v>
          </cell>
          <cell r="O160" t="str">
            <v>之爷孙</v>
          </cell>
        </row>
        <row r="161">
          <cell r="M161" t="str">
            <v>432622194805058375</v>
          </cell>
          <cell r="N161" t="str">
            <v>6230901818001127531</v>
          </cell>
          <cell r="O161" t="str">
            <v>之爷爷</v>
          </cell>
        </row>
        <row r="162">
          <cell r="M162" t="str">
            <v>432622196603048370</v>
          </cell>
          <cell r="N162" t="str">
            <v>6230901818001127952</v>
          </cell>
          <cell r="O162" t="str">
            <v>之父</v>
          </cell>
        </row>
        <row r="163">
          <cell r="M163" t="str">
            <v>432622196807188375</v>
          </cell>
          <cell r="N163" t="str">
            <v>6230901818001127564</v>
          </cell>
          <cell r="O163" t="str">
            <v>之父</v>
          </cell>
        </row>
        <row r="164">
          <cell r="M164" t="str">
            <v>432622196901208379</v>
          </cell>
          <cell r="N164" t="str">
            <v>6230901818001127366</v>
          </cell>
          <cell r="O164" t="str">
            <v>之父</v>
          </cell>
        </row>
        <row r="165">
          <cell r="M165" t="str">
            <v>43262219691205837X</v>
          </cell>
          <cell r="N165" t="str">
            <v>6230901818001127671</v>
          </cell>
          <cell r="O165" t="str">
            <v>之父</v>
          </cell>
        </row>
        <row r="166">
          <cell r="M166" t="str">
            <v>43262219710311839X</v>
          </cell>
          <cell r="N166" t="str">
            <v>81011750061483428</v>
          </cell>
          <cell r="O166" t="str">
            <v>之父</v>
          </cell>
        </row>
        <row r="167">
          <cell r="M167" t="str">
            <v>432622197208318371</v>
          </cell>
          <cell r="N167" t="str">
            <v>6230901818001127804</v>
          </cell>
          <cell r="O167" t="str">
            <v>之父</v>
          </cell>
        </row>
        <row r="168">
          <cell r="M168" t="str">
            <v>42622196804139471</v>
          </cell>
          <cell r="N168" t="str">
            <v>81011750003088629</v>
          </cell>
          <cell r="O168" t="str">
            <v>父亲</v>
          </cell>
        </row>
        <row r="169">
          <cell r="M169" t="str">
            <v>430524194005128668</v>
          </cell>
          <cell r="N169" t="str">
            <v>6230901818001134495</v>
          </cell>
          <cell r="O169" t="str">
            <v>之奶奶</v>
          </cell>
        </row>
        <row r="170">
          <cell r="M170" t="str">
            <v>430524194511138674</v>
          </cell>
          <cell r="N170" t="str">
            <v>6230901818001135013</v>
          </cell>
          <cell r="O170" t="str">
            <v>之爷爷</v>
          </cell>
        </row>
        <row r="171">
          <cell r="M171" t="str">
            <v>430524197002098671</v>
          </cell>
          <cell r="N171" t="str">
            <v>6230901818001134990</v>
          </cell>
          <cell r="O171" t="str">
            <v>之父</v>
          </cell>
        </row>
        <row r="172">
          <cell r="M172" t="str">
            <v>430524197005158895</v>
          </cell>
          <cell r="N172" t="str">
            <v>6230901818001139379</v>
          </cell>
          <cell r="O172" t="str">
            <v>之父</v>
          </cell>
        </row>
        <row r="173">
          <cell r="M173" t="str">
            <v>430524197203288690</v>
          </cell>
          <cell r="N173" t="str">
            <v>6230901818001122052</v>
          </cell>
          <cell r="O173" t="str">
            <v>之父</v>
          </cell>
        </row>
        <row r="174">
          <cell r="M174" t="str">
            <v>43052419720724867X</v>
          </cell>
          <cell r="N174" t="str">
            <v>6230901818001139403</v>
          </cell>
          <cell r="O174" t="str">
            <v>之父</v>
          </cell>
        </row>
        <row r="175">
          <cell r="M175" t="str">
            <v>430524197801268673</v>
          </cell>
          <cell r="N175" t="str">
            <v>6230901818001135096</v>
          </cell>
          <cell r="O175" t="str">
            <v>之父</v>
          </cell>
        </row>
        <row r="176">
          <cell r="M176" t="str">
            <v>430524198111298677</v>
          </cell>
          <cell r="N176" t="str">
            <v>81011750133080814</v>
          </cell>
          <cell r="O176" t="str">
            <v>之父</v>
          </cell>
        </row>
        <row r="177">
          <cell r="M177" t="str">
            <v>432524198203268717</v>
          </cell>
          <cell r="N177" t="str">
            <v>6230901818001139312</v>
          </cell>
          <cell r="O177" t="str">
            <v>之父</v>
          </cell>
        </row>
        <row r="178">
          <cell r="M178" t="str">
            <v>432622193610019494</v>
          </cell>
          <cell r="N178" t="str">
            <v>6230901818001134370</v>
          </cell>
          <cell r="O178" t="str">
            <v>之爷爷</v>
          </cell>
        </row>
        <row r="179">
          <cell r="M179" t="str">
            <v>432622196202169470</v>
          </cell>
          <cell r="N179" t="str">
            <v>81011750061496299</v>
          </cell>
          <cell r="O179" t="str">
            <v>之父</v>
          </cell>
        </row>
        <row r="180">
          <cell r="M180" t="str">
            <v>432622196512029473</v>
          </cell>
          <cell r="N180" t="str">
            <v>6230901818001135088</v>
          </cell>
          <cell r="O180" t="str">
            <v>之父</v>
          </cell>
        </row>
        <row r="181">
          <cell r="M181" t="str">
            <v>432622196810139478</v>
          </cell>
          <cell r="N181" t="str">
            <v>6230901818001133950</v>
          </cell>
          <cell r="O181" t="str">
            <v>之父</v>
          </cell>
        </row>
        <row r="182">
          <cell r="M182" t="str">
            <v>432622196907049479</v>
          </cell>
          <cell r="N182" t="str">
            <v>6230901818086533132</v>
          </cell>
          <cell r="O182" t="str">
            <v>之父</v>
          </cell>
        </row>
        <row r="183">
          <cell r="M183" t="str">
            <v>432622196908199479</v>
          </cell>
          <cell r="N183" t="str">
            <v>6230901818001134461</v>
          </cell>
          <cell r="O183" t="str">
            <v>之父</v>
          </cell>
        </row>
        <row r="184">
          <cell r="M184" t="str">
            <v>432622197007129494</v>
          </cell>
          <cell r="N184" t="str">
            <v>6230901818001135187</v>
          </cell>
          <cell r="O184" t="str">
            <v>之父</v>
          </cell>
        </row>
        <row r="185">
          <cell r="M185" t="str">
            <v>432622197303279497</v>
          </cell>
          <cell r="N185" t="str">
            <v>6230901818001122151</v>
          </cell>
          <cell r="O185" t="str">
            <v>之父</v>
          </cell>
        </row>
        <row r="186">
          <cell r="M186" t="str">
            <v>432622197306099475</v>
          </cell>
          <cell r="N186" t="str">
            <v>6230901818001134099</v>
          </cell>
          <cell r="O186" t="str">
            <v>之父</v>
          </cell>
        </row>
        <row r="187">
          <cell r="M187" t="str">
            <v>432622197601219476</v>
          </cell>
          <cell r="N187" t="str">
            <v>81011750061498763</v>
          </cell>
          <cell r="O187" t="str">
            <v>之父</v>
          </cell>
        </row>
        <row r="188">
          <cell r="M188" t="str">
            <v>432622196605259470</v>
          </cell>
          <cell r="N188" t="str">
            <v>6230901818001341413</v>
          </cell>
          <cell r="O188" t="str">
            <v>之父</v>
          </cell>
        </row>
        <row r="189">
          <cell r="M189" t="str">
            <v>430524196603148692</v>
          </cell>
          <cell r="N189" t="str">
            <v>6230901818001124165</v>
          </cell>
          <cell r="O189" t="str">
            <v>之父</v>
          </cell>
        </row>
        <row r="190">
          <cell r="M190" t="str">
            <v>430524196609118670</v>
          </cell>
          <cell r="N190" t="str">
            <v>6230901818001130386</v>
          </cell>
          <cell r="O190" t="str">
            <v>之父</v>
          </cell>
        </row>
        <row r="191">
          <cell r="M191" t="str">
            <v>430524196906198662</v>
          </cell>
          <cell r="N191" t="str">
            <v>6230901818001129602</v>
          </cell>
          <cell r="O191" t="str">
            <v>之父</v>
          </cell>
        </row>
        <row r="192">
          <cell r="M192" t="str">
            <v>430524197210098692</v>
          </cell>
          <cell r="N192" t="str">
            <v>6230901818001129164</v>
          </cell>
          <cell r="O192" t="str">
            <v>之父</v>
          </cell>
        </row>
        <row r="193">
          <cell r="M193" t="str">
            <v>43052419770721867X</v>
          </cell>
          <cell r="N193" t="str">
            <v>81011750160137859</v>
          </cell>
          <cell r="O193" t="str">
            <v>之父</v>
          </cell>
        </row>
        <row r="194">
          <cell r="M194" t="str">
            <v>43052419780118869X</v>
          </cell>
          <cell r="N194" t="str">
            <v>6230901818001124611</v>
          </cell>
          <cell r="O194" t="str">
            <v>之父</v>
          </cell>
        </row>
        <row r="195">
          <cell r="M195" t="str">
            <v>430524197802149190</v>
          </cell>
          <cell r="N195" t="str">
            <v>6230901818001139189</v>
          </cell>
          <cell r="O195" t="str">
            <v>之父</v>
          </cell>
        </row>
        <row r="196">
          <cell r="M196" t="str">
            <v>430524198010158878</v>
          </cell>
          <cell r="N196" t="str">
            <v>6230901818001139148</v>
          </cell>
          <cell r="O196" t="str">
            <v>之父</v>
          </cell>
        </row>
        <row r="197">
          <cell r="M197" t="str">
            <v>432622194609058618</v>
          </cell>
          <cell r="N197" t="str">
            <v>6230901818001122854</v>
          </cell>
          <cell r="O197" t="str">
            <v>爷爷</v>
          </cell>
        </row>
        <row r="198">
          <cell r="M198" t="str">
            <v>432622194910208611</v>
          </cell>
          <cell r="N198" t="str">
            <v>6230901818001122748</v>
          </cell>
          <cell r="O198" t="str">
            <v>爷爷</v>
          </cell>
        </row>
        <row r="199">
          <cell r="M199" t="str">
            <v>432622195105228630</v>
          </cell>
          <cell r="N199" t="str">
            <v>6230901818001131152</v>
          </cell>
          <cell r="O199" t="str">
            <v>之父</v>
          </cell>
        </row>
        <row r="200">
          <cell r="M200" t="str">
            <v>432622195302288616</v>
          </cell>
          <cell r="N200" t="str">
            <v>6230901818001117854</v>
          </cell>
          <cell r="O200" t="str">
            <v>之爷爷</v>
          </cell>
        </row>
        <row r="201">
          <cell r="M201" t="str">
            <v>432622196610118613</v>
          </cell>
          <cell r="N201" t="str">
            <v>6230901818001124389</v>
          </cell>
          <cell r="O201" t="str">
            <v>之父</v>
          </cell>
        </row>
        <row r="202">
          <cell r="M202" t="str">
            <v>432622196805258616</v>
          </cell>
          <cell r="N202" t="str">
            <v>6230901818001127838</v>
          </cell>
          <cell r="O202" t="str">
            <v>之父</v>
          </cell>
        </row>
        <row r="203">
          <cell r="M203" t="str">
            <v>432622196901288655</v>
          </cell>
          <cell r="N203" t="str">
            <v>6230901818001130600</v>
          </cell>
          <cell r="O203" t="str">
            <v>之父</v>
          </cell>
        </row>
        <row r="204">
          <cell r="M204" t="str">
            <v>432622196910088639</v>
          </cell>
          <cell r="N204" t="str">
            <v>6230901818001128273</v>
          </cell>
          <cell r="O204" t="str">
            <v>之父</v>
          </cell>
        </row>
        <row r="205">
          <cell r="M205" t="str">
            <v>432622197012018617</v>
          </cell>
          <cell r="N205" t="str">
            <v>6230901818001129057</v>
          </cell>
        </row>
        <row r="206">
          <cell r="M206" t="str">
            <v>432622197408188639</v>
          </cell>
          <cell r="N206" t="str">
            <v>6230901818001119298</v>
          </cell>
          <cell r="O206" t="str">
            <v>之父</v>
          </cell>
        </row>
        <row r="207">
          <cell r="M207" t="str">
            <v>43052419580924866X</v>
          </cell>
          <cell r="N207" t="str">
            <v>6230901818001135815</v>
          </cell>
          <cell r="O207" t="str">
            <v>之奶奶</v>
          </cell>
        </row>
        <row r="208">
          <cell r="M208" t="str">
            <v>432622195305158462</v>
          </cell>
          <cell r="N208" t="str">
            <v>6230901818001113457</v>
          </cell>
          <cell r="O208" t="str">
            <v>奶奶</v>
          </cell>
        </row>
        <row r="209">
          <cell r="M209" t="str">
            <v>430524196810188670</v>
          </cell>
          <cell r="N209" t="str">
            <v>81011750104930073</v>
          </cell>
          <cell r="O209" t="str">
            <v>之父</v>
          </cell>
        </row>
        <row r="210">
          <cell r="M210" t="str">
            <v>430524197507280102</v>
          </cell>
          <cell r="N210" t="str">
            <v>6230901818001121567</v>
          </cell>
          <cell r="O210" t="str">
            <v>之母</v>
          </cell>
        </row>
        <row r="211">
          <cell r="M211" t="str">
            <v>430524197903118692</v>
          </cell>
          <cell r="N211" t="str">
            <v>6230901818001136060</v>
          </cell>
          <cell r="O211" t="str">
            <v>之父</v>
          </cell>
        </row>
        <row r="212">
          <cell r="M212" t="str">
            <v>43262219440902849X</v>
          </cell>
          <cell r="N212" t="str">
            <v>6230901818001120981</v>
          </cell>
          <cell r="O212" t="str">
            <v>之父</v>
          </cell>
        </row>
        <row r="213">
          <cell r="M213" t="str">
            <v>432622195408068478</v>
          </cell>
          <cell r="N213" t="str">
            <v>6230901818001121781</v>
          </cell>
          <cell r="O213" t="str">
            <v>之爷爷</v>
          </cell>
        </row>
        <row r="214">
          <cell r="M214" t="str">
            <v>43262219660801847X</v>
          </cell>
          <cell r="N214" t="str">
            <v>6230901818001120718</v>
          </cell>
          <cell r="O214" t="str">
            <v>之父</v>
          </cell>
        </row>
        <row r="215">
          <cell r="M215" t="str">
            <v>432622197601248517</v>
          </cell>
          <cell r="N215" t="str">
            <v>6230901818001121344</v>
          </cell>
          <cell r="O215" t="str">
            <v>之父</v>
          </cell>
        </row>
        <row r="216">
          <cell r="M216" t="str">
            <v>430524194302218678</v>
          </cell>
          <cell r="N216" t="str">
            <v>6230901818001128547</v>
          </cell>
          <cell r="O216" t="str">
            <v>之爷爷</v>
          </cell>
        </row>
        <row r="217">
          <cell r="M217" t="str">
            <v>430524197001158732</v>
          </cell>
          <cell r="N217" t="str">
            <v>6230901818001147745</v>
          </cell>
          <cell r="O217" t="str">
            <v>之父</v>
          </cell>
        </row>
        <row r="218">
          <cell r="M218" t="str">
            <v>430524197104238671</v>
          </cell>
          <cell r="N218" t="str">
            <v>6230901818001128596</v>
          </cell>
          <cell r="O218" t="str">
            <v>之父</v>
          </cell>
        </row>
        <row r="219">
          <cell r="M219" t="str">
            <v>430524197112108877</v>
          </cell>
          <cell r="N219" t="str">
            <v>6230901818001128877</v>
          </cell>
          <cell r="O219" t="str">
            <v>之父</v>
          </cell>
        </row>
        <row r="220">
          <cell r="M220" t="str">
            <v>430524197309238712</v>
          </cell>
          <cell r="N220" t="str">
            <v>6230901818001128422</v>
          </cell>
          <cell r="O220" t="str">
            <v>之父</v>
          </cell>
        </row>
        <row r="221">
          <cell r="M221" t="str">
            <v>430524197404189058</v>
          </cell>
          <cell r="N221" t="str">
            <v>6230901818001129198</v>
          </cell>
          <cell r="O221" t="str">
            <v>之父</v>
          </cell>
        </row>
        <row r="222">
          <cell r="M222" t="str">
            <v>430524197409108739</v>
          </cell>
          <cell r="N222" t="str">
            <v>6230901818001147752</v>
          </cell>
          <cell r="O222" t="str">
            <v>之父</v>
          </cell>
        </row>
        <row r="223">
          <cell r="M223" t="str">
            <v>430524198110298739</v>
          </cell>
          <cell r="N223" t="str">
            <v>6230901818001128307</v>
          </cell>
          <cell r="O223" t="str">
            <v>之父</v>
          </cell>
        </row>
        <row r="224">
          <cell r="M224" t="str">
            <v>430524198208238689</v>
          </cell>
          <cell r="N224" t="str">
            <v>6230901818001126665</v>
          </cell>
        </row>
        <row r="225">
          <cell r="M225" t="str">
            <v>430524200509258683</v>
          </cell>
          <cell r="N225" t="str">
            <v>81011750116745249</v>
          </cell>
          <cell r="O225" t="str">
            <v>本人</v>
          </cell>
        </row>
        <row r="226">
          <cell r="M226" t="str">
            <v>430524200510288716</v>
          </cell>
          <cell r="N226" t="str">
            <v>6230901818001126202</v>
          </cell>
          <cell r="O226" t="str">
            <v>之父</v>
          </cell>
        </row>
        <row r="227">
          <cell r="M227" t="str">
            <v>432622193404198364</v>
          </cell>
          <cell r="N227" t="str">
            <v>6230901818001128489</v>
          </cell>
          <cell r="O227" t="str">
            <v>奶奶</v>
          </cell>
        </row>
        <row r="228">
          <cell r="M228" t="str">
            <v>432622194305278363</v>
          </cell>
          <cell r="N228" t="str">
            <v>6230901818001126434</v>
          </cell>
          <cell r="O228" t="str">
            <v>之父</v>
          </cell>
        </row>
        <row r="229">
          <cell r="M229" t="str">
            <v>432622194408258373</v>
          </cell>
          <cell r="N229" t="str">
            <v>6230901818001128687</v>
          </cell>
          <cell r="O229" t="str">
            <v>之父</v>
          </cell>
        </row>
        <row r="230">
          <cell r="M230" t="str">
            <v>432622194604118378</v>
          </cell>
          <cell r="N230" t="str">
            <v>6230901818001132564</v>
          </cell>
          <cell r="O230" t="str">
            <v>之爷爷</v>
          </cell>
        </row>
        <row r="231">
          <cell r="M231" t="str">
            <v>432622194708028369</v>
          </cell>
          <cell r="N231" t="str">
            <v>6230901818086533124</v>
          </cell>
          <cell r="O231" t="str">
            <v>奶奶</v>
          </cell>
        </row>
        <row r="232">
          <cell r="M232" t="str">
            <v>432622195010138368</v>
          </cell>
          <cell r="N232" t="str">
            <v>81011750142613800</v>
          </cell>
          <cell r="O232" t="str">
            <v>之母</v>
          </cell>
        </row>
        <row r="233">
          <cell r="M233" t="str">
            <v>4326221952003088379</v>
          </cell>
          <cell r="N233" t="str">
            <v>81011750104930200</v>
          </cell>
          <cell r="O233" t="str">
            <v>之奶奶</v>
          </cell>
        </row>
        <row r="234">
          <cell r="M234" t="str">
            <v>432622196501138375</v>
          </cell>
          <cell r="N234" t="str">
            <v>6230901818001147729</v>
          </cell>
          <cell r="O234" t="str">
            <v>之父</v>
          </cell>
        </row>
        <row r="235">
          <cell r="M235" t="str">
            <v>432622196508178396</v>
          </cell>
          <cell r="N235" t="str">
            <v>6230901818001132283</v>
          </cell>
          <cell r="O235" t="str">
            <v>之父</v>
          </cell>
        </row>
        <row r="236">
          <cell r="M236" t="str">
            <v>432622196807118377</v>
          </cell>
          <cell r="N236" t="str">
            <v>6230901818001132358</v>
          </cell>
          <cell r="O236" t="str">
            <v>之父</v>
          </cell>
        </row>
        <row r="237">
          <cell r="M237" t="str">
            <v>432622196808188377</v>
          </cell>
          <cell r="N237" t="str">
            <v>6230901818001128588</v>
          </cell>
          <cell r="O237" t="str">
            <v>之父</v>
          </cell>
        </row>
        <row r="238">
          <cell r="M238" t="str">
            <v>432622196811088393</v>
          </cell>
          <cell r="N238" t="str">
            <v>81011750134731776</v>
          </cell>
          <cell r="O238" t="str">
            <v>之父</v>
          </cell>
        </row>
        <row r="239">
          <cell r="M239" t="str">
            <v>432622197005278373</v>
          </cell>
          <cell r="N239" t="str">
            <v>6230901818001132531</v>
          </cell>
          <cell r="O239" t="str">
            <v>之父</v>
          </cell>
        </row>
        <row r="240">
          <cell r="M240" t="str">
            <v>432622197006048377</v>
          </cell>
          <cell r="N240" t="str">
            <v>6230901818001132648</v>
          </cell>
          <cell r="O240" t="str">
            <v>之父</v>
          </cell>
        </row>
        <row r="241">
          <cell r="M241" t="str">
            <v>432622197108208378</v>
          </cell>
          <cell r="N241" t="str">
            <v>6230901818001126582</v>
          </cell>
          <cell r="O241" t="str">
            <v>之父</v>
          </cell>
        </row>
        <row r="242">
          <cell r="M242" t="str">
            <v>432622197211168677</v>
          </cell>
          <cell r="N242" t="str">
            <v>6230901818001341397</v>
          </cell>
          <cell r="O242" t="str">
            <v>之父</v>
          </cell>
        </row>
        <row r="243">
          <cell r="M243" t="str">
            <v>430524197406018711</v>
          </cell>
          <cell r="N243" t="str">
            <v>6230901818001128646</v>
          </cell>
          <cell r="O243" t="str">
            <v>之父</v>
          </cell>
        </row>
        <row r="244">
          <cell r="M244" t="str">
            <v>432622195202198373</v>
          </cell>
          <cell r="N244" t="str">
            <v>6230901818001126707</v>
          </cell>
          <cell r="O244" t="str">
            <v>之父</v>
          </cell>
        </row>
        <row r="245">
          <cell r="M245" t="str">
            <v>430524196612198675</v>
          </cell>
          <cell r="N245" t="str">
            <v>6230901818001100173</v>
          </cell>
          <cell r="O245" t="str">
            <v>之父</v>
          </cell>
        </row>
        <row r="246">
          <cell r="M246" t="str">
            <v>430524196807218672</v>
          </cell>
          <cell r="N246" t="str">
            <v>6230901818001099532</v>
          </cell>
          <cell r="O246" t="str">
            <v>之父</v>
          </cell>
        </row>
        <row r="247">
          <cell r="M247" t="str">
            <v>430524196807269015</v>
          </cell>
          <cell r="N247" t="str">
            <v>6230901818001147141</v>
          </cell>
          <cell r="O247" t="str">
            <v>之父</v>
          </cell>
        </row>
        <row r="248">
          <cell r="M248" t="str">
            <v>43052419700715867X</v>
          </cell>
          <cell r="N248" t="str">
            <v>6230901818001099284</v>
          </cell>
          <cell r="O248" t="str">
            <v>之父</v>
          </cell>
        </row>
        <row r="249">
          <cell r="M249" t="str">
            <v>430524197202288699</v>
          </cell>
          <cell r="N249" t="str">
            <v>6230901818001100231</v>
          </cell>
          <cell r="O249" t="str">
            <v>之父</v>
          </cell>
        </row>
        <row r="250">
          <cell r="M250" t="str">
            <v>430524197205088676</v>
          </cell>
          <cell r="N250" t="str">
            <v>6230901818001136581</v>
          </cell>
          <cell r="O250" t="str">
            <v>之父</v>
          </cell>
        </row>
        <row r="251">
          <cell r="M251" t="str">
            <v>430524197705228874</v>
          </cell>
          <cell r="N251" t="str">
            <v>6230901818001099581</v>
          </cell>
          <cell r="O251" t="str">
            <v>之父</v>
          </cell>
        </row>
        <row r="252">
          <cell r="M252" t="str">
            <v>430524197904228252</v>
          </cell>
          <cell r="N252" t="str">
            <v>6230901818001136607</v>
          </cell>
          <cell r="O252" t="str">
            <v>之父</v>
          </cell>
        </row>
        <row r="253">
          <cell r="M253" t="str">
            <v>432622194310138218</v>
          </cell>
          <cell r="N253" t="str">
            <v>6230901818001100025</v>
          </cell>
          <cell r="O253" t="str">
            <v>之父</v>
          </cell>
        </row>
        <row r="254">
          <cell r="M254" t="str">
            <v>432622195308248228</v>
          </cell>
          <cell r="N254" t="str">
            <v>6230901818086532605</v>
          </cell>
          <cell r="O254" t="str">
            <v>之奶奶</v>
          </cell>
        </row>
        <row r="255">
          <cell r="M255" t="str">
            <v>432622195807068213</v>
          </cell>
          <cell r="N255" t="str">
            <v>6230901818001102310</v>
          </cell>
          <cell r="O255" t="str">
            <v>之父</v>
          </cell>
        </row>
        <row r="256">
          <cell r="M256" t="str">
            <v>432622197209168213</v>
          </cell>
          <cell r="N256" t="str">
            <v>6230901818001102112</v>
          </cell>
          <cell r="O256" t="str">
            <v>之父</v>
          </cell>
        </row>
        <row r="257">
          <cell r="M257" t="str">
            <v>432622197506208226</v>
          </cell>
          <cell r="N257" t="str">
            <v>81011750149226520</v>
          </cell>
          <cell r="O257" t="str">
            <v>之母</v>
          </cell>
        </row>
        <row r="258">
          <cell r="M258" t="str">
            <v>432622197611118214</v>
          </cell>
          <cell r="N258" t="str">
            <v>6230901818001102179</v>
          </cell>
          <cell r="O258" t="str">
            <v>之父</v>
          </cell>
        </row>
        <row r="259">
          <cell r="M259" t="str">
            <v>430522198003156361</v>
          </cell>
          <cell r="N259" t="str">
            <v>85041670011058047011</v>
          </cell>
          <cell r="O259" t="str">
            <v>之母</v>
          </cell>
        </row>
        <row r="260">
          <cell r="M260" t="str">
            <v>43052419401017866X</v>
          </cell>
          <cell r="N260" t="str">
            <v>6230901818001112632</v>
          </cell>
          <cell r="O260" t="str">
            <v>之母</v>
          </cell>
        </row>
        <row r="261">
          <cell r="M261" t="str">
            <v>430524196302118676</v>
          </cell>
          <cell r="N261" t="str">
            <v>6230901818001112624</v>
          </cell>
          <cell r="O261" t="str">
            <v>之父</v>
          </cell>
        </row>
        <row r="262">
          <cell r="M262" t="str">
            <v>430524196910268678</v>
          </cell>
          <cell r="N262" t="str">
            <v>6230901818001111972</v>
          </cell>
          <cell r="O262" t="str">
            <v>之父</v>
          </cell>
        </row>
        <row r="263">
          <cell r="M263" t="str">
            <v>430524197112148676</v>
          </cell>
          <cell r="N263" t="str">
            <v>6230901818001112616</v>
          </cell>
          <cell r="O263" t="str">
            <v>之父</v>
          </cell>
        </row>
        <row r="264">
          <cell r="M264" t="str">
            <v>43052419790103927X</v>
          </cell>
          <cell r="N264" t="str">
            <v>6230901818001137894</v>
          </cell>
          <cell r="O264" t="str">
            <v>之父</v>
          </cell>
        </row>
        <row r="265">
          <cell r="M265" t="str">
            <v>432622193910228490</v>
          </cell>
          <cell r="N265" t="str">
            <v>6230901818001112830</v>
          </cell>
        </row>
        <row r="266">
          <cell r="M266" t="str">
            <v>432622194307108472</v>
          </cell>
          <cell r="N266" t="str">
            <v>6230901818001112392</v>
          </cell>
          <cell r="O266" t="str">
            <v>之父</v>
          </cell>
        </row>
        <row r="267">
          <cell r="M267" t="str">
            <v>432622195211148474</v>
          </cell>
          <cell r="N267" t="str">
            <v>6230901818001112509</v>
          </cell>
          <cell r="O267" t="str">
            <v>爷爷</v>
          </cell>
        </row>
        <row r="268">
          <cell r="M268" t="str">
            <v>432622195707038471</v>
          </cell>
          <cell r="N268" t="str">
            <v>6230901818001111964</v>
          </cell>
          <cell r="O268" t="str">
            <v>爷爷</v>
          </cell>
        </row>
        <row r="269">
          <cell r="M269" t="str">
            <v>432622196303078471</v>
          </cell>
          <cell r="N269" t="str">
            <v>6230901818001112376</v>
          </cell>
          <cell r="O269" t="str">
            <v>爷爷</v>
          </cell>
        </row>
        <row r="270">
          <cell r="M270" t="str">
            <v>432622196403118477</v>
          </cell>
          <cell r="N270" t="str">
            <v>6230901818001113036</v>
          </cell>
          <cell r="O270" t="str">
            <v>之父</v>
          </cell>
        </row>
        <row r="271">
          <cell r="M271" t="str">
            <v>432622196508238491</v>
          </cell>
          <cell r="N271" t="str">
            <v>6230901818001111931</v>
          </cell>
          <cell r="O271" t="str">
            <v>之父</v>
          </cell>
        </row>
        <row r="272">
          <cell r="M272" t="str">
            <v>432622196807278477</v>
          </cell>
          <cell r="N272" t="str">
            <v>6230901818001112160</v>
          </cell>
          <cell r="O272" t="str">
            <v>之父</v>
          </cell>
        </row>
        <row r="273">
          <cell r="M273" t="str">
            <v>432622197002228477</v>
          </cell>
          <cell r="N273" t="str">
            <v>6230901818001112459</v>
          </cell>
          <cell r="O273" t="str">
            <v>之父</v>
          </cell>
        </row>
        <row r="274">
          <cell r="M274" t="str">
            <v>432622197005228472</v>
          </cell>
          <cell r="N274" t="str">
            <v>6230901818001112418</v>
          </cell>
          <cell r="O274" t="str">
            <v>之父</v>
          </cell>
        </row>
        <row r="275">
          <cell r="M275" t="str">
            <v>432622197005238478</v>
          </cell>
          <cell r="N275" t="str">
            <v>6230901818001112525</v>
          </cell>
          <cell r="O275" t="str">
            <v>之父</v>
          </cell>
        </row>
        <row r="276">
          <cell r="M276" t="str">
            <v>432622197509298474</v>
          </cell>
          <cell r="N276" t="str">
            <v>81011750003425022</v>
          </cell>
          <cell r="O276" t="str">
            <v>之父</v>
          </cell>
        </row>
        <row r="277">
          <cell r="M277" t="str">
            <v>43052419770211867X</v>
          </cell>
          <cell r="N277" t="str">
            <v>6230901818001112723</v>
          </cell>
          <cell r="O277" t="str">
            <v>之父</v>
          </cell>
        </row>
        <row r="278">
          <cell r="M278" t="str">
            <v>43052419780516867X</v>
          </cell>
          <cell r="N278" t="str">
            <v>6230901818001112384</v>
          </cell>
          <cell r="O278" t="str">
            <v>之父</v>
          </cell>
        </row>
        <row r="279">
          <cell r="M279" t="str">
            <v>432622195207148471</v>
          </cell>
          <cell r="N279" t="str">
            <v>6230901818001113135</v>
          </cell>
          <cell r="O279" t="str">
            <v>之父</v>
          </cell>
        </row>
        <row r="280">
          <cell r="M280" t="str">
            <v>43052419470602866X</v>
          </cell>
          <cell r="N280" t="str">
            <v>6230901818001115148</v>
          </cell>
          <cell r="O280" t="str">
            <v>之母</v>
          </cell>
        </row>
        <row r="281">
          <cell r="M281" t="str">
            <v>430524194902078699</v>
          </cell>
          <cell r="N281" t="str">
            <v>6230901818001114174</v>
          </cell>
          <cell r="O281" t="str">
            <v>之爷爷</v>
          </cell>
        </row>
        <row r="282">
          <cell r="M282" t="str">
            <v>430524195304128662</v>
          </cell>
          <cell r="N282" t="str">
            <v>6230901818001114844</v>
          </cell>
          <cell r="O282" t="str">
            <v>之爷爷</v>
          </cell>
        </row>
        <row r="283">
          <cell r="M283" t="str">
            <v>430524196410018672</v>
          </cell>
          <cell r="N283" t="str">
            <v>6230901818001114604</v>
          </cell>
          <cell r="O283" t="str">
            <v>之父</v>
          </cell>
        </row>
        <row r="284">
          <cell r="M284" t="str">
            <v>430524196610108672</v>
          </cell>
          <cell r="N284" t="str">
            <v>6230901818001114315</v>
          </cell>
          <cell r="O284" t="str">
            <v>之父</v>
          </cell>
        </row>
        <row r="285">
          <cell r="M285" t="str">
            <v>430524196903158673</v>
          </cell>
          <cell r="N285" t="str">
            <v>6230901818001114919</v>
          </cell>
          <cell r="O285" t="str">
            <v>之父</v>
          </cell>
        </row>
        <row r="286">
          <cell r="M286" t="str">
            <v>430524196908138671</v>
          </cell>
          <cell r="N286" t="str">
            <v>6230901818001114265</v>
          </cell>
          <cell r="O286" t="str">
            <v>之父</v>
          </cell>
        </row>
        <row r="287">
          <cell r="M287" t="str">
            <v>430524197005058675</v>
          </cell>
          <cell r="N287" t="str">
            <v>6230901818001114497</v>
          </cell>
          <cell r="O287" t="str">
            <v>之父</v>
          </cell>
        </row>
        <row r="288">
          <cell r="M288" t="str">
            <v>430524197008058662</v>
          </cell>
          <cell r="N288" t="str">
            <v>6230901818001139684</v>
          </cell>
          <cell r="O288" t="str">
            <v>之母</v>
          </cell>
        </row>
        <row r="289">
          <cell r="M289" t="str">
            <v>430524197108058715</v>
          </cell>
          <cell r="N289" t="str">
            <v>6230901818001114000</v>
          </cell>
          <cell r="O289" t="str">
            <v>之父</v>
          </cell>
        </row>
        <row r="290">
          <cell r="M290" t="str">
            <v>430524197211269115</v>
          </cell>
          <cell r="N290" t="str">
            <v>6230901818001139759</v>
          </cell>
          <cell r="O290" t="str">
            <v>之父</v>
          </cell>
        </row>
        <row r="291">
          <cell r="M291" t="str">
            <v>430524199709028668</v>
          </cell>
          <cell r="N291" t="str">
            <v>6230901818001114810</v>
          </cell>
          <cell r="O291" t="str">
            <v>之兄妹</v>
          </cell>
        </row>
        <row r="292">
          <cell r="M292" t="str">
            <v>430524195207078675</v>
          </cell>
          <cell r="N292" t="str">
            <v>6230901818001101833</v>
          </cell>
          <cell r="O292" t="str">
            <v>之爷爷</v>
          </cell>
        </row>
        <row r="293">
          <cell r="M293" t="str">
            <v>430524195309048661</v>
          </cell>
          <cell r="N293" t="str">
            <v>6230901818001144890</v>
          </cell>
          <cell r="O293" t="str">
            <v>之母</v>
          </cell>
        </row>
        <row r="294">
          <cell r="M294" t="str">
            <v>430524197201028705</v>
          </cell>
          <cell r="N294" t="str">
            <v>81011750061434130</v>
          </cell>
          <cell r="O294" t="str">
            <v>之母</v>
          </cell>
        </row>
        <row r="295">
          <cell r="M295" t="str">
            <v>430524197404068686</v>
          </cell>
          <cell r="N295" t="str">
            <v>81011750003836440</v>
          </cell>
          <cell r="O295" t="str">
            <v>之爷爷</v>
          </cell>
        </row>
        <row r="296">
          <cell r="M296" t="str">
            <v>430524197504068712</v>
          </cell>
          <cell r="N296" t="str">
            <v>6230901818001144353</v>
          </cell>
          <cell r="O296" t="str">
            <v>之父</v>
          </cell>
        </row>
        <row r="297">
          <cell r="M297" t="str">
            <v>430524198010228717</v>
          </cell>
          <cell r="N297" t="str">
            <v>6230901818001145012</v>
          </cell>
          <cell r="O297" t="str">
            <v>之父</v>
          </cell>
        </row>
        <row r="298">
          <cell r="M298" t="str">
            <v>430524198107238700</v>
          </cell>
          <cell r="N298" t="str">
            <v>6230901818001136920</v>
          </cell>
          <cell r="O298" t="str">
            <v>之母</v>
          </cell>
        </row>
        <row r="299">
          <cell r="M299" t="str">
            <v>430524198401068714</v>
          </cell>
          <cell r="N299" t="str">
            <v>6230901818001136805</v>
          </cell>
          <cell r="O299" t="str">
            <v>之父</v>
          </cell>
        </row>
        <row r="300">
          <cell r="M300" t="str">
            <v>432622194502228218</v>
          </cell>
          <cell r="N300" t="str">
            <v>6230901818001144734</v>
          </cell>
          <cell r="O300" t="str">
            <v>之父</v>
          </cell>
        </row>
        <row r="301">
          <cell r="M301" t="str">
            <v>432622194806188227</v>
          </cell>
          <cell r="N301" t="str">
            <v>6230901818001136821</v>
          </cell>
          <cell r="O301" t="str">
            <v>奶奶</v>
          </cell>
        </row>
        <row r="302">
          <cell r="M302" t="str">
            <v>432622195003118211</v>
          </cell>
          <cell r="N302" t="str">
            <v>6230901818001144817</v>
          </cell>
          <cell r="O302" t="str">
            <v>之爷爷</v>
          </cell>
        </row>
        <row r="303">
          <cell r="M303" t="str">
            <v>432622196607018216</v>
          </cell>
          <cell r="N303" t="str">
            <v>6230901818001101882</v>
          </cell>
          <cell r="O303" t="str">
            <v>之父</v>
          </cell>
        </row>
        <row r="304">
          <cell r="M304" t="str">
            <v>432622196801278214</v>
          </cell>
          <cell r="N304" t="str">
            <v>6230901818001102591</v>
          </cell>
          <cell r="O304" t="str">
            <v>之父</v>
          </cell>
        </row>
        <row r="305">
          <cell r="M305" t="str">
            <v>432622196903088892</v>
          </cell>
          <cell r="N305" t="str">
            <v>6230901818001136946</v>
          </cell>
          <cell r="O305" t="str">
            <v>之父</v>
          </cell>
        </row>
        <row r="306">
          <cell r="M306" t="str">
            <v>432622197207258215</v>
          </cell>
          <cell r="N306" t="str">
            <v>6230901818001144999</v>
          </cell>
          <cell r="O306" t="str">
            <v>之父</v>
          </cell>
        </row>
        <row r="307">
          <cell r="M307" t="str">
            <v>432622197310178213</v>
          </cell>
          <cell r="N307" t="str">
            <v>6230901818001144460</v>
          </cell>
          <cell r="O307" t="str">
            <v>之父</v>
          </cell>
        </row>
        <row r="308">
          <cell r="M308" t="str">
            <v>432622197411299217</v>
          </cell>
          <cell r="N308" t="str">
            <v>81011750061434221</v>
          </cell>
          <cell r="O308" t="str">
            <v>之父</v>
          </cell>
        </row>
        <row r="309">
          <cell r="M309" t="str">
            <v>430524197502088672</v>
          </cell>
          <cell r="N309" t="str">
            <v>6230901818001136755</v>
          </cell>
          <cell r="O309" t="str">
            <v>之父</v>
          </cell>
        </row>
        <row r="310">
          <cell r="M310" t="str">
            <v>430524195709208791</v>
          </cell>
          <cell r="N310" t="str">
            <v>6230901818001140328</v>
          </cell>
        </row>
        <row r="311">
          <cell r="M311" t="str">
            <v>430524196303258670</v>
          </cell>
          <cell r="N311" t="str">
            <v>6230901818001142134</v>
          </cell>
          <cell r="O311" t="str">
            <v>之父</v>
          </cell>
        </row>
        <row r="312">
          <cell r="M312" t="str">
            <v>43052419710801873X</v>
          </cell>
          <cell r="N312" t="str">
            <v>6230901818001133703</v>
          </cell>
          <cell r="O312" t="str">
            <v>之父</v>
          </cell>
        </row>
        <row r="313">
          <cell r="M313" t="str">
            <v>430524197206229119</v>
          </cell>
          <cell r="N313" t="str">
            <v>6230901818001140393</v>
          </cell>
          <cell r="O313" t="str">
            <v>之父</v>
          </cell>
        </row>
        <row r="314">
          <cell r="M314" t="str">
            <v>430524197305068859</v>
          </cell>
          <cell r="N314" t="str">
            <v>81011750003099721</v>
          </cell>
        </row>
        <row r="315">
          <cell r="M315" t="str">
            <v>430524197411088618</v>
          </cell>
          <cell r="N315" t="str">
            <v>6230901818001132382</v>
          </cell>
          <cell r="O315" t="str">
            <v>之父</v>
          </cell>
        </row>
        <row r="316">
          <cell r="M316" t="str">
            <v>430524197411198673</v>
          </cell>
          <cell r="N316" t="str">
            <v>6230901818001142001</v>
          </cell>
          <cell r="O316" t="str">
            <v>之父</v>
          </cell>
        </row>
        <row r="317">
          <cell r="M317" t="str">
            <v>432622193004258620</v>
          </cell>
          <cell r="N317" t="str">
            <v>6230901818001141912</v>
          </cell>
          <cell r="O317" t="str">
            <v>之母</v>
          </cell>
        </row>
        <row r="318">
          <cell r="M318" t="str">
            <v>432622194404098632</v>
          </cell>
          <cell r="N318" t="str">
            <v>6230901818001116526</v>
          </cell>
          <cell r="O318" t="str">
            <v>之爷爷</v>
          </cell>
        </row>
        <row r="319">
          <cell r="M319" t="str">
            <v>432622194607128619</v>
          </cell>
          <cell r="N319" t="str">
            <v>6230901818001115197</v>
          </cell>
          <cell r="O319" t="str">
            <v>之爷爷</v>
          </cell>
        </row>
        <row r="320">
          <cell r="M320" t="str">
            <v>432622194808048615</v>
          </cell>
          <cell r="N320" t="str">
            <v>6230901818001141698</v>
          </cell>
          <cell r="O320" t="str">
            <v>之父</v>
          </cell>
        </row>
        <row r="321">
          <cell r="M321" t="str">
            <v>432622195203098614</v>
          </cell>
          <cell r="N321" t="str">
            <v>6230901818001131483</v>
          </cell>
          <cell r="O321" t="str">
            <v>爷爷</v>
          </cell>
        </row>
        <row r="322">
          <cell r="M322" t="str">
            <v>432622195210208615</v>
          </cell>
          <cell r="N322" t="str">
            <v>6230901818001116088</v>
          </cell>
          <cell r="O322" t="str">
            <v>之爷爷</v>
          </cell>
        </row>
        <row r="323">
          <cell r="M323" t="str">
            <v>432622195301118615</v>
          </cell>
          <cell r="N323" t="str">
            <v>6230901818001134149</v>
          </cell>
          <cell r="O323" t="str">
            <v>之爷爷</v>
          </cell>
        </row>
        <row r="324">
          <cell r="M324" t="str">
            <v>432622195312158612</v>
          </cell>
          <cell r="N324" t="str">
            <v>6230901818001142050</v>
          </cell>
          <cell r="O324" t="str">
            <v>之父</v>
          </cell>
        </row>
        <row r="325">
          <cell r="M325" t="str">
            <v>432622195701228610</v>
          </cell>
          <cell r="N325" t="str">
            <v>6230901818001141946</v>
          </cell>
          <cell r="O325" t="str">
            <v>之父</v>
          </cell>
        </row>
        <row r="326">
          <cell r="M326" t="str">
            <v>432622196907188639</v>
          </cell>
          <cell r="N326" t="str">
            <v>6230901818001140336</v>
          </cell>
          <cell r="O326" t="str">
            <v>之父</v>
          </cell>
        </row>
        <row r="327">
          <cell r="M327" t="str">
            <v>432622196910218616</v>
          </cell>
          <cell r="N327" t="str">
            <v>6230901818001141730</v>
          </cell>
          <cell r="O327" t="str">
            <v>之父</v>
          </cell>
        </row>
        <row r="328">
          <cell r="M328" t="str">
            <v>432622197009018632</v>
          </cell>
          <cell r="N328" t="str">
            <v>6230901818001142324</v>
          </cell>
          <cell r="O328" t="str">
            <v>之父</v>
          </cell>
        </row>
        <row r="329">
          <cell r="M329" t="str">
            <v>432622197010158632</v>
          </cell>
          <cell r="N329" t="str">
            <v>6230901818001138538</v>
          </cell>
          <cell r="O329" t="str">
            <v>之父</v>
          </cell>
        </row>
        <row r="330">
          <cell r="M330" t="str">
            <v>432622197108298617</v>
          </cell>
          <cell r="N330" t="str">
            <v>6230901818001135039</v>
          </cell>
          <cell r="O330" t="str">
            <v>之父</v>
          </cell>
        </row>
        <row r="331">
          <cell r="M331" t="str">
            <v>432622197307158617</v>
          </cell>
          <cell r="N331" t="str">
            <v>6230901818001138967</v>
          </cell>
          <cell r="O331" t="str">
            <v>之父</v>
          </cell>
        </row>
        <row r="332">
          <cell r="M332" t="str">
            <v>432622197511238614</v>
          </cell>
          <cell r="N332" t="str">
            <v>6230901818001136979</v>
          </cell>
          <cell r="O332" t="str">
            <v>之父</v>
          </cell>
        </row>
        <row r="333">
          <cell r="M333" t="str">
            <v>430524196303268692</v>
          </cell>
          <cell r="N333" t="str">
            <v>6230901818001135575</v>
          </cell>
          <cell r="O333" t="str">
            <v>之父</v>
          </cell>
        </row>
        <row r="334">
          <cell r="M334" t="str">
            <v>432622193602288643</v>
          </cell>
          <cell r="N334" t="str">
            <v>6230901818001137019</v>
          </cell>
          <cell r="O334" t="str">
            <v>之奶奶</v>
          </cell>
        </row>
        <row r="335">
          <cell r="M335" t="str">
            <v>430524197109268677</v>
          </cell>
          <cell r="N335" t="str">
            <v>6230901818001133059</v>
          </cell>
          <cell r="O335" t="str">
            <v>之父</v>
          </cell>
        </row>
        <row r="336">
          <cell r="M336" t="str">
            <v>430524198002019034</v>
          </cell>
          <cell r="N336" t="str">
            <v>6230901818001136250</v>
          </cell>
          <cell r="O336" t="str">
            <v>之父</v>
          </cell>
        </row>
        <row r="337">
          <cell r="M337" t="str">
            <v>430524198101168676</v>
          </cell>
          <cell r="N337" t="str">
            <v>6230901818001136193</v>
          </cell>
          <cell r="O337" t="str">
            <v>之父</v>
          </cell>
        </row>
        <row r="338">
          <cell r="M338" t="str">
            <v>432622197307189472</v>
          </cell>
          <cell r="N338" t="str">
            <v>6230901818001120577</v>
          </cell>
          <cell r="O338" t="str">
            <v>之父</v>
          </cell>
        </row>
        <row r="339">
          <cell r="M339" t="str">
            <v>432622197710189472</v>
          </cell>
          <cell r="N339" t="str">
            <v>81011750198909574</v>
          </cell>
          <cell r="O339" t="str">
            <v>之父</v>
          </cell>
        </row>
        <row r="340">
          <cell r="M340" t="str">
            <v>430524193608068663</v>
          </cell>
          <cell r="N340" t="str">
            <v>6230901818001137464</v>
          </cell>
          <cell r="O340" t="str">
            <v>之母</v>
          </cell>
        </row>
        <row r="341">
          <cell r="M341" t="str">
            <v>43052419490615867X</v>
          </cell>
          <cell r="N341" t="str">
            <v>6230901818001125600</v>
          </cell>
          <cell r="O341" t="str">
            <v>之爷爷</v>
          </cell>
        </row>
        <row r="342">
          <cell r="M342" t="str">
            <v>430524196905188702</v>
          </cell>
          <cell r="N342" t="str">
            <v>6230901818001137472</v>
          </cell>
        </row>
        <row r="343">
          <cell r="M343" t="str">
            <v>430524197006148672</v>
          </cell>
          <cell r="N343" t="str">
            <v>6230901818001103433</v>
          </cell>
          <cell r="O343" t="str">
            <v>之父</v>
          </cell>
        </row>
        <row r="344">
          <cell r="M344" t="str">
            <v>430524197008058611</v>
          </cell>
          <cell r="N344" t="str">
            <v>81011750198918353</v>
          </cell>
          <cell r="O344" t="str">
            <v>之父</v>
          </cell>
        </row>
        <row r="345">
          <cell r="M345" t="str">
            <v>430524197009249276</v>
          </cell>
          <cell r="N345" t="str">
            <v>6230901818001140773</v>
          </cell>
          <cell r="O345" t="str">
            <v>之父</v>
          </cell>
        </row>
        <row r="346">
          <cell r="M346" t="str">
            <v>430524197102168614</v>
          </cell>
          <cell r="N346" t="str">
            <v>6230901818001137365</v>
          </cell>
          <cell r="O346" t="str">
            <v>之父</v>
          </cell>
        </row>
        <row r="347">
          <cell r="M347" t="str">
            <v>430524197202258676</v>
          </cell>
          <cell r="N347" t="str">
            <v>6230901818001140674</v>
          </cell>
          <cell r="O347" t="str">
            <v>之父</v>
          </cell>
        </row>
        <row r="348">
          <cell r="M348" t="str">
            <v>430524197208258677</v>
          </cell>
          <cell r="N348" t="str">
            <v>6230901818001137316</v>
          </cell>
          <cell r="O348" t="str">
            <v>之父</v>
          </cell>
        </row>
        <row r="349">
          <cell r="M349" t="str">
            <v>43052419730313869X</v>
          </cell>
          <cell r="N349" t="str">
            <v>6230901818001141284</v>
          </cell>
          <cell r="O349" t="str">
            <v>之父</v>
          </cell>
        </row>
        <row r="350">
          <cell r="M350" t="str">
            <v>430524197706218694</v>
          </cell>
          <cell r="N350" t="str">
            <v>6230901818001140872</v>
          </cell>
          <cell r="O350" t="str">
            <v>之父</v>
          </cell>
        </row>
        <row r="351">
          <cell r="M351" t="str">
            <v>432622193508138614</v>
          </cell>
          <cell r="N351" t="str">
            <v>6230901818001141599</v>
          </cell>
          <cell r="O351" t="str">
            <v>之父</v>
          </cell>
        </row>
        <row r="352">
          <cell r="M352" t="str">
            <v>432622194501178618</v>
          </cell>
          <cell r="N352" t="str">
            <v>6230901818001141318</v>
          </cell>
        </row>
        <row r="353">
          <cell r="M353" t="str">
            <v>432622195012278639</v>
          </cell>
          <cell r="N353" t="str">
            <v>6230901818001113416</v>
          </cell>
          <cell r="O353" t="str">
            <v>爷爷</v>
          </cell>
        </row>
        <row r="354">
          <cell r="M354" t="str">
            <v>43262219521128867X</v>
          </cell>
          <cell r="N354" t="str">
            <v>6230901818001141193</v>
          </cell>
          <cell r="O354" t="str">
            <v>爷爷</v>
          </cell>
        </row>
        <row r="355">
          <cell r="M355" t="str">
            <v>432622196209028611</v>
          </cell>
          <cell r="N355" t="str">
            <v>81011750061425772</v>
          </cell>
          <cell r="O355" t="str">
            <v>之父</v>
          </cell>
        </row>
        <row r="356">
          <cell r="M356" t="str">
            <v>432622196708029125</v>
          </cell>
          <cell r="N356" t="str">
            <v>6230901818086532563</v>
          </cell>
          <cell r="O356" t="str">
            <v>之母</v>
          </cell>
        </row>
        <row r="357">
          <cell r="M357" t="str">
            <v>432622196810088615</v>
          </cell>
          <cell r="N357" t="str">
            <v>6230901818001143868</v>
          </cell>
          <cell r="O357" t="str">
            <v>之父</v>
          </cell>
        </row>
        <row r="358">
          <cell r="M358" t="str">
            <v>432622197106068631</v>
          </cell>
          <cell r="N358" t="str">
            <v>6230901818001141425</v>
          </cell>
          <cell r="O358" t="str">
            <v>之父</v>
          </cell>
        </row>
        <row r="359">
          <cell r="M359" t="str">
            <v>432622197405118619</v>
          </cell>
          <cell r="N359" t="str">
            <v>6230901818001135567</v>
          </cell>
          <cell r="O359" t="str">
            <v>之父</v>
          </cell>
        </row>
        <row r="360">
          <cell r="M360" t="str">
            <v>432622197506258610</v>
          </cell>
          <cell r="N360" t="str">
            <v>6230901818001141870</v>
          </cell>
          <cell r="O360" t="str">
            <v>之父</v>
          </cell>
        </row>
        <row r="361">
          <cell r="M361" t="str">
            <v>432622197705148617</v>
          </cell>
          <cell r="N361" t="str">
            <v>6230901818001137449</v>
          </cell>
          <cell r="O361" t="str">
            <v>之父</v>
          </cell>
        </row>
        <row r="362">
          <cell r="M362" t="str">
            <v>430524193505058665</v>
          </cell>
          <cell r="N362" t="str">
            <v>6230901818001137407</v>
          </cell>
          <cell r="O362" t="str">
            <v>之奶奶</v>
          </cell>
        </row>
        <row r="363">
          <cell r="M363" t="str">
            <v>432622197312138610</v>
          </cell>
          <cell r="N363" t="str">
            <v>6230901818001141532</v>
          </cell>
          <cell r="O363" t="str">
            <v>之父</v>
          </cell>
        </row>
        <row r="364">
          <cell r="M364" t="str">
            <v>430524195601048677</v>
          </cell>
          <cell r="N364" t="str">
            <v>6230901818001125188</v>
          </cell>
          <cell r="O364" t="str">
            <v>之爷爷</v>
          </cell>
        </row>
        <row r="365">
          <cell r="M365" t="str">
            <v>430524196807229179</v>
          </cell>
          <cell r="N365" t="str">
            <v>6230901818001116393</v>
          </cell>
          <cell r="O365" t="str">
            <v>之父</v>
          </cell>
        </row>
        <row r="366">
          <cell r="M366" t="str">
            <v>430524197104088677</v>
          </cell>
          <cell r="N366" t="str">
            <v>6230901818001124967</v>
          </cell>
          <cell r="O366" t="str">
            <v>之父</v>
          </cell>
        </row>
        <row r="367">
          <cell r="M367" t="str">
            <v>430524197205268677</v>
          </cell>
          <cell r="N367" t="str">
            <v>6230901818001115841</v>
          </cell>
          <cell r="O367" t="str">
            <v>之父</v>
          </cell>
        </row>
        <row r="368">
          <cell r="M368" t="str">
            <v>430524197305058757</v>
          </cell>
          <cell r="N368" t="str">
            <v>6230901818001125089</v>
          </cell>
          <cell r="O368" t="str">
            <v>之父</v>
          </cell>
        </row>
        <row r="369">
          <cell r="M369" t="str">
            <v>430524197309098692</v>
          </cell>
          <cell r="N369" t="str">
            <v>6230901818001116096</v>
          </cell>
          <cell r="O369" t="str">
            <v>之父</v>
          </cell>
        </row>
        <row r="370">
          <cell r="M370" t="str">
            <v>430524197908229498</v>
          </cell>
          <cell r="N370" t="str">
            <v>6230901818001116252</v>
          </cell>
          <cell r="O370" t="str">
            <v>之父</v>
          </cell>
        </row>
        <row r="371">
          <cell r="M371" t="str">
            <v>430524198107168677</v>
          </cell>
          <cell r="N371" t="str">
            <v>6230901818001115890</v>
          </cell>
          <cell r="O371" t="str">
            <v>之父</v>
          </cell>
        </row>
        <row r="372">
          <cell r="M372" t="str">
            <v>432622193610169468</v>
          </cell>
          <cell r="N372" t="str">
            <v>6230901818001118423</v>
          </cell>
          <cell r="O372" t="str">
            <v>奶奶</v>
          </cell>
        </row>
        <row r="373">
          <cell r="M373" t="str">
            <v>432622194312059476</v>
          </cell>
          <cell r="N373" t="str">
            <v>6230901818001118472</v>
          </cell>
          <cell r="O373" t="str">
            <v>之父</v>
          </cell>
        </row>
        <row r="374">
          <cell r="M374" t="str">
            <v>43262219540608946X</v>
          </cell>
          <cell r="N374" t="str">
            <v>81011750159633703</v>
          </cell>
          <cell r="O374" t="str">
            <v>奶奶</v>
          </cell>
        </row>
        <row r="375">
          <cell r="M375" t="str">
            <v>432622195510099473</v>
          </cell>
          <cell r="N375" t="str">
            <v>6230901818001116054</v>
          </cell>
          <cell r="O375" t="str">
            <v>爷爷</v>
          </cell>
        </row>
        <row r="376">
          <cell r="M376" t="str">
            <v>43262219650210947X</v>
          </cell>
          <cell r="N376" t="str">
            <v>6230901818001115734</v>
          </cell>
          <cell r="O376" t="str">
            <v>爷爷</v>
          </cell>
        </row>
        <row r="377">
          <cell r="M377" t="str">
            <v>432622196810149473</v>
          </cell>
          <cell r="N377" t="str">
            <v>6230901818001123589</v>
          </cell>
          <cell r="O377" t="str">
            <v>之父</v>
          </cell>
        </row>
        <row r="378">
          <cell r="M378" t="str">
            <v>432622197108299476</v>
          </cell>
          <cell r="N378" t="str">
            <v>6230901818001123662</v>
          </cell>
          <cell r="O378" t="str">
            <v>之父</v>
          </cell>
        </row>
        <row r="379">
          <cell r="M379" t="str">
            <v>432622197406179472</v>
          </cell>
          <cell r="N379" t="str">
            <v>6230901818001125006</v>
          </cell>
          <cell r="O379" t="str">
            <v>之父</v>
          </cell>
        </row>
        <row r="380">
          <cell r="M380" t="str">
            <v>430524197712168750</v>
          </cell>
          <cell r="N380" t="str">
            <v>6230901818001125022</v>
          </cell>
          <cell r="O380" t="str">
            <v>之父</v>
          </cell>
        </row>
        <row r="381">
          <cell r="M381" t="str">
            <v>430524193711208679</v>
          </cell>
          <cell r="N381" t="str">
            <v>81011750157722119</v>
          </cell>
          <cell r="O381" t="str">
            <v>之爷爷</v>
          </cell>
        </row>
        <row r="382">
          <cell r="M382" t="str">
            <v>430524194105178670</v>
          </cell>
          <cell r="N382" t="str">
            <v>6230901818001111238</v>
          </cell>
          <cell r="O382" t="str">
            <v>之爷爷</v>
          </cell>
        </row>
        <row r="383">
          <cell r="M383" t="str">
            <v>430524194809048663</v>
          </cell>
          <cell r="N383" t="str">
            <v>81011750116744993</v>
          </cell>
          <cell r="O383" t="str">
            <v>之奶奶</v>
          </cell>
        </row>
        <row r="384">
          <cell r="M384" t="str">
            <v>430524194912188672</v>
          </cell>
          <cell r="N384" t="str">
            <v>6230901818001110560</v>
          </cell>
          <cell r="O384" t="str">
            <v>之父</v>
          </cell>
        </row>
        <row r="385">
          <cell r="M385" t="str">
            <v>430524195504188686</v>
          </cell>
          <cell r="N385" t="str">
            <v>6230901818096467461</v>
          </cell>
          <cell r="O385" t="str">
            <v>之爷爷</v>
          </cell>
        </row>
        <row r="386">
          <cell r="M386" t="str">
            <v>430524197008238663</v>
          </cell>
          <cell r="N386" t="str">
            <v>81011750061501288</v>
          </cell>
          <cell r="O386" t="str">
            <v>之妈妈</v>
          </cell>
        </row>
        <row r="387">
          <cell r="M387" t="str">
            <v>430524197207178667</v>
          </cell>
          <cell r="N387" t="str">
            <v>6230901818001135484</v>
          </cell>
          <cell r="O387" t="str">
            <v>之母</v>
          </cell>
        </row>
        <row r="388">
          <cell r="M388" t="str">
            <v>430524197306118678</v>
          </cell>
          <cell r="N388" t="str">
            <v>81011750061455026</v>
          </cell>
        </row>
        <row r="389">
          <cell r="M389" t="str">
            <v>430524197408208666</v>
          </cell>
          <cell r="N389" t="str">
            <v>6230901818001135476</v>
          </cell>
          <cell r="O389" t="str">
            <v>之父</v>
          </cell>
        </row>
        <row r="390">
          <cell r="M390" t="str">
            <v>430524197607128685</v>
          </cell>
          <cell r="N390" t="str">
            <v>6230901818001135526</v>
          </cell>
          <cell r="O390" t="str">
            <v>之母</v>
          </cell>
        </row>
        <row r="391">
          <cell r="M391" t="str">
            <v>430524198102028691</v>
          </cell>
          <cell r="N391" t="str">
            <v>6230901818001110727</v>
          </cell>
          <cell r="O391" t="str">
            <v>之父</v>
          </cell>
        </row>
        <row r="392">
          <cell r="M392" t="str">
            <v>430524200207248666</v>
          </cell>
          <cell r="N392" t="str">
            <v>6230901118005328700</v>
          </cell>
          <cell r="O392" t="str">
            <v>本人</v>
          </cell>
        </row>
        <row r="393">
          <cell r="M393" t="str">
            <v>432622193403108478</v>
          </cell>
          <cell r="N393" t="str">
            <v>6230901818001107368</v>
          </cell>
          <cell r="O393" t="str">
            <v>之爷爷</v>
          </cell>
        </row>
        <row r="394">
          <cell r="M394" t="str">
            <v>432622196307078671</v>
          </cell>
          <cell r="N394" t="str">
            <v>6230901818001107178</v>
          </cell>
          <cell r="O394" t="str">
            <v>之父</v>
          </cell>
        </row>
        <row r="395">
          <cell r="M395" t="str">
            <v>432622196512068499</v>
          </cell>
          <cell r="N395" t="str">
            <v>6230901818001107509</v>
          </cell>
          <cell r="O395" t="str">
            <v>之父</v>
          </cell>
        </row>
        <row r="396">
          <cell r="M396" t="str">
            <v>432622196911163231</v>
          </cell>
          <cell r="N396" t="str">
            <v>6230901818001105933</v>
          </cell>
          <cell r="O396" t="str">
            <v>之父</v>
          </cell>
        </row>
        <row r="397">
          <cell r="M397" t="str">
            <v>432622197310098475</v>
          </cell>
          <cell r="N397" t="str">
            <v>6230901818001135534</v>
          </cell>
          <cell r="O397" t="str">
            <v>之父</v>
          </cell>
        </row>
        <row r="398">
          <cell r="M398" t="str">
            <v>432622197610018473</v>
          </cell>
          <cell r="N398" t="str">
            <v>6230901818001110685</v>
          </cell>
          <cell r="O398" t="str">
            <v>之父</v>
          </cell>
        </row>
        <row r="399">
          <cell r="M399" t="str">
            <v>43052419770726887X</v>
          </cell>
          <cell r="N399" t="str">
            <v>6230901818001135625</v>
          </cell>
          <cell r="O399" t="str">
            <v>之父</v>
          </cell>
        </row>
        <row r="400">
          <cell r="M400" t="str">
            <v>430524193603198688</v>
          </cell>
          <cell r="N400" t="str">
            <v>6230901818001722802</v>
          </cell>
          <cell r="O400" t="str">
            <v>之奶奶</v>
          </cell>
        </row>
        <row r="401">
          <cell r="M401" t="str">
            <v>430524194912228689</v>
          </cell>
          <cell r="N401" t="str">
            <v>6230901818001105305</v>
          </cell>
          <cell r="O401" t="str">
            <v>奶奶</v>
          </cell>
        </row>
        <row r="402">
          <cell r="M402" t="str">
            <v>430524196804188674</v>
          </cell>
          <cell r="N402" t="str">
            <v>6230901818001105693</v>
          </cell>
          <cell r="O402" t="str">
            <v>之父</v>
          </cell>
        </row>
        <row r="403">
          <cell r="M403" t="str">
            <v>430524196807298676</v>
          </cell>
          <cell r="N403" t="str">
            <v>6230901818001105768</v>
          </cell>
          <cell r="O403" t="str">
            <v>之父</v>
          </cell>
        </row>
        <row r="404">
          <cell r="M404" t="str">
            <v>430524197202218471</v>
          </cell>
          <cell r="N404" t="str">
            <v>6230901818001139841</v>
          </cell>
          <cell r="O404" t="str">
            <v>之父</v>
          </cell>
        </row>
        <row r="405">
          <cell r="M405" t="str">
            <v>430524197702238671</v>
          </cell>
          <cell r="N405" t="str">
            <v>6230901818001139858</v>
          </cell>
          <cell r="O405" t="str">
            <v>之父</v>
          </cell>
        </row>
        <row r="406">
          <cell r="M406" t="str">
            <v>43262219680116847X</v>
          </cell>
          <cell r="N406" t="str">
            <v>81011750061445096</v>
          </cell>
          <cell r="O406" t="str">
            <v>之父</v>
          </cell>
        </row>
        <row r="407">
          <cell r="M407" t="str">
            <v>432622196802158476</v>
          </cell>
          <cell r="N407" t="str">
            <v>6230901818001105313</v>
          </cell>
          <cell r="O407" t="str">
            <v>之父</v>
          </cell>
        </row>
        <row r="408">
          <cell r="M408" t="str">
            <v>432622197104048477</v>
          </cell>
          <cell r="N408" t="str">
            <v>6230901818001105206</v>
          </cell>
          <cell r="O408" t="str">
            <v>之父</v>
          </cell>
        </row>
        <row r="409">
          <cell r="M409" t="str">
            <v>430524197508108697</v>
          </cell>
          <cell r="N409" t="str">
            <v>6230901818001710435</v>
          </cell>
          <cell r="O409" t="str">
            <v>之父</v>
          </cell>
        </row>
        <row r="410">
          <cell r="M410" t="str">
            <v>430524194907208667</v>
          </cell>
          <cell r="N410" t="str">
            <v>6230901818001104779</v>
          </cell>
          <cell r="O410" t="str">
            <v>之奶奶</v>
          </cell>
        </row>
        <row r="411">
          <cell r="M411" t="str">
            <v>430524195302220019</v>
          </cell>
          <cell r="N411" t="str">
            <v>6230901818001099680</v>
          </cell>
          <cell r="O411" t="str">
            <v>之爷爷</v>
          </cell>
        </row>
        <row r="412">
          <cell r="M412" t="str">
            <v>430524195708178711</v>
          </cell>
          <cell r="N412" t="str">
            <v>6230901818001101247</v>
          </cell>
          <cell r="O412" t="str">
            <v>之父</v>
          </cell>
        </row>
        <row r="413">
          <cell r="M413" t="str">
            <v>430524196710088672</v>
          </cell>
          <cell r="N413" t="str">
            <v>6230901818001137274</v>
          </cell>
        </row>
        <row r="414">
          <cell r="M414" t="str">
            <v>430524196807028676</v>
          </cell>
          <cell r="N414" t="str">
            <v>6230901818001102773</v>
          </cell>
          <cell r="O414" t="str">
            <v>之父</v>
          </cell>
        </row>
        <row r="415">
          <cell r="M415" t="str">
            <v>43052419681004866X</v>
          </cell>
          <cell r="N415" t="str">
            <v>6230901818001102997</v>
          </cell>
          <cell r="O415" t="str">
            <v>之母</v>
          </cell>
        </row>
        <row r="416">
          <cell r="M416" t="str">
            <v>430524196810238658</v>
          </cell>
          <cell r="N416" t="str">
            <v>6230901818001103771</v>
          </cell>
          <cell r="O416" t="str">
            <v>之父</v>
          </cell>
        </row>
        <row r="417">
          <cell r="M417" t="str">
            <v>43052419690816874X</v>
          </cell>
          <cell r="N417" t="str">
            <v>6230901818001112764</v>
          </cell>
          <cell r="O417" t="str">
            <v>之母</v>
          </cell>
        </row>
        <row r="418">
          <cell r="M418" t="str">
            <v>430524197503018676</v>
          </cell>
          <cell r="N418" t="str">
            <v>6230901818001137266</v>
          </cell>
          <cell r="O418" t="str">
            <v>之父</v>
          </cell>
        </row>
        <row r="419">
          <cell r="M419" t="str">
            <v>430524197610278668</v>
          </cell>
          <cell r="N419" t="str">
            <v>81011750061425987</v>
          </cell>
          <cell r="O419" t="str">
            <v>之父</v>
          </cell>
        </row>
        <row r="420">
          <cell r="M420" t="str">
            <v>43052419790109907X</v>
          </cell>
          <cell r="N420" t="str">
            <v>6230901818001137191</v>
          </cell>
          <cell r="O420" t="str">
            <v>之父</v>
          </cell>
        </row>
        <row r="421">
          <cell r="M421" t="str">
            <v>432622193705068643</v>
          </cell>
          <cell r="N421" t="str">
            <v>6230901818001104662</v>
          </cell>
          <cell r="O421" t="str">
            <v>之母</v>
          </cell>
        </row>
        <row r="422">
          <cell r="M422" t="str">
            <v>432622195508298617</v>
          </cell>
          <cell r="N422" t="str">
            <v>81011750061426877</v>
          </cell>
          <cell r="O422" t="str">
            <v>之爷爷</v>
          </cell>
        </row>
        <row r="423">
          <cell r="M423" t="str">
            <v>43262219560401862X</v>
          </cell>
          <cell r="N423" t="str">
            <v>6230901818001108325</v>
          </cell>
          <cell r="O423" t="str">
            <v>奶奶</v>
          </cell>
        </row>
        <row r="424">
          <cell r="M424" t="str">
            <v>432622195705218612</v>
          </cell>
          <cell r="N424" t="str">
            <v>6230901818001106998</v>
          </cell>
          <cell r="O424" t="str">
            <v>之爷爷</v>
          </cell>
        </row>
        <row r="425">
          <cell r="M425" t="str">
            <v>43262219661217861X</v>
          </cell>
          <cell r="N425" t="str">
            <v>6230901818001111659</v>
          </cell>
          <cell r="O425" t="str">
            <v>之父</v>
          </cell>
        </row>
        <row r="426">
          <cell r="M426" t="str">
            <v>432622196801048638</v>
          </cell>
          <cell r="N426" t="str">
            <v>6230901818001101577</v>
          </cell>
          <cell r="O426" t="str">
            <v>之父</v>
          </cell>
        </row>
        <row r="427">
          <cell r="M427" t="str">
            <v>432622196802068614</v>
          </cell>
          <cell r="N427" t="str">
            <v>6230901818001107657</v>
          </cell>
          <cell r="O427" t="str">
            <v>之父</v>
          </cell>
        </row>
        <row r="428">
          <cell r="M428" t="str">
            <v>432622197304078611</v>
          </cell>
          <cell r="N428" t="str">
            <v>6230901818001137159</v>
          </cell>
          <cell r="O428" t="str">
            <v>之父</v>
          </cell>
        </row>
        <row r="429">
          <cell r="M429" t="str">
            <v>432622195404248615</v>
          </cell>
          <cell r="N429" t="str">
            <v>6230901818001104431</v>
          </cell>
          <cell r="O429" t="str">
            <v>之爷爷</v>
          </cell>
        </row>
        <row r="430">
          <cell r="M430" t="str">
            <v>43052419431105867X</v>
          </cell>
          <cell r="N430" t="str">
            <v>6230901818001130949</v>
          </cell>
          <cell r="O430" t="str">
            <v>爷爷</v>
          </cell>
        </row>
        <row r="431">
          <cell r="M431" t="str">
            <v>430524197008158743</v>
          </cell>
          <cell r="N431" t="str">
            <v>81011750175487582</v>
          </cell>
          <cell r="O431" t="str">
            <v>之母</v>
          </cell>
        </row>
        <row r="432">
          <cell r="M432" t="str">
            <v>430524197408138696</v>
          </cell>
          <cell r="N432" t="str">
            <v>81011750061502827</v>
          </cell>
          <cell r="O432" t="str">
            <v>之父</v>
          </cell>
        </row>
        <row r="433">
          <cell r="M433" t="str">
            <v>430524197604088673</v>
          </cell>
          <cell r="N433" t="str">
            <v>6230901818001131210</v>
          </cell>
          <cell r="O433" t="str">
            <v>之父</v>
          </cell>
        </row>
        <row r="434">
          <cell r="M434" t="str">
            <v>430524197612048698</v>
          </cell>
          <cell r="N434" t="str">
            <v>81011750110760443</v>
          </cell>
          <cell r="O434" t="str">
            <v>之父</v>
          </cell>
        </row>
        <row r="435">
          <cell r="M435" t="str">
            <v>430524200111178739</v>
          </cell>
          <cell r="N435" t="str">
            <v>6230901818001132028</v>
          </cell>
          <cell r="O435" t="str">
            <v>之父</v>
          </cell>
        </row>
        <row r="436">
          <cell r="M436" t="str">
            <v>430524200112128696</v>
          </cell>
          <cell r="N436" t="str">
            <v>6230901818001130907</v>
          </cell>
          <cell r="O436" t="str">
            <v>本人</v>
          </cell>
        </row>
        <row r="437">
          <cell r="M437" t="str">
            <v>432622194710228378</v>
          </cell>
          <cell r="N437" t="str">
            <v>81011750061489022</v>
          </cell>
          <cell r="O437" t="str">
            <v>之父</v>
          </cell>
        </row>
        <row r="438">
          <cell r="M438" t="str">
            <v>43262219520422837X</v>
          </cell>
          <cell r="N438" t="str">
            <v>6230901818001131830</v>
          </cell>
          <cell r="O438" t="str">
            <v>之父</v>
          </cell>
        </row>
        <row r="439">
          <cell r="M439" t="str">
            <v>43262219631111839X</v>
          </cell>
          <cell r="N439" t="str">
            <v>6230901818001131905</v>
          </cell>
        </row>
        <row r="440">
          <cell r="M440" t="str">
            <v>432622196503178370</v>
          </cell>
          <cell r="N440" t="str">
            <v>6230901818001131467</v>
          </cell>
          <cell r="O440" t="str">
            <v>之爷爷</v>
          </cell>
        </row>
        <row r="441">
          <cell r="M441" t="str">
            <v>432622196608108379</v>
          </cell>
          <cell r="N441" t="str">
            <v>6230901818001131541</v>
          </cell>
          <cell r="O441" t="str">
            <v>之父</v>
          </cell>
        </row>
        <row r="442">
          <cell r="M442" t="str">
            <v>432622196703018371</v>
          </cell>
          <cell r="N442" t="str">
            <v>6230901818001130865</v>
          </cell>
          <cell r="O442" t="str">
            <v>之父</v>
          </cell>
        </row>
        <row r="443">
          <cell r="M443" t="str">
            <v>432622196806088372</v>
          </cell>
          <cell r="N443" t="str">
            <v>6230901818001131061</v>
          </cell>
          <cell r="O443" t="str">
            <v>之父</v>
          </cell>
        </row>
        <row r="444">
          <cell r="M444" t="str">
            <v>432622196908148372</v>
          </cell>
          <cell r="N444" t="str">
            <v>6230901818001131582</v>
          </cell>
          <cell r="O444" t="str">
            <v>之父</v>
          </cell>
        </row>
        <row r="445">
          <cell r="M445" t="str">
            <v>432622196910318377</v>
          </cell>
          <cell r="N445" t="str">
            <v>6230901818001131095</v>
          </cell>
          <cell r="O445" t="str">
            <v>之父</v>
          </cell>
        </row>
        <row r="446">
          <cell r="M446" t="str">
            <v>432622196911048372</v>
          </cell>
          <cell r="N446" t="str">
            <v>6230901818001131426</v>
          </cell>
          <cell r="O446" t="str">
            <v>之父</v>
          </cell>
        </row>
        <row r="447">
          <cell r="M447" t="str">
            <v>432622197311198371</v>
          </cell>
          <cell r="N447" t="str">
            <v>6230901818001136482</v>
          </cell>
          <cell r="O447" t="str">
            <v>之父</v>
          </cell>
        </row>
        <row r="448">
          <cell r="M448" t="str">
            <v>432622197505108370</v>
          </cell>
          <cell r="N448" t="str">
            <v>6230901818001136367</v>
          </cell>
          <cell r="O448" t="str">
            <v>之父</v>
          </cell>
        </row>
        <row r="449">
          <cell r="M449" t="str">
            <v>432622197508018370</v>
          </cell>
          <cell r="N449" t="str">
            <v>6230901818001131251</v>
          </cell>
          <cell r="O449" t="str">
            <v>之父</v>
          </cell>
        </row>
        <row r="450">
          <cell r="M450" t="str">
            <v>43052420020610867X</v>
          </cell>
          <cell r="N450" t="str">
            <v>6230901818001132184</v>
          </cell>
          <cell r="O450" t="str">
            <v>之姐妹</v>
          </cell>
        </row>
        <row r="451">
          <cell r="M451" t="str">
            <v>432622195303248392</v>
          </cell>
          <cell r="N451" t="str">
            <v>6230901818001131947</v>
          </cell>
          <cell r="O451" t="str">
            <v>之父</v>
          </cell>
        </row>
        <row r="452">
          <cell r="M452" t="str">
            <v>432622197511138373</v>
          </cell>
          <cell r="N452" t="str">
            <v>6230901818001131103</v>
          </cell>
          <cell r="O452" t="str">
            <v>之父</v>
          </cell>
        </row>
        <row r="453">
          <cell r="M453" t="str">
            <v>432622197810018371</v>
          </cell>
          <cell r="N453" t="str">
            <v>6230901818001136490</v>
          </cell>
          <cell r="O453" t="str">
            <v>之父</v>
          </cell>
        </row>
        <row r="454">
          <cell r="M454" t="str">
            <v>430524197501218690</v>
          </cell>
          <cell r="N454" t="str">
            <v>6230901818001124538</v>
          </cell>
          <cell r="O454" t="str">
            <v>之父</v>
          </cell>
        </row>
        <row r="455">
          <cell r="M455" t="str">
            <v>430524197908168699</v>
          </cell>
          <cell r="N455" t="str">
            <v>81011750169114787</v>
          </cell>
          <cell r="O455" t="str">
            <v>之爷爷</v>
          </cell>
        </row>
        <row r="456">
          <cell r="M456" t="str">
            <v>430524198001168695</v>
          </cell>
          <cell r="N456" t="str">
            <v>6230901818001124488</v>
          </cell>
          <cell r="O456" t="str">
            <v>之父</v>
          </cell>
        </row>
        <row r="457">
          <cell r="M457" t="str">
            <v>430524198112068670</v>
          </cell>
          <cell r="N457" t="str">
            <v>6230901818001135997</v>
          </cell>
          <cell r="O457" t="str">
            <v>之父</v>
          </cell>
        </row>
        <row r="458">
          <cell r="M458" t="str">
            <v>432622196206148482</v>
          </cell>
          <cell r="N458" t="str">
            <v>6230901818001124660</v>
          </cell>
          <cell r="O458" t="str">
            <v>奶奶</v>
          </cell>
        </row>
        <row r="459">
          <cell r="M459" t="str">
            <v>432622197202248472</v>
          </cell>
          <cell r="N459" t="str">
            <v>6230901818001123951</v>
          </cell>
          <cell r="O459" t="str">
            <v>之父</v>
          </cell>
        </row>
        <row r="460">
          <cell r="M460" t="str">
            <v>432622197404048479</v>
          </cell>
          <cell r="N460" t="str">
            <v>6230901818001124157</v>
          </cell>
          <cell r="O460" t="str">
            <v>之父</v>
          </cell>
        </row>
        <row r="461">
          <cell r="M461" t="str">
            <v>432622197703208479</v>
          </cell>
          <cell r="N461" t="str">
            <v>6230901818001124470</v>
          </cell>
          <cell r="O461" t="str">
            <v>之父</v>
          </cell>
        </row>
        <row r="462">
          <cell r="M462" t="str">
            <v>430524196311208673</v>
          </cell>
          <cell r="N462" t="str">
            <v>6230901818001130550</v>
          </cell>
          <cell r="O462" t="str">
            <v>之父</v>
          </cell>
        </row>
        <row r="463">
          <cell r="M463" t="str">
            <v>430524196812269298</v>
          </cell>
          <cell r="N463" t="str">
            <v>6230901818001129867</v>
          </cell>
          <cell r="O463" t="str">
            <v>之父</v>
          </cell>
        </row>
        <row r="464">
          <cell r="M464" t="str">
            <v>430524197006188754</v>
          </cell>
          <cell r="N464" t="str">
            <v>6230901818001147679</v>
          </cell>
          <cell r="O464" t="str">
            <v>之父</v>
          </cell>
        </row>
        <row r="465">
          <cell r="M465" t="str">
            <v>430524197202018664</v>
          </cell>
          <cell r="N465" t="str">
            <v>6230901818001130675</v>
          </cell>
          <cell r="O465" t="str">
            <v>之母</v>
          </cell>
        </row>
        <row r="466">
          <cell r="M466" t="str">
            <v>430524197403018775</v>
          </cell>
          <cell r="N466" t="str">
            <v>6230901818001129537</v>
          </cell>
          <cell r="O466" t="str">
            <v>之父</v>
          </cell>
        </row>
        <row r="467">
          <cell r="M467" t="str">
            <v>430524197509068391</v>
          </cell>
          <cell r="N467" t="str">
            <v>6230901818001129685</v>
          </cell>
          <cell r="O467" t="str">
            <v>之父</v>
          </cell>
        </row>
        <row r="468">
          <cell r="M468" t="str">
            <v>430524197511078396</v>
          </cell>
          <cell r="N468" t="str">
            <v>6230901818001129636</v>
          </cell>
          <cell r="O468" t="str">
            <v>之父</v>
          </cell>
        </row>
        <row r="469">
          <cell r="M469" t="str">
            <v>430524197608208679</v>
          </cell>
          <cell r="N469" t="str">
            <v>6230901818001129305</v>
          </cell>
          <cell r="O469" t="str">
            <v>之父</v>
          </cell>
        </row>
        <row r="470">
          <cell r="M470" t="str">
            <v>430524197609018674</v>
          </cell>
          <cell r="N470" t="str">
            <v>6230901818001130261</v>
          </cell>
          <cell r="O470" t="str">
            <v>之父</v>
          </cell>
        </row>
        <row r="471">
          <cell r="M471" t="str">
            <v>430524197807018691</v>
          </cell>
          <cell r="N471" t="str">
            <v>81011750003194230</v>
          </cell>
          <cell r="O471" t="str">
            <v>之父</v>
          </cell>
        </row>
        <row r="472">
          <cell r="M472" t="str">
            <v>430524197908058940</v>
          </cell>
          <cell r="N472" t="str">
            <v>6230901818001129727</v>
          </cell>
          <cell r="O472" t="str">
            <v>之母</v>
          </cell>
        </row>
        <row r="473">
          <cell r="M473" t="str">
            <v>430524198301068696</v>
          </cell>
          <cell r="N473" t="str">
            <v>6230901818001129925</v>
          </cell>
          <cell r="O473" t="str">
            <v>之父</v>
          </cell>
        </row>
        <row r="474">
          <cell r="M474" t="str">
            <v>432622193701058368</v>
          </cell>
          <cell r="N474" t="str">
            <v>6230901818001130584</v>
          </cell>
          <cell r="O474" t="str">
            <v>之奶奶</v>
          </cell>
        </row>
        <row r="475">
          <cell r="M475" t="str">
            <v>432622196410258371</v>
          </cell>
          <cell r="N475" t="str">
            <v>6230901818001130840</v>
          </cell>
          <cell r="O475" t="str">
            <v>之父</v>
          </cell>
        </row>
        <row r="476">
          <cell r="M476" t="str">
            <v>432622196501238376</v>
          </cell>
          <cell r="N476" t="str">
            <v>81011750003538455</v>
          </cell>
          <cell r="O476" t="str">
            <v>之父</v>
          </cell>
        </row>
        <row r="477">
          <cell r="M477" t="str">
            <v>432622196508028371</v>
          </cell>
          <cell r="N477" t="str">
            <v>6230901818001129362</v>
          </cell>
          <cell r="O477" t="str">
            <v>之父</v>
          </cell>
        </row>
        <row r="478">
          <cell r="M478" t="str">
            <v>432622196611068371</v>
          </cell>
          <cell r="N478" t="str">
            <v>6230901818001130378</v>
          </cell>
          <cell r="O478" t="str">
            <v>之父</v>
          </cell>
        </row>
        <row r="479">
          <cell r="M479" t="str">
            <v>432622196611168372</v>
          </cell>
          <cell r="N479" t="str">
            <v>6230901818001130568</v>
          </cell>
          <cell r="O479" t="str">
            <v>之父</v>
          </cell>
        </row>
        <row r="480">
          <cell r="M480" t="str">
            <v>432622196801048371</v>
          </cell>
          <cell r="N480" t="str">
            <v>6230901818001129792</v>
          </cell>
          <cell r="O480" t="str">
            <v>之父</v>
          </cell>
        </row>
        <row r="481">
          <cell r="M481" t="str">
            <v>432622197202288378</v>
          </cell>
          <cell r="N481" t="str">
            <v>81011750061487309</v>
          </cell>
          <cell r="O481" t="str">
            <v>之父</v>
          </cell>
        </row>
        <row r="482">
          <cell r="M482" t="str">
            <v>432622197311058395</v>
          </cell>
          <cell r="N482" t="str">
            <v>6230901818001137746</v>
          </cell>
          <cell r="O482" t="str">
            <v>之父</v>
          </cell>
        </row>
        <row r="483">
          <cell r="M483" t="str">
            <v>432622197312258399</v>
          </cell>
          <cell r="N483" t="str">
            <v>6230901818001129487</v>
          </cell>
          <cell r="O483" t="str">
            <v>之父</v>
          </cell>
        </row>
        <row r="484">
          <cell r="M484" t="str">
            <v>432622197401258390</v>
          </cell>
          <cell r="N484" t="str">
            <v>6230901818001130410</v>
          </cell>
        </row>
        <row r="485">
          <cell r="M485" t="str">
            <v>432622197402238375</v>
          </cell>
          <cell r="N485" t="str">
            <v>6230901818001129412</v>
          </cell>
          <cell r="O485" t="str">
            <v>之父</v>
          </cell>
        </row>
        <row r="486">
          <cell r="M486" t="str">
            <v>43262219750308837X</v>
          </cell>
          <cell r="N486" t="str">
            <v>6230901818001137720</v>
          </cell>
          <cell r="O486" t="str">
            <v>之父</v>
          </cell>
        </row>
        <row r="487">
          <cell r="M487" t="str">
            <v>432622196902268373</v>
          </cell>
          <cell r="N487" t="str">
            <v>6230901818001130543</v>
          </cell>
          <cell r="O487" t="str">
            <v>之父</v>
          </cell>
        </row>
        <row r="488">
          <cell r="M488" t="str">
            <v>430522197010028216</v>
          </cell>
          <cell r="N488" t="str">
            <v>6230901818001142514</v>
          </cell>
          <cell r="O488" t="str">
            <v>之父</v>
          </cell>
        </row>
        <row r="489">
          <cell r="M489" t="str">
            <v>430524193112138664</v>
          </cell>
          <cell r="N489" t="str">
            <v>6230901818001143835</v>
          </cell>
          <cell r="O489" t="str">
            <v>之奶奶</v>
          </cell>
        </row>
        <row r="490">
          <cell r="M490" t="str">
            <v>430524195112118662</v>
          </cell>
          <cell r="N490" t="str">
            <v>6230901818001143637</v>
          </cell>
          <cell r="O490" t="str">
            <v>奶奶</v>
          </cell>
        </row>
        <row r="491">
          <cell r="M491" t="str">
            <v>430524195210058675</v>
          </cell>
          <cell r="N491" t="str">
            <v>6230901818001142845</v>
          </cell>
          <cell r="O491" t="str">
            <v>之爷爷</v>
          </cell>
        </row>
        <row r="492">
          <cell r="M492" t="str">
            <v>430524196602258697</v>
          </cell>
          <cell r="N492" t="str">
            <v>6230901818001147604</v>
          </cell>
          <cell r="O492" t="str">
            <v>之父</v>
          </cell>
        </row>
        <row r="493">
          <cell r="M493" t="str">
            <v>430524196707188779</v>
          </cell>
          <cell r="N493" t="str">
            <v>6230901818001142720</v>
          </cell>
          <cell r="O493" t="str">
            <v>之父</v>
          </cell>
        </row>
        <row r="494">
          <cell r="M494" t="str">
            <v>430524197105068715</v>
          </cell>
          <cell r="N494" t="str">
            <v>6230901818001142944</v>
          </cell>
          <cell r="O494" t="str">
            <v>之父</v>
          </cell>
        </row>
        <row r="495">
          <cell r="M495" t="str">
            <v>430524197108178696</v>
          </cell>
          <cell r="N495" t="str">
            <v>6230901818001143132</v>
          </cell>
          <cell r="O495" t="str">
            <v>之父</v>
          </cell>
        </row>
        <row r="496">
          <cell r="M496" t="str">
            <v>430524198207128672</v>
          </cell>
          <cell r="N496" t="str">
            <v>6230901818001138090</v>
          </cell>
          <cell r="O496" t="str">
            <v>之父</v>
          </cell>
        </row>
        <row r="497">
          <cell r="M497" t="str">
            <v>430524200005168676</v>
          </cell>
          <cell r="N497" t="str">
            <v>6230901818001143330</v>
          </cell>
          <cell r="O497" t="str">
            <v>哥哥</v>
          </cell>
        </row>
        <row r="498">
          <cell r="M498" t="str">
            <v>432622194112188214</v>
          </cell>
          <cell r="N498" t="str">
            <v>6230901818001142373</v>
          </cell>
          <cell r="O498" t="str">
            <v>之爷爷</v>
          </cell>
        </row>
        <row r="499">
          <cell r="M499" t="str">
            <v>432622195611148211</v>
          </cell>
          <cell r="N499" t="str">
            <v>6230901818001143686</v>
          </cell>
          <cell r="O499" t="str">
            <v>之爷爷</v>
          </cell>
        </row>
        <row r="500">
          <cell r="M500" t="str">
            <v>43262219590317821X</v>
          </cell>
          <cell r="N500" t="str">
            <v>6230901818001341264</v>
          </cell>
          <cell r="O500" t="str">
            <v>之父</v>
          </cell>
        </row>
        <row r="501">
          <cell r="M501" t="str">
            <v>432622197209068239</v>
          </cell>
          <cell r="N501" t="str">
            <v>81011750061433205</v>
          </cell>
          <cell r="O501" t="str">
            <v>之父</v>
          </cell>
        </row>
        <row r="502">
          <cell r="M502" t="str">
            <v>432622197406168212</v>
          </cell>
          <cell r="N502" t="str">
            <v>6230901818001138017</v>
          </cell>
          <cell r="O502" t="str">
            <v>之父</v>
          </cell>
        </row>
        <row r="503">
          <cell r="M503" t="str">
            <v>432622197501258216</v>
          </cell>
          <cell r="N503" t="str">
            <v>81011750061432564</v>
          </cell>
          <cell r="O503" t="str">
            <v>之父</v>
          </cell>
        </row>
        <row r="504">
          <cell r="M504" t="str">
            <v>432622197609228211</v>
          </cell>
          <cell r="N504" t="str">
            <v>6230901818001138231</v>
          </cell>
          <cell r="O504" t="str">
            <v>之父</v>
          </cell>
        </row>
      </sheetData>
      <sheetData sheetId="3"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附件5"/>
      <sheetName val="Sheet3"/>
    </sheetNames>
    <sheetDataSet>
      <sheetData sheetId="0" refreshError="1">
        <row r="4">
          <cell r="E4" t="str">
            <v>43052420040220866X</v>
          </cell>
          <cell r="F4" t="str">
            <v>湖南省武冈市蓝深职业技术学校</v>
          </cell>
          <cell r="G4" t="str">
            <v>2021年秋季</v>
          </cell>
          <cell r="H4" t="str">
            <v>1500元/期</v>
          </cell>
          <cell r="I4" t="str">
            <v>1500元</v>
          </cell>
          <cell r="J4" t="str">
            <v>刘友富</v>
          </cell>
          <cell r="K4" t="str">
            <v>430524197610158674</v>
          </cell>
          <cell r="L4" t="str">
            <v>81011750196959970</v>
          </cell>
          <cell r="M4" t="str">
            <v>之父</v>
          </cell>
        </row>
        <row r="5">
          <cell r="E5" t="str">
            <v>430524200608098662</v>
          </cell>
          <cell r="F5" t="str">
            <v>隆回县华星学校</v>
          </cell>
          <cell r="G5" t="str">
            <v>2021年秋季</v>
          </cell>
          <cell r="H5" t="str">
            <v>1500元/期</v>
          </cell>
          <cell r="I5" t="str">
            <v>1500元</v>
          </cell>
          <cell r="J5" t="str">
            <v>黄银生</v>
          </cell>
          <cell r="K5" t="str">
            <v>432622193412028218</v>
          </cell>
          <cell r="L5" t="str">
            <v>81011750003798673</v>
          </cell>
          <cell r="M5" t="str">
            <v>之爷爷</v>
          </cell>
        </row>
        <row r="6">
          <cell r="E6" t="str">
            <v>430524200002218711</v>
          </cell>
          <cell r="F6" t="str">
            <v>曲阜远东职业技术学院</v>
          </cell>
          <cell r="G6" t="str">
            <v>2021年春，秋季</v>
          </cell>
          <cell r="H6" t="str">
            <v>1500元/期</v>
          </cell>
          <cell r="I6" t="str">
            <v>3000元</v>
          </cell>
          <cell r="J6" t="str">
            <v>黄建成</v>
          </cell>
          <cell r="K6" t="str">
            <v>432622197002248216</v>
          </cell>
          <cell r="L6" t="str">
            <v>6230901818001101924</v>
          </cell>
          <cell r="M6" t="str">
            <v>之父</v>
          </cell>
        </row>
        <row r="7">
          <cell r="E7" t="str">
            <v>430524200608233526</v>
          </cell>
          <cell r="F7" t="str">
            <v>武冈市蓝深职业技术学院</v>
          </cell>
          <cell r="G7" t="str">
            <v>2021年秋季</v>
          </cell>
          <cell r="H7" t="str">
            <v>1500元/期</v>
          </cell>
          <cell r="I7" t="str">
            <v>1500元</v>
          </cell>
          <cell r="J7" t="str">
            <v>刘花生</v>
          </cell>
          <cell r="K7" t="str">
            <v>432622195002148611</v>
          </cell>
          <cell r="L7" t="str">
            <v>6230901818001141649</v>
          </cell>
          <cell r="M7" t="str">
            <v>祖父</v>
          </cell>
        </row>
        <row r="8">
          <cell r="E8" t="str">
            <v>430524200510248669</v>
          </cell>
          <cell r="F8" t="str">
            <v>湖南外国语职业学院</v>
          </cell>
          <cell r="G8" t="str">
            <v>2021年秋季</v>
          </cell>
          <cell r="H8" t="str">
            <v>1500元/期</v>
          </cell>
          <cell r="I8" t="str">
            <v>1500元</v>
          </cell>
          <cell r="J8" t="str">
            <v>谢芬珍</v>
          </cell>
          <cell r="K8" t="str">
            <v>432622195103058623</v>
          </cell>
          <cell r="L8" t="str">
            <v>6230901818001137399</v>
          </cell>
          <cell r="M8" t="str">
            <v>祖母</v>
          </cell>
        </row>
        <row r="9">
          <cell r="E9" t="str">
            <v>430524200411258765</v>
          </cell>
          <cell r="F9" t="str">
            <v>邵阳市中南科技职业技术学校</v>
          </cell>
          <cell r="G9" t="str">
            <v>2020年秋季</v>
          </cell>
          <cell r="H9" t="str">
            <v>1500元/期</v>
          </cell>
          <cell r="I9" t="str">
            <v>1500元</v>
          </cell>
          <cell r="J9" t="str">
            <v>申容良</v>
          </cell>
          <cell r="K9" t="str">
            <v>430524197511068796</v>
          </cell>
          <cell r="L9" t="str">
            <v>6230901818001133513</v>
          </cell>
          <cell r="M9" t="str">
            <v>父女</v>
          </cell>
        </row>
        <row r="10">
          <cell r="E10" t="str">
            <v>430524200410028685</v>
          </cell>
          <cell r="F10" t="str">
            <v>云浮技师学校</v>
          </cell>
          <cell r="G10" t="str">
            <v>2021春季</v>
          </cell>
          <cell r="H10" t="str">
            <v>1500元/期</v>
          </cell>
          <cell r="I10" t="str">
            <v>1500元</v>
          </cell>
          <cell r="J10" t="str">
            <v>肖柏华</v>
          </cell>
          <cell r="K10" t="str">
            <v>430524198201098679</v>
          </cell>
          <cell r="L10" t="str">
            <v>6230901818001136631</v>
          </cell>
          <cell r="M10" t="str">
            <v>之父</v>
          </cell>
        </row>
        <row r="11">
          <cell r="E11" t="str">
            <v>430524199912268691</v>
          </cell>
          <cell r="F11" t="str">
            <v>湖南交通学院</v>
          </cell>
          <cell r="G11" t="str">
            <v>2021春季</v>
          </cell>
          <cell r="H11" t="str">
            <v>1500元/期</v>
          </cell>
          <cell r="I11" t="str">
            <v>1500元</v>
          </cell>
          <cell r="J11" t="str">
            <v>肖银元</v>
          </cell>
          <cell r="K11" t="str">
            <v>430524196612198675</v>
          </cell>
          <cell r="L11" t="str">
            <v>6230901818001100173</v>
          </cell>
          <cell r="M11" t="str">
            <v>之父</v>
          </cell>
        </row>
        <row r="12">
          <cell r="E12" t="str">
            <v>430524200507288678</v>
          </cell>
          <cell r="F12" t="str">
            <v>贵州省从江县职业技术学院</v>
          </cell>
          <cell r="G12" t="str">
            <v>2021秋季</v>
          </cell>
          <cell r="H12" t="str">
            <v>1500元/期</v>
          </cell>
          <cell r="I12" t="str">
            <v>1500元</v>
          </cell>
          <cell r="J12" t="str">
            <v>陈立春</v>
          </cell>
          <cell r="K12" t="str">
            <v>432622197112288518</v>
          </cell>
          <cell r="L12" t="str">
            <v>6230901818001109976</v>
          </cell>
          <cell r="M12" t="str">
            <v>父子</v>
          </cell>
        </row>
        <row r="13">
          <cell r="E13" t="str">
            <v>430524199807078677</v>
          </cell>
          <cell r="F13" t="str">
            <v>杭州市武夷山职业学院</v>
          </cell>
          <cell r="G13" t="str">
            <v>2021年秋季</v>
          </cell>
          <cell r="H13" t="str">
            <v>1500元/期</v>
          </cell>
          <cell r="I13" t="str">
            <v>1500元</v>
          </cell>
          <cell r="J13" t="str">
            <v>尹江毛</v>
          </cell>
          <cell r="K13" t="str">
            <v>430524197408118679</v>
          </cell>
          <cell r="L13" t="str">
            <v>6230901818001102120</v>
          </cell>
          <cell r="M13" t="str">
            <v>父子</v>
          </cell>
        </row>
        <row r="14">
          <cell r="E14" t="str">
            <v>430524200504108686</v>
          </cell>
          <cell r="F14" t="str">
            <v>邵阳市女子职业学校</v>
          </cell>
          <cell r="G14" t="str">
            <v>2021年春季</v>
          </cell>
          <cell r="H14" t="str">
            <v>1500元/期</v>
          </cell>
          <cell r="I14" t="str">
            <v>1500元</v>
          </cell>
          <cell r="J14" t="str">
            <v>刘金玉</v>
          </cell>
          <cell r="K14" t="str">
            <v>432622195508298617</v>
          </cell>
          <cell r="L14" t="str">
            <v>6230901818001105883</v>
          </cell>
          <cell r="M14" t="str">
            <v>之爷爷</v>
          </cell>
        </row>
      </sheetData>
      <sheetData sheetId="1"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附件3"/>
      <sheetName val="附件5"/>
    </sheetNames>
    <sheetDataSet>
      <sheetData sheetId="0" refreshError="1"/>
      <sheetData sheetId="1" refreshError="1">
        <row r="4">
          <cell r="L4" t="str">
            <v>432622196311298212</v>
          </cell>
          <cell r="M4" t="str">
            <v>6230901818001145020</v>
          </cell>
          <cell r="N4" t="str">
            <v>之父</v>
          </cell>
        </row>
        <row r="5">
          <cell r="L5" t="str">
            <v>430524197709228679</v>
          </cell>
          <cell r="M5" t="str">
            <v>6230901818001138330</v>
          </cell>
          <cell r="N5" t="str">
            <v>之父</v>
          </cell>
        </row>
        <row r="6">
          <cell r="L6" t="str">
            <v>430524198203058670</v>
          </cell>
          <cell r="M6" t="str">
            <v>6230901818001138314</v>
          </cell>
          <cell r="N6" t="str">
            <v>之父</v>
          </cell>
        </row>
        <row r="7">
          <cell r="L7" t="str">
            <v>432622196710148211</v>
          </cell>
          <cell r="M7" t="str">
            <v>6230901818001145269</v>
          </cell>
          <cell r="N7" t="str">
            <v>之父</v>
          </cell>
        </row>
        <row r="8">
          <cell r="L8" t="str">
            <v>430524197608078691</v>
          </cell>
          <cell r="M8" t="str">
            <v>6230901818001138264</v>
          </cell>
          <cell r="N8" t="str">
            <v>之父</v>
          </cell>
        </row>
        <row r="9">
          <cell r="L9" t="str">
            <v>430524197608078691</v>
          </cell>
          <cell r="M9" t="str">
            <v>6230901818001138264</v>
          </cell>
          <cell r="N9" t="str">
            <v>之父</v>
          </cell>
        </row>
        <row r="10">
          <cell r="L10" t="str">
            <v>432622197009218677</v>
          </cell>
          <cell r="M10" t="str">
            <v>6230901818001145228</v>
          </cell>
          <cell r="N10" t="str">
            <v>之父</v>
          </cell>
        </row>
        <row r="11">
          <cell r="L11" t="str">
            <v>430524198209298704</v>
          </cell>
          <cell r="M11" t="str">
            <v>6230901818001138256</v>
          </cell>
          <cell r="N11" t="str">
            <v>之母</v>
          </cell>
        </row>
        <row r="12">
          <cell r="L12" t="str">
            <v>432622195109068611</v>
          </cell>
          <cell r="M12" t="str">
            <v>6230901818001100504</v>
          </cell>
          <cell r="N12" t="str">
            <v>之爷爷</v>
          </cell>
        </row>
        <row r="13">
          <cell r="L13" t="str">
            <v>430524197302278666</v>
          </cell>
          <cell r="M13" t="str">
            <v>6230901818001118290</v>
          </cell>
          <cell r="N13" t="str">
            <v>之父</v>
          </cell>
        </row>
        <row r="14">
          <cell r="L14" t="str">
            <v>432622196806258618</v>
          </cell>
          <cell r="M14" t="str">
            <v>6230901818001100520</v>
          </cell>
          <cell r="N14" t="str">
            <v>之父</v>
          </cell>
        </row>
        <row r="15">
          <cell r="L15" t="str">
            <v>43052419690204915X</v>
          </cell>
          <cell r="M15" t="str">
            <v>6230901818001101510</v>
          </cell>
          <cell r="N15" t="str">
            <v>之父</v>
          </cell>
        </row>
        <row r="16">
          <cell r="L16" t="str">
            <v>432622196504218610</v>
          </cell>
          <cell r="M16" t="str">
            <v>6230901818001101312</v>
          </cell>
          <cell r="N16" t="str">
            <v>之父</v>
          </cell>
        </row>
        <row r="17">
          <cell r="L17" t="str">
            <v>432622196809178613</v>
          </cell>
          <cell r="M17" t="str">
            <v>6230901818001101437</v>
          </cell>
          <cell r="N17" t="str">
            <v>之父</v>
          </cell>
        </row>
        <row r="18">
          <cell r="L18" t="str">
            <v>430524195906228679</v>
          </cell>
          <cell r="M18" t="str">
            <v>6230901818001100850</v>
          </cell>
          <cell r="N18" t="str">
            <v>之父</v>
          </cell>
        </row>
        <row r="19">
          <cell r="L19" t="str">
            <v>432622197009048612</v>
          </cell>
          <cell r="M19" t="str">
            <v>6230901818001100611</v>
          </cell>
          <cell r="N19" t="str">
            <v>之父</v>
          </cell>
        </row>
        <row r="20">
          <cell r="L20" t="str">
            <v>432622197306278617</v>
          </cell>
          <cell r="M20" t="str">
            <v>6230901818001101619</v>
          </cell>
          <cell r="N20" t="str">
            <v>之父</v>
          </cell>
        </row>
        <row r="21">
          <cell r="L21" t="str">
            <v>430524195412118672</v>
          </cell>
          <cell r="M21" t="str">
            <v>6230901818001101635</v>
          </cell>
          <cell r="N21" t="str">
            <v>之父</v>
          </cell>
        </row>
        <row r="22">
          <cell r="L22" t="str">
            <v>430524197306018677</v>
          </cell>
          <cell r="M22" t="str">
            <v>81011750061437539</v>
          </cell>
          <cell r="N22" t="str">
            <v>之父</v>
          </cell>
        </row>
        <row r="23">
          <cell r="L23" t="str">
            <v>430524197207038672</v>
          </cell>
          <cell r="M23" t="str">
            <v>6230901818001101536</v>
          </cell>
          <cell r="N23" t="str">
            <v>之父</v>
          </cell>
        </row>
        <row r="24">
          <cell r="L24" t="str">
            <v>432622197101148667</v>
          </cell>
          <cell r="M24" t="str">
            <v>6230901818001110214</v>
          </cell>
          <cell r="N24" t="str">
            <v>之母</v>
          </cell>
        </row>
        <row r="25">
          <cell r="L25" t="str">
            <v>432622197007238498</v>
          </cell>
          <cell r="M25" t="str">
            <v>6230901818001138728</v>
          </cell>
          <cell r="N25" t="str">
            <v>之父</v>
          </cell>
        </row>
        <row r="26">
          <cell r="L26" t="str">
            <v>432622194305288473</v>
          </cell>
          <cell r="M26" t="str">
            <v>6230901818001108457</v>
          </cell>
          <cell r="N26" t="str">
            <v>之爷爷</v>
          </cell>
        </row>
        <row r="27">
          <cell r="L27" t="str">
            <v>43262219700612849X</v>
          </cell>
          <cell r="M27" t="str">
            <v>6230901818001108523</v>
          </cell>
          <cell r="N27" t="str">
            <v>之父</v>
          </cell>
        </row>
        <row r="28">
          <cell r="L28" t="str">
            <v>430524200108288662</v>
          </cell>
          <cell r="M28" t="str">
            <v>6230901818001138801</v>
          </cell>
          <cell r="N28" t="str">
            <v>之兄弟姐妹</v>
          </cell>
        </row>
        <row r="29">
          <cell r="L29" t="str">
            <v>432622195311288474</v>
          </cell>
          <cell r="M29" t="str">
            <v>6230901818001107905</v>
          </cell>
          <cell r="N29" t="str">
            <v>之父</v>
          </cell>
        </row>
        <row r="30">
          <cell r="L30" t="str">
            <v>432622196309128513</v>
          </cell>
          <cell r="M30" t="str">
            <v>6230901818001109802</v>
          </cell>
          <cell r="N30" t="str">
            <v>之父</v>
          </cell>
        </row>
        <row r="31">
          <cell r="L31" t="str">
            <v>430524197906308678</v>
          </cell>
          <cell r="M31" t="str">
            <v>6230901818001138777</v>
          </cell>
          <cell r="N31" t="str">
            <v>父女</v>
          </cell>
        </row>
        <row r="32">
          <cell r="L32" t="str">
            <v>432622197406038477</v>
          </cell>
          <cell r="M32" t="str">
            <v>6230901818001110420</v>
          </cell>
          <cell r="N32" t="str">
            <v>之父</v>
          </cell>
        </row>
        <row r="33">
          <cell r="L33" t="str">
            <v>430524197901138470</v>
          </cell>
          <cell r="M33" t="str">
            <v>6230901818001138751</v>
          </cell>
          <cell r="N33" t="str">
            <v>之父</v>
          </cell>
        </row>
        <row r="34">
          <cell r="L34" t="str">
            <v>43052419661111867X</v>
          </cell>
          <cell r="M34" t="str">
            <v>6230901818001119595</v>
          </cell>
          <cell r="N34" t="str">
            <v>之父</v>
          </cell>
        </row>
        <row r="35">
          <cell r="L35" t="str">
            <v>430524197212018676</v>
          </cell>
          <cell r="M35" t="str">
            <v>6230901818001125683</v>
          </cell>
          <cell r="N35" t="str">
            <v>之父</v>
          </cell>
        </row>
        <row r="36">
          <cell r="L36" t="str">
            <v>430524196608038679</v>
          </cell>
          <cell r="M36" t="str">
            <v>6230901818001117102</v>
          </cell>
          <cell r="N36" t="str">
            <v>之父</v>
          </cell>
        </row>
        <row r="37">
          <cell r="L37" t="str">
            <v>430524196602088675</v>
          </cell>
          <cell r="M37" t="str">
            <v>81011750061468921</v>
          </cell>
          <cell r="N37" t="str">
            <v>之父</v>
          </cell>
        </row>
        <row r="38">
          <cell r="L38" t="str">
            <v>430524195508158687</v>
          </cell>
          <cell r="M38" t="str">
            <v>81011750110860685</v>
          </cell>
          <cell r="N38" t="str">
            <v>之祖母</v>
          </cell>
        </row>
        <row r="39">
          <cell r="L39" t="str">
            <v>430524196409058677</v>
          </cell>
          <cell r="M39" t="str">
            <v>6230901818001125790</v>
          </cell>
          <cell r="N39" t="str">
            <v>之父</v>
          </cell>
        </row>
        <row r="40">
          <cell r="L40" t="str">
            <v>432622196810238492</v>
          </cell>
          <cell r="M40" t="str">
            <v>6230901818001117375</v>
          </cell>
          <cell r="N40" t="str">
            <v>之父</v>
          </cell>
        </row>
        <row r="41">
          <cell r="L41" t="str">
            <v>430524197902288673</v>
          </cell>
          <cell r="M41" t="str">
            <v>6230901818001125774</v>
          </cell>
          <cell r="N41" t="str">
            <v>之父</v>
          </cell>
        </row>
        <row r="42">
          <cell r="L42" t="str">
            <v>43052419830106867X</v>
          </cell>
          <cell r="M42" t="str">
            <v>6230901818001117474</v>
          </cell>
          <cell r="N42" t="str">
            <v>之父</v>
          </cell>
        </row>
        <row r="43">
          <cell r="L43" t="str">
            <v>432622194910128478</v>
          </cell>
          <cell r="M43" t="str">
            <v>6230901818001117110</v>
          </cell>
          <cell r="N43" t="str">
            <v>之父</v>
          </cell>
        </row>
        <row r="44">
          <cell r="L44" t="str">
            <v>432622195102248476</v>
          </cell>
          <cell r="M44" t="str">
            <v>6230901818001125360</v>
          </cell>
          <cell r="N44" t="str">
            <v>之父</v>
          </cell>
        </row>
        <row r="45">
          <cell r="L45" t="str">
            <v>430524200209308693</v>
          </cell>
          <cell r="M45" t="str">
            <v>6230901818001117615</v>
          </cell>
          <cell r="N45" t="str">
            <v>之本人</v>
          </cell>
        </row>
        <row r="46">
          <cell r="L46" t="str">
            <v>430524197103128673</v>
          </cell>
          <cell r="M46" t="str">
            <v>6230901818001117540</v>
          </cell>
          <cell r="N46" t="str">
            <v>之父</v>
          </cell>
        </row>
        <row r="47">
          <cell r="L47" t="str">
            <v>432622197504218471</v>
          </cell>
          <cell r="M47" t="str">
            <v>6230901818001138587</v>
          </cell>
          <cell r="N47" t="str">
            <v>之父</v>
          </cell>
        </row>
        <row r="48">
          <cell r="L48" t="str">
            <v>432622196407188472</v>
          </cell>
          <cell r="M48" t="str">
            <v>6230901818001117326</v>
          </cell>
          <cell r="N48" t="str">
            <v>之父</v>
          </cell>
        </row>
        <row r="49">
          <cell r="L49" t="str">
            <v>432622197109058471</v>
          </cell>
          <cell r="M49" t="str">
            <v>6230901818001117144</v>
          </cell>
          <cell r="N49" t="str">
            <v>之父</v>
          </cell>
        </row>
        <row r="50">
          <cell r="L50" t="str">
            <v>430524196810048678</v>
          </cell>
          <cell r="M50" t="str">
            <v>6230901818001117177</v>
          </cell>
          <cell r="N50" t="str">
            <v>之父</v>
          </cell>
        </row>
        <row r="51">
          <cell r="L51" t="str">
            <v>430524197006258679</v>
          </cell>
          <cell r="M51" t="str">
            <v>6230901818001138652</v>
          </cell>
          <cell r="N51" t="str">
            <v>之父</v>
          </cell>
        </row>
        <row r="52">
          <cell r="L52" t="str">
            <v>430524196101058662</v>
          </cell>
          <cell r="M52" t="str">
            <v>6230901818001125410</v>
          </cell>
          <cell r="N52" t="str">
            <v>之母</v>
          </cell>
        </row>
        <row r="53">
          <cell r="L53" t="str">
            <v>430524198111258683</v>
          </cell>
          <cell r="M53" t="str">
            <v>6230901818086532886</v>
          </cell>
          <cell r="N53" t="str">
            <v>之母</v>
          </cell>
        </row>
        <row r="54">
          <cell r="L54" t="str">
            <v>430524196810108693</v>
          </cell>
          <cell r="M54" t="str">
            <v>6230901818001117995</v>
          </cell>
          <cell r="N54" t="str">
            <v>之父</v>
          </cell>
        </row>
        <row r="55">
          <cell r="L55" t="str">
            <v>430524196907048674</v>
          </cell>
          <cell r="M55" t="str">
            <v>6230901818001119561</v>
          </cell>
          <cell r="N55" t="str">
            <v>之父</v>
          </cell>
        </row>
        <row r="56">
          <cell r="L56" t="str">
            <v>430524196509138690</v>
          </cell>
          <cell r="M56" t="str">
            <v>6230901818001122276</v>
          </cell>
          <cell r="N56" t="str">
            <v>之父</v>
          </cell>
        </row>
        <row r="57">
          <cell r="L57" t="str">
            <v>430524195001248691</v>
          </cell>
          <cell r="M57" t="str">
            <v>6230901818001119546</v>
          </cell>
          <cell r="N57" t="str">
            <v>之爷爷</v>
          </cell>
        </row>
        <row r="58">
          <cell r="L58" t="str">
            <v>430524197010188677</v>
          </cell>
          <cell r="M58" t="str">
            <v>6230901818001119447</v>
          </cell>
          <cell r="N58" t="str">
            <v>之父</v>
          </cell>
        </row>
        <row r="59">
          <cell r="L59" t="str">
            <v>43262219720909949X</v>
          </cell>
          <cell r="M59" t="str">
            <v>6230901818001117664</v>
          </cell>
          <cell r="N59" t="str">
            <v>之父</v>
          </cell>
        </row>
        <row r="60">
          <cell r="L60" t="str">
            <v>430524196810018671</v>
          </cell>
          <cell r="M60" t="str">
            <v>6230901818001119389</v>
          </cell>
          <cell r="N60" t="str">
            <v>之父</v>
          </cell>
        </row>
        <row r="61">
          <cell r="L61" t="str">
            <v>430524195109178672</v>
          </cell>
          <cell r="M61" t="str">
            <v>6230901818001119413</v>
          </cell>
          <cell r="N61" t="str">
            <v>之爷爷</v>
          </cell>
        </row>
        <row r="62">
          <cell r="L62" t="str">
            <v>430524197809168677</v>
          </cell>
          <cell r="M62" t="str">
            <v>6230901818001137787</v>
          </cell>
          <cell r="N62" t="str">
            <v>之父</v>
          </cell>
        </row>
        <row r="63">
          <cell r="L63" t="str">
            <v>432622196807158491</v>
          </cell>
          <cell r="M63" t="str">
            <v>6230901818001111477</v>
          </cell>
          <cell r="N63" t="str">
            <v>之父</v>
          </cell>
        </row>
        <row r="64">
          <cell r="L64" t="str">
            <v>432622197406108471</v>
          </cell>
          <cell r="M64" t="str">
            <v>6230901818001111824</v>
          </cell>
          <cell r="N64" t="str">
            <v>之父</v>
          </cell>
        </row>
        <row r="65">
          <cell r="L65" t="str">
            <v>432622196812308474</v>
          </cell>
          <cell r="M65" t="str">
            <v>6230901818001106642</v>
          </cell>
          <cell r="N65" t="str">
            <v>之父</v>
          </cell>
        </row>
        <row r="66">
          <cell r="L66" t="str">
            <v>432622194101128478</v>
          </cell>
          <cell r="M66" t="str">
            <v>6230901818001111311</v>
          </cell>
          <cell r="N66" t="str">
            <v>之爷爷</v>
          </cell>
        </row>
        <row r="67">
          <cell r="L67" t="str">
            <v>430524200001278667</v>
          </cell>
          <cell r="M67" t="str">
            <v>81011750137763863</v>
          </cell>
          <cell r="N67" t="str">
            <v>之姐姐</v>
          </cell>
        </row>
        <row r="68">
          <cell r="L68" t="str">
            <v>430524194907149038</v>
          </cell>
          <cell r="M68" t="str">
            <v>6230901818001111345</v>
          </cell>
          <cell r="N68" t="str">
            <v>之爷爷</v>
          </cell>
        </row>
        <row r="69">
          <cell r="L69" t="str">
            <v>430524197401238678</v>
          </cell>
          <cell r="M69" t="str">
            <v>6230901818001111691</v>
          </cell>
          <cell r="N69" t="str">
            <v>之父</v>
          </cell>
        </row>
        <row r="70">
          <cell r="L70" t="str">
            <v>430524199104018678</v>
          </cell>
          <cell r="M70" t="str">
            <v>6230901818001106832</v>
          </cell>
          <cell r="N70" t="str">
            <v>之哥哥</v>
          </cell>
        </row>
        <row r="71">
          <cell r="L71" t="str">
            <v>432622197207038474</v>
          </cell>
          <cell r="M71" t="str">
            <v>6230901818001109240</v>
          </cell>
          <cell r="N71" t="str">
            <v>之父</v>
          </cell>
        </row>
        <row r="72">
          <cell r="L72" t="str">
            <v>430524196404118677</v>
          </cell>
          <cell r="M72" t="str">
            <v>6230901818001115510</v>
          </cell>
          <cell r="N72" t="str">
            <v>之父</v>
          </cell>
        </row>
        <row r="73">
          <cell r="L73" t="str">
            <v>432622196701108496</v>
          </cell>
          <cell r="M73" t="str">
            <v>6230901818001118902</v>
          </cell>
          <cell r="N73" t="str">
            <v>之父</v>
          </cell>
        </row>
        <row r="74">
          <cell r="L74" t="str">
            <v>432622197606158473</v>
          </cell>
          <cell r="M74" t="str">
            <v>6230901818001115155</v>
          </cell>
          <cell r="N74" t="str">
            <v>之父</v>
          </cell>
        </row>
        <row r="75">
          <cell r="L75" t="str">
            <v>430524197701299165</v>
          </cell>
          <cell r="M75" t="str">
            <v>81011750061466479</v>
          </cell>
          <cell r="N75" t="str">
            <v>之母</v>
          </cell>
        </row>
        <row r="76">
          <cell r="L76" t="str">
            <v>430524197602128678</v>
          </cell>
          <cell r="M76" t="str">
            <v>6230901818001137605</v>
          </cell>
          <cell r="N76" t="str">
            <v>之父</v>
          </cell>
        </row>
        <row r="77">
          <cell r="L77" t="str">
            <v>430524197302138671</v>
          </cell>
          <cell r="M77" t="str">
            <v>6230901818001115445</v>
          </cell>
          <cell r="N77" t="str">
            <v>之父</v>
          </cell>
        </row>
        <row r="78">
          <cell r="L78" t="str">
            <v>432622197410078498</v>
          </cell>
          <cell r="M78" t="str">
            <v>6230901818001137571</v>
          </cell>
          <cell r="N78" t="str">
            <v>之父</v>
          </cell>
        </row>
        <row r="79">
          <cell r="L79" t="str">
            <v>432622197401288477</v>
          </cell>
          <cell r="M79" t="str">
            <v>6230901818001137613</v>
          </cell>
          <cell r="N79" t="str">
            <v>之父</v>
          </cell>
        </row>
        <row r="80">
          <cell r="L80" t="str">
            <v>432622197605238471</v>
          </cell>
          <cell r="M80" t="str">
            <v>6230901818001115064</v>
          </cell>
          <cell r="N80" t="str">
            <v>之父</v>
          </cell>
        </row>
        <row r="81">
          <cell r="L81" t="str">
            <v>432622196809188475</v>
          </cell>
          <cell r="M81" t="str">
            <v>6230901818001114984</v>
          </cell>
          <cell r="N81" t="str">
            <v>之父</v>
          </cell>
        </row>
        <row r="82">
          <cell r="L82" t="str">
            <v>432622195211128465</v>
          </cell>
          <cell r="M82" t="str">
            <v>6230901818001115668</v>
          </cell>
          <cell r="N82" t="str">
            <v>之父</v>
          </cell>
        </row>
        <row r="83">
          <cell r="L83" t="str">
            <v>430524197407248471</v>
          </cell>
          <cell r="M83" t="str">
            <v>6230901818001115569</v>
          </cell>
          <cell r="N83" t="str">
            <v>之父</v>
          </cell>
        </row>
        <row r="84">
          <cell r="L84" t="str">
            <v>432622197012148470</v>
          </cell>
          <cell r="M84" t="str">
            <v>6230901818001119033</v>
          </cell>
          <cell r="N84" t="str">
            <v>之父</v>
          </cell>
        </row>
        <row r="85">
          <cell r="L85" t="str">
            <v>430524197910298679</v>
          </cell>
          <cell r="M85" t="str">
            <v>6230901818096460375</v>
          </cell>
          <cell r="N85" t="str">
            <v>之父</v>
          </cell>
        </row>
        <row r="86">
          <cell r="L86" t="str">
            <v>43262219720712847X</v>
          </cell>
          <cell r="M86" t="str">
            <v>6230901818001115213</v>
          </cell>
          <cell r="N86" t="str">
            <v>之父</v>
          </cell>
        </row>
        <row r="87">
          <cell r="L87" t="str">
            <v>430524198011289116</v>
          </cell>
          <cell r="M87" t="str">
            <v>6230901818001115437</v>
          </cell>
          <cell r="N87" t="str">
            <v>之父</v>
          </cell>
        </row>
        <row r="88">
          <cell r="L88" t="str">
            <v>432622196603288470</v>
          </cell>
          <cell r="M88" t="str">
            <v>81011750061466413</v>
          </cell>
          <cell r="N88" t="str">
            <v>之父</v>
          </cell>
        </row>
        <row r="89">
          <cell r="L89" t="str">
            <v>432622197001248492</v>
          </cell>
          <cell r="M89" t="str">
            <v>6230901818001115312</v>
          </cell>
          <cell r="N89" t="str">
            <v>之父</v>
          </cell>
        </row>
        <row r="90">
          <cell r="L90" t="str">
            <v>430524196712188909</v>
          </cell>
          <cell r="M90" t="str">
            <v>6230901818001115163</v>
          </cell>
          <cell r="N90" t="str">
            <v>之奶奶</v>
          </cell>
        </row>
        <row r="91">
          <cell r="L91" t="str">
            <v>432622194807218475</v>
          </cell>
          <cell r="M91" t="str">
            <v>6230901818001116690</v>
          </cell>
          <cell r="N91" t="str">
            <v>之爷爷</v>
          </cell>
        </row>
        <row r="92">
          <cell r="L92" t="str">
            <v>432622197212208490</v>
          </cell>
          <cell r="M92" t="str">
            <v>6230901818001115338</v>
          </cell>
          <cell r="N92" t="str">
            <v>之父</v>
          </cell>
        </row>
        <row r="93">
          <cell r="L93" t="str">
            <v>432622196304238473</v>
          </cell>
          <cell r="M93" t="str">
            <v>6230901818001115007</v>
          </cell>
          <cell r="N93" t="str">
            <v>之父</v>
          </cell>
        </row>
        <row r="94">
          <cell r="L94" t="str">
            <v>432622197106199471</v>
          </cell>
          <cell r="M94" t="str">
            <v>6230901818001135260</v>
          </cell>
          <cell r="N94" t="str">
            <v>之父</v>
          </cell>
        </row>
        <row r="95">
          <cell r="L95" t="str">
            <v>430524196910168685</v>
          </cell>
          <cell r="M95" t="str">
            <v>6230901818001133653</v>
          </cell>
          <cell r="N95" t="str">
            <v>之父</v>
          </cell>
        </row>
        <row r="96">
          <cell r="L96" t="str">
            <v>432622197112059491</v>
          </cell>
          <cell r="M96" t="str">
            <v>6230901818001135393</v>
          </cell>
          <cell r="N96" t="str">
            <v>之爷爷</v>
          </cell>
        </row>
        <row r="97">
          <cell r="L97" t="str">
            <v>43262219710121947X</v>
          </cell>
          <cell r="M97" t="str">
            <v>6230901818001134552</v>
          </cell>
          <cell r="N97" t="str">
            <v>之父</v>
          </cell>
        </row>
        <row r="98">
          <cell r="L98" t="str">
            <v>430524197511068796</v>
          </cell>
          <cell r="M98" t="str">
            <v>6230901818001133513</v>
          </cell>
          <cell r="N98" t="str">
            <v>之父</v>
          </cell>
        </row>
        <row r="99">
          <cell r="L99" t="str">
            <v>432622197010049479</v>
          </cell>
          <cell r="M99" t="str">
            <v>6230901818001133935</v>
          </cell>
          <cell r="N99" t="str">
            <v>之父</v>
          </cell>
        </row>
        <row r="100">
          <cell r="L100" t="str">
            <v>432622196711169479</v>
          </cell>
          <cell r="M100" t="str">
            <v>6230901818001135336</v>
          </cell>
          <cell r="N100" t="str">
            <v>之父</v>
          </cell>
        </row>
        <row r="101">
          <cell r="L101" t="str">
            <v>432622197501139479</v>
          </cell>
          <cell r="M101" t="str">
            <v>6230901818001134719</v>
          </cell>
          <cell r="N101" t="str">
            <v>之父</v>
          </cell>
        </row>
        <row r="102">
          <cell r="L102" t="str">
            <v>432622196512218231</v>
          </cell>
          <cell r="M102" t="str">
            <v>6230901818001103359</v>
          </cell>
          <cell r="N102" t="str">
            <v>之父</v>
          </cell>
        </row>
        <row r="103">
          <cell r="L103" t="str">
            <v>43262219620520821X</v>
          </cell>
          <cell r="M103" t="str">
            <v>6230901818001103839</v>
          </cell>
          <cell r="N103" t="str">
            <v>之父</v>
          </cell>
        </row>
        <row r="104">
          <cell r="L104" t="str">
            <v>43262219620520821X</v>
          </cell>
          <cell r="M104" t="str">
            <v>6230901818001103839</v>
          </cell>
          <cell r="N104" t="str">
            <v>之父</v>
          </cell>
        </row>
        <row r="105">
          <cell r="L105" t="str">
            <v>432622196804128211</v>
          </cell>
          <cell r="M105" t="str">
            <v>6230901818001103128</v>
          </cell>
          <cell r="N105" t="str">
            <v>之父</v>
          </cell>
        </row>
        <row r="106">
          <cell r="L106" t="str">
            <v>432622195503148214</v>
          </cell>
          <cell r="M106" t="str">
            <v>6230901818001102807</v>
          </cell>
          <cell r="N106" t="str">
            <v>之孙</v>
          </cell>
        </row>
        <row r="107">
          <cell r="L107" t="str">
            <v>430524196603168693</v>
          </cell>
          <cell r="M107" t="str">
            <v>6230901818001104001</v>
          </cell>
          <cell r="N107" t="str">
            <v>之父</v>
          </cell>
        </row>
        <row r="108">
          <cell r="L108" t="str">
            <v>430524197810168674</v>
          </cell>
          <cell r="M108" t="str">
            <v>6230901818001103037</v>
          </cell>
          <cell r="N108" t="str">
            <v>之父</v>
          </cell>
        </row>
        <row r="109">
          <cell r="L109" t="str">
            <v>430524195202168663</v>
          </cell>
          <cell r="M109" t="str">
            <v>81011750061443292</v>
          </cell>
          <cell r="N109" t="str">
            <v>之奶奶</v>
          </cell>
        </row>
        <row r="110">
          <cell r="L110" t="str">
            <v>432622197402118218</v>
          </cell>
          <cell r="M110" t="str">
            <v>6230901818001138546</v>
          </cell>
          <cell r="N110" t="str">
            <v>之父</v>
          </cell>
        </row>
        <row r="111">
          <cell r="L111" t="str">
            <v>432622197402118218</v>
          </cell>
          <cell r="M111" t="str">
            <v>6230901818001138546</v>
          </cell>
          <cell r="N111" t="str">
            <v>之父</v>
          </cell>
        </row>
        <row r="112">
          <cell r="L112" t="str">
            <v>432622194411028210</v>
          </cell>
          <cell r="M112" t="str">
            <v>6230901818001102823</v>
          </cell>
          <cell r="N112" t="str">
            <v>之爷爷</v>
          </cell>
        </row>
        <row r="113">
          <cell r="L113" t="str">
            <v>432622196502128371</v>
          </cell>
          <cell r="M113" t="str">
            <v>6230901818001128174</v>
          </cell>
          <cell r="N113" t="str">
            <v>之父</v>
          </cell>
        </row>
        <row r="114">
          <cell r="L114" t="str">
            <v>43262219700925837X</v>
          </cell>
          <cell r="M114" t="str">
            <v>6230901818001128240</v>
          </cell>
          <cell r="N114" t="str">
            <v>之父</v>
          </cell>
        </row>
        <row r="115">
          <cell r="L115" t="str">
            <v>430524197211118675</v>
          </cell>
          <cell r="M115" t="str">
            <v>6230901818001127648</v>
          </cell>
          <cell r="N115" t="str">
            <v>之父</v>
          </cell>
        </row>
        <row r="116">
          <cell r="L116" t="str">
            <v>430524194510249217</v>
          </cell>
          <cell r="M116" t="str">
            <v>6230901818001127242</v>
          </cell>
          <cell r="N116" t="str">
            <v>之爷爷</v>
          </cell>
        </row>
        <row r="117">
          <cell r="L117" t="str">
            <v>432622196603048370</v>
          </cell>
          <cell r="M117" t="str">
            <v>6230901818001127952</v>
          </cell>
          <cell r="N117" t="str">
            <v>之父</v>
          </cell>
        </row>
        <row r="118">
          <cell r="L118" t="str">
            <v>430524196707068670</v>
          </cell>
          <cell r="M118" t="str">
            <v>6230901818001128117</v>
          </cell>
          <cell r="N118" t="str">
            <v>之父</v>
          </cell>
        </row>
        <row r="119">
          <cell r="L119" t="str">
            <v>430524197404088775</v>
          </cell>
          <cell r="M119" t="str">
            <v>6230901818001128000</v>
          </cell>
          <cell r="N119" t="str">
            <v>之父</v>
          </cell>
        </row>
        <row r="120">
          <cell r="L120" t="str">
            <v>43262219691205837X</v>
          </cell>
          <cell r="M120" t="str">
            <v>6230901818001127671</v>
          </cell>
          <cell r="N120" t="str">
            <v>之父</v>
          </cell>
        </row>
        <row r="121">
          <cell r="L121" t="str">
            <v>43262219760602837X</v>
          </cell>
          <cell r="M121" t="str">
            <v>6230901818001139510</v>
          </cell>
          <cell r="N121" t="str">
            <v>之父</v>
          </cell>
        </row>
        <row r="122">
          <cell r="L122" t="str">
            <v>432622194805058375</v>
          </cell>
          <cell r="M122" t="str">
            <v>6230901818001127531</v>
          </cell>
          <cell r="N122" t="str">
            <v>之爷爷</v>
          </cell>
        </row>
        <row r="123">
          <cell r="L123" t="str">
            <v>432622196202169470</v>
          </cell>
          <cell r="M123" t="str">
            <v>6230901818001134156</v>
          </cell>
          <cell r="N123" t="str">
            <v>之父</v>
          </cell>
        </row>
        <row r="124">
          <cell r="L124" t="str">
            <v>432622197306099475</v>
          </cell>
          <cell r="M124" t="str">
            <v>6230901818001134099</v>
          </cell>
          <cell r="N124" t="str">
            <v>之父</v>
          </cell>
        </row>
        <row r="125">
          <cell r="L125" t="str">
            <v>430524197801268673</v>
          </cell>
          <cell r="M125" t="str">
            <v>6230901818001135096</v>
          </cell>
          <cell r="N125" t="str">
            <v>之父</v>
          </cell>
        </row>
        <row r="126">
          <cell r="L126" t="str">
            <v>430524197002098671</v>
          </cell>
          <cell r="M126" t="str">
            <v>6230901818001134990</v>
          </cell>
          <cell r="N126" t="str">
            <v>之父</v>
          </cell>
        </row>
        <row r="127">
          <cell r="L127" t="str">
            <v>430524196809099478</v>
          </cell>
          <cell r="M127" t="str">
            <v>6230901818001139320</v>
          </cell>
          <cell r="N127" t="str">
            <v>之父</v>
          </cell>
        </row>
        <row r="128">
          <cell r="L128" t="str">
            <v>432622193610019494</v>
          </cell>
          <cell r="M128" t="str">
            <v>6230901818001134370</v>
          </cell>
          <cell r="N128" t="str">
            <v>之爷爷</v>
          </cell>
        </row>
        <row r="129">
          <cell r="L129" t="str">
            <v>432622197511219472</v>
          </cell>
          <cell r="M129" t="str">
            <v>6230901818001134339</v>
          </cell>
          <cell r="N129" t="str">
            <v>之父</v>
          </cell>
        </row>
        <row r="130">
          <cell r="L130" t="str">
            <v>430524194511138674</v>
          </cell>
          <cell r="M130" t="str">
            <v>6230901818001135013</v>
          </cell>
          <cell r="N130" t="str">
            <v>之爷爷</v>
          </cell>
        </row>
        <row r="131">
          <cell r="L131" t="str">
            <v>430524197005158895</v>
          </cell>
          <cell r="M131" t="str">
            <v>6230901818001139379</v>
          </cell>
          <cell r="N131" t="str">
            <v>之父</v>
          </cell>
        </row>
        <row r="132">
          <cell r="L132" t="str">
            <v>432622197208029473</v>
          </cell>
          <cell r="M132" t="str">
            <v>6230901818001122011</v>
          </cell>
          <cell r="N132" t="str">
            <v>之父</v>
          </cell>
        </row>
        <row r="133">
          <cell r="L133" t="str">
            <v>430524197203288690</v>
          </cell>
          <cell r="M133" t="str">
            <v>6230901818001122052</v>
          </cell>
          <cell r="N133" t="str">
            <v>之父</v>
          </cell>
        </row>
        <row r="134">
          <cell r="L134" t="str">
            <v>43052419720724867X</v>
          </cell>
          <cell r="M134" t="str">
            <v>6230901818001139403</v>
          </cell>
          <cell r="N134" t="str">
            <v>之父</v>
          </cell>
        </row>
        <row r="135">
          <cell r="L135" t="str">
            <v>432622196907049479</v>
          </cell>
          <cell r="M135" t="str">
            <v>6230901818086533132</v>
          </cell>
          <cell r="N135" t="str">
            <v>之父</v>
          </cell>
        </row>
        <row r="136">
          <cell r="L136" t="str">
            <v>430524194005128668</v>
          </cell>
          <cell r="M136" t="str">
            <v>6230901818001134495</v>
          </cell>
          <cell r="N136" t="str">
            <v>之奶奶</v>
          </cell>
        </row>
        <row r="137">
          <cell r="L137" t="str">
            <v>432622197303279497</v>
          </cell>
          <cell r="M137" t="str">
            <v>6230901818001122151</v>
          </cell>
          <cell r="N137" t="str">
            <v>之父</v>
          </cell>
        </row>
        <row r="138">
          <cell r="L138" t="str">
            <v>432622197007129494</v>
          </cell>
          <cell r="M138" t="str">
            <v>6230901818001135187</v>
          </cell>
          <cell r="N138" t="str">
            <v>之父</v>
          </cell>
        </row>
        <row r="139">
          <cell r="L139" t="str">
            <v>430524197909308673</v>
          </cell>
          <cell r="M139" t="str">
            <v>6230901818001129495</v>
          </cell>
          <cell r="N139" t="str">
            <v>之父</v>
          </cell>
        </row>
        <row r="140">
          <cell r="L140" t="str">
            <v>430524196707188699</v>
          </cell>
          <cell r="M140" t="str">
            <v>6230901818001118969</v>
          </cell>
          <cell r="N140" t="str">
            <v>之父</v>
          </cell>
        </row>
        <row r="141">
          <cell r="L141" t="str">
            <v>430524196707188699</v>
          </cell>
          <cell r="M141" t="str">
            <v>6230901818001118969</v>
          </cell>
          <cell r="N141" t="str">
            <v>之父</v>
          </cell>
        </row>
        <row r="142">
          <cell r="L142" t="str">
            <v>432622197408188639</v>
          </cell>
          <cell r="M142" t="str">
            <v>6230901818001119298</v>
          </cell>
          <cell r="N142" t="str">
            <v>之父</v>
          </cell>
        </row>
        <row r="143">
          <cell r="L143" t="str">
            <v>430524196609118670</v>
          </cell>
          <cell r="M143" t="str">
            <v>6230901818001130386</v>
          </cell>
          <cell r="N143" t="str">
            <v>之父</v>
          </cell>
        </row>
        <row r="144">
          <cell r="L144" t="str">
            <v>43052419780118869X</v>
          </cell>
          <cell r="M144" t="str">
            <v>6230901818001124611</v>
          </cell>
          <cell r="N144" t="str">
            <v>之父</v>
          </cell>
        </row>
        <row r="145">
          <cell r="L145" t="str">
            <v>432622195302288616</v>
          </cell>
          <cell r="M145" t="str">
            <v>6230901818001117854</v>
          </cell>
          <cell r="N145" t="str">
            <v>之爷爷</v>
          </cell>
        </row>
        <row r="146">
          <cell r="L146" t="str">
            <v>432622196205228616</v>
          </cell>
          <cell r="M146" t="str">
            <v>6230901818001128497</v>
          </cell>
          <cell r="N146" t="str">
            <v>之爷爷</v>
          </cell>
        </row>
        <row r="147">
          <cell r="L147" t="str">
            <v>430524196906198662</v>
          </cell>
          <cell r="M147" t="str">
            <v>6230901818001118290</v>
          </cell>
          <cell r="N147" t="str">
            <v>之父</v>
          </cell>
        </row>
        <row r="148">
          <cell r="L148" t="str">
            <v>432622196610118613</v>
          </cell>
          <cell r="M148" t="str">
            <v>6230901818001124389</v>
          </cell>
          <cell r="N148" t="str">
            <v>之父</v>
          </cell>
        </row>
        <row r="149">
          <cell r="L149" t="str">
            <v>432622196610118613</v>
          </cell>
          <cell r="M149" t="str">
            <v>6230901818001124389</v>
          </cell>
          <cell r="N149" t="str">
            <v>之父</v>
          </cell>
        </row>
        <row r="150">
          <cell r="L150" t="str">
            <v>430524196603148692</v>
          </cell>
          <cell r="M150" t="str">
            <v>81011750061428525</v>
          </cell>
          <cell r="N150" t="str">
            <v>之父</v>
          </cell>
        </row>
        <row r="151">
          <cell r="L151" t="str">
            <v>430524197802149190</v>
          </cell>
          <cell r="M151" t="str">
            <v>6230901818001139189</v>
          </cell>
          <cell r="N151" t="str">
            <v>之父</v>
          </cell>
        </row>
        <row r="152">
          <cell r="L152" t="str">
            <v>432622195105228630</v>
          </cell>
          <cell r="M152" t="str">
            <v>6230901818001131152</v>
          </cell>
          <cell r="N152" t="str">
            <v>之父</v>
          </cell>
        </row>
        <row r="153">
          <cell r="L153" t="str">
            <v>43052419580924866X</v>
          </cell>
          <cell r="M153" t="str">
            <v>6230901818001135815</v>
          </cell>
          <cell r="N153" t="str">
            <v>之奶奶</v>
          </cell>
        </row>
        <row r="154">
          <cell r="L154" t="str">
            <v>432622195408068478</v>
          </cell>
          <cell r="M154" t="str">
            <v>6230901818001121781</v>
          </cell>
          <cell r="N154" t="str">
            <v>之爷爷</v>
          </cell>
        </row>
        <row r="155">
          <cell r="L155" t="str">
            <v>432622197601248517</v>
          </cell>
          <cell r="M155" t="str">
            <v>6230901818001121344</v>
          </cell>
          <cell r="N155" t="str">
            <v>之父</v>
          </cell>
        </row>
        <row r="156">
          <cell r="L156" t="str">
            <v>432622196808188377</v>
          </cell>
          <cell r="M156" t="str">
            <v>6230901818001128588</v>
          </cell>
          <cell r="N156" t="str">
            <v>之父</v>
          </cell>
        </row>
        <row r="157">
          <cell r="L157" t="str">
            <v>432622197006048377</v>
          </cell>
          <cell r="M157" t="str">
            <v>6230901818001132648</v>
          </cell>
          <cell r="N157" t="str">
            <v>之父</v>
          </cell>
        </row>
        <row r="158">
          <cell r="L158" t="str">
            <v>430524197406018711</v>
          </cell>
          <cell r="M158" t="str">
            <v>6230901818001128646</v>
          </cell>
          <cell r="N158" t="str">
            <v>之父</v>
          </cell>
        </row>
        <row r="159">
          <cell r="L159" t="str">
            <v>430524197406018711</v>
          </cell>
          <cell r="M159" t="str">
            <v>6230901818001128646</v>
          </cell>
          <cell r="N159" t="str">
            <v>之父</v>
          </cell>
        </row>
        <row r="160">
          <cell r="L160" t="str">
            <v>430524198208238689</v>
          </cell>
          <cell r="M160" t="str">
            <v>6230901818001126665</v>
          </cell>
          <cell r="N160" t="str">
            <v>之母</v>
          </cell>
        </row>
        <row r="161">
          <cell r="L161" t="str">
            <v>430524197001158732</v>
          </cell>
          <cell r="M161" t="str">
            <v>6230901818001147745</v>
          </cell>
          <cell r="N161" t="str">
            <v>之父</v>
          </cell>
        </row>
        <row r="162">
          <cell r="L162" t="str">
            <v>430524197210058690</v>
          </cell>
          <cell r="M162" t="str">
            <v>6230901818001126095</v>
          </cell>
          <cell r="N162" t="str">
            <v>之父</v>
          </cell>
        </row>
        <row r="163">
          <cell r="L163" t="str">
            <v>430524194302218678</v>
          </cell>
          <cell r="M163" t="str">
            <v>6230901818001128547</v>
          </cell>
          <cell r="N163" t="str">
            <v>之爷爷</v>
          </cell>
        </row>
        <row r="164">
          <cell r="L164" t="str">
            <v>432622197011158394</v>
          </cell>
          <cell r="M164" t="str">
            <v>6230901818001126129</v>
          </cell>
          <cell r="N164" t="str">
            <v>之父</v>
          </cell>
        </row>
        <row r="165">
          <cell r="L165" t="str">
            <v>432622197108208378</v>
          </cell>
          <cell r="M165" t="str">
            <v>6230901818001126582</v>
          </cell>
          <cell r="N165" t="str">
            <v>之父</v>
          </cell>
        </row>
        <row r="166">
          <cell r="L166" t="str">
            <v>432622196410052832</v>
          </cell>
          <cell r="M166" t="str">
            <v>6230901818001128406</v>
          </cell>
          <cell r="N166" t="str">
            <v>之父</v>
          </cell>
        </row>
        <row r="167">
          <cell r="L167" t="str">
            <v>432622194604118378</v>
          </cell>
          <cell r="M167" t="str">
            <v>6230901818001132564</v>
          </cell>
          <cell r="N167" t="str">
            <v>之爷爷</v>
          </cell>
        </row>
        <row r="168">
          <cell r="L168" t="str">
            <v>430524197112108877</v>
          </cell>
          <cell r="M168" t="str">
            <v>6230901818001128877</v>
          </cell>
          <cell r="N168" t="str">
            <v>之父</v>
          </cell>
        </row>
        <row r="169">
          <cell r="L169" t="str">
            <v>432622194408258373</v>
          </cell>
          <cell r="M169" t="str">
            <v>6230901818001128687</v>
          </cell>
          <cell r="N169" t="str">
            <v>之父</v>
          </cell>
        </row>
        <row r="170">
          <cell r="L170" t="str">
            <v>430524197104238671</v>
          </cell>
          <cell r="M170" t="str">
            <v>6230901818001128596</v>
          </cell>
          <cell r="N170" t="str">
            <v>之父</v>
          </cell>
        </row>
        <row r="171">
          <cell r="L171" t="str">
            <v>432622197211168677</v>
          </cell>
          <cell r="M171" t="str">
            <v>6230901818001341397</v>
          </cell>
          <cell r="N171" t="str">
            <v>之父</v>
          </cell>
        </row>
        <row r="172">
          <cell r="L172" t="str">
            <v>432622197005278373</v>
          </cell>
          <cell r="M172" t="str">
            <v>6230901818001132531</v>
          </cell>
          <cell r="N172" t="str">
            <v>之父</v>
          </cell>
        </row>
        <row r="173">
          <cell r="L173" t="str">
            <v>430524197404189058</v>
          </cell>
          <cell r="M173" t="str">
            <v>6230901818001129198</v>
          </cell>
          <cell r="N173" t="str">
            <v>之父</v>
          </cell>
        </row>
        <row r="174">
          <cell r="L174" t="str">
            <v>432622194305278363</v>
          </cell>
          <cell r="M174" t="str">
            <v>6230901818001108093</v>
          </cell>
          <cell r="N174" t="str">
            <v>之父</v>
          </cell>
        </row>
        <row r="175">
          <cell r="L175" t="str">
            <v>432622196807118377</v>
          </cell>
          <cell r="M175" t="str">
            <v>6230901818001132358</v>
          </cell>
          <cell r="N175" t="str">
            <v>之父</v>
          </cell>
        </row>
        <row r="176">
          <cell r="L176" t="str">
            <v>432622195202198373</v>
          </cell>
          <cell r="M176" t="str">
            <v>6230901818001126707</v>
          </cell>
          <cell r="N176" t="str">
            <v>之父</v>
          </cell>
        </row>
        <row r="177">
          <cell r="L177" t="str">
            <v>432622196501138375</v>
          </cell>
          <cell r="M177" t="str">
            <v>6230901818001147729</v>
          </cell>
          <cell r="N177" t="str">
            <v>之父</v>
          </cell>
        </row>
        <row r="178">
          <cell r="L178" t="str">
            <v>432622196808168237</v>
          </cell>
          <cell r="M178" t="str">
            <v>6230901818001099730</v>
          </cell>
          <cell r="N178" t="str">
            <v>之父</v>
          </cell>
        </row>
        <row r="179">
          <cell r="L179" t="str">
            <v>430524197708168694</v>
          </cell>
          <cell r="M179" t="str">
            <v>6230901818001136938</v>
          </cell>
          <cell r="N179" t="str">
            <v>之父</v>
          </cell>
        </row>
        <row r="180">
          <cell r="L180" t="str">
            <v>432622195308248228</v>
          </cell>
          <cell r="M180" t="str">
            <v>6230901818086532605</v>
          </cell>
          <cell r="N180" t="str">
            <v>之奶奶</v>
          </cell>
        </row>
        <row r="181">
          <cell r="L181" t="str">
            <v>430524197202288699</v>
          </cell>
          <cell r="M181" t="str">
            <v>6230901818001100231</v>
          </cell>
          <cell r="N181" t="str">
            <v>之父</v>
          </cell>
        </row>
        <row r="182">
          <cell r="L182" t="str">
            <v>432622194310138218</v>
          </cell>
          <cell r="M182" t="str">
            <v>6230901818001100025</v>
          </cell>
          <cell r="N182" t="str">
            <v>之父</v>
          </cell>
        </row>
        <row r="183">
          <cell r="L183" t="str">
            <v>432622197209168213</v>
          </cell>
          <cell r="M183" t="str">
            <v>6230901818001102112</v>
          </cell>
          <cell r="N183" t="str">
            <v>之父</v>
          </cell>
        </row>
        <row r="184">
          <cell r="L184" t="str">
            <v>430524197205088676</v>
          </cell>
          <cell r="M184" t="str">
            <v>6230901818001136581</v>
          </cell>
          <cell r="N184" t="str">
            <v>之父</v>
          </cell>
        </row>
        <row r="185">
          <cell r="L185" t="str">
            <v>430524197705228874</v>
          </cell>
          <cell r="M185" t="str">
            <v>6230901818001099581</v>
          </cell>
          <cell r="N185" t="str">
            <v>之父</v>
          </cell>
        </row>
        <row r="186">
          <cell r="L186" t="str">
            <v>430524197705218676</v>
          </cell>
          <cell r="M186" t="str">
            <v>6230901818001113127</v>
          </cell>
          <cell r="N186" t="str">
            <v>之父</v>
          </cell>
        </row>
        <row r="187">
          <cell r="L187" t="str">
            <v>430524196903218672</v>
          </cell>
          <cell r="M187" t="str">
            <v>6230901818001112053</v>
          </cell>
          <cell r="N187" t="str">
            <v>之父</v>
          </cell>
        </row>
        <row r="188">
          <cell r="L188" t="str">
            <v>432622197509298474</v>
          </cell>
          <cell r="M188" t="str">
            <v>81011750003425022</v>
          </cell>
          <cell r="N188" t="str">
            <v>之父</v>
          </cell>
        </row>
        <row r="189">
          <cell r="L189" t="str">
            <v>432622197508018477</v>
          </cell>
          <cell r="M189" t="str">
            <v>6230901818001137977</v>
          </cell>
          <cell r="N189" t="str">
            <v>之父</v>
          </cell>
        </row>
        <row r="190">
          <cell r="L190" t="str">
            <v>430524196302118676</v>
          </cell>
          <cell r="M190" t="str">
            <v>6230901818001112624</v>
          </cell>
          <cell r="N190" t="str">
            <v>之父</v>
          </cell>
        </row>
        <row r="191">
          <cell r="L191" t="str">
            <v>43262219490929847X</v>
          </cell>
          <cell r="M191" t="str">
            <v>6230901818001112905</v>
          </cell>
          <cell r="N191" t="str">
            <v>之父</v>
          </cell>
        </row>
        <row r="192">
          <cell r="L192" t="str">
            <v>43052419780516867X</v>
          </cell>
          <cell r="M192" t="str">
            <v>6230901818001112384</v>
          </cell>
          <cell r="N192" t="str">
            <v>之父</v>
          </cell>
        </row>
        <row r="193">
          <cell r="L193" t="str">
            <v>432622194307108472</v>
          </cell>
          <cell r="M193" t="str">
            <v>6230901818001112392</v>
          </cell>
          <cell r="N193" t="str">
            <v>之父</v>
          </cell>
        </row>
        <row r="194">
          <cell r="L194" t="str">
            <v>43052419770211867X</v>
          </cell>
          <cell r="M194" t="str">
            <v>6230901818001112723</v>
          </cell>
          <cell r="N194" t="str">
            <v>之父</v>
          </cell>
        </row>
        <row r="195">
          <cell r="L195" t="str">
            <v>43052419770211867X</v>
          </cell>
          <cell r="M195" t="str">
            <v>6230901818001112723</v>
          </cell>
          <cell r="N195" t="str">
            <v>之父</v>
          </cell>
        </row>
        <row r="196">
          <cell r="L196" t="str">
            <v>432622193910228490</v>
          </cell>
          <cell r="M196" t="str">
            <v>6230901818001112830</v>
          </cell>
          <cell r="N196" t="str">
            <v>之爷爷</v>
          </cell>
        </row>
        <row r="197">
          <cell r="L197" t="str">
            <v>430524197211138676</v>
          </cell>
          <cell r="M197" t="str">
            <v>6230901818001112103</v>
          </cell>
          <cell r="N197" t="str">
            <v>之父</v>
          </cell>
        </row>
        <row r="198">
          <cell r="L198" t="str">
            <v>432622196712308477</v>
          </cell>
          <cell r="M198" t="str">
            <v>6230901818001111998</v>
          </cell>
          <cell r="N198" t="str">
            <v>之父</v>
          </cell>
        </row>
        <row r="199">
          <cell r="L199" t="str">
            <v>432622196508238491</v>
          </cell>
          <cell r="M199" t="str">
            <v>6230901818001111931</v>
          </cell>
          <cell r="N199" t="str">
            <v>之父</v>
          </cell>
        </row>
        <row r="200">
          <cell r="L200" t="str">
            <v>432622196807278477</v>
          </cell>
          <cell r="M200" t="str">
            <v>6230901818001112160</v>
          </cell>
          <cell r="N200" t="str">
            <v>之父</v>
          </cell>
        </row>
        <row r="201">
          <cell r="L201" t="str">
            <v>432622197005238478</v>
          </cell>
          <cell r="M201" t="str">
            <v>6230901818001112525</v>
          </cell>
          <cell r="N201" t="str">
            <v>之父</v>
          </cell>
        </row>
        <row r="202">
          <cell r="L202" t="str">
            <v>432622197005228472</v>
          </cell>
          <cell r="M202" t="str">
            <v>6230901818001112418</v>
          </cell>
          <cell r="N202" t="str">
            <v>之父</v>
          </cell>
        </row>
        <row r="203">
          <cell r="L203" t="str">
            <v>430524197211269115</v>
          </cell>
          <cell r="M203" t="str">
            <v>6230901818001139759</v>
          </cell>
          <cell r="N203" t="str">
            <v>之父</v>
          </cell>
        </row>
        <row r="204">
          <cell r="L204" t="str">
            <v>430524196908138671</v>
          </cell>
          <cell r="M204" t="str">
            <v>6230901818001114265</v>
          </cell>
          <cell r="N204" t="str">
            <v>之父</v>
          </cell>
        </row>
        <row r="205">
          <cell r="L205" t="str">
            <v>43052419691011867X</v>
          </cell>
          <cell r="M205" t="str">
            <v>6230901818001114687</v>
          </cell>
          <cell r="N205" t="str">
            <v>之父</v>
          </cell>
        </row>
        <row r="206">
          <cell r="L206" t="str">
            <v>432622196310038478</v>
          </cell>
          <cell r="M206" t="str">
            <v>6230901818001114554</v>
          </cell>
          <cell r="N206" t="str">
            <v>之父</v>
          </cell>
        </row>
        <row r="207">
          <cell r="L207" t="str">
            <v>430524195304128662</v>
          </cell>
          <cell r="M207" t="str">
            <v>6230901818001114844</v>
          </cell>
          <cell r="N207" t="str">
            <v>之爷爷</v>
          </cell>
        </row>
        <row r="208">
          <cell r="L208" t="str">
            <v>430524196410018672</v>
          </cell>
          <cell r="M208" t="str">
            <v>6230901818001114604</v>
          </cell>
          <cell r="N208" t="str">
            <v>之父</v>
          </cell>
        </row>
        <row r="209">
          <cell r="L209" t="str">
            <v>430524196903158673</v>
          </cell>
          <cell r="M209" t="str">
            <v>6230901818001114919</v>
          </cell>
          <cell r="N209" t="str">
            <v>之父</v>
          </cell>
        </row>
        <row r="210">
          <cell r="L210" t="str">
            <v>43052419470602866X</v>
          </cell>
          <cell r="M210" t="str">
            <v>6230901818001115148</v>
          </cell>
          <cell r="N210" t="str">
            <v>之母</v>
          </cell>
        </row>
        <row r="211">
          <cell r="L211" t="str">
            <v>430524196610108672</v>
          </cell>
          <cell r="M211" t="str">
            <v>6230901818001114315</v>
          </cell>
          <cell r="N211" t="str">
            <v>之父</v>
          </cell>
        </row>
        <row r="212">
          <cell r="L212" t="str">
            <v>430524197108058715</v>
          </cell>
          <cell r="M212" t="str">
            <v>6230901818001114000</v>
          </cell>
          <cell r="N212" t="str">
            <v>之父</v>
          </cell>
        </row>
        <row r="213">
          <cell r="L213" t="str">
            <v>430524197005058675</v>
          </cell>
          <cell r="M213" t="str">
            <v>6230901818001114497</v>
          </cell>
          <cell r="N213" t="str">
            <v>之父</v>
          </cell>
        </row>
        <row r="214">
          <cell r="L214" t="str">
            <v>430524194902078699</v>
          </cell>
          <cell r="M214" t="str">
            <v>6230901818001114174</v>
          </cell>
          <cell r="N214" t="str">
            <v>之爷爷</v>
          </cell>
        </row>
        <row r="215">
          <cell r="L215" t="str">
            <v>430524199709028668</v>
          </cell>
          <cell r="M215" t="str">
            <v>6230901818001114810</v>
          </cell>
          <cell r="N215" t="str">
            <v>之兄妹</v>
          </cell>
        </row>
        <row r="216">
          <cell r="L216" t="str">
            <v>430524198401068714</v>
          </cell>
          <cell r="M216" t="str">
            <v>6230901818001136805</v>
          </cell>
          <cell r="N216" t="str">
            <v>之父</v>
          </cell>
        </row>
        <row r="217">
          <cell r="L217" t="str">
            <v>432622197411299217</v>
          </cell>
          <cell r="M217" t="str">
            <v>81011750061434221</v>
          </cell>
          <cell r="N217" t="str">
            <v>之父</v>
          </cell>
        </row>
        <row r="218">
          <cell r="L218" t="str">
            <v>432622197411299217</v>
          </cell>
          <cell r="M218" t="str">
            <v>81011750061434221</v>
          </cell>
          <cell r="N218" t="str">
            <v>之父</v>
          </cell>
        </row>
        <row r="219">
          <cell r="L219" t="str">
            <v>430524197502088672</v>
          </cell>
          <cell r="M219" t="str">
            <v>6230901818001136755</v>
          </cell>
          <cell r="N219" t="str">
            <v>之父</v>
          </cell>
        </row>
        <row r="220">
          <cell r="L220" t="str">
            <v>430524195207078675</v>
          </cell>
          <cell r="M220" t="str">
            <v>6230901818001101833</v>
          </cell>
          <cell r="N220" t="str">
            <v>之爷爷</v>
          </cell>
        </row>
        <row r="221">
          <cell r="L221" t="str">
            <v>430524197404068686</v>
          </cell>
          <cell r="M221" t="str">
            <v>6230901818001118290</v>
          </cell>
          <cell r="N221" t="str">
            <v>之爷爷</v>
          </cell>
        </row>
        <row r="222">
          <cell r="L222" t="str">
            <v>432622193710248219</v>
          </cell>
          <cell r="M222" t="str">
            <v>6230901818001144874</v>
          </cell>
          <cell r="N222" t="str">
            <v>之父</v>
          </cell>
        </row>
        <row r="223">
          <cell r="L223" t="str">
            <v>430524198107238700</v>
          </cell>
          <cell r="M223" t="str">
            <v>6230901818001136920</v>
          </cell>
          <cell r="N223" t="str">
            <v>之母</v>
          </cell>
        </row>
        <row r="224">
          <cell r="L224" t="str">
            <v>432622195003118211</v>
          </cell>
          <cell r="M224" t="str">
            <v>6230901818001144817</v>
          </cell>
          <cell r="N224" t="str">
            <v>之爷爷</v>
          </cell>
        </row>
        <row r="225">
          <cell r="L225" t="str">
            <v>430524195309048661</v>
          </cell>
          <cell r="M225" t="str">
            <v>6230901818001144890</v>
          </cell>
          <cell r="N225" t="str">
            <v>之母</v>
          </cell>
        </row>
        <row r="226">
          <cell r="L226" t="str">
            <v>430524198305098710</v>
          </cell>
          <cell r="M226" t="str">
            <v>6230901818001144858</v>
          </cell>
          <cell r="N226" t="str">
            <v>之父</v>
          </cell>
        </row>
        <row r="227">
          <cell r="L227" t="str">
            <v>432622195001098616</v>
          </cell>
          <cell r="M227" t="str">
            <v>6230901818001141995</v>
          </cell>
          <cell r="N227" t="str">
            <v>之爷爷</v>
          </cell>
        </row>
        <row r="228">
          <cell r="L228" t="str">
            <v>432622195312158612</v>
          </cell>
          <cell r="M228" t="str">
            <v>6230901818001142050</v>
          </cell>
          <cell r="N228" t="str">
            <v>之父</v>
          </cell>
        </row>
        <row r="229">
          <cell r="L229" t="str">
            <v>432622193602288643</v>
          </cell>
          <cell r="M229" t="str">
            <v>6230901818001137019</v>
          </cell>
          <cell r="N229" t="str">
            <v>之奶奶</v>
          </cell>
        </row>
        <row r="230">
          <cell r="L230" t="str">
            <v>432622193602288643</v>
          </cell>
          <cell r="M230" t="str">
            <v>6230901818001137019</v>
          </cell>
          <cell r="N230" t="str">
            <v>之奶奶</v>
          </cell>
        </row>
        <row r="231">
          <cell r="L231" t="str">
            <v>430524195709208791</v>
          </cell>
          <cell r="M231" t="str">
            <v>6230901818001140328</v>
          </cell>
          <cell r="N231" t="str">
            <v>之爷爷</v>
          </cell>
        </row>
        <row r="232">
          <cell r="L232" t="str">
            <v>432622197307158617</v>
          </cell>
          <cell r="M232" t="str">
            <v>6230901818001138967</v>
          </cell>
          <cell r="N232" t="str">
            <v>之父</v>
          </cell>
        </row>
        <row r="233">
          <cell r="L233" t="str">
            <v>43052419710801873X</v>
          </cell>
          <cell r="M233" t="str">
            <v>6230901818001133703</v>
          </cell>
          <cell r="N233" t="str">
            <v>之父</v>
          </cell>
        </row>
        <row r="234">
          <cell r="L234" t="str">
            <v>432622196907188639</v>
          </cell>
          <cell r="M234" t="str">
            <v>6230901818001140336</v>
          </cell>
          <cell r="N234" t="str">
            <v>之父</v>
          </cell>
        </row>
        <row r="235">
          <cell r="L235" t="str">
            <v>432622196910218616</v>
          </cell>
          <cell r="M235" t="str">
            <v>6230901818001141730</v>
          </cell>
          <cell r="N235" t="str">
            <v>之父</v>
          </cell>
        </row>
        <row r="236">
          <cell r="L236" t="str">
            <v>432622194404098632</v>
          </cell>
          <cell r="M236" t="str">
            <v>6230901818001116526</v>
          </cell>
          <cell r="N236" t="str">
            <v>之爷爷</v>
          </cell>
        </row>
        <row r="237">
          <cell r="L237" t="str">
            <v>430524197206229119</v>
          </cell>
          <cell r="M237" t="str">
            <v>6230901818001140393</v>
          </cell>
          <cell r="N237" t="str">
            <v>之父</v>
          </cell>
        </row>
        <row r="238">
          <cell r="L238" t="str">
            <v>432622197010158632</v>
          </cell>
          <cell r="M238" t="str">
            <v>6230901818001138538</v>
          </cell>
          <cell r="N238" t="str">
            <v>之父</v>
          </cell>
        </row>
        <row r="239">
          <cell r="L239" t="str">
            <v>432622194607128619</v>
          </cell>
          <cell r="M239" t="str">
            <v>6230901818001115197</v>
          </cell>
          <cell r="N239" t="str">
            <v>之爷爷</v>
          </cell>
        </row>
        <row r="240">
          <cell r="L240" t="str">
            <v>432622195210208615</v>
          </cell>
          <cell r="M240" t="str">
            <v>6230901818001116088</v>
          </cell>
          <cell r="N240" t="str">
            <v>之爷爷</v>
          </cell>
        </row>
        <row r="241">
          <cell r="L241" t="str">
            <v>430524196303258670</v>
          </cell>
          <cell r="M241" t="str">
            <v>6230901818001142134</v>
          </cell>
          <cell r="N241" t="str">
            <v>之父</v>
          </cell>
        </row>
        <row r="242">
          <cell r="L242" t="str">
            <v>432622195301118615</v>
          </cell>
          <cell r="M242" t="str">
            <v>6230901818001134149</v>
          </cell>
          <cell r="N242" t="str">
            <v>之爷爷</v>
          </cell>
        </row>
        <row r="243">
          <cell r="L243" t="str">
            <v>432622197009018632</v>
          </cell>
          <cell r="M243" t="str">
            <v>6230901818001142324</v>
          </cell>
          <cell r="N243" t="str">
            <v>之父</v>
          </cell>
        </row>
        <row r="244">
          <cell r="L244" t="str">
            <v>432622197511238614</v>
          </cell>
          <cell r="M244" t="str">
            <v>6230901818001136979</v>
          </cell>
          <cell r="N244" t="str">
            <v>之父</v>
          </cell>
        </row>
        <row r="245">
          <cell r="L245" t="str">
            <v>432622197307189472</v>
          </cell>
          <cell r="M245" t="str">
            <v>6230901818001120577</v>
          </cell>
          <cell r="N245" t="str">
            <v>之父</v>
          </cell>
        </row>
        <row r="246">
          <cell r="L246" t="str">
            <v>430524198002019034</v>
          </cell>
          <cell r="M246" t="str">
            <v>6230901818001136250</v>
          </cell>
          <cell r="N246" t="str">
            <v>之父</v>
          </cell>
        </row>
        <row r="247">
          <cell r="L247" t="str">
            <v>430524195207218690</v>
          </cell>
          <cell r="M247" t="str">
            <v>6230901818001120338</v>
          </cell>
          <cell r="N247" t="str">
            <v>之父</v>
          </cell>
        </row>
        <row r="248">
          <cell r="L248" t="str">
            <v>430524198101168676</v>
          </cell>
          <cell r="M248" t="str">
            <v>6230901818001136193</v>
          </cell>
          <cell r="N248" t="str">
            <v>之父</v>
          </cell>
        </row>
        <row r="249">
          <cell r="L249" t="str">
            <v>432622193403218626</v>
          </cell>
          <cell r="M249" t="str">
            <v>6230901818001136656</v>
          </cell>
          <cell r="N249" t="str">
            <v>之奶奶</v>
          </cell>
        </row>
        <row r="250">
          <cell r="L250" t="str">
            <v>430524192609168696</v>
          </cell>
          <cell r="M250" t="str">
            <v>6230901818001141557</v>
          </cell>
          <cell r="N250" t="str">
            <v>之父</v>
          </cell>
        </row>
        <row r="251">
          <cell r="L251" t="str">
            <v>43052419730313869X</v>
          </cell>
          <cell r="M251" t="str">
            <v>6230901818001141284</v>
          </cell>
          <cell r="N251" t="str">
            <v>之父</v>
          </cell>
        </row>
        <row r="252">
          <cell r="L252" t="str">
            <v>432622196810088615</v>
          </cell>
          <cell r="M252" t="str">
            <v>6230901818001143868</v>
          </cell>
          <cell r="N252" t="str">
            <v>之父</v>
          </cell>
        </row>
        <row r="253">
          <cell r="L253" t="str">
            <v>430524193505058665</v>
          </cell>
          <cell r="M253" t="str">
            <v>6230901818001137407</v>
          </cell>
          <cell r="N253" t="str">
            <v>之奶奶</v>
          </cell>
        </row>
        <row r="254">
          <cell r="L254" t="str">
            <v>430524193505058665</v>
          </cell>
          <cell r="M254" t="str">
            <v>6230901818001137407</v>
          </cell>
          <cell r="N254" t="str">
            <v>之奶奶</v>
          </cell>
        </row>
        <row r="255">
          <cell r="L255" t="str">
            <v>432622193809058626</v>
          </cell>
          <cell r="M255" t="str">
            <v>6230901818001137381</v>
          </cell>
          <cell r="N255" t="str">
            <v>之父</v>
          </cell>
        </row>
        <row r="256">
          <cell r="L256" t="str">
            <v>432622196708029125</v>
          </cell>
          <cell r="M256" t="str">
            <v>6230901818086532563</v>
          </cell>
          <cell r="N256" t="str">
            <v>之母</v>
          </cell>
        </row>
        <row r="257">
          <cell r="L257" t="str">
            <v>430524197706218694</v>
          </cell>
          <cell r="M257" t="str">
            <v>6230901818001140872</v>
          </cell>
          <cell r="N257" t="str">
            <v>之父</v>
          </cell>
        </row>
        <row r="258">
          <cell r="L258" t="str">
            <v>432622197405118619</v>
          </cell>
          <cell r="M258" t="str">
            <v>6230901818001135567</v>
          </cell>
          <cell r="N258" t="str">
            <v>之父</v>
          </cell>
        </row>
        <row r="259">
          <cell r="L259" t="str">
            <v>43052419490615867X</v>
          </cell>
          <cell r="M259" t="str">
            <v>6230901818001125600</v>
          </cell>
          <cell r="N259" t="str">
            <v>之爷爷</v>
          </cell>
        </row>
        <row r="260">
          <cell r="L260" t="str">
            <v>430524195102268691</v>
          </cell>
          <cell r="M260" t="str">
            <v>6230901818001114521</v>
          </cell>
          <cell r="N260" t="str">
            <v>之父</v>
          </cell>
        </row>
        <row r="261">
          <cell r="L261" t="str">
            <v>430524197009249276</v>
          </cell>
          <cell r="M261" t="str">
            <v>6230901818001140773</v>
          </cell>
          <cell r="N261" t="str">
            <v>之父</v>
          </cell>
        </row>
        <row r="262">
          <cell r="L262" t="str">
            <v>430524197202258676</v>
          </cell>
          <cell r="M262" t="str">
            <v>6230901818001140674</v>
          </cell>
          <cell r="N262" t="str">
            <v>之父</v>
          </cell>
        </row>
        <row r="263">
          <cell r="L263" t="str">
            <v>432622197312138610</v>
          </cell>
          <cell r="M263" t="str">
            <v>6230901818001141532</v>
          </cell>
          <cell r="N263" t="str">
            <v>之父</v>
          </cell>
        </row>
        <row r="264">
          <cell r="L264" t="str">
            <v>432622197312138610</v>
          </cell>
          <cell r="M264" t="str">
            <v>6230901818001141532</v>
          </cell>
          <cell r="N264" t="str">
            <v>之父</v>
          </cell>
        </row>
        <row r="265">
          <cell r="L265" t="str">
            <v>430524196905188702</v>
          </cell>
          <cell r="M265" t="str">
            <v>6230901818001137472</v>
          </cell>
          <cell r="N265" t="str">
            <v>之母</v>
          </cell>
        </row>
        <row r="266">
          <cell r="L266" t="str">
            <v>432622197705148617</v>
          </cell>
          <cell r="M266" t="str">
            <v>6230901818001137449</v>
          </cell>
          <cell r="N266" t="str">
            <v>之父</v>
          </cell>
        </row>
        <row r="267">
          <cell r="L267" t="str">
            <v>430524197104088677</v>
          </cell>
          <cell r="M267" t="str">
            <v>6230901818001124967</v>
          </cell>
          <cell r="N267" t="str">
            <v>之父</v>
          </cell>
        </row>
        <row r="268">
          <cell r="L268" t="str">
            <v>430524196807229179</v>
          </cell>
          <cell r="M268" t="str">
            <v>6230901818001116393</v>
          </cell>
          <cell r="N268" t="str">
            <v>之父</v>
          </cell>
        </row>
        <row r="269">
          <cell r="L269" t="str">
            <v>430524197309098692</v>
          </cell>
          <cell r="M269" t="str">
            <v>6230901818001116096</v>
          </cell>
          <cell r="N269" t="str">
            <v>之父</v>
          </cell>
        </row>
        <row r="270">
          <cell r="L270" t="str">
            <v>430524195601048677</v>
          </cell>
          <cell r="M270" t="str">
            <v>6230901818001125188</v>
          </cell>
          <cell r="N270" t="str">
            <v>之爷爷</v>
          </cell>
        </row>
        <row r="271">
          <cell r="L271" t="str">
            <v>430524197305058757</v>
          </cell>
          <cell r="M271" t="str">
            <v>6230901818001125089</v>
          </cell>
          <cell r="N271" t="str">
            <v>之父</v>
          </cell>
        </row>
        <row r="272">
          <cell r="L272" t="str">
            <v>430524197908229498</v>
          </cell>
          <cell r="M272" t="str">
            <v>6230901818001116252</v>
          </cell>
          <cell r="N272" t="str">
            <v>之父</v>
          </cell>
        </row>
        <row r="273">
          <cell r="L273" t="str">
            <v>430524197712168750</v>
          </cell>
          <cell r="M273" t="str">
            <v>6230901818001105875</v>
          </cell>
          <cell r="N273" t="str">
            <v>之爷爷</v>
          </cell>
        </row>
        <row r="274">
          <cell r="L274" t="str">
            <v>432622194312059476</v>
          </cell>
          <cell r="M274" t="str">
            <v>6230901818001118472</v>
          </cell>
          <cell r="N274" t="str">
            <v>之父</v>
          </cell>
        </row>
        <row r="275">
          <cell r="L275" t="str">
            <v>430524197408208666</v>
          </cell>
          <cell r="M275" t="str">
            <v>6230901818001118290</v>
          </cell>
          <cell r="N275" t="str">
            <v>之父</v>
          </cell>
        </row>
        <row r="276">
          <cell r="L276" t="str">
            <v>430524195504188686</v>
          </cell>
          <cell r="M276" t="str">
            <v>6230901818086532738</v>
          </cell>
          <cell r="N276" t="str">
            <v>之爷爷</v>
          </cell>
        </row>
        <row r="277">
          <cell r="L277" t="str">
            <v>430524200207248666</v>
          </cell>
          <cell r="M277" t="str">
            <v>6230901118005328700</v>
          </cell>
          <cell r="N277" t="str">
            <v>本人</v>
          </cell>
        </row>
        <row r="278">
          <cell r="L278" t="str">
            <v>430524194105178670</v>
          </cell>
          <cell r="M278" t="str">
            <v>6230901818001111238</v>
          </cell>
          <cell r="N278" t="str">
            <v>之爷爷</v>
          </cell>
        </row>
        <row r="279">
          <cell r="L279" t="str">
            <v>430524197404079115</v>
          </cell>
          <cell r="M279" t="str">
            <v>6230901818001118290</v>
          </cell>
          <cell r="N279" t="str">
            <v>之奶奶</v>
          </cell>
        </row>
        <row r="280">
          <cell r="L280" t="str">
            <v>430524197010249214</v>
          </cell>
          <cell r="M280" t="str">
            <v>6230901818001107491</v>
          </cell>
          <cell r="N280" t="str">
            <v>之父</v>
          </cell>
        </row>
        <row r="281">
          <cell r="L281" t="str">
            <v>432622196307078671</v>
          </cell>
          <cell r="M281" t="str">
            <v>6230901818001107178</v>
          </cell>
          <cell r="N281" t="str">
            <v>之父</v>
          </cell>
        </row>
        <row r="282">
          <cell r="L282" t="str">
            <v>432622196512068499</v>
          </cell>
          <cell r="M282" t="str">
            <v>6230901818001107509</v>
          </cell>
          <cell r="N282" t="str">
            <v>之父</v>
          </cell>
        </row>
        <row r="283">
          <cell r="L283" t="str">
            <v>430524197008238663</v>
          </cell>
          <cell r="M283" t="str">
            <v>6230901818001135492</v>
          </cell>
          <cell r="N283" t="str">
            <v>之妈妈</v>
          </cell>
        </row>
        <row r="284">
          <cell r="L284" t="str">
            <v>432622193403108478</v>
          </cell>
          <cell r="M284" t="str">
            <v>6230901818001107368</v>
          </cell>
          <cell r="N284" t="str">
            <v>之爷爷</v>
          </cell>
        </row>
        <row r="285">
          <cell r="L285" t="str">
            <v>430524197207178667</v>
          </cell>
          <cell r="M285" t="str">
            <v>6230901818001135484</v>
          </cell>
          <cell r="N285" t="str">
            <v>之母</v>
          </cell>
        </row>
        <row r="286">
          <cell r="L286" t="str">
            <v>430524197207178667</v>
          </cell>
          <cell r="M286" t="str">
            <v>6230901818001135484</v>
          </cell>
          <cell r="N286" t="str">
            <v>之母</v>
          </cell>
        </row>
        <row r="287">
          <cell r="L287" t="str">
            <v>43052419800413866X</v>
          </cell>
          <cell r="M287" t="str">
            <v>6230901818001106386</v>
          </cell>
          <cell r="N287" t="str">
            <v>之父</v>
          </cell>
        </row>
        <row r="288">
          <cell r="L288" t="str">
            <v>430524197306118678</v>
          </cell>
          <cell r="M288" t="str">
            <v>81011750061455026</v>
          </cell>
          <cell r="N288" t="str">
            <v>之父</v>
          </cell>
        </row>
        <row r="289">
          <cell r="L289" t="str">
            <v>432622197310098475</v>
          </cell>
          <cell r="M289" t="str">
            <v>6230901818001135534</v>
          </cell>
          <cell r="N289" t="str">
            <v>之父</v>
          </cell>
        </row>
        <row r="290">
          <cell r="L290" t="str">
            <v>430524193711208679</v>
          </cell>
          <cell r="M290" t="str">
            <v>81011750003495680</v>
          </cell>
          <cell r="N290" t="str">
            <v>之爷爷</v>
          </cell>
        </row>
        <row r="291">
          <cell r="L291" t="str">
            <v>430524194809048663</v>
          </cell>
          <cell r="M291" t="str">
            <v>81011750116744993</v>
          </cell>
          <cell r="N291" t="str">
            <v>之奶奶</v>
          </cell>
        </row>
        <row r="292">
          <cell r="L292" t="str">
            <v>430524197508108697</v>
          </cell>
          <cell r="M292" t="str">
            <v>6230901818001710435</v>
          </cell>
          <cell r="N292" t="str">
            <v>之父</v>
          </cell>
        </row>
        <row r="293">
          <cell r="L293" t="str">
            <v>430524196804188674</v>
          </cell>
          <cell r="M293" t="str">
            <v>6230901818001105693</v>
          </cell>
          <cell r="N293" t="str">
            <v>之父</v>
          </cell>
        </row>
        <row r="294">
          <cell r="L294" t="str">
            <v>430524196807298676</v>
          </cell>
          <cell r="M294" t="str">
            <v>6230901818001105768</v>
          </cell>
          <cell r="N294" t="str">
            <v>之父</v>
          </cell>
        </row>
        <row r="295">
          <cell r="L295" t="str">
            <v>43262219680116847X</v>
          </cell>
          <cell r="M295" t="str">
            <v>81011750061445096</v>
          </cell>
          <cell r="N295" t="str">
            <v>之父</v>
          </cell>
        </row>
        <row r="296">
          <cell r="L296" t="str">
            <v>432622197104048477</v>
          </cell>
          <cell r="M296" t="str">
            <v>6230901818001105206</v>
          </cell>
          <cell r="N296" t="str">
            <v>之父</v>
          </cell>
        </row>
        <row r="297">
          <cell r="L297" t="str">
            <v>430524193603198688</v>
          </cell>
          <cell r="M297" t="str">
            <v>6230901818001722802</v>
          </cell>
          <cell r="N297" t="str">
            <v>之父</v>
          </cell>
        </row>
        <row r="298">
          <cell r="L298" t="str">
            <v>432622197004138619</v>
          </cell>
          <cell r="M298" t="str">
            <v>6230901818001100579</v>
          </cell>
          <cell r="N298" t="str">
            <v>之父</v>
          </cell>
        </row>
        <row r="299">
          <cell r="L299" t="str">
            <v>430524195302220019</v>
          </cell>
          <cell r="M299" t="str">
            <v>6230901818001099680</v>
          </cell>
          <cell r="N299" t="str">
            <v>之爷爷</v>
          </cell>
        </row>
        <row r="300">
          <cell r="L300" t="str">
            <v>430524195708178711</v>
          </cell>
          <cell r="M300" t="str">
            <v>6230901818001101247</v>
          </cell>
          <cell r="N300" t="str">
            <v>之父</v>
          </cell>
        </row>
        <row r="301">
          <cell r="L301" t="str">
            <v>430524196807028676</v>
          </cell>
          <cell r="M301" t="str">
            <v>6230901818001102773</v>
          </cell>
          <cell r="N301" t="str">
            <v>之父</v>
          </cell>
        </row>
        <row r="302">
          <cell r="L302" t="str">
            <v>43052419740813867X</v>
          </cell>
          <cell r="M302" t="str">
            <v>6230901818001144643</v>
          </cell>
          <cell r="N302" t="str">
            <v>之父</v>
          </cell>
        </row>
        <row r="303">
          <cell r="L303" t="str">
            <v>430524197610278668</v>
          </cell>
          <cell r="M303" t="str">
            <v>81011750061425987</v>
          </cell>
          <cell r="N303" t="str">
            <v>之父</v>
          </cell>
        </row>
        <row r="304">
          <cell r="L304" t="str">
            <v>430524194907208667</v>
          </cell>
          <cell r="M304" t="str">
            <v>6230901818001104779</v>
          </cell>
          <cell r="N304" t="str">
            <v>之奶奶</v>
          </cell>
        </row>
        <row r="305">
          <cell r="L305" t="str">
            <v>430524197408299051</v>
          </cell>
          <cell r="M305" t="str">
            <v>6230901818001143645</v>
          </cell>
          <cell r="N305" t="str">
            <v>之父</v>
          </cell>
        </row>
        <row r="306">
          <cell r="L306" t="str">
            <v>43052419681004866X</v>
          </cell>
          <cell r="M306" t="str">
            <v>6230901818001102997</v>
          </cell>
          <cell r="N306" t="str">
            <v>之母</v>
          </cell>
        </row>
        <row r="307">
          <cell r="L307" t="str">
            <v>430524197503018676</v>
          </cell>
          <cell r="M307" t="str">
            <v>6230901818001137266</v>
          </cell>
          <cell r="N307" t="str">
            <v>之父</v>
          </cell>
        </row>
        <row r="308">
          <cell r="L308" t="str">
            <v>432622193705068643</v>
          </cell>
          <cell r="M308" t="str">
            <v>6230901818001104662</v>
          </cell>
          <cell r="N308" t="str">
            <v>之母</v>
          </cell>
        </row>
        <row r="309">
          <cell r="L309" t="str">
            <v>432622196801048638</v>
          </cell>
          <cell r="M309" t="str">
            <v>6230901818001101577</v>
          </cell>
          <cell r="N309" t="str">
            <v>之父</v>
          </cell>
        </row>
        <row r="310">
          <cell r="L310" t="str">
            <v>43052419690816874X</v>
          </cell>
          <cell r="M310" t="str">
            <v>6230901818001112764</v>
          </cell>
          <cell r="N310" t="str">
            <v>之母</v>
          </cell>
        </row>
        <row r="311">
          <cell r="L311" t="str">
            <v>432622195404248615</v>
          </cell>
          <cell r="M311" t="str">
            <v>6230901818001104431</v>
          </cell>
          <cell r="N311" t="str">
            <v>之爷爷</v>
          </cell>
        </row>
        <row r="312">
          <cell r="L312" t="str">
            <v>432622195404248615</v>
          </cell>
          <cell r="M312" t="str">
            <v>6230901818001104431</v>
          </cell>
          <cell r="N312" t="str">
            <v>之爷爷</v>
          </cell>
        </row>
        <row r="313">
          <cell r="L313" t="str">
            <v>430524196710088672</v>
          </cell>
          <cell r="M313" t="str">
            <v>6230901818001137274</v>
          </cell>
          <cell r="N313" t="str">
            <v>之父</v>
          </cell>
        </row>
        <row r="314">
          <cell r="L314" t="str">
            <v>43262219661217861X</v>
          </cell>
          <cell r="M314" t="str">
            <v>6230901818001111659</v>
          </cell>
          <cell r="N314" t="str">
            <v>之父</v>
          </cell>
        </row>
        <row r="315">
          <cell r="L315" t="str">
            <v>432622195705218612</v>
          </cell>
          <cell r="M315" t="str">
            <v>6230901818001106998</v>
          </cell>
          <cell r="N315" t="str">
            <v>之爷爷</v>
          </cell>
        </row>
        <row r="316">
          <cell r="L316" t="str">
            <v>432622196802068614</v>
          </cell>
          <cell r="M316" t="str">
            <v>6230901818001107657</v>
          </cell>
          <cell r="N316" t="str">
            <v>之父</v>
          </cell>
        </row>
        <row r="317">
          <cell r="L317" t="str">
            <v>432622195508298617</v>
          </cell>
          <cell r="M317" t="str">
            <v>6230901818001105883</v>
          </cell>
          <cell r="N317" t="str">
            <v>之爷爷</v>
          </cell>
        </row>
        <row r="318">
          <cell r="L318" t="str">
            <v>43052419790109907X</v>
          </cell>
          <cell r="M318" t="str">
            <v>6230901818001137191</v>
          </cell>
          <cell r="N318" t="str">
            <v>之父</v>
          </cell>
        </row>
        <row r="319">
          <cell r="L319" t="str">
            <v>430524197208058675</v>
          </cell>
          <cell r="M319" t="str">
            <v>6230901818001113978</v>
          </cell>
          <cell r="N319" t="str">
            <v>之父</v>
          </cell>
        </row>
        <row r="320">
          <cell r="L320" t="str">
            <v>432622195303248392</v>
          </cell>
          <cell r="M320" t="str">
            <v>6230901818001123894</v>
          </cell>
          <cell r="N320" t="str">
            <v>之父</v>
          </cell>
        </row>
        <row r="321">
          <cell r="L321" t="str">
            <v>432622196506178376</v>
          </cell>
          <cell r="M321" t="str">
            <v>81011750061490593</v>
          </cell>
          <cell r="N321" t="str">
            <v>之父</v>
          </cell>
        </row>
        <row r="322">
          <cell r="L322" t="str">
            <v>432622197810018371</v>
          </cell>
          <cell r="M322" t="str">
            <v>6230901818001136490</v>
          </cell>
          <cell r="N322" t="str">
            <v>之父</v>
          </cell>
        </row>
        <row r="323">
          <cell r="L323" t="str">
            <v>432622197810018371</v>
          </cell>
          <cell r="M323" t="str">
            <v>6230901818001136490</v>
          </cell>
          <cell r="N323" t="str">
            <v>之父</v>
          </cell>
        </row>
        <row r="324">
          <cell r="L324" t="str">
            <v>43262219631111839X</v>
          </cell>
          <cell r="M324" t="str">
            <v>6230901818001131905</v>
          </cell>
          <cell r="N324" t="str">
            <v>之父</v>
          </cell>
        </row>
        <row r="325">
          <cell r="L325" t="str">
            <v>432622196608108379</v>
          </cell>
          <cell r="M325" t="str">
            <v>6230901818001131541</v>
          </cell>
          <cell r="N325" t="str">
            <v>之父</v>
          </cell>
        </row>
        <row r="326">
          <cell r="L326" t="str">
            <v>432622196503178370</v>
          </cell>
          <cell r="M326" t="str">
            <v>6230901818001131467</v>
          </cell>
          <cell r="N326" t="str">
            <v>之爷爷</v>
          </cell>
        </row>
        <row r="327">
          <cell r="L327" t="str">
            <v>432622196908148372</v>
          </cell>
          <cell r="M327" t="str">
            <v>6230901818001131582</v>
          </cell>
          <cell r="N327" t="str">
            <v>之父</v>
          </cell>
        </row>
        <row r="328">
          <cell r="L328" t="str">
            <v>432622197202248472</v>
          </cell>
          <cell r="M328" t="str">
            <v>6230901818001123951</v>
          </cell>
          <cell r="N328" t="str">
            <v>之父</v>
          </cell>
        </row>
        <row r="329">
          <cell r="L329" t="str">
            <v>432622197502188838</v>
          </cell>
          <cell r="M329" t="str">
            <v>6230901818001135955</v>
          </cell>
          <cell r="N329" t="str">
            <v>之父</v>
          </cell>
        </row>
        <row r="330">
          <cell r="L330" t="str">
            <v>432622195205298492</v>
          </cell>
          <cell r="M330" t="str">
            <v>6230901818001124884</v>
          </cell>
          <cell r="N330" t="str">
            <v>之父</v>
          </cell>
        </row>
        <row r="331">
          <cell r="L331" t="str">
            <v>430524197501218690</v>
          </cell>
          <cell r="M331" t="str">
            <v>6230901818001124538</v>
          </cell>
          <cell r="N331" t="str">
            <v>之父</v>
          </cell>
        </row>
        <row r="332">
          <cell r="L332" t="str">
            <v>430524198001168695</v>
          </cell>
          <cell r="M332" t="str">
            <v>6230901818001124488</v>
          </cell>
          <cell r="N332" t="str">
            <v>之父</v>
          </cell>
        </row>
        <row r="333">
          <cell r="L333" t="str">
            <v>432622195602208470</v>
          </cell>
          <cell r="M333" t="str">
            <v>81011750061479761</v>
          </cell>
          <cell r="N333" t="str">
            <v>之爷爷</v>
          </cell>
        </row>
        <row r="334">
          <cell r="L334" t="str">
            <v>432622197703208479</v>
          </cell>
          <cell r="M334" t="str">
            <v>6230901818001124470</v>
          </cell>
          <cell r="N334" t="str">
            <v>之父</v>
          </cell>
        </row>
        <row r="335">
          <cell r="L335" t="str">
            <v>432622197007058470</v>
          </cell>
          <cell r="M335" t="str">
            <v>6230901818001123852</v>
          </cell>
          <cell r="N335" t="str">
            <v>之父</v>
          </cell>
        </row>
        <row r="336">
          <cell r="L336" t="str">
            <v>430524196311208673</v>
          </cell>
          <cell r="M336" t="str">
            <v>6230901818001130550</v>
          </cell>
          <cell r="N336" t="str">
            <v>之父</v>
          </cell>
        </row>
        <row r="337">
          <cell r="L337" t="str">
            <v>432622196611068371</v>
          </cell>
          <cell r="M337" t="str">
            <v>6230901818001130378</v>
          </cell>
          <cell r="N337" t="str">
            <v>之父</v>
          </cell>
        </row>
        <row r="338">
          <cell r="L338" t="str">
            <v>430524197509068391</v>
          </cell>
          <cell r="M338" t="str">
            <v>6230901818001129685</v>
          </cell>
          <cell r="N338" t="str">
            <v>之父</v>
          </cell>
        </row>
        <row r="339">
          <cell r="L339" t="str">
            <v>432622196902268373</v>
          </cell>
          <cell r="M339" t="str">
            <v>6230901818001130543</v>
          </cell>
          <cell r="N339" t="str">
            <v>之父</v>
          </cell>
        </row>
        <row r="340">
          <cell r="L340" t="str">
            <v>432622196902268373</v>
          </cell>
          <cell r="M340" t="str">
            <v>6230901818001130543</v>
          </cell>
          <cell r="N340" t="str">
            <v>之父</v>
          </cell>
        </row>
        <row r="341">
          <cell r="L341" t="str">
            <v>432622197401258390</v>
          </cell>
          <cell r="M341" t="str">
            <v>6230901818001130410</v>
          </cell>
          <cell r="N341" t="str">
            <v>之父</v>
          </cell>
        </row>
        <row r="342">
          <cell r="L342" t="str">
            <v>430524197202018664</v>
          </cell>
          <cell r="M342" t="str">
            <v>6230901818001130675</v>
          </cell>
          <cell r="N342" t="str">
            <v>之母</v>
          </cell>
        </row>
        <row r="343">
          <cell r="L343" t="str">
            <v>43262219750308837X</v>
          </cell>
          <cell r="M343" t="str">
            <v>6230901818001137720</v>
          </cell>
          <cell r="N343" t="str">
            <v>之父</v>
          </cell>
        </row>
        <row r="344">
          <cell r="L344" t="str">
            <v>432622197312258399</v>
          </cell>
          <cell r="M344" t="str">
            <v>6230901818001129487</v>
          </cell>
          <cell r="N344" t="str">
            <v>之父</v>
          </cell>
        </row>
        <row r="345">
          <cell r="L345" t="str">
            <v>430524197908058940</v>
          </cell>
          <cell r="M345" t="str">
            <v>6230901818001129727</v>
          </cell>
          <cell r="N345" t="str">
            <v>之母</v>
          </cell>
        </row>
        <row r="346">
          <cell r="L346" t="str">
            <v>432622197202288378</v>
          </cell>
          <cell r="M346" t="str">
            <v>6230901818001130097</v>
          </cell>
          <cell r="N346" t="str">
            <v>之父</v>
          </cell>
        </row>
        <row r="347">
          <cell r="L347" t="str">
            <v>432622196611168372</v>
          </cell>
          <cell r="M347" t="str">
            <v>6230901818001130568</v>
          </cell>
          <cell r="N347" t="str">
            <v>之父</v>
          </cell>
        </row>
        <row r="348">
          <cell r="L348" t="str">
            <v>430524197608208679</v>
          </cell>
          <cell r="M348" t="str">
            <v>6230901818001129305</v>
          </cell>
          <cell r="N348" t="str">
            <v>之父</v>
          </cell>
        </row>
        <row r="349">
          <cell r="L349" t="str">
            <v>43262219721021837X</v>
          </cell>
          <cell r="M349" t="str">
            <v>6230901818001129818</v>
          </cell>
          <cell r="N349" t="str">
            <v>之父</v>
          </cell>
        </row>
        <row r="350">
          <cell r="L350" t="str">
            <v>432622196508028371</v>
          </cell>
          <cell r="M350" t="str">
            <v>6230901818001129362</v>
          </cell>
          <cell r="N350" t="str">
            <v>之父</v>
          </cell>
        </row>
        <row r="351">
          <cell r="L351" t="str">
            <v>430524196812269298</v>
          </cell>
          <cell r="M351" t="str">
            <v>6230901818001129867</v>
          </cell>
          <cell r="N351" t="str">
            <v>之父</v>
          </cell>
        </row>
        <row r="352">
          <cell r="L352" t="str">
            <v>432622196811148376</v>
          </cell>
          <cell r="M352" t="str">
            <v>81011750061486860</v>
          </cell>
          <cell r="N352" t="str">
            <v>之爷爷</v>
          </cell>
        </row>
        <row r="353">
          <cell r="L353" t="str">
            <v>432622196903118377</v>
          </cell>
          <cell r="M353" t="str">
            <v>6230901818001130246</v>
          </cell>
          <cell r="N353" t="str">
            <v>之父</v>
          </cell>
        </row>
        <row r="354">
          <cell r="L354" t="str">
            <v>432622197311058395</v>
          </cell>
          <cell r="M354" t="str">
            <v>6230901818001137746</v>
          </cell>
          <cell r="N354" t="str">
            <v>之父</v>
          </cell>
        </row>
        <row r="355">
          <cell r="L355" t="str">
            <v>430524197609018674</v>
          </cell>
          <cell r="M355" t="str">
            <v>6230901818001130261</v>
          </cell>
          <cell r="N355" t="str">
            <v>之父</v>
          </cell>
        </row>
        <row r="356">
          <cell r="L356" t="str">
            <v>432622196911148373</v>
          </cell>
          <cell r="M356" t="str">
            <v>6230901818001129776</v>
          </cell>
          <cell r="N356" t="str">
            <v>之父</v>
          </cell>
        </row>
        <row r="357">
          <cell r="L357" t="str">
            <v>430524197006188754</v>
          </cell>
          <cell r="M357" t="str">
            <v>6230901818001147679</v>
          </cell>
          <cell r="N357" t="str">
            <v>之父</v>
          </cell>
        </row>
        <row r="358">
          <cell r="L358" t="str">
            <v>432622193701058368</v>
          </cell>
          <cell r="M358" t="str">
            <v>6230901818001130584</v>
          </cell>
          <cell r="N358" t="str">
            <v>之奶奶</v>
          </cell>
        </row>
        <row r="359">
          <cell r="L359" t="str">
            <v>430524197710218232</v>
          </cell>
          <cell r="M359" t="str">
            <v>6230901818001137969</v>
          </cell>
          <cell r="N359" t="str">
            <v>之父</v>
          </cell>
        </row>
        <row r="360">
          <cell r="L360" t="str">
            <v>430524197108178696</v>
          </cell>
          <cell r="M360" t="str">
            <v>6230901818001143132</v>
          </cell>
          <cell r="N360" t="str">
            <v>之父</v>
          </cell>
        </row>
        <row r="361">
          <cell r="L361" t="str">
            <v>430524196602258697</v>
          </cell>
          <cell r="M361" t="str">
            <v>6230901818001147604</v>
          </cell>
          <cell r="N361" t="str">
            <v>之父</v>
          </cell>
        </row>
        <row r="362">
          <cell r="L362" t="str">
            <v>430524197709178691</v>
          </cell>
          <cell r="M362" t="str">
            <v>6230901818001143736</v>
          </cell>
          <cell r="N362" t="str">
            <v>之父</v>
          </cell>
        </row>
        <row r="363">
          <cell r="L363" t="str">
            <v>432622195611148211</v>
          </cell>
          <cell r="M363" t="str">
            <v>6230901818001143686</v>
          </cell>
          <cell r="N363" t="str">
            <v>之爷爷</v>
          </cell>
        </row>
        <row r="364">
          <cell r="L364" t="str">
            <v>430524197604058677</v>
          </cell>
          <cell r="M364" t="str">
            <v>6230901818001143322</v>
          </cell>
          <cell r="N364" t="str">
            <v>之父</v>
          </cell>
        </row>
        <row r="365">
          <cell r="L365" t="str">
            <v>430524195210058675</v>
          </cell>
          <cell r="M365" t="str">
            <v>6230901818001142845</v>
          </cell>
          <cell r="N365" t="str">
            <v>之爷爷</v>
          </cell>
        </row>
        <row r="366">
          <cell r="L366" t="str">
            <v>430524193112138664</v>
          </cell>
          <cell r="M366" t="str">
            <v>6230901818001143835</v>
          </cell>
          <cell r="N366" t="str">
            <v>之奶奶</v>
          </cell>
        </row>
        <row r="367">
          <cell r="L367" t="str">
            <v>432622194112188214</v>
          </cell>
          <cell r="M367" t="str">
            <v>6230901818001142373</v>
          </cell>
          <cell r="N367" t="str">
            <v>之爷爷</v>
          </cell>
        </row>
        <row r="368">
          <cell r="L368" t="str">
            <v>430524196707188779</v>
          </cell>
          <cell r="M368" t="str">
            <v>6230901818001142720</v>
          </cell>
          <cell r="N368" t="str">
            <v>之父</v>
          </cell>
        </row>
        <row r="369">
          <cell r="L369" t="str">
            <v>432622197209068239</v>
          </cell>
          <cell r="M369" t="str">
            <v>81011750061433205</v>
          </cell>
          <cell r="N369" t="str">
            <v>之父</v>
          </cell>
        </row>
        <row r="370">
          <cell r="L370" t="str">
            <v>432622194310288216</v>
          </cell>
          <cell r="M370" t="str">
            <v>6230901818001143553</v>
          </cell>
          <cell r="N370" t="str">
            <v>之爷爷</v>
          </cell>
        </row>
        <row r="371">
          <cell r="L371" t="str">
            <v>432622197609228211</v>
          </cell>
          <cell r="M371" t="str">
            <v>6230901818001138231</v>
          </cell>
          <cell r="N371" t="str">
            <v>之父</v>
          </cell>
        </row>
        <row r="372">
          <cell r="L372" t="str">
            <v>432622197406168212</v>
          </cell>
          <cell r="M372" t="str">
            <v>6230901818001138017</v>
          </cell>
          <cell r="N372" t="str">
            <v>之父</v>
          </cell>
        </row>
        <row r="373">
          <cell r="L373" t="str">
            <v>43052419830819867X</v>
          </cell>
          <cell r="M373" t="str">
            <v>6230901805041387092</v>
          </cell>
          <cell r="N373" t="str">
            <v> 之父亲</v>
          </cell>
        </row>
        <row r="374">
          <cell r="L374" t="str">
            <v>43052420020610867X</v>
          </cell>
          <cell r="M374" t="str">
            <v>6230901818001132184</v>
          </cell>
          <cell r="N374" t="str">
            <v>之姐妹</v>
          </cell>
        </row>
        <row r="375">
          <cell r="L375" t="str">
            <v>43052420020610867X</v>
          </cell>
          <cell r="M375" t="str">
            <v>6230901818001132184</v>
          </cell>
          <cell r="N375" t="str">
            <v>之姐妹</v>
          </cell>
        </row>
      </sheetData>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已发按户合并"/>
      <sheetName val="已发按生统计"/>
      <sheetName val="未发放人员(待补放)"/>
      <sheetName val="不符合补助条件或证明不规范不可发人员"/>
    </sheetNames>
    <sheetDataSet>
      <sheetData sheetId="0" refreshError="1"/>
      <sheetData sheetId="1" refreshError="1">
        <row r="4648">
          <cell r="E4648" t="str">
            <v>430524200506188667</v>
          </cell>
          <cell r="F4648" t="str">
            <v>430524200506188667</v>
          </cell>
          <cell r="G4648" t="str">
            <v>2021年秋季</v>
          </cell>
          <cell r="H4648" t="str">
            <v>隆回华星职业技术学校</v>
          </cell>
          <cell r="I4648" t="str">
            <v>蒋立华</v>
          </cell>
          <cell r="J4648" t="str">
            <v>430524196302288675</v>
          </cell>
          <cell r="K4648" t="str">
            <v>6230901818001145038</v>
          </cell>
          <cell r="L4648" t="str">
            <v>爷爷</v>
          </cell>
        </row>
        <row r="4649">
          <cell r="E4649" t="str">
            <v>430524200508278738</v>
          </cell>
          <cell r="F4649" t="str">
            <v>430524200508278738</v>
          </cell>
          <cell r="G4649" t="str">
            <v>2021年秋季</v>
          </cell>
          <cell r="H4649" t="str">
            <v>隆回华星职业技术学校</v>
          </cell>
          <cell r="I4649" t="str">
            <v>袁长根</v>
          </cell>
          <cell r="J4649" t="str">
            <v>430524196707049218</v>
          </cell>
          <cell r="K4649" t="str">
            <v>81011750003801100</v>
          </cell>
          <cell r="L4649" t="str">
            <v>之父</v>
          </cell>
        </row>
        <row r="4650">
          <cell r="E4650" t="str">
            <v>430524200412318694</v>
          </cell>
          <cell r="F4650" t="str">
            <v>430524200412318694</v>
          </cell>
          <cell r="G4650" t="str">
            <v>2021年秋季</v>
          </cell>
          <cell r="H4650" t="str">
            <v>广州市北达技工学校</v>
          </cell>
          <cell r="I4650" t="str">
            <v>丁青海</v>
          </cell>
          <cell r="J4650" t="str">
            <v>430524197608078691</v>
          </cell>
          <cell r="K4650" t="str">
            <v>6230901818001138264</v>
          </cell>
          <cell r="L4650" t="str">
            <v>之父</v>
          </cell>
        </row>
        <row r="4651">
          <cell r="E4651" t="str">
            <v>430524200212278739</v>
          </cell>
          <cell r="F4651" t="str">
            <v>430524200212278739</v>
          </cell>
          <cell r="G4651" t="str">
            <v>2021年秋季</v>
          </cell>
          <cell r="H4651" t="str">
            <v>湖南生物机电职业技术学院</v>
          </cell>
          <cell r="I4651" t="str">
            <v>钟春峰</v>
          </cell>
          <cell r="J4651" t="str">
            <v>430524198203058670</v>
          </cell>
          <cell r="K4651" t="str">
            <v>6230901818001138314</v>
          </cell>
          <cell r="L4651" t="str">
            <v>之父</v>
          </cell>
        </row>
        <row r="4652">
          <cell r="E4652" t="str">
            <v>430524200503018670</v>
          </cell>
          <cell r="F4652" t="str">
            <v>430524200503018670</v>
          </cell>
          <cell r="G4652" t="str">
            <v>2021年秋季</v>
          </cell>
          <cell r="H4652" t="str">
            <v>隆回华星职业技术学校</v>
          </cell>
          <cell r="I4652" t="str">
            <v>蒋卢生</v>
          </cell>
          <cell r="J4652" t="str">
            <v>432622196311298212</v>
          </cell>
          <cell r="K4652" t="str">
            <v>6230901818001145020</v>
          </cell>
          <cell r="L4652" t="e">
            <v>#N/A</v>
          </cell>
        </row>
        <row r="4653">
          <cell r="E4653" t="str">
            <v>430524200004078687</v>
          </cell>
          <cell r="F4653" t="str">
            <v>430524200004078687</v>
          </cell>
          <cell r="G4653" t="str">
            <v>2021年秋季</v>
          </cell>
          <cell r="H4653" t="str">
            <v>湖南中医药高等专科学校</v>
          </cell>
          <cell r="I4653" t="str">
            <v>钟求元</v>
          </cell>
          <cell r="J4653" t="str">
            <v>432622196406268219</v>
          </cell>
          <cell r="K4653" t="str">
            <v>6230901818001145293</v>
          </cell>
          <cell r="L4653" t="str">
            <v>爷爷</v>
          </cell>
        </row>
        <row r="4654">
          <cell r="E4654" t="str">
            <v>430524200007078666</v>
          </cell>
          <cell r="F4654" t="str">
            <v>430524200007078666</v>
          </cell>
          <cell r="G4654" t="str">
            <v>2021年秋季</v>
          </cell>
          <cell r="H4654" t="str">
            <v>长沙商贸旅游职业技术学院</v>
          </cell>
          <cell r="I4654" t="str">
            <v>钟先锋</v>
          </cell>
          <cell r="J4654" t="str">
            <v>432622196603178212</v>
          </cell>
          <cell r="K4654" t="str">
            <v>81011750125727932</v>
          </cell>
          <cell r="L4654" t="str">
            <v>之父</v>
          </cell>
        </row>
        <row r="4655">
          <cell r="E4655" t="str">
            <v>430524200409128662</v>
          </cell>
          <cell r="F4655" t="str">
            <v>430524200409128662</v>
          </cell>
          <cell r="G4655" t="str">
            <v>2021年秋季</v>
          </cell>
          <cell r="H4655" t="str">
            <v>湖南省隆回县职业中等专业学校</v>
          </cell>
          <cell r="I4655" t="str">
            <v>钟斯红</v>
          </cell>
          <cell r="J4655" t="str">
            <v>432622196710148211</v>
          </cell>
          <cell r="K4655" t="str">
            <v>6230901818001145269</v>
          </cell>
          <cell r="L4655" t="str">
            <v>之父</v>
          </cell>
        </row>
        <row r="4656">
          <cell r="E4656" t="str">
            <v>430524200209088731</v>
          </cell>
          <cell r="F4656" t="str">
            <v>430524200209088731</v>
          </cell>
          <cell r="G4656" t="str">
            <v>2021年秋季</v>
          </cell>
          <cell r="H4656" t="str">
            <v>湖南高尔夫旅游职业学院</v>
          </cell>
          <cell r="I4656" t="str">
            <v>钟海涛</v>
          </cell>
          <cell r="J4656" t="str">
            <v>432622197003178213</v>
          </cell>
          <cell r="K4656" t="str">
            <v>6230901818001145277</v>
          </cell>
          <cell r="L4656" t="str">
            <v>之父</v>
          </cell>
        </row>
        <row r="4657">
          <cell r="E4657" t="str">
            <v>430524200405218660</v>
          </cell>
          <cell r="F4657" t="str">
            <v>430524200405218660</v>
          </cell>
          <cell r="G4657" t="str">
            <v>2021年秋季</v>
          </cell>
          <cell r="H4657" t="str">
            <v>湖南省隆回县职业中等专业学校</v>
          </cell>
          <cell r="I4657" t="str">
            <v>钟建元</v>
          </cell>
          <cell r="J4657" t="str">
            <v>432622197009218677</v>
          </cell>
          <cell r="K4657" t="str">
            <v>6230901818001145228</v>
          </cell>
          <cell r="L4657" t="str">
            <v>之父</v>
          </cell>
        </row>
        <row r="4658">
          <cell r="E4658" t="str">
            <v>430524200404238678</v>
          </cell>
          <cell r="F4658" t="str">
            <v>430524200404238678</v>
          </cell>
          <cell r="G4658" t="str">
            <v>2021年秋季</v>
          </cell>
          <cell r="H4658" t="str">
            <v>湘中幼儿师范高等专科学校
株洲轨道交通职业技术学校</v>
          </cell>
          <cell r="I4658" t="str">
            <v>刘艳华</v>
          </cell>
          <cell r="J4658" t="str">
            <v>430524198209298704</v>
          </cell>
          <cell r="K4658" t="str">
            <v>6230901818001138256</v>
          </cell>
          <cell r="L4658" t="str">
            <v>之母</v>
          </cell>
        </row>
        <row r="4659">
          <cell r="E4659" t="str">
            <v>430524200510128667</v>
          </cell>
          <cell r="F4659" t="str">
            <v>430524200510128667</v>
          </cell>
          <cell r="G4659" t="str">
            <v>2021年秋季</v>
          </cell>
          <cell r="H4659" t="str">
            <v>株洲轨道交通职业技术学校</v>
          </cell>
          <cell r="I4659" t="str">
            <v>刘艳华</v>
          </cell>
          <cell r="J4659" t="str">
            <v>430524198209298704</v>
          </cell>
          <cell r="K4659" t="str">
            <v>6230901818001138256</v>
          </cell>
          <cell r="L4659" t="str">
            <v>之母</v>
          </cell>
        </row>
        <row r="4660">
          <cell r="E4660" t="str">
            <v>430524200501268692</v>
          </cell>
          <cell r="F4660" t="str">
            <v>430524200501268692</v>
          </cell>
          <cell r="G4660" t="str">
            <v>2021年秋季</v>
          </cell>
          <cell r="H4660" t="str">
            <v>湖南省隆回县职业中等专业学校</v>
          </cell>
          <cell r="I4660" t="str">
            <v>肖坤青</v>
          </cell>
          <cell r="J4660" t="str">
            <v>430524195412118672</v>
          </cell>
          <cell r="K4660" t="str">
            <v>6230901818001101635</v>
          </cell>
          <cell r="L4660" t="str">
            <v>之父</v>
          </cell>
        </row>
        <row r="4661">
          <cell r="E4661" t="str">
            <v>430524200211298703</v>
          </cell>
          <cell r="F4661" t="str">
            <v>430524200211298703</v>
          </cell>
          <cell r="G4661" t="str">
            <v>2021年秋季</v>
          </cell>
          <cell r="H4661" t="str">
            <v>湖南劳动人事职业</v>
          </cell>
          <cell r="I4661" t="str">
            <v>谢代柏</v>
          </cell>
          <cell r="J4661" t="str">
            <v>430524195906228679</v>
          </cell>
          <cell r="K4661" t="str">
            <v>81011750061437244</v>
          </cell>
          <cell r="L4661" t="str">
            <v>之父</v>
          </cell>
        </row>
        <row r="4662">
          <cell r="E4662" t="str">
            <v>430524200111118699</v>
          </cell>
          <cell r="F4662" t="str">
            <v>430524200111118699</v>
          </cell>
          <cell r="G4662" t="str">
            <v>2021年秋季</v>
          </cell>
          <cell r="H4662" t="str">
            <v>怀化职业技术学院</v>
          </cell>
          <cell r="I4662" t="str">
            <v>李细凤</v>
          </cell>
          <cell r="J4662" t="str">
            <v>430524197007138660</v>
          </cell>
          <cell r="K4662" t="str">
            <v>81011750184414953</v>
          </cell>
          <cell r="L4662" t="str">
            <v>之父</v>
          </cell>
        </row>
        <row r="4663">
          <cell r="E4663" t="str">
            <v>430524200509068695</v>
          </cell>
          <cell r="F4663" t="str">
            <v>430524200509068695</v>
          </cell>
          <cell r="G4663" t="str">
            <v>2021年秋季</v>
          </cell>
          <cell r="H4663" t="str">
            <v>湖南省隆回县职业中等专业学校</v>
          </cell>
          <cell r="I4663" t="str">
            <v>王玉友</v>
          </cell>
          <cell r="J4663" t="str">
            <v>430524197207038672</v>
          </cell>
          <cell r="K4663" t="str">
            <v>6230901818001101536</v>
          </cell>
          <cell r="L4663" t="str">
            <v>之父</v>
          </cell>
        </row>
        <row r="4664">
          <cell r="E4664" t="str">
            <v>430524200206288674</v>
          </cell>
          <cell r="F4664" t="str">
            <v>430524200206288674</v>
          </cell>
          <cell r="G4664" t="str">
            <v>2021年秋季</v>
          </cell>
          <cell r="H4664" t="str">
            <v>湖南高尔夫旅游职业学院</v>
          </cell>
          <cell r="I4664" t="str">
            <v>胡艳红</v>
          </cell>
          <cell r="J4664" t="str">
            <v>430524197302278666</v>
          </cell>
          <cell r="K4664" t="str">
            <v>6230901818001101098</v>
          </cell>
          <cell r="L4664" t="str">
            <v>之父</v>
          </cell>
        </row>
        <row r="4665">
          <cell r="E4665" t="str">
            <v>430524200503198675</v>
          </cell>
          <cell r="F4665" t="str">
            <v>430524200503198675</v>
          </cell>
          <cell r="G4665" t="str">
            <v>2021年秋季</v>
          </cell>
          <cell r="H4665" t="str">
            <v>湖南省隆回县职业中等专业学校</v>
          </cell>
          <cell r="I4665" t="str">
            <v>宋忠清</v>
          </cell>
          <cell r="J4665" t="str">
            <v>430524197306018677</v>
          </cell>
          <cell r="K4665" t="str">
            <v>6230901818001101171</v>
          </cell>
          <cell r="L4665" t="str">
            <v>之父</v>
          </cell>
        </row>
        <row r="4666">
          <cell r="E4666" t="str">
            <v>430524200509098704</v>
          </cell>
          <cell r="F4666" t="str">
            <v>430524200509098704</v>
          </cell>
          <cell r="G4666" t="str">
            <v>2021年秋季</v>
          </cell>
          <cell r="H4666" t="str">
            <v>湖南省隆回县职业中等专业学校</v>
          </cell>
          <cell r="I4666" t="str">
            <v>杨成树</v>
          </cell>
          <cell r="J4666" t="str">
            <v>430524197603158617</v>
          </cell>
          <cell r="K4666" t="str">
            <v>6230901818001101346</v>
          </cell>
          <cell r="L4666" t="str">
            <v>之父</v>
          </cell>
        </row>
        <row r="4667">
          <cell r="E4667" t="str">
            <v>43052420031026869X</v>
          </cell>
          <cell r="F4667" t="str">
            <v>43052420031026869X</v>
          </cell>
          <cell r="G4667" t="str">
            <v>2021年秋季</v>
          </cell>
          <cell r="H4667" t="str">
            <v>广州市商贸职业学校</v>
          </cell>
          <cell r="I4667" t="str">
            <v>王梅萼</v>
          </cell>
          <cell r="J4667" t="str">
            <v>432622193702048612</v>
          </cell>
          <cell r="K4667" t="str">
            <v>6230901818001101114</v>
          </cell>
          <cell r="L4667" t="str">
            <v>爷爷</v>
          </cell>
        </row>
        <row r="4668">
          <cell r="E4668" t="str">
            <v>430524200104138675</v>
          </cell>
          <cell r="F4668" t="str">
            <v>430524200104138675</v>
          </cell>
          <cell r="G4668" t="str">
            <v>2021年秋季</v>
          </cell>
          <cell r="H4668" t="str">
            <v>广东省交通运输技师学院（高级技工学校）</v>
          </cell>
          <cell r="I4668" t="str">
            <v>黄分友</v>
          </cell>
          <cell r="J4668" t="str">
            <v>432622195109068611</v>
          </cell>
          <cell r="K4668" t="str">
            <v>6230901818001100504</v>
          </cell>
          <cell r="L4668" t="str">
            <v>之爷爷</v>
          </cell>
        </row>
        <row r="4669">
          <cell r="E4669" t="str">
            <v>430524200604248678</v>
          </cell>
          <cell r="F4669" t="str">
            <v>430524200604248678</v>
          </cell>
          <cell r="G4669" t="str">
            <v>2021年秋季</v>
          </cell>
          <cell r="H4669" t="str">
            <v>隆回华星职业技术学院</v>
          </cell>
          <cell r="I4669" t="str">
            <v>黄伯清</v>
          </cell>
          <cell r="J4669" t="str">
            <v>432622195409198637</v>
          </cell>
          <cell r="K4669" t="str">
            <v>6230901818001100934</v>
          </cell>
          <cell r="L4669" t="str">
            <v>爷爷</v>
          </cell>
        </row>
        <row r="4670">
          <cell r="E4670" t="str">
            <v>430524200202128710</v>
          </cell>
          <cell r="F4670" t="str">
            <v>430524200202128710</v>
          </cell>
          <cell r="G4670" t="str">
            <v>2021年秋季</v>
          </cell>
          <cell r="H4670" t="str">
            <v>湖南工程职业技术学院</v>
          </cell>
          <cell r="I4670" t="str">
            <v>王银生</v>
          </cell>
          <cell r="J4670" t="str">
            <v>432622196504218610</v>
          </cell>
          <cell r="K4670" t="str">
            <v>6230901818001101312</v>
          </cell>
          <cell r="L4670" t="str">
            <v>之父</v>
          </cell>
        </row>
        <row r="4671">
          <cell r="E4671" t="str">
            <v>430524200509028810</v>
          </cell>
          <cell r="F4671" t="str">
            <v>430524200509028810</v>
          </cell>
          <cell r="G4671" t="str">
            <v>2021年秋季
2020年春</v>
          </cell>
          <cell r="H4671" t="str">
            <v>广东华夏高级技工学校</v>
          </cell>
          <cell r="I4671" t="str">
            <v>宋国云</v>
          </cell>
          <cell r="J4671" t="str">
            <v>43262219691125861X</v>
          </cell>
          <cell r="K4671" t="str">
            <v>6230901818001100660</v>
          </cell>
          <cell r="L4671" t="str">
            <v>之父</v>
          </cell>
        </row>
        <row r="4672">
          <cell r="E4672" t="str">
            <v>430524200403058691</v>
          </cell>
          <cell r="F4672" t="str">
            <v>430524200403058691</v>
          </cell>
          <cell r="G4672" t="str">
            <v>2021年秋季</v>
          </cell>
          <cell r="H4672" t="str">
            <v>湖南省隆回县职业中等专业学校</v>
          </cell>
          <cell r="I4672" t="str">
            <v>王海清</v>
          </cell>
          <cell r="J4672" t="str">
            <v>432622197009048612</v>
          </cell>
          <cell r="K4672" t="str">
            <v>6230901818001100611</v>
          </cell>
          <cell r="L4672" t="str">
            <v>之父</v>
          </cell>
        </row>
        <row r="4673">
          <cell r="E4673" t="str">
            <v>430524200201048671</v>
          </cell>
          <cell r="F4673" t="str">
            <v>430524200201048671</v>
          </cell>
          <cell r="G4673" t="str">
            <v>2021年秋季</v>
          </cell>
          <cell r="H4673" t="str">
            <v>永州职业技术学院</v>
          </cell>
          <cell r="I4673" t="str">
            <v>王振华</v>
          </cell>
          <cell r="J4673" t="str">
            <v>432622197104278619</v>
          </cell>
          <cell r="K4673" t="str">
            <v>6230901818086532654</v>
          </cell>
          <cell r="L4673" t="str">
            <v>之父</v>
          </cell>
        </row>
        <row r="4674">
          <cell r="E4674" t="str">
            <v>43052420010623867X</v>
          </cell>
          <cell r="F4674" t="str">
            <v>43052420010623867X</v>
          </cell>
          <cell r="G4674" t="str">
            <v>2021年秋季</v>
          </cell>
          <cell r="H4674" t="str">
            <v>湖南信息职业技术学院</v>
          </cell>
          <cell r="I4674" t="str">
            <v>王金玉</v>
          </cell>
          <cell r="J4674" t="str">
            <v>432622197306278617</v>
          </cell>
          <cell r="K4674" t="str">
            <v>6230901818001101619</v>
          </cell>
          <cell r="L4674" t="str">
            <v>之父</v>
          </cell>
        </row>
        <row r="4675">
          <cell r="E4675" t="str">
            <v>430524200211198745</v>
          </cell>
          <cell r="F4675" t="str">
            <v>430524200211198745</v>
          </cell>
          <cell r="G4675" t="str">
            <v>2021年秋季
2020年春</v>
          </cell>
          <cell r="H4675" t="str">
            <v>湖南安全技术职业学院
中南科技财经管理学校</v>
          </cell>
          <cell r="I4675" t="str">
            <v>魏子华</v>
          </cell>
          <cell r="J4675" t="str">
            <v>430524197104288679</v>
          </cell>
          <cell r="K4675" t="str">
            <v>6230901818001101007</v>
          </cell>
          <cell r="L4675" t="str">
            <v>之父</v>
          </cell>
        </row>
        <row r="4676">
          <cell r="E4676" t="str">
            <v>430524200211198761</v>
          </cell>
          <cell r="F4676" t="str">
            <v>430524200211198761</v>
          </cell>
          <cell r="G4676" t="str">
            <v>2021年秋季</v>
          </cell>
          <cell r="H4676" t="str">
            <v>中南科技财经管理学校</v>
          </cell>
          <cell r="I4676" t="str">
            <v>魏子华</v>
          </cell>
          <cell r="J4676" t="str">
            <v>430524197104288679</v>
          </cell>
          <cell r="K4676" t="str">
            <v>6230901818001101007</v>
          </cell>
          <cell r="L4676" t="str">
            <v>之父</v>
          </cell>
        </row>
        <row r="4677">
          <cell r="E4677" t="str">
            <v>430524200208058776</v>
          </cell>
          <cell r="F4677" t="str">
            <v>430524200208058776</v>
          </cell>
          <cell r="G4677" t="str">
            <v>2021年秋季
2020年春</v>
          </cell>
          <cell r="H4677" t="str">
            <v>湖南吉利汽车职业技术学院</v>
          </cell>
          <cell r="I4677" t="str">
            <v>彭大友</v>
          </cell>
          <cell r="J4677" t="str">
            <v>430524196804048719</v>
          </cell>
          <cell r="K4677" t="str">
            <v>6230901818001107590</v>
          </cell>
          <cell r="L4677" t="str">
            <v>之父</v>
          </cell>
        </row>
        <row r="4678">
          <cell r="E4678" t="str">
            <v>430524200202288677</v>
          </cell>
          <cell r="F4678" t="str">
            <v>430524200202288677</v>
          </cell>
          <cell r="G4678" t="str">
            <v>2021年秋季
2020年春</v>
          </cell>
          <cell r="H4678" t="str">
            <v>湖南有色金属职业学校</v>
          </cell>
          <cell r="I4678" t="str">
            <v>肖时利</v>
          </cell>
          <cell r="J4678" t="str">
            <v>430524196907238670</v>
          </cell>
          <cell r="K4678" t="str">
            <v>6230901818001107574</v>
          </cell>
          <cell r="L4678" t="str">
            <v>之父</v>
          </cell>
        </row>
        <row r="4679">
          <cell r="E4679" t="str">
            <v>430524200610248666</v>
          </cell>
          <cell r="F4679" t="str">
            <v>430524200610248666</v>
          </cell>
          <cell r="G4679" t="str">
            <v>2021年秋季</v>
          </cell>
          <cell r="H4679" t="str">
            <v>武冈蓝深职业技术学院</v>
          </cell>
          <cell r="I4679" t="str">
            <v>陈柏华</v>
          </cell>
          <cell r="J4679" t="str">
            <v>430524197005068670</v>
          </cell>
          <cell r="K4679" t="str">
            <v>6230901818001110016</v>
          </cell>
          <cell r="L4679" t="str">
            <v>之父</v>
          </cell>
        </row>
        <row r="4680">
          <cell r="E4680" t="str">
            <v>43052420010401869X</v>
          </cell>
          <cell r="F4680" t="str">
            <v>43052420010401869X</v>
          </cell>
          <cell r="G4680" t="str">
            <v>2021年秋季
2020年春</v>
          </cell>
          <cell r="H4680" t="str">
            <v>新余司法警官学校</v>
          </cell>
          <cell r="I4680" t="str">
            <v>陈永庚</v>
          </cell>
          <cell r="J4680" t="str">
            <v>430524197209158715</v>
          </cell>
          <cell r="K4680" t="str">
            <v>6230901818001107814</v>
          </cell>
          <cell r="L4680" t="str">
            <v>之父</v>
          </cell>
        </row>
        <row r="4681">
          <cell r="E4681" t="str">
            <v>430524200404080073</v>
          </cell>
          <cell r="F4681" t="str">
            <v>430524200404080073</v>
          </cell>
          <cell r="G4681" t="str">
            <v>2021年秋季</v>
          </cell>
          <cell r="H4681" t="str">
            <v>长沙岳麓职业学校</v>
          </cell>
          <cell r="I4681" t="str">
            <v>肖小容</v>
          </cell>
          <cell r="J4681" t="str">
            <v>430524197505128668</v>
          </cell>
          <cell r="K4681" t="str">
            <v>81011750167138596</v>
          </cell>
          <cell r="L4681" t="str">
            <v>之母</v>
          </cell>
        </row>
        <row r="4682">
          <cell r="E4682" t="str">
            <v>430524200512298678</v>
          </cell>
          <cell r="F4682" t="str">
            <v>430524200512298678</v>
          </cell>
          <cell r="G4682" t="str">
            <v>2021年秋季</v>
          </cell>
          <cell r="H4682" t="str">
            <v>邵阳市远航中等职业技术学校</v>
          </cell>
          <cell r="I4682" t="str">
            <v>肖美华</v>
          </cell>
          <cell r="J4682" t="str">
            <v>430524197707259463</v>
          </cell>
          <cell r="K4682" t="str">
            <v>81011750104929943</v>
          </cell>
          <cell r="L4682" t="str">
            <v>之母</v>
          </cell>
        </row>
        <row r="4683">
          <cell r="E4683" t="str">
            <v>430524200403108679</v>
          </cell>
          <cell r="F4683" t="str">
            <v>430524200403108679</v>
          </cell>
          <cell r="G4683" t="str">
            <v>2021年秋季</v>
          </cell>
          <cell r="H4683" t="str">
            <v>湖南省隆回县职业中等专业学校</v>
          </cell>
          <cell r="I4683" t="str">
            <v>肖时军</v>
          </cell>
          <cell r="J4683" t="str">
            <v>430524197901138470</v>
          </cell>
          <cell r="K4683" t="str">
            <v>6230901818001138751</v>
          </cell>
          <cell r="L4683" t="str">
            <v>之父</v>
          </cell>
        </row>
        <row r="4684">
          <cell r="E4684" t="str">
            <v>430524200108288662</v>
          </cell>
          <cell r="F4684" t="str">
            <v>430524200108288662</v>
          </cell>
          <cell r="G4684" t="str">
            <v>2021年秋季</v>
          </cell>
          <cell r="H4684" t="str">
            <v>湖南财经工业职业技术学院</v>
          </cell>
          <cell r="I4684" t="str">
            <v>陈雯</v>
          </cell>
          <cell r="J4684" t="str">
            <v>430524200108288662</v>
          </cell>
          <cell r="K4684" t="str">
            <v>6230901818001138801</v>
          </cell>
          <cell r="L4684" t="str">
            <v>之兄弟姐妹</v>
          </cell>
        </row>
        <row r="4685">
          <cell r="E4685" t="str">
            <v>430524200607130077</v>
          </cell>
          <cell r="F4685" t="str">
            <v>430524200607130077</v>
          </cell>
          <cell r="G4685" t="str">
            <v>2021年秋季</v>
          </cell>
          <cell r="H4685" t="str">
            <v>湖南省隆回县职业中等专业学校</v>
          </cell>
          <cell r="I4685" t="str">
            <v>肖体玉</v>
          </cell>
          <cell r="J4685" t="str">
            <v>43262219590401847X</v>
          </cell>
          <cell r="K4685" t="str">
            <v>81011750003223285</v>
          </cell>
          <cell r="L4685" t="str">
            <v>之父</v>
          </cell>
        </row>
        <row r="4686">
          <cell r="E4686" t="str">
            <v>43052420050111866X</v>
          </cell>
          <cell r="F4686" t="str">
            <v>43052420050111866X</v>
          </cell>
          <cell r="G4686" t="str">
            <v>2021年秋季</v>
          </cell>
          <cell r="H4686" t="str">
            <v>湖南省汽车技师学院</v>
          </cell>
          <cell r="I4686" t="str">
            <v>陈海华</v>
          </cell>
          <cell r="J4686" t="str">
            <v>432622196509288474</v>
          </cell>
          <cell r="K4686" t="str">
            <v>6230901818001108200</v>
          </cell>
          <cell r="L4686" t="str">
            <v>爷爷</v>
          </cell>
        </row>
        <row r="4687">
          <cell r="E4687" t="str">
            <v>430524200103188670</v>
          </cell>
          <cell r="F4687" t="str">
            <v>430524200103188670</v>
          </cell>
          <cell r="G4687" t="str">
            <v>2021年秋季</v>
          </cell>
          <cell r="H4687" t="str">
            <v>湖南电气职业技术学院</v>
          </cell>
          <cell r="I4687" t="str">
            <v>彭龙</v>
          </cell>
          <cell r="J4687" t="str">
            <v>43262219700612849X</v>
          </cell>
          <cell r="K4687" t="str">
            <v>6230901818001108523</v>
          </cell>
          <cell r="L4687" t="str">
            <v>之父</v>
          </cell>
        </row>
        <row r="4688">
          <cell r="E4688" t="str">
            <v>430524200303118677</v>
          </cell>
          <cell r="F4688" t="str">
            <v>430524200303118677</v>
          </cell>
          <cell r="G4688" t="str">
            <v>2021年秋季</v>
          </cell>
          <cell r="H4688" t="str">
            <v>湖南省汽车技师学院</v>
          </cell>
          <cell r="I4688" t="str">
            <v>陈端宝</v>
          </cell>
          <cell r="J4688" t="str">
            <v>432622197007238498</v>
          </cell>
          <cell r="K4688" t="str">
            <v>6230901818001138728</v>
          </cell>
          <cell r="L4688" t="str">
            <v>之父</v>
          </cell>
        </row>
        <row r="4689">
          <cell r="E4689" t="str">
            <v>430524200311188819</v>
          </cell>
          <cell r="F4689" t="str">
            <v>430524200311188819</v>
          </cell>
          <cell r="G4689" t="str">
            <v>2021年秋季</v>
          </cell>
          <cell r="H4689" t="str">
            <v>湖北思绝职业学院</v>
          </cell>
          <cell r="I4689" t="str">
            <v>邓吉莲</v>
          </cell>
          <cell r="J4689" t="str">
            <v>432622197101148667</v>
          </cell>
          <cell r="K4689" t="str">
            <v>6230901818001110214</v>
          </cell>
          <cell r="L4689" t="str">
            <v>之母</v>
          </cell>
        </row>
        <row r="4690">
          <cell r="E4690" t="str">
            <v>430524200208118679</v>
          </cell>
          <cell r="F4690" t="str">
            <v>430524200208118679</v>
          </cell>
          <cell r="G4690" t="str">
            <v>2021年秋季
2020年春</v>
          </cell>
          <cell r="H4690" t="str">
            <v>潇湘职业学院</v>
          </cell>
          <cell r="I4690" t="str">
            <v>陈长明</v>
          </cell>
          <cell r="J4690" t="str">
            <v>432622197111208475</v>
          </cell>
          <cell r="K4690" t="str">
            <v>6230901818001107897</v>
          </cell>
          <cell r="L4690" t="str">
            <v>之父</v>
          </cell>
        </row>
        <row r="4691">
          <cell r="E4691" t="str">
            <v>430524200210238696</v>
          </cell>
          <cell r="F4691" t="str">
            <v>430524200210238696</v>
          </cell>
          <cell r="G4691" t="str">
            <v>2021年秋季
2020年春</v>
          </cell>
          <cell r="H4691" t="str">
            <v>湖南省生物机电职业技术学院</v>
          </cell>
          <cell r="I4691" t="str">
            <v>陈朝荣</v>
          </cell>
          <cell r="J4691" t="str">
            <v>432622197306188478</v>
          </cell>
          <cell r="K4691" t="str">
            <v>6230901818001108077</v>
          </cell>
          <cell r="L4691" t="str">
            <v>之父</v>
          </cell>
        </row>
        <row r="4692">
          <cell r="E4692" t="str">
            <v>430524200505268673</v>
          </cell>
          <cell r="F4692" t="str">
            <v>430524200505268673</v>
          </cell>
          <cell r="G4692" t="str">
            <v>2021年秋季</v>
          </cell>
          <cell r="H4692" t="str">
            <v>隆回湖湘职业中专学校</v>
          </cell>
          <cell r="I4692" t="str">
            <v>陈少林</v>
          </cell>
          <cell r="J4692" t="str">
            <v>432622197406038477</v>
          </cell>
          <cell r="K4692" t="str">
            <v>6230901818001110420</v>
          </cell>
          <cell r="L4692" t="str">
            <v>之父</v>
          </cell>
        </row>
        <row r="4693">
          <cell r="E4693" t="str">
            <v>430524200612158672</v>
          </cell>
          <cell r="F4693" t="str">
            <v>430524200612158672</v>
          </cell>
          <cell r="G4693" t="str">
            <v>2021年秋季</v>
          </cell>
          <cell r="H4693" t="str">
            <v>湖南省隆回县职业中等专业学校</v>
          </cell>
          <cell r="I4693" t="str">
            <v>陈建军</v>
          </cell>
          <cell r="J4693" t="str">
            <v>432622197610268472</v>
          </cell>
          <cell r="K4693" t="str">
            <v>6230901818001109950</v>
          </cell>
          <cell r="L4693" t="str">
            <v>之父</v>
          </cell>
        </row>
        <row r="4694">
          <cell r="E4694" t="str">
            <v>430524200606108660</v>
          </cell>
          <cell r="F4694" t="str">
            <v>430524200606108660</v>
          </cell>
          <cell r="G4694" t="str">
            <v>2021年秋季</v>
          </cell>
          <cell r="H4694" t="str">
            <v>邵阳交通学校</v>
          </cell>
          <cell r="I4694" t="str">
            <v>卢青云</v>
          </cell>
          <cell r="J4694" t="str">
            <v>432622197708178475</v>
          </cell>
          <cell r="K4694" t="str">
            <v>6230901818001107970</v>
          </cell>
          <cell r="L4694" t="str">
            <v>之父</v>
          </cell>
        </row>
        <row r="4695">
          <cell r="E4695" t="str">
            <v>430524200610028663</v>
          </cell>
          <cell r="F4695" t="str">
            <v>430524200610028663</v>
          </cell>
          <cell r="G4695" t="str">
            <v>2021年秋季</v>
          </cell>
          <cell r="H4695" t="str">
            <v>邵阳市交通技工学校</v>
          </cell>
          <cell r="I4695" t="str">
            <v>刘庚宜</v>
          </cell>
          <cell r="J4695" t="str">
            <v>43052419500318867X</v>
          </cell>
          <cell r="K4695" t="str">
            <v>6230901818001119785</v>
          </cell>
          <cell r="L4695" t="str">
            <v>之父</v>
          </cell>
        </row>
        <row r="4696">
          <cell r="E4696" t="str">
            <v>430524200401058671</v>
          </cell>
          <cell r="F4696" t="str">
            <v>430524200401058671</v>
          </cell>
          <cell r="G4696" t="str">
            <v>2021年秋季</v>
          </cell>
          <cell r="H4696" t="str">
            <v>湖南工业职业技术学院</v>
          </cell>
          <cell r="I4696" t="str">
            <v>孙桂香</v>
          </cell>
          <cell r="J4696" t="str">
            <v>430524195508158687</v>
          </cell>
          <cell r="K4696" t="str">
            <v>81011750110860685</v>
          </cell>
          <cell r="L4696" t="str">
            <v>奶奶</v>
          </cell>
        </row>
        <row r="4697">
          <cell r="E4697" t="str">
            <v>430524200404128815</v>
          </cell>
          <cell r="F4697" t="str">
            <v>430524200404128815</v>
          </cell>
          <cell r="G4697" t="str">
            <v>2021年秋季</v>
          </cell>
          <cell r="H4697" t="str">
            <v>邵阳市通达中等职业技术学校</v>
          </cell>
          <cell r="I4697" t="str">
            <v>李素娥</v>
          </cell>
          <cell r="J4697" t="str">
            <v>430524196101058662</v>
          </cell>
          <cell r="K4697" t="str">
            <v>6230901818001125410</v>
          </cell>
          <cell r="L4697" t="str">
            <v>之母</v>
          </cell>
        </row>
        <row r="4698">
          <cell r="E4698" t="str">
            <v>430524199910198677</v>
          </cell>
          <cell r="F4698" t="str">
            <v>430524199910198677</v>
          </cell>
          <cell r="G4698" t="str">
            <v>2021年秋季</v>
          </cell>
          <cell r="H4698" t="str">
            <v>湖南科技职业学院</v>
          </cell>
          <cell r="I4698" t="str">
            <v>刘盛军</v>
          </cell>
          <cell r="J4698" t="str">
            <v>430524196409058677</v>
          </cell>
          <cell r="K4698" t="str">
            <v>6230901818001125790</v>
          </cell>
          <cell r="L4698" t="str">
            <v>之父</v>
          </cell>
        </row>
        <row r="4699">
          <cell r="E4699" t="str">
            <v>430524200210178662</v>
          </cell>
          <cell r="F4699" t="str">
            <v>430524200210178662</v>
          </cell>
          <cell r="G4699" t="str">
            <v>2021年秋季</v>
          </cell>
          <cell r="H4699" t="str">
            <v>广东省电子信息高级技工学校</v>
          </cell>
          <cell r="I4699" t="str">
            <v>刘盛禄</v>
          </cell>
          <cell r="J4699" t="str">
            <v>430524196602088675</v>
          </cell>
          <cell r="K4699" t="str">
            <v>81011750061468921</v>
          </cell>
          <cell r="L4699" t="str">
            <v>之父</v>
          </cell>
        </row>
        <row r="4700">
          <cell r="E4700" t="str">
            <v>430524200510058670</v>
          </cell>
          <cell r="F4700" t="str">
            <v>430524200510058670</v>
          </cell>
          <cell r="G4700" t="str">
            <v>2021年秋季</v>
          </cell>
          <cell r="H4700" t="str">
            <v>湖南汽车工程职业学院</v>
          </cell>
          <cell r="I4700" t="str">
            <v>曾新国</v>
          </cell>
          <cell r="J4700" t="str">
            <v>430524196810048678</v>
          </cell>
          <cell r="K4700" t="str">
            <v>6230901818001117177</v>
          </cell>
          <cell r="L4700" t="str">
            <v>之父</v>
          </cell>
        </row>
        <row r="4701">
          <cell r="E4701" t="str">
            <v>430524200111018698</v>
          </cell>
          <cell r="F4701" t="str">
            <v>430524200111018698</v>
          </cell>
          <cell r="G4701" t="str">
            <v>2021年秋季</v>
          </cell>
          <cell r="H4701" t="str">
            <v>隆回华星职业技术学校</v>
          </cell>
          <cell r="I4701" t="str">
            <v>史红忠</v>
          </cell>
          <cell r="J4701" t="str">
            <v>430524196910118661</v>
          </cell>
          <cell r="K4701" t="str">
            <v>81011750111042343</v>
          </cell>
          <cell r="L4701" t="str">
            <v>之父</v>
          </cell>
        </row>
        <row r="4702">
          <cell r="E4702" t="str">
            <v>430524200011238685</v>
          </cell>
          <cell r="F4702" t="str">
            <v>430524200011238685</v>
          </cell>
          <cell r="G4702" t="str">
            <v>2021年秋季</v>
          </cell>
          <cell r="H4702" t="str">
            <v>湖南机电职业技术学院</v>
          </cell>
          <cell r="I4702" t="str">
            <v>刘松友</v>
          </cell>
          <cell r="J4702" t="str">
            <v>430524197004178675</v>
          </cell>
          <cell r="K4702" t="str">
            <v>6230901818001119710</v>
          </cell>
          <cell r="L4702" t="str">
            <v>之父</v>
          </cell>
        </row>
        <row r="4703">
          <cell r="E4703" t="str">
            <v>430524200412288675</v>
          </cell>
          <cell r="F4703" t="str">
            <v>430524200412288675</v>
          </cell>
          <cell r="G4703" t="str">
            <v>2021年秋季</v>
          </cell>
          <cell r="H4703" t="str">
            <v>邵阳市高级技工学校</v>
          </cell>
          <cell r="I4703" t="str">
            <v>刘盛红</v>
          </cell>
          <cell r="J4703" t="str">
            <v>430524197006258679</v>
          </cell>
          <cell r="K4703" t="str">
            <v>6230901818001138652</v>
          </cell>
          <cell r="L4703" t="str">
            <v>之父</v>
          </cell>
        </row>
        <row r="4704">
          <cell r="E4704" t="str">
            <v>430524200110248715</v>
          </cell>
          <cell r="F4704" t="str">
            <v>430524200110248715</v>
          </cell>
          <cell r="G4704" t="str">
            <v>2021年秋季</v>
          </cell>
          <cell r="H4704" t="str">
            <v>湖南吉利汽车职业技术学院</v>
          </cell>
          <cell r="I4704" t="str">
            <v>刘永中</v>
          </cell>
          <cell r="J4704" t="str">
            <v>430524197103128673</v>
          </cell>
          <cell r="K4704" t="str">
            <v>6230901818001117540</v>
          </cell>
          <cell r="L4704" t="str">
            <v>之父</v>
          </cell>
        </row>
        <row r="4705">
          <cell r="E4705" t="str">
            <v>430524200604148669</v>
          </cell>
          <cell r="F4705" t="str">
            <v>430524200604148669</v>
          </cell>
          <cell r="G4705" t="str">
            <v>2021年秋季</v>
          </cell>
          <cell r="H4705" t="str">
            <v>湖南省隆回县职业中等专业学校</v>
          </cell>
          <cell r="I4705" t="str">
            <v>刘衍中</v>
          </cell>
          <cell r="J4705" t="str">
            <v>430524197202088670</v>
          </cell>
          <cell r="K4705" t="str">
            <v>6230901818001117524</v>
          </cell>
          <cell r="L4705" t="str">
            <v>之父</v>
          </cell>
        </row>
        <row r="4706">
          <cell r="E4706" t="str">
            <v>430524200207038693</v>
          </cell>
          <cell r="F4706" t="str">
            <v>430524200207038693</v>
          </cell>
          <cell r="G4706" t="str">
            <v>2021年秋季</v>
          </cell>
          <cell r="H4706" t="str">
            <v>长沙电力职业技术学院</v>
          </cell>
          <cell r="I4706" t="str">
            <v>刘喜龙</v>
          </cell>
          <cell r="J4706" t="str">
            <v>430524197210108678</v>
          </cell>
          <cell r="K4706" t="str">
            <v>6230901818001119728</v>
          </cell>
          <cell r="L4706" t="str">
            <v>之父</v>
          </cell>
        </row>
        <row r="4707">
          <cell r="E4707" t="str">
            <v>430524200406018716</v>
          </cell>
          <cell r="F4707" t="str">
            <v>430524200406018716</v>
          </cell>
          <cell r="G4707" t="str">
            <v>2021年秋季</v>
          </cell>
          <cell r="H4707" t="str">
            <v>湖南省隆回县职业中等专业学校</v>
          </cell>
          <cell r="I4707" t="str">
            <v>贺衍民</v>
          </cell>
          <cell r="J4707" t="str">
            <v>430524197212018676</v>
          </cell>
          <cell r="K4707" t="str">
            <v>81011750061481045</v>
          </cell>
          <cell r="L4707" t="str">
            <v>之父</v>
          </cell>
        </row>
        <row r="4708">
          <cell r="E4708" t="str">
            <v>430524200210218660</v>
          </cell>
          <cell r="F4708" t="str">
            <v>430524200210218660</v>
          </cell>
          <cell r="G4708" t="str">
            <v>2021年秋季</v>
          </cell>
          <cell r="H4708" t="str">
            <v>湖南安全技术职业学院</v>
          </cell>
          <cell r="I4708" t="str">
            <v>刘永才</v>
          </cell>
          <cell r="J4708" t="str">
            <v>430524197902288673</v>
          </cell>
          <cell r="K4708" t="str">
            <v>6230901818001125774</v>
          </cell>
          <cell r="L4708" t="str">
            <v>之父</v>
          </cell>
        </row>
        <row r="4709">
          <cell r="E4709" t="str">
            <v>430524200209308693</v>
          </cell>
          <cell r="F4709" t="str">
            <v>430524200209308693</v>
          </cell>
          <cell r="G4709" t="str">
            <v>2021年秋季</v>
          </cell>
          <cell r="H4709" t="str">
            <v>湖南特教中等专业学校</v>
          </cell>
          <cell r="I4709" t="str">
            <v>李海龙</v>
          </cell>
          <cell r="J4709" t="str">
            <v>430524200209308693</v>
          </cell>
          <cell r="K4709" t="str">
            <v>6230901818001117615</v>
          </cell>
          <cell r="L4709" t="str">
            <v>之本人</v>
          </cell>
        </row>
        <row r="4710">
          <cell r="E4710" t="str">
            <v>430524200209138700</v>
          </cell>
          <cell r="F4710" t="str">
            <v>430524200209138700</v>
          </cell>
          <cell r="G4710" t="str">
            <v>2021年秋季</v>
          </cell>
          <cell r="H4710" t="str">
            <v>邵阳职业技术学院</v>
          </cell>
          <cell r="I4710" t="str">
            <v>孙明秀</v>
          </cell>
          <cell r="J4710" t="str">
            <v>432622194703038461</v>
          </cell>
          <cell r="K4710" t="str">
            <v>81011750061466887</v>
          </cell>
          <cell r="L4710" t="str">
            <v>之父</v>
          </cell>
        </row>
        <row r="4711">
          <cell r="E4711" t="str">
            <v>430524200104058683</v>
          </cell>
          <cell r="F4711" t="str">
            <v>430524200104058683</v>
          </cell>
          <cell r="G4711" t="str">
            <v>2021年秋季</v>
          </cell>
          <cell r="H4711" t="str">
            <v>湖南化工职业技术学院</v>
          </cell>
          <cell r="I4711" t="str">
            <v>刘江元</v>
          </cell>
          <cell r="J4711" t="str">
            <v>432622194901078472</v>
          </cell>
          <cell r="K4711" t="str">
            <v>6230901818001117482</v>
          </cell>
          <cell r="L4711" t="str">
            <v>之父</v>
          </cell>
        </row>
        <row r="4712">
          <cell r="E4712" t="str">
            <v>430524200404048663</v>
          </cell>
          <cell r="F4712" t="str">
            <v>430524200404048663</v>
          </cell>
          <cell r="G4712" t="str">
            <v>2021年秋季</v>
          </cell>
          <cell r="H4712" t="str">
            <v>湖南工商职业学院</v>
          </cell>
          <cell r="I4712" t="str">
            <v>孙会员</v>
          </cell>
          <cell r="J4712" t="str">
            <v>432622194910128478</v>
          </cell>
          <cell r="K4712" t="str">
            <v>6230901818001117110</v>
          </cell>
          <cell r="L4712" t="str">
            <v>之父</v>
          </cell>
        </row>
        <row r="4713">
          <cell r="E4713" t="str">
            <v>430524200705160165</v>
          </cell>
          <cell r="F4713" t="str">
            <v>430524200705160165</v>
          </cell>
          <cell r="G4713" t="str">
            <v>2021年秋季</v>
          </cell>
          <cell r="H4713" t="str">
            <v>湖南大汉技工学校</v>
          </cell>
          <cell r="I4713" t="str">
            <v>金延年</v>
          </cell>
          <cell r="J4713" t="str">
            <v>43262219530329847X</v>
          </cell>
          <cell r="K4713" t="str">
            <v>6230901818001125436</v>
          </cell>
          <cell r="L4713" t="str">
            <v>之父</v>
          </cell>
        </row>
        <row r="4714">
          <cell r="E4714" t="str">
            <v>430524200402248717</v>
          </cell>
          <cell r="F4714" t="str">
            <v>430524200402248717</v>
          </cell>
          <cell r="G4714" t="str">
            <v>2021年秋季</v>
          </cell>
          <cell r="H4714" t="str">
            <v>惠州华洋科技中等职业技术学校</v>
          </cell>
          <cell r="I4714" t="str">
            <v>刘衍云</v>
          </cell>
          <cell r="J4714" t="str">
            <v>432622196210298491</v>
          </cell>
          <cell r="K4714" t="str">
            <v>6230901818001119850</v>
          </cell>
          <cell r="L4714" t="str">
            <v>爷爷</v>
          </cell>
        </row>
        <row r="4715">
          <cell r="E4715" t="str">
            <v>430524200503198691</v>
          </cell>
          <cell r="F4715" t="str">
            <v>430524200503198691</v>
          </cell>
          <cell r="G4715" t="str">
            <v>2021年秋季</v>
          </cell>
          <cell r="H4715" t="str">
            <v>长沙铁通学校</v>
          </cell>
          <cell r="I4715" t="str">
            <v>刘水寒</v>
          </cell>
          <cell r="J4715" t="str">
            <v>432622196407188472</v>
          </cell>
          <cell r="K4715" t="str">
            <v>6230901818001117326</v>
          </cell>
          <cell r="L4715" t="str">
            <v>之父</v>
          </cell>
        </row>
        <row r="4716">
          <cell r="E4716" t="str">
            <v>430524200302138780</v>
          </cell>
          <cell r="F4716" t="str">
            <v>430524200302138780</v>
          </cell>
          <cell r="G4716" t="str">
            <v>2021年秋季</v>
          </cell>
          <cell r="H4716" t="str">
            <v>怀化师范高等专科学校</v>
          </cell>
          <cell r="I4716" t="str">
            <v>刘吉军</v>
          </cell>
          <cell r="J4716" t="str">
            <v>432622196810238492</v>
          </cell>
          <cell r="K4716" t="str">
            <v>6230901818001117375</v>
          </cell>
          <cell r="L4716" t="str">
            <v>之父</v>
          </cell>
        </row>
        <row r="4717">
          <cell r="E4717" t="str">
            <v>430524200306268734</v>
          </cell>
          <cell r="F4717" t="str">
            <v>430524200306268734</v>
          </cell>
          <cell r="G4717" t="str">
            <v>2021年秋季</v>
          </cell>
          <cell r="H4717" t="str">
            <v>湖南都市职业学院</v>
          </cell>
          <cell r="I4717" t="str">
            <v>刘湘云</v>
          </cell>
          <cell r="J4717" t="str">
            <v>432622196910088479</v>
          </cell>
          <cell r="K4717" t="str">
            <v>6230901818001120221</v>
          </cell>
          <cell r="L4717" t="str">
            <v>之父</v>
          </cell>
        </row>
        <row r="4718">
          <cell r="E4718" t="str">
            <v>430524200403148697</v>
          </cell>
          <cell r="F4718" t="str">
            <v>430524200403148697</v>
          </cell>
          <cell r="G4718" t="str">
            <v>2021年秋季</v>
          </cell>
          <cell r="H4718" t="str">
            <v>广州市轻工高级技工学校</v>
          </cell>
          <cell r="I4718" t="str">
            <v>刘衍军</v>
          </cell>
          <cell r="J4718" t="str">
            <v>432622197504218471</v>
          </cell>
          <cell r="K4718" t="str">
            <v>6230901818001138587</v>
          </cell>
          <cell r="L4718" t="str">
            <v>之父</v>
          </cell>
        </row>
        <row r="4719">
          <cell r="E4719" t="str">
            <v>430524200411258669</v>
          </cell>
          <cell r="F4719" t="str">
            <v>430524200411258669</v>
          </cell>
          <cell r="G4719" t="str">
            <v>2021年秋季</v>
          </cell>
          <cell r="H4719" t="str">
            <v>武冈市兴邦中等职业学校
邵阳中南理工职业技术学校</v>
          </cell>
          <cell r="I4719" t="str">
            <v>刘智香</v>
          </cell>
          <cell r="J4719" t="str">
            <v>43052419690701866X</v>
          </cell>
          <cell r="K4719" t="str">
            <v>6230901818001138611</v>
          </cell>
          <cell r="L4719" t="str">
            <v>之母</v>
          </cell>
        </row>
        <row r="4720">
          <cell r="E4720" t="str">
            <v>430524200602098821</v>
          </cell>
          <cell r="F4720" t="str">
            <v>430524200602098821</v>
          </cell>
          <cell r="G4720" t="str">
            <v>2021年秋季</v>
          </cell>
          <cell r="H4720" t="str">
            <v>邵阳中南理工职业技术学校</v>
          </cell>
          <cell r="I4720" t="str">
            <v>刘智香</v>
          </cell>
          <cell r="J4720" t="str">
            <v>43052419690701866X</v>
          </cell>
          <cell r="K4720" t="str">
            <v>6230901818001138611</v>
          </cell>
          <cell r="L4720" t="str">
            <v>之母</v>
          </cell>
        </row>
        <row r="4721">
          <cell r="E4721" t="str">
            <v>430524200406018695</v>
          </cell>
          <cell r="F4721" t="str">
            <v>430524200406018695</v>
          </cell>
          <cell r="G4721" t="str">
            <v>2021年秋季</v>
          </cell>
          <cell r="H4721" t="str">
            <v>湖南省隆回县职业中等专业学校</v>
          </cell>
          <cell r="I4721" t="str">
            <v>曾祥华</v>
          </cell>
          <cell r="J4721" t="str">
            <v>430524195001248691</v>
          </cell>
          <cell r="K4721" t="str">
            <v>6230901818001119546</v>
          </cell>
          <cell r="L4721" t="str">
            <v>之爷爷</v>
          </cell>
        </row>
        <row r="4722">
          <cell r="E4722" t="str">
            <v>430524200212288662</v>
          </cell>
          <cell r="F4722" t="str">
            <v>430524200212288662</v>
          </cell>
          <cell r="G4722" t="str">
            <v>2021年秋季</v>
          </cell>
          <cell r="H4722" t="str">
            <v>湖南都市职业学校</v>
          </cell>
          <cell r="I4722" t="str">
            <v>贺玖元</v>
          </cell>
          <cell r="J4722" t="str">
            <v>430524195109178672</v>
          </cell>
          <cell r="K4722" t="str">
            <v>81011750061468591</v>
          </cell>
          <cell r="L4722" t="str">
            <v>之爷爷</v>
          </cell>
        </row>
        <row r="4723">
          <cell r="F4723" t="str">
            <v/>
          </cell>
          <cell r="G4723" t="str">
            <v>2021年秋季</v>
          </cell>
          <cell r="H4723" t="str">
            <v>邵阳市腾爵职业中专</v>
          </cell>
          <cell r="I4723" t="str">
            <v>刘正华</v>
          </cell>
          <cell r="J4723" t="str">
            <v>430524195707058697</v>
          </cell>
          <cell r="K4723" t="str">
            <v>6230901818001122367</v>
          </cell>
          <cell r="L4723" t="str">
            <v>爷爷</v>
          </cell>
        </row>
        <row r="4724">
          <cell r="E4724" t="str">
            <v>430524200001068678</v>
          </cell>
          <cell r="F4724" t="str">
            <v>430524200001068678</v>
          </cell>
          <cell r="G4724" t="str">
            <v>2021年秋季</v>
          </cell>
          <cell r="H4724" t="str">
            <v>湖南生物机电职业技术学院</v>
          </cell>
          <cell r="I4724" t="str">
            <v>胡国平</v>
          </cell>
          <cell r="J4724" t="str">
            <v>430524196509138690</v>
          </cell>
          <cell r="K4724" t="str">
            <v>6230901818001122276</v>
          </cell>
          <cell r="L4724" t="str">
            <v>之父</v>
          </cell>
        </row>
        <row r="4725">
          <cell r="E4725" t="str">
            <v>430524200211168714</v>
          </cell>
          <cell r="F4725" t="str">
            <v>430524200211168714</v>
          </cell>
          <cell r="G4725" t="str">
            <v>2021年秋季</v>
          </cell>
          <cell r="H4725" t="str">
            <v>湖南机电职业技术学院</v>
          </cell>
          <cell r="I4725" t="str">
            <v>贺炎成</v>
          </cell>
          <cell r="J4725" t="str">
            <v>430524196810018671</v>
          </cell>
          <cell r="K4725" t="str">
            <v>6230901818001119389</v>
          </cell>
          <cell r="L4725" t="str">
            <v>之父</v>
          </cell>
        </row>
        <row r="4726">
          <cell r="E4726" t="str">
            <v>430524200101088676</v>
          </cell>
          <cell r="F4726" t="str">
            <v>430524200101088676</v>
          </cell>
          <cell r="G4726" t="str">
            <v>2021年秋季</v>
          </cell>
          <cell r="H4726" t="str">
            <v>湖南外贸职业学院</v>
          </cell>
          <cell r="I4726" t="str">
            <v>肖甲亮</v>
          </cell>
          <cell r="J4726" t="str">
            <v>430524196810108693</v>
          </cell>
          <cell r="K4726" t="str">
            <v>6230901818001117995</v>
          </cell>
          <cell r="L4726" t="str">
            <v>之父</v>
          </cell>
        </row>
        <row r="4727">
          <cell r="E4727" t="str">
            <v>430524200110258673</v>
          </cell>
          <cell r="F4727" t="str">
            <v>430524200110258673</v>
          </cell>
          <cell r="G4727" t="str">
            <v>2021年秋季</v>
          </cell>
          <cell r="H4727" t="str">
            <v>张家界航空工业职业技术学院</v>
          </cell>
          <cell r="I4727" t="str">
            <v>申毅</v>
          </cell>
          <cell r="J4727" t="str">
            <v>430524196907048674</v>
          </cell>
          <cell r="K4727" t="str">
            <v>6230901818001119561</v>
          </cell>
          <cell r="L4727" t="str">
            <v>之父</v>
          </cell>
        </row>
        <row r="4728">
          <cell r="E4728" t="str">
            <v>430524200312208711</v>
          </cell>
          <cell r="F4728" t="str">
            <v>430524200312208711</v>
          </cell>
          <cell r="G4728" t="str">
            <v>2021年秋季</v>
          </cell>
          <cell r="H4728" t="str">
            <v>湖南省隆回县职业中等专业学校</v>
          </cell>
          <cell r="I4728" t="str">
            <v>贺衍平</v>
          </cell>
          <cell r="J4728" t="str">
            <v>430524197010188677</v>
          </cell>
          <cell r="K4728" t="str">
            <v>81011750061468625</v>
          </cell>
          <cell r="L4728" t="str">
            <v>之父</v>
          </cell>
        </row>
        <row r="4729">
          <cell r="E4729" t="str">
            <v>430524200111188734</v>
          </cell>
          <cell r="F4729" t="str">
            <v>430524200111188734</v>
          </cell>
          <cell r="G4729" t="str">
            <v>2021年秋季</v>
          </cell>
          <cell r="H4729" t="str">
            <v>湖南吉利汽车职业技术学院</v>
          </cell>
          <cell r="I4729" t="str">
            <v>黄桂英</v>
          </cell>
          <cell r="J4729" t="str">
            <v>430524197303228660</v>
          </cell>
          <cell r="K4729" t="str">
            <v>6230901818001117979</v>
          </cell>
          <cell r="L4729" t="str">
            <v>之母</v>
          </cell>
        </row>
        <row r="4730">
          <cell r="E4730" t="str">
            <v>43052420010105867X</v>
          </cell>
          <cell r="F4730" t="str">
            <v>43052420010105867X</v>
          </cell>
          <cell r="G4730" t="str">
            <v>2021年秋季</v>
          </cell>
          <cell r="H4730" t="str">
            <v>湖南机电职业技术学院</v>
          </cell>
          <cell r="I4730" t="str">
            <v>贺移成</v>
          </cell>
          <cell r="J4730" t="str">
            <v>430524197409128852</v>
          </cell>
          <cell r="K4730" t="str">
            <v>6230901818001119371</v>
          </cell>
          <cell r="L4730" t="str">
            <v>之父</v>
          </cell>
        </row>
        <row r="4731">
          <cell r="E4731" t="str">
            <v>43052420040101867X</v>
          </cell>
          <cell r="F4731" t="str">
            <v>43052420040101867X</v>
          </cell>
          <cell r="G4731" t="str">
            <v>2021年秋季</v>
          </cell>
          <cell r="H4731" t="str">
            <v>长沙师范学院</v>
          </cell>
          <cell r="I4731" t="str">
            <v>陈湘君</v>
          </cell>
          <cell r="J4731" t="str">
            <v>430524197809168677</v>
          </cell>
          <cell r="K4731" t="str">
            <v>6230901818001137787</v>
          </cell>
          <cell r="L4731" t="str">
            <v>之父</v>
          </cell>
        </row>
        <row r="4732">
          <cell r="E4732" t="str">
            <v>430524200508108667</v>
          </cell>
          <cell r="F4732" t="str">
            <v>430524200508108667</v>
          </cell>
          <cell r="G4732" t="str">
            <v>2021年秋季</v>
          </cell>
          <cell r="H4732" t="str">
            <v>隆回华星职业技术学校</v>
          </cell>
          <cell r="I4732" t="str">
            <v>贺锋荣</v>
          </cell>
          <cell r="J4732" t="str">
            <v>432622197010219490</v>
          </cell>
          <cell r="K4732" t="str">
            <v>6230901818001122482</v>
          </cell>
          <cell r="L4732" t="str">
            <v>之父</v>
          </cell>
        </row>
        <row r="4733">
          <cell r="E4733" t="str">
            <v>430524200310038675</v>
          </cell>
          <cell r="F4733" t="str">
            <v>430524200310038675</v>
          </cell>
          <cell r="G4733" t="str">
            <v>2021年秋季</v>
          </cell>
          <cell r="H4733" t="str">
            <v>湖南外贸职业学院</v>
          </cell>
          <cell r="I4733" t="str">
            <v>曾小军</v>
          </cell>
          <cell r="J4733" t="str">
            <v>43262219720909949X</v>
          </cell>
          <cell r="K4733" t="str">
            <v>6230901818001117664</v>
          </cell>
          <cell r="L4733" t="str">
            <v>之父</v>
          </cell>
        </row>
        <row r="4734">
          <cell r="E4734" t="str">
            <v>430524200202068666</v>
          </cell>
          <cell r="F4734" t="str">
            <v>430524200202068666</v>
          </cell>
          <cell r="G4734" t="str">
            <v>2021年秋季</v>
          </cell>
          <cell r="H4734" t="str">
            <v>湖南外贸职业学院
邵阳市技工学校</v>
          </cell>
          <cell r="I4734" t="str">
            <v>刘玉芳</v>
          </cell>
          <cell r="J4734" t="str">
            <v>430524198111258683</v>
          </cell>
          <cell r="K4734" t="str">
            <v>6230901818086532886</v>
          </cell>
          <cell r="L4734" t="str">
            <v>之母</v>
          </cell>
        </row>
        <row r="4735">
          <cell r="E4735" t="str">
            <v>430524200608140103</v>
          </cell>
          <cell r="F4735" t="str">
            <v>430524200608140103</v>
          </cell>
          <cell r="G4735" t="str">
            <v>2021年秋季</v>
          </cell>
          <cell r="H4735" t="str">
            <v>邵阳市技工学校</v>
          </cell>
          <cell r="I4735" t="str">
            <v>刘玉芳</v>
          </cell>
          <cell r="J4735" t="str">
            <v>430524198111258683</v>
          </cell>
          <cell r="K4735" t="str">
            <v>6230901818086532886</v>
          </cell>
          <cell r="L4735" t="str">
            <v>之母</v>
          </cell>
        </row>
        <row r="4736">
          <cell r="E4736" t="str">
            <v>430524200310218676</v>
          </cell>
          <cell r="F4736" t="str">
            <v>430524200310218676</v>
          </cell>
          <cell r="G4736" t="str">
            <v>2021年秋季</v>
          </cell>
          <cell r="H4736" t="str">
            <v>邵阳职业技术学院</v>
          </cell>
          <cell r="I4736" t="str">
            <v>胡清桂</v>
          </cell>
          <cell r="J4736" t="str">
            <v>430524194907149038</v>
          </cell>
          <cell r="K4736" t="str">
            <v>6230901818001111345</v>
          </cell>
          <cell r="L4736" t="str">
            <v>之爷爷</v>
          </cell>
        </row>
        <row r="4737">
          <cell r="E4737" t="str">
            <v>430524200601138676</v>
          </cell>
          <cell r="F4737" t="str">
            <v>430524200601138676</v>
          </cell>
          <cell r="G4737" t="str">
            <v>2021年秋季</v>
          </cell>
          <cell r="H4737" t="str">
            <v>湖南省隆回县职业中等专业学校</v>
          </cell>
          <cell r="I4737" t="str">
            <v>陈定球</v>
          </cell>
          <cell r="J4737" t="str">
            <v>430524197401238678</v>
          </cell>
          <cell r="K4737" t="str">
            <v>6230901818001111691</v>
          </cell>
          <cell r="L4737" t="str">
            <v>之父</v>
          </cell>
        </row>
        <row r="4738">
          <cell r="E4738" t="str">
            <v>430524200401028667</v>
          </cell>
          <cell r="F4738" t="str">
            <v>430524200401028667</v>
          </cell>
          <cell r="G4738" t="str">
            <v>2021年秋季</v>
          </cell>
          <cell r="H4738" t="str">
            <v>湖南现代物流职业技术学院</v>
          </cell>
          <cell r="I4738" t="str">
            <v>胡建平</v>
          </cell>
          <cell r="J4738" t="str">
            <v>430524197903278477</v>
          </cell>
          <cell r="K4738" t="str">
            <v>6230901818001109570</v>
          </cell>
          <cell r="L4738" t="str">
            <v>之父</v>
          </cell>
        </row>
        <row r="4739">
          <cell r="F4739" t="str">
            <v/>
          </cell>
          <cell r="G4739" t="str">
            <v>2021年秋季</v>
          </cell>
          <cell r="H4739" t="str">
            <v>中山市中等职业学校</v>
          </cell>
          <cell r="I4739" t="str">
            <v>刘石头</v>
          </cell>
          <cell r="J4739" t="str">
            <v>430524199104018678</v>
          </cell>
          <cell r="K4739" t="str">
            <v>81011750061447707</v>
          </cell>
          <cell r="L4739" t="str">
            <v>之哥哥</v>
          </cell>
        </row>
        <row r="4740">
          <cell r="E4740" t="str">
            <v>430524200112128661</v>
          </cell>
          <cell r="F4740" t="str">
            <v>430524200112128661</v>
          </cell>
          <cell r="G4740" t="str">
            <v>2021年秋季</v>
          </cell>
          <cell r="H4740" t="str">
            <v>湖南机电职业技术学院</v>
          </cell>
          <cell r="I4740" t="str">
            <v>胡玉靓</v>
          </cell>
          <cell r="J4740" t="str">
            <v>430524200001278667</v>
          </cell>
          <cell r="K4740" t="str">
            <v>81011750137763863</v>
          </cell>
          <cell r="L4740" t="str">
            <v>之姐姐</v>
          </cell>
        </row>
        <row r="4741">
          <cell r="E4741" t="str">
            <v>43052420010703867X</v>
          </cell>
          <cell r="F4741" t="str">
            <v>43052420010703867X</v>
          </cell>
          <cell r="G4741" t="str">
            <v>2021年秋季</v>
          </cell>
          <cell r="H4741" t="str">
            <v>娄底职业技术学院</v>
          </cell>
          <cell r="I4741" t="str">
            <v>刘秀英</v>
          </cell>
          <cell r="J4741" t="str">
            <v>432622194002018468</v>
          </cell>
          <cell r="K4741" t="str">
            <v>6230901818001111410</v>
          </cell>
          <cell r="L4741" t="str">
            <v>之母</v>
          </cell>
        </row>
        <row r="4742">
          <cell r="E4742" t="str">
            <v>430524200410018663</v>
          </cell>
          <cell r="F4742" t="str">
            <v>430524200410018663</v>
          </cell>
          <cell r="G4742" t="str">
            <v>2021年秋季</v>
          </cell>
          <cell r="H4742" t="str">
            <v>湖南省汽车技师学院</v>
          </cell>
          <cell r="I4742" t="str">
            <v>李仕桂</v>
          </cell>
          <cell r="J4742" t="str">
            <v>432622194101128478</v>
          </cell>
          <cell r="K4742" t="str">
            <v>6230901818001111311</v>
          </cell>
          <cell r="L4742" t="str">
            <v>之爷爷</v>
          </cell>
        </row>
        <row r="4743">
          <cell r="E4743" t="str">
            <v>430524200706118751</v>
          </cell>
          <cell r="F4743" t="str">
            <v>430524200706118751</v>
          </cell>
          <cell r="G4743" t="str">
            <v>2021年秋季</v>
          </cell>
          <cell r="H4743" t="str">
            <v>邵阳市腾爵中专学校</v>
          </cell>
          <cell r="I4743" t="str">
            <v>邹平连</v>
          </cell>
          <cell r="J4743" t="str">
            <v>432622195107028464</v>
          </cell>
          <cell r="K4743" t="str">
            <v>6230901818001111428</v>
          </cell>
          <cell r="L4743" t="str">
            <v>奶奶</v>
          </cell>
        </row>
        <row r="4744">
          <cell r="E4744" t="str">
            <v>43052420060214869X</v>
          </cell>
          <cell r="F4744" t="str">
            <v>43052420060214869X</v>
          </cell>
          <cell r="G4744" t="str">
            <v>2021年秋季
2020年春</v>
          </cell>
          <cell r="H4744" t="str">
            <v>湖南省长沙湘华中等职业学院</v>
          </cell>
          <cell r="I4744" t="str">
            <v>胡清树</v>
          </cell>
          <cell r="J4744" t="str">
            <v>432622196511288473</v>
          </cell>
          <cell r="K4744" t="str">
            <v>81011750061450902</v>
          </cell>
          <cell r="L4744" t="str">
            <v>爷爷</v>
          </cell>
        </row>
        <row r="4745">
          <cell r="E4745" t="str">
            <v>430524200209208676</v>
          </cell>
          <cell r="F4745" t="str">
            <v>430524200209208676</v>
          </cell>
          <cell r="G4745" t="str">
            <v>2021年秋季</v>
          </cell>
          <cell r="H4745" t="str">
            <v>湖南吉利汽车职业技术学院</v>
          </cell>
          <cell r="I4745" t="str">
            <v>胡运元</v>
          </cell>
          <cell r="J4745" t="str">
            <v>432622196610228476</v>
          </cell>
          <cell r="K4745" t="str">
            <v>6230901818001108796</v>
          </cell>
          <cell r="L4745" t="str">
            <v>之父</v>
          </cell>
        </row>
        <row r="4746">
          <cell r="E4746" t="str">
            <v>430524200501288677</v>
          </cell>
          <cell r="F4746" t="str">
            <v>430524200501288677</v>
          </cell>
          <cell r="G4746" t="str">
            <v>2021年秋季</v>
          </cell>
          <cell r="H4746" t="str">
            <v>邵阳市交通技工学校</v>
          </cell>
          <cell r="I4746" t="str">
            <v>陈光华</v>
          </cell>
          <cell r="J4746" t="str">
            <v>432622196807158491</v>
          </cell>
          <cell r="K4746" t="str">
            <v>6230901818001111477</v>
          </cell>
          <cell r="L4746" t="str">
            <v>之父</v>
          </cell>
        </row>
        <row r="4747">
          <cell r="E4747" t="str">
            <v>430524200012188720</v>
          </cell>
          <cell r="F4747" t="str">
            <v>430524200012188720</v>
          </cell>
          <cell r="G4747" t="str">
            <v>2021年秋季</v>
          </cell>
          <cell r="H4747" t="str">
            <v>湖南商务职业技术学院</v>
          </cell>
          <cell r="I4747" t="str">
            <v>刘北平</v>
          </cell>
          <cell r="J4747" t="str">
            <v>432622196812308474</v>
          </cell>
          <cell r="K4747" t="str">
            <v>6230901818001106642</v>
          </cell>
          <cell r="L4747" t="str">
            <v>之父</v>
          </cell>
        </row>
        <row r="4748">
          <cell r="E4748" t="str">
            <v>430524200211148692</v>
          </cell>
          <cell r="F4748" t="str">
            <v>430524200211148692</v>
          </cell>
          <cell r="G4748" t="str">
            <v>2021年秋季</v>
          </cell>
          <cell r="H4748" t="str">
            <v>长沙环境保护职业技术学院</v>
          </cell>
          <cell r="I4748" t="str">
            <v>胡爱国</v>
          </cell>
          <cell r="J4748" t="str">
            <v>432622197007208491</v>
          </cell>
          <cell r="K4748" t="str">
            <v>6230901818001111337</v>
          </cell>
          <cell r="L4748" t="str">
            <v>之父</v>
          </cell>
        </row>
        <row r="4749">
          <cell r="E4749" t="str">
            <v>430524200310238765</v>
          </cell>
          <cell r="F4749" t="str">
            <v>430524200310238765</v>
          </cell>
          <cell r="G4749" t="str">
            <v>2021年秋季</v>
          </cell>
          <cell r="H4749" t="str">
            <v>湖南理工职业技术学院</v>
          </cell>
          <cell r="I4749" t="str">
            <v>胡岳祥</v>
          </cell>
          <cell r="J4749" t="str">
            <v>432622197105108494</v>
          </cell>
          <cell r="K4749" t="str">
            <v>6230901818001138900</v>
          </cell>
          <cell r="L4749" t="str">
            <v>之父</v>
          </cell>
        </row>
        <row r="4750">
          <cell r="E4750" t="str">
            <v>430524200508228669</v>
          </cell>
          <cell r="F4750" t="str">
            <v>430524200508228669</v>
          </cell>
          <cell r="G4750" t="str">
            <v>2021年秋季</v>
          </cell>
          <cell r="H4750" t="str">
            <v>邵阳市腾爵职业中专</v>
          </cell>
          <cell r="I4750" t="str">
            <v>胡国庆</v>
          </cell>
          <cell r="J4750" t="str">
            <v>432622197207038474</v>
          </cell>
          <cell r="K4750" t="str">
            <v>6230901818001109240</v>
          </cell>
          <cell r="L4750" t="str">
            <v>之父</v>
          </cell>
        </row>
        <row r="4751">
          <cell r="E4751" t="str">
            <v>430524200312108665</v>
          </cell>
          <cell r="F4751" t="str">
            <v>430524200312108665</v>
          </cell>
          <cell r="G4751" t="str">
            <v>2021年秋季</v>
          </cell>
          <cell r="H4751" t="str">
            <v>永州职业技术学院</v>
          </cell>
          <cell r="I4751" t="str">
            <v>胡雄伟</v>
          </cell>
          <cell r="J4751" t="str">
            <v>432622197409208814</v>
          </cell>
          <cell r="K4751" t="str">
            <v>6230901818001109257</v>
          </cell>
          <cell r="L4751" t="str">
            <v>之父</v>
          </cell>
        </row>
        <row r="4752">
          <cell r="E4752" t="str">
            <v>430524200202238688</v>
          </cell>
          <cell r="F4752" t="str">
            <v>430524200202238688</v>
          </cell>
          <cell r="G4752" t="str">
            <v>2021年秋季</v>
          </cell>
          <cell r="H4752" t="str">
            <v>岳阳职业技术学院
湖南中医药高等专科学校</v>
          </cell>
          <cell r="I4752" t="str">
            <v>胡松年</v>
          </cell>
          <cell r="J4752" t="str">
            <v>430524195503258670</v>
          </cell>
          <cell r="K4752" t="str">
            <v>6230901818001108713</v>
          </cell>
          <cell r="L4752" t="str">
            <v>之父</v>
          </cell>
        </row>
        <row r="4753">
          <cell r="E4753" t="str">
            <v>430524200202238709</v>
          </cell>
          <cell r="F4753" t="str">
            <v>430524200202238709</v>
          </cell>
          <cell r="G4753" t="str">
            <v>2021年秋季</v>
          </cell>
          <cell r="H4753" t="str">
            <v>湖南中医药高等专科学校</v>
          </cell>
          <cell r="I4753" t="str">
            <v>胡松年</v>
          </cell>
          <cell r="J4753" t="str">
            <v>430524195503258670</v>
          </cell>
          <cell r="K4753" t="str">
            <v>6230901818001108713</v>
          </cell>
          <cell r="L4753" t="str">
            <v>之父</v>
          </cell>
        </row>
        <row r="4754">
          <cell r="E4754" t="str">
            <v>430524200210258670</v>
          </cell>
          <cell r="F4754" t="str">
            <v>430524200210258670</v>
          </cell>
          <cell r="G4754" t="str">
            <v>2021年秋季</v>
          </cell>
          <cell r="H4754" t="str">
            <v>邵阳市商业技工学校</v>
          </cell>
          <cell r="I4754" t="str">
            <v>刘建国</v>
          </cell>
          <cell r="J4754" t="str">
            <v>430524196404118677</v>
          </cell>
          <cell r="K4754" t="str">
            <v>6230901818001115510</v>
          </cell>
          <cell r="L4754" t="str">
            <v>之父</v>
          </cell>
        </row>
        <row r="4755">
          <cell r="E4755" t="str">
            <v>430524200206078706</v>
          </cell>
          <cell r="F4755" t="str">
            <v>430524200206078706</v>
          </cell>
          <cell r="G4755" t="str">
            <v>2021年秋季</v>
          </cell>
          <cell r="H4755" t="str">
            <v>广西物资学校</v>
          </cell>
          <cell r="I4755" t="str">
            <v>高作华</v>
          </cell>
          <cell r="J4755" t="str">
            <v>430524196712188909</v>
          </cell>
          <cell r="K4755" t="str">
            <v>81011750061460433</v>
          </cell>
          <cell r="L4755" t="str">
            <v>之奶奶</v>
          </cell>
        </row>
        <row r="4756">
          <cell r="E4756" t="str">
            <v>430524200402288700</v>
          </cell>
          <cell r="F4756" t="str">
            <v>430524200402288700</v>
          </cell>
          <cell r="G4756" t="str">
            <v>2021年秋季</v>
          </cell>
          <cell r="H4756" t="str">
            <v>湘潭医卫职业技术学院</v>
          </cell>
          <cell r="I4756" t="str">
            <v>刘建红</v>
          </cell>
          <cell r="J4756" t="str">
            <v>430524196911158702</v>
          </cell>
          <cell r="K4756" t="str">
            <v>6230901818001116906</v>
          </cell>
          <cell r="L4756" t="str">
            <v>之母</v>
          </cell>
        </row>
        <row r="4757">
          <cell r="E4757" t="str">
            <v>430524200608128673</v>
          </cell>
          <cell r="F4757" t="str">
            <v>430524200608128673</v>
          </cell>
          <cell r="G4757" t="str">
            <v>2021年秋季</v>
          </cell>
          <cell r="H4757" t="str">
            <v>登封少林弘武中等职业学校</v>
          </cell>
          <cell r="I4757" t="str">
            <v>刘建平</v>
          </cell>
          <cell r="J4757" t="str">
            <v>430524197105298852</v>
          </cell>
          <cell r="K4757" t="str">
            <v>6230901818001118894</v>
          </cell>
          <cell r="L4757" t="str">
            <v>之父</v>
          </cell>
        </row>
        <row r="4758">
          <cell r="F4758" t="str">
            <v/>
          </cell>
          <cell r="G4758" t="str">
            <v>2021年秋季</v>
          </cell>
          <cell r="H4758" t="str">
            <v>邵阳县工业技术学校</v>
          </cell>
          <cell r="I4758" t="str">
            <v>邹玉香</v>
          </cell>
          <cell r="J4758" t="str">
            <v>430524197208288665</v>
          </cell>
          <cell r="K4758" t="str">
            <v>81011750164641038</v>
          </cell>
          <cell r="L4758" t="str">
            <v>之父</v>
          </cell>
        </row>
        <row r="4759">
          <cell r="E4759" t="str">
            <v>430524200403308670</v>
          </cell>
          <cell r="F4759" t="str">
            <v>430524200403308670</v>
          </cell>
          <cell r="G4759" t="str">
            <v>2021年秋季</v>
          </cell>
          <cell r="H4759" t="str">
            <v>邵阳市远航中等职业技术学校</v>
          </cell>
          <cell r="I4759" t="str">
            <v>刘小林</v>
          </cell>
          <cell r="J4759" t="str">
            <v>430524197407248471</v>
          </cell>
          <cell r="K4759" t="str">
            <v>6230901818001115569</v>
          </cell>
          <cell r="L4759" t="str">
            <v>之父</v>
          </cell>
        </row>
        <row r="4760">
          <cell r="E4760" t="str">
            <v>430524200504238667</v>
          </cell>
          <cell r="F4760" t="str">
            <v>430524200504238667</v>
          </cell>
          <cell r="G4760" t="str">
            <v>2021年秋季</v>
          </cell>
          <cell r="H4760" t="str">
            <v>邵阳市高级技工学校</v>
          </cell>
          <cell r="I4760" t="str">
            <v>刘建成</v>
          </cell>
          <cell r="J4760" t="str">
            <v>430524197507288470</v>
          </cell>
          <cell r="K4760" t="str">
            <v>6230901818001116476</v>
          </cell>
          <cell r="L4760" t="str">
            <v>之父</v>
          </cell>
        </row>
        <row r="4761">
          <cell r="E4761" t="str">
            <v>430524200508258673</v>
          </cell>
          <cell r="F4761" t="str">
            <v>430524200508258673</v>
          </cell>
          <cell r="G4761" t="str">
            <v>2021年秋季</v>
          </cell>
          <cell r="H4761" t="str">
            <v>邵阳市中南科技职业学校</v>
          </cell>
          <cell r="I4761" t="str">
            <v>胡卒娥</v>
          </cell>
          <cell r="J4761" t="str">
            <v>430524197701299165</v>
          </cell>
          <cell r="K4761" t="str">
            <v>81011750061466479</v>
          </cell>
          <cell r="L4761" t="str">
            <v>之母</v>
          </cell>
        </row>
        <row r="4762">
          <cell r="E4762" t="str">
            <v>430524200306098667</v>
          </cell>
          <cell r="F4762" t="str">
            <v>430524200306098667</v>
          </cell>
          <cell r="G4762" t="str">
            <v>2021年秋季</v>
          </cell>
          <cell r="H4762" t="str">
            <v>长沙涉外旅游职业学校</v>
          </cell>
          <cell r="I4762" t="str">
            <v>黄明晖</v>
          </cell>
          <cell r="J4762" t="str">
            <v>430524197910298679</v>
          </cell>
          <cell r="K4762" t="str">
            <v>81011750140187860</v>
          </cell>
          <cell r="L4762" t="str">
            <v>之父</v>
          </cell>
        </row>
        <row r="4763">
          <cell r="E4763" t="str">
            <v>430524200511078753</v>
          </cell>
          <cell r="F4763" t="str">
            <v>430524200511078753</v>
          </cell>
          <cell r="G4763" t="str">
            <v>2021年秋季</v>
          </cell>
          <cell r="H4763" t="str">
            <v>邵阳市计算机普通中等专业学校</v>
          </cell>
          <cell r="I4763" t="str">
            <v>刘军营</v>
          </cell>
          <cell r="J4763" t="str">
            <v>430524198011289116</v>
          </cell>
          <cell r="K4763" t="str">
            <v>6230901818001115437</v>
          </cell>
          <cell r="L4763" t="str">
            <v>之父</v>
          </cell>
        </row>
        <row r="4764">
          <cell r="E4764" t="str">
            <v>430524200510178699</v>
          </cell>
          <cell r="F4764" t="str">
            <v>430524200510178699</v>
          </cell>
          <cell r="G4764" t="str">
            <v>2021年秋季</v>
          </cell>
          <cell r="H4764" t="str">
            <v>湖南省隆回县职业中等专业学校</v>
          </cell>
          <cell r="I4764" t="str">
            <v>刘金生</v>
          </cell>
          <cell r="J4764" t="str">
            <v>432622194807218475</v>
          </cell>
          <cell r="K4764" t="str">
            <v>6230901818001116690</v>
          </cell>
          <cell r="L4764" t="str">
            <v>之爷爷</v>
          </cell>
        </row>
        <row r="4765">
          <cell r="E4765" t="str">
            <v>430524200605218737</v>
          </cell>
          <cell r="F4765" t="str">
            <v>430524200605218737</v>
          </cell>
          <cell r="G4765" t="str">
            <v>2021年秋季</v>
          </cell>
          <cell r="H4765" t="str">
            <v>邵阳市商业技工学校</v>
          </cell>
          <cell r="I4765" t="str">
            <v>刘安然</v>
          </cell>
          <cell r="J4765" t="str">
            <v>432622195010078510</v>
          </cell>
          <cell r="K4765" t="str">
            <v>6230901818001119082</v>
          </cell>
          <cell r="L4765" t="str">
            <v>爷爷</v>
          </cell>
        </row>
        <row r="4766">
          <cell r="E4766" t="str">
            <v>430524200409288690</v>
          </cell>
          <cell r="F4766" t="str">
            <v>430524200409288690</v>
          </cell>
          <cell r="G4766" t="str">
            <v>2021年秋季</v>
          </cell>
          <cell r="H4766" t="str">
            <v>湖南省隆回县职业中等专业学校</v>
          </cell>
          <cell r="I4766" t="str">
            <v>刘吉莲</v>
          </cell>
          <cell r="J4766" t="str">
            <v>432622195211128465</v>
          </cell>
          <cell r="K4766" t="str">
            <v>6230901818001115668</v>
          </cell>
          <cell r="L4766" t="str">
            <v>之父</v>
          </cell>
        </row>
        <row r="4767">
          <cell r="E4767" t="str">
            <v>430524200408308688</v>
          </cell>
          <cell r="F4767" t="str">
            <v>430524200408308688</v>
          </cell>
          <cell r="G4767" t="str">
            <v>2021年秋季</v>
          </cell>
          <cell r="H4767" t="str">
            <v>湖南省隆回县职业中等专业学校</v>
          </cell>
          <cell r="I4767" t="str">
            <v>刘松柏</v>
          </cell>
          <cell r="J4767" t="str">
            <v>432622196304238473</v>
          </cell>
          <cell r="K4767" t="str">
            <v>6230901818001115007</v>
          </cell>
          <cell r="L4767" t="str">
            <v>之父</v>
          </cell>
        </row>
        <row r="4768">
          <cell r="E4768" t="str">
            <v>430524200308218693</v>
          </cell>
          <cell r="F4768" t="str">
            <v>430524200308218693</v>
          </cell>
          <cell r="G4768" t="str">
            <v>2021年秋季</v>
          </cell>
          <cell r="H4768" t="str">
            <v>邵阳市中南科技职业学校</v>
          </cell>
          <cell r="I4768" t="str">
            <v>刘长成</v>
          </cell>
          <cell r="J4768" t="str">
            <v>432622196603288470</v>
          </cell>
          <cell r="K4768" t="str">
            <v>81011750061466413</v>
          </cell>
          <cell r="L4768" t="str">
            <v>之父</v>
          </cell>
        </row>
        <row r="4769">
          <cell r="E4769" t="str">
            <v>430524200311258717</v>
          </cell>
          <cell r="F4769" t="str">
            <v>430524200311258717</v>
          </cell>
          <cell r="G4769" t="str">
            <v>2021年秋季</v>
          </cell>
          <cell r="H4769" t="str">
            <v>中国水利水电第八工程局高级技工学校</v>
          </cell>
          <cell r="I4769" t="str">
            <v>刘衍姣</v>
          </cell>
          <cell r="J4769" t="str">
            <v>432622196701108496</v>
          </cell>
          <cell r="K4769" t="str">
            <v>6230901818001118902</v>
          </cell>
          <cell r="L4769" t="str">
            <v>之父</v>
          </cell>
        </row>
        <row r="4770">
          <cell r="E4770" t="str">
            <v>430524200211258664</v>
          </cell>
          <cell r="F4770" t="str">
            <v>430524200211258664</v>
          </cell>
          <cell r="G4770" t="str">
            <v>2021年秋季</v>
          </cell>
          <cell r="H4770" t="str">
            <v>邵阳湘中幼儿师范高等专科学校</v>
          </cell>
          <cell r="I4770" t="str">
            <v>刘戊申</v>
          </cell>
          <cell r="J4770" t="str">
            <v>432622196809188475</v>
          </cell>
          <cell r="K4770" t="str">
            <v>6230901818001114984</v>
          </cell>
          <cell r="L4770" t="str">
            <v>之父</v>
          </cell>
        </row>
        <row r="4771">
          <cell r="E4771" t="str">
            <v>430524200302118667</v>
          </cell>
          <cell r="F4771" t="str">
            <v>430524200302118667</v>
          </cell>
          <cell r="G4771" t="str">
            <v>2021年秋季</v>
          </cell>
          <cell r="H4771" t="str">
            <v>湖南城建职业技术学院</v>
          </cell>
          <cell r="I4771" t="str">
            <v>刘兵山</v>
          </cell>
          <cell r="J4771" t="str">
            <v>432622196811178479</v>
          </cell>
          <cell r="K4771" t="str">
            <v>6230901818001116708</v>
          </cell>
          <cell r="L4771" t="str">
            <v>之父</v>
          </cell>
        </row>
        <row r="4772">
          <cell r="E4772" t="str">
            <v>430524200403018673</v>
          </cell>
          <cell r="F4772" t="str">
            <v>430524200403018673</v>
          </cell>
          <cell r="G4772" t="str">
            <v>2021年秋季</v>
          </cell>
          <cell r="H4772" t="str">
            <v>潇湘职业学院</v>
          </cell>
          <cell r="I4772" t="str">
            <v>刘衍政</v>
          </cell>
          <cell r="J4772" t="str">
            <v>432622197001038479</v>
          </cell>
          <cell r="K4772" t="str">
            <v>6230901818001116989</v>
          </cell>
          <cell r="L4772" t="str">
            <v>之父</v>
          </cell>
        </row>
        <row r="4773">
          <cell r="E4773" t="str">
            <v>430524200208158662</v>
          </cell>
          <cell r="F4773" t="str">
            <v>430524200208158662</v>
          </cell>
          <cell r="G4773" t="str">
            <v>2021年秋季</v>
          </cell>
          <cell r="H4773" t="str">
            <v>湖南生物机电职业技术学院</v>
          </cell>
          <cell r="I4773" t="str">
            <v>刘卫务</v>
          </cell>
          <cell r="J4773" t="str">
            <v>432622197001248492</v>
          </cell>
          <cell r="K4773" t="str">
            <v>6230901818001115312</v>
          </cell>
          <cell r="L4773" t="str">
            <v>之父</v>
          </cell>
        </row>
        <row r="4774">
          <cell r="E4774" t="str">
            <v>430524200312158662</v>
          </cell>
          <cell r="F4774" t="str">
            <v>430524200312158662</v>
          </cell>
          <cell r="G4774" t="str">
            <v>2021年秋季</v>
          </cell>
          <cell r="H4774" t="str">
            <v>湖南理工职业技术学院</v>
          </cell>
          <cell r="I4774" t="str">
            <v>刘有林</v>
          </cell>
          <cell r="J4774" t="str">
            <v>432622197012148470</v>
          </cell>
          <cell r="K4774" t="str">
            <v>6230901818001119033</v>
          </cell>
          <cell r="L4774" t="str">
            <v>之父</v>
          </cell>
        </row>
        <row r="4775">
          <cell r="E4775" t="str">
            <v>430524200601318677</v>
          </cell>
          <cell r="F4775" t="str">
            <v>430524200601318677</v>
          </cell>
          <cell r="G4775" t="str">
            <v>2021年秋季</v>
          </cell>
          <cell r="H4775" t="str">
            <v>湖南省隆回县职业中等专业学校</v>
          </cell>
          <cell r="I4775" t="str">
            <v>刘爱国</v>
          </cell>
          <cell r="J4775" t="str">
            <v>432622197205028475</v>
          </cell>
          <cell r="K4775" t="str">
            <v>6230901818001119124</v>
          </cell>
          <cell r="L4775" t="str">
            <v>之父</v>
          </cell>
        </row>
        <row r="4776">
          <cell r="E4776" t="str">
            <v>430524200204118663</v>
          </cell>
          <cell r="F4776" t="str">
            <v>430524200204118663</v>
          </cell>
          <cell r="G4776" t="str">
            <v>2021年秋季</v>
          </cell>
          <cell r="H4776" t="str">
            <v>京途新媒学院</v>
          </cell>
          <cell r="I4776" t="str">
            <v>刘整军</v>
          </cell>
          <cell r="J4776" t="str">
            <v>432622197212208490</v>
          </cell>
          <cell r="K4776" t="str">
            <v>6230901818001115338</v>
          </cell>
          <cell r="L4776" t="str">
            <v>之父</v>
          </cell>
        </row>
        <row r="4777">
          <cell r="E4777" t="str">
            <v>430524200104068734</v>
          </cell>
          <cell r="F4777" t="str">
            <v>430524200104068734</v>
          </cell>
          <cell r="G4777" t="str">
            <v>2021年秋季</v>
          </cell>
          <cell r="H4777" t="str">
            <v>湖南电子科技职业学院</v>
          </cell>
          <cell r="I4777" t="str">
            <v>刘阳冬</v>
          </cell>
          <cell r="J4777" t="str">
            <v>432622197401288477</v>
          </cell>
          <cell r="K4777" t="str">
            <v>6230901818001137613</v>
          </cell>
          <cell r="L4777" t="str">
            <v>之父</v>
          </cell>
        </row>
        <row r="4778">
          <cell r="E4778" t="str">
            <v>430524200310018666</v>
          </cell>
          <cell r="F4778" t="str">
            <v>430524200310018666</v>
          </cell>
          <cell r="G4778" t="str">
            <v>2021年秋季</v>
          </cell>
          <cell r="H4778" t="str">
            <v>湖南信息职业技术学院</v>
          </cell>
          <cell r="I4778" t="str">
            <v>刘付贵</v>
          </cell>
          <cell r="J4778" t="str">
            <v>432622197605238471</v>
          </cell>
          <cell r="K4778" t="str">
            <v>6230901818001115064</v>
          </cell>
          <cell r="L4778" t="str">
            <v>之父</v>
          </cell>
        </row>
        <row r="4779">
          <cell r="E4779" t="str">
            <v>430524200111038664</v>
          </cell>
          <cell r="F4779" t="str">
            <v>430524200111038664</v>
          </cell>
          <cell r="G4779" t="str">
            <v>2021年秋季</v>
          </cell>
          <cell r="H4779" t="str">
            <v>湖南工艺美术职业学院</v>
          </cell>
          <cell r="I4779" t="str">
            <v>刘富春</v>
          </cell>
          <cell r="J4779" t="str">
            <v>432622197606158473</v>
          </cell>
          <cell r="K4779" t="str">
            <v>6230901818001115155</v>
          </cell>
          <cell r="L4779" t="str">
            <v>之父</v>
          </cell>
        </row>
        <row r="4780">
          <cell r="E4780" t="str">
            <v>430524199912148665</v>
          </cell>
          <cell r="F4780" t="str">
            <v>430524199912148665</v>
          </cell>
          <cell r="G4780" t="str">
            <v>2021年秋季</v>
          </cell>
          <cell r="H4780" t="str">
            <v>湖南生物机电职业技术学院</v>
          </cell>
          <cell r="I4780" t="str">
            <v>刘玉成</v>
          </cell>
          <cell r="J4780" t="str">
            <v>43262219761012847X</v>
          </cell>
          <cell r="K4780" t="str">
            <v>6230901818001119025</v>
          </cell>
          <cell r="L4780" t="str">
            <v>之父</v>
          </cell>
        </row>
        <row r="4781">
          <cell r="E4781" t="str">
            <v>430524200203078671</v>
          </cell>
          <cell r="F4781" t="str">
            <v>430524200203078671</v>
          </cell>
          <cell r="G4781" t="str">
            <v>2021年秋季</v>
          </cell>
          <cell r="H4781" t="str">
            <v>湖南化工职业技术学院
隆回华星职业技术学校</v>
          </cell>
          <cell r="I4781" t="str">
            <v>刘再军</v>
          </cell>
          <cell r="J4781" t="str">
            <v>432622197410078498</v>
          </cell>
          <cell r="K4781" t="str">
            <v>6230901818001137571</v>
          </cell>
          <cell r="L4781" t="str">
            <v>之父</v>
          </cell>
        </row>
        <row r="4782">
          <cell r="E4782" t="str">
            <v>430524200504128716</v>
          </cell>
          <cell r="F4782" t="str">
            <v>430524200504128716</v>
          </cell>
          <cell r="G4782" t="str">
            <v>2021年秋季</v>
          </cell>
          <cell r="H4782" t="str">
            <v>隆回华星职业技术学校</v>
          </cell>
          <cell r="I4782" t="str">
            <v>刘再军</v>
          </cell>
          <cell r="J4782" t="str">
            <v>432622197410078498</v>
          </cell>
          <cell r="K4782" t="str">
            <v>6230901818001137571</v>
          </cell>
          <cell r="L4782" t="str">
            <v>之父</v>
          </cell>
        </row>
        <row r="4783">
          <cell r="E4783" t="str">
            <v>430524200209088678</v>
          </cell>
          <cell r="F4783" t="str">
            <v>430524200209088678</v>
          </cell>
          <cell r="G4783" t="str">
            <v>2021年秋季</v>
          </cell>
          <cell r="H4783" t="str">
            <v>湖南幼儿师范高等专科学校</v>
          </cell>
          <cell r="I4783" t="str">
            <v>黄建凤</v>
          </cell>
          <cell r="J4783" t="str">
            <v>430524196910168685</v>
          </cell>
          <cell r="K4783" t="str">
            <v>6230901818001133653</v>
          </cell>
          <cell r="L4783" t="str">
            <v>之父</v>
          </cell>
        </row>
        <row r="4784">
          <cell r="E4784" t="str">
            <v>430524200511168679</v>
          </cell>
          <cell r="F4784" t="str">
            <v>430524200511168679</v>
          </cell>
          <cell r="G4784" t="str">
            <v>2021年秋季</v>
          </cell>
          <cell r="H4784" t="str">
            <v>邵阳市腾爵学校</v>
          </cell>
          <cell r="I4784" t="str">
            <v>李建芳</v>
          </cell>
          <cell r="J4784" t="str">
            <v>430524197407299252</v>
          </cell>
          <cell r="K4784" t="str">
            <v>6230901818001134602</v>
          </cell>
          <cell r="L4784" t="str">
            <v>之父</v>
          </cell>
        </row>
        <row r="4785">
          <cell r="E4785" t="str">
            <v>430524200411258765</v>
          </cell>
          <cell r="F4785" t="str">
            <v>430524200411258765</v>
          </cell>
          <cell r="G4785" t="str">
            <v>2021年秋季</v>
          </cell>
          <cell r="H4785" t="str">
            <v>邵阳市中南科技职业学校</v>
          </cell>
          <cell r="I4785" t="str">
            <v>申容良</v>
          </cell>
          <cell r="J4785" t="str">
            <v>430524197511068796</v>
          </cell>
          <cell r="K4785" t="str">
            <v>6230901818001133513</v>
          </cell>
          <cell r="L4785" t="str">
            <v>之父</v>
          </cell>
        </row>
        <row r="4786">
          <cell r="E4786" t="str">
            <v>43052420030225866X</v>
          </cell>
          <cell r="F4786" t="str">
            <v>43052420030225866X</v>
          </cell>
          <cell r="G4786" t="str">
            <v>2021年秋季</v>
          </cell>
          <cell r="H4786" t="str">
            <v>湖南商务职业技术学院</v>
          </cell>
          <cell r="I4786" t="str">
            <v>李海平</v>
          </cell>
          <cell r="J4786" t="str">
            <v>430524197710158698</v>
          </cell>
          <cell r="K4786" t="str">
            <v>6230901818001134768</v>
          </cell>
          <cell r="L4786" t="str">
            <v>之父</v>
          </cell>
        </row>
        <row r="4787">
          <cell r="E4787" t="str">
            <v>430524200301208679</v>
          </cell>
          <cell r="F4787" t="str">
            <v>430524200301208679</v>
          </cell>
          <cell r="G4787" t="str">
            <v>2021年秋季</v>
          </cell>
          <cell r="H4787" t="str">
            <v>湖南电气职业技术学院</v>
          </cell>
          <cell r="I4787" t="str">
            <v>陈群芳</v>
          </cell>
          <cell r="J4787" t="str">
            <v>432622194510269466</v>
          </cell>
          <cell r="K4787" t="str">
            <v>81011750061500783</v>
          </cell>
          <cell r="L4787" t="str">
            <v>之母</v>
          </cell>
        </row>
        <row r="4788">
          <cell r="F4788" t="str">
            <v/>
          </cell>
          <cell r="G4788" t="str">
            <v>2021年秋季</v>
          </cell>
          <cell r="H4788" t="str">
            <v>邵阳工业学校</v>
          </cell>
          <cell r="I4788" t="str">
            <v>申业源</v>
          </cell>
          <cell r="J4788" t="str">
            <v>432622196711169479</v>
          </cell>
          <cell r="K4788" t="str">
            <v>6230901818001135336</v>
          </cell>
          <cell r="L4788" t="str">
            <v>之父</v>
          </cell>
        </row>
        <row r="4789">
          <cell r="E4789" t="str">
            <v>430524200402178675</v>
          </cell>
          <cell r="F4789" t="str">
            <v>430524200402178675</v>
          </cell>
          <cell r="G4789" t="str">
            <v>2021年秋季</v>
          </cell>
          <cell r="H4789" t="str">
            <v>湖南省经济贸易高级技工学校</v>
          </cell>
          <cell r="I4789" t="str">
            <v>肖体群</v>
          </cell>
          <cell r="J4789" t="str">
            <v>432622196904089475</v>
          </cell>
          <cell r="K4789" t="str">
            <v>6230901818001133752</v>
          </cell>
          <cell r="L4789" t="str">
            <v>之父</v>
          </cell>
        </row>
        <row r="4790">
          <cell r="E4790" t="str">
            <v>430524200410058673</v>
          </cell>
          <cell r="F4790" t="str">
            <v>430524200410058673</v>
          </cell>
          <cell r="G4790" t="str">
            <v>2021年秋季</v>
          </cell>
          <cell r="H4790" t="str">
            <v>株洲市幼儿师范学校</v>
          </cell>
          <cell r="I4790" t="str">
            <v>申群海</v>
          </cell>
          <cell r="J4790" t="str">
            <v>432622197010049479</v>
          </cell>
          <cell r="K4790" t="str">
            <v>6230901818001133935</v>
          </cell>
          <cell r="L4790" t="str">
            <v>之父</v>
          </cell>
        </row>
        <row r="4791">
          <cell r="E4791" t="str">
            <v>430524200303188675</v>
          </cell>
          <cell r="F4791" t="str">
            <v>430524200303188675</v>
          </cell>
          <cell r="G4791" t="str">
            <v>2021年秋季</v>
          </cell>
          <cell r="H4791" t="str">
            <v>邵阳工业学校</v>
          </cell>
          <cell r="I4791" t="str">
            <v>罗金松</v>
          </cell>
          <cell r="J4791" t="str">
            <v>43262219710121947X</v>
          </cell>
          <cell r="K4791" t="str">
            <v>6230901818001134552</v>
          </cell>
          <cell r="L4791" t="str">
            <v>之父</v>
          </cell>
        </row>
        <row r="4792">
          <cell r="E4792" t="str">
            <v>430524200406028674</v>
          </cell>
          <cell r="F4792" t="str">
            <v>430524200406028674</v>
          </cell>
          <cell r="G4792" t="str">
            <v>2021年秋季</v>
          </cell>
          <cell r="H4792" t="str">
            <v>邵阳市高级技工学校</v>
          </cell>
          <cell r="I4792" t="str">
            <v>申吉辉</v>
          </cell>
          <cell r="J4792" t="str">
            <v>432622197106199471</v>
          </cell>
          <cell r="K4792" t="str">
            <v>6230901818001135260</v>
          </cell>
          <cell r="L4792" t="str">
            <v>之父</v>
          </cell>
        </row>
        <row r="4793">
          <cell r="E4793" t="str">
            <v>430524200411248719</v>
          </cell>
          <cell r="F4793" t="str">
            <v>430524200411248719</v>
          </cell>
          <cell r="G4793" t="str">
            <v>2021年秋季</v>
          </cell>
          <cell r="H4793" t="str">
            <v>湖南省隆回县职业中等专业学校</v>
          </cell>
          <cell r="I4793" t="str">
            <v>李佑春</v>
          </cell>
          <cell r="J4793" t="str">
            <v>432622197501139479</v>
          </cell>
          <cell r="K4793" t="str">
            <v>6230901818001134719</v>
          </cell>
          <cell r="L4793" t="str">
            <v>之父</v>
          </cell>
        </row>
        <row r="4794">
          <cell r="E4794" t="str">
            <v>430524200501038694</v>
          </cell>
          <cell r="F4794" t="str">
            <v>430524200501038694</v>
          </cell>
          <cell r="G4794" t="str">
            <v>2021年秋季</v>
          </cell>
          <cell r="H4794" t="str">
            <v>长沙环球职业中专学校</v>
          </cell>
          <cell r="I4794" t="str">
            <v>周田英</v>
          </cell>
          <cell r="J4794" t="str">
            <v>430524195202168663</v>
          </cell>
          <cell r="K4794" t="str">
            <v>81011750061443292</v>
          </cell>
          <cell r="L4794" t="str">
            <v>之奶奶</v>
          </cell>
        </row>
        <row r="4795">
          <cell r="E4795" t="str">
            <v>430524200406158671</v>
          </cell>
          <cell r="F4795" t="str">
            <v>430524200406158671</v>
          </cell>
          <cell r="G4795" t="str">
            <v>2021年秋季</v>
          </cell>
          <cell r="H4795" t="str">
            <v>湖南省隆回县职业中等专业学校</v>
          </cell>
          <cell r="I4795" t="str">
            <v>范陆元</v>
          </cell>
          <cell r="J4795" t="str">
            <v>430524196603168693</v>
          </cell>
          <cell r="K4795" t="str">
            <v>6230901818001104001</v>
          </cell>
          <cell r="L4795" t="str">
            <v>之父</v>
          </cell>
        </row>
        <row r="4796">
          <cell r="E4796" t="str">
            <v>430524200108298668</v>
          </cell>
          <cell r="F4796" t="str">
            <v>430524200108298668</v>
          </cell>
          <cell r="G4796" t="str">
            <v>2021年秋季</v>
          </cell>
          <cell r="H4796" t="str">
            <v>湖南水利水电职业技术学院</v>
          </cell>
          <cell r="I4796" t="str">
            <v>黄志华</v>
          </cell>
          <cell r="J4796" t="str">
            <v>430524197810168674</v>
          </cell>
          <cell r="K4796" t="str">
            <v>6230901818001103037</v>
          </cell>
          <cell r="L4796" t="str">
            <v>之父</v>
          </cell>
        </row>
        <row r="4797">
          <cell r="E4797" t="str">
            <v>430524200410188697</v>
          </cell>
          <cell r="F4797" t="str">
            <v>430524200410188697</v>
          </cell>
          <cell r="G4797" t="str">
            <v>2021年秋季</v>
          </cell>
          <cell r="H4797" t="str">
            <v>湖南安全技术职业学院</v>
          </cell>
          <cell r="I4797" t="str">
            <v>黄情元</v>
          </cell>
          <cell r="J4797" t="str">
            <v>432622194903148219</v>
          </cell>
          <cell r="K4797" t="str">
            <v>6230901818001104514</v>
          </cell>
          <cell r="L4797" t="str">
            <v>之父</v>
          </cell>
        </row>
        <row r="4798">
          <cell r="E4798" t="str">
            <v>430524200508168686</v>
          </cell>
          <cell r="F4798" t="str">
            <v>430524200508168686</v>
          </cell>
          <cell r="G4798" t="str">
            <v>2021年秋季</v>
          </cell>
          <cell r="H4798" t="str">
            <v>邵阳交通学校</v>
          </cell>
          <cell r="I4798" t="str">
            <v>黄八路</v>
          </cell>
          <cell r="J4798" t="str">
            <v>432622194907018219</v>
          </cell>
          <cell r="K4798" t="str">
            <v>6230901818001104381</v>
          </cell>
          <cell r="L4798" t="str">
            <v>之父</v>
          </cell>
        </row>
        <row r="4799">
          <cell r="E4799" t="str">
            <v>430524200507178671</v>
          </cell>
          <cell r="F4799" t="str">
            <v>430524200507178671</v>
          </cell>
          <cell r="G4799" t="str">
            <v>2021年秋季</v>
          </cell>
          <cell r="H4799" t="str">
            <v>隆回湖湘职业中专学校</v>
          </cell>
          <cell r="I4799" t="str">
            <v>杨贵堂</v>
          </cell>
          <cell r="J4799" t="str">
            <v>432622194908098214</v>
          </cell>
          <cell r="K4799" t="str">
            <v>6230901818001103425</v>
          </cell>
          <cell r="L4799" t="str">
            <v>爷爷</v>
          </cell>
        </row>
        <row r="4800">
          <cell r="E4800" t="str">
            <v>430524200508228730</v>
          </cell>
          <cell r="F4800" t="str">
            <v>430524200508228730</v>
          </cell>
          <cell r="G4800" t="str">
            <v>2021年秋季</v>
          </cell>
          <cell r="H4800" t="str">
            <v>湖南潇湘科技技工学校</v>
          </cell>
          <cell r="I4800" t="str">
            <v>黄青松</v>
          </cell>
          <cell r="J4800" t="str">
            <v>432622196310088213</v>
          </cell>
          <cell r="K4800" t="str">
            <v>6230901818001104530</v>
          </cell>
          <cell r="L4800" t="str">
            <v>之父</v>
          </cell>
        </row>
        <row r="4801">
          <cell r="E4801" t="str">
            <v>430524200701068660</v>
          </cell>
          <cell r="F4801" t="str">
            <v>430524200701068660</v>
          </cell>
          <cell r="G4801" t="str">
            <v>2021年秋季</v>
          </cell>
          <cell r="H4801" t="str">
            <v>湖南省隆回县职业中等专业学校</v>
          </cell>
          <cell r="I4801" t="str">
            <v>黄六毛</v>
          </cell>
          <cell r="J4801" t="str">
            <v>432622196705268219</v>
          </cell>
          <cell r="K4801" t="str">
            <v>6230901818001103920</v>
          </cell>
          <cell r="L4801" t="str">
            <v>之父</v>
          </cell>
        </row>
        <row r="4802">
          <cell r="E4802" t="str">
            <v>430524200411220089</v>
          </cell>
          <cell r="F4802" t="str">
            <v>430524200411220089</v>
          </cell>
          <cell r="G4802" t="str">
            <v>2021年秋季</v>
          </cell>
          <cell r="H4802" t="str">
            <v>隆回华星职业技术学校</v>
          </cell>
          <cell r="I4802" t="str">
            <v>黄石成</v>
          </cell>
          <cell r="J4802" t="str">
            <v>432622196804128211</v>
          </cell>
          <cell r="K4802" t="str">
            <v>6230901818001103128</v>
          </cell>
        </row>
        <row r="4803">
          <cell r="E4803" t="str">
            <v>430524200609168714</v>
          </cell>
          <cell r="F4803" t="str">
            <v>430524200609168714</v>
          </cell>
          <cell r="G4803" t="str">
            <v>2021年秋季</v>
          </cell>
          <cell r="H4803" t="str">
            <v>湖南省隆回县职业中等专业学校</v>
          </cell>
          <cell r="I4803" t="str">
            <v>杨清海</v>
          </cell>
          <cell r="J4803" t="str">
            <v>432622197103208213</v>
          </cell>
          <cell r="K4803" t="str">
            <v>6230901818001103375</v>
          </cell>
          <cell r="L4803" t="str">
            <v>之父</v>
          </cell>
        </row>
        <row r="4804">
          <cell r="E4804" t="str">
            <v>430524200201018667</v>
          </cell>
          <cell r="F4804" t="str">
            <v>430524200201018667</v>
          </cell>
          <cell r="G4804" t="str">
            <v>2021年秋季</v>
          </cell>
          <cell r="H4804" t="str">
            <v>食品药品职业</v>
          </cell>
          <cell r="I4804" t="str">
            <v>范金军</v>
          </cell>
          <cell r="J4804" t="str">
            <v>432622197402118218</v>
          </cell>
          <cell r="K4804" t="str">
            <v>6230901818001138546</v>
          </cell>
          <cell r="L4804" t="str">
            <v>之父</v>
          </cell>
        </row>
        <row r="4805">
          <cell r="E4805" t="str">
            <v>430524200405208673</v>
          </cell>
          <cell r="F4805" t="str">
            <v>430524200405208673</v>
          </cell>
          <cell r="G4805" t="str">
            <v>2021年秋季</v>
          </cell>
          <cell r="H4805" t="str">
            <v>隆回华星职业技术学校
隆回华星职业技术学校</v>
          </cell>
          <cell r="I4805" t="str">
            <v>黄金队</v>
          </cell>
          <cell r="J4805" t="str">
            <v>43262219620520821X</v>
          </cell>
          <cell r="K4805" t="str">
            <v>6230901818001103839</v>
          </cell>
          <cell r="L4805" t="str">
            <v>之父</v>
          </cell>
        </row>
        <row r="4806">
          <cell r="E4806" t="str">
            <v>43052420040520869X</v>
          </cell>
          <cell r="F4806" t="str">
            <v>43052420040520869X</v>
          </cell>
          <cell r="G4806" t="str">
            <v>2021年秋季</v>
          </cell>
          <cell r="H4806" t="str">
            <v>隆回华星职业技术学校</v>
          </cell>
          <cell r="I4806" t="str">
            <v>黄金队</v>
          </cell>
          <cell r="J4806" t="str">
            <v>43262219620520821X</v>
          </cell>
          <cell r="K4806" t="str">
            <v>6230901818001103839</v>
          </cell>
          <cell r="L4806" t="str">
            <v>之父</v>
          </cell>
        </row>
        <row r="4807">
          <cell r="E4807" t="str">
            <v>430524200506028751</v>
          </cell>
          <cell r="F4807" t="str">
            <v>430524200506028751</v>
          </cell>
          <cell r="G4807" t="str">
            <v>2021年秋季</v>
          </cell>
          <cell r="H4807" t="str">
            <v>隆回华星职业技术学校</v>
          </cell>
          <cell r="I4807" t="str">
            <v>孙传林</v>
          </cell>
          <cell r="J4807" t="str">
            <v>430524197211118675</v>
          </cell>
          <cell r="K4807" t="str">
            <v>6230901818001127648</v>
          </cell>
          <cell r="L4807" t="str">
            <v>之父</v>
          </cell>
        </row>
        <row r="4808">
          <cell r="E4808" t="str">
            <v>430524200310178678</v>
          </cell>
          <cell r="F4808" t="str">
            <v>430524200310178678</v>
          </cell>
          <cell r="G4808" t="str">
            <v>2021年秋季</v>
          </cell>
          <cell r="H4808" t="str">
            <v>湖南水利水电职业技术学院</v>
          </cell>
          <cell r="I4808" t="str">
            <v>刘国业</v>
          </cell>
          <cell r="J4808" t="str">
            <v>430524197404088775</v>
          </cell>
          <cell r="K4808" t="str">
            <v>6230901818001128000</v>
          </cell>
          <cell r="L4808" t="str">
            <v>之父</v>
          </cell>
        </row>
        <row r="4809">
          <cell r="E4809" t="str">
            <v>430524200511038735</v>
          </cell>
          <cell r="F4809" t="str">
            <v>430524200511038735</v>
          </cell>
          <cell r="G4809" t="str">
            <v>2021年秋季</v>
          </cell>
          <cell r="H4809" t="str">
            <v>湖南省经济贸易高级技工学校</v>
          </cell>
          <cell r="I4809" t="str">
            <v>刘丕田</v>
          </cell>
          <cell r="J4809" t="str">
            <v>432622194012298379</v>
          </cell>
          <cell r="K4809" t="str">
            <v>6230901818001126970</v>
          </cell>
          <cell r="L4809" t="str">
            <v>之父</v>
          </cell>
        </row>
        <row r="4810">
          <cell r="E4810" t="str">
            <v>430524200607128671</v>
          </cell>
          <cell r="F4810" t="str">
            <v>430524200607128671</v>
          </cell>
          <cell r="G4810" t="str">
            <v>2021年秋季</v>
          </cell>
          <cell r="H4810" t="str">
            <v>邵阳市腾爵中专学校</v>
          </cell>
          <cell r="I4810" t="str">
            <v>刘建宏</v>
          </cell>
          <cell r="J4810" t="str">
            <v>432622194202248372</v>
          </cell>
          <cell r="K4810" t="str">
            <v>81011750061483188</v>
          </cell>
          <cell r="L4810" t="str">
            <v>之爷孙</v>
          </cell>
        </row>
        <row r="4811">
          <cell r="E4811" t="str">
            <v>430524200506188675</v>
          </cell>
          <cell r="F4811" t="str">
            <v>430524200506188675</v>
          </cell>
          <cell r="G4811" t="str">
            <v>2021年秋季</v>
          </cell>
          <cell r="H4811" t="str">
            <v>隆回湖湘职业中专学校</v>
          </cell>
          <cell r="I4811" t="str">
            <v>刘述常</v>
          </cell>
          <cell r="J4811" t="str">
            <v>432622194805058375</v>
          </cell>
          <cell r="K4811" t="str">
            <v>6230901818001127531</v>
          </cell>
          <cell r="L4811" t="str">
            <v>之爷爷</v>
          </cell>
        </row>
        <row r="4812">
          <cell r="E4812" t="str">
            <v>430524200302158677</v>
          </cell>
          <cell r="F4812" t="str">
            <v>430524200302158677</v>
          </cell>
          <cell r="G4812" t="str">
            <v>2021年秋季</v>
          </cell>
          <cell r="H4812" t="str">
            <v>湖南安全技术职业学院</v>
          </cell>
          <cell r="I4812" t="str">
            <v>刘正喜</v>
          </cell>
          <cell r="J4812" t="str">
            <v>432622196603048370</v>
          </cell>
          <cell r="K4812" t="str">
            <v>6230901818001127952</v>
          </cell>
          <cell r="L4812" t="str">
            <v>之父</v>
          </cell>
        </row>
        <row r="4813">
          <cell r="F4813" t="str">
            <v/>
          </cell>
          <cell r="G4813" t="str">
            <v>2021年秋季</v>
          </cell>
          <cell r="H4813" t="str">
            <v>隆回华星职业技术学校</v>
          </cell>
          <cell r="I4813" t="str">
            <v>刘友良</v>
          </cell>
          <cell r="J4813" t="str">
            <v>432622196807188375</v>
          </cell>
          <cell r="K4813" t="str">
            <v>6230901818001127564</v>
          </cell>
          <cell r="L4813" t="str">
            <v>之父</v>
          </cell>
        </row>
        <row r="4814">
          <cell r="E4814" t="str">
            <v>430524200504238675</v>
          </cell>
          <cell r="F4814" t="str">
            <v>430524200504238675</v>
          </cell>
          <cell r="G4814" t="str">
            <v>2021年秋季</v>
          </cell>
          <cell r="H4814" t="str">
            <v>湖南省经济贸易高级技工学校</v>
          </cell>
          <cell r="I4814" t="str">
            <v>刘湘清</v>
          </cell>
          <cell r="J4814" t="str">
            <v>432622196901208379</v>
          </cell>
          <cell r="K4814" t="str">
            <v>6230901818001127366</v>
          </cell>
          <cell r="L4814" t="str">
            <v>之父</v>
          </cell>
        </row>
        <row r="4815">
          <cell r="E4815" t="str">
            <v>430524200307248671</v>
          </cell>
          <cell r="F4815" t="str">
            <v>430524200307248671</v>
          </cell>
          <cell r="G4815" t="str">
            <v>2021年秋季</v>
          </cell>
          <cell r="H4815" t="str">
            <v>湖南汽车工程职业学院</v>
          </cell>
          <cell r="I4815" t="str">
            <v>刘春华</v>
          </cell>
          <cell r="J4815" t="str">
            <v>43262219691205837X</v>
          </cell>
          <cell r="K4815" t="str">
            <v>6230901818001127671</v>
          </cell>
          <cell r="L4815" t="str">
            <v>之父</v>
          </cell>
        </row>
        <row r="4816">
          <cell r="E4816" t="str">
            <v>430524200312098663</v>
          </cell>
          <cell r="F4816" t="str">
            <v>430524200312098663</v>
          </cell>
          <cell r="G4816" t="str">
            <v>2021年秋季</v>
          </cell>
          <cell r="H4816" t="str">
            <v>湘中幼儿师范高等专科学校</v>
          </cell>
          <cell r="I4816" t="str">
            <v>李宏正</v>
          </cell>
          <cell r="J4816" t="str">
            <v>43262219710311839X</v>
          </cell>
          <cell r="K4816" t="str">
            <v>81011750061483428</v>
          </cell>
          <cell r="L4816" t="str">
            <v>之父</v>
          </cell>
        </row>
        <row r="4817">
          <cell r="E4817" t="str">
            <v>43052420050912866X</v>
          </cell>
          <cell r="F4817" t="str">
            <v>43052420050912866X</v>
          </cell>
          <cell r="G4817" t="str">
            <v>2021年秋季</v>
          </cell>
          <cell r="H4817" t="str">
            <v>武冈兴邦职业技术学院</v>
          </cell>
          <cell r="I4817" t="str">
            <v>刘小明</v>
          </cell>
          <cell r="J4817" t="str">
            <v>432622197208318371</v>
          </cell>
          <cell r="K4817" t="str">
            <v>6230901818001127804</v>
          </cell>
          <cell r="L4817" t="str">
            <v>之父</v>
          </cell>
        </row>
        <row r="4818">
          <cell r="E4818" t="str">
            <v>430524200212070049</v>
          </cell>
          <cell r="F4818" t="str">
            <v>430524200212070049</v>
          </cell>
          <cell r="G4818" t="str">
            <v>2021年秋季</v>
          </cell>
          <cell r="H4818" t="str">
            <v>湖南城建职业技术学院</v>
          </cell>
          <cell r="I4818" t="str">
            <v>李柱平</v>
          </cell>
          <cell r="J4818" t="str">
            <v>432622196804139471</v>
          </cell>
          <cell r="K4818" t="str">
            <v>81011750003088629</v>
          </cell>
          <cell r="L4818" t="str">
            <v>父亲</v>
          </cell>
        </row>
        <row r="4819">
          <cell r="E4819" t="str">
            <v>430524200502098672</v>
          </cell>
          <cell r="F4819" t="str">
            <v>430524200502098672</v>
          </cell>
          <cell r="G4819" t="str">
            <v>2021年秋季</v>
          </cell>
          <cell r="H4819" t="str">
            <v>长沙航天职业学校</v>
          </cell>
          <cell r="I4819" t="str">
            <v>李孝莲</v>
          </cell>
          <cell r="J4819" t="str">
            <v>430524194005128668</v>
          </cell>
          <cell r="K4819" t="str">
            <v>6230901818001134495</v>
          </cell>
          <cell r="L4819" t="str">
            <v>之奶奶</v>
          </cell>
        </row>
        <row r="4820">
          <cell r="E4820" t="str">
            <v>430524200402088688</v>
          </cell>
          <cell r="F4820" t="str">
            <v>430524200402088688</v>
          </cell>
          <cell r="G4820" t="str">
            <v>2021年秋季</v>
          </cell>
          <cell r="H4820" t="str">
            <v>邵阳市护理学校</v>
          </cell>
          <cell r="I4820" t="str">
            <v>申济江</v>
          </cell>
          <cell r="J4820" t="str">
            <v>430524194511138674</v>
          </cell>
          <cell r="K4820" t="str">
            <v>6230901818001135013</v>
          </cell>
          <cell r="L4820" t="str">
            <v>之爷爷</v>
          </cell>
        </row>
        <row r="4821">
          <cell r="E4821" t="str">
            <v>430524200404040071</v>
          </cell>
          <cell r="F4821" t="str">
            <v>430524200404040071</v>
          </cell>
          <cell r="G4821" t="str">
            <v>2021年秋季</v>
          </cell>
          <cell r="H4821" t="str">
            <v>隆回华星职业技术学校</v>
          </cell>
          <cell r="I4821" t="str">
            <v>申群义</v>
          </cell>
          <cell r="J4821" t="str">
            <v>430524197002098671</v>
          </cell>
          <cell r="K4821" t="str">
            <v>6230901818001134990</v>
          </cell>
          <cell r="L4821" t="str">
            <v>之父</v>
          </cell>
        </row>
        <row r="4822">
          <cell r="E4822" t="str">
            <v>430524200404178687</v>
          </cell>
          <cell r="F4822" t="str">
            <v>430524200404178687</v>
          </cell>
          <cell r="G4822" t="str">
            <v>2021年秋季</v>
          </cell>
          <cell r="H4822" t="str">
            <v>湖南省隆回县职业中等专业学校</v>
          </cell>
          <cell r="I4822" t="str">
            <v>罗有芳</v>
          </cell>
          <cell r="J4822" t="str">
            <v>430524197005158895</v>
          </cell>
          <cell r="K4822" t="str">
            <v>6230901818001139379</v>
          </cell>
          <cell r="L4822" t="str">
            <v>之父</v>
          </cell>
        </row>
        <row r="4823">
          <cell r="E4823" t="str">
            <v>430524200010218682</v>
          </cell>
          <cell r="F4823" t="str">
            <v>430524200010218682</v>
          </cell>
          <cell r="G4823" t="str">
            <v>2021年秋季</v>
          </cell>
          <cell r="H4823" t="str">
            <v>湖南生物机电职业技术学院</v>
          </cell>
          <cell r="I4823" t="str">
            <v>李谟平</v>
          </cell>
          <cell r="J4823" t="str">
            <v>430524197203288690</v>
          </cell>
          <cell r="K4823" t="str">
            <v>6230901818001122052</v>
          </cell>
          <cell r="L4823" t="str">
            <v>之父</v>
          </cell>
        </row>
        <row r="4824">
          <cell r="E4824" t="str">
            <v>430524200411258730</v>
          </cell>
          <cell r="F4824" t="str">
            <v>430524200411258730</v>
          </cell>
          <cell r="G4824" t="str">
            <v>2021年秋季</v>
          </cell>
          <cell r="H4824" t="str">
            <v>长沙航天学校</v>
          </cell>
          <cell r="I4824" t="str">
            <v>申济银</v>
          </cell>
          <cell r="J4824" t="str">
            <v>43052419720724867X</v>
          </cell>
          <cell r="K4824" t="str">
            <v>6230901818001139403</v>
          </cell>
          <cell r="L4824" t="str">
            <v>之父</v>
          </cell>
        </row>
        <row r="4825">
          <cell r="E4825" t="str">
            <v>430524200401298771</v>
          </cell>
          <cell r="F4825" t="str">
            <v>430524200401298771</v>
          </cell>
          <cell r="G4825" t="str">
            <v>2021年秋季</v>
          </cell>
          <cell r="H4825" t="str">
            <v>隆回华星职业技术学校</v>
          </cell>
          <cell r="I4825" t="str">
            <v>申群湘</v>
          </cell>
          <cell r="J4825" t="str">
            <v>430524197801268673</v>
          </cell>
          <cell r="K4825" t="str">
            <v>6230901818001135096</v>
          </cell>
          <cell r="L4825" t="str">
            <v>之父</v>
          </cell>
        </row>
        <row r="4826">
          <cell r="E4826" t="str">
            <v>430524200312198752</v>
          </cell>
          <cell r="F4826" t="str">
            <v>430524200312198752</v>
          </cell>
          <cell r="G4826" t="str">
            <v>2021年秋季</v>
          </cell>
          <cell r="H4826" t="str">
            <v>湖南工程职业技术学院</v>
          </cell>
          <cell r="I4826" t="str">
            <v>谭钰石</v>
          </cell>
          <cell r="J4826" t="str">
            <v>430524198111298677</v>
          </cell>
          <cell r="K4826" t="str">
            <v>81011750133080814</v>
          </cell>
          <cell r="L4826" t="str">
            <v>之父</v>
          </cell>
        </row>
        <row r="4827">
          <cell r="E4827" t="str">
            <v>430524200405248691</v>
          </cell>
          <cell r="F4827" t="str">
            <v>430524200405248691</v>
          </cell>
          <cell r="G4827" t="str">
            <v>2021年秋季</v>
          </cell>
          <cell r="H4827" t="str">
            <v>湖南工程职业技术学院</v>
          </cell>
          <cell r="I4827" t="str">
            <v>刘衍成</v>
          </cell>
          <cell r="J4827" t="str">
            <v>432524198203268717</v>
          </cell>
          <cell r="K4827" t="str">
            <v>6230901818001139312</v>
          </cell>
          <cell r="L4827" t="str">
            <v>之父</v>
          </cell>
        </row>
        <row r="4828">
          <cell r="E4828" t="str">
            <v>430524200302028661</v>
          </cell>
          <cell r="F4828" t="str">
            <v>430524200302028661</v>
          </cell>
          <cell r="G4828" t="str">
            <v>2021年秋季</v>
          </cell>
          <cell r="H4828" t="str">
            <v>湖南财经工业职业技术学院</v>
          </cell>
          <cell r="I4828" t="str">
            <v>刘四平</v>
          </cell>
          <cell r="J4828" t="str">
            <v>432622196202169470</v>
          </cell>
          <cell r="K4828" t="str">
            <v>81011750061496299</v>
          </cell>
          <cell r="L4828" t="str">
            <v>之父</v>
          </cell>
        </row>
        <row r="4829">
          <cell r="E4829" t="str">
            <v>430524200209198682</v>
          </cell>
          <cell r="F4829" t="str">
            <v>430524200209198682</v>
          </cell>
          <cell r="G4829" t="str">
            <v>2021年秋季</v>
          </cell>
          <cell r="H4829" t="str">
            <v>岳阳职业技术学院</v>
          </cell>
          <cell r="I4829" t="str">
            <v>申民录</v>
          </cell>
          <cell r="J4829" t="str">
            <v>432622196512029473</v>
          </cell>
          <cell r="K4829" t="str">
            <v>6230901818001135088</v>
          </cell>
          <cell r="L4829" t="str">
            <v>之父</v>
          </cell>
        </row>
        <row r="4830">
          <cell r="E4830" t="str">
            <v>430524200411258685</v>
          </cell>
          <cell r="F4830" t="str">
            <v>430524200411258685</v>
          </cell>
          <cell r="G4830" t="str">
            <v>2021年秋季</v>
          </cell>
          <cell r="H4830" t="str">
            <v>怀化师范高等专科学校</v>
          </cell>
          <cell r="I4830" t="str">
            <v>刘平毛</v>
          </cell>
          <cell r="J4830" t="str">
            <v>432622196810139478</v>
          </cell>
          <cell r="K4830" t="str">
            <v>6230901818001133950</v>
          </cell>
          <cell r="L4830" t="str">
            <v>之父</v>
          </cell>
        </row>
        <row r="4831">
          <cell r="E4831" t="str">
            <v>430524200007178675</v>
          </cell>
          <cell r="F4831" t="str">
            <v>430524200007178675</v>
          </cell>
          <cell r="G4831" t="str">
            <v>2021年秋季</v>
          </cell>
          <cell r="H4831" t="str">
            <v>湖南理工职业技术学院</v>
          </cell>
          <cell r="I4831" t="str">
            <v>刘检毛</v>
          </cell>
          <cell r="J4831" t="str">
            <v>432622196907049479</v>
          </cell>
          <cell r="K4831" t="str">
            <v>6230901818086533132</v>
          </cell>
          <cell r="L4831" t="str">
            <v>之父</v>
          </cell>
        </row>
        <row r="4832">
          <cell r="E4832" t="str">
            <v>430524200103188697</v>
          </cell>
          <cell r="F4832" t="str">
            <v>430524200103188697</v>
          </cell>
          <cell r="G4832" t="str">
            <v>2021年秋季</v>
          </cell>
          <cell r="H4832" t="str">
            <v>益阳职业技术学院</v>
          </cell>
          <cell r="I4832" t="str">
            <v>刘立中</v>
          </cell>
          <cell r="J4832" t="str">
            <v>432622196908199479</v>
          </cell>
          <cell r="K4832" t="str">
            <v>6230901818001134461</v>
          </cell>
          <cell r="L4832" t="str">
            <v>之父</v>
          </cell>
        </row>
        <row r="4833">
          <cell r="E4833" t="str">
            <v>430524200106058660</v>
          </cell>
          <cell r="F4833" t="str">
            <v>430524200106058660</v>
          </cell>
          <cell r="G4833" t="str">
            <v>2021年秋季</v>
          </cell>
          <cell r="H4833" t="str">
            <v>长沙南方职业学校</v>
          </cell>
          <cell r="I4833" t="str">
            <v>申志明</v>
          </cell>
          <cell r="J4833" t="str">
            <v>432622197007129494</v>
          </cell>
          <cell r="K4833" t="str">
            <v>6230901818001135187</v>
          </cell>
          <cell r="L4833" t="str">
            <v>之父</v>
          </cell>
        </row>
        <row r="4834">
          <cell r="E4834" t="str">
            <v>430524200108278683</v>
          </cell>
          <cell r="F4834" t="str">
            <v>430524200108278683</v>
          </cell>
          <cell r="G4834" t="str">
            <v>2021年秋季</v>
          </cell>
          <cell r="H4834" t="str">
            <v>湖南高尔夫旅游职业学院</v>
          </cell>
          <cell r="I4834" t="str">
            <v>刘祝友</v>
          </cell>
          <cell r="J4834" t="str">
            <v>432622197303279497</v>
          </cell>
          <cell r="K4834" t="str">
            <v>6230901818001122151</v>
          </cell>
          <cell r="L4834" t="str">
            <v>之父</v>
          </cell>
        </row>
        <row r="4835">
          <cell r="E4835" t="str">
            <v>430524200401048713</v>
          </cell>
          <cell r="F4835" t="str">
            <v>430524200401048713</v>
          </cell>
          <cell r="G4835" t="str">
            <v>2021年秋季</v>
          </cell>
          <cell r="H4835" t="str">
            <v>隆回华星职业技术学校</v>
          </cell>
          <cell r="I4835" t="str">
            <v>刘衍海</v>
          </cell>
          <cell r="J4835" t="str">
            <v>432622197306099475</v>
          </cell>
          <cell r="K4835" t="str">
            <v>6230901818001134099</v>
          </cell>
          <cell r="L4835" t="str">
            <v>之父</v>
          </cell>
        </row>
        <row r="4836">
          <cell r="E4836" t="str">
            <v>430524200510208712</v>
          </cell>
          <cell r="F4836" t="str">
            <v>430524200510208712</v>
          </cell>
          <cell r="G4836" t="str">
            <v>2021年秋季</v>
          </cell>
          <cell r="H4836" t="str">
            <v>湖南省隆回县职业中等专业学校</v>
          </cell>
          <cell r="I4836" t="str">
            <v>申海</v>
          </cell>
          <cell r="J4836" t="str">
            <v>432622197601219476</v>
          </cell>
          <cell r="K4836" t="str">
            <v>81011750061498763</v>
          </cell>
          <cell r="L4836" t="str">
            <v>之父</v>
          </cell>
        </row>
        <row r="4837">
          <cell r="E4837" t="str">
            <v>430524200611288918</v>
          </cell>
          <cell r="F4837" t="str">
            <v>430524200611288918</v>
          </cell>
          <cell r="G4837" t="str">
            <v>2021年秋季</v>
          </cell>
          <cell r="H4837" t="str">
            <v>株洲航空高级学校
湖南交通职业技术学院</v>
          </cell>
          <cell r="I4837" t="str">
            <v>申自力</v>
          </cell>
          <cell r="J4837" t="str">
            <v>432622196605259470</v>
          </cell>
          <cell r="K4837" t="str">
            <v>6230901818001341413</v>
          </cell>
          <cell r="L4837" t="str">
            <v>之父</v>
          </cell>
        </row>
        <row r="4838">
          <cell r="E4838" t="str">
            <v>430524200205178668</v>
          </cell>
          <cell r="F4838" t="str">
            <v>430524200205178668</v>
          </cell>
          <cell r="G4838" t="str">
            <v>2021年秋季</v>
          </cell>
          <cell r="H4838" t="str">
            <v>湖南交通职业技术学院</v>
          </cell>
          <cell r="I4838" t="str">
            <v>申自力</v>
          </cell>
          <cell r="J4838" t="str">
            <v>432622196605259470</v>
          </cell>
          <cell r="K4838" t="str">
            <v>6230901818001341413</v>
          </cell>
          <cell r="L4838" t="str">
            <v>之父</v>
          </cell>
        </row>
        <row r="4839">
          <cell r="E4839" t="str">
            <v>430524200309278698</v>
          </cell>
          <cell r="F4839" t="str">
            <v>430524200309278698</v>
          </cell>
          <cell r="G4839" t="str">
            <v>2021年秋季</v>
          </cell>
          <cell r="H4839" t="str">
            <v>湖南省武冈市蓝深职业技术学校</v>
          </cell>
          <cell r="I4839" t="str">
            <v>李宏平</v>
          </cell>
          <cell r="J4839" t="str">
            <v>430524196603148692</v>
          </cell>
          <cell r="K4839" t="str">
            <v>6230901818001124165</v>
          </cell>
          <cell r="L4839" t="str">
            <v>之父</v>
          </cell>
        </row>
        <row r="4840">
          <cell r="E4840" t="str">
            <v>430524200111068716</v>
          </cell>
          <cell r="F4840" t="str">
            <v>430524200111068716</v>
          </cell>
          <cell r="G4840" t="str">
            <v>2021年秋季</v>
          </cell>
          <cell r="H4840" t="str">
            <v>湖南汽车工程职业学院</v>
          </cell>
          <cell r="I4840" t="str">
            <v>李启月</v>
          </cell>
          <cell r="J4840" t="str">
            <v>430524196609118670</v>
          </cell>
          <cell r="K4840" t="str">
            <v>6230901818001130386</v>
          </cell>
          <cell r="L4840" t="str">
            <v>之父</v>
          </cell>
        </row>
        <row r="4841">
          <cell r="E4841" t="str">
            <v>430524200205118665</v>
          </cell>
          <cell r="F4841" t="str">
            <v>430524200205118665</v>
          </cell>
          <cell r="G4841" t="str">
            <v>2021年秋季</v>
          </cell>
          <cell r="H4841" t="str">
            <v>湖南涉外经济学院</v>
          </cell>
          <cell r="I4841" t="str">
            <v>刘碧英</v>
          </cell>
          <cell r="J4841" t="str">
            <v>430524196906198662</v>
          </cell>
          <cell r="K4841" t="str">
            <v>6230901818001129602</v>
          </cell>
          <cell r="L4841" t="str">
            <v>之父</v>
          </cell>
        </row>
        <row r="4842">
          <cell r="E4842" t="str">
            <v>430524200402238690</v>
          </cell>
          <cell r="F4842" t="str">
            <v>430524200402238690</v>
          </cell>
          <cell r="G4842" t="str">
            <v>2021年秋季</v>
          </cell>
          <cell r="H4842" t="str">
            <v>邵阳市高级技工学校</v>
          </cell>
          <cell r="I4842" t="str">
            <v>李银生</v>
          </cell>
          <cell r="J4842" t="str">
            <v>430524197210098692</v>
          </cell>
          <cell r="K4842" t="str">
            <v>6230901818001129164</v>
          </cell>
          <cell r="L4842" t="str">
            <v>之父</v>
          </cell>
        </row>
        <row r="4843">
          <cell r="E4843" t="str">
            <v>430524200601238693</v>
          </cell>
          <cell r="F4843" t="str">
            <v>430524200601238693</v>
          </cell>
          <cell r="G4843" t="str">
            <v>2021年秋季</v>
          </cell>
          <cell r="H4843" t="str">
            <v>湖南大汉技工学校</v>
          </cell>
          <cell r="I4843" t="str">
            <v>李宏星</v>
          </cell>
          <cell r="J4843" t="str">
            <v>43052419770721867X</v>
          </cell>
          <cell r="K4843" t="str">
            <v>81011750160137859</v>
          </cell>
          <cell r="L4843" t="str">
            <v>之父</v>
          </cell>
        </row>
        <row r="4844">
          <cell r="E4844" t="str">
            <v>430524200410238703</v>
          </cell>
          <cell r="F4844" t="str">
            <v>430524200410238703</v>
          </cell>
          <cell r="G4844" t="str">
            <v>2021年秋季</v>
          </cell>
          <cell r="H4844" t="str">
            <v>长沙师范学院</v>
          </cell>
          <cell r="I4844" t="str">
            <v>李利华</v>
          </cell>
          <cell r="J4844" t="str">
            <v>43052419780118869X</v>
          </cell>
          <cell r="K4844" t="str">
            <v>6230901818001124611</v>
          </cell>
          <cell r="L4844" t="str">
            <v>之父</v>
          </cell>
        </row>
        <row r="4845">
          <cell r="E4845" t="str">
            <v>430524200509028714</v>
          </cell>
          <cell r="F4845" t="str">
            <v>430524200509028714</v>
          </cell>
          <cell r="G4845" t="str">
            <v>2021年秋季</v>
          </cell>
          <cell r="H4845" t="str">
            <v>湖南省隆回县职业中等专业学校</v>
          </cell>
          <cell r="I4845" t="str">
            <v>李红才</v>
          </cell>
          <cell r="J4845" t="str">
            <v>430524197802149190</v>
          </cell>
          <cell r="K4845" t="str">
            <v>6230901818001139189</v>
          </cell>
          <cell r="L4845" t="str">
            <v>之父</v>
          </cell>
        </row>
        <row r="4846">
          <cell r="F4846" t="str">
            <v/>
          </cell>
          <cell r="G4846" t="str">
            <v>2021年秋季</v>
          </cell>
          <cell r="H4846" t="str">
            <v>隆回华星职业技术学校</v>
          </cell>
          <cell r="I4846" t="str">
            <v>李子杰</v>
          </cell>
          <cell r="J4846" t="str">
            <v>430524198010158878</v>
          </cell>
          <cell r="K4846" t="str">
            <v>6230901818001139148</v>
          </cell>
          <cell r="L4846" t="str">
            <v>之父</v>
          </cell>
        </row>
        <row r="4847">
          <cell r="E4847" t="str">
            <v>430524200508048692</v>
          </cell>
          <cell r="F4847" t="str">
            <v>430524200508048692</v>
          </cell>
          <cell r="G4847" t="str">
            <v>2021年秋季</v>
          </cell>
          <cell r="H4847" t="str">
            <v>湖南省隆回县职业中等专业学校</v>
          </cell>
          <cell r="I4847" t="str">
            <v>李扬生</v>
          </cell>
          <cell r="J4847" t="str">
            <v>432622194609058618</v>
          </cell>
          <cell r="K4847" t="str">
            <v>6230901818001122854</v>
          </cell>
          <cell r="L4847" t="str">
            <v>爷爷</v>
          </cell>
        </row>
        <row r="4848">
          <cell r="E4848" t="str">
            <v>43052420061025867X</v>
          </cell>
          <cell r="F4848" t="str">
            <v>43052420061025867X</v>
          </cell>
          <cell r="G4848" t="str">
            <v>2021年秋季</v>
          </cell>
          <cell r="H4848" t="str">
            <v>隆回湖湘职业中专学校</v>
          </cell>
          <cell r="I4848" t="str">
            <v>李益生</v>
          </cell>
          <cell r="J4848" t="str">
            <v>432622194910208611</v>
          </cell>
          <cell r="K4848" t="str">
            <v>6230901818001122748</v>
          </cell>
          <cell r="L4848" t="str">
            <v>爷爷</v>
          </cell>
        </row>
        <row r="4849">
          <cell r="E4849" t="str">
            <v>430524200412238707</v>
          </cell>
          <cell r="F4849" t="str">
            <v>430524200412238707</v>
          </cell>
          <cell r="G4849" t="str">
            <v>2021年秋季</v>
          </cell>
          <cell r="H4849" t="str">
            <v>湖南省隆回县职业中等专业学校</v>
          </cell>
          <cell r="I4849" t="str">
            <v>李宏喜</v>
          </cell>
          <cell r="J4849" t="str">
            <v>432622195105228630</v>
          </cell>
          <cell r="K4849" t="str">
            <v>6230901818001131152</v>
          </cell>
          <cell r="L4849" t="str">
            <v>之父</v>
          </cell>
        </row>
        <row r="4850">
          <cell r="E4850" t="str">
            <v>430524200401308669</v>
          </cell>
          <cell r="F4850" t="str">
            <v>430524200401308669</v>
          </cell>
          <cell r="G4850" t="str">
            <v>2021年秋季</v>
          </cell>
          <cell r="H4850" t="str">
            <v>武冈蓝深职业技术学院</v>
          </cell>
          <cell r="I4850" t="str">
            <v>李爱国</v>
          </cell>
          <cell r="J4850" t="str">
            <v>432622195302288616</v>
          </cell>
          <cell r="K4850" t="str">
            <v>6230901818001117854</v>
          </cell>
          <cell r="L4850" t="str">
            <v>之爷爷</v>
          </cell>
        </row>
        <row r="4851">
          <cell r="E4851" t="str">
            <v>430524200310088672</v>
          </cell>
          <cell r="F4851" t="str">
            <v>430524200310088672</v>
          </cell>
          <cell r="G4851" t="str">
            <v>2021年秋季</v>
          </cell>
          <cell r="H4851" t="str">
            <v>湖南省隆回县职业中等专业学校</v>
          </cell>
          <cell r="I4851" t="str">
            <v>李佑喜</v>
          </cell>
          <cell r="J4851" t="str">
            <v>432622196610118613</v>
          </cell>
          <cell r="K4851" t="str">
            <v>6230901818001124389</v>
          </cell>
          <cell r="L4851" t="str">
            <v>之父</v>
          </cell>
        </row>
        <row r="4852">
          <cell r="E4852" t="str">
            <v>43052420060102867X</v>
          </cell>
          <cell r="F4852" t="str">
            <v>43052420060102867X</v>
          </cell>
          <cell r="G4852" t="str">
            <v>2021年秋季</v>
          </cell>
          <cell r="H4852" t="str">
            <v>邵阳交通学校</v>
          </cell>
          <cell r="I4852" t="str">
            <v>李青平</v>
          </cell>
          <cell r="J4852" t="str">
            <v>432622196805258616</v>
          </cell>
          <cell r="K4852" t="str">
            <v>6230901818001127838</v>
          </cell>
          <cell r="L4852" t="str">
            <v>之父</v>
          </cell>
        </row>
        <row r="4853">
          <cell r="E4853" t="str">
            <v>430524200211148713</v>
          </cell>
          <cell r="F4853" t="str">
            <v>430524200211148713</v>
          </cell>
          <cell r="G4853" t="str">
            <v>2021年秋季</v>
          </cell>
          <cell r="H4853" t="str">
            <v>湖南邮电职业技术学院</v>
          </cell>
          <cell r="I4853" t="str">
            <v>李贵虎</v>
          </cell>
          <cell r="J4853" t="str">
            <v>432622196901288655</v>
          </cell>
          <cell r="K4853" t="str">
            <v>6230901818001130600</v>
          </cell>
          <cell r="L4853" t="str">
            <v>之父</v>
          </cell>
        </row>
        <row r="4854">
          <cell r="E4854" t="str">
            <v>430524200211098795</v>
          </cell>
          <cell r="F4854" t="str">
            <v>430524200211098795</v>
          </cell>
          <cell r="G4854" t="str">
            <v>2021年秋季</v>
          </cell>
          <cell r="H4854" t="str">
            <v>湖南都市职业学院</v>
          </cell>
          <cell r="I4854" t="str">
            <v>李金华</v>
          </cell>
          <cell r="J4854" t="str">
            <v>432622196910088639</v>
          </cell>
          <cell r="K4854" t="str">
            <v>6230901818001128273</v>
          </cell>
          <cell r="L4854" t="str">
            <v>之父</v>
          </cell>
        </row>
        <row r="4855">
          <cell r="E4855" t="str">
            <v>430524200310138684</v>
          </cell>
          <cell r="F4855" t="str">
            <v>430524200310138684</v>
          </cell>
          <cell r="G4855" t="str">
            <v>2021年秋季</v>
          </cell>
          <cell r="H4855" t="str">
            <v>湖南中医药高等专科学校</v>
          </cell>
          <cell r="I4855" t="str">
            <v>李宏玉</v>
          </cell>
          <cell r="J4855" t="str">
            <v>432622197012018617</v>
          </cell>
          <cell r="K4855" t="str">
            <v>6230901818001129057</v>
          </cell>
        </row>
        <row r="4856">
          <cell r="E4856" t="str">
            <v>430524200302098694</v>
          </cell>
          <cell r="F4856" t="str">
            <v>430524200302098694</v>
          </cell>
          <cell r="G4856" t="str">
            <v>2021年秋季</v>
          </cell>
          <cell r="H4856" t="str">
            <v>湖南机电职业技术学院</v>
          </cell>
          <cell r="I4856" t="str">
            <v>李小峰</v>
          </cell>
          <cell r="J4856" t="str">
            <v>432622197408188639</v>
          </cell>
          <cell r="K4856" t="str">
            <v>6230901818001119298</v>
          </cell>
          <cell r="L4856" t="str">
            <v>之父</v>
          </cell>
        </row>
        <row r="4857">
          <cell r="E4857" t="str">
            <v>430524200509080037</v>
          </cell>
          <cell r="F4857" t="str">
            <v>430524200509080037</v>
          </cell>
          <cell r="G4857" t="str">
            <v>2021年秋季</v>
          </cell>
          <cell r="H4857" t="str">
            <v>湖南省隆回县职业中等专业学校</v>
          </cell>
          <cell r="I4857" t="str">
            <v>范体连</v>
          </cell>
          <cell r="J4857" t="str">
            <v>43052419580924866X</v>
          </cell>
          <cell r="K4857" t="str">
            <v>6230901818001135815</v>
          </cell>
          <cell r="L4857" t="str">
            <v>之奶奶</v>
          </cell>
        </row>
        <row r="4858">
          <cell r="E4858" t="str">
            <v>43052420061117008X</v>
          </cell>
          <cell r="F4858" t="str">
            <v>43052420061117008X</v>
          </cell>
          <cell r="G4858" t="str">
            <v>2021年秋季</v>
          </cell>
          <cell r="H4858" t="str">
            <v>湖南省隆回县职业中等专业学校</v>
          </cell>
          <cell r="I4858" t="str">
            <v>黄端英</v>
          </cell>
          <cell r="J4858" t="str">
            <v>432622195305158462</v>
          </cell>
          <cell r="K4858" t="str">
            <v>6230901818001113457</v>
          </cell>
          <cell r="L4858" t="str">
            <v>奶奶</v>
          </cell>
        </row>
        <row r="4859">
          <cell r="E4859" t="str">
            <v>430524200305198690</v>
          </cell>
          <cell r="F4859" t="str">
            <v>430524200305198690</v>
          </cell>
          <cell r="G4859" t="str">
            <v>2021年秋季</v>
          </cell>
          <cell r="H4859" t="str">
            <v>湖南水利水电职业技术学院</v>
          </cell>
          <cell r="I4859" t="str">
            <v>刘玉良</v>
          </cell>
          <cell r="J4859" t="str">
            <v>430524196810188670</v>
          </cell>
          <cell r="K4859" t="str">
            <v>81011750104930073</v>
          </cell>
          <cell r="L4859" t="str">
            <v>之父</v>
          </cell>
        </row>
        <row r="4860">
          <cell r="E4860" t="str">
            <v>430524200104098669</v>
          </cell>
          <cell r="F4860" t="str">
            <v>430524200104098669</v>
          </cell>
          <cell r="G4860" t="str">
            <v>2021年秋季</v>
          </cell>
          <cell r="H4860" t="str">
            <v>邵阳学院</v>
          </cell>
          <cell r="I4860" t="str">
            <v>刘成花</v>
          </cell>
          <cell r="J4860" t="str">
            <v>430524197507280102</v>
          </cell>
          <cell r="K4860" t="str">
            <v>6230901818001121567</v>
          </cell>
          <cell r="L4860" t="str">
            <v>之母</v>
          </cell>
        </row>
        <row r="4861">
          <cell r="E4861" t="str">
            <v>522631200410200046</v>
          </cell>
          <cell r="F4861" t="str">
            <v>522631200410200046</v>
          </cell>
          <cell r="G4861" t="str">
            <v>2021年秋季
2020年春</v>
          </cell>
          <cell r="H4861" t="str">
            <v>隆回华星职业技术学校</v>
          </cell>
          <cell r="I4861" t="str">
            <v>刘国义</v>
          </cell>
          <cell r="J4861" t="str">
            <v>430524197903118692</v>
          </cell>
          <cell r="K4861" t="str">
            <v>6230901818001136060</v>
          </cell>
          <cell r="L4861" t="str">
            <v>之父</v>
          </cell>
        </row>
        <row r="4862">
          <cell r="E4862" t="str">
            <v>430524200610098696</v>
          </cell>
          <cell r="F4862" t="str">
            <v>430524200610098696</v>
          </cell>
          <cell r="G4862" t="str">
            <v>2021年秋季</v>
          </cell>
          <cell r="H4862" t="str">
            <v>湖南大汉技工学校</v>
          </cell>
          <cell r="I4862" t="str">
            <v>刘兵生</v>
          </cell>
          <cell r="J4862" t="str">
            <v>43262219440902849X</v>
          </cell>
          <cell r="K4862" t="str">
            <v>6230901818001120981</v>
          </cell>
          <cell r="L4862" t="str">
            <v>之父</v>
          </cell>
        </row>
        <row r="4863">
          <cell r="E4863" t="str">
            <v>430524200502258664</v>
          </cell>
          <cell r="F4863" t="str">
            <v>430524200502258664</v>
          </cell>
          <cell r="G4863" t="str">
            <v>2021年秋季</v>
          </cell>
          <cell r="H4863" t="str">
            <v>湖南省隆回县职业中等专业学校</v>
          </cell>
          <cell r="I4863" t="str">
            <v>刘金甫</v>
          </cell>
          <cell r="J4863" t="str">
            <v>432622195408068478</v>
          </cell>
          <cell r="K4863" t="str">
            <v>6230901818001121781</v>
          </cell>
          <cell r="L4863" t="str">
            <v>之爷爷</v>
          </cell>
        </row>
        <row r="4864">
          <cell r="E4864" t="str">
            <v>430524200209268679</v>
          </cell>
          <cell r="F4864" t="str">
            <v>430524200209268679</v>
          </cell>
          <cell r="G4864" t="str">
            <v>2021年秋季</v>
          </cell>
          <cell r="H4864" t="str">
            <v>湖南科技职业学院</v>
          </cell>
          <cell r="I4864" t="str">
            <v>刘志明</v>
          </cell>
          <cell r="J4864" t="str">
            <v>43262219660801847X</v>
          </cell>
          <cell r="K4864" t="str">
            <v>6230901818001120718</v>
          </cell>
          <cell r="L4864" t="str">
            <v>之父</v>
          </cell>
        </row>
        <row r="4865">
          <cell r="E4865" t="str">
            <v>430524200509168661</v>
          </cell>
          <cell r="F4865" t="str">
            <v>430524200509168661</v>
          </cell>
          <cell r="G4865" t="str">
            <v>2021年秋季</v>
          </cell>
          <cell r="H4865" t="str">
            <v>湖南省隆回县职业中等专业学校</v>
          </cell>
          <cell r="I4865" t="str">
            <v>刘迎春</v>
          </cell>
          <cell r="J4865" t="str">
            <v>432622197601248517</v>
          </cell>
          <cell r="K4865" t="str">
            <v>6230901818001121344</v>
          </cell>
          <cell r="L4865" t="str">
            <v>之父</v>
          </cell>
        </row>
        <row r="4866">
          <cell r="E4866" t="str">
            <v>430524200110128668</v>
          </cell>
          <cell r="F4866" t="str">
            <v>430524200110128668</v>
          </cell>
          <cell r="G4866" t="str">
            <v>2021年秋季</v>
          </cell>
          <cell r="H4866" t="str">
            <v>湖南工商职业学院</v>
          </cell>
          <cell r="I4866" t="str">
            <v>史义生</v>
          </cell>
          <cell r="J4866" t="str">
            <v>430524194302218678</v>
          </cell>
          <cell r="K4866" t="str">
            <v>6230901818001128547</v>
          </cell>
          <cell r="L4866" t="str">
            <v>之爷爷</v>
          </cell>
        </row>
        <row r="4867">
          <cell r="E4867" t="str">
            <v>430524200409070050</v>
          </cell>
          <cell r="F4867" t="str">
            <v>430524200409070050</v>
          </cell>
          <cell r="G4867" t="str">
            <v>2021年秋季</v>
          </cell>
          <cell r="H4867" t="str">
            <v>湖南省汽车技师学院</v>
          </cell>
          <cell r="I4867" t="str">
            <v>陈名德</v>
          </cell>
          <cell r="J4867" t="str">
            <v>430524197001158732</v>
          </cell>
          <cell r="K4867" t="str">
            <v>6230901818001147745</v>
          </cell>
          <cell r="L4867" t="str">
            <v>之父</v>
          </cell>
        </row>
        <row r="4868">
          <cell r="E4868" t="str">
            <v>430524200508228714</v>
          </cell>
          <cell r="F4868" t="str">
            <v>430524200508228714</v>
          </cell>
          <cell r="G4868" t="str">
            <v>2021年秋季</v>
          </cell>
          <cell r="H4868" t="str">
            <v>广州城建技工学校</v>
          </cell>
          <cell r="I4868" t="str">
            <v>史启红</v>
          </cell>
          <cell r="J4868" t="str">
            <v>430524197104238671</v>
          </cell>
          <cell r="K4868" t="str">
            <v>6230901818001128596</v>
          </cell>
          <cell r="L4868" t="str">
            <v>之父</v>
          </cell>
        </row>
        <row r="4869">
          <cell r="E4869" t="str">
            <v>430524200404188690</v>
          </cell>
          <cell r="F4869" t="str">
            <v>430524200404188690</v>
          </cell>
          <cell r="G4869" t="str">
            <v>2021年秋季</v>
          </cell>
          <cell r="H4869" t="str">
            <v>湖南省隆回县职业中等专业学校</v>
          </cell>
          <cell r="I4869" t="str">
            <v>史能武</v>
          </cell>
          <cell r="J4869" t="str">
            <v>430524197112108877</v>
          </cell>
          <cell r="K4869" t="str">
            <v>6230901818001128877</v>
          </cell>
          <cell r="L4869" t="str">
            <v>之父</v>
          </cell>
        </row>
        <row r="4870">
          <cell r="E4870" t="str">
            <v>43052420030114867X</v>
          </cell>
          <cell r="F4870" t="str">
            <v>43052420030114867X</v>
          </cell>
          <cell r="G4870" t="str">
            <v>2021年秋季</v>
          </cell>
          <cell r="H4870" t="str">
            <v>湖南安全技术职业学院</v>
          </cell>
          <cell r="I4870" t="str">
            <v>史正喜</v>
          </cell>
          <cell r="J4870" t="str">
            <v>430524197309238712</v>
          </cell>
          <cell r="K4870" t="str">
            <v>6230901818001128422</v>
          </cell>
          <cell r="L4870" t="str">
            <v>之父</v>
          </cell>
        </row>
        <row r="4871">
          <cell r="E4871" t="str">
            <v>430524200402188806</v>
          </cell>
          <cell r="F4871" t="str">
            <v>430524200402188806</v>
          </cell>
          <cell r="G4871" t="str">
            <v>2021年秋季</v>
          </cell>
          <cell r="H4871" t="str">
            <v>邵阳腾爵职业中专学校</v>
          </cell>
          <cell r="I4871" t="str">
            <v>刘玉明</v>
          </cell>
          <cell r="J4871" t="str">
            <v>430524197404189058</v>
          </cell>
          <cell r="K4871" t="str">
            <v>6230901818001129198</v>
          </cell>
          <cell r="L4871" t="str">
            <v>之父</v>
          </cell>
        </row>
        <row r="4872">
          <cell r="E4872" t="str">
            <v>430524200501170097</v>
          </cell>
          <cell r="F4872" t="str">
            <v>430524200501170097</v>
          </cell>
          <cell r="G4872" t="str">
            <v>2021年秋季</v>
          </cell>
          <cell r="H4872" t="str">
            <v>隆回华星职业技术学校</v>
          </cell>
          <cell r="I4872" t="str">
            <v>刘吉平</v>
          </cell>
          <cell r="J4872" t="str">
            <v>430524197409108739</v>
          </cell>
          <cell r="K4872" t="str">
            <v>6230901818001147752</v>
          </cell>
          <cell r="L4872" t="str">
            <v>之父</v>
          </cell>
        </row>
        <row r="4873">
          <cell r="E4873" t="str">
            <v>430524200507078670</v>
          </cell>
          <cell r="F4873" t="str">
            <v>430524200507078670</v>
          </cell>
          <cell r="G4873" t="str">
            <v>2021年秋季</v>
          </cell>
          <cell r="H4873" t="str">
            <v>隆回华星职业技术学校</v>
          </cell>
          <cell r="I4873" t="str">
            <v>史满田</v>
          </cell>
          <cell r="J4873" t="str">
            <v>430524198110298739</v>
          </cell>
          <cell r="K4873" t="str">
            <v>6230901818001128307</v>
          </cell>
          <cell r="L4873" t="str">
            <v>之父</v>
          </cell>
        </row>
        <row r="4874">
          <cell r="E4874" t="str">
            <v>430524200408298731</v>
          </cell>
          <cell r="F4874" t="str">
            <v>430524200408298731</v>
          </cell>
          <cell r="G4874" t="str">
            <v>2021年秋季</v>
          </cell>
          <cell r="H4874" t="str">
            <v>湖南省隆回县职业中等专业学校</v>
          </cell>
          <cell r="I4874" t="str">
            <v>王丽</v>
          </cell>
          <cell r="J4874" t="str">
            <v>430524198208238689</v>
          </cell>
          <cell r="K4874" t="str">
            <v>6230901818001126665</v>
          </cell>
        </row>
        <row r="4875">
          <cell r="E4875" t="str">
            <v>430524200509258683</v>
          </cell>
          <cell r="F4875" t="str">
            <v>430524200509258683</v>
          </cell>
          <cell r="G4875" t="str">
            <v>2021年秋季</v>
          </cell>
          <cell r="H4875" t="str">
            <v>湖南省隆回县职业中等专业学校</v>
          </cell>
          <cell r="I4875" t="str">
            <v>申欣月</v>
          </cell>
          <cell r="J4875" t="str">
            <v>430524200509258683</v>
          </cell>
          <cell r="K4875" t="str">
            <v>81011750116745249</v>
          </cell>
          <cell r="L4875" t="str">
            <v>本人</v>
          </cell>
        </row>
        <row r="4876">
          <cell r="E4876" t="str">
            <v>430524200510288716</v>
          </cell>
          <cell r="F4876" t="str">
            <v>430524200510288716</v>
          </cell>
          <cell r="G4876" t="str">
            <v>2021年秋季</v>
          </cell>
          <cell r="H4876" t="str">
            <v>湖南大汉技工学校</v>
          </cell>
          <cell r="I4876" t="str">
            <v>肖湘贵</v>
          </cell>
          <cell r="J4876" t="str">
            <v>430524200510288716</v>
          </cell>
          <cell r="K4876" t="str">
            <v>6230901818001126202</v>
          </cell>
          <cell r="L4876" t="str">
            <v>之父</v>
          </cell>
        </row>
        <row r="4877">
          <cell r="E4877" t="str">
            <v>430524200502198665</v>
          </cell>
          <cell r="F4877" t="str">
            <v>430524200502198665</v>
          </cell>
          <cell r="G4877" t="str">
            <v>2021年秋季</v>
          </cell>
          <cell r="H4877" t="str">
            <v>大汉技工学校</v>
          </cell>
          <cell r="I4877" t="str">
            <v>史书美</v>
          </cell>
          <cell r="J4877" t="str">
            <v>432622193404198364</v>
          </cell>
          <cell r="K4877" t="str">
            <v>6230901818001128489</v>
          </cell>
          <cell r="L4877" t="str">
            <v>奶奶</v>
          </cell>
        </row>
        <row r="4878">
          <cell r="E4878" t="str">
            <v>430524200209308677</v>
          </cell>
          <cell r="F4878" t="str">
            <v>430524200209308677</v>
          </cell>
          <cell r="G4878" t="str">
            <v>2021年秋季</v>
          </cell>
          <cell r="H4878" t="str">
            <v>长沙职业技术学院</v>
          </cell>
          <cell r="I4878" t="str">
            <v>黄金凤</v>
          </cell>
          <cell r="J4878" t="str">
            <v>432622194305278363</v>
          </cell>
          <cell r="K4878" t="str">
            <v>6230901818001126434</v>
          </cell>
          <cell r="L4878" t="str">
            <v>之父</v>
          </cell>
        </row>
        <row r="4879">
          <cell r="E4879" t="str">
            <v>430524200504018736</v>
          </cell>
          <cell r="F4879" t="str">
            <v>430524200504018736</v>
          </cell>
          <cell r="G4879" t="str">
            <v>2021年秋季</v>
          </cell>
          <cell r="H4879" t="str">
            <v>邵阳腾爵职业中专学校</v>
          </cell>
          <cell r="I4879" t="str">
            <v>李公家</v>
          </cell>
          <cell r="J4879" t="str">
            <v>432622194408258373</v>
          </cell>
          <cell r="K4879" t="str">
            <v>6230901818001128687</v>
          </cell>
          <cell r="L4879" t="str">
            <v>之父</v>
          </cell>
        </row>
        <row r="4880">
          <cell r="E4880" t="str">
            <v>430524200411098693</v>
          </cell>
          <cell r="F4880" t="str">
            <v>430524200411098693</v>
          </cell>
          <cell r="G4880" t="str">
            <v>2021年秋季</v>
          </cell>
          <cell r="H4880" t="str">
            <v>广东省黄埔技工学校</v>
          </cell>
          <cell r="I4880" t="str">
            <v>陈名初</v>
          </cell>
          <cell r="J4880" t="str">
            <v>432622194604118378</v>
          </cell>
          <cell r="K4880" t="str">
            <v>6230901818001132564</v>
          </cell>
          <cell r="L4880" t="str">
            <v>之爷爷</v>
          </cell>
        </row>
        <row r="4881">
          <cell r="E4881" t="str">
            <v>430524200607098679</v>
          </cell>
          <cell r="F4881" t="str">
            <v>430524200607098679</v>
          </cell>
          <cell r="G4881" t="str">
            <v>2021年秋季</v>
          </cell>
          <cell r="H4881" t="str">
            <v>湖南有色金属职业学校</v>
          </cell>
          <cell r="I4881" t="str">
            <v>李顺连</v>
          </cell>
          <cell r="J4881" t="str">
            <v>432622194708028369</v>
          </cell>
          <cell r="K4881" t="str">
            <v>6230901818086533124</v>
          </cell>
          <cell r="L4881" t="str">
            <v>奶奶</v>
          </cell>
        </row>
        <row r="4882">
          <cell r="E4882" t="str">
            <v>430524200412168710</v>
          </cell>
          <cell r="F4882" t="str">
            <v>430524200412168710</v>
          </cell>
          <cell r="G4882" t="str">
            <v>2021年秋季</v>
          </cell>
          <cell r="H4882" t="str">
            <v>邵阳市高级技工学校</v>
          </cell>
          <cell r="I4882" t="str">
            <v>史长连</v>
          </cell>
          <cell r="J4882" t="str">
            <v>432622195010138368</v>
          </cell>
          <cell r="K4882" t="str">
            <v>81011750142613800</v>
          </cell>
          <cell r="L4882" t="str">
            <v>之母</v>
          </cell>
        </row>
        <row r="4883">
          <cell r="E4883" t="str">
            <v>430524200310118667</v>
          </cell>
          <cell r="F4883" t="str">
            <v>430524200310118667</v>
          </cell>
          <cell r="G4883" t="str">
            <v>2021年秋季</v>
          </cell>
          <cell r="H4883" t="str">
            <v>湖南都市职业学院</v>
          </cell>
          <cell r="I4883" t="str">
            <v>龙再青</v>
          </cell>
          <cell r="J4883" t="str">
            <v>432622195203088379</v>
          </cell>
          <cell r="K4883" t="str">
            <v>81011750104930200</v>
          </cell>
          <cell r="L4883" t="str">
            <v>之奶奶</v>
          </cell>
        </row>
        <row r="4884">
          <cell r="E4884" t="str">
            <v>430524200410080088</v>
          </cell>
          <cell r="F4884" t="str">
            <v>430524200410080088</v>
          </cell>
          <cell r="G4884" t="str">
            <v>2021年秋季</v>
          </cell>
          <cell r="H4884" t="str">
            <v>湖南省隆回县职业中等专业学校</v>
          </cell>
          <cell r="I4884" t="str">
            <v>陈建新</v>
          </cell>
          <cell r="J4884" t="str">
            <v>432622196501138375</v>
          </cell>
          <cell r="K4884" t="str">
            <v>6230901818001147729</v>
          </cell>
          <cell r="L4884" t="str">
            <v>之父</v>
          </cell>
        </row>
        <row r="4885">
          <cell r="E4885" t="str">
            <v>430524200305218671</v>
          </cell>
          <cell r="F4885" t="str">
            <v>430524200305218671</v>
          </cell>
          <cell r="G4885" t="str">
            <v>2021年秋季</v>
          </cell>
          <cell r="H4885" t="str">
            <v>湖南交通职业技术学院</v>
          </cell>
          <cell r="I4885" t="str">
            <v>陈名华</v>
          </cell>
          <cell r="J4885" t="str">
            <v>432622196508178396</v>
          </cell>
          <cell r="K4885" t="str">
            <v>6230901818001132283</v>
          </cell>
          <cell r="L4885" t="str">
            <v>之父</v>
          </cell>
        </row>
        <row r="4886">
          <cell r="E4886" t="str">
            <v>43052420080115868X</v>
          </cell>
          <cell r="F4886" t="str">
            <v>43052420080115868X</v>
          </cell>
          <cell r="G4886" t="str">
            <v>2021年秋季</v>
          </cell>
          <cell r="H4886" t="str">
            <v>邵阳护理学院</v>
          </cell>
          <cell r="I4886" t="str">
            <v>陈善义</v>
          </cell>
          <cell r="J4886" t="str">
            <v>432622196807118377</v>
          </cell>
          <cell r="K4886" t="str">
            <v>6230901818001132358</v>
          </cell>
          <cell r="L4886" t="str">
            <v>之父</v>
          </cell>
        </row>
        <row r="4887">
          <cell r="E4887" t="str">
            <v>430524200402178667</v>
          </cell>
          <cell r="F4887" t="str">
            <v>430524200402178667</v>
          </cell>
          <cell r="G4887" t="str">
            <v>2021年秋季</v>
          </cell>
          <cell r="H4887" t="str">
            <v>隆回华星职业技术学校</v>
          </cell>
          <cell r="I4887" t="str">
            <v>史启坛</v>
          </cell>
          <cell r="J4887" t="str">
            <v>432622196808188377</v>
          </cell>
          <cell r="K4887" t="str">
            <v>6230901818001128588</v>
          </cell>
          <cell r="L4887" t="str">
            <v>之父</v>
          </cell>
        </row>
        <row r="4888">
          <cell r="E4888" t="str">
            <v>430524200209228677</v>
          </cell>
          <cell r="F4888" t="str">
            <v>430524200209228677</v>
          </cell>
          <cell r="G4888" t="str">
            <v>2021年秋季</v>
          </cell>
          <cell r="H4888" t="str">
            <v>潇湘职业学院</v>
          </cell>
          <cell r="I4888" t="str">
            <v>申群喜</v>
          </cell>
          <cell r="J4888" t="str">
            <v>432622196811088393</v>
          </cell>
          <cell r="K4888" t="str">
            <v>81011750134731776</v>
          </cell>
          <cell r="L4888" t="str">
            <v>之父</v>
          </cell>
        </row>
        <row r="4889">
          <cell r="E4889" t="str">
            <v>430524200008148697</v>
          </cell>
          <cell r="F4889" t="str">
            <v>430524200008148697</v>
          </cell>
          <cell r="G4889" t="str">
            <v>2021年秋季</v>
          </cell>
          <cell r="H4889" t="str">
            <v>邵阳鲲鹏职业技术学院</v>
          </cell>
          <cell r="I4889" t="str">
            <v>陈建国</v>
          </cell>
          <cell r="J4889" t="str">
            <v>432622197005278373</v>
          </cell>
          <cell r="K4889" t="str">
            <v>6230901818001132531</v>
          </cell>
          <cell r="L4889" t="str">
            <v>之父</v>
          </cell>
        </row>
        <row r="4890">
          <cell r="E4890" t="str">
            <v>430524200501058695</v>
          </cell>
          <cell r="F4890" t="str">
            <v>430524200501058695</v>
          </cell>
          <cell r="G4890" t="str">
            <v>2021年秋季</v>
          </cell>
          <cell r="H4890" t="str">
            <v>隆回华星职业技术学校</v>
          </cell>
          <cell r="I4890" t="str">
            <v>陈湘林</v>
          </cell>
          <cell r="J4890" t="str">
            <v>432622197006048377</v>
          </cell>
          <cell r="K4890" t="str">
            <v>6230901818001132648</v>
          </cell>
          <cell r="L4890" t="str">
            <v>之父</v>
          </cell>
        </row>
        <row r="4891">
          <cell r="E4891" t="str">
            <v>430524200102128668</v>
          </cell>
          <cell r="F4891" t="str">
            <v>430524200102128668</v>
          </cell>
          <cell r="G4891" t="str">
            <v>2021年秋季</v>
          </cell>
          <cell r="H4891" t="str">
            <v>湖南民族职业学院</v>
          </cell>
          <cell r="I4891" t="str">
            <v>史定华</v>
          </cell>
          <cell r="J4891" t="str">
            <v>432622197108208378</v>
          </cell>
          <cell r="K4891" t="str">
            <v>6230901818001126582</v>
          </cell>
          <cell r="L4891" t="str">
            <v>之父</v>
          </cell>
        </row>
        <row r="4892">
          <cell r="E4892" t="str">
            <v>430524200408238755</v>
          </cell>
          <cell r="F4892" t="str">
            <v>430524200408238755</v>
          </cell>
          <cell r="G4892" t="str">
            <v>2021年秋季</v>
          </cell>
          <cell r="H4892" t="str">
            <v>广州南华工贸高级技工学校</v>
          </cell>
          <cell r="I4892" t="str">
            <v>陈玉宝</v>
          </cell>
          <cell r="J4892" t="str">
            <v>432622197211168677</v>
          </cell>
          <cell r="K4892" t="str">
            <v>6230901818001341397</v>
          </cell>
          <cell r="L4892" t="str">
            <v>之父</v>
          </cell>
        </row>
        <row r="4893">
          <cell r="E4893" t="str">
            <v>430524200510098699</v>
          </cell>
          <cell r="F4893" t="str">
            <v>430524200510098699</v>
          </cell>
          <cell r="G4893" t="str">
            <v>2021年秋季</v>
          </cell>
          <cell r="H4893" t="str">
            <v>隆回华星职业技术学校
湖南省隆回县职业中等专业学校</v>
          </cell>
          <cell r="I4893" t="str">
            <v>史永忠</v>
          </cell>
          <cell r="J4893" t="str">
            <v>430524197406018711</v>
          </cell>
          <cell r="K4893" t="str">
            <v>6230901818001128646</v>
          </cell>
          <cell r="L4893" t="str">
            <v>之父</v>
          </cell>
        </row>
        <row r="4894">
          <cell r="E4894" t="str">
            <v>430524200407128722</v>
          </cell>
          <cell r="F4894" t="str">
            <v>430524200407128722</v>
          </cell>
          <cell r="G4894" t="str">
            <v>2021年秋季</v>
          </cell>
          <cell r="H4894" t="str">
            <v>隆回县职业中等专业学校</v>
          </cell>
          <cell r="I4894" t="str">
            <v>史永忠</v>
          </cell>
          <cell r="J4894" t="str">
            <v>430524197406018711</v>
          </cell>
          <cell r="K4894" t="str">
            <v>6230901818001128646</v>
          </cell>
          <cell r="L4894" t="str">
            <v>之父</v>
          </cell>
        </row>
        <row r="4895">
          <cell r="E4895" t="str">
            <v>430524200505278695</v>
          </cell>
          <cell r="F4895" t="str">
            <v>430524200505278695</v>
          </cell>
          <cell r="G4895" t="str">
            <v>2021年秋季</v>
          </cell>
          <cell r="H4895" t="str">
            <v>湖南省隆回县职业中等专业学校
邵阳职业技术学院</v>
          </cell>
          <cell r="I4895" t="str">
            <v>申济红</v>
          </cell>
          <cell r="J4895" t="str">
            <v>432622195202198373</v>
          </cell>
          <cell r="K4895" t="str">
            <v>6230901818001126707</v>
          </cell>
          <cell r="L4895" t="str">
            <v>之父</v>
          </cell>
        </row>
        <row r="4896">
          <cell r="E4896" t="str">
            <v>430524200310138676</v>
          </cell>
          <cell r="F4896" t="str">
            <v>430524200310138676</v>
          </cell>
          <cell r="G4896" t="str">
            <v>2021年秋季</v>
          </cell>
          <cell r="H4896" t="str">
            <v>邵阳职业技术学院</v>
          </cell>
          <cell r="I4896" t="str">
            <v>申济红</v>
          </cell>
          <cell r="J4896" t="str">
            <v>432622195202198373</v>
          </cell>
          <cell r="K4896" t="str">
            <v>6230901818001126707</v>
          </cell>
          <cell r="L4896" t="str">
            <v>爷爷</v>
          </cell>
        </row>
        <row r="4897">
          <cell r="E4897" t="str">
            <v>430524199912268691</v>
          </cell>
          <cell r="F4897" t="str">
            <v>430524199912268691</v>
          </cell>
          <cell r="G4897" t="str">
            <v>2021年秋季</v>
          </cell>
          <cell r="H4897" t="str">
            <v>湖南交通工程学院</v>
          </cell>
          <cell r="I4897" t="str">
            <v>肖银元</v>
          </cell>
          <cell r="J4897" t="str">
            <v>430524196612198675</v>
          </cell>
          <cell r="K4897" t="str">
            <v>6230901818001100173</v>
          </cell>
          <cell r="L4897" t="str">
            <v>之父</v>
          </cell>
        </row>
        <row r="4898">
          <cell r="E4898" t="str">
            <v>43052420011015871X</v>
          </cell>
          <cell r="F4898" t="str">
            <v>43052420011015871X</v>
          </cell>
          <cell r="G4898" t="str">
            <v>2021年秋季</v>
          </cell>
          <cell r="H4898" t="str">
            <v>邵阳市高级技工学校</v>
          </cell>
          <cell r="I4898" t="str">
            <v>贺石柱</v>
          </cell>
          <cell r="J4898" t="str">
            <v>430524196807218672</v>
          </cell>
          <cell r="K4898" t="str">
            <v>6230901818001099532</v>
          </cell>
          <cell r="L4898" t="str">
            <v>之父</v>
          </cell>
        </row>
        <row r="4899">
          <cell r="E4899" t="str">
            <v>430524200210158661</v>
          </cell>
          <cell r="F4899" t="str">
            <v>430524200210158661</v>
          </cell>
          <cell r="G4899" t="str">
            <v>2021年秋季</v>
          </cell>
          <cell r="H4899" t="str">
            <v>湖南电子科技职业学院</v>
          </cell>
          <cell r="I4899" t="str">
            <v>肖国武</v>
          </cell>
          <cell r="J4899" t="str">
            <v>430524196807269015</v>
          </cell>
          <cell r="K4899" t="str">
            <v>6230901818001147141</v>
          </cell>
          <cell r="L4899" t="str">
            <v>之父</v>
          </cell>
        </row>
        <row r="4900">
          <cell r="E4900" t="str">
            <v>430524200201218714</v>
          </cell>
          <cell r="F4900" t="str">
            <v>430524200201218714</v>
          </cell>
          <cell r="G4900" t="str">
            <v>2021年秋季</v>
          </cell>
          <cell r="H4900" t="str">
            <v>湖南信息职业技术学院</v>
          </cell>
          <cell r="I4900" t="str">
            <v>黄拥军</v>
          </cell>
          <cell r="J4900" t="str">
            <v>43052419700715867X</v>
          </cell>
          <cell r="K4900" t="str">
            <v>6230901818001099284</v>
          </cell>
          <cell r="L4900" t="str">
            <v>之父</v>
          </cell>
        </row>
        <row r="4901">
          <cell r="E4901" t="str">
            <v>430524200311028663</v>
          </cell>
          <cell r="F4901" t="str">
            <v>430524200311028663</v>
          </cell>
          <cell r="G4901" t="str">
            <v>2021年秋季</v>
          </cell>
          <cell r="H4901" t="str">
            <v>湖南信息职业技术学院</v>
          </cell>
          <cell r="I4901" t="str">
            <v>肖拥军</v>
          </cell>
          <cell r="J4901" t="str">
            <v>430524197202288699</v>
          </cell>
          <cell r="K4901" t="str">
            <v>6230901818001100231</v>
          </cell>
          <cell r="L4901" t="str">
            <v>之父</v>
          </cell>
        </row>
        <row r="4902">
          <cell r="E4902" t="str">
            <v>430524200502148668</v>
          </cell>
          <cell r="F4902" t="str">
            <v>430524200502148668</v>
          </cell>
          <cell r="G4902" t="str">
            <v>2021年秋季</v>
          </cell>
          <cell r="H4902" t="str">
            <v>湖南省隆回县职业中等专业学校</v>
          </cell>
          <cell r="I4902" t="str">
            <v>贺良贵</v>
          </cell>
          <cell r="J4902" t="str">
            <v>430524197205088676</v>
          </cell>
          <cell r="K4902" t="str">
            <v>6230901818001136581</v>
          </cell>
          <cell r="L4902" t="str">
            <v>之父</v>
          </cell>
        </row>
        <row r="4903">
          <cell r="E4903" t="str">
            <v>430524200510198673</v>
          </cell>
          <cell r="F4903" t="str">
            <v>430524200510198673</v>
          </cell>
          <cell r="G4903" t="str">
            <v>2021年秋季</v>
          </cell>
          <cell r="H4903" t="str">
            <v>湖南省隆回县职业中等专业学校</v>
          </cell>
          <cell r="I4903" t="str">
            <v>贺柏青</v>
          </cell>
          <cell r="J4903" t="str">
            <v>430524197705228874</v>
          </cell>
          <cell r="K4903" t="str">
            <v>6230901818001099581</v>
          </cell>
          <cell r="L4903" t="str">
            <v>之父</v>
          </cell>
        </row>
        <row r="4904">
          <cell r="F4904" t="str">
            <v/>
          </cell>
          <cell r="G4904" t="str">
            <v>2021年秋季</v>
          </cell>
          <cell r="H4904" t="str">
            <v>湖南高尔夫旅游职业学院</v>
          </cell>
          <cell r="I4904" t="str">
            <v>黄华梁</v>
          </cell>
          <cell r="J4904" t="str">
            <v>430524197904228252</v>
          </cell>
          <cell r="K4904" t="str">
            <v>6230901818001136607</v>
          </cell>
          <cell r="L4904" t="str">
            <v>之父</v>
          </cell>
        </row>
        <row r="4905">
          <cell r="E4905" t="str">
            <v>430524200512198677</v>
          </cell>
          <cell r="F4905" t="str">
            <v>430524200512198677</v>
          </cell>
          <cell r="G4905" t="str">
            <v>2021年秋季</v>
          </cell>
          <cell r="H4905" t="str">
            <v>邵阳市中南科技职业学校</v>
          </cell>
          <cell r="I4905" t="str">
            <v>贺元开</v>
          </cell>
          <cell r="J4905" t="str">
            <v>432622194310138218</v>
          </cell>
          <cell r="K4905" t="str">
            <v>6230901818001100025</v>
          </cell>
          <cell r="L4905" t="str">
            <v>之父</v>
          </cell>
        </row>
        <row r="4906">
          <cell r="F4906" t="str">
            <v/>
          </cell>
          <cell r="G4906" t="str">
            <v>2021年秋季</v>
          </cell>
          <cell r="H4906" t="str">
            <v>隆回华星职业技术学校</v>
          </cell>
          <cell r="I4906" t="str">
            <v>贺湘玉</v>
          </cell>
          <cell r="J4906" t="str">
            <v>432622195308248228</v>
          </cell>
          <cell r="K4906" t="str">
            <v>6230901818086532605</v>
          </cell>
          <cell r="L4906" t="str">
            <v>之奶奶</v>
          </cell>
        </row>
        <row r="4907">
          <cell r="E4907" t="str">
            <v>430524200203118717</v>
          </cell>
          <cell r="F4907" t="str">
            <v>430524200203118717</v>
          </cell>
          <cell r="G4907" t="str">
            <v>2021年秋季</v>
          </cell>
          <cell r="H4907" t="str">
            <v>湖南安全技术职业学院</v>
          </cell>
          <cell r="I4907" t="str">
            <v>卿长庚</v>
          </cell>
          <cell r="J4907" t="str">
            <v>432622195807068213</v>
          </cell>
          <cell r="K4907" t="str">
            <v>6230901818001102310</v>
          </cell>
          <cell r="L4907" t="str">
            <v>之父</v>
          </cell>
        </row>
        <row r="4908">
          <cell r="E4908" t="str">
            <v>430524200405268676</v>
          </cell>
          <cell r="F4908" t="str">
            <v>430524200405268676</v>
          </cell>
          <cell r="G4908" t="str">
            <v>2021年秋季</v>
          </cell>
          <cell r="H4908" t="str">
            <v>湖南省隆回县职业中等专业学校</v>
          </cell>
          <cell r="I4908" t="str">
            <v>贺苏宝</v>
          </cell>
          <cell r="J4908" t="str">
            <v>432622197209168213</v>
          </cell>
          <cell r="K4908" t="str">
            <v>6230901818001102112</v>
          </cell>
          <cell r="L4908" t="str">
            <v>之父</v>
          </cell>
        </row>
        <row r="4909">
          <cell r="E4909" t="str">
            <v>430524200303208672</v>
          </cell>
          <cell r="F4909" t="str">
            <v>430524200303208672</v>
          </cell>
          <cell r="G4909" t="str">
            <v>2021年秋季</v>
          </cell>
          <cell r="H4909" t="str">
            <v>湖南科技职业学院</v>
          </cell>
          <cell r="I4909" t="str">
            <v>黄陆华</v>
          </cell>
          <cell r="J4909" t="str">
            <v>432622197506208226</v>
          </cell>
          <cell r="K4909" t="str">
            <v>81011750149226520</v>
          </cell>
          <cell r="L4909" t="str">
            <v>之母</v>
          </cell>
        </row>
        <row r="4910">
          <cell r="E4910" t="str">
            <v>430524200309098662</v>
          </cell>
          <cell r="F4910" t="str">
            <v>430524200309098662</v>
          </cell>
          <cell r="G4910" t="str">
            <v>2021年秋季</v>
          </cell>
          <cell r="H4910" t="str">
            <v>湖南幼儿师范高等专科学校</v>
          </cell>
          <cell r="I4910" t="str">
            <v>贺苏平</v>
          </cell>
          <cell r="J4910" t="str">
            <v>432622197611118214</v>
          </cell>
          <cell r="K4910" t="str">
            <v>6230901818001102179</v>
          </cell>
          <cell r="L4910" t="str">
            <v>之父</v>
          </cell>
        </row>
        <row r="4911">
          <cell r="E4911" t="str">
            <v>430524200301138674</v>
          </cell>
          <cell r="F4911" t="str">
            <v>430524200301138674</v>
          </cell>
          <cell r="G4911" t="str">
            <v>2021年秋季</v>
          </cell>
          <cell r="H4911" t="str">
            <v>湖南三一工业职业技术学院</v>
          </cell>
          <cell r="I4911" t="str">
            <v>李桥华</v>
          </cell>
          <cell r="J4911" t="str">
            <v>430522198003156361</v>
          </cell>
          <cell r="K4911" t="str">
            <v>85041670011058047011</v>
          </cell>
          <cell r="L4911" t="str">
            <v>之母</v>
          </cell>
        </row>
        <row r="4912">
          <cell r="E4912" t="str">
            <v>430524200504228776</v>
          </cell>
          <cell r="F4912" t="str">
            <v>430524200504228776</v>
          </cell>
          <cell r="G4912" t="str">
            <v>2021年秋季</v>
          </cell>
          <cell r="H4912" t="str">
            <v>湖南省汽车技师学院</v>
          </cell>
          <cell r="I4912" t="str">
            <v>李桃金</v>
          </cell>
          <cell r="J4912" t="str">
            <v>43052419401017866X</v>
          </cell>
          <cell r="K4912" t="str">
            <v>6230901818001112632</v>
          </cell>
          <cell r="L4912" t="str">
            <v>之母</v>
          </cell>
        </row>
        <row r="4913">
          <cell r="E4913" t="str">
            <v>430524200201258687</v>
          </cell>
          <cell r="F4913" t="str">
            <v>430524200201258687</v>
          </cell>
          <cell r="G4913" t="str">
            <v>2021年秋季</v>
          </cell>
          <cell r="H4913" t="str">
            <v>湖南工业职业技术学院</v>
          </cell>
          <cell r="I4913" t="str">
            <v>孙传兵</v>
          </cell>
          <cell r="J4913" t="str">
            <v>430524196302118676</v>
          </cell>
          <cell r="K4913" t="str">
            <v>6230901818001112624</v>
          </cell>
          <cell r="L4913" t="str">
            <v>之父</v>
          </cell>
        </row>
        <row r="4914">
          <cell r="E4914" t="str">
            <v>430524200612228714</v>
          </cell>
          <cell r="F4914" t="str">
            <v>430524200612228714</v>
          </cell>
          <cell r="G4914" t="str">
            <v>2021年秋季</v>
          </cell>
          <cell r="H4914" t="str">
            <v>湖南省隆回县职业中等专业学校</v>
          </cell>
          <cell r="I4914" t="str">
            <v>孙东金</v>
          </cell>
          <cell r="J4914" t="str">
            <v>430524196910268678</v>
          </cell>
          <cell r="K4914" t="str">
            <v>6230901818001111972</v>
          </cell>
          <cell r="L4914" t="str">
            <v>之父</v>
          </cell>
        </row>
        <row r="4915">
          <cell r="E4915" t="str">
            <v>430524200611158718</v>
          </cell>
          <cell r="F4915" t="str">
            <v>430524200611158718</v>
          </cell>
          <cell r="G4915" t="str">
            <v>2021年秋季</v>
          </cell>
          <cell r="H4915" t="str">
            <v>湖南汽车技师学院</v>
          </cell>
          <cell r="I4915" t="str">
            <v>刘了平</v>
          </cell>
          <cell r="J4915" t="str">
            <v>430524197112148676</v>
          </cell>
          <cell r="K4915" t="str">
            <v>6230901818001112616</v>
          </cell>
          <cell r="L4915" t="str">
            <v>之父</v>
          </cell>
        </row>
        <row r="4916">
          <cell r="E4916" t="str">
            <v>430524200612268679</v>
          </cell>
          <cell r="F4916" t="str">
            <v>430524200612268679</v>
          </cell>
          <cell r="G4916" t="str">
            <v>2021年秋季</v>
          </cell>
          <cell r="H4916" t="str">
            <v>湖南通航航空技工学校</v>
          </cell>
          <cell r="I4916" t="str">
            <v>刘海飞</v>
          </cell>
          <cell r="J4916" t="str">
            <v>43052419790103927X</v>
          </cell>
          <cell r="K4916" t="str">
            <v>6230901818001137894</v>
          </cell>
          <cell r="L4916" t="str">
            <v>之父</v>
          </cell>
        </row>
        <row r="4917">
          <cell r="E4917" t="str">
            <v>430524200105318694</v>
          </cell>
          <cell r="F4917" t="str">
            <v>430524200105318694</v>
          </cell>
          <cell r="G4917" t="str">
            <v>2021年秋季</v>
          </cell>
          <cell r="H4917" t="str">
            <v>湖南汽车工程职业学院</v>
          </cell>
          <cell r="I4917" t="str">
            <v>肖达云</v>
          </cell>
          <cell r="J4917" t="str">
            <v>432622193910228490</v>
          </cell>
          <cell r="K4917" t="str">
            <v>6230901818001112830</v>
          </cell>
        </row>
        <row r="4918">
          <cell r="E4918" t="str">
            <v>430524200409048697</v>
          </cell>
          <cell r="F4918" t="str">
            <v>430524200409048697</v>
          </cell>
          <cell r="G4918" t="str">
            <v>2021年秋季</v>
          </cell>
          <cell r="H4918" t="str">
            <v>湖南省隆回县职业中等专业学校</v>
          </cell>
          <cell r="I4918" t="str">
            <v>邹品朝</v>
          </cell>
          <cell r="J4918" t="str">
            <v>432622194307108472</v>
          </cell>
          <cell r="K4918" t="str">
            <v>6230901818001112392</v>
          </cell>
          <cell r="L4918" t="str">
            <v>之父</v>
          </cell>
        </row>
        <row r="4919">
          <cell r="E4919" t="str">
            <v>430522200701038186</v>
          </cell>
          <cell r="F4919" t="str">
            <v>430522200701038186</v>
          </cell>
          <cell r="G4919" t="str">
            <v>2021年秋季</v>
          </cell>
          <cell r="H4919" t="str">
            <v>湖南幼儿师范高等专科学校</v>
          </cell>
          <cell r="I4919" t="str">
            <v>刘兆其</v>
          </cell>
          <cell r="J4919" t="str">
            <v>432622195211148474</v>
          </cell>
          <cell r="K4919" t="str">
            <v>6230901818001112509</v>
          </cell>
          <cell r="L4919" t="str">
            <v>爷爷</v>
          </cell>
        </row>
        <row r="4920">
          <cell r="E4920" t="str">
            <v>430524200611098671</v>
          </cell>
          <cell r="F4920" t="str">
            <v>430524200611098671</v>
          </cell>
          <cell r="G4920" t="str">
            <v>2021年秋季</v>
          </cell>
          <cell r="H4920" t="str">
            <v>湖南省隆回县职业中等专业学校</v>
          </cell>
          <cell r="I4920" t="str">
            <v>尹海南</v>
          </cell>
          <cell r="J4920" t="str">
            <v>432622195707038471</v>
          </cell>
          <cell r="K4920" t="str">
            <v>6230901818001111964</v>
          </cell>
          <cell r="L4920" t="str">
            <v>爷爷</v>
          </cell>
        </row>
        <row r="4921">
          <cell r="E4921" t="str">
            <v>430524200611090143</v>
          </cell>
          <cell r="F4921" t="str">
            <v>430524200611090143</v>
          </cell>
          <cell r="G4921" t="str">
            <v>2021年秋季</v>
          </cell>
          <cell r="H4921" t="str">
            <v>邵阳高级技工学校</v>
          </cell>
          <cell r="I4921" t="str">
            <v>刘立云</v>
          </cell>
          <cell r="J4921" t="str">
            <v>432622196303078471</v>
          </cell>
          <cell r="K4921" t="str">
            <v>6230901818001112376</v>
          </cell>
          <cell r="L4921" t="str">
            <v>爷爷</v>
          </cell>
        </row>
        <row r="4922">
          <cell r="E4922" t="str">
            <v>430524200004238679</v>
          </cell>
          <cell r="F4922" t="str">
            <v>430524200004238679</v>
          </cell>
          <cell r="G4922" t="str">
            <v>2021年秋季</v>
          </cell>
          <cell r="H4922" t="str">
            <v>湖南三一工业职业技术学院</v>
          </cell>
          <cell r="I4922" t="str">
            <v>肖军</v>
          </cell>
          <cell r="J4922" t="str">
            <v>432622196403118477</v>
          </cell>
          <cell r="K4922" t="str">
            <v>6230901818001113036</v>
          </cell>
          <cell r="L4922" t="str">
            <v>之父</v>
          </cell>
        </row>
        <row r="4923">
          <cell r="E4923" t="str">
            <v>430524200111308695</v>
          </cell>
          <cell r="F4923" t="str">
            <v>430524200111308695</v>
          </cell>
          <cell r="G4923" t="str">
            <v>2021年秋季</v>
          </cell>
          <cell r="H4923" t="str">
            <v>长沙环球职业中专学校</v>
          </cell>
          <cell r="I4923" t="str">
            <v>李秋生</v>
          </cell>
          <cell r="J4923" t="str">
            <v>432622196508238491</v>
          </cell>
          <cell r="K4923" t="str">
            <v>6230901818001111931</v>
          </cell>
          <cell r="L4923" t="str">
            <v>之父</v>
          </cell>
        </row>
        <row r="4924">
          <cell r="E4924" t="str">
            <v>430524200511238673</v>
          </cell>
          <cell r="F4924" t="str">
            <v>430524200511238673</v>
          </cell>
          <cell r="G4924" t="str">
            <v>2021年秋季</v>
          </cell>
          <cell r="H4924" t="str">
            <v>湖南省隆回县职业中等专业学校</v>
          </cell>
          <cell r="I4924" t="str">
            <v>陈正桥</v>
          </cell>
          <cell r="J4924" t="str">
            <v>432622196807278477</v>
          </cell>
          <cell r="K4924" t="str">
            <v>6230901818001112160</v>
          </cell>
          <cell r="L4924" t="str">
            <v>之父</v>
          </cell>
        </row>
        <row r="4925">
          <cell r="E4925" t="str">
            <v>430524200507028702</v>
          </cell>
          <cell r="F4925" t="str">
            <v>430524200507028702</v>
          </cell>
          <cell r="G4925" t="str">
            <v>2021年秋季</v>
          </cell>
          <cell r="H4925" t="str">
            <v>湖南汽车技师学院</v>
          </cell>
          <cell r="I4925" t="str">
            <v>向小平</v>
          </cell>
          <cell r="J4925" t="str">
            <v>432622197002228477</v>
          </cell>
          <cell r="K4925" t="str">
            <v>6230901818001112459</v>
          </cell>
          <cell r="L4925" t="str">
            <v>之父</v>
          </cell>
        </row>
        <row r="4926">
          <cell r="E4926" t="str">
            <v>430524200506018684</v>
          </cell>
          <cell r="F4926" t="str">
            <v>430524200506018684</v>
          </cell>
          <cell r="G4926" t="str">
            <v>2021年秋季</v>
          </cell>
          <cell r="H4926" t="str">
            <v>湖南省隆回县职业中等专业学校</v>
          </cell>
          <cell r="I4926" t="str">
            <v>向中东</v>
          </cell>
          <cell r="J4926" t="str">
            <v>432622197005228472</v>
          </cell>
          <cell r="K4926" t="str">
            <v>6230901818001112418</v>
          </cell>
          <cell r="L4926" t="str">
            <v>之父</v>
          </cell>
        </row>
        <row r="4927">
          <cell r="E4927" t="str">
            <v>430524200506138686</v>
          </cell>
          <cell r="F4927" t="str">
            <v>430524200506138686</v>
          </cell>
          <cell r="G4927" t="str">
            <v>2021年秋季</v>
          </cell>
          <cell r="H4927" t="str">
            <v>湖南省隆回县职业中等专业学校</v>
          </cell>
          <cell r="I4927" t="str">
            <v>刘巨生</v>
          </cell>
          <cell r="J4927" t="str">
            <v>432622197005238478</v>
          </cell>
          <cell r="K4927" t="str">
            <v>6230901818001112525</v>
          </cell>
          <cell r="L4927" t="str">
            <v>之父</v>
          </cell>
        </row>
        <row r="4928">
          <cell r="E4928" t="str">
            <v>430524200504038710</v>
          </cell>
          <cell r="F4928" t="str">
            <v>430524200504038710</v>
          </cell>
          <cell r="G4928" t="str">
            <v>2021年秋季</v>
          </cell>
          <cell r="H4928" t="str">
            <v>隆回华星职业技术学校</v>
          </cell>
          <cell r="I4928" t="str">
            <v>刘爱良</v>
          </cell>
          <cell r="J4928" t="str">
            <v>432622197509298474</v>
          </cell>
          <cell r="K4928" t="str">
            <v>81011750003425022</v>
          </cell>
          <cell r="L4928" t="str">
            <v>之父</v>
          </cell>
        </row>
        <row r="4929">
          <cell r="E4929" t="str">
            <v>430524200206308671</v>
          </cell>
          <cell r="F4929" t="str">
            <v>430524200206308671</v>
          </cell>
          <cell r="G4929" t="str">
            <v>2021年秋季</v>
          </cell>
          <cell r="H4929" t="str">
            <v>湖南安全技术职业学院
湖南省隆回县职业中等专业学校</v>
          </cell>
          <cell r="I4929" t="str">
            <v>孙玉龙</v>
          </cell>
          <cell r="J4929" t="str">
            <v>43052419770211867X</v>
          </cell>
          <cell r="K4929" t="str">
            <v>6230901818001112723</v>
          </cell>
          <cell r="L4929" t="str">
            <v>之父</v>
          </cell>
        </row>
        <row r="4930">
          <cell r="E4930" t="str">
            <v>430524200411148697</v>
          </cell>
          <cell r="F4930" t="str">
            <v>430524200411148697</v>
          </cell>
          <cell r="G4930" t="str">
            <v>2021年秋季</v>
          </cell>
          <cell r="H4930" t="str">
            <v>隆回县职业中等专业学校</v>
          </cell>
          <cell r="I4930" t="str">
            <v>孙玉龙</v>
          </cell>
          <cell r="J4930" t="str">
            <v>43052419770211867X</v>
          </cell>
          <cell r="K4930" t="str">
            <v>6230901818001112723</v>
          </cell>
          <cell r="L4930" t="str">
            <v>之父</v>
          </cell>
        </row>
        <row r="4931">
          <cell r="E4931" t="str">
            <v>430524200105028718</v>
          </cell>
          <cell r="F4931" t="str">
            <v>430524200105028718</v>
          </cell>
          <cell r="G4931" t="str">
            <v>2021年秋季</v>
          </cell>
          <cell r="H4931" t="str">
            <v>湖南城建职业技术学院
湖南大众传媒职业技术学院</v>
          </cell>
          <cell r="I4931" t="str">
            <v>刘国贞</v>
          </cell>
          <cell r="J4931" t="str">
            <v>43052419780516867X</v>
          </cell>
          <cell r="K4931" t="str">
            <v>6230901818001112384</v>
          </cell>
          <cell r="L4931" t="str">
            <v>之父</v>
          </cell>
        </row>
        <row r="4932">
          <cell r="E4932" t="str">
            <v>430524200311128664</v>
          </cell>
          <cell r="F4932" t="str">
            <v>430524200311128664</v>
          </cell>
          <cell r="G4932" t="str">
            <v>2021年秋季</v>
          </cell>
          <cell r="H4932" t="str">
            <v>湖南大众传媒职业技术学院</v>
          </cell>
          <cell r="I4932" t="str">
            <v>刘国贞</v>
          </cell>
          <cell r="J4932" t="str">
            <v>43052419780516867X</v>
          </cell>
          <cell r="K4932" t="str">
            <v>6230901818001112384</v>
          </cell>
          <cell r="L4932" t="str">
            <v>之父</v>
          </cell>
        </row>
        <row r="4933">
          <cell r="E4933" t="str">
            <v>430524200509018698</v>
          </cell>
          <cell r="F4933" t="str">
            <v>430524200509018698</v>
          </cell>
          <cell r="G4933" t="str">
            <v>2021年秋季</v>
          </cell>
          <cell r="H4933" t="str">
            <v>湖南省隆回县职业中等专业学校
湖南工业职业技术学院</v>
          </cell>
          <cell r="I4933" t="str">
            <v>陈扬富</v>
          </cell>
          <cell r="J4933" t="str">
            <v>432622195207148471</v>
          </cell>
          <cell r="K4933" t="str">
            <v>6230901818001113135</v>
          </cell>
          <cell r="L4933" t="str">
            <v>之父</v>
          </cell>
        </row>
        <row r="4934">
          <cell r="E4934" t="str">
            <v>430524200205208660</v>
          </cell>
          <cell r="F4934" t="str">
            <v>430524200205208660</v>
          </cell>
          <cell r="G4934" t="str">
            <v>2021年秋季</v>
          </cell>
          <cell r="H4934" t="str">
            <v>湖南工业职业技术学院</v>
          </cell>
          <cell r="I4934" t="str">
            <v>陈扬富</v>
          </cell>
          <cell r="J4934" t="str">
            <v>432622195207148471</v>
          </cell>
          <cell r="K4934" t="str">
            <v>6230901818001113135</v>
          </cell>
          <cell r="L4934" t="str">
            <v>之父</v>
          </cell>
        </row>
        <row r="4935">
          <cell r="E4935" t="str">
            <v>430524200501048665</v>
          </cell>
          <cell r="F4935" t="str">
            <v>430524200501048665</v>
          </cell>
          <cell r="G4935" t="str">
            <v>2021年秋季</v>
          </cell>
          <cell r="H4935" t="str">
            <v>广东省领才技工学校</v>
          </cell>
          <cell r="I4935" t="str">
            <v>李泗英</v>
          </cell>
          <cell r="J4935" t="str">
            <v>43052419470602866X</v>
          </cell>
          <cell r="K4935" t="str">
            <v>6230901818001115148</v>
          </cell>
          <cell r="L4935" t="str">
            <v>之母</v>
          </cell>
        </row>
        <row r="4936">
          <cell r="E4936" t="str">
            <v>43052420010707868X</v>
          </cell>
          <cell r="F4936" t="str">
            <v>43052420010707868X</v>
          </cell>
          <cell r="G4936" t="str">
            <v>2021年秋季</v>
          </cell>
          <cell r="H4936" t="str">
            <v>湘中幼儿师范高等专科学校</v>
          </cell>
          <cell r="I4936" t="str">
            <v>陈石桥</v>
          </cell>
          <cell r="J4936" t="str">
            <v>430524194902078699</v>
          </cell>
          <cell r="K4936" t="str">
            <v>6230901818001114174</v>
          </cell>
          <cell r="L4936" t="str">
            <v>之爷爷</v>
          </cell>
        </row>
        <row r="4937">
          <cell r="E4937" t="str">
            <v>43052420021012869X</v>
          </cell>
          <cell r="F4937" t="str">
            <v>43052420021012869X</v>
          </cell>
          <cell r="G4937" t="str">
            <v>2021年秋季</v>
          </cell>
          <cell r="H4937" t="str">
            <v>杭州技师学院</v>
          </cell>
          <cell r="I4937" t="str">
            <v>胡清连</v>
          </cell>
          <cell r="J4937" t="str">
            <v>430524195304128662</v>
          </cell>
          <cell r="K4937" t="str">
            <v>6230901818001114844</v>
          </cell>
          <cell r="L4937" t="str">
            <v>之爷爷</v>
          </cell>
        </row>
        <row r="4938">
          <cell r="E4938" t="str">
            <v>430524200507050029</v>
          </cell>
          <cell r="F4938" t="str">
            <v>430524200507050029</v>
          </cell>
          <cell r="G4938" t="str">
            <v>2021年秋季</v>
          </cell>
          <cell r="H4938" t="str">
            <v>湖南省中南艺术学校</v>
          </cell>
          <cell r="I4938" t="str">
            <v>雷本光</v>
          </cell>
          <cell r="J4938" t="str">
            <v>430524196410018672</v>
          </cell>
          <cell r="K4938" t="str">
            <v>6230901818001114604</v>
          </cell>
          <cell r="L4938" t="str">
            <v>之父</v>
          </cell>
        </row>
        <row r="4939">
          <cell r="E4939" t="str">
            <v>430524200102198690</v>
          </cell>
          <cell r="F4939" t="str">
            <v>430524200102198690</v>
          </cell>
          <cell r="G4939" t="str">
            <v>2021年秋季</v>
          </cell>
          <cell r="H4939" t="str">
            <v>邵阳建筑职业学校</v>
          </cell>
          <cell r="I4939" t="str">
            <v>胡长贵</v>
          </cell>
          <cell r="J4939" t="str">
            <v>430524196610108672</v>
          </cell>
          <cell r="K4939" t="str">
            <v>6230901818001114315</v>
          </cell>
          <cell r="L4939" t="str">
            <v>之父</v>
          </cell>
        </row>
        <row r="4940">
          <cell r="E4940" t="str">
            <v>430524200508318664</v>
          </cell>
          <cell r="F4940" t="str">
            <v>430524200508318664</v>
          </cell>
          <cell r="G4940" t="str">
            <v>2021年秋季</v>
          </cell>
          <cell r="H4940" t="str">
            <v>湖南省中南艺术学校</v>
          </cell>
          <cell r="I4940" t="str">
            <v>雷本雄</v>
          </cell>
          <cell r="J4940" t="str">
            <v>430524196903158673</v>
          </cell>
          <cell r="K4940" t="str">
            <v>6230901818001114919</v>
          </cell>
          <cell r="L4940" t="str">
            <v>之父</v>
          </cell>
        </row>
        <row r="4941">
          <cell r="E4941" t="str">
            <v>43052420020813867X</v>
          </cell>
          <cell r="F4941" t="str">
            <v>43052420020813867X</v>
          </cell>
          <cell r="G4941" t="str">
            <v>2021年秋季</v>
          </cell>
          <cell r="H4941" t="str">
            <v>湖南电子科技职业学院</v>
          </cell>
          <cell r="I4941" t="str">
            <v>禹云立</v>
          </cell>
          <cell r="J4941" t="str">
            <v>430524196908138671</v>
          </cell>
          <cell r="K4941" t="str">
            <v>6230901818001114265</v>
          </cell>
          <cell r="L4941" t="str">
            <v>之父</v>
          </cell>
        </row>
        <row r="4942">
          <cell r="E4942" t="str">
            <v>430524200312128682</v>
          </cell>
          <cell r="F4942" t="str">
            <v>430524200312128682</v>
          </cell>
          <cell r="G4942" t="str">
            <v>2021年秋季</v>
          </cell>
          <cell r="H4942" t="str">
            <v>湖南电气职业技术学院</v>
          </cell>
          <cell r="I4942" t="str">
            <v>胡清兵</v>
          </cell>
          <cell r="J4942" t="str">
            <v>430524197005058675</v>
          </cell>
          <cell r="K4942" t="str">
            <v>6230901818001114497</v>
          </cell>
          <cell r="L4942" t="str">
            <v>之父</v>
          </cell>
        </row>
        <row r="4943">
          <cell r="F4943" t="str">
            <v/>
          </cell>
          <cell r="G4943" t="str">
            <v>2021年秋季</v>
          </cell>
          <cell r="H4943" t="str">
            <v>湖南九嶷职业技术学院</v>
          </cell>
          <cell r="I4943" t="str">
            <v>李再莲</v>
          </cell>
          <cell r="J4943" t="str">
            <v>430524197008058662</v>
          </cell>
          <cell r="K4943" t="str">
            <v>6230901818001139684</v>
          </cell>
          <cell r="L4943" t="str">
            <v>之母</v>
          </cell>
        </row>
        <row r="4944">
          <cell r="E4944" t="str">
            <v>430524200210078696</v>
          </cell>
          <cell r="F4944" t="str">
            <v>430524200210078696</v>
          </cell>
          <cell r="G4944" t="str">
            <v>2021年秋季</v>
          </cell>
          <cell r="H4944" t="str">
            <v>湖南交通工程学院</v>
          </cell>
          <cell r="I4944" t="str">
            <v>陈卫荣</v>
          </cell>
          <cell r="J4944" t="str">
            <v>430524197108058715</v>
          </cell>
          <cell r="K4944" t="str">
            <v>6230901818001114000</v>
          </cell>
          <cell r="L4944" t="str">
            <v>之父</v>
          </cell>
        </row>
        <row r="4945">
          <cell r="F4945" t="str">
            <v/>
          </cell>
          <cell r="G4945" t="str">
            <v>2021年秋季</v>
          </cell>
          <cell r="H4945" t="str">
            <v>隆回华星职业技术学校</v>
          </cell>
          <cell r="I4945" t="str">
            <v>陈海南</v>
          </cell>
          <cell r="J4945" t="str">
            <v>430524197211269115</v>
          </cell>
          <cell r="K4945" t="str">
            <v>6230901818001139759</v>
          </cell>
          <cell r="L4945" t="str">
            <v>之父</v>
          </cell>
        </row>
        <row r="4946">
          <cell r="E4946" t="str">
            <v>430524200312308691</v>
          </cell>
          <cell r="F4946" t="str">
            <v>430524200312308691</v>
          </cell>
          <cell r="G4946" t="str">
            <v>2021年秋季</v>
          </cell>
          <cell r="H4946" t="str">
            <v>湖南省隆回县职业中等专业学校</v>
          </cell>
          <cell r="I4946" t="str">
            <v>雷青</v>
          </cell>
          <cell r="J4946" t="str">
            <v>430524199709028668</v>
          </cell>
          <cell r="K4946" t="str">
            <v>6230901818001114810</v>
          </cell>
          <cell r="L4946" t="str">
            <v>之兄妹</v>
          </cell>
        </row>
        <row r="4947">
          <cell r="F4947" t="str">
            <v/>
          </cell>
          <cell r="G4947" t="str">
            <v>2021年秋季</v>
          </cell>
          <cell r="H4947" t="str">
            <v>湖南省隆回县职业中等专业学校</v>
          </cell>
          <cell r="I4947" t="str">
            <v>罗福健</v>
          </cell>
          <cell r="J4947" t="str">
            <v>430524195207078675</v>
          </cell>
          <cell r="K4947" t="str">
            <v>6230901818001101833</v>
          </cell>
          <cell r="L4947" t="str">
            <v>之爷爷</v>
          </cell>
        </row>
        <row r="4948">
          <cell r="E4948" t="str">
            <v>430524200412218714</v>
          </cell>
          <cell r="F4948" t="str">
            <v>430524200412218714</v>
          </cell>
          <cell r="G4948" t="str">
            <v>2021年秋季</v>
          </cell>
          <cell r="H4948" t="str">
            <v>湖南省隆回县职业中等专业学校</v>
          </cell>
          <cell r="I4948" t="str">
            <v>肖金凤</v>
          </cell>
          <cell r="J4948" t="str">
            <v>430524195309048661</v>
          </cell>
          <cell r="K4948" t="str">
            <v>6230901818001144890</v>
          </cell>
          <cell r="L4948" t="str">
            <v>之母</v>
          </cell>
        </row>
        <row r="4949">
          <cell r="E4949" t="str">
            <v>430524200606148718</v>
          </cell>
          <cell r="F4949" t="str">
            <v>430524200606148718</v>
          </cell>
          <cell r="G4949" t="str">
            <v>2021年秋季</v>
          </cell>
          <cell r="H4949" t="str">
            <v>邵阳工业学校</v>
          </cell>
          <cell r="I4949" t="str">
            <v>罗桂娥</v>
          </cell>
          <cell r="J4949" t="str">
            <v>430524197201028705</v>
          </cell>
          <cell r="K4949" t="str">
            <v>81011750061434130</v>
          </cell>
          <cell r="L4949" t="str">
            <v>之母</v>
          </cell>
        </row>
        <row r="4950">
          <cell r="E4950" t="str">
            <v>430524200308078694</v>
          </cell>
          <cell r="F4950" t="str">
            <v>430524200308078694</v>
          </cell>
          <cell r="G4950" t="str">
            <v>2021年秋季</v>
          </cell>
          <cell r="H4950" t="str">
            <v>张家界航空工业职业技术学院</v>
          </cell>
          <cell r="I4950" t="str">
            <v>贺楚英</v>
          </cell>
          <cell r="J4950" t="str">
            <v>430524197404068686</v>
          </cell>
          <cell r="K4950" t="str">
            <v>81011750003836440</v>
          </cell>
          <cell r="L4950" t="str">
            <v>之爷爷</v>
          </cell>
        </row>
        <row r="4951">
          <cell r="E4951" t="str">
            <v>43052420020717867X</v>
          </cell>
          <cell r="F4951" t="str">
            <v>43052420020717867X</v>
          </cell>
          <cell r="G4951" t="str">
            <v>2021年秋季</v>
          </cell>
          <cell r="H4951" t="str">
            <v>湖南高速铁路职业技术学院</v>
          </cell>
          <cell r="I4951" t="str">
            <v>黄友华</v>
          </cell>
          <cell r="J4951" t="str">
            <v>430524197504068712</v>
          </cell>
          <cell r="K4951" t="str">
            <v>6230901818001144353</v>
          </cell>
          <cell r="L4951" t="str">
            <v>之父</v>
          </cell>
        </row>
        <row r="4952">
          <cell r="E4952" t="str">
            <v>430524200308308672</v>
          </cell>
          <cell r="F4952" t="str">
            <v>430524200308308672</v>
          </cell>
          <cell r="G4952" t="str">
            <v>2021年秋季</v>
          </cell>
          <cell r="H4952" t="str">
            <v>湖南工贸技师学院</v>
          </cell>
          <cell r="I4952" t="str">
            <v>黄海军</v>
          </cell>
          <cell r="J4952" t="str">
            <v>430524198010228717</v>
          </cell>
          <cell r="K4952" t="str">
            <v>6230901818001145012</v>
          </cell>
          <cell r="L4952" t="str">
            <v>之父</v>
          </cell>
        </row>
        <row r="4953">
          <cell r="E4953" t="str">
            <v>430524200506058678</v>
          </cell>
          <cell r="F4953" t="str">
            <v>430524200506058678</v>
          </cell>
          <cell r="G4953" t="str">
            <v>2021年秋季</v>
          </cell>
          <cell r="H4953" t="str">
            <v>邵阳市高级技工学校</v>
          </cell>
          <cell r="I4953" t="str">
            <v>黄秋兰</v>
          </cell>
          <cell r="J4953" t="str">
            <v>430524198107238700</v>
          </cell>
          <cell r="K4953" t="str">
            <v>6230901818001136920</v>
          </cell>
          <cell r="L4953" t="str">
            <v>之母</v>
          </cell>
        </row>
        <row r="4954">
          <cell r="E4954" t="str">
            <v>430524200408118710</v>
          </cell>
          <cell r="F4954" t="str">
            <v>430524200408118710</v>
          </cell>
          <cell r="G4954" t="str">
            <v>2021年秋季</v>
          </cell>
          <cell r="H4954" t="str">
            <v>隆回华星职业技术学校</v>
          </cell>
          <cell r="I4954" t="str">
            <v>黄维建</v>
          </cell>
          <cell r="J4954" t="str">
            <v>430524198401068714</v>
          </cell>
          <cell r="K4954" t="str">
            <v>6230901818001136805</v>
          </cell>
          <cell r="L4954" t="str">
            <v>之父</v>
          </cell>
        </row>
        <row r="4955">
          <cell r="E4955" t="str">
            <v>430524200101318670</v>
          </cell>
          <cell r="F4955" t="str">
            <v>430524200101318670</v>
          </cell>
          <cell r="G4955" t="str">
            <v>2021年秋季</v>
          </cell>
          <cell r="H4955" t="str">
            <v>邵阳职业技术学院</v>
          </cell>
          <cell r="I4955" t="str">
            <v>黄训日</v>
          </cell>
          <cell r="J4955" t="str">
            <v>432622194502228218</v>
          </cell>
          <cell r="K4955" t="str">
            <v>6230901818001144734</v>
          </cell>
          <cell r="L4955" t="str">
            <v>之父</v>
          </cell>
        </row>
        <row r="4956">
          <cell r="E4956" t="str">
            <v>430524200602148745</v>
          </cell>
          <cell r="F4956" t="str">
            <v>430524200602148745</v>
          </cell>
          <cell r="G4956" t="str">
            <v>2021年秋季</v>
          </cell>
          <cell r="H4956" t="str">
            <v>长沙商贸旅游职业技术学院</v>
          </cell>
          <cell r="I4956" t="str">
            <v>祝付莲</v>
          </cell>
          <cell r="J4956" t="str">
            <v>432622194806188227</v>
          </cell>
          <cell r="K4956" t="str">
            <v>6230901818001136821</v>
          </cell>
          <cell r="L4956" t="str">
            <v>奶奶</v>
          </cell>
        </row>
        <row r="4957">
          <cell r="E4957" t="str">
            <v>430524200505088664</v>
          </cell>
          <cell r="F4957" t="str">
            <v>430524200505088664</v>
          </cell>
          <cell r="G4957" t="str">
            <v>2021年秋季</v>
          </cell>
          <cell r="H4957" t="str">
            <v>东莞市商业学校</v>
          </cell>
          <cell r="I4957" t="str">
            <v>黄炳元</v>
          </cell>
          <cell r="J4957" t="str">
            <v>432622195003118211</v>
          </cell>
          <cell r="K4957" t="str">
            <v>6230901818001144817</v>
          </cell>
          <cell r="L4957" t="str">
            <v>之爷爷</v>
          </cell>
        </row>
        <row r="4958">
          <cell r="E4958" t="str">
            <v>430524200302128662</v>
          </cell>
          <cell r="F4958" t="str">
            <v>430524200302128662</v>
          </cell>
          <cell r="G4958" t="str">
            <v>2021年秋季</v>
          </cell>
          <cell r="H4958" t="str">
            <v>广西建设职业技术</v>
          </cell>
          <cell r="I4958" t="str">
            <v>黄四清</v>
          </cell>
          <cell r="J4958" t="str">
            <v>432622196607018216</v>
          </cell>
          <cell r="K4958" t="str">
            <v>6230901818001101882</v>
          </cell>
          <cell r="L4958" t="str">
            <v>之父</v>
          </cell>
        </row>
        <row r="4959">
          <cell r="E4959" t="str">
            <v>430524200411308670</v>
          </cell>
          <cell r="F4959" t="str">
            <v>430524200411308670</v>
          </cell>
          <cell r="G4959" t="str">
            <v>2021年秋季</v>
          </cell>
          <cell r="H4959" t="str">
            <v>邵阳远航职业技术学校</v>
          </cell>
          <cell r="I4959" t="str">
            <v>黄银华</v>
          </cell>
          <cell r="J4959" t="str">
            <v>432622196801278214</v>
          </cell>
          <cell r="K4959" t="str">
            <v>6230901818001102591</v>
          </cell>
          <cell r="L4959" t="str">
            <v>之父</v>
          </cell>
        </row>
        <row r="4960">
          <cell r="E4960" t="str">
            <v>430524200603128711</v>
          </cell>
          <cell r="F4960" t="str">
            <v>430524200603128711</v>
          </cell>
          <cell r="G4960" t="str">
            <v>2021年秋季</v>
          </cell>
          <cell r="H4960" t="str">
            <v>邵阳远航职业技术学校</v>
          </cell>
          <cell r="I4960" t="str">
            <v>黄三美</v>
          </cell>
          <cell r="J4960" t="str">
            <v>432622196903088892</v>
          </cell>
          <cell r="K4960" t="str">
            <v>6230901818001136946</v>
          </cell>
          <cell r="L4960" t="str">
            <v>之父</v>
          </cell>
        </row>
        <row r="4961">
          <cell r="E4961" t="str">
            <v>43052420010727869X</v>
          </cell>
          <cell r="F4961" t="str">
            <v>43052420010727869X</v>
          </cell>
          <cell r="G4961" t="str">
            <v>2021年秋季</v>
          </cell>
          <cell r="H4961" t="str">
            <v>潇湘职业学院</v>
          </cell>
          <cell r="I4961" t="str">
            <v>黄爱民</v>
          </cell>
          <cell r="J4961" t="str">
            <v>432622197207258215</v>
          </cell>
          <cell r="K4961" t="str">
            <v>6230901818001144999</v>
          </cell>
          <cell r="L4961" t="str">
            <v>之父</v>
          </cell>
        </row>
        <row r="4962">
          <cell r="E4962" t="str">
            <v>430524200310288690</v>
          </cell>
          <cell r="F4962" t="str">
            <v>430524200310288690</v>
          </cell>
          <cell r="G4962" t="str">
            <v>2021年秋季</v>
          </cell>
          <cell r="H4962" t="str">
            <v>湖南铁道职业技术学院</v>
          </cell>
          <cell r="I4962" t="str">
            <v>黄建新</v>
          </cell>
          <cell r="J4962" t="str">
            <v>432622197310178213</v>
          </cell>
          <cell r="K4962" t="str">
            <v>6230901818001144460</v>
          </cell>
          <cell r="L4962" t="str">
            <v>之父</v>
          </cell>
        </row>
        <row r="4963">
          <cell r="E4963" t="str">
            <v>43052420010830866X</v>
          </cell>
          <cell r="F4963" t="str">
            <v>43052420010830866X</v>
          </cell>
          <cell r="G4963" t="str">
            <v>2021年秋季</v>
          </cell>
          <cell r="H4963" t="str">
            <v>湖南工艺美术职业学院</v>
          </cell>
          <cell r="I4963" t="str">
            <v>黄志军</v>
          </cell>
          <cell r="J4963" t="str">
            <v>432622197411299217</v>
          </cell>
          <cell r="K4963" t="str">
            <v>81011750061434221</v>
          </cell>
          <cell r="L4963" t="str">
            <v>之父</v>
          </cell>
        </row>
        <row r="4964">
          <cell r="E4964" t="str">
            <v>430524200608178662</v>
          </cell>
          <cell r="F4964" t="str">
            <v>430524200608178662</v>
          </cell>
          <cell r="G4964" t="str">
            <v>2021年秋季</v>
          </cell>
          <cell r="H4964" t="str">
            <v>邵阳护理学校
娄底职业技术学院</v>
          </cell>
          <cell r="I4964" t="str">
            <v>黄涛华</v>
          </cell>
          <cell r="J4964" t="str">
            <v>430524197502088672</v>
          </cell>
          <cell r="K4964" t="str">
            <v>6230901818001136755</v>
          </cell>
          <cell r="L4964" t="str">
            <v>之父</v>
          </cell>
        </row>
        <row r="4965">
          <cell r="E4965" t="str">
            <v>43052420010615867X</v>
          </cell>
          <cell r="F4965" t="str">
            <v>43052420010615867X</v>
          </cell>
          <cell r="G4965" t="str">
            <v>2021年秋季</v>
          </cell>
          <cell r="H4965" t="str">
            <v>娄底职业技术学院</v>
          </cell>
          <cell r="I4965" t="str">
            <v>黄涛华</v>
          </cell>
          <cell r="J4965" t="str">
            <v>430524197502088672</v>
          </cell>
          <cell r="K4965" t="str">
            <v>6230901818001136755</v>
          </cell>
          <cell r="L4965" t="str">
            <v>之父</v>
          </cell>
        </row>
        <row r="4966">
          <cell r="E4966" t="str">
            <v>430524198811148696</v>
          </cell>
          <cell r="F4966" t="str">
            <v>430524198811148696</v>
          </cell>
          <cell r="G4966" t="str">
            <v>2021年秋季</v>
          </cell>
          <cell r="H4966" t="str">
            <v>湖南省汽车技师学院</v>
          </cell>
          <cell r="I4966" t="str">
            <v>何国客</v>
          </cell>
          <cell r="J4966" t="str">
            <v>430524195709208791</v>
          </cell>
          <cell r="K4966" t="str">
            <v>6230901818001140328</v>
          </cell>
        </row>
        <row r="4967">
          <cell r="E4967" t="str">
            <v>430524200312068691</v>
          </cell>
          <cell r="F4967" t="str">
            <v>430524200312068691</v>
          </cell>
          <cell r="G4967" t="str">
            <v>2021年秋季</v>
          </cell>
          <cell r="H4967" t="str">
            <v>湖南省隆回县职业中等专业学校</v>
          </cell>
          <cell r="I4967" t="str">
            <v>陈小银</v>
          </cell>
          <cell r="J4967" t="str">
            <v>430524196303258670</v>
          </cell>
          <cell r="K4967" t="str">
            <v>6230901818001142134</v>
          </cell>
          <cell r="L4967" t="str">
            <v>之父</v>
          </cell>
        </row>
        <row r="4968">
          <cell r="E4968" t="str">
            <v>430524200111098675</v>
          </cell>
          <cell r="F4968" t="str">
            <v>430524200111098675</v>
          </cell>
          <cell r="G4968" t="str">
            <v>2021年秋季</v>
          </cell>
          <cell r="H4968" t="str">
            <v>湖南都市职业学院</v>
          </cell>
          <cell r="I4968" t="str">
            <v>李长松</v>
          </cell>
          <cell r="J4968" t="str">
            <v>43052419710801873X</v>
          </cell>
          <cell r="K4968" t="str">
            <v>6230901818001133703</v>
          </cell>
          <cell r="L4968" t="str">
            <v>之父</v>
          </cell>
        </row>
        <row r="4969">
          <cell r="E4969" t="str">
            <v>430524200407258690</v>
          </cell>
          <cell r="F4969" t="str">
            <v>430524200407258690</v>
          </cell>
          <cell r="G4969" t="str">
            <v>2021年秋季</v>
          </cell>
          <cell r="H4969" t="str">
            <v>广东省岭南工商第一技师学院</v>
          </cell>
          <cell r="I4969" t="str">
            <v>何六毛</v>
          </cell>
          <cell r="J4969" t="str">
            <v>430524197206229119</v>
          </cell>
          <cell r="K4969" t="str">
            <v>6230901818001140393</v>
          </cell>
          <cell r="L4969" t="str">
            <v>之父</v>
          </cell>
        </row>
        <row r="4970">
          <cell r="E4970" t="str">
            <v>430524200201098687</v>
          </cell>
          <cell r="F4970" t="str">
            <v>430524200201098687</v>
          </cell>
          <cell r="G4970" t="str">
            <v>2021年秋季</v>
          </cell>
          <cell r="H4970" t="str">
            <v>湖南信息职业技术学院</v>
          </cell>
          <cell r="I4970" t="str">
            <v>李贵顺</v>
          </cell>
          <cell r="J4970" t="str">
            <v>430524197305068859</v>
          </cell>
          <cell r="K4970" t="str">
            <v>81011750003099721</v>
          </cell>
        </row>
        <row r="4971">
          <cell r="E4971" t="str">
            <v>43052420000912868X</v>
          </cell>
          <cell r="F4971" t="str">
            <v>43052420000912868X</v>
          </cell>
          <cell r="G4971" t="str">
            <v>2021年秋季
2020年春</v>
          </cell>
          <cell r="H4971" t="str">
            <v>湖南外国语职业学院</v>
          </cell>
          <cell r="I4971" t="str">
            <v>李四九</v>
          </cell>
          <cell r="J4971" t="str">
            <v>430524197411088618</v>
          </cell>
          <cell r="K4971" t="str">
            <v>6230901818001132382</v>
          </cell>
          <cell r="L4971" t="str">
            <v>之父</v>
          </cell>
        </row>
        <row r="4972">
          <cell r="E4972" t="str">
            <v>43052420031129868X</v>
          </cell>
          <cell r="F4972" t="str">
            <v>43052420031129868X</v>
          </cell>
          <cell r="G4972" t="str">
            <v>2021年秋季</v>
          </cell>
          <cell r="H4972" t="str">
            <v>娄底职业技术学院</v>
          </cell>
          <cell r="I4972" t="str">
            <v>陈杰</v>
          </cell>
          <cell r="J4972" t="str">
            <v>430524197411198673</v>
          </cell>
          <cell r="K4972" t="str">
            <v>6230901818001142001</v>
          </cell>
          <cell r="L4972" t="str">
            <v>之父</v>
          </cell>
        </row>
        <row r="4973">
          <cell r="E4973" t="str">
            <v>43052420030711004X</v>
          </cell>
          <cell r="F4973" t="str">
            <v>43052420030711004X</v>
          </cell>
          <cell r="G4973" t="str">
            <v>2021年秋季</v>
          </cell>
          <cell r="H4973" t="str">
            <v>湖南城建职业技术学院</v>
          </cell>
          <cell r="I4973" t="str">
            <v>李梅芳</v>
          </cell>
          <cell r="J4973" t="str">
            <v>432622193004258620</v>
          </cell>
          <cell r="K4973" t="str">
            <v>6230901818001141912</v>
          </cell>
          <cell r="L4973" t="str">
            <v>之母</v>
          </cell>
        </row>
        <row r="4974">
          <cell r="E4974" t="str">
            <v>430524200105198661</v>
          </cell>
          <cell r="F4974" t="str">
            <v>430524200105198661</v>
          </cell>
          <cell r="G4974" t="str">
            <v>2021年秋季</v>
          </cell>
          <cell r="H4974" t="str">
            <v>湖南工程职业技术学院</v>
          </cell>
          <cell r="I4974" t="str">
            <v>何应求</v>
          </cell>
          <cell r="J4974" t="str">
            <v>432622194404098632</v>
          </cell>
          <cell r="K4974" t="str">
            <v>6230901818001116526</v>
          </cell>
          <cell r="L4974" t="str">
            <v>之爷爷</v>
          </cell>
        </row>
        <row r="4975">
          <cell r="E4975" t="str">
            <v>430524200311178717</v>
          </cell>
          <cell r="F4975" t="str">
            <v>430524200311178717</v>
          </cell>
          <cell r="G4975" t="str">
            <v>2021年秋季</v>
          </cell>
          <cell r="H4975" t="str">
            <v>湖南水利水电职业技术学院</v>
          </cell>
          <cell r="I4975" t="str">
            <v>何爱仁</v>
          </cell>
          <cell r="J4975" t="str">
            <v>432622194607128619</v>
          </cell>
          <cell r="K4975" t="str">
            <v>6230901818001115197</v>
          </cell>
          <cell r="L4975" t="str">
            <v>之爷爷</v>
          </cell>
        </row>
        <row r="4976">
          <cell r="E4976" t="str">
            <v>430524200309248675</v>
          </cell>
          <cell r="F4976" t="str">
            <v>430524200309248675</v>
          </cell>
          <cell r="G4976" t="str">
            <v>2021年秋季</v>
          </cell>
          <cell r="H4976" t="str">
            <v>益阳职业技术学院</v>
          </cell>
          <cell r="I4976" t="str">
            <v>陈超善</v>
          </cell>
          <cell r="J4976" t="str">
            <v>432622194808048615</v>
          </cell>
          <cell r="K4976" t="str">
            <v>6230901818001141698</v>
          </cell>
          <cell r="L4976" t="str">
            <v>之父</v>
          </cell>
        </row>
        <row r="4977">
          <cell r="E4977" t="str">
            <v>430524200609058670</v>
          </cell>
          <cell r="F4977" t="str">
            <v>430524200609058670</v>
          </cell>
          <cell r="G4977" t="str">
            <v>2021年秋季</v>
          </cell>
          <cell r="H4977" t="str">
            <v>湖南省隆回县职业中等专业学校</v>
          </cell>
          <cell r="I4977" t="str">
            <v>李士杰</v>
          </cell>
          <cell r="J4977" t="str">
            <v>432622195203098614</v>
          </cell>
          <cell r="K4977" t="str">
            <v>6230901818001131483</v>
          </cell>
          <cell r="L4977" t="str">
            <v>爷爷</v>
          </cell>
        </row>
        <row r="4978">
          <cell r="E4978" t="str">
            <v>430524200204168687</v>
          </cell>
          <cell r="F4978" t="str">
            <v>430524200204168687</v>
          </cell>
          <cell r="G4978" t="str">
            <v>2021年秋季</v>
          </cell>
          <cell r="H4978" t="str">
            <v>长沙华中涉外职业学校</v>
          </cell>
          <cell r="I4978" t="str">
            <v>何成利</v>
          </cell>
          <cell r="J4978" t="str">
            <v>432622195210208615</v>
          </cell>
          <cell r="K4978" t="str">
            <v>6230901818001116088</v>
          </cell>
          <cell r="L4978" t="str">
            <v>之爷爷</v>
          </cell>
        </row>
        <row r="4979">
          <cell r="E4979" t="str">
            <v>430524200302200089</v>
          </cell>
          <cell r="F4979" t="str">
            <v>430524200302200089</v>
          </cell>
          <cell r="G4979" t="str">
            <v>2021年秋季</v>
          </cell>
          <cell r="H4979" t="str">
            <v>隆回湖湘职业中专学校</v>
          </cell>
          <cell r="I4979" t="str">
            <v>李长庚</v>
          </cell>
          <cell r="J4979" t="str">
            <v>432622195301118615</v>
          </cell>
          <cell r="K4979" t="str">
            <v>6230901818001134149</v>
          </cell>
          <cell r="L4979" t="str">
            <v>之爷爷</v>
          </cell>
        </row>
        <row r="4980">
          <cell r="E4980" t="str">
            <v>430524200409218676</v>
          </cell>
          <cell r="F4980" t="str">
            <v>430524200409218676</v>
          </cell>
          <cell r="G4980" t="str">
            <v>2021年秋季</v>
          </cell>
          <cell r="H4980" t="str">
            <v>隆回华星职业技术学校</v>
          </cell>
          <cell r="I4980" t="str">
            <v>陈正德</v>
          </cell>
          <cell r="J4980" t="str">
            <v>432622195312158612</v>
          </cell>
          <cell r="K4980" t="str">
            <v>6230901818001142050</v>
          </cell>
          <cell r="L4980" t="str">
            <v>之父</v>
          </cell>
        </row>
        <row r="4981">
          <cell r="E4981" t="str">
            <v>430524200501298701</v>
          </cell>
          <cell r="F4981" t="str">
            <v>430524200501298701</v>
          </cell>
          <cell r="G4981" t="str">
            <v>2021年秋季</v>
          </cell>
          <cell r="H4981" t="str">
            <v>邵阳市高级技工学校</v>
          </cell>
          <cell r="I4981" t="str">
            <v>陈名良</v>
          </cell>
          <cell r="J4981" t="str">
            <v>432622195701228610</v>
          </cell>
          <cell r="K4981" t="str">
            <v>6230901818001141946</v>
          </cell>
          <cell r="L4981" t="str">
            <v>之父</v>
          </cell>
        </row>
        <row r="4982">
          <cell r="E4982" t="str">
            <v>430524200106298699</v>
          </cell>
          <cell r="F4982" t="str">
            <v>430524200106298699</v>
          </cell>
          <cell r="G4982" t="str">
            <v>2021年秋季</v>
          </cell>
          <cell r="H4982" t="str">
            <v>湖南电子科技职业学院</v>
          </cell>
          <cell r="I4982" t="str">
            <v>何四清</v>
          </cell>
          <cell r="J4982" t="str">
            <v>432622196907188639</v>
          </cell>
          <cell r="K4982" t="str">
            <v>6230901818001140336</v>
          </cell>
          <cell r="L4982" t="str">
            <v>之父</v>
          </cell>
        </row>
        <row r="4983">
          <cell r="E4983" t="str">
            <v>430524200011108733</v>
          </cell>
          <cell r="F4983" t="str">
            <v>430524200011108733</v>
          </cell>
          <cell r="G4983" t="str">
            <v>2021年秋季</v>
          </cell>
          <cell r="H4983" t="str">
            <v>湖南汽车工程职业学院</v>
          </cell>
          <cell r="I4983" t="str">
            <v>陈兰华</v>
          </cell>
          <cell r="J4983" t="str">
            <v>432622196910218616</v>
          </cell>
          <cell r="K4983" t="str">
            <v>6230901818001141730</v>
          </cell>
          <cell r="L4983" t="str">
            <v>之父</v>
          </cell>
        </row>
        <row r="4984">
          <cell r="E4984" t="str">
            <v>430524200502098680</v>
          </cell>
          <cell r="F4984" t="str">
            <v>430524200502098680</v>
          </cell>
          <cell r="G4984" t="str">
            <v>2021年秋季</v>
          </cell>
          <cell r="H4984" t="str">
            <v>湖南省隆回县职业中等专业学校</v>
          </cell>
          <cell r="I4984" t="str">
            <v>陈青兰</v>
          </cell>
          <cell r="J4984" t="str">
            <v>432622197009018632</v>
          </cell>
          <cell r="K4984" t="str">
            <v>6230901818001142324</v>
          </cell>
          <cell r="L4984" t="str">
            <v>之父</v>
          </cell>
        </row>
        <row r="4985">
          <cell r="E4985" t="str">
            <v>43052420030827867X</v>
          </cell>
          <cell r="F4985" t="str">
            <v>43052420030827867X</v>
          </cell>
          <cell r="G4985" t="str">
            <v>2021年秋季</v>
          </cell>
          <cell r="H4985" t="str">
            <v>湖南商业技师学院</v>
          </cell>
          <cell r="I4985" t="str">
            <v>彭丁海</v>
          </cell>
          <cell r="J4985" t="str">
            <v>432622197010158632</v>
          </cell>
          <cell r="K4985" t="str">
            <v>6230901818001138538</v>
          </cell>
          <cell r="L4985" t="str">
            <v>之父</v>
          </cell>
        </row>
        <row r="4986">
          <cell r="E4986" t="str">
            <v>430524200607088702</v>
          </cell>
          <cell r="F4986" t="str">
            <v>430524200607088702</v>
          </cell>
          <cell r="G4986" t="str">
            <v>2021年秋季</v>
          </cell>
          <cell r="H4986" t="str">
            <v>湖南交通高级技工学校</v>
          </cell>
          <cell r="I4986" t="str">
            <v>罗建青</v>
          </cell>
          <cell r="J4986" t="str">
            <v>432622197108298617</v>
          </cell>
          <cell r="K4986" t="str">
            <v>6230901818001135039</v>
          </cell>
          <cell r="L4986" t="str">
            <v>之父</v>
          </cell>
        </row>
        <row r="4987">
          <cell r="E4987" t="str">
            <v>430524200112168671</v>
          </cell>
          <cell r="F4987" t="str">
            <v>430524200112168671</v>
          </cell>
          <cell r="G4987" t="str">
            <v>2021年秋季</v>
          </cell>
          <cell r="H4987" t="str">
            <v>长沙卫生职业学院</v>
          </cell>
          <cell r="I4987" t="str">
            <v>彭江涛</v>
          </cell>
          <cell r="J4987" t="str">
            <v>432622197307158617</v>
          </cell>
          <cell r="K4987" t="str">
            <v>6230901818001138967</v>
          </cell>
          <cell r="L4987" t="str">
            <v>之父</v>
          </cell>
        </row>
        <row r="4988">
          <cell r="E4988" t="str">
            <v>430524200411248663</v>
          </cell>
          <cell r="F4988" t="str">
            <v>430524200411248663</v>
          </cell>
          <cell r="G4988" t="str">
            <v>2021年秋季</v>
          </cell>
          <cell r="H4988" t="str">
            <v>湖南省隆回县职业中等专业学校</v>
          </cell>
          <cell r="I4988" t="str">
            <v>彭军华</v>
          </cell>
          <cell r="J4988" t="str">
            <v>432622197511238614</v>
          </cell>
          <cell r="K4988" t="str">
            <v>6230901818001136979</v>
          </cell>
          <cell r="L4988" t="str">
            <v>之父</v>
          </cell>
        </row>
        <row r="4989">
          <cell r="E4989" t="str">
            <v>430524200110248686</v>
          </cell>
          <cell r="F4989" t="str">
            <v>430524200110248686</v>
          </cell>
          <cell r="G4989" t="str">
            <v>2021年秋季</v>
          </cell>
          <cell r="H4989" t="str">
            <v>长沙商贸旅游职业技术学院
湖南大众传媒职业技术学院</v>
          </cell>
          <cell r="I4989" t="str">
            <v>彭路华</v>
          </cell>
          <cell r="J4989" t="str">
            <v>430524196303268692</v>
          </cell>
          <cell r="K4989" t="str">
            <v>6230901818001135575</v>
          </cell>
          <cell r="L4989" t="str">
            <v>之父</v>
          </cell>
        </row>
        <row r="4990">
          <cell r="E4990" t="str">
            <v>430524200404168702</v>
          </cell>
          <cell r="F4990" t="str">
            <v>430524200404168702</v>
          </cell>
          <cell r="G4990" t="str">
            <v>2021年秋季</v>
          </cell>
          <cell r="H4990" t="str">
            <v>湖南大众传媒职业技术学院</v>
          </cell>
          <cell r="I4990" t="str">
            <v>彭路华</v>
          </cell>
          <cell r="J4990" t="str">
            <v>430524196303268692</v>
          </cell>
          <cell r="K4990" t="str">
            <v>6230901818001135575</v>
          </cell>
          <cell r="L4990" t="str">
            <v>之父</v>
          </cell>
        </row>
        <row r="4991">
          <cell r="E4991" t="str">
            <v>43052420021127869X</v>
          </cell>
          <cell r="F4991" t="str">
            <v>43052420021127869X</v>
          </cell>
          <cell r="G4991" t="str">
            <v>2021年秋季</v>
          </cell>
          <cell r="H4991" t="str">
            <v>邵阳职业技术学院
张家界航空工业职业技术学院</v>
          </cell>
          <cell r="I4991" t="str">
            <v>肖顺莲</v>
          </cell>
          <cell r="J4991" t="str">
            <v>432622193602288643</v>
          </cell>
          <cell r="K4991" t="str">
            <v>6230901818001137019</v>
          </cell>
          <cell r="L4991" t="str">
            <v>之奶奶</v>
          </cell>
        </row>
        <row r="4992">
          <cell r="E4992" t="str">
            <v>430524200102238680</v>
          </cell>
          <cell r="F4992" t="str">
            <v>430524200102238680</v>
          </cell>
          <cell r="G4992" t="str">
            <v>2021年秋季</v>
          </cell>
          <cell r="H4992" t="str">
            <v>张家界航空工业职业技术学院</v>
          </cell>
          <cell r="I4992" t="str">
            <v>肖顺莲</v>
          </cell>
          <cell r="J4992" t="str">
            <v>432622193602288643</v>
          </cell>
          <cell r="K4992" t="str">
            <v>6230901818001137019</v>
          </cell>
          <cell r="L4992" t="str">
            <v>之奶奶</v>
          </cell>
        </row>
        <row r="4993">
          <cell r="E4993" t="str">
            <v>43052420051018866X</v>
          </cell>
          <cell r="F4993" t="str">
            <v>43052420051018866X</v>
          </cell>
          <cell r="G4993" t="str">
            <v>2021年秋季</v>
          </cell>
          <cell r="H4993" t="str">
            <v>湖南省汽车技师学院</v>
          </cell>
          <cell r="I4993" t="str">
            <v>王红强</v>
          </cell>
          <cell r="J4993" t="str">
            <v>430524197109268677</v>
          </cell>
          <cell r="K4993" t="str">
            <v>6230901818001133059</v>
          </cell>
          <cell r="L4993" t="str">
            <v>之父</v>
          </cell>
        </row>
        <row r="4994">
          <cell r="E4994" t="str">
            <v>430524200402050049</v>
          </cell>
          <cell r="F4994" t="str">
            <v>430524200402050049</v>
          </cell>
          <cell r="G4994" t="str">
            <v>2021年秋季</v>
          </cell>
          <cell r="H4994" t="str">
            <v>广东省河源市卫生学校</v>
          </cell>
          <cell r="I4994" t="str">
            <v>贺红博</v>
          </cell>
          <cell r="J4994" t="str">
            <v>430524198002019034</v>
          </cell>
          <cell r="K4994" t="str">
            <v>6230901818001136250</v>
          </cell>
          <cell r="L4994" t="str">
            <v>之父</v>
          </cell>
        </row>
        <row r="4995">
          <cell r="E4995" t="str">
            <v>430524200511278683</v>
          </cell>
          <cell r="F4995" t="str">
            <v>430524200511278683</v>
          </cell>
          <cell r="G4995" t="str">
            <v>2021年秋季</v>
          </cell>
          <cell r="H4995" t="str">
            <v>湖南省隆回县职业中等专业学校</v>
          </cell>
          <cell r="I4995" t="str">
            <v>罗立成</v>
          </cell>
          <cell r="J4995" t="str">
            <v>430524198101168676</v>
          </cell>
          <cell r="K4995" t="str">
            <v>6230901818001136193</v>
          </cell>
          <cell r="L4995" t="str">
            <v>之父</v>
          </cell>
        </row>
        <row r="4996">
          <cell r="E4996" t="str">
            <v>430524200404178679</v>
          </cell>
          <cell r="F4996" t="str">
            <v>430524200404178679</v>
          </cell>
          <cell r="G4996" t="str">
            <v>2021年秋季</v>
          </cell>
          <cell r="H4996" t="str">
            <v>湖南省隆回县职业中等专业学校</v>
          </cell>
          <cell r="I4996" t="str">
            <v>肖群华</v>
          </cell>
          <cell r="J4996" t="str">
            <v>432622197307189472</v>
          </cell>
          <cell r="K4996" t="str">
            <v>6230901818001120577</v>
          </cell>
          <cell r="L4996" t="str">
            <v>之父</v>
          </cell>
        </row>
        <row r="4997">
          <cell r="E4997" t="str">
            <v>43052420020625866X</v>
          </cell>
          <cell r="F4997" t="str">
            <v>43052420020625866X</v>
          </cell>
          <cell r="G4997" t="str">
            <v>2021年秋季</v>
          </cell>
          <cell r="H4997" t="str">
            <v>娄底市职业技术学院</v>
          </cell>
          <cell r="I4997" t="str">
            <v>刘移民</v>
          </cell>
          <cell r="J4997" t="str">
            <v>432622197710189472</v>
          </cell>
          <cell r="K4997" t="str">
            <v>81011750198909574</v>
          </cell>
          <cell r="L4997" t="str">
            <v>之父</v>
          </cell>
        </row>
        <row r="4998">
          <cell r="E4998" t="str">
            <v>430524200605118664</v>
          </cell>
          <cell r="F4998" t="str">
            <v>430524200605118664</v>
          </cell>
          <cell r="G4998" t="str">
            <v>2021年秋季</v>
          </cell>
          <cell r="H4998" t="str">
            <v>湖南华中工业技工学校</v>
          </cell>
          <cell r="I4998" t="str">
            <v>颜再银</v>
          </cell>
          <cell r="J4998" t="str">
            <v>430524193608068663</v>
          </cell>
          <cell r="K4998" t="str">
            <v>6230901818001137464</v>
          </cell>
          <cell r="L4998" t="str">
            <v>之母</v>
          </cell>
        </row>
        <row r="4999">
          <cell r="E4999" t="str">
            <v>430524200410308716</v>
          </cell>
          <cell r="F4999" t="str">
            <v>430524200410308716</v>
          </cell>
          <cell r="G4999" t="str">
            <v>2021年秋季</v>
          </cell>
          <cell r="H4999" t="str">
            <v>湖南省隆回县职业中等专业学校</v>
          </cell>
          <cell r="I4999" t="str">
            <v>谢正庭</v>
          </cell>
          <cell r="J4999" t="str">
            <v>43052419490615867X</v>
          </cell>
          <cell r="K4999" t="str">
            <v>6230901818001125600</v>
          </cell>
          <cell r="L4999" t="str">
            <v>之爷爷</v>
          </cell>
        </row>
        <row r="5000">
          <cell r="E5000" t="str">
            <v>430524200504080089</v>
          </cell>
          <cell r="F5000" t="str">
            <v>430524200504080089</v>
          </cell>
          <cell r="G5000" t="str">
            <v>2021年秋季</v>
          </cell>
          <cell r="H5000" t="str">
            <v>湖南省隆回县职业中等专业学校</v>
          </cell>
          <cell r="I5000" t="str">
            <v>宁贤平</v>
          </cell>
          <cell r="J5000" t="str">
            <v>430524196905188702</v>
          </cell>
          <cell r="K5000" t="str">
            <v>6230901818001137472</v>
          </cell>
        </row>
        <row r="5001">
          <cell r="E5001" t="str">
            <v>430524200607130165</v>
          </cell>
          <cell r="F5001" t="str">
            <v>430524200607130165</v>
          </cell>
          <cell r="G5001" t="str">
            <v>2021年秋季</v>
          </cell>
          <cell r="H5001" t="str">
            <v>湖南省隆回县职业中等专业学校</v>
          </cell>
          <cell r="I5001" t="str">
            <v>贺友良</v>
          </cell>
          <cell r="J5001" t="str">
            <v>430524197006148672</v>
          </cell>
          <cell r="K5001" t="str">
            <v>6230901818001103433</v>
          </cell>
          <cell r="L5001" t="str">
            <v>之父</v>
          </cell>
        </row>
        <row r="5002">
          <cell r="E5002" t="str">
            <v>430524200408158675</v>
          </cell>
          <cell r="F5002" t="str">
            <v>430524200408158675</v>
          </cell>
          <cell r="G5002" t="str">
            <v>2021年秋季</v>
          </cell>
          <cell r="H5002" t="str">
            <v>潇湘职业学院</v>
          </cell>
          <cell r="I5002" t="str">
            <v>雷本华</v>
          </cell>
          <cell r="J5002" t="str">
            <v>430524197008058611</v>
          </cell>
          <cell r="K5002" t="str">
            <v>81011750198918353</v>
          </cell>
          <cell r="L5002" t="str">
            <v>之父</v>
          </cell>
        </row>
        <row r="5003">
          <cell r="E5003" t="str">
            <v>430524200506080015</v>
          </cell>
          <cell r="F5003" t="str">
            <v>430524200506080015</v>
          </cell>
          <cell r="G5003" t="str">
            <v>2021年秋季</v>
          </cell>
          <cell r="H5003" t="str">
            <v>湖南省经济贸易高级技工学校</v>
          </cell>
          <cell r="I5003" t="str">
            <v>程红军</v>
          </cell>
          <cell r="J5003" t="str">
            <v>430524197009249276</v>
          </cell>
          <cell r="K5003" t="str">
            <v>6230901818001140773</v>
          </cell>
          <cell r="L5003" t="str">
            <v>之父</v>
          </cell>
        </row>
        <row r="5004">
          <cell r="E5004" t="str">
            <v>430524200308118676</v>
          </cell>
          <cell r="F5004" t="str">
            <v>430524200308118676</v>
          </cell>
          <cell r="G5004" t="str">
            <v>2021年秋季</v>
          </cell>
          <cell r="H5004" t="str">
            <v>湖南电气职业技术学院</v>
          </cell>
          <cell r="I5004" t="str">
            <v>黄孝喜</v>
          </cell>
          <cell r="J5004" t="str">
            <v>430524197102168614</v>
          </cell>
          <cell r="K5004" t="str">
            <v>6230901818001137365</v>
          </cell>
          <cell r="L5004" t="str">
            <v>之父</v>
          </cell>
        </row>
        <row r="5005">
          <cell r="E5005" t="str">
            <v>430524200311188771</v>
          </cell>
          <cell r="F5005" t="str">
            <v>430524200311188771</v>
          </cell>
          <cell r="G5005" t="str">
            <v>2021年秋季</v>
          </cell>
          <cell r="H5005" t="str">
            <v>邵阳腾爵职业中专学校</v>
          </cell>
          <cell r="I5005" t="str">
            <v>刘立明</v>
          </cell>
          <cell r="J5005" t="str">
            <v>430524197202258676</v>
          </cell>
          <cell r="K5005" t="str">
            <v>6230901818001140674</v>
          </cell>
          <cell r="L5005" t="str">
            <v>之父</v>
          </cell>
        </row>
        <row r="5006">
          <cell r="E5006" t="str">
            <v>430524200410190068</v>
          </cell>
          <cell r="F5006" t="str">
            <v>430524200410190068</v>
          </cell>
          <cell r="G5006" t="str">
            <v>2021年秋季</v>
          </cell>
          <cell r="H5006" t="str">
            <v>邵阳京华职业技术学校</v>
          </cell>
          <cell r="I5006" t="str">
            <v>贺小平</v>
          </cell>
          <cell r="J5006" t="str">
            <v>43052419730313869X</v>
          </cell>
          <cell r="K5006" t="str">
            <v>6230901818001141284</v>
          </cell>
          <cell r="L5006" t="str">
            <v>之父</v>
          </cell>
        </row>
        <row r="5007">
          <cell r="F5007" t="str">
            <v/>
          </cell>
          <cell r="G5007" t="str">
            <v>2021年秋季</v>
          </cell>
          <cell r="H5007" t="str">
            <v>邵阳市商业技工学校</v>
          </cell>
          <cell r="I5007" t="str">
            <v>肖时飞</v>
          </cell>
          <cell r="J5007" t="str">
            <v>430524197706218694</v>
          </cell>
          <cell r="K5007" t="str">
            <v>6230901818001140872</v>
          </cell>
          <cell r="L5007" t="str">
            <v>之父</v>
          </cell>
        </row>
        <row r="5008">
          <cell r="E5008" t="str">
            <v>430524200212268696</v>
          </cell>
          <cell r="F5008" t="str">
            <v>430524200212268696</v>
          </cell>
          <cell r="G5008" t="str">
            <v>2021年秋季</v>
          </cell>
          <cell r="H5008" t="str">
            <v>湖南交通职业技术学院</v>
          </cell>
          <cell r="I5008" t="str">
            <v>肖体智</v>
          </cell>
          <cell r="J5008" t="str">
            <v>432622193508138614</v>
          </cell>
          <cell r="K5008" t="str">
            <v>6230901818001141599</v>
          </cell>
          <cell r="L5008" t="str">
            <v>之父</v>
          </cell>
        </row>
        <row r="5009">
          <cell r="E5009" t="str">
            <v>430524200602088674</v>
          </cell>
          <cell r="F5009" t="str">
            <v>430524200602088674</v>
          </cell>
          <cell r="G5009" t="str">
            <v>2021年秋季</v>
          </cell>
          <cell r="H5009" t="str">
            <v>邵阳商业技工学校</v>
          </cell>
          <cell r="I5009" t="str">
            <v>肖体胜</v>
          </cell>
          <cell r="J5009" t="str">
            <v>432622194501178618</v>
          </cell>
          <cell r="K5009" t="str">
            <v>6230901818001141318</v>
          </cell>
        </row>
        <row r="5010">
          <cell r="E5010" t="str">
            <v>430524200601238714</v>
          </cell>
          <cell r="F5010" t="str">
            <v>430524200601238714</v>
          </cell>
          <cell r="G5010" t="str">
            <v>2021年秋季</v>
          </cell>
          <cell r="H5010" t="str">
            <v>湖南省隆回县职业中等专业学校</v>
          </cell>
          <cell r="I5010" t="str">
            <v>贺庚生</v>
          </cell>
          <cell r="J5010" t="str">
            <v>432622195012278639</v>
          </cell>
          <cell r="K5010" t="str">
            <v>6230901818001113416</v>
          </cell>
          <cell r="L5010" t="str">
            <v>爷爷</v>
          </cell>
        </row>
        <row r="5011">
          <cell r="E5011" t="str">
            <v>430524200512018701</v>
          </cell>
          <cell r="F5011" t="str">
            <v>430524200512018701</v>
          </cell>
          <cell r="G5011" t="str">
            <v>2021年秋季</v>
          </cell>
          <cell r="H5011" t="str">
            <v>隆回华星职业技术学校</v>
          </cell>
          <cell r="I5011" t="str">
            <v>黄清高</v>
          </cell>
          <cell r="J5011" t="str">
            <v>43262219521128867X</v>
          </cell>
          <cell r="K5011" t="str">
            <v>6230901818001141193</v>
          </cell>
          <cell r="L5011" t="str">
            <v>爷爷</v>
          </cell>
        </row>
        <row r="5012">
          <cell r="E5012" t="str">
            <v>430524200305108739</v>
          </cell>
          <cell r="F5012" t="str">
            <v>430524200305108739</v>
          </cell>
          <cell r="G5012" t="str">
            <v>2021年秋季</v>
          </cell>
          <cell r="H5012" t="str">
            <v>郴州职业技术学院</v>
          </cell>
          <cell r="I5012" t="str">
            <v>肖成元</v>
          </cell>
          <cell r="J5012" t="str">
            <v>432622196209028611</v>
          </cell>
          <cell r="K5012" t="str">
            <v>81011750061425772</v>
          </cell>
          <cell r="L5012" t="str">
            <v>之父</v>
          </cell>
        </row>
        <row r="5013">
          <cell r="E5013" t="str">
            <v>430524200104168663</v>
          </cell>
          <cell r="F5013" t="str">
            <v>430524200104168663</v>
          </cell>
          <cell r="G5013" t="str">
            <v>2021年秋季</v>
          </cell>
          <cell r="H5013" t="str">
            <v>湖南信息学院</v>
          </cell>
          <cell r="I5013" t="str">
            <v>黄绿妹</v>
          </cell>
          <cell r="J5013" t="str">
            <v>432622196708029125</v>
          </cell>
          <cell r="K5013" t="str">
            <v>6230901818086532563</v>
          </cell>
          <cell r="L5013" t="str">
            <v>之母</v>
          </cell>
        </row>
        <row r="5014">
          <cell r="E5014" t="str">
            <v>430524200111088717</v>
          </cell>
          <cell r="F5014" t="str">
            <v>430524200111088717</v>
          </cell>
          <cell r="G5014" t="str">
            <v>2021年秋季</v>
          </cell>
          <cell r="H5014" t="str">
            <v>湖南国防工业职业技术学院</v>
          </cell>
          <cell r="I5014" t="str">
            <v>贺孝立</v>
          </cell>
          <cell r="J5014" t="str">
            <v>432622196810088615</v>
          </cell>
          <cell r="K5014" t="str">
            <v>6230901818001143868</v>
          </cell>
          <cell r="L5014" t="str">
            <v>之父</v>
          </cell>
        </row>
        <row r="5015">
          <cell r="E5015" t="str">
            <v>430524200602118677</v>
          </cell>
          <cell r="F5015" t="str">
            <v>430524200602118677</v>
          </cell>
          <cell r="G5015" t="str">
            <v>2021年秋季</v>
          </cell>
          <cell r="H5015" t="str">
            <v>邵阳市腾爵学校</v>
          </cell>
          <cell r="I5015" t="str">
            <v>肖友良</v>
          </cell>
          <cell r="J5015" t="str">
            <v>432622197106068631</v>
          </cell>
          <cell r="K5015" t="str">
            <v>6230901818001141425</v>
          </cell>
          <cell r="L5015" t="str">
            <v>之父</v>
          </cell>
        </row>
        <row r="5016">
          <cell r="E5016" t="str">
            <v>430524200406228676</v>
          </cell>
          <cell r="F5016" t="str">
            <v>430524200406228676</v>
          </cell>
          <cell r="G5016" t="str">
            <v>2021年秋季</v>
          </cell>
          <cell r="H5016" t="str">
            <v>湖南省隆回县职业中等专业学校</v>
          </cell>
          <cell r="I5016" t="str">
            <v>贺爱华</v>
          </cell>
          <cell r="J5016" t="str">
            <v>432622197405118619</v>
          </cell>
          <cell r="K5016" t="str">
            <v>6230901818001135567</v>
          </cell>
          <cell r="L5016" t="str">
            <v>之父</v>
          </cell>
        </row>
        <row r="5017">
          <cell r="E5017" t="str">
            <v>430524200510298682</v>
          </cell>
          <cell r="F5017" t="str">
            <v>430524200510298682</v>
          </cell>
          <cell r="G5017" t="str">
            <v>2021年秋季</v>
          </cell>
          <cell r="H5017" t="str">
            <v>湖南省隆回县职业中等专业学校</v>
          </cell>
          <cell r="I5017" t="str">
            <v>肖三七</v>
          </cell>
          <cell r="J5017" t="str">
            <v>432622197506258610</v>
          </cell>
          <cell r="K5017" t="str">
            <v>6230901818001141870</v>
          </cell>
          <cell r="L5017" t="str">
            <v>之父</v>
          </cell>
        </row>
        <row r="5018">
          <cell r="E5018" t="str">
            <v>430524200304118679</v>
          </cell>
          <cell r="F5018" t="str">
            <v>430524200304118679</v>
          </cell>
          <cell r="G5018" t="str">
            <v>2021年秋季</v>
          </cell>
          <cell r="H5018" t="str">
            <v>湖南省隆回县职业中等专业学校</v>
          </cell>
          <cell r="I5018" t="str">
            <v>黄友文</v>
          </cell>
          <cell r="J5018" t="str">
            <v>432622197705148617</v>
          </cell>
          <cell r="K5018" t="str">
            <v>6230901818001137449</v>
          </cell>
          <cell r="L5018" t="str">
            <v>之父</v>
          </cell>
        </row>
        <row r="5019">
          <cell r="E5019" t="str">
            <v>430524200103158666</v>
          </cell>
          <cell r="F5019" t="str">
            <v>430524200103158666</v>
          </cell>
          <cell r="G5019" t="str">
            <v>2021年秋季</v>
          </cell>
          <cell r="H5019" t="str">
            <v>湖南电气职业技术学院
广州市实验技工学校</v>
          </cell>
          <cell r="I5019" t="str">
            <v>廖端妹</v>
          </cell>
          <cell r="J5019" t="str">
            <v>430524193505058665</v>
          </cell>
          <cell r="K5019" t="str">
            <v>6230901818001137407</v>
          </cell>
          <cell r="L5019" t="str">
            <v>之奶奶</v>
          </cell>
        </row>
        <row r="5020">
          <cell r="E5020" t="str">
            <v>430524200503048693</v>
          </cell>
          <cell r="F5020" t="str">
            <v>430524200503048693</v>
          </cell>
          <cell r="G5020" t="str">
            <v>2021年秋季</v>
          </cell>
          <cell r="H5020" t="str">
            <v>广州市实验技工学校</v>
          </cell>
          <cell r="I5020" t="str">
            <v>廖端妹</v>
          </cell>
          <cell r="J5020" t="str">
            <v>430524193505058665</v>
          </cell>
          <cell r="K5020" t="str">
            <v>6230901818001137407</v>
          </cell>
          <cell r="L5020" t="str">
            <v>之奶奶</v>
          </cell>
        </row>
        <row r="5021">
          <cell r="E5021" t="str">
            <v>430524200510148705</v>
          </cell>
          <cell r="F5021" t="str">
            <v>430524200510148705</v>
          </cell>
          <cell r="G5021" t="str">
            <v>2021年秋季</v>
          </cell>
          <cell r="H5021" t="str">
            <v>湖南省隆回县职业中等专业学校
湖南省隆回县职业中等专业学校</v>
          </cell>
          <cell r="I5021" t="str">
            <v>肖军</v>
          </cell>
          <cell r="J5021" t="str">
            <v>432622197312138610</v>
          </cell>
          <cell r="K5021" t="str">
            <v>6230901818001141532</v>
          </cell>
          <cell r="L5021" t="str">
            <v>之父</v>
          </cell>
        </row>
        <row r="5022">
          <cell r="E5022" t="str">
            <v>430524200510148721</v>
          </cell>
          <cell r="F5022" t="str">
            <v>430524200510148721</v>
          </cell>
          <cell r="G5022" t="str">
            <v>2021年秋季</v>
          </cell>
          <cell r="H5022" t="str">
            <v>隆回县职业中等专业学校</v>
          </cell>
          <cell r="I5022" t="str">
            <v>肖军</v>
          </cell>
          <cell r="J5022" t="str">
            <v>432622197312138610</v>
          </cell>
          <cell r="K5022" t="str">
            <v>6230901818001141532</v>
          </cell>
          <cell r="L5022" t="str">
            <v>之父</v>
          </cell>
        </row>
        <row r="5023">
          <cell r="E5023" t="str">
            <v>430524200509168709</v>
          </cell>
          <cell r="F5023" t="str">
            <v>430524200509168709</v>
          </cell>
          <cell r="G5023" t="str">
            <v>2021年秋季</v>
          </cell>
          <cell r="H5023" t="str">
            <v>湖南省隆回县职业中等专业学校</v>
          </cell>
          <cell r="I5023" t="str">
            <v>刘社华</v>
          </cell>
          <cell r="J5023" t="str">
            <v>430524195601048677</v>
          </cell>
          <cell r="K5023" t="str">
            <v>6230901818001125188</v>
          </cell>
          <cell r="L5023" t="str">
            <v>之爷爷</v>
          </cell>
        </row>
        <row r="5024">
          <cell r="E5024" t="str">
            <v>430524200401218698</v>
          </cell>
          <cell r="F5024" t="str">
            <v>430524200401218698</v>
          </cell>
          <cell r="G5024" t="str">
            <v>2021年秋季</v>
          </cell>
          <cell r="H5024" t="str">
            <v>隆回华星职业技术学校</v>
          </cell>
          <cell r="I5024" t="str">
            <v>刘超雄</v>
          </cell>
          <cell r="J5024" t="str">
            <v>430524196807229179</v>
          </cell>
          <cell r="K5024" t="str">
            <v>6230901818001116393</v>
          </cell>
          <cell r="L5024" t="str">
            <v>之父</v>
          </cell>
        </row>
        <row r="5025">
          <cell r="E5025" t="str">
            <v>430524200301238691</v>
          </cell>
          <cell r="F5025" t="str">
            <v>430524200301238691</v>
          </cell>
          <cell r="G5025" t="str">
            <v>2021年秋季</v>
          </cell>
          <cell r="H5025" t="str">
            <v>湖南高尔夫旅游职业学院</v>
          </cell>
          <cell r="I5025" t="str">
            <v>刘新明</v>
          </cell>
          <cell r="J5025" t="str">
            <v>430524197104088677</v>
          </cell>
          <cell r="K5025" t="str">
            <v>6230901818001124967</v>
          </cell>
          <cell r="L5025" t="str">
            <v>之父</v>
          </cell>
        </row>
        <row r="5026">
          <cell r="E5026" t="str">
            <v>430524200209168715</v>
          </cell>
          <cell r="F5026" t="str">
            <v>430524200209168715</v>
          </cell>
          <cell r="G5026" t="str">
            <v>2021年秋季</v>
          </cell>
          <cell r="H5026" t="str">
            <v>湖南吉利汽车职业技术学院</v>
          </cell>
          <cell r="I5026" t="str">
            <v>刘保平</v>
          </cell>
          <cell r="J5026" t="str">
            <v>430524197205268677</v>
          </cell>
          <cell r="K5026" t="str">
            <v>6230901818001115841</v>
          </cell>
          <cell r="L5026" t="str">
            <v>之父</v>
          </cell>
        </row>
        <row r="5027">
          <cell r="E5027" t="str">
            <v>430524200111078666</v>
          </cell>
          <cell r="F5027" t="str">
            <v>430524200111078666</v>
          </cell>
          <cell r="G5027" t="str">
            <v>2021年秋季</v>
          </cell>
          <cell r="H5027" t="str">
            <v>湘潭医卫职业技术学院</v>
          </cell>
          <cell r="I5027" t="str">
            <v>刘德勇</v>
          </cell>
          <cell r="J5027" t="str">
            <v>430524197305058757</v>
          </cell>
          <cell r="K5027" t="str">
            <v>6230901818001125089</v>
          </cell>
          <cell r="L5027" t="str">
            <v>之父</v>
          </cell>
        </row>
        <row r="5028">
          <cell r="E5028" t="str">
            <v>430524200408308696</v>
          </cell>
          <cell r="F5028" t="str">
            <v>430524200408308696</v>
          </cell>
          <cell r="G5028" t="str">
            <v>2021年秋季</v>
          </cell>
          <cell r="H5028" t="str">
            <v>隆回华星职业技术学校</v>
          </cell>
          <cell r="I5028" t="str">
            <v>肖延林</v>
          </cell>
          <cell r="J5028" t="str">
            <v>430524197309098692</v>
          </cell>
          <cell r="K5028" t="str">
            <v>6230901818001116096</v>
          </cell>
          <cell r="L5028" t="str">
            <v>之父</v>
          </cell>
        </row>
        <row r="5029">
          <cell r="E5029" t="str">
            <v>430524200309078717</v>
          </cell>
          <cell r="F5029" t="str">
            <v>430524200309078717</v>
          </cell>
          <cell r="G5029" t="str">
            <v>2021年秋季</v>
          </cell>
          <cell r="H5029" t="str">
            <v>湖南省隆回县职业中等专业学校</v>
          </cell>
          <cell r="I5029" t="str">
            <v>肖勇华</v>
          </cell>
          <cell r="J5029" t="str">
            <v>430524197908229498</v>
          </cell>
          <cell r="K5029" t="str">
            <v>6230901818001116252</v>
          </cell>
          <cell r="L5029" t="str">
            <v>之父</v>
          </cell>
        </row>
        <row r="5030">
          <cell r="E5030" t="str">
            <v>430524200410178667</v>
          </cell>
          <cell r="F5030" t="str">
            <v>430524200410178667</v>
          </cell>
          <cell r="G5030" t="str">
            <v>2021年秋季</v>
          </cell>
          <cell r="H5030" t="str">
            <v>邵阳市高级技工学校</v>
          </cell>
          <cell r="I5030" t="str">
            <v>刘明</v>
          </cell>
          <cell r="J5030" t="str">
            <v>430524198107168677</v>
          </cell>
          <cell r="K5030" t="str">
            <v>6230901818001115890</v>
          </cell>
          <cell r="L5030" t="str">
            <v>之父</v>
          </cell>
        </row>
        <row r="5031">
          <cell r="E5031" t="str">
            <v>43052420051106866X</v>
          </cell>
          <cell r="F5031" t="str">
            <v>43052420051106866X</v>
          </cell>
          <cell r="G5031" t="str">
            <v>2021年秋季</v>
          </cell>
          <cell r="H5031" t="str">
            <v>浏阳市中协高新科技学校</v>
          </cell>
          <cell r="I5031" t="str">
            <v>黄细英</v>
          </cell>
          <cell r="J5031" t="str">
            <v>432622193610169468</v>
          </cell>
          <cell r="K5031" t="str">
            <v>6230901818001118423</v>
          </cell>
          <cell r="L5031" t="str">
            <v>奶奶</v>
          </cell>
        </row>
        <row r="5032">
          <cell r="E5032" t="str">
            <v>430524200503098674</v>
          </cell>
          <cell r="F5032" t="str">
            <v>430524200503098674</v>
          </cell>
          <cell r="G5032" t="str">
            <v>2021年秋季</v>
          </cell>
          <cell r="H5032" t="str">
            <v>邵阳市古峰职业学校</v>
          </cell>
          <cell r="I5032" t="str">
            <v>蒋信文</v>
          </cell>
          <cell r="J5032" t="str">
            <v>432622194312059476</v>
          </cell>
          <cell r="K5032" t="str">
            <v>6230901818001118472</v>
          </cell>
          <cell r="L5032" t="str">
            <v>之父</v>
          </cell>
        </row>
        <row r="5033">
          <cell r="E5033" t="str">
            <v>430524200409038667</v>
          </cell>
          <cell r="F5033" t="str">
            <v>430524200409038667</v>
          </cell>
          <cell r="G5033" t="str">
            <v>2021年秋季</v>
          </cell>
          <cell r="H5033" t="str">
            <v>广东省东源卫生职业技术学校</v>
          </cell>
          <cell r="I5033" t="str">
            <v>范花连</v>
          </cell>
          <cell r="J5033" t="str">
            <v>43262219540608946X</v>
          </cell>
          <cell r="K5033" t="str">
            <v>81011750159633703</v>
          </cell>
          <cell r="L5033" t="str">
            <v>奶奶</v>
          </cell>
        </row>
        <row r="5034">
          <cell r="E5034" t="str">
            <v>43052420050514868X</v>
          </cell>
          <cell r="F5034" t="str">
            <v>43052420050514868X</v>
          </cell>
          <cell r="G5034" t="str">
            <v>2021年秋季</v>
          </cell>
          <cell r="H5034" t="str">
            <v>邵阳市开元职业技术学校</v>
          </cell>
          <cell r="I5034" t="str">
            <v>范炳元</v>
          </cell>
          <cell r="J5034" t="str">
            <v>432622195510099473</v>
          </cell>
          <cell r="K5034" t="str">
            <v>6230901818001116054</v>
          </cell>
          <cell r="L5034" t="str">
            <v>爷爷</v>
          </cell>
        </row>
        <row r="5035">
          <cell r="E5035" t="str">
            <v>430524200211088706</v>
          </cell>
          <cell r="F5035" t="str">
            <v>430524200211088706</v>
          </cell>
          <cell r="G5035" t="str">
            <v>2021年秋季</v>
          </cell>
          <cell r="H5035" t="str">
            <v>邵阳工艺美术职业学院</v>
          </cell>
          <cell r="I5035" t="str">
            <v>刘清平</v>
          </cell>
          <cell r="J5035" t="str">
            <v>43262219650210947X</v>
          </cell>
          <cell r="K5035" t="str">
            <v>6230901818001115734</v>
          </cell>
          <cell r="L5035" t="str">
            <v>爷爷</v>
          </cell>
        </row>
        <row r="5036">
          <cell r="E5036" t="str">
            <v>430524200603148712</v>
          </cell>
          <cell r="F5036" t="str">
            <v>430524200603148712</v>
          </cell>
          <cell r="G5036" t="str">
            <v>2021年秋季</v>
          </cell>
          <cell r="H5036" t="str">
            <v>隆回华星职业技术学校</v>
          </cell>
          <cell r="I5036" t="str">
            <v>刘聪聪</v>
          </cell>
          <cell r="J5036" t="str">
            <v>432622196810149473</v>
          </cell>
          <cell r="K5036" t="str">
            <v>6230901818001123589</v>
          </cell>
          <cell r="L5036" t="str">
            <v>之父</v>
          </cell>
        </row>
        <row r="5037">
          <cell r="E5037" t="str">
            <v>430524200412258679</v>
          </cell>
          <cell r="F5037" t="str">
            <v>430524200412258679</v>
          </cell>
          <cell r="G5037" t="str">
            <v>2021年秋季</v>
          </cell>
          <cell r="H5037" t="str">
            <v>邵阳交通学校</v>
          </cell>
          <cell r="I5037" t="str">
            <v>卢平华</v>
          </cell>
          <cell r="J5037" t="str">
            <v>432622197108299476</v>
          </cell>
          <cell r="K5037" t="str">
            <v>6230901818001123662</v>
          </cell>
          <cell r="L5037" t="str">
            <v>之父</v>
          </cell>
        </row>
        <row r="5038">
          <cell r="E5038" t="str">
            <v>43052420021007867X</v>
          </cell>
          <cell r="F5038" t="str">
            <v>43052420021007867X</v>
          </cell>
          <cell r="G5038" t="str">
            <v>2021年秋季</v>
          </cell>
          <cell r="H5038" t="str">
            <v>湖南汽车工程职业学院</v>
          </cell>
          <cell r="I5038" t="str">
            <v>刘新华</v>
          </cell>
          <cell r="J5038" t="str">
            <v>432622197406179472</v>
          </cell>
          <cell r="K5038" t="str">
            <v>6230901818001125006</v>
          </cell>
          <cell r="L5038" t="str">
            <v>之父</v>
          </cell>
        </row>
        <row r="5039">
          <cell r="E5039" t="str">
            <v>430524200106248712</v>
          </cell>
          <cell r="F5039" t="str">
            <v>430524200106248712</v>
          </cell>
          <cell r="G5039" t="str">
            <v>2021年秋季</v>
          </cell>
          <cell r="H5039" t="str">
            <v>湖南应用技术学院
湖南都市职业学院</v>
          </cell>
          <cell r="I5039" t="str">
            <v>杨爱民</v>
          </cell>
          <cell r="J5039" t="str">
            <v>430524197712168750</v>
          </cell>
          <cell r="K5039" t="str">
            <v>6230901818001125022</v>
          </cell>
          <cell r="L5039" t="str">
            <v>之父</v>
          </cell>
        </row>
        <row r="5040">
          <cell r="E5040" t="str">
            <v>430524200309178662</v>
          </cell>
          <cell r="F5040" t="str">
            <v>430524200309178662</v>
          </cell>
          <cell r="G5040" t="str">
            <v>2021年秋季</v>
          </cell>
          <cell r="H5040" t="str">
            <v>湖南都市职业学院</v>
          </cell>
          <cell r="I5040" t="str">
            <v>杨爱民</v>
          </cell>
          <cell r="J5040" t="str">
            <v>430524197712168750</v>
          </cell>
          <cell r="K5040" t="str">
            <v>6230901818001125022</v>
          </cell>
          <cell r="L5040" t="str">
            <v>之父</v>
          </cell>
        </row>
        <row r="5041">
          <cell r="E5041" t="str">
            <v>430524200312118302</v>
          </cell>
          <cell r="F5041" t="str">
            <v>430524200312118302</v>
          </cell>
          <cell r="G5041" t="str">
            <v>2021年秋季</v>
          </cell>
          <cell r="H5041" t="str">
            <v>邵阳京华职业技术学校</v>
          </cell>
          <cell r="I5041" t="str">
            <v>刘声录</v>
          </cell>
          <cell r="J5041" t="str">
            <v>430524193711208679</v>
          </cell>
          <cell r="K5041" t="str">
            <v>81011750157722119</v>
          </cell>
          <cell r="L5041" t="str">
            <v>之爷爷</v>
          </cell>
        </row>
        <row r="5042">
          <cell r="E5042" t="str">
            <v>430524200201268666</v>
          </cell>
          <cell r="F5042" t="str">
            <v>430524200201268666</v>
          </cell>
          <cell r="G5042" t="str">
            <v>2021年秋季</v>
          </cell>
          <cell r="H5042" t="str">
            <v>娄底职院医药技术学院</v>
          </cell>
          <cell r="I5042" t="str">
            <v>刘兆初</v>
          </cell>
          <cell r="J5042" t="str">
            <v>430524194105178670</v>
          </cell>
          <cell r="K5042" t="str">
            <v>6230901818001111238</v>
          </cell>
          <cell r="L5042" t="str">
            <v>之爷爷</v>
          </cell>
        </row>
        <row r="5043">
          <cell r="E5043" t="str">
            <v>430524200512078667</v>
          </cell>
          <cell r="F5043" t="str">
            <v>430524200512078667</v>
          </cell>
          <cell r="G5043" t="str">
            <v>2021年秋季</v>
          </cell>
          <cell r="H5043" t="str">
            <v>湖南省隆回县职业中等专业学校</v>
          </cell>
          <cell r="I5043" t="str">
            <v>刘秋香</v>
          </cell>
          <cell r="J5043" t="str">
            <v>430524194809048663</v>
          </cell>
          <cell r="K5043" t="str">
            <v>81011750116744993</v>
          </cell>
          <cell r="L5043" t="str">
            <v>之奶奶</v>
          </cell>
        </row>
        <row r="5044">
          <cell r="E5044" t="str">
            <v>430524200303218715</v>
          </cell>
          <cell r="F5044" t="str">
            <v>430524200303218715</v>
          </cell>
          <cell r="G5044" t="str">
            <v>2021年秋季</v>
          </cell>
          <cell r="H5044" t="str">
            <v>邵阳市商业技工学校</v>
          </cell>
          <cell r="I5044" t="str">
            <v>刘解放</v>
          </cell>
          <cell r="J5044" t="str">
            <v>430524194912188672</v>
          </cell>
          <cell r="K5044" t="str">
            <v>6230901818001110560</v>
          </cell>
          <cell r="L5044" t="str">
            <v>之父</v>
          </cell>
        </row>
        <row r="5045">
          <cell r="E5045" t="str">
            <v>430524200309118694</v>
          </cell>
          <cell r="F5045" t="str">
            <v>430524200309118694</v>
          </cell>
          <cell r="G5045" t="str">
            <v>2021年秋季</v>
          </cell>
          <cell r="H5045" t="str">
            <v>湖南应用技术学院</v>
          </cell>
          <cell r="I5045" t="str">
            <v>刘检成</v>
          </cell>
          <cell r="J5045" t="str">
            <v>430524195504188686</v>
          </cell>
          <cell r="K5045" t="str">
            <v>6230901818096467461</v>
          </cell>
          <cell r="L5045" t="str">
            <v>之爷爷</v>
          </cell>
        </row>
        <row r="5046">
          <cell r="E5046" t="str">
            <v>430524200109018680</v>
          </cell>
          <cell r="F5046" t="str">
            <v>430524200109018680</v>
          </cell>
          <cell r="G5046" t="str">
            <v>2021年秋季</v>
          </cell>
          <cell r="H5046" t="str">
            <v>湖南交通职业技术学院</v>
          </cell>
          <cell r="I5046" t="str">
            <v>刘庚连</v>
          </cell>
          <cell r="J5046" t="str">
            <v>430524197008238663</v>
          </cell>
          <cell r="K5046" t="str">
            <v>81011750061501288</v>
          </cell>
          <cell r="L5046" t="str">
            <v>之妈妈</v>
          </cell>
        </row>
        <row r="5047">
          <cell r="E5047" t="str">
            <v>43052420040822867X</v>
          </cell>
          <cell r="F5047" t="str">
            <v>43052420040822867X</v>
          </cell>
          <cell r="G5047" t="str">
            <v>2021年秋季</v>
          </cell>
          <cell r="H5047" t="str">
            <v>湖南省隆回县职业中等专业学校</v>
          </cell>
          <cell r="I5047" t="str">
            <v>刘小红</v>
          </cell>
          <cell r="J5047" t="str">
            <v>430524197207178667</v>
          </cell>
          <cell r="K5047" t="str">
            <v>6230901818001135484</v>
          </cell>
          <cell r="L5047" t="str">
            <v>之母</v>
          </cell>
        </row>
        <row r="5048">
          <cell r="E5048" t="str">
            <v>430524200501308690</v>
          </cell>
          <cell r="F5048" t="str">
            <v>430524200501308690</v>
          </cell>
          <cell r="G5048" t="str">
            <v>2021年秋季</v>
          </cell>
          <cell r="H5048" t="str">
            <v>湖南省隆回县职业中等专业学校</v>
          </cell>
          <cell r="I5048" t="str">
            <v>刘兆明</v>
          </cell>
          <cell r="J5048" t="str">
            <v>430524197306118678</v>
          </cell>
          <cell r="K5048" t="str">
            <v>81011750061455026</v>
          </cell>
        </row>
        <row r="5049">
          <cell r="E5049" t="str">
            <v>430524200307268760</v>
          </cell>
          <cell r="F5049" t="str">
            <v>430524200307268760</v>
          </cell>
          <cell r="G5049" t="str">
            <v>2021年秋季</v>
          </cell>
          <cell r="H5049" t="str">
            <v>益阳职业技术学院</v>
          </cell>
          <cell r="I5049" t="str">
            <v>胡北花</v>
          </cell>
          <cell r="J5049" t="str">
            <v>430524197408208666</v>
          </cell>
          <cell r="K5049" t="str">
            <v>6230901818001135476</v>
          </cell>
          <cell r="L5049" t="str">
            <v>之父</v>
          </cell>
        </row>
        <row r="5050">
          <cell r="E5050" t="str">
            <v>430524200212078665</v>
          </cell>
          <cell r="F5050" t="str">
            <v>430524200212078665</v>
          </cell>
          <cell r="G5050" t="str">
            <v>2021年秋季</v>
          </cell>
          <cell r="H5050" t="str">
            <v>湖南中医药高等专科学校</v>
          </cell>
          <cell r="I5050" t="str">
            <v>陈巧娥</v>
          </cell>
          <cell r="J5050" t="str">
            <v>430524197607128685</v>
          </cell>
          <cell r="K5050" t="str">
            <v>6230901818001135526</v>
          </cell>
          <cell r="L5050" t="str">
            <v>之母</v>
          </cell>
        </row>
        <row r="5051">
          <cell r="E5051" t="str">
            <v>430524200405268668</v>
          </cell>
          <cell r="F5051" t="str">
            <v>430524200405268668</v>
          </cell>
          <cell r="G5051" t="str">
            <v>2021年秋季</v>
          </cell>
          <cell r="H5051" t="str">
            <v>怀化师范高等专科学校</v>
          </cell>
          <cell r="I5051" t="str">
            <v>刘兆清</v>
          </cell>
          <cell r="J5051" t="str">
            <v>430524198102028691</v>
          </cell>
          <cell r="K5051" t="str">
            <v>6230901818001110727</v>
          </cell>
          <cell r="L5051" t="str">
            <v>之父</v>
          </cell>
        </row>
        <row r="5052">
          <cell r="E5052" t="str">
            <v>430524200207248666</v>
          </cell>
          <cell r="F5052" t="str">
            <v>430524200207248666</v>
          </cell>
          <cell r="G5052" t="str">
            <v>2021年秋季</v>
          </cell>
          <cell r="H5052" t="str">
            <v>湘潭医卫职业技术学院</v>
          </cell>
          <cell r="I5052" t="str">
            <v>刘妍</v>
          </cell>
          <cell r="J5052" t="str">
            <v>430524200207248666</v>
          </cell>
          <cell r="K5052" t="str">
            <v>6230901118005328700</v>
          </cell>
          <cell r="L5052" t="str">
            <v>本人</v>
          </cell>
        </row>
        <row r="5053">
          <cell r="E5053" t="str">
            <v>430524200203018660</v>
          </cell>
          <cell r="F5053" t="str">
            <v>430524200203018660</v>
          </cell>
          <cell r="G5053" t="str">
            <v>2021年秋季</v>
          </cell>
          <cell r="H5053" t="str">
            <v>湖南科技职业学院</v>
          </cell>
          <cell r="I5053" t="str">
            <v>刘立禄</v>
          </cell>
          <cell r="J5053" t="str">
            <v>432622193403108478</v>
          </cell>
          <cell r="K5053" t="str">
            <v>432622193403108478</v>
          </cell>
          <cell r="L5053" t="str">
            <v>之爷爷</v>
          </cell>
        </row>
        <row r="5054">
          <cell r="E5054" t="str">
            <v>430524199811288677</v>
          </cell>
          <cell r="F5054" t="str">
            <v>430524199811288677</v>
          </cell>
          <cell r="G5054" t="str">
            <v>2021年秋季</v>
          </cell>
          <cell r="H5054" t="str">
            <v>武汉铁路职业技术学院</v>
          </cell>
          <cell r="I5054" t="str">
            <v>刘满荣</v>
          </cell>
          <cell r="J5054" t="str">
            <v>432622196307078671</v>
          </cell>
          <cell r="K5054" t="str">
            <v>6230901818001107178</v>
          </cell>
          <cell r="L5054" t="str">
            <v>之父</v>
          </cell>
        </row>
        <row r="5055">
          <cell r="E5055" t="str">
            <v>430524200112098677</v>
          </cell>
          <cell r="F5055" t="str">
            <v>430524200112098677</v>
          </cell>
          <cell r="G5055" t="str">
            <v>2021年秋季</v>
          </cell>
          <cell r="H5055" t="str">
            <v>湖南工商职业学院</v>
          </cell>
          <cell r="I5055" t="str">
            <v>刘友良</v>
          </cell>
          <cell r="J5055" t="str">
            <v>432622196512068499</v>
          </cell>
          <cell r="K5055" t="str">
            <v>6230901818001107509</v>
          </cell>
          <cell r="L5055" t="str">
            <v>之父</v>
          </cell>
        </row>
        <row r="5056">
          <cell r="E5056" t="str">
            <v>430524200204108684</v>
          </cell>
          <cell r="F5056" t="str">
            <v>430524200204108684</v>
          </cell>
          <cell r="G5056" t="str">
            <v>2021年秋季</v>
          </cell>
          <cell r="H5056" t="str">
            <v>长沙职业技术学院</v>
          </cell>
          <cell r="I5056" t="str">
            <v>刘光绿</v>
          </cell>
          <cell r="J5056" t="str">
            <v>432622196911163231</v>
          </cell>
          <cell r="K5056" t="str">
            <v>6230901818001105933</v>
          </cell>
          <cell r="L5056" t="str">
            <v>之父</v>
          </cell>
        </row>
        <row r="5057">
          <cell r="E5057" t="str">
            <v>430524200203148676</v>
          </cell>
          <cell r="F5057" t="str">
            <v>430524200203148676</v>
          </cell>
          <cell r="G5057" t="str">
            <v>2021年秋季</v>
          </cell>
          <cell r="H5057" t="str">
            <v>湘中幼儿师范高等专科学校</v>
          </cell>
          <cell r="I5057" t="str">
            <v>刘立明</v>
          </cell>
          <cell r="J5057" t="str">
            <v>432622197310098475</v>
          </cell>
          <cell r="K5057" t="str">
            <v>6230901818001135534</v>
          </cell>
          <cell r="L5057" t="str">
            <v>之父</v>
          </cell>
        </row>
        <row r="5058">
          <cell r="E5058" t="str">
            <v>430524200003038691</v>
          </cell>
          <cell r="F5058" t="str">
            <v>430524200003038691</v>
          </cell>
          <cell r="G5058" t="str">
            <v>2021年秋季</v>
          </cell>
          <cell r="H5058" t="str">
            <v>湖南劳动人事职业学校</v>
          </cell>
          <cell r="I5058" t="str">
            <v>刘声文</v>
          </cell>
          <cell r="J5058" t="str">
            <v>432622197610018473</v>
          </cell>
          <cell r="K5058" t="str">
            <v>6230901818001110685</v>
          </cell>
          <cell r="L5058" t="str">
            <v>之父</v>
          </cell>
        </row>
        <row r="5059">
          <cell r="E5059" t="str">
            <v>430524200611260069</v>
          </cell>
          <cell r="F5059" t="str">
            <v>430524200611260069</v>
          </cell>
          <cell r="G5059" t="str">
            <v>2021年秋季</v>
          </cell>
          <cell r="H5059" t="str">
            <v>隆回华星职业技术学校
隆回华星职业技术学校</v>
          </cell>
          <cell r="I5059" t="str">
            <v>李正飞</v>
          </cell>
          <cell r="J5059" t="str">
            <v>43052419770726887X</v>
          </cell>
          <cell r="K5059" t="str">
            <v>6230901818001135625</v>
          </cell>
          <cell r="L5059" t="str">
            <v>之父</v>
          </cell>
        </row>
        <row r="5060">
          <cell r="E5060" t="str">
            <v>430524200611260042</v>
          </cell>
          <cell r="F5060" t="str">
            <v>430524200611260042</v>
          </cell>
          <cell r="G5060" t="str">
            <v>2021年秋季</v>
          </cell>
          <cell r="H5060" t="str">
            <v>隆回华星职业技术学校</v>
          </cell>
          <cell r="I5060" t="str">
            <v>李正飞</v>
          </cell>
          <cell r="J5060" t="str">
            <v>43052419770726887X</v>
          </cell>
          <cell r="K5060" t="str">
            <v>6230901818001135625</v>
          </cell>
          <cell r="L5060" t="str">
            <v>之父</v>
          </cell>
        </row>
        <row r="5061">
          <cell r="E5061" t="str">
            <v>430524200209068693</v>
          </cell>
          <cell r="F5061" t="str">
            <v>430524200209068693</v>
          </cell>
          <cell r="G5061" t="str">
            <v>2021年秋季</v>
          </cell>
          <cell r="H5061" t="str">
            <v>贵州省经济学校</v>
          </cell>
          <cell r="I5061" t="str">
            <v>欧阳凤姑</v>
          </cell>
          <cell r="J5061" t="str">
            <v>430524193603198688</v>
          </cell>
          <cell r="K5061" t="str">
            <v>6230901818001722802</v>
          </cell>
          <cell r="L5061" t="str">
            <v>之奶奶</v>
          </cell>
        </row>
        <row r="5062">
          <cell r="E5062" t="str">
            <v>430524200311268675</v>
          </cell>
          <cell r="F5062" t="str">
            <v>430524200311268675</v>
          </cell>
          <cell r="G5062" t="str">
            <v>2021年秋季</v>
          </cell>
          <cell r="H5062" t="str">
            <v>湖南现代物流职业技术学院</v>
          </cell>
          <cell r="I5062" t="str">
            <v>陈自莲</v>
          </cell>
          <cell r="J5062" t="str">
            <v>430524194912228689</v>
          </cell>
          <cell r="K5062" t="str">
            <v>6230901818001105305</v>
          </cell>
          <cell r="L5062" t="str">
            <v>奶奶</v>
          </cell>
        </row>
        <row r="5063">
          <cell r="E5063" t="str">
            <v>430524200411118666</v>
          </cell>
          <cell r="F5063" t="str">
            <v>430524200411118666</v>
          </cell>
          <cell r="G5063" t="str">
            <v>2021年秋季</v>
          </cell>
          <cell r="H5063" t="str">
            <v>邵阳市腾爵职业中专</v>
          </cell>
          <cell r="I5063" t="str">
            <v>陈端祥</v>
          </cell>
          <cell r="J5063" t="str">
            <v>430524196804188674</v>
          </cell>
          <cell r="K5063" t="str">
            <v>6230901818001105693</v>
          </cell>
          <cell r="L5063" t="str">
            <v>之父</v>
          </cell>
        </row>
        <row r="5064">
          <cell r="E5064" t="str">
            <v>430524200303208699</v>
          </cell>
          <cell r="F5064" t="str">
            <v>430524200303208699</v>
          </cell>
          <cell r="G5064" t="str">
            <v>2021年秋季</v>
          </cell>
          <cell r="H5064" t="str">
            <v>湖南省汽车技师学院</v>
          </cell>
          <cell r="I5064" t="str">
            <v>陈青喜</v>
          </cell>
          <cell r="J5064" t="str">
            <v>430524196807298676</v>
          </cell>
          <cell r="K5064" t="str">
            <v>6230901818001105768</v>
          </cell>
          <cell r="L5064" t="str">
            <v>之父</v>
          </cell>
        </row>
        <row r="5065">
          <cell r="E5065" t="str">
            <v>430524200503028692</v>
          </cell>
          <cell r="F5065" t="str">
            <v>430524200503028692</v>
          </cell>
          <cell r="G5065" t="str">
            <v>2021年秋季</v>
          </cell>
          <cell r="H5065" t="str">
            <v>邵阳市远航中等职业技术学校</v>
          </cell>
          <cell r="I5065" t="str">
            <v>陈安平</v>
          </cell>
          <cell r="J5065" t="str">
            <v>430524197202218471</v>
          </cell>
          <cell r="K5065" t="str">
            <v>6230901818001139841</v>
          </cell>
          <cell r="L5065" t="str">
            <v>之父</v>
          </cell>
        </row>
        <row r="5066">
          <cell r="E5066" t="str">
            <v>430524200302068698</v>
          </cell>
          <cell r="F5066" t="str">
            <v>430524200302068698</v>
          </cell>
          <cell r="G5066" t="str">
            <v>2021年秋季</v>
          </cell>
          <cell r="H5066" t="str">
            <v>湖南化工职业技术学院</v>
          </cell>
          <cell r="I5066" t="str">
            <v>禹云宾</v>
          </cell>
          <cell r="J5066" t="str">
            <v>430524197702238671</v>
          </cell>
          <cell r="K5066" t="str">
            <v>6230901818001139858</v>
          </cell>
          <cell r="L5066" t="str">
            <v>之父</v>
          </cell>
        </row>
        <row r="5067">
          <cell r="E5067" t="str">
            <v>430524200001018662</v>
          </cell>
          <cell r="F5067" t="str">
            <v>430524200001018662</v>
          </cell>
          <cell r="G5067" t="str">
            <v>2021年秋季</v>
          </cell>
          <cell r="H5067" t="str">
            <v>长沙职业技术学院</v>
          </cell>
          <cell r="I5067" t="str">
            <v>刘友</v>
          </cell>
          <cell r="J5067" t="str">
            <v>43262219680116847X</v>
          </cell>
          <cell r="K5067" t="str">
            <v>81011750061445096</v>
          </cell>
          <cell r="L5067" t="str">
            <v>之父</v>
          </cell>
        </row>
        <row r="5068">
          <cell r="E5068" t="str">
            <v>430524200506058782</v>
          </cell>
          <cell r="F5068" t="str">
            <v>430524200506058782</v>
          </cell>
          <cell r="G5068" t="str">
            <v>2021年秋季</v>
          </cell>
          <cell r="H5068" t="str">
            <v>湖南省隆回县职业中等专业学校</v>
          </cell>
          <cell r="I5068" t="str">
            <v>陈自强</v>
          </cell>
          <cell r="J5068" t="str">
            <v>432622196802158476</v>
          </cell>
          <cell r="K5068" t="str">
            <v>6230901818001105313</v>
          </cell>
          <cell r="L5068" t="str">
            <v>之父</v>
          </cell>
        </row>
        <row r="5069">
          <cell r="E5069" t="str">
            <v>430524200110238701</v>
          </cell>
          <cell r="F5069" t="str">
            <v>430524200110238701</v>
          </cell>
          <cell r="G5069" t="str">
            <v>2021年秋季</v>
          </cell>
          <cell r="H5069" t="str">
            <v>湖南高尔夫旅游职业学院</v>
          </cell>
          <cell r="I5069" t="str">
            <v>刘洪军</v>
          </cell>
          <cell r="J5069" t="str">
            <v>432622197104048477</v>
          </cell>
          <cell r="K5069" t="str">
            <v>6230901818001105206</v>
          </cell>
          <cell r="L5069" t="str">
            <v>之父</v>
          </cell>
        </row>
        <row r="5070">
          <cell r="E5070" t="str">
            <v>430524200512148688</v>
          </cell>
          <cell r="F5070" t="str">
            <v>430524200512148688</v>
          </cell>
          <cell r="G5070" t="str">
            <v>2021年秋季</v>
          </cell>
          <cell r="H5070" t="str">
            <v>隆回华星职业技术学校
湖南高尔夫旅游职业学院</v>
          </cell>
          <cell r="I5070" t="str">
            <v>禹勇敏</v>
          </cell>
          <cell r="J5070" t="str">
            <v>430524197508108697</v>
          </cell>
          <cell r="K5070" t="str">
            <v>6230901818001710435</v>
          </cell>
          <cell r="L5070" t="str">
            <v>之父</v>
          </cell>
        </row>
        <row r="5071">
          <cell r="E5071" t="str">
            <v>430524200301167790</v>
          </cell>
          <cell r="F5071" t="str">
            <v>430524200301167790</v>
          </cell>
          <cell r="G5071" t="str">
            <v>2021年秋季</v>
          </cell>
          <cell r="H5071" t="str">
            <v>湖南高尔夫旅游职业学院</v>
          </cell>
          <cell r="I5071" t="str">
            <v>禹勇敏</v>
          </cell>
          <cell r="J5071" t="str">
            <v>430524197508108697</v>
          </cell>
          <cell r="K5071" t="str">
            <v>6230901818001710435</v>
          </cell>
          <cell r="L5071" t="str">
            <v>之父</v>
          </cell>
        </row>
        <row r="5072">
          <cell r="E5072" t="str">
            <v>430524200201048700</v>
          </cell>
          <cell r="F5072" t="str">
            <v>430524200201048700</v>
          </cell>
          <cell r="G5072" t="str">
            <v>2021年秋季</v>
          </cell>
          <cell r="H5072" t="str">
            <v>湖南中医药高等专科学校</v>
          </cell>
          <cell r="I5072" t="str">
            <v>李黎英</v>
          </cell>
          <cell r="J5072" t="str">
            <v>430524194907208667</v>
          </cell>
          <cell r="K5072" t="str">
            <v>6230901818001104779</v>
          </cell>
          <cell r="L5072" t="str">
            <v>之奶奶</v>
          </cell>
        </row>
        <row r="5073">
          <cell r="E5073" t="str">
            <v>430524200406108703</v>
          </cell>
          <cell r="F5073" t="str">
            <v>430524200406108703</v>
          </cell>
          <cell r="G5073" t="str">
            <v>2021年秋季</v>
          </cell>
          <cell r="H5073" t="str">
            <v>隆回华星职业技术学校</v>
          </cell>
          <cell r="I5073" t="str">
            <v>贺华容</v>
          </cell>
          <cell r="J5073" t="str">
            <v>430524195302220019</v>
          </cell>
          <cell r="K5073" t="str">
            <v>6230901818001099680</v>
          </cell>
          <cell r="L5073" t="str">
            <v>之爷爷</v>
          </cell>
        </row>
        <row r="5074">
          <cell r="E5074" t="str">
            <v>430524200308258687</v>
          </cell>
          <cell r="F5074" t="str">
            <v>430524200308258687</v>
          </cell>
          <cell r="G5074" t="str">
            <v>2021年秋季</v>
          </cell>
          <cell r="H5074" t="str">
            <v>湖南机电职业技术学院</v>
          </cell>
          <cell r="I5074" t="str">
            <v>尹柏强</v>
          </cell>
          <cell r="J5074" t="str">
            <v>430524195708178711</v>
          </cell>
          <cell r="K5074" t="str">
            <v>6230901818001101247</v>
          </cell>
          <cell r="L5074" t="str">
            <v>之父</v>
          </cell>
        </row>
        <row r="5075">
          <cell r="E5075" t="str">
            <v>43052420030106867X</v>
          </cell>
          <cell r="F5075" t="str">
            <v>43052420030106867X</v>
          </cell>
          <cell r="G5075" t="str">
            <v>2021年秋季</v>
          </cell>
          <cell r="H5075" t="str">
            <v>邵阳市旅游职业学校</v>
          </cell>
          <cell r="I5075" t="str">
            <v>贺平良</v>
          </cell>
          <cell r="J5075" t="str">
            <v>430524196710088672</v>
          </cell>
          <cell r="K5075" t="str">
            <v>6230901818001137274</v>
          </cell>
        </row>
        <row r="5076">
          <cell r="E5076" t="str">
            <v>430524200109018664</v>
          </cell>
          <cell r="F5076" t="str">
            <v>430524200109018664</v>
          </cell>
          <cell r="G5076" t="str">
            <v>2021年秋季</v>
          </cell>
          <cell r="H5076" t="str">
            <v>长沙商贸旅游职业技术学院</v>
          </cell>
          <cell r="I5076" t="str">
            <v>尹华友</v>
          </cell>
          <cell r="J5076" t="str">
            <v>430524196807028676</v>
          </cell>
          <cell r="K5076" t="str">
            <v>6230901818001102773</v>
          </cell>
          <cell r="L5076" t="str">
            <v>之父</v>
          </cell>
        </row>
        <row r="5077">
          <cell r="E5077" t="str">
            <v>430524200409130025</v>
          </cell>
          <cell r="F5077" t="str">
            <v>430524200409130025</v>
          </cell>
          <cell r="G5077" t="str">
            <v>2021年秋季</v>
          </cell>
          <cell r="H5077" t="str">
            <v>邵阳市高级技工学校</v>
          </cell>
          <cell r="I5077" t="str">
            <v>贺冬云</v>
          </cell>
          <cell r="J5077" t="str">
            <v>43052419681004866X</v>
          </cell>
          <cell r="K5077" t="str">
            <v>6230901818001102997</v>
          </cell>
          <cell r="L5077" t="str">
            <v>之母</v>
          </cell>
        </row>
        <row r="5078">
          <cell r="E5078" t="str">
            <v>430524200009108662</v>
          </cell>
          <cell r="F5078" t="str">
            <v>430524200009108662</v>
          </cell>
          <cell r="G5078" t="str">
            <v>2021年秋季</v>
          </cell>
          <cell r="H5078" t="str">
            <v>邵阳市高级技工学校</v>
          </cell>
          <cell r="I5078" t="str">
            <v>尹爱国</v>
          </cell>
          <cell r="J5078" t="str">
            <v>430524196810238658</v>
          </cell>
          <cell r="K5078" t="str">
            <v>6230901818001103771</v>
          </cell>
          <cell r="L5078" t="str">
            <v>之父</v>
          </cell>
        </row>
        <row r="5079">
          <cell r="E5079" t="str">
            <v>430524200204230049</v>
          </cell>
          <cell r="F5079" t="str">
            <v>430524200204230049</v>
          </cell>
          <cell r="G5079" t="str">
            <v>2021年秋季</v>
          </cell>
          <cell r="H5079" t="str">
            <v>长沙民政职业技术学院</v>
          </cell>
          <cell r="I5079" t="str">
            <v>贺小英</v>
          </cell>
          <cell r="J5079" t="str">
            <v>43052419690816874X</v>
          </cell>
          <cell r="K5079" t="str">
            <v>6230901818001112764</v>
          </cell>
          <cell r="L5079" t="str">
            <v>之母</v>
          </cell>
        </row>
        <row r="5080">
          <cell r="E5080" t="str">
            <v>430524200404118799</v>
          </cell>
          <cell r="F5080" t="str">
            <v>430524200404118799</v>
          </cell>
          <cell r="G5080" t="str">
            <v>2021年秋季</v>
          </cell>
          <cell r="H5080" t="str">
            <v>广东省高新技术高级技工学校</v>
          </cell>
          <cell r="I5080" t="str">
            <v>刘立胜</v>
          </cell>
          <cell r="J5080" t="str">
            <v>430524197503018676</v>
          </cell>
          <cell r="K5080" t="str">
            <v>6230901818001137266</v>
          </cell>
          <cell r="L5080" t="str">
            <v>之父</v>
          </cell>
        </row>
        <row r="5081">
          <cell r="F5081" t="str">
            <v/>
          </cell>
          <cell r="G5081" t="str">
            <v>2021年秋季</v>
          </cell>
          <cell r="H5081" t="str">
            <v>湖南网络工程职业学院</v>
          </cell>
          <cell r="I5081" t="str">
            <v>魏冬存</v>
          </cell>
          <cell r="J5081" t="str">
            <v>430524197610278668</v>
          </cell>
          <cell r="K5081" t="str">
            <v>81011750061425987</v>
          </cell>
          <cell r="L5081" t="str">
            <v>之父</v>
          </cell>
        </row>
        <row r="5082">
          <cell r="E5082" t="str">
            <v>430524200305308677</v>
          </cell>
          <cell r="F5082" t="str">
            <v>430524200305308677</v>
          </cell>
          <cell r="G5082" t="str">
            <v>2021年秋季</v>
          </cell>
          <cell r="H5082" t="str">
            <v>湖南化工职业技术学院</v>
          </cell>
          <cell r="I5082" t="str">
            <v>贺菊华</v>
          </cell>
          <cell r="J5082" t="str">
            <v>43052419790109907X</v>
          </cell>
          <cell r="K5082" t="str">
            <v>6230901818001137191</v>
          </cell>
          <cell r="L5082" t="str">
            <v>之父</v>
          </cell>
        </row>
        <row r="5083">
          <cell r="E5083" t="str">
            <v>430524200311118749</v>
          </cell>
          <cell r="F5083" t="str">
            <v>430524200311118749</v>
          </cell>
          <cell r="G5083" t="str">
            <v>2021年秋季</v>
          </cell>
          <cell r="H5083" t="str">
            <v>邵阳市哈博职业学校</v>
          </cell>
          <cell r="I5083" t="str">
            <v>刘五妹</v>
          </cell>
          <cell r="J5083" t="str">
            <v>432622193705068643</v>
          </cell>
          <cell r="K5083" t="str">
            <v>6230901818001104662</v>
          </cell>
          <cell r="L5083" t="str">
            <v>之母</v>
          </cell>
        </row>
        <row r="5084">
          <cell r="E5084" t="str">
            <v>430524200504108686</v>
          </cell>
          <cell r="F5084" t="str">
            <v>430524200504108686</v>
          </cell>
          <cell r="G5084" t="str">
            <v>2021年秋季</v>
          </cell>
          <cell r="H5084" t="str">
            <v>邵阳市女子职业学校</v>
          </cell>
          <cell r="I5084" t="str">
            <v>刘金玉</v>
          </cell>
          <cell r="J5084" t="str">
            <v>432622195508298617</v>
          </cell>
          <cell r="K5084" t="str">
            <v>81011750061426877</v>
          </cell>
          <cell r="L5084" t="str">
            <v>之爷爷</v>
          </cell>
        </row>
        <row r="5085">
          <cell r="E5085" t="str">
            <v>430524200609198884</v>
          </cell>
          <cell r="F5085" t="str">
            <v>430524200609198884</v>
          </cell>
          <cell r="G5085" t="str">
            <v>2021年秋季</v>
          </cell>
          <cell r="H5085" t="str">
            <v>武冈蓝深职业技术学院</v>
          </cell>
          <cell r="I5085" t="str">
            <v>罗响连</v>
          </cell>
          <cell r="J5085" t="str">
            <v>43262219560401862X</v>
          </cell>
          <cell r="K5085" t="str">
            <v>6230901818001108325</v>
          </cell>
          <cell r="L5085" t="str">
            <v>奶奶</v>
          </cell>
        </row>
        <row r="5086">
          <cell r="E5086" t="str">
            <v>430524200508170161</v>
          </cell>
          <cell r="F5086" t="str">
            <v>430524200508170161</v>
          </cell>
          <cell r="G5086" t="str">
            <v>2021年秋季</v>
          </cell>
          <cell r="H5086" t="str">
            <v>隆回湖湘职业中专学校</v>
          </cell>
          <cell r="I5086" t="str">
            <v>刘广贤</v>
          </cell>
          <cell r="J5086" t="str">
            <v>432622195705218612</v>
          </cell>
          <cell r="K5086" t="str">
            <v>6230901818001106998</v>
          </cell>
          <cell r="L5086" t="str">
            <v>之爷爷</v>
          </cell>
        </row>
        <row r="5087">
          <cell r="E5087" t="str">
            <v>430524200102258710</v>
          </cell>
          <cell r="F5087" t="str">
            <v>430524200102258710</v>
          </cell>
          <cell r="G5087" t="str">
            <v>2021年秋季</v>
          </cell>
          <cell r="H5087" t="str">
            <v>湖南吉利汽车职业技术学院</v>
          </cell>
          <cell r="I5087" t="str">
            <v>黄清求</v>
          </cell>
          <cell r="J5087" t="str">
            <v>43262219661217861X</v>
          </cell>
          <cell r="K5087" t="str">
            <v>6230901818001111659</v>
          </cell>
          <cell r="L5087" t="str">
            <v>之父</v>
          </cell>
        </row>
        <row r="5088">
          <cell r="E5088" t="str">
            <v>430524200204118698</v>
          </cell>
          <cell r="F5088" t="str">
            <v>430524200204118698</v>
          </cell>
          <cell r="G5088" t="str">
            <v>2021年秋季</v>
          </cell>
          <cell r="H5088" t="str">
            <v>永州职业技术学院</v>
          </cell>
          <cell r="I5088" t="str">
            <v>尹立新</v>
          </cell>
          <cell r="J5088" t="str">
            <v>432622196801048638</v>
          </cell>
          <cell r="K5088" t="str">
            <v>6230901818001101577</v>
          </cell>
          <cell r="L5088" t="str">
            <v>之父</v>
          </cell>
        </row>
        <row r="5089">
          <cell r="E5089" t="str">
            <v>430524200511298668</v>
          </cell>
          <cell r="F5089" t="str">
            <v>430524200511298668</v>
          </cell>
          <cell r="G5089" t="str">
            <v>2021年秋季</v>
          </cell>
          <cell r="H5089" t="str">
            <v>湖南省隆回县职业中等专业学校</v>
          </cell>
          <cell r="I5089" t="str">
            <v>刘小平</v>
          </cell>
          <cell r="J5089" t="str">
            <v>432622196802068614</v>
          </cell>
          <cell r="K5089" t="str">
            <v>6230901818001107657</v>
          </cell>
          <cell r="L5089" t="str">
            <v>之父</v>
          </cell>
        </row>
        <row r="5090">
          <cell r="E5090" t="str">
            <v>430524200612048772</v>
          </cell>
          <cell r="F5090" t="str">
            <v>430524200612048772</v>
          </cell>
          <cell r="G5090" t="str">
            <v>2021年秋季</v>
          </cell>
          <cell r="H5090" t="str">
            <v>湘潭市科技职业学院</v>
          </cell>
          <cell r="I5090" t="str">
            <v>尹青海</v>
          </cell>
          <cell r="J5090" t="str">
            <v>432622197304078611</v>
          </cell>
          <cell r="K5090" t="str">
            <v>6230901818001137159</v>
          </cell>
          <cell r="L5090" t="str">
            <v>之父</v>
          </cell>
        </row>
        <row r="5091">
          <cell r="E5091" t="str">
            <v>430524200504098668</v>
          </cell>
          <cell r="F5091" t="str">
            <v>430524200504098668</v>
          </cell>
          <cell r="G5091" t="str">
            <v>2021年秋季</v>
          </cell>
          <cell r="H5091" t="str">
            <v>湖南大汉技工学校
湖南大汉技工学校</v>
          </cell>
          <cell r="I5091" t="str">
            <v>尹华云</v>
          </cell>
          <cell r="J5091" t="str">
            <v>432622195404248615</v>
          </cell>
          <cell r="K5091" t="str">
            <v>6230901818001104431</v>
          </cell>
          <cell r="L5091" t="str">
            <v>之爷爷</v>
          </cell>
        </row>
        <row r="5092">
          <cell r="E5092" t="str">
            <v>430524200504098684</v>
          </cell>
          <cell r="F5092" t="str">
            <v>430524200504098684</v>
          </cell>
          <cell r="G5092" t="str">
            <v>2021年秋季</v>
          </cell>
          <cell r="H5092" t="str">
            <v>湖南大汉技工学校</v>
          </cell>
          <cell r="I5092" t="str">
            <v>尹华云</v>
          </cell>
          <cell r="J5092" t="str">
            <v>432622195404248615</v>
          </cell>
          <cell r="K5092" t="str">
            <v>6230901818001104431</v>
          </cell>
          <cell r="L5092" t="str">
            <v>之爷爷</v>
          </cell>
        </row>
        <row r="5093">
          <cell r="E5093" t="str">
            <v>430524200105018667</v>
          </cell>
          <cell r="F5093" t="str">
            <v>430524200105018667</v>
          </cell>
          <cell r="G5093" t="str">
            <v>2021年秋季</v>
          </cell>
          <cell r="H5093" t="str">
            <v>湖南商务职业技术学院</v>
          </cell>
          <cell r="I5093" t="str">
            <v>孙善成</v>
          </cell>
          <cell r="J5093" t="str">
            <v>43052419431105867X</v>
          </cell>
          <cell r="K5093" t="str">
            <v>6230901818001130949</v>
          </cell>
          <cell r="L5093" t="str">
            <v>爷爷</v>
          </cell>
        </row>
        <row r="5094">
          <cell r="E5094" t="str">
            <v>430524200602178821</v>
          </cell>
          <cell r="F5094" t="str">
            <v>430524200602178821</v>
          </cell>
          <cell r="G5094" t="str">
            <v>2021年秋季</v>
          </cell>
          <cell r="H5094" t="str">
            <v>邵阳市湖畔职业学校</v>
          </cell>
          <cell r="I5094" t="str">
            <v>彭桂华</v>
          </cell>
          <cell r="J5094" t="str">
            <v>430524197008158743</v>
          </cell>
          <cell r="K5094" t="str">
            <v>81011750175487582</v>
          </cell>
          <cell r="L5094" t="str">
            <v>之母</v>
          </cell>
        </row>
        <row r="5095">
          <cell r="E5095" t="str">
            <v>430524200404178695</v>
          </cell>
          <cell r="F5095" t="str">
            <v>430524200404178695</v>
          </cell>
          <cell r="G5095" t="str">
            <v>2021年秋季</v>
          </cell>
          <cell r="H5095" t="str">
            <v>湖南省武冈市蓝深职业技术学校</v>
          </cell>
          <cell r="I5095" t="str">
            <v>杨从新</v>
          </cell>
          <cell r="J5095" t="str">
            <v>430524197408138696</v>
          </cell>
          <cell r="K5095" t="str">
            <v>81011750061502827</v>
          </cell>
          <cell r="L5095" t="str">
            <v>之父</v>
          </cell>
        </row>
        <row r="5096">
          <cell r="E5096" t="str">
            <v>430524200504178676</v>
          </cell>
          <cell r="F5096" t="str">
            <v>430524200504178676</v>
          </cell>
          <cell r="G5096" t="str">
            <v>2021年秋季</v>
          </cell>
          <cell r="H5096" t="str">
            <v>湖南省武冈市蓝深职业技术学校</v>
          </cell>
          <cell r="I5096" t="str">
            <v>杨纪山</v>
          </cell>
          <cell r="J5096" t="str">
            <v>430524197604088673</v>
          </cell>
          <cell r="K5096" t="str">
            <v>6230901818001131210</v>
          </cell>
          <cell r="L5096" t="str">
            <v>之父</v>
          </cell>
        </row>
        <row r="5097">
          <cell r="E5097" t="str">
            <v>430524200311228665</v>
          </cell>
          <cell r="F5097" t="str">
            <v>430524200311228665</v>
          </cell>
          <cell r="G5097" t="str">
            <v>2021年秋季</v>
          </cell>
          <cell r="H5097" t="str">
            <v>永州职业技术学院</v>
          </cell>
          <cell r="I5097" t="str">
            <v>申吉良</v>
          </cell>
          <cell r="J5097" t="str">
            <v>430524197612048698</v>
          </cell>
          <cell r="K5097" t="str">
            <v>81011750110760443</v>
          </cell>
          <cell r="L5097" t="str">
            <v>之父</v>
          </cell>
        </row>
        <row r="5098">
          <cell r="E5098" t="str">
            <v>430524200302030067</v>
          </cell>
          <cell r="F5098" t="str">
            <v>430524200302030067</v>
          </cell>
          <cell r="G5098" t="str">
            <v>2021年秋季</v>
          </cell>
          <cell r="H5098" t="str">
            <v>湖南都市职业学院</v>
          </cell>
          <cell r="I5098" t="str">
            <v>杨榴</v>
          </cell>
          <cell r="J5098" t="str">
            <v>430524200111178739</v>
          </cell>
          <cell r="K5098" t="str">
            <v>6230901818001132028</v>
          </cell>
          <cell r="L5098" t="str">
            <v>之父</v>
          </cell>
        </row>
        <row r="5099">
          <cell r="E5099" t="str">
            <v>430524200112128696</v>
          </cell>
          <cell r="F5099" t="str">
            <v>430524200112128696</v>
          </cell>
          <cell r="G5099" t="str">
            <v>2021年秋季</v>
          </cell>
          <cell r="H5099" t="str">
            <v>长沙职业技术学院</v>
          </cell>
          <cell r="I5099" t="str">
            <v>申锦瑜</v>
          </cell>
          <cell r="J5099" t="str">
            <v>430524200112128696</v>
          </cell>
          <cell r="K5099" t="str">
            <v>6230901818001130907</v>
          </cell>
          <cell r="L5099" t="str">
            <v>本人</v>
          </cell>
        </row>
        <row r="5100">
          <cell r="E5100" t="str">
            <v>43052420020928867X</v>
          </cell>
          <cell r="F5100" t="str">
            <v>43052420020928867X</v>
          </cell>
          <cell r="G5100" t="str">
            <v>2021年秋季</v>
          </cell>
          <cell r="H5100" t="str">
            <v>湖南吉利汽车职业技术学院</v>
          </cell>
          <cell r="I5100" t="str">
            <v>杨能松</v>
          </cell>
          <cell r="J5100" t="str">
            <v>432622194710228378</v>
          </cell>
          <cell r="K5100" t="str">
            <v>81011750061489022</v>
          </cell>
          <cell r="L5100" t="str">
            <v>之父</v>
          </cell>
        </row>
        <row r="5101">
          <cell r="E5101" t="str">
            <v>430524200611248668</v>
          </cell>
          <cell r="F5101" t="str">
            <v>430524200611248668</v>
          </cell>
          <cell r="G5101" t="str">
            <v>2021年秋季</v>
          </cell>
          <cell r="H5101" t="str">
            <v>邵阳市高级技工学校</v>
          </cell>
          <cell r="I5101" t="str">
            <v>刘玉国</v>
          </cell>
          <cell r="J5101" t="str">
            <v>43262219520422837X</v>
          </cell>
          <cell r="K5101" t="str">
            <v>6230901818001131830</v>
          </cell>
          <cell r="L5101" t="str">
            <v>之父</v>
          </cell>
        </row>
        <row r="5102">
          <cell r="E5102" t="str">
            <v>430524200412188666</v>
          </cell>
          <cell r="F5102" t="str">
            <v>430524200412188666</v>
          </cell>
          <cell r="G5102" t="str">
            <v>2021年秋季</v>
          </cell>
          <cell r="H5102" t="str">
            <v>湖南省隆回县职业中等专业学校</v>
          </cell>
          <cell r="I5102" t="str">
            <v>申济忠</v>
          </cell>
          <cell r="J5102" t="str">
            <v>43262219631111839X</v>
          </cell>
          <cell r="K5102" t="str">
            <v>6230901818001131905</v>
          </cell>
        </row>
        <row r="5103">
          <cell r="E5103" t="str">
            <v>430524200503268696</v>
          </cell>
          <cell r="F5103" t="str">
            <v>430524200503268696</v>
          </cell>
          <cell r="G5103" t="str">
            <v>2021年秋季</v>
          </cell>
          <cell r="H5103" t="str">
            <v>湖南省隆回县职业中等专业学校</v>
          </cell>
          <cell r="I5103" t="str">
            <v>刘立艮</v>
          </cell>
          <cell r="J5103" t="str">
            <v>432622196503178370</v>
          </cell>
          <cell r="K5103" t="str">
            <v>6230901818001131467</v>
          </cell>
          <cell r="L5103" t="str">
            <v>之爷爷</v>
          </cell>
        </row>
        <row r="5104">
          <cell r="E5104" t="str">
            <v>430524200504128679</v>
          </cell>
          <cell r="F5104" t="str">
            <v>430524200504128679</v>
          </cell>
          <cell r="G5104" t="str">
            <v>2021年秋季</v>
          </cell>
          <cell r="H5104" t="str">
            <v>邵阳中南文武职业学院</v>
          </cell>
          <cell r="I5104" t="str">
            <v>蒋昌松</v>
          </cell>
          <cell r="J5104" t="str">
            <v>432622196608108379</v>
          </cell>
          <cell r="K5104" t="str">
            <v>6230901818001131541</v>
          </cell>
          <cell r="L5104" t="str">
            <v>之父</v>
          </cell>
        </row>
        <row r="5105">
          <cell r="E5105" t="str">
            <v>430524200603180093</v>
          </cell>
          <cell r="F5105" t="str">
            <v>430524200603180093</v>
          </cell>
          <cell r="G5105" t="str">
            <v>2021年秋季</v>
          </cell>
          <cell r="H5105" t="str">
            <v>邵阳市腾爵学校</v>
          </cell>
          <cell r="I5105" t="str">
            <v>申柏生</v>
          </cell>
          <cell r="J5105" t="str">
            <v>432622196703018371</v>
          </cell>
          <cell r="K5105" t="str">
            <v>6230901818001130865</v>
          </cell>
          <cell r="L5105" t="str">
            <v>之父</v>
          </cell>
        </row>
        <row r="5106">
          <cell r="E5106" t="str">
            <v>430524200106108699</v>
          </cell>
          <cell r="F5106" t="str">
            <v>430524200106108699</v>
          </cell>
          <cell r="G5106" t="str">
            <v>2021年秋季</v>
          </cell>
          <cell r="H5106" t="str">
            <v>湖南现代物流职业技术学院</v>
          </cell>
          <cell r="I5106" t="str">
            <v>杨铁中</v>
          </cell>
          <cell r="J5106" t="str">
            <v>432622196806088372</v>
          </cell>
          <cell r="K5106" t="str">
            <v>6230901818001131061</v>
          </cell>
          <cell r="L5106" t="str">
            <v>之父</v>
          </cell>
        </row>
        <row r="5107">
          <cell r="E5107" t="str">
            <v>43052420050829894X</v>
          </cell>
          <cell r="F5107" t="str">
            <v>43052420050829894X</v>
          </cell>
          <cell r="G5107" t="str">
            <v>2021年秋季</v>
          </cell>
          <cell r="H5107" t="str">
            <v>湖南省隆回县职业中等专业学校</v>
          </cell>
          <cell r="I5107" t="str">
            <v>李向东</v>
          </cell>
          <cell r="J5107" t="str">
            <v>432622196908148372</v>
          </cell>
          <cell r="K5107" t="str">
            <v>6230901818001131582</v>
          </cell>
          <cell r="L5107" t="str">
            <v>之父</v>
          </cell>
        </row>
        <row r="5108">
          <cell r="E5108" t="str">
            <v>430524200310188913</v>
          </cell>
          <cell r="F5108" t="str">
            <v>430524200310188913</v>
          </cell>
          <cell r="G5108" t="str">
            <v>2021年秋季</v>
          </cell>
          <cell r="H5108" t="str">
            <v>湖南汽车工程职业学院</v>
          </cell>
          <cell r="I5108" t="str">
            <v>杨青云</v>
          </cell>
          <cell r="J5108" t="str">
            <v>432622196910318377</v>
          </cell>
          <cell r="K5108" t="str">
            <v>6230901818001131095</v>
          </cell>
          <cell r="L5108" t="str">
            <v>之父</v>
          </cell>
        </row>
        <row r="5109">
          <cell r="E5109" t="str">
            <v>430524200507290065</v>
          </cell>
          <cell r="F5109" t="str">
            <v>430524200507290065</v>
          </cell>
          <cell r="G5109" t="str">
            <v>2021年秋季</v>
          </cell>
          <cell r="H5109" t="str">
            <v>邵阳市腾爵学校</v>
          </cell>
          <cell r="I5109" t="str">
            <v>刘文举</v>
          </cell>
          <cell r="J5109" t="str">
            <v>432622196911048372</v>
          </cell>
          <cell r="K5109" t="str">
            <v>6230901818001131426</v>
          </cell>
          <cell r="L5109" t="str">
            <v>之父</v>
          </cell>
        </row>
        <row r="5110">
          <cell r="E5110" t="str">
            <v>430524200203028666</v>
          </cell>
          <cell r="F5110" t="str">
            <v>430524200203028666</v>
          </cell>
          <cell r="G5110" t="str">
            <v>2021年秋季</v>
          </cell>
          <cell r="H5110" t="str">
            <v>湖南邮电职业技术学院</v>
          </cell>
          <cell r="I5110" t="str">
            <v>申甫生</v>
          </cell>
          <cell r="J5110" t="str">
            <v>432622197311198371</v>
          </cell>
          <cell r="K5110" t="str">
            <v>6230901818001136482</v>
          </cell>
          <cell r="L5110" t="str">
            <v>之父</v>
          </cell>
        </row>
        <row r="5111">
          <cell r="E5111" t="str">
            <v>430524200012148673</v>
          </cell>
          <cell r="F5111" t="str">
            <v>430524200012148673</v>
          </cell>
          <cell r="G5111" t="str">
            <v>2021年秋季</v>
          </cell>
          <cell r="H5111" t="str">
            <v>湖南汽车工程职业学院</v>
          </cell>
          <cell r="I5111" t="str">
            <v>杨纪军</v>
          </cell>
          <cell r="J5111" t="str">
            <v>432622197505108370</v>
          </cell>
          <cell r="K5111" t="str">
            <v>6230901818001136367</v>
          </cell>
          <cell r="L5111" t="str">
            <v>之父</v>
          </cell>
        </row>
        <row r="5112">
          <cell r="E5112" t="str">
            <v>430524200111108677</v>
          </cell>
          <cell r="F5112" t="str">
            <v>430524200111108677</v>
          </cell>
          <cell r="G5112" t="str">
            <v>2021年秋季</v>
          </cell>
          <cell r="H5112" t="str">
            <v>湖南工程职业技术学院</v>
          </cell>
          <cell r="I5112" t="str">
            <v>杨旦军</v>
          </cell>
          <cell r="J5112" t="str">
            <v>432622197508018370</v>
          </cell>
          <cell r="K5112" t="str">
            <v>6230901818001131251</v>
          </cell>
          <cell r="L5112" t="str">
            <v>之父</v>
          </cell>
        </row>
        <row r="5113">
          <cell r="E5113" t="str">
            <v>430524200104298660</v>
          </cell>
          <cell r="F5113" t="str">
            <v>430524200104298660</v>
          </cell>
          <cell r="G5113" t="str">
            <v>2021年秋季</v>
          </cell>
          <cell r="H5113" t="str">
            <v>湖南高尔夫旅游职业学院
湖南工业职业技术学院</v>
          </cell>
          <cell r="I5113" t="str">
            <v>刘磊</v>
          </cell>
          <cell r="J5113" t="str">
            <v>43052420020610867X</v>
          </cell>
          <cell r="K5113" t="str">
            <v>6230901818001132184</v>
          </cell>
          <cell r="L5113" t="str">
            <v>之姐妹</v>
          </cell>
        </row>
        <row r="5114">
          <cell r="E5114" t="str">
            <v>43052420020610867X</v>
          </cell>
          <cell r="F5114" t="str">
            <v>43052420020610867X</v>
          </cell>
          <cell r="G5114" t="str">
            <v>2021年秋季</v>
          </cell>
          <cell r="H5114" t="str">
            <v>湖南工业职业技术学院</v>
          </cell>
          <cell r="I5114" t="str">
            <v>刘磊</v>
          </cell>
          <cell r="J5114" t="str">
            <v>43052420020610867X</v>
          </cell>
          <cell r="K5114" t="str">
            <v>6230901818001132184</v>
          </cell>
          <cell r="L5114" t="str">
            <v>之姐妹</v>
          </cell>
        </row>
        <row r="5115">
          <cell r="E5115" t="str">
            <v>430524200210128737</v>
          </cell>
          <cell r="F5115" t="str">
            <v>430524200210128737</v>
          </cell>
          <cell r="G5115" t="str">
            <v>2021年秋季</v>
          </cell>
          <cell r="H5115" t="str">
            <v>湖南高尔夫旅游职业学院
邵阳市高级技工学校</v>
          </cell>
          <cell r="I5115" t="str">
            <v>申济和</v>
          </cell>
          <cell r="J5115" t="str">
            <v>432622195303248392</v>
          </cell>
          <cell r="K5115" t="str">
            <v>6230901818001131947</v>
          </cell>
          <cell r="L5115" t="str">
            <v>之父</v>
          </cell>
        </row>
        <row r="5116">
          <cell r="E5116" t="str">
            <v>430524200612308669</v>
          </cell>
          <cell r="F5116" t="str">
            <v>430524200612308669</v>
          </cell>
          <cell r="G5116" t="str">
            <v>2021年秋季</v>
          </cell>
          <cell r="H5116" t="str">
            <v>邵阳市高级技工学校</v>
          </cell>
          <cell r="I5116" t="str">
            <v>申济和</v>
          </cell>
          <cell r="J5116" t="str">
            <v>432622195303248392</v>
          </cell>
          <cell r="K5116" t="str">
            <v>6230901818001131947</v>
          </cell>
          <cell r="L5116">
            <v>0</v>
          </cell>
        </row>
        <row r="5117">
          <cell r="E5117" t="str">
            <v>430524200511178690</v>
          </cell>
          <cell r="F5117" t="str">
            <v>430524200511178690</v>
          </cell>
          <cell r="G5117" t="str">
            <v>2021年秋季</v>
          </cell>
          <cell r="H5117" t="str">
            <v>邵阳市湖畔职业技校
益阳医学高等专科学校</v>
          </cell>
          <cell r="I5117" t="str">
            <v>杨爱国</v>
          </cell>
          <cell r="J5117" t="str">
            <v>432622197511138373</v>
          </cell>
          <cell r="K5117" t="str">
            <v>6230901818001131103</v>
          </cell>
          <cell r="L5117" t="str">
            <v>之父</v>
          </cell>
        </row>
        <row r="5118">
          <cell r="E5118" t="str">
            <v>43052420000915866X</v>
          </cell>
          <cell r="F5118" t="str">
            <v>43052420000915866X</v>
          </cell>
          <cell r="G5118" t="str">
            <v>2021年秋季</v>
          </cell>
          <cell r="H5118" t="str">
            <v>益阳医学高等专科学校</v>
          </cell>
          <cell r="I5118" t="str">
            <v>杨爱国</v>
          </cell>
          <cell r="J5118" t="str">
            <v>432622197511138373</v>
          </cell>
          <cell r="K5118" t="str">
            <v>6230901818001131103</v>
          </cell>
          <cell r="L5118" t="str">
            <v>之父</v>
          </cell>
        </row>
        <row r="5119">
          <cell r="E5119" t="str">
            <v>430524200501050108</v>
          </cell>
          <cell r="F5119" t="str">
            <v>430524200501050108</v>
          </cell>
          <cell r="G5119" t="str">
            <v>2021年秋季</v>
          </cell>
          <cell r="H5119" t="str">
            <v>湖南省隆回县职业中等专业学校
邵阳职业技术学院</v>
          </cell>
          <cell r="I5119" t="str">
            <v>刘国兵</v>
          </cell>
          <cell r="J5119" t="str">
            <v>432622197810018371</v>
          </cell>
          <cell r="K5119" t="str">
            <v>6230901818001136490</v>
          </cell>
          <cell r="L5119" t="str">
            <v>之父</v>
          </cell>
        </row>
        <row r="5120">
          <cell r="E5120" t="str">
            <v>430524200207018684</v>
          </cell>
          <cell r="F5120" t="str">
            <v>430524200207018684</v>
          </cell>
          <cell r="G5120" t="str">
            <v>2021年秋季</v>
          </cell>
          <cell r="H5120" t="str">
            <v>邵阳职业技术学院</v>
          </cell>
          <cell r="I5120" t="str">
            <v>刘国兵</v>
          </cell>
          <cell r="J5120" t="str">
            <v>432622197810018371</v>
          </cell>
          <cell r="K5120" t="str">
            <v>6230901818001136490</v>
          </cell>
          <cell r="L5120" t="str">
            <v>之父</v>
          </cell>
        </row>
        <row r="5121">
          <cell r="E5121" t="str">
            <v>430524199804278673</v>
          </cell>
          <cell r="F5121" t="str">
            <v>430524199804278673</v>
          </cell>
          <cell r="G5121" t="str">
            <v>2021年秋季</v>
          </cell>
          <cell r="H5121" t="str">
            <v>长沙电力职业技术学院</v>
          </cell>
          <cell r="I5121" t="str">
            <v>陈杨云</v>
          </cell>
          <cell r="J5121" t="str">
            <v>430524197501218690</v>
          </cell>
          <cell r="K5121" t="str">
            <v>6230901818001124538</v>
          </cell>
          <cell r="L5121" t="str">
            <v>之父</v>
          </cell>
        </row>
        <row r="5122">
          <cell r="E5122" t="str">
            <v>430524200301278669</v>
          </cell>
          <cell r="F5122" t="str">
            <v>430524200301278669</v>
          </cell>
          <cell r="G5122" t="str">
            <v>2021年秋季</v>
          </cell>
          <cell r="H5122" t="str">
            <v>长沙南方职业学校</v>
          </cell>
          <cell r="I5122" t="str">
            <v>蒋海池</v>
          </cell>
          <cell r="J5122" t="str">
            <v>430524197908168699</v>
          </cell>
          <cell r="K5122" t="str">
            <v>81011750169114787</v>
          </cell>
          <cell r="L5122" t="str">
            <v>之爷爷</v>
          </cell>
        </row>
        <row r="5123">
          <cell r="E5123" t="str">
            <v>430524200401128676</v>
          </cell>
          <cell r="F5123" t="str">
            <v>430524200401128676</v>
          </cell>
          <cell r="G5123" t="str">
            <v>2021年秋季</v>
          </cell>
          <cell r="H5123" t="str">
            <v>长沙环境保护职业技术学院</v>
          </cell>
          <cell r="I5123" t="str">
            <v>刘国科</v>
          </cell>
          <cell r="J5123" t="str">
            <v>430524198001168695</v>
          </cell>
          <cell r="K5123" t="str">
            <v>6230901818001124488</v>
          </cell>
          <cell r="L5123" t="str">
            <v>之父</v>
          </cell>
        </row>
        <row r="5124">
          <cell r="E5124" t="str">
            <v>430524200507098663</v>
          </cell>
          <cell r="F5124" t="str">
            <v>430524200507098663</v>
          </cell>
          <cell r="G5124" t="str">
            <v>2021年秋季</v>
          </cell>
          <cell r="H5124" t="str">
            <v>广西右江名族商业学校</v>
          </cell>
          <cell r="I5124" t="str">
            <v>曾庆丰</v>
          </cell>
          <cell r="J5124" t="str">
            <v>430524198112068670</v>
          </cell>
          <cell r="K5124" t="str">
            <v>6230901818001135997</v>
          </cell>
          <cell r="L5124" t="str">
            <v>之父</v>
          </cell>
        </row>
        <row r="5125">
          <cell r="E5125" t="str">
            <v>430524200607198661</v>
          </cell>
          <cell r="F5125" t="str">
            <v>430524200607198661</v>
          </cell>
          <cell r="G5125" t="str">
            <v>2021年秋季</v>
          </cell>
          <cell r="H5125" t="str">
            <v>湖南省隆回县职业中等专业学校</v>
          </cell>
          <cell r="I5125" t="str">
            <v>刘配莲</v>
          </cell>
          <cell r="J5125" t="str">
            <v>432622196206148482</v>
          </cell>
          <cell r="K5125" t="str">
            <v>6230901818001124660</v>
          </cell>
          <cell r="L5125" t="str">
            <v>奶奶</v>
          </cell>
        </row>
        <row r="5126">
          <cell r="E5126" t="str">
            <v>430524200401178665</v>
          </cell>
          <cell r="F5126" t="str">
            <v>430524200401178665</v>
          </cell>
          <cell r="G5126" t="str">
            <v>2021年秋季</v>
          </cell>
          <cell r="H5126" t="str">
            <v>湖南省隆回县职业中等专业学校</v>
          </cell>
          <cell r="I5126" t="str">
            <v>刘付兰</v>
          </cell>
          <cell r="J5126" t="str">
            <v>432622197202248472</v>
          </cell>
          <cell r="K5126" t="str">
            <v>6230901818001123951</v>
          </cell>
          <cell r="L5126" t="str">
            <v>之父</v>
          </cell>
        </row>
        <row r="5127">
          <cell r="E5127" t="str">
            <v>430524200407128685</v>
          </cell>
          <cell r="F5127" t="str">
            <v>430524200407128685</v>
          </cell>
          <cell r="G5127" t="str">
            <v>2021年秋季</v>
          </cell>
          <cell r="H5127" t="str">
            <v>中国建筑第五工程局高级技工学校</v>
          </cell>
          <cell r="I5127" t="str">
            <v>刘玉顺</v>
          </cell>
          <cell r="J5127" t="str">
            <v>432622197404048479</v>
          </cell>
          <cell r="K5127" t="str">
            <v>6230901818001124157</v>
          </cell>
          <cell r="L5127" t="str">
            <v>之父</v>
          </cell>
        </row>
        <row r="5128">
          <cell r="E5128" t="str">
            <v>430524200210018669</v>
          </cell>
          <cell r="F5128" t="str">
            <v>430524200210018669</v>
          </cell>
          <cell r="G5128" t="str">
            <v>2021年秋季</v>
          </cell>
          <cell r="H5128" t="str">
            <v>湖南化工职业技术学院</v>
          </cell>
          <cell r="I5128" t="str">
            <v>刘国超</v>
          </cell>
          <cell r="J5128" t="str">
            <v>432622197703208479</v>
          </cell>
          <cell r="K5128" t="str">
            <v>6230901818001124470</v>
          </cell>
          <cell r="L5128" t="str">
            <v>之父</v>
          </cell>
        </row>
        <row r="5129">
          <cell r="E5129" t="str">
            <v>430524200210258697</v>
          </cell>
          <cell r="F5129" t="str">
            <v>430524200210258697</v>
          </cell>
          <cell r="G5129" t="str">
            <v>2021年秋季</v>
          </cell>
          <cell r="H5129" t="str">
            <v>湖南汽车工程职业学院</v>
          </cell>
          <cell r="I5129" t="str">
            <v>刘全元</v>
          </cell>
          <cell r="J5129" t="str">
            <v>430524196311208673</v>
          </cell>
          <cell r="K5129" t="str">
            <v>6230901818001130550</v>
          </cell>
          <cell r="L5129" t="str">
            <v>之父</v>
          </cell>
        </row>
        <row r="5130">
          <cell r="E5130" t="str">
            <v>430524200308308752</v>
          </cell>
          <cell r="F5130" t="str">
            <v>430524200308308752</v>
          </cell>
          <cell r="G5130" t="str">
            <v>2021年秋季</v>
          </cell>
          <cell r="H5130" t="str">
            <v>娄底市职业技术学院</v>
          </cell>
          <cell r="I5130" t="str">
            <v>李国强</v>
          </cell>
          <cell r="J5130" t="str">
            <v>430524196812269298</v>
          </cell>
          <cell r="K5130" t="str">
            <v>6230901818001129867</v>
          </cell>
          <cell r="L5130" t="str">
            <v>之父</v>
          </cell>
        </row>
        <row r="5131">
          <cell r="E5131" t="str">
            <v>430524200510098664</v>
          </cell>
          <cell r="F5131" t="str">
            <v>430524200510098664</v>
          </cell>
          <cell r="G5131" t="str">
            <v>2021年秋季</v>
          </cell>
          <cell r="H5131" t="str">
            <v>湖南省隆回县职业中等专业学校</v>
          </cell>
          <cell r="I5131" t="str">
            <v>刘红长</v>
          </cell>
          <cell r="J5131" t="str">
            <v>430524197006188754</v>
          </cell>
          <cell r="K5131" t="str">
            <v>6230901818001147679</v>
          </cell>
          <cell r="L5131" t="str">
            <v>之父</v>
          </cell>
        </row>
        <row r="5132">
          <cell r="E5132" t="str">
            <v>430524200407108676</v>
          </cell>
          <cell r="F5132" t="str">
            <v>430524200407108676</v>
          </cell>
          <cell r="G5132" t="str">
            <v>2021年秋季</v>
          </cell>
          <cell r="H5132" t="str">
            <v>湖南省隆回县职业中等专业学校</v>
          </cell>
          <cell r="I5132" t="str">
            <v>申秀华</v>
          </cell>
          <cell r="J5132" t="str">
            <v>430524197202018664</v>
          </cell>
          <cell r="K5132" t="str">
            <v>6230901818001130675</v>
          </cell>
          <cell r="L5132" t="str">
            <v>之母</v>
          </cell>
        </row>
        <row r="5133">
          <cell r="E5133" t="str">
            <v>430524200611030140</v>
          </cell>
          <cell r="F5133" t="str">
            <v>430524200611030140</v>
          </cell>
          <cell r="G5133" t="str">
            <v>2021年秋季</v>
          </cell>
          <cell r="H5133" t="str">
            <v>湖南大汉技工学校</v>
          </cell>
          <cell r="I5133" t="str">
            <v>李建喜</v>
          </cell>
          <cell r="J5133" t="str">
            <v>430524197403018775</v>
          </cell>
          <cell r="K5133" t="str">
            <v>6230901818001129537</v>
          </cell>
          <cell r="L5133" t="str">
            <v>之父</v>
          </cell>
        </row>
        <row r="5134">
          <cell r="E5134" t="str">
            <v>430524200312088676</v>
          </cell>
          <cell r="F5134" t="str">
            <v>430524200312088676</v>
          </cell>
          <cell r="G5134" t="str">
            <v>2021年秋季</v>
          </cell>
          <cell r="H5134" t="str">
            <v>隆回华星职业技术学校</v>
          </cell>
          <cell r="I5134" t="str">
            <v>李小平</v>
          </cell>
          <cell r="J5134" t="str">
            <v>430524197509068391</v>
          </cell>
          <cell r="K5134" t="str">
            <v>6230901818001129685</v>
          </cell>
          <cell r="L5134" t="str">
            <v>之父</v>
          </cell>
        </row>
        <row r="5135">
          <cell r="E5135" t="str">
            <v>430524200101188677</v>
          </cell>
          <cell r="F5135" t="str">
            <v>430524200101188677</v>
          </cell>
          <cell r="G5135" t="str">
            <v>2021年秋季</v>
          </cell>
          <cell r="H5135" t="str">
            <v>江西上饶职业技术学院</v>
          </cell>
          <cell r="I5135" t="str">
            <v>李朝平</v>
          </cell>
          <cell r="J5135" t="str">
            <v>430524197511078396</v>
          </cell>
          <cell r="K5135" t="str">
            <v>6230901818001129636</v>
          </cell>
          <cell r="L5135" t="str">
            <v>之父</v>
          </cell>
        </row>
        <row r="5136">
          <cell r="E5136" t="str">
            <v>430524200210308666</v>
          </cell>
          <cell r="F5136" t="str">
            <v>430524200210308666</v>
          </cell>
          <cell r="G5136" t="str">
            <v>2021年秋季</v>
          </cell>
          <cell r="H5136" t="str">
            <v>湖南财经工业职业技术学院</v>
          </cell>
          <cell r="I5136" t="str">
            <v>李小平</v>
          </cell>
          <cell r="J5136" t="str">
            <v>430524197608208679</v>
          </cell>
          <cell r="K5136" t="str">
            <v>6230901818001129305</v>
          </cell>
          <cell r="L5136" t="str">
            <v>之父</v>
          </cell>
        </row>
        <row r="5137">
          <cell r="E5137" t="str">
            <v>430524200506258696</v>
          </cell>
          <cell r="F5137" t="str">
            <v>430524200506258696</v>
          </cell>
          <cell r="G5137" t="str">
            <v>2021年秋季</v>
          </cell>
          <cell r="H5137" t="str">
            <v>邵阳市腾爵学校</v>
          </cell>
          <cell r="I5137" t="str">
            <v>徐传帅</v>
          </cell>
          <cell r="J5137" t="str">
            <v>430524197609018674</v>
          </cell>
          <cell r="K5137" t="str">
            <v>6230901818001130261</v>
          </cell>
          <cell r="L5137" t="str">
            <v>之父</v>
          </cell>
        </row>
        <row r="5138">
          <cell r="E5138" t="str">
            <v>430524200211268678</v>
          </cell>
          <cell r="F5138" t="str">
            <v>430524200211268678</v>
          </cell>
          <cell r="G5138" t="str">
            <v>2021年秋季</v>
          </cell>
          <cell r="H5138" t="str">
            <v>湖南劳动人事职业学院</v>
          </cell>
          <cell r="I5138" t="str">
            <v>李宏甲</v>
          </cell>
          <cell r="J5138" t="str">
            <v>430524197807018691</v>
          </cell>
          <cell r="K5138" t="str">
            <v>81011750003194230</v>
          </cell>
          <cell r="L5138" t="str">
            <v>之父</v>
          </cell>
        </row>
        <row r="5139">
          <cell r="E5139" t="str">
            <v>430524200502048683</v>
          </cell>
          <cell r="F5139" t="str">
            <v>430524200502048683</v>
          </cell>
          <cell r="G5139" t="str">
            <v>2021年秋季</v>
          </cell>
          <cell r="H5139" t="str">
            <v>中国建筑第五工程局高级学校</v>
          </cell>
          <cell r="I5139" t="str">
            <v>李述妹</v>
          </cell>
          <cell r="J5139" t="str">
            <v>430524197908058940</v>
          </cell>
          <cell r="K5139" t="str">
            <v>6230901818001129727</v>
          </cell>
          <cell r="L5139" t="str">
            <v>之母</v>
          </cell>
        </row>
        <row r="5140">
          <cell r="E5140" t="str">
            <v>430524200412218757</v>
          </cell>
          <cell r="F5140" t="str">
            <v>430524200412218757</v>
          </cell>
          <cell r="G5140" t="str">
            <v>2021年秋季</v>
          </cell>
          <cell r="H5140" t="str">
            <v>隆回华星职业技术学校</v>
          </cell>
          <cell r="I5140" t="str">
            <v>李宏四</v>
          </cell>
          <cell r="J5140" t="str">
            <v>430524198301068696</v>
          </cell>
          <cell r="K5140" t="str">
            <v>6230901818001129925</v>
          </cell>
          <cell r="L5140" t="str">
            <v>之父</v>
          </cell>
        </row>
        <row r="5141">
          <cell r="E5141" t="str">
            <v>430524200506060065</v>
          </cell>
          <cell r="F5141" t="str">
            <v>430524200506060065</v>
          </cell>
          <cell r="G5141" t="str">
            <v>2021年秋季</v>
          </cell>
          <cell r="H5141" t="str">
            <v>湖南省隆回县职业中等专业学校</v>
          </cell>
          <cell r="I5141" t="str">
            <v>申爱连</v>
          </cell>
          <cell r="J5141" t="str">
            <v>432622193701058368</v>
          </cell>
          <cell r="K5141" t="str">
            <v>6230901818001130584</v>
          </cell>
          <cell r="L5141" t="str">
            <v>之奶奶</v>
          </cell>
        </row>
        <row r="5142">
          <cell r="E5142" t="str">
            <v>430524200409220039</v>
          </cell>
          <cell r="F5142" t="str">
            <v>430524200409220039</v>
          </cell>
          <cell r="G5142" t="str">
            <v>2021年秋季</v>
          </cell>
          <cell r="H5142" t="str">
            <v>湖南大汉技工学校</v>
          </cell>
          <cell r="I5142" t="str">
            <v>刘益定</v>
          </cell>
          <cell r="J5142" t="str">
            <v>432622196410258371</v>
          </cell>
          <cell r="K5142" t="str">
            <v>6230901818001130840</v>
          </cell>
          <cell r="L5142" t="str">
            <v>之父</v>
          </cell>
        </row>
        <row r="5143">
          <cell r="E5143" t="str">
            <v>430524200305230072</v>
          </cell>
          <cell r="F5143" t="str">
            <v>430524200305230072</v>
          </cell>
          <cell r="G5143" t="str">
            <v>2021年秋季</v>
          </cell>
          <cell r="H5143" t="str">
            <v>邵阳市交通技工学校</v>
          </cell>
          <cell r="I5143" t="str">
            <v>李佑柏</v>
          </cell>
          <cell r="J5143" t="str">
            <v>432622196501238376</v>
          </cell>
          <cell r="K5143" t="str">
            <v>81011750003538455</v>
          </cell>
          <cell r="L5143" t="str">
            <v>之父</v>
          </cell>
        </row>
        <row r="5144">
          <cell r="E5144" t="str">
            <v>430524200402288727</v>
          </cell>
          <cell r="F5144" t="str">
            <v>430524200402288727</v>
          </cell>
          <cell r="G5144" t="str">
            <v>2021年秋季</v>
          </cell>
          <cell r="H5144" t="str">
            <v>衡阳市中南科技财经管理学校</v>
          </cell>
          <cell r="I5144" t="str">
            <v>李宏山</v>
          </cell>
          <cell r="J5144" t="str">
            <v>432622196508028371</v>
          </cell>
          <cell r="K5144" t="str">
            <v>6230901818001129362</v>
          </cell>
          <cell r="L5144" t="str">
            <v>之父</v>
          </cell>
        </row>
        <row r="5145">
          <cell r="E5145" t="str">
            <v>430524200304298673</v>
          </cell>
          <cell r="F5145" t="str">
            <v>430524200304298673</v>
          </cell>
          <cell r="G5145" t="str">
            <v>2021年秋季</v>
          </cell>
          <cell r="H5145" t="str">
            <v>隆回华星职业技术学校</v>
          </cell>
          <cell r="I5145" t="str">
            <v>肖立明</v>
          </cell>
          <cell r="J5145" t="str">
            <v>432622196611068371</v>
          </cell>
          <cell r="K5145" t="str">
            <v>6230901818001130378</v>
          </cell>
          <cell r="L5145" t="str">
            <v>之父</v>
          </cell>
        </row>
        <row r="5146">
          <cell r="E5146" t="str">
            <v>43052420041005869X</v>
          </cell>
          <cell r="F5146" t="str">
            <v>43052420041005869X</v>
          </cell>
          <cell r="G5146" t="str">
            <v>2021年秋季</v>
          </cell>
          <cell r="H5146" t="str">
            <v>邵阳市开元职业技术学校</v>
          </cell>
          <cell r="I5146" t="str">
            <v>刘小成</v>
          </cell>
          <cell r="J5146" t="str">
            <v>432622196611168372</v>
          </cell>
          <cell r="K5146" t="str">
            <v>6230901818001130568</v>
          </cell>
          <cell r="L5146" t="str">
            <v>之父</v>
          </cell>
        </row>
        <row r="5147">
          <cell r="E5147" t="str">
            <v>430524200104228718</v>
          </cell>
          <cell r="F5147" t="str">
            <v>430524200104228718</v>
          </cell>
          <cell r="G5147" t="str">
            <v>2021年秋季</v>
          </cell>
          <cell r="H5147" t="str">
            <v>湖南都市职业学院</v>
          </cell>
          <cell r="I5147" t="str">
            <v>李汉华</v>
          </cell>
          <cell r="J5147" t="str">
            <v>432622196801048371</v>
          </cell>
          <cell r="K5147" t="str">
            <v>6230901818001129792</v>
          </cell>
          <cell r="L5147" t="str">
            <v>之父</v>
          </cell>
        </row>
        <row r="5148">
          <cell r="E5148" t="str">
            <v>430524200503058701</v>
          </cell>
          <cell r="F5148" t="str">
            <v>430524200503058701</v>
          </cell>
          <cell r="G5148" t="str">
            <v>2021年秋季</v>
          </cell>
          <cell r="H5148" t="str">
            <v>邵阳市哈博职业学校</v>
          </cell>
          <cell r="I5148" t="str">
            <v>徐善政</v>
          </cell>
          <cell r="J5148" t="str">
            <v>432622197202288378</v>
          </cell>
          <cell r="K5148" t="str">
            <v>81011750061487309</v>
          </cell>
          <cell r="L5148" t="str">
            <v>之父</v>
          </cell>
        </row>
        <row r="5149">
          <cell r="E5149" t="str">
            <v>430524200510178672</v>
          </cell>
          <cell r="F5149" t="str">
            <v>430524200510178672</v>
          </cell>
          <cell r="G5149" t="str">
            <v>2021年秋季</v>
          </cell>
          <cell r="H5149" t="str">
            <v>邵阳市腾爵学校</v>
          </cell>
          <cell r="I5149" t="str">
            <v>徐传喜</v>
          </cell>
          <cell r="J5149" t="str">
            <v>432622197311058395</v>
          </cell>
          <cell r="K5149" t="str">
            <v>6230901818001137746</v>
          </cell>
          <cell r="L5149" t="str">
            <v>之父</v>
          </cell>
        </row>
        <row r="5150">
          <cell r="E5150" t="str">
            <v>430524200409208697</v>
          </cell>
          <cell r="F5150" t="str">
            <v>430524200409208697</v>
          </cell>
          <cell r="G5150" t="str">
            <v>2021年秋季</v>
          </cell>
          <cell r="H5150" t="str">
            <v>邵阳市汽车技师学院</v>
          </cell>
          <cell r="I5150" t="str">
            <v>李漠健</v>
          </cell>
          <cell r="J5150" t="str">
            <v>432622197312258399</v>
          </cell>
          <cell r="K5150" t="str">
            <v>6230901818001129487</v>
          </cell>
          <cell r="L5150" t="str">
            <v>之父</v>
          </cell>
        </row>
        <row r="5151">
          <cell r="E5151" t="str">
            <v>430524200304308739</v>
          </cell>
          <cell r="F5151" t="str">
            <v>430524200304308739</v>
          </cell>
          <cell r="G5151" t="str">
            <v>2021年秋季</v>
          </cell>
          <cell r="H5151" t="str">
            <v>湖南幼儿师范高等专科学校</v>
          </cell>
          <cell r="I5151" t="str">
            <v>申湘辉</v>
          </cell>
          <cell r="J5151" t="str">
            <v>432622197401258390</v>
          </cell>
          <cell r="K5151" t="str">
            <v>6230901818001130410</v>
          </cell>
        </row>
        <row r="5152">
          <cell r="E5152" t="str">
            <v>430524200601258678</v>
          </cell>
          <cell r="F5152" t="str">
            <v>430524200601258678</v>
          </cell>
          <cell r="G5152" t="str">
            <v>2021年秋季</v>
          </cell>
          <cell r="H5152" t="str">
            <v>邵阳交通学校</v>
          </cell>
          <cell r="I5152" t="str">
            <v>李治兵</v>
          </cell>
          <cell r="J5152" t="str">
            <v>432622197402238375</v>
          </cell>
          <cell r="K5152" t="str">
            <v>6230901818001129412</v>
          </cell>
          <cell r="L5152" t="str">
            <v>之父</v>
          </cell>
        </row>
        <row r="5153">
          <cell r="E5153" t="str">
            <v>430524200306208694</v>
          </cell>
          <cell r="F5153" t="str">
            <v>430524200306208694</v>
          </cell>
          <cell r="G5153" t="str">
            <v>2021年秋季</v>
          </cell>
          <cell r="H5153" t="str">
            <v>长沙市现代商贸中等职校</v>
          </cell>
          <cell r="I5153" t="str">
            <v>李小兵</v>
          </cell>
          <cell r="J5153" t="str">
            <v>43262219750308837X</v>
          </cell>
          <cell r="K5153" t="str">
            <v>6230901818001137720</v>
          </cell>
          <cell r="L5153" t="str">
            <v>之父</v>
          </cell>
        </row>
        <row r="5154">
          <cell r="E5154" t="str">
            <v>430524200402038672</v>
          </cell>
          <cell r="F5154" t="str">
            <v>430524200402038672</v>
          </cell>
          <cell r="G5154" t="str">
            <v>2021年秋季</v>
          </cell>
          <cell r="H5154" t="str">
            <v>隆回华星职业技术学校
怀化师范高等专科学校</v>
          </cell>
          <cell r="I5154" t="str">
            <v>刘军</v>
          </cell>
          <cell r="J5154" t="str">
            <v>432622196902268373</v>
          </cell>
          <cell r="K5154" t="str">
            <v>6230901818001130543</v>
          </cell>
          <cell r="L5154" t="str">
            <v>之父</v>
          </cell>
        </row>
        <row r="5155">
          <cell r="E5155" t="str">
            <v>430524200212218664</v>
          </cell>
          <cell r="F5155" t="str">
            <v>430524200212218664</v>
          </cell>
          <cell r="G5155" t="str">
            <v>2021年秋季</v>
          </cell>
          <cell r="H5155" t="str">
            <v>怀化师范高等专科学校</v>
          </cell>
          <cell r="I5155" t="str">
            <v>刘军</v>
          </cell>
          <cell r="J5155" t="str">
            <v>432622196902268373</v>
          </cell>
          <cell r="K5155" t="str">
            <v>6230901818001130543</v>
          </cell>
          <cell r="L5155" t="str">
            <v>之父</v>
          </cell>
        </row>
        <row r="5156">
          <cell r="E5156" t="str">
            <v>430524200312168684</v>
          </cell>
          <cell r="F5156" t="str">
            <v>430524200312168684</v>
          </cell>
          <cell r="G5156" t="str">
            <v>2021年秋季</v>
          </cell>
          <cell r="H5156" t="str">
            <v>潇湘职业学院</v>
          </cell>
          <cell r="I5156" t="str">
            <v>祝青石</v>
          </cell>
          <cell r="J5156" t="str">
            <v>430522197010028216</v>
          </cell>
          <cell r="K5156" t="str">
            <v>6230901818001142514</v>
          </cell>
          <cell r="L5156" t="str">
            <v>之父</v>
          </cell>
        </row>
        <row r="5157">
          <cell r="E5157" t="str">
            <v>430524200502028690</v>
          </cell>
          <cell r="F5157" t="str">
            <v>430524200502028690</v>
          </cell>
          <cell r="G5157" t="str">
            <v>2021年秋季</v>
          </cell>
          <cell r="H5157" t="str">
            <v>大汉技工学校</v>
          </cell>
          <cell r="I5157" t="str">
            <v>伍新连</v>
          </cell>
          <cell r="J5157" t="str">
            <v>430524193112138664</v>
          </cell>
          <cell r="K5157" t="str">
            <v>6230901818001143835</v>
          </cell>
          <cell r="L5157" t="str">
            <v>之奶奶</v>
          </cell>
        </row>
        <row r="5158">
          <cell r="E5158" t="str">
            <v>430524200608158688</v>
          </cell>
          <cell r="F5158" t="str">
            <v>430524200608158688</v>
          </cell>
          <cell r="G5158" t="str">
            <v>2021年秋季</v>
          </cell>
          <cell r="H5158" t="str">
            <v>邵阳远航职业技术学校</v>
          </cell>
          <cell r="I5158" t="str">
            <v>范腊梅</v>
          </cell>
          <cell r="J5158" t="str">
            <v>430524195112118662</v>
          </cell>
          <cell r="K5158" t="str">
            <v>6230901818001143637</v>
          </cell>
          <cell r="L5158" t="str">
            <v>奶奶</v>
          </cell>
        </row>
        <row r="5159">
          <cell r="E5159" t="str">
            <v>43052420010926868X</v>
          </cell>
          <cell r="F5159" t="str">
            <v>43052420010926868X</v>
          </cell>
          <cell r="G5159" t="str">
            <v>2021年秋季</v>
          </cell>
          <cell r="H5159" t="str">
            <v>湖南商务职业技术学院</v>
          </cell>
          <cell r="I5159" t="str">
            <v>祝和其</v>
          </cell>
          <cell r="J5159" t="str">
            <v>430524195210058675</v>
          </cell>
          <cell r="K5159" t="str">
            <v>6230901818001142845</v>
          </cell>
          <cell r="L5159" t="str">
            <v>之爷爷</v>
          </cell>
        </row>
        <row r="5160">
          <cell r="E5160" t="str">
            <v>430524200307208688</v>
          </cell>
          <cell r="F5160" t="str">
            <v>430524200307208688</v>
          </cell>
          <cell r="G5160" t="str">
            <v>2021年秋季</v>
          </cell>
          <cell r="H5160" t="str">
            <v>长沙涉外旅游职业学校</v>
          </cell>
          <cell r="I5160" t="str">
            <v>贺孝云</v>
          </cell>
          <cell r="J5160" t="str">
            <v>430524196602258697</v>
          </cell>
          <cell r="K5160" t="str">
            <v>6230901818001147604</v>
          </cell>
          <cell r="L5160" t="str">
            <v>之父</v>
          </cell>
        </row>
        <row r="5161">
          <cell r="E5161" t="str">
            <v>430524200412078715</v>
          </cell>
          <cell r="F5161" t="str">
            <v>430524200412078715</v>
          </cell>
          <cell r="G5161" t="str">
            <v>2021年秋季</v>
          </cell>
          <cell r="H5161" t="str">
            <v>江南理工高级技工学校</v>
          </cell>
          <cell r="I5161" t="str">
            <v>祝平建</v>
          </cell>
          <cell r="J5161" t="str">
            <v>430524196707188779</v>
          </cell>
          <cell r="K5161" t="str">
            <v>6230901818001142720</v>
          </cell>
          <cell r="L5161" t="str">
            <v>之父</v>
          </cell>
        </row>
        <row r="5162">
          <cell r="E5162" t="str">
            <v>430524200603078697</v>
          </cell>
          <cell r="F5162" t="str">
            <v>430524200603078697</v>
          </cell>
          <cell r="G5162" t="str">
            <v>2021年秋季</v>
          </cell>
          <cell r="H5162" t="str">
            <v>长沙师范学院</v>
          </cell>
          <cell r="I5162" t="str">
            <v>贺振利</v>
          </cell>
          <cell r="J5162" t="str">
            <v>430524197105068715</v>
          </cell>
          <cell r="K5162" t="str">
            <v>6230901818001142944</v>
          </cell>
          <cell r="L5162" t="str">
            <v>之父</v>
          </cell>
        </row>
        <row r="5163">
          <cell r="E5163" t="str">
            <v>430524200408198677</v>
          </cell>
          <cell r="F5163" t="str">
            <v>430524200408198677</v>
          </cell>
          <cell r="G5163" t="str">
            <v>2021年秋季</v>
          </cell>
          <cell r="H5163" t="str">
            <v>湖南都市职业学校</v>
          </cell>
          <cell r="I5163" t="str">
            <v>李军</v>
          </cell>
          <cell r="J5163" t="str">
            <v>430524197108178696</v>
          </cell>
          <cell r="K5163" t="str">
            <v>6230901818001143132</v>
          </cell>
          <cell r="L5163" t="str">
            <v>之父</v>
          </cell>
        </row>
        <row r="5164">
          <cell r="E5164" t="str">
            <v>43052420060703873X</v>
          </cell>
          <cell r="F5164" t="str">
            <v>43052420060703873X</v>
          </cell>
          <cell r="G5164" t="str">
            <v>2021年秋季</v>
          </cell>
          <cell r="H5164" t="str">
            <v>湖南硅谷软件技术学校</v>
          </cell>
          <cell r="I5164" t="str">
            <v>李成</v>
          </cell>
          <cell r="J5164" t="str">
            <v>430524198207128672</v>
          </cell>
          <cell r="K5164" t="str">
            <v>6230901818001138090</v>
          </cell>
          <cell r="L5164" t="str">
            <v>之父</v>
          </cell>
        </row>
        <row r="5165">
          <cell r="E5165" t="str">
            <v>430524200612258673</v>
          </cell>
          <cell r="F5165" t="str">
            <v>430524200612258673</v>
          </cell>
          <cell r="G5165" t="str">
            <v>2021年秋季</v>
          </cell>
          <cell r="H5165" t="str">
            <v>邵阳远航职业技术学校</v>
          </cell>
          <cell r="I5165" t="str">
            <v>李康荣</v>
          </cell>
          <cell r="J5165" t="str">
            <v>430524200005168676</v>
          </cell>
          <cell r="K5165" t="str">
            <v>6230901818001143330</v>
          </cell>
          <cell r="L5165" t="str">
            <v>哥哥</v>
          </cell>
        </row>
        <row r="5166">
          <cell r="E5166" t="str">
            <v>430524200212218699</v>
          </cell>
          <cell r="F5166" t="str">
            <v>430524200212218699</v>
          </cell>
          <cell r="G5166" t="str">
            <v>2021年秋季</v>
          </cell>
          <cell r="H5166" t="str">
            <v>湖南电气职业技术学院</v>
          </cell>
          <cell r="I5166" t="str">
            <v>祝立志</v>
          </cell>
          <cell r="J5166" t="str">
            <v>432622194112188214</v>
          </cell>
          <cell r="K5166" t="str">
            <v>6230901818001142373</v>
          </cell>
          <cell r="L5166" t="str">
            <v>之爷爷</v>
          </cell>
        </row>
        <row r="5167">
          <cell r="E5167" t="str">
            <v>430524200012230028</v>
          </cell>
          <cell r="F5167" t="str">
            <v>430524200012230028</v>
          </cell>
          <cell r="G5167" t="str">
            <v>2021年秋季</v>
          </cell>
          <cell r="H5167" t="str">
            <v>湖南中医药高等专科学校</v>
          </cell>
          <cell r="I5167" t="str">
            <v>李三元</v>
          </cell>
          <cell r="J5167" t="str">
            <v>432622195611148211</v>
          </cell>
          <cell r="K5167" t="str">
            <v>6230901818001143686</v>
          </cell>
          <cell r="L5167" t="str">
            <v>之爷爷</v>
          </cell>
        </row>
        <row r="5168">
          <cell r="E5168" t="str">
            <v>430524200008078676</v>
          </cell>
          <cell r="F5168" t="str">
            <v>430524200008078676</v>
          </cell>
          <cell r="G5168" t="str">
            <v>2021年秋季</v>
          </cell>
          <cell r="H5168" t="str">
            <v>长沙民政职业技术学院</v>
          </cell>
          <cell r="I5168" t="str">
            <v>祝平规</v>
          </cell>
          <cell r="J5168" t="str">
            <v>43262219590317821X</v>
          </cell>
          <cell r="K5168" t="str">
            <v>6230901818001341264</v>
          </cell>
          <cell r="L5168" t="str">
            <v>之父</v>
          </cell>
        </row>
        <row r="5169">
          <cell r="E5169" t="str">
            <v>430524200512218674</v>
          </cell>
          <cell r="F5169" t="str">
            <v>430524200512218674</v>
          </cell>
          <cell r="G5169" t="str">
            <v>2021年秋季</v>
          </cell>
          <cell r="H5169" t="str">
            <v>大汉技工学校</v>
          </cell>
          <cell r="I5169" t="str">
            <v>刘柏青</v>
          </cell>
          <cell r="J5169" t="str">
            <v>432622197209068239</v>
          </cell>
          <cell r="K5169" t="str">
            <v>81011750061433205</v>
          </cell>
          <cell r="L5169" t="str">
            <v>之父</v>
          </cell>
        </row>
        <row r="5170">
          <cell r="E5170" t="str">
            <v>430524200507108673</v>
          </cell>
          <cell r="F5170" t="str">
            <v>430524200507108673</v>
          </cell>
          <cell r="G5170" t="str">
            <v>2021年秋季</v>
          </cell>
          <cell r="H5170" t="str">
            <v>湖南省隆回县职业中等专业学校</v>
          </cell>
          <cell r="I5170" t="str">
            <v>贺孝军</v>
          </cell>
          <cell r="J5170" t="str">
            <v>432622197406168212</v>
          </cell>
          <cell r="K5170" t="str">
            <v>6230901818001138017</v>
          </cell>
          <cell r="L5170" t="str">
            <v>之父</v>
          </cell>
        </row>
        <row r="5171">
          <cell r="E5171" t="str">
            <v>430524200604138735</v>
          </cell>
          <cell r="F5171" t="str">
            <v>430524200604138735</v>
          </cell>
          <cell r="G5171" t="str">
            <v>2021年秋季</v>
          </cell>
          <cell r="H5171" t="str">
            <v>湖南幼儿师范高等专科学校</v>
          </cell>
          <cell r="I5171" t="str">
            <v>贺海涛</v>
          </cell>
          <cell r="J5171" t="str">
            <v>432622197501258216</v>
          </cell>
          <cell r="K5171" t="str">
            <v>81011750061432564</v>
          </cell>
          <cell r="L5171" t="str">
            <v>之父</v>
          </cell>
        </row>
        <row r="5172">
          <cell r="E5172" t="str">
            <v>430524200410268697</v>
          </cell>
          <cell r="F5172" t="str">
            <v>430524200410268697</v>
          </cell>
          <cell r="G5172" t="str">
            <v>2021年秋季</v>
          </cell>
          <cell r="H5172" t="str">
            <v>湖南省隆回县职业中等专业学校</v>
          </cell>
          <cell r="I5172" t="str">
            <v>何湘平</v>
          </cell>
          <cell r="J5172" t="str">
            <v>432622197609228211</v>
          </cell>
          <cell r="K5172" t="str">
            <v>6230901818001138231</v>
          </cell>
          <cell r="L5172" t="str">
            <v>之父</v>
          </cell>
        </row>
        <row r="5173">
          <cell r="E5173" t="str">
            <v>430524200106041789</v>
          </cell>
          <cell r="F5173" t="str">
            <v>430524200106041789</v>
          </cell>
          <cell r="G5173" t="str">
            <v>2021年秋季</v>
          </cell>
          <cell r="H5173" t="str">
            <v>湖南中医药高等专科学校</v>
          </cell>
          <cell r="I5173" t="str">
            <v>彭本乔</v>
          </cell>
          <cell r="J5173" t="str">
            <v>430524197204051775</v>
          </cell>
          <cell r="K5173" t="str">
            <v>6230901818001485541</v>
          </cell>
          <cell r="L5173" t="str">
            <v>之女</v>
          </cell>
        </row>
        <row r="5174">
          <cell r="E5174" t="str">
            <v>430524200207261772</v>
          </cell>
          <cell r="F5174" t="str">
            <v>430524200207261772</v>
          </cell>
          <cell r="G5174" t="str">
            <v>2021年秋季</v>
          </cell>
          <cell r="H5174" t="str">
            <v>湖南汽车工程职业学院</v>
          </cell>
          <cell r="I5174" t="str">
            <v>刘运早</v>
          </cell>
          <cell r="J5174" t="str">
            <v>430524197410191779</v>
          </cell>
          <cell r="K5174" t="str">
            <v>6230901818001482340</v>
          </cell>
          <cell r="L5174" t="str">
            <v>之子</v>
          </cell>
        </row>
        <row r="5175">
          <cell r="E5175" t="str">
            <v>430524200610221797</v>
          </cell>
          <cell r="F5175" t="str">
            <v>430524200610221797</v>
          </cell>
          <cell r="G5175" t="str">
            <v>2021年秋季</v>
          </cell>
          <cell r="H5175" t="str">
            <v>邵阳市高级技工学校</v>
          </cell>
          <cell r="I5175" t="str">
            <v>刘艳辉</v>
          </cell>
          <cell r="J5175" t="str">
            <v>430524197804061854</v>
          </cell>
          <cell r="K5175" t="str">
            <v>6230901818086779180</v>
          </cell>
          <cell r="L5175" t="str">
            <v>之孙子</v>
          </cell>
        </row>
        <row r="5176">
          <cell r="E5176" t="str">
            <v>430524200611032971</v>
          </cell>
          <cell r="F5176" t="str">
            <v>430524200611032971</v>
          </cell>
          <cell r="G5176" t="str">
            <v>2021秋季</v>
          </cell>
          <cell r="H5176" t="str">
            <v>隆回县职业中等专业学校</v>
          </cell>
          <cell r="I5176" t="str">
            <v>肖国华</v>
          </cell>
          <cell r="J5176" t="str">
            <v>430524195409032931</v>
          </cell>
          <cell r="K5176" t="str">
            <v>6230901818001580242</v>
          </cell>
          <cell r="L5176" t="str">
            <v>祖父</v>
          </cell>
        </row>
        <row r="5177">
          <cell r="E5177" t="str">
            <v>430524200509301784</v>
          </cell>
          <cell r="F5177" t="str">
            <v>430524200509301784</v>
          </cell>
          <cell r="G5177" t="str">
            <v>2021年秋季</v>
          </cell>
          <cell r="H5177" t="str">
            <v>职业中专
邵阳市护理学校</v>
          </cell>
          <cell r="I5177" t="str">
            <v>彭水渊</v>
          </cell>
          <cell r="J5177" t="str">
            <v>432622193706031770</v>
          </cell>
          <cell r="K5177" t="str">
            <v>6230901818001527607</v>
          </cell>
          <cell r="L5177" t="str">
            <v>之孙女
之孙女</v>
          </cell>
        </row>
        <row r="5178">
          <cell r="E5178" t="str">
            <v>430524200407261793</v>
          </cell>
          <cell r="F5178" t="str">
            <v>430524200407261793</v>
          </cell>
          <cell r="G5178" t="str">
            <v>2021年秋季</v>
          </cell>
          <cell r="H5178" t="str">
            <v>华星职校</v>
          </cell>
          <cell r="I5178" t="str">
            <v>邹治英</v>
          </cell>
          <cell r="J5178" t="str">
            <v>43262219470713176X</v>
          </cell>
          <cell r="K5178" t="str">
            <v>6230901818001527490</v>
          </cell>
          <cell r="L5178" t="str">
            <v>之孙子</v>
          </cell>
        </row>
        <row r="5179">
          <cell r="E5179" t="str">
            <v>430524200311101760</v>
          </cell>
          <cell r="F5179" t="str">
            <v>430524200311101760</v>
          </cell>
          <cell r="G5179" t="str">
            <v>秋季</v>
          </cell>
          <cell r="H5179" t="str">
            <v>邵阳市护理学校</v>
          </cell>
          <cell r="I5179" t="str">
            <v>彭水渊</v>
          </cell>
          <cell r="J5179" t="str">
            <v>432622193706031770</v>
          </cell>
          <cell r="K5179" t="str">
            <v>6230901818001527607</v>
          </cell>
          <cell r="L5179" t="str">
            <v>之孙女</v>
          </cell>
        </row>
        <row r="5180">
          <cell r="E5180" t="str">
            <v>430524200312178727</v>
          </cell>
          <cell r="F5180" t="str">
            <v>430524200312178727</v>
          </cell>
          <cell r="G5180" t="str">
            <v>2021年秋季</v>
          </cell>
          <cell r="H5180" t="str">
            <v>职业中专
湖南省汽车技师学院</v>
          </cell>
          <cell r="I5180" t="str">
            <v>刘木仁</v>
          </cell>
          <cell r="J5180" t="str">
            <v>432622196009111795</v>
          </cell>
          <cell r="K5180" t="str">
            <v>6230901818001485764</v>
          </cell>
          <cell r="L5180" t="str">
            <v>之女
之子</v>
          </cell>
        </row>
        <row r="5181">
          <cell r="E5181" t="str">
            <v>430524200612061766</v>
          </cell>
          <cell r="F5181" t="str">
            <v>430524200612061766</v>
          </cell>
          <cell r="G5181" t="str">
            <v>2021年秋季</v>
          </cell>
          <cell r="H5181" t="str">
            <v>职业中专</v>
          </cell>
          <cell r="I5181" t="str">
            <v>彭万敏</v>
          </cell>
          <cell r="J5181" t="str">
            <v>432622196807191830</v>
          </cell>
          <cell r="K5181" t="str">
            <v>6230901818001485657</v>
          </cell>
          <cell r="L5181" t="str">
            <v>之女</v>
          </cell>
        </row>
        <row r="5182">
          <cell r="E5182" t="str">
            <v>430524200202041762</v>
          </cell>
          <cell r="F5182" t="str">
            <v>430524200202041762</v>
          </cell>
          <cell r="G5182" t="str">
            <v>2021年秋季</v>
          </cell>
          <cell r="H5182" t="str">
            <v>常州刘国钧高等职业技术学校</v>
          </cell>
          <cell r="I5182" t="str">
            <v>段绍龙</v>
          </cell>
          <cell r="J5182" t="str">
            <v>432622197008261796</v>
          </cell>
          <cell r="K5182" t="str">
            <v>6230901818001483660</v>
          </cell>
          <cell r="L5182" t="str">
            <v>之女</v>
          </cell>
        </row>
        <row r="5183">
          <cell r="E5183" t="str">
            <v>430524200408151772</v>
          </cell>
          <cell r="F5183" t="str">
            <v>430524200408151772</v>
          </cell>
          <cell r="G5183" t="str">
            <v>2021年秋季</v>
          </cell>
          <cell r="H5183" t="str">
            <v>湖南软件职业技术大学</v>
          </cell>
          <cell r="I5183" t="str">
            <v>邹治告</v>
          </cell>
          <cell r="J5183" t="str">
            <v>43262219710928177X</v>
          </cell>
          <cell r="K5183" t="str">
            <v>6230901818001526831</v>
          </cell>
          <cell r="L5183" t="str">
            <v>之子</v>
          </cell>
        </row>
        <row r="5184">
          <cell r="E5184" t="str">
            <v>430524200402040115</v>
          </cell>
          <cell r="F5184" t="str">
            <v>430524200402040115</v>
          </cell>
          <cell r="G5184" t="str">
            <v>2021年秋季</v>
          </cell>
          <cell r="H5184" t="str">
            <v>职业中专</v>
          </cell>
          <cell r="I5184" t="str">
            <v>李必生</v>
          </cell>
          <cell r="J5184" t="str">
            <v>430524195512121772</v>
          </cell>
          <cell r="K5184" t="str">
            <v>6230901818001507435</v>
          </cell>
          <cell r="L5184" t="str">
            <v>之子</v>
          </cell>
        </row>
        <row r="5185">
          <cell r="E5185" t="str">
            <v>430524200107291835</v>
          </cell>
          <cell r="F5185" t="str">
            <v>430524200107291835</v>
          </cell>
          <cell r="G5185" t="str">
            <v>2021年秋季</v>
          </cell>
          <cell r="H5185" t="str">
            <v>湖南机电职业技术学院</v>
          </cell>
          <cell r="I5185" t="str">
            <v>汪付新</v>
          </cell>
          <cell r="J5185" t="str">
            <v>432622193807131770</v>
          </cell>
          <cell r="K5185" t="str">
            <v>6230901818001511437</v>
          </cell>
          <cell r="L5185" t="str">
            <v>之子</v>
          </cell>
        </row>
        <row r="5186">
          <cell r="E5186" t="str">
            <v>430524200606241760</v>
          </cell>
          <cell r="F5186" t="str">
            <v>430524200606241760</v>
          </cell>
          <cell r="G5186" t="str">
            <v>2021年秋季</v>
          </cell>
          <cell r="H5186" t="str">
            <v>职业中专</v>
          </cell>
          <cell r="I5186" t="str">
            <v>王修贵</v>
          </cell>
          <cell r="J5186" t="str">
            <v>432622194108051776</v>
          </cell>
          <cell r="K5186" t="str">
            <v>6230901818001493743</v>
          </cell>
          <cell r="L5186" t="str">
            <v>之孙女</v>
          </cell>
        </row>
        <row r="5187">
          <cell r="E5187" t="str">
            <v>430524200209301811</v>
          </cell>
          <cell r="F5187" t="str">
            <v>430524200209301811</v>
          </cell>
          <cell r="G5187" t="str">
            <v>2021年秋季</v>
          </cell>
          <cell r="H5187" t="str">
            <v>湖南信息职业技术学院</v>
          </cell>
          <cell r="I5187" t="str">
            <v>王修朝</v>
          </cell>
          <cell r="J5187" t="str">
            <v>43262219421229177X</v>
          </cell>
          <cell r="K5187" t="str">
            <v>6230901818001718230</v>
          </cell>
          <cell r="L5187" t="str">
            <v>之孙子</v>
          </cell>
        </row>
        <row r="5188">
          <cell r="E5188" t="str">
            <v>430524200404111810</v>
          </cell>
          <cell r="F5188" t="str">
            <v>430524200404111810</v>
          </cell>
          <cell r="G5188" t="str">
            <v>2021年秋季</v>
          </cell>
          <cell r="H5188" t="str">
            <v>湖南省体育运动学校</v>
          </cell>
          <cell r="I5188" t="str">
            <v>邹治民</v>
          </cell>
          <cell r="J5188" t="str">
            <v>432622195105221770</v>
          </cell>
          <cell r="K5188" t="str">
            <v>6230901818001495615</v>
          </cell>
          <cell r="L5188" t="str">
            <v>之孙子</v>
          </cell>
        </row>
        <row r="5189">
          <cell r="E5189" t="str">
            <v>43052420020325177X</v>
          </cell>
          <cell r="F5189" t="str">
            <v>43052420020325177X</v>
          </cell>
          <cell r="G5189" t="str">
            <v>2021年秋季</v>
          </cell>
          <cell r="H5189" t="str">
            <v>湖南生物机电职业技术学院</v>
          </cell>
          <cell r="I5189" t="str">
            <v>周裕发</v>
          </cell>
          <cell r="J5189" t="str">
            <v>432622196603141778</v>
          </cell>
          <cell r="K5189" t="str">
            <v>6230901818001503020</v>
          </cell>
          <cell r="L5189" t="str">
            <v>之子</v>
          </cell>
        </row>
        <row r="5190">
          <cell r="E5190" t="str">
            <v>430524200308021786</v>
          </cell>
          <cell r="F5190" t="str">
            <v>430524200308021786</v>
          </cell>
          <cell r="G5190" t="str">
            <v>2021年秋季</v>
          </cell>
          <cell r="H5190" t="str">
            <v>湖南机电职业技术学院</v>
          </cell>
          <cell r="I5190" t="str">
            <v>刘仲谋</v>
          </cell>
          <cell r="J5190" t="str">
            <v>432622196710031777</v>
          </cell>
          <cell r="K5190" t="str">
            <v>6230901818001496159</v>
          </cell>
          <cell r="L5190" t="str">
            <v>之女</v>
          </cell>
        </row>
        <row r="5191">
          <cell r="E5191" t="str">
            <v>430524200111011795</v>
          </cell>
          <cell r="F5191" t="str">
            <v>430524200111011795</v>
          </cell>
          <cell r="G5191" t="str">
            <v>2021年秋季</v>
          </cell>
          <cell r="H5191" t="str">
            <v>湖南邮电职业技术学院</v>
          </cell>
          <cell r="I5191" t="str">
            <v>周裕朝</v>
          </cell>
          <cell r="J5191" t="str">
            <v>432622196812171770</v>
          </cell>
          <cell r="K5191" t="str">
            <v>6230901818001504481</v>
          </cell>
          <cell r="L5191" t="str">
            <v>之子</v>
          </cell>
        </row>
        <row r="5192">
          <cell r="E5192" t="str">
            <v>430524200109251773</v>
          </cell>
          <cell r="F5192" t="str">
            <v>430524200109251773</v>
          </cell>
          <cell r="G5192" t="str">
            <v>2021年秋季</v>
          </cell>
          <cell r="H5192" t="str">
            <v>娄底职业技术学院</v>
          </cell>
          <cell r="I5192" t="str">
            <v>周后胜</v>
          </cell>
          <cell r="J5192" t="str">
            <v>43262219690111177X</v>
          </cell>
          <cell r="K5192" t="str">
            <v>6230901818001513110</v>
          </cell>
          <cell r="L5192" t="str">
            <v>之子</v>
          </cell>
        </row>
        <row r="5193">
          <cell r="E5193" t="str">
            <v>430524200604021828</v>
          </cell>
          <cell r="F5193" t="str">
            <v>430524200604021828</v>
          </cell>
          <cell r="G5193" t="str">
            <v>2021年秋季</v>
          </cell>
          <cell r="H5193" t="str">
            <v>邵阳市中南理工职业技术学校</v>
          </cell>
          <cell r="I5193" t="str">
            <v>王身文</v>
          </cell>
          <cell r="J5193" t="str">
            <v>432622196905131778</v>
          </cell>
          <cell r="K5193" t="str">
            <v>6230901818001498932</v>
          </cell>
          <cell r="L5193" t="str">
            <v>之女</v>
          </cell>
        </row>
        <row r="5194">
          <cell r="E5194" t="str">
            <v>430524200607218693</v>
          </cell>
          <cell r="F5194" t="str">
            <v>430524200607218693</v>
          </cell>
          <cell r="G5194" t="str">
            <v>2021年秋季</v>
          </cell>
          <cell r="H5194" t="str">
            <v>湖湘职中</v>
          </cell>
          <cell r="I5194" t="str">
            <v>王在树</v>
          </cell>
          <cell r="J5194" t="str">
            <v>432622197006171770</v>
          </cell>
          <cell r="K5194" t="str">
            <v>6230901818001496829</v>
          </cell>
          <cell r="L5194" t="str">
            <v>之子</v>
          </cell>
        </row>
        <row r="5195">
          <cell r="E5195" t="str">
            <v>430524200604021801</v>
          </cell>
          <cell r="F5195" t="str">
            <v>430524200604021801</v>
          </cell>
          <cell r="G5195" t="str">
            <v>2021年秋季</v>
          </cell>
          <cell r="H5195" t="str">
            <v>职业中专</v>
          </cell>
          <cell r="I5195" t="str">
            <v>王修列</v>
          </cell>
          <cell r="J5195" t="str">
            <v>43262219710901177X</v>
          </cell>
          <cell r="K5195" t="str">
            <v>6230901818001495052</v>
          </cell>
          <cell r="L5195" t="str">
            <v>之女</v>
          </cell>
        </row>
        <row r="5196">
          <cell r="E5196" t="str">
            <v>430524200012101760</v>
          </cell>
          <cell r="F5196" t="str">
            <v>430524200012101760</v>
          </cell>
          <cell r="G5196" t="str">
            <v>2021年秋季</v>
          </cell>
          <cell r="H5196" t="str">
            <v>湖南机电职业技术学院</v>
          </cell>
          <cell r="I5196" t="str">
            <v>贺振东</v>
          </cell>
          <cell r="J5196" t="str">
            <v>432622197210261773</v>
          </cell>
          <cell r="K5196" t="str">
            <v>6230901818036482380</v>
          </cell>
          <cell r="L5196" t="str">
            <v>之女</v>
          </cell>
        </row>
        <row r="5197">
          <cell r="E5197" t="str">
            <v>430524200109091802</v>
          </cell>
          <cell r="F5197" t="str">
            <v>430524200109091802</v>
          </cell>
          <cell r="G5197" t="str">
            <v>2021年秋季</v>
          </cell>
          <cell r="H5197" t="str">
            <v>湖南大众传媒职业技术学院
中国水利水电第八工程局有限公司高级技工学校</v>
          </cell>
          <cell r="I5197" t="str">
            <v>刘小华</v>
          </cell>
          <cell r="J5197" t="str">
            <v>432622197307281789</v>
          </cell>
          <cell r="K5197" t="str">
            <v>81011750123695616</v>
          </cell>
          <cell r="L5197" t="str">
            <v>之女
之子</v>
          </cell>
        </row>
        <row r="5198">
          <cell r="E5198" t="str">
            <v>430524200401161839</v>
          </cell>
          <cell r="F5198" t="str">
            <v>430524200401161839</v>
          </cell>
          <cell r="G5198" t="str">
            <v>秋季</v>
          </cell>
          <cell r="H5198" t="str">
            <v>中国水利水电第八工程局有限公司高级技工学校</v>
          </cell>
          <cell r="I5198" t="str">
            <v>刘小华</v>
          </cell>
          <cell r="J5198" t="str">
            <v>432622197307281789</v>
          </cell>
          <cell r="K5198" t="str">
            <v>81011750123695616</v>
          </cell>
          <cell r="L5198" t="str">
            <v>之子</v>
          </cell>
        </row>
        <row r="5199">
          <cell r="E5199" t="str">
            <v>430524200308111781</v>
          </cell>
          <cell r="F5199" t="str">
            <v>430524200308111781</v>
          </cell>
          <cell r="G5199" t="str">
            <v>2021年秋季</v>
          </cell>
          <cell r="H5199" t="str">
            <v>湖南涉外经济学院</v>
          </cell>
          <cell r="I5199" t="str">
            <v>刘乾勇</v>
          </cell>
          <cell r="J5199" t="str">
            <v>432622197709241798</v>
          </cell>
          <cell r="K5199" t="str">
            <v>6230901818001521683</v>
          </cell>
          <cell r="L5199" t="str">
            <v>之女</v>
          </cell>
        </row>
        <row r="5200">
          <cell r="E5200" t="str">
            <v>430524200312041835</v>
          </cell>
          <cell r="F5200" t="str">
            <v>430524200312041835</v>
          </cell>
          <cell r="G5200" t="str">
            <v>2021年秋季</v>
          </cell>
          <cell r="H5200" t="str">
            <v>华星职校
职业中专</v>
          </cell>
          <cell r="I5200" t="str">
            <v>邹云姑</v>
          </cell>
          <cell r="J5200" t="str">
            <v>430524194305071763</v>
          </cell>
          <cell r="K5200" t="str">
            <v>6230901818001515248</v>
          </cell>
          <cell r="L5200" t="str">
            <v>之孙子
之孙女</v>
          </cell>
        </row>
        <row r="5201">
          <cell r="E5201" t="str">
            <v>430524200608141763</v>
          </cell>
          <cell r="F5201" t="str">
            <v>430524200608141763</v>
          </cell>
          <cell r="G5201" t="str">
            <v>秋季</v>
          </cell>
          <cell r="H5201" t="str">
            <v>隆回县职业中等专业学校</v>
          </cell>
          <cell r="I5201" t="str">
            <v>邹云姑</v>
          </cell>
          <cell r="J5201" t="str">
            <v>430524194305071763</v>
          </cell>
          <cell r="K5201" t="str">
            <v>6230901818001515248</v>
          </cell>
          <cell r="L5201" t="str">
            <v>之孙女</v>
          </cell>
        </row>
        <row r="5202">
          <cell r="E5202" t="str">
            <v>430524200512021775</v>
          </cell>
          <cell r="F5202" t="str">
            <v>430524200512021775</v>
          </cell>
          <cell r="G5202" t="str">
            <v>2021年秋季</v>
          </cell>
          <cell r="H5202" t="str">
            <v>湖南省汽车技师学院</v>
          </cell>
          <cell r="I5202" t="str">
            <v>袁愈孝</v>
          </cell>
          <cell r="J5202" t="str">
            <v>430524194803061795</v>
          </cell>
          <cell r="K5202" t="str">
            <v>6230901818001495326</v>
          </cell>
          <cell r="L5202" t="str">
            <v>之孙子</v>
          </cell>
        </row>
        <row r="5203">
          <cell r="E5203" t="str">
            <v>430524200512301777</v>
          </cell>
          <cell r="F5203" t="str">
            <v>430524200512301777</v>
          </cell>
          <cell r="G5203" t="str">
            <v>补2020年秋季
补2021年春季
2021年秋季</v>
          </cell>
          <cell r="H5203" t="str">
            <v>遵义技师学院</v>
          </cell>
          <cell r="I5203" t="str">
            <v>李六英</v>
          </cell>
          <cell r="J5203" t="str">
            <v>430524194902161767</v>
          </cell>
          <cell r="K5203" t="str">
            <v>6230901818001515131</v>
          </cell>
          <cell r="L5203" t="str">
            <v>之孙子</v>
          </cell>
        </row>
        <row r="5204">
          <cell r="E5204" t="str">
            <v>430524200607141809</v>
          </cell>
          <cell r="F5204" t="str">
            <v>430524200607141809</v>
          </cell>
          <cell r="G5204" t="str">
            <v>2021年秋季</v>
          </cell>
          <cell r="H5204" t="str">
            <v>湘中幼儿师范高等专科学校</v>
          </cell>
          <cell r="I5204" t="str">
            <v>袁愈候</v>
          </cell>
          <cell r="J5204" t="str">
            <v>430524195103221772</v>
          </cell>
          <cell r="K5204" t="str">
            <v>6230901818001494931</v>
          </cell>
          <cell r="L5204" t="str">
            <v>之孙女</v>
          </cell>
        </row>
        <row r="5205">
          <cell r="E5205" t="str">
            <v>430524200409041778</v>
          </cell>
          <cell r="F5205" t="str">
            <v>430524200409041778</v>
          </cell>
          <cell r="G5205" t="str">
            <v>2021年秋季
补2020年秋季
补2021年春季</v>
          </cell>
          <cell r="H5205" t="str">
            <v>邵阳市交通技工学校</v>
          </cell>
          <cell r="I5205" t="str">
            <v>袁寿生</v>
          </cell>
          <cell r="J5205" t="str">
            <v>430524195210011770</v>
          </cell>
          <cell r="K5205" t="str">
            <v>6230901818036483206</v>
          </cell>
          <cell r="L5205" t="str">
            <v>之孙子</v>
          </cell>
        </row>
        <row r="5206">
          <cell r="E5206" t="str">
            <v>430524200408301793</v>
          </cell>
          <cell r="F5206" t="str">
            <v>430524200408301793</v>
          </cell>
          <cell r="G5206" t="str">
            <v>2021年秋季</v>
          </cell>
          <cell r="H5206" t="str">
            <v>华星职校</v>
          </cell>
          <cell r="I5206" t="str">
            <v>袁名兵</v>
          </cell>
          <cell r="J5206" t="str">
            <v>430524197110081797</v>
          </cell>
          <cell r="K5206" t="str">
            <v>6230901818001494816</v>
          </cell>
          <cell r="L5206" t="str">
            <v>之子</v>
          </cell>
        </row>
        <row r="5207">
          <cell r="E5207" t="str">
            <v>430524200510081790</v>
          </cell>
          <cell r="F5207" t="str">
            <v>430524200510081790</v>
          </cell>
          <cell r="G5207" t="str">
            <v>2021年秋季</v>
          </cell>
          <cell r="H5207" t="str">
            <v>邵阳市开元职业学校</v>
          </cell>
          <cell r="I5207" t="str">
            <v>颜小金</v>
          </cell>
          <cell r="J5207" t="str">
            <v>430524197410251786</v>
          </cell>
          <cell r="K5207" t="str">
            <v>6230901818036484378</v>
          </cell>
          <cell r="L5207" t="str">
            <v>之孙子</v>
          </cell>
        </row>
        <row r="5208">
          <cell r="E5208" t="str">
            <v>430524200211291819</v>
          </cell>
          <cell r="F5208" t="str">
            <v>430524200211291819</v>
          </cell>
          <cell r="G5208" t="str">
            <v>2021年秋季
补2021年春季</v>
          </cell>
          <cell r="H5208" t="str">
            <v>湖南大众传媒职业技术学院</v>
          </cell>
          <cell r="I5208" t="str">
            <v>袁名中</v>
          </cell>
          <cell r="J5208" t="str">
            <v>430524197502031772</v>
          </cell>
          <cell r="K5208" t="str">
            <v>6230901818001494907</v>
          </cell>
          <cell r="L5208" t="str">
            <v>其他</v>
          </cell>
        </row>
        <row r="5209">
          <cell r="E5209" t="str">
            <v>430524200504061777</v>
          </cell>
          <cell r="F5209" t="str">
            <v>430524200504061777</v>
          </cell>
          <cell r="G5209" t="str">
            <v>2021年秋季</v>
          </cell>
          <cell r="H5209" t="str">
            <v>职业中专</v>
          </cell>
          <cell r="I5209" t="str">
            <v>袁愈察</v>
          </cell>
          <cell r="J5209" t="str">
            <v>430524197511021779</v>
          </cell>
          <cell r="K5209" t="str">
            <v>6230901818001495284</v>
          </cell>
          <cell r="L5209" t="str">
            <v>之子</v>
          </cell>
        </row>
        <row r="5210">
          <cell r="E5210" t="str">
            <v>430524200210301771</v>
          </cell>
          <cell r="F5210" t="str">
            <v>430524200210301771</v>
          </cell>
          <cell r="G5210" t="str">
            <v>2021年秋季季
补2020年秋季
补2021年春季</v>
          </cell>
          <cell r="H5210" t="str">
            <v>怀化职业技术学院</v>
          </cell>
          <cell r="I5210" t="str">
            <v>李多华</v>
          </cell>
          <cell r="J5210" t="str">
            <v>430524197512061801</v>
          </cell>
          <cell r="K5210" t="str">
            <v>6230901818001495516</v>
          </cell>
          <cell r="L5210" t="str">
            <v>之子</v>
          </cell>
        </row>
        <row r="5211">
          <cell r="E5211" t="str">
            <v>430524200111211770</v>
          </cell>
          <cell r="F5211" t="str">
            <v>430524200111211770</v>
          </cell>
          <cell r="G5211" t="str">
            <v>2021年秋季</v>
          </cell>
          <cell r="H5211" t="str">
            <v>益阳职业技术学院</v>
          </cell>
          <cell r="I5211" t="str">
            <v>聂香华</v>
          </cell>
          <cell r="J5211" t="str">
            <v>432622195205191644</v>
          </cell>
          <cell r="K5211" t="str">
            <v>6230901818001495581</v>
          </cell>
          <cell r="L5211" t="str">
            <v>之孙子</v>
          </cell>
        </row>
        <row r="5212">
          <cell r="E5212" t="str">
            <v>43052420010102009X</v>
          </cell>
          <cell r="F5212" t="str">
            <v>43052420010102009X</v>
          </cell>
          <cell r="G5212" t="str">
            <v>2021年秋季</v>
          </cell>
          <cell r="H5212" t="str">
            <v>湖南机电职业技术学院</v>
          </cell>
          <cell r="I5212" t="str">
            <v>彭丰云</v>
          </cell>
          <cell r="J5212" t="str">
            <v>430522197911187564</v>
          </cell>
          <cell r="K5212" t="str">
            <v>6230901818027348392</v>
          </cell>
          <cell r="L5212" t="str">
            <v>之子</v>
          </cell>
        </row>
        <row r="5213">
          <cell r="E5213" t="str">
            <v>430524200604121837</v>
          </cell>
          <cell r="F5213" t="str">
            <v>430524200604121837</v>
          </cell>
          <cell r="G5213" t="str">
            <v>2021年秋季</v>
          </cell>
          <cell r="H5213" t="str">
            <v>黑龙江省水利学校</v>
          </cell>
          <cell r="I5213" t="str">
            <v>袁应安</v>
          </cell>
          <cell r="J5213" t="str">
            <v>430524194408011771</v>
          </cell>
          <cell r="K5213" t="str">
            <v>6230901818001492836</v>
          </cell>
          <cell r="L5213" t="str">
            <v>之外孙子</v>
          </cell>
        </row>
        <row r="5214">
          <cell r="E5214" t="str">
            <v>430524200506071768</v>
          </cell>
          <cell r="F5214" t="str">
            <v>430524200506071768</v>
          </cell>
          <cell r="G5214" t="str">
            <v>2021年秋季</v>
          </cell>
          <cell r="H5214" t="str">
            <v>邵阳工业学校</v>
          </cell>
          <cell r="I5214" t="str">
            <v>聂昭胜</v>
          </cell>
          <cell r="J5214" t="str">
            <v>430524196609011777</v>
          </cell>
          <cell r="K5214" t="str">
            <v>6230901818036487199</v>
          </cell>
          <cell r="L5214" t="str">
            <v>之女</v>
          </cell>
        </row>
        <row r="5215">
          <cell r="E5215" t="str">
            <v>430524200606031771</v>
          </cell>
          <cell r="F5215" t="str">
            <v>430524200606031771</v>
          </cell>
          <cell r="G5215" t="str">
            <v>2021年秋季</v>
          </cell>
          <cell r="H5215" t="str">
            <v>华星职校</v>
          </cell>
          <cell r="I5215" t="str">
            <v>袁新勇</v>
          </cell>
          <cell r="J5215" t="str">
            <v>430524197307231779</v>
          </cell>
          <cell r="K5215" t="str">
            <v>6230901818036483107</v>
          </cell>
          <cell r="L5215" t="str">
            <v>之子</v>
          </cell>
        </row>
        <row r="5216">
          <cell r="E5216" t="str">
            <v>430524200712148770</v>
          </cell>
          <cell r="F5216" t="str">
            <v>430524200712148770</v>
          </cell>
          <cell r="G5216" t="str">
            <v>秋季</v>
          </cell>
          <cell r="H5216" t="str">
            <v>湖南省汽车技师学院</v>
          </cell>
          <cell r="I5216" t="str">
            <v>刘木仁</v>
          </cell>
          <cell r="J5216" t="str">
            <v>432622196009111795</v>
          </cell>
          <cell r="K5216" t="str">
            <v>6230901818001485764</v>
          </cell>
          <cell r="L5216" t="str">
            <v>之子</v>
          </cell>
        </row>
        <row r="5217">
          <cell r="E5217" t="str">
            <v>43052420000726176X</v>
          </cell>
          <cell r="F5217" t="str">
            <v>43052420000726176X</v>
          </cell>
          <cell r="G5217" t="str">
            <v>2021年秋季</v>
          </cell>
          <cell r="H5217" t="str">
            <v>张家界航空工业职业技术学院
怀化职业技术学院</v>
          </cell>
          <cell r="I5217" t="str">
            <v>聂笃文</v>
          </cell>
          <cell r="J5217" t="str">
            <v>430524197404041838</v>
          </cell>
          <cell r="K5217" t="str">
            <v>6230901818086529627</v>
          </cell>
          <cell r="L5217" t="str">
            <v>之女
之子</v>
          </cell>
        </row>
        <row r="5218">
          <cell r="E5218" t="str">
            <v>43052420040924177X</v>
          </cell>
          <cell r="F5218" t="str">
            <v>43052420040924177X</v>
          </cell>
          <cell r="G5218" t="str">
            <v>2021年秋季</v>
          </cell>
          <cell r="H5218" t="str">
            <v>湖南幼儿师范高等专科学校</v>
          </cell>
          <cell r="I5218" t="str">
            <v>聂晓清</v>
          </cell>
          <cell r="J5218" t="str">
            <v>430524197410251778</v>
          </cell>
          <cell r="K5218" t="str">
            <v>6230901818001496357</v>
          </cell>
          <cell r="L5218" t="str">
            <v>之子</v>
          </cell>
        </row>
        <row r="5219">
          <cell r="E5219" t="str">
            <v>430524200210291761</v>
          </cell>
          <cell r="F5219" t="str">
            <v>430524200210291761</v>
          </cell>
          <cell r="G5219" t="str">
            <v>2021年秋季</v>
          </cell>
          <cell r="H5219" t="str">
            <v>娄底职业技术学院</v>
          </cell>
          <cell r="I5219" t="str">
            <v>聂卫平</v>
          </cell>
          <cell r="J5219" t="str">
            <v>430524197606011776</v>
          </cell>
          <cell r="K5219" t="str">
            <v>6230901818001513961</v>
          </cell>
          <cell r="L5219" t="str">
            <v>之女</v>
          </cell>
        </row>
        <row r="5220">
          <cell r="E5220" t="str">
            <v>430524200508280117</v>
          </cell>
          <cell r="F5220" t="str">
            <v>430524200508280117</v>
          </cell>
          <cell r="G5220" t="str">
            <v>2021年秋季</v>
          </cell>
          <cell r="H5220" t="str">
            <v>邵阳市商业技工学校</v>
          </cell>
          <cell r="I5220" t="str">
            <v>聂友良</v>
          </cell>
          <cell r="J5220" t="str">
            <v>430524198203011776</v>
          </cell>
          <cell r="K5220" t="str">
            <v>6230901818001514209</v>
          </cell>
          <cell r="L5220" t="str">
            <v>之子</v>
          </cell>
        </row>
        <row r="5221">
          <cell r="E5221" t="str">
            <v>430524200111011891</v>
          </cell>
          <cell r="F5221" t="str">
            <v>430524200111011891</v>
          </cell>
          <cell r="G5221" t="str">
            <v>2021年秋季</v>
          </cell>
          <cell r="H5221" t="str">
            <v>湖南国防工业职业技术学院</v>
          </cell>
          <cell r="I5221" t="str">
            <v>袁家跃</v>
          </cell>
          <cell r="J5221" t="str">
            <v>43262219500710161X</v>
          </cell>
          <cell r="K5221" t="str">
            <v>6230901818001492737</v>
          </cell>
          <cell r="L5221" t="str">
            <v>之孙子</v>
          </cell>
        </row>
        <row r="5222">
          <cell r="E5222" t="str">
            <v>430524200310031764</v>
          </cell>
          <cell r="F5222" t="str">
            <v>430524200310031764</v>
          </cell>
          <cell r="G5222" t="str">
            <v>2021年秋季</v>
          </cell>
          <cell r="H5222" t="str">
            <v>职业中专</v>
          </cell>
          <cell r="I5222" t="str">
            <v>王子告</v>
          </cell>
          <cell r="J5222" t="str">
            <v>43262219520324161X</v>
          </cell>
          <cell r="K5222" t="str">
            <v>6230901818001492976</v>
          </cell>
          <cell r="L5222" t="str">
            <v>之孙女</v>
          </cell>
        </row>
        <row r="5223">
          <cell r="E5223" t="str">
            <v>430524200608288984</v>
          </cell>
          <cell r="F5223" t="str">
            <v>430524200608288984</v>
          </cell>
          <cell r="G5223" t="str">
            <v>2021年秋季</v>
          </cell>
          <cell r="H5223" t="str">
            <v>湖南省经济贸易高级技工学校</v>
          </cell>
          <cell r="I5223" t="str">
            <v>袁志义</v>
          </cell>
          <cell r="J5223" t="str">
            <v>430524192911081778</v>
          </cell>
          <cell r="K5223" t="str">
            <v>6230901818001492042</v>
          </cell>
          <cell r="L5223" t="str">
            <v>之孙女</v>
          </cell>
        </row>
        <row r="5224">
          <cell r="E5224" t="str">
            <v>430524200202128788</v>
          </cell>
          <cell r="F5224" t="str">
            <v>430524200202128788</v>
          </cell>
          <cell r="G5224" t="str">
            <v>2021年秋季</v>
          </cell>
          <cell r="H5224" t="str">
            <v>湘中幼儿师范高等专科学校</v>
          </cell>
          <cell r="I5224" t="str">
            <v>刘年忠</v>
          </cell>
          <cell r="J5224" t="str">
            <v>43052419541027177X</v>
          </cell>
          <cell r="K5224" t="str">
            <v>6230901818001491903</v>
          </cell>
          <cell r="L5224" t="str">
            <v>之孙女</v>
          </cell>
        </row>
        <row r="5225">
          <cell r="E5225" t="str">
            <v>430524200401041810</v>
          </cell>
          <cell r="F5225" t="str">
            <v>430524200401041810</v>
          </cell>
          <cell r="G5225" t="str">
            <v>2021年秋季</v>
          </cell>
          <cell r="H5225" t="str">
            <v>邵阳市通达中等职业技术学校</v>
          </cell>
          <cell r="I5225" t="str">
            <v>聂怡春</v>
          </cell>
          <cell r="J5225" t="str">
            <v>430524197612211774</v>
          </cell>
          <cell r="K5225" t="str">
            <v>6230901818001512682</v>
          </cell>
          <cell r="L5225" t="str">
            <v>之子</v>
          </cell>
        </row>
        <row r="5226">
          <cell r="E5226" t="str">
            <v>430524200507071778</v>
          </cell>
          <cell r="F5226" t="str">
            <v>430524200507071778</v>
          </cell>
          <cell r="G5226" t="str">
            <v>2021年秋季</v>
          </cell>
          <cell r="H5226" t="str">
            <v>邵阳市精英职业技术学校</v>
          </cell>
          <cell r="I5226" t="str">
            <v>周咸月</v>
          </cell>
          <cell r="J5226" t="str">
            <v>432622194508011618</v>
          </cell>
          <cell r="K5226" t="str">
            <v>6230901818001491721</v>
          </cell>
          <cell r="L5226" t="str">
            <v>之孙子</v>
          </cell>
        </row>
        <row r="5227">
          <cell r="E5227" t="str">
            <v>430524200201101786</v>
          </cell>
          <cell r="F5227" t="str">
            <v>430524200201101786</v>
          </cell>
          <cell r="G5227" t="str">
            <v>2021年秋季</v>
          </cell>
          <cell r="H5227" t="str">
            <v>潇湘职业学院</v>
          </cell>
          <cell r="I5227" t="str">
            <v>阳灵珍</v>
          </cell>
          <cell r="J5227" t="str">
            <v>432622195008011624</v>
          </cell>
          <cell r="K5227" t="str">
            <v>6230901818036483073</v>
          </cell>
          <cell r="L5227" t="str">
            <v>之孙女</v>
          </cell>
        </row>
        <row r="5228">
          <cell r="E5228" t="str">
            <v>430524200311171806</v>
          </cell>
          <cell r="F5228" t="str">
            <v>430524200311171806</v>
          </cell>
          <cell r="G5228" t="str">
            <v>2021年秋季</v>
          </cell>
          <cell r="H5228" t="str">
            <v>湖南汽车工程职业学院</v>
          </cell>
          <cell r="I5228" t="str">
            <v>周玉喜</v>
          </cell>
          <cell r="J5228" t="str">
            <v>432622196212041614</v>
          </cell>
          <cell r="K5228" t="str">
            <v>6230901818001491390</v>
          </cell>
          <cell r="L5228" t="str">
            <v>之女</v>
          </cell>
        </row>
        <row r="5229">
          <cell r="E5229" t="str">
            <v>430524200410150103</v>
          </cell>
          <cell r="F5229" t="str">
            <v>430524200410150103</v>
          </cell>
          <cell r="G5229" t="str">
            <v>2021年秋季</v>
          </cell>
          <cell r="H5229" t="str">
            <v>职业中专</v>
          </cell>
          <cell r="I5229" t="str">
            <v>聂小珍</v>
          </cell>
          <cell r="J5229" t="str">
            <v>432622196709261620</v>
          </cell>
          <cell r="K5229" t="str">
            <v>6230901818001512617</v>
          </cell>
          <cell r="L5229" t="str">
            <v>之女</v>
          </cell>
        </row>
        <row r="5230">
          <cell r="E5230" t="str">
            <v>43052420060710897X</v>
          </cell>
          <cell r="F5230" t="str">
            <v>43052420060710897X</v>
          </cell>
          <cell r="G5230" t="str">
            <v>2021年秋季</v>
          </cell>
          <cell r="H5230" t="str">
            <v>职业中专</v>
          </cell>
          <cell r="I5230" t="str">
            <v>袁名十</v>
          </cell>
          <cell r="J5230" t="str">
            <v>430524197508231791</v>
          </cell>
          <cell r="K5230" t="str">
            <v>6230901818001517749</v>
          </cell>
          <cell r="L5230" t="str">
            <v>之子</v>
          </cell>
        </row>
        <row r="5231">
          <cell r="E5231" t="str">
            <v>430524200612238701</v>
          </cell>
          <cell r="F5231" t="str">
            <v>430524200612238701</v>
          </cell>
          <cell r="G5231" t="str">
            <v>2021年秋季</v>
          </cell>
          <cell r="H5231" t="str">
            <v>邵阳工业学校</v>
          </cell>
          <cell r="I5231" t="str">
            <v>袁家明</v>
          </cell>
          <cell r="J5231" t="str">
            <v>430524197701131792</v>
          </cell>
          <cell r="K5231" t="str">
            <v>6230901818001511619</v>
          </cell>
          <cell r="L5231" t="str">
            <v>之女</v>
          </cell>
        </row>
        <row r="5232">
          <cell r="E5232" t="str">
            <v>430524200409118771</v>
          </cell>
          <cell r="F5232" t="str">
            <v>430524200409118771</v>
          </cell>
          <cell r="G5232" t="str">
            <v>2021年秋季</v>
          </cell>
          <cell r="H5232" t="str">
            <v>华星职校
邵阳潇湘职业学校</v>
          </cell>
          <cell r="I5232" t="str">
            <v>曾明春</v>
          </cell>
          <cell r="J5232" t="str">
            <v>430524197703241776</v>
          </cell>
          <cell r="K5232" t="str">
            <v>6230901818086530039</v>
          </cell>
          <cell r="L5232" t="str">
            <v>之子
之女</v>
          </cell>
        </row>
        <row r="5233">
          <cell r="E5233" t="str">
            <v>430524200604278180</v>
          </cell>
          <cell r="F5233" t="str">
            <v>430524200604278180</v>
          </cell>
          <cell r="G5233" t="str">
            <v>秋季</v>
          </cell>
          <cell r="H5233" t="str">
            <v>邵阳潇湘职业学校</v>
          </cell>
          <cell r="I5233" t="str">
            <v>曾明春</v>
          </cell>
          <cell r="J5233" t="str">
            <v>430524197703241776</v>
          </cell>
          <cell r="K5233" t="str">
            <v>6230901818086530039</v>
          </cell>
          <cell r="L5233" t="str">
            <v>之女</v>
          </cell>
        </row>
        <row r="5234">
          <cell r="E5234" t="str">
            <v>430524200312301780</v>
          </cell>
          <cell r="F5234" t="str">
            <v>430524200312301780</v>
          </cell>
          <cell r="G5234" t="str">
            <v>2021年秋季</v>
          </cell>
          <cell r="H5234" t="str">
            <v>娄底职业技术学院
湖南汽车工程职业学院</v>
          </cell>
          <cell r="I5234" t="str">
            <v>袁理忠</v>
          </cell>
          <cell r="J5234" t="str">
            <v>432622195112071918</v>
          </cell>
          <cell r="K5234" t="str">
            <v>6230901818001511916</v>
          </cell>
          <cell r="L5234" t="str">
            <v>之孙女
之孙子</v>
          </cell>
        </row>
        <row r="5235">
          <cell r="E5235" t="str">
            <v>430524200110121773</v>
          </cell>
          <cell r="F5235" t="str">
            <v>430524200110121773</v>
          </cell>
          <cell r="G5235" t="str">
            <v>秋季</v>
          </cell>
          <cell r="H5235" t="str">
            <v>湖南汽车工程职业学院</v>
          </cell>
          <cell r="I5235" t="str">
            <v>袁理忠</v>
          </cell>
          <cell r="J5235" t="str">
            <v>432622195112071918</v>
          </cell>
          <cell r="K5235" t="str">
            <v>6230901818001511916</v>
          </cell>
          <cell r="L5235" t="str">
            <v>之孙子</v>
          </cell>
        </row>
        <row r="5236">
          <cell r="E5236" t="str">
            <v>430524200612021836</v>
          </cell>
          <cell r="F5236" t="str">
            <v>430524200612021836</v>
          </cell>
          <cell r="G5236" t="str">
            <v>2021年秋季</v>
          </cell>
          <cell r="H5236" t="str">
            <v>华星职校</v>
          </cell>
          <cell r="I5236" t="str">
            <v>袁家勇</v>
          </cell>
          <cell r="J5236" t="str">
            <v>43262219561128191X</v>
          </cell>
          <cell r="K5236" t="str">
            <v>6230901818001511585</v>
          </cell>
          <cell r="L5236" t="str">
            <v>之子</v>
          </cell>
        </row>
        <row r="5237">
          <cell r="E5237" t="str">
            <v>430524200303168754</v>
          </cell>
          <cell r="F5237" t="str">
            <v>430524200303168754</v>
          </cell>
          <cell r="G5237" t="str">
            <v>2021年秋季</v>
          </cell>
          <cell r="H5237" t="str">
            <v>湖南机电职业技术学院</v>
          </cell>
          <cell r="I5237" t="str">
            <v>曾明成</v>
          </cell>
          <cell r="J5237" t="str">
            <v>432622196611011914</v>
          </cell>
          <cell r="K5237" t="str">
            <v>6230901818001512112</v>
          </cell>
          <cell r="L5237" t="str">
            <v>之子</v>
          </cell>
        </row>
        <row r="5238">
          <cell r="E5238" t="str">
            <v>430524200603091779</v>
          </cell>
          <cell r="F5238" t="str">
            <v>430524200603091779</v>
          </cell>
          <cell r="G5238" t="str">
            <v>2021年秋季</v>
          </cell>
          <cell r="H5238" t="str">
            <v>职业中专</v>
          </cell>
          <cell r="I5238" t="str">
            <v>袁孟政</v>
          </cell>
          <cell r="J5238" t="str">
            <v>432622197009131918</v>
          </cell>
          <cell r="K5238" t="str">
            <v>6230901818001511700</v>
          </cell>
          <cell r="L5238" t="str">
            <v>之子</v>
          </cell>
        </row>
        <row r="5239">
          <cell r="E5239" t="str">
            <v>43052420030117179X</v>
          </cell>
          <cell r="F5239" t="str">
            <v>43052420030117179X</v>
          </cell>
          <cell r="G5239" t="str">
            <v>2021年秋季</v>
          </cell>
          <cell r="H5239" t="str">
            <v>职业中专</v>
          </cell>
          <cell r="I5239" t="str">
            <v>彭冬香</v>
          </cell>
          <cell r="J5239" t="str">
            <v>430524195205071760</v>
          </cell>
          <cell r="K5239" t="str">
            <v>6230901818001517806</v>
          </cell>
          <cell r="L5239" t="str">
            <v>之子</v>
          </cell>
        </row>
        <row r="5240">
          <cell r="E5240" t="str">
            <v>430524200510100103</v>
          </cell>
          <cell r="F5240" t="str">
            <v>430524200510100103</v>
          </cell>
          <cell r="G5240" t="str">
            <v>2021年秋季</v>
          </cell>
          <cell r="H5240" t="str">
            <v>职业中专</v>
          </cell>
          <cell r="I5240" t="str">
            <v>周小青</v>
          </cell>
          <cell r="J5240" t="str">
            <v>430524196911151770</v>
          </cell>
          <cell r="K5240" t="str">
            <v>6230901818001507492</v>
          </cell>
          <cell r="L5240" t="str">
            <v>之女</v>
          </cell>
        </row>
        <row r="5241">
          <cell r="E5241" t="str">
            <v>430524200305191763</v>
          </cell>
          <cell r="F5241" t="str">
            <v>430524200305191763</v>
          </cell>
          <cell r="G5241" t="str">
            <v>2021年秋季</v>
          </cell>
          <cell r="H5241" t="str">
            <v>湖南电气职业技术学院</v>
          </cell>
          <cell r="I5241" t="str">
            <v>江依平</v>
          </cell>
          <cell r="J5241" t="str">
            <v>430524197706181799</v>
          </cell>
          <cell r="K5241" t="str">
            <v>6230901818086529924</v>
          </cell>
          <cell r="L5241" t="str">
            <v>之女</v>
          </cell>
        </row>
        <row r="5242">
          <cell r="E5242" t="str">
            <v>430524200510071816</v>
          </cell>
          <cell r="F5242" t="str">
            <v>430524200510071816</v>
          </cell>
          <cell r="G5242" t="str">
            <v>2021年秋季</v>
          </cell>
          <cell r="H5242" t="str">
            <v>华星职校</v>
          </cell>
          <cell r="I5242" t="str">
            <v>袁邓平</v>
          </cell>
          <cell r="J5242" t="str">
            <v>430524198309111767</v>
          </cell>
          <cell r="K5242" t="str">
            <v>6230901818001517822</v>
          </cell>
          <cell r="L5242" t="str">
            <v>之子</v>
          </cell>
        </row>
        <row r="5243">
          <cell r="E5243" t="str">
            <v>430524200601191776</v>
          </cell>
          <cell r="F5243" t="str">
            <v>430524200601191776</v>
          </cell>
          <cell r="G5243" t="str">
            <v>2021年秋季</v>
          </cell>
          <cell r="H5243" t="str">
            <v>华星职校</v>
          </cell>
          <cell r="I5243" t="str">
            <v>袁士育</v>
          </cell>
          <cell r="J5243" t="str">
            <v>432622194902211917</v>
          </cell>
          <cell r="K5243" t="str">
            <v>6230901818001507831</v>
          </cell>
          <cell r="L5243" t="str">
            <v>之孙子</v>
          </cell>
        </row>
        <row r="5244">
          <cell r="E5244" t="str">
            <v>430524200502051778</v>
          </cell>
          <cell r="F5244" t="str">
            <v>430524200502051778</v>
          </cell>
          <cell r="G5244" t="str">
            <v>2021年秋季</v>
          </cell>
          <cell r="H5244" t="str">
            <v>华星职校</v>
          </cell>
          <cell r="I5244" t="str">
            <v>周后福</v>
          </cell>
          <cell r="J5244" t="str">
            <v>432622195801081919</v>
          </cell>
          <cell r="K5244" t="str">
            <v>6230901818001507963</v>
          </cell>
          <cell r="L5244" t="str">
            <v>之子</v>
          </cell>
        </row>
        <row r="5245">
          <cell r="E5245" t="str">
            <v>430524200401281793</v>
          </cell>
          <cell r="F5245" t="str">
            <v>430524200401281793</v>
          </cell>
          <cell r="G5245" t="str">
            <v>2021年秋季</v>
          </cell>
          <cell r="H5245" t="str">
            <v>华星职校</v>
          </cell>
          <cell r="I5245" t="str">
            <v>袁愈高</v>
          </cell>
          <cell r="J5245" t="str">
            <v>432622196711031912</v>
          </cell>
          <cell r="K5245" t="str">
            <v>6230901818001507716</v>
          </cell>
          <cell r="L5245" t="str">
            <v>之子</v>
          </cell>
        </row>
        <row r="5246">
          <cell r="E5246" t="str">
            <v>430524200506011837</v>
          </cell>
          <cell r="F5246" t="str">
            <v>430524200506011837</v>
          </cell>
          <cell r="G5246" t="str">
            <v>2021年秋季</v>
          </cell>
          <cell r="H5246" t="str">
            <v>华星职校</v>
          </cell>
          <cell r="I5246" t="str">
            <v>袁润民</v>
          </cell>
          <cell r="J5246" t="str">
            <v>432622196910081912</v>
          </cell>
          <cell r="K5246" t="str">
            <v>6230901818001507393</v>
          </cell>
          <cell r="L5246" t="str">
            <v>之子</v>
          </cell>
        </row>
        <row r="5247">
          <cell r="E5247" t="str">
            <v>430524200503228803</v>
          </cell>
          <cell r="F5247" t="str">
            <v>430524200503228803</v>
          </cell>
          <cell r="G5247" t="str">
            <v>2021年秋季</v>
          </cell>
          <cell r="H5247" t="str">
            <v>邵阳市交通技工学校
邵阳市交通技工学校</v>
          </cell>
          <cell r="I5247" t="str">
            <v>袁名光</v>
          </cell>
          <cell r="J5247" t="str">
            <v>432622197310011915</v>
          </cell>
          <cell r="K5247" t="str">
            <v>85040001014919429011</v>
          </cell>
          <cell r="L5247" t="str">
            <v>之女
之女</v>
          </cell>
        </row>
        <row r="5248">
          <cell r="E5248" t="str">
            <v>430524200503228782</v>
          </cell>
          <cell r="F5248" t="str">
            <v>430524200503228782</v>
          </cell>
          <cell r="G5248" t="str">
            <v>秋季</v>
          </cell>
          <cell r="H5248" t="str">
            <v>邵阳市交通技工学校</v>
          </cell>
          <cell r="I5248" t="str">
            <v>袁名光</v>
          </cell>
          <cell r="J5248" t="str">
            <v>432622197310011915</v>
          </cell>
          <cell r="K5248" t="str">
            <v>85040001014919429011</v>
          </cell>
          <cell r="L5248" t="str">
            <v>之女</v>
          </cell>
        </row>
        <row r="5249">
          <cell r="E5249" t="str">
            <v>430524200401240027</v>
          </cell>
          <cell r="F5249" t="str">
            <v>430524200401240027</v>
          </cell>
          <cell r="G5249" t="str">
            <v>2021年秋季</v>
          </cell>
          <cell r="H5249" t="str">
            <v>湖南外贸职业学院</v>
          </cell>
          <cell r="I5249" t="str">
            <v>袁绍松</v>
          </cell>
          <cell r="J5249" t="str">
            <v>432622197607071919</v>
          </cell>
          <cell r="K5249" t="str">
            <v>6230901818001517863</v>
          </cell>
          <cell r="L5249" t="str">
            <v>之女</v>
          </cell>
        </row>
        <row r="5250">
          <cell r="E5250" t="str">
            <v>430524200102101780</v>
          </cell>
          <cell r="F5250" t="str">
            <v>430524200102101780</v>
          </cell>
          <cell r="G5250" t="str">
            <v>2021年秋季</v>
          </cell>
          <cell r="H5250" t="str">
            <v>永州职业技术学院</v>
          </cell>
          <cell r="I5250" t="str">
            <v>袁仕章</v>
          </cell>
          <cell r="J5250" t="str">
            <v>430524196607261772</v>
          </cell>
          <cell r="K5250" t="str">
            <v>6230901818001520602</v>
          </cell>
          <cell r="L5250" t="str">
            <v>之女</v>
          </cell>
        </row>
        <row r="5251">
          <cell r="E5251" t="str">
            <v>430524200510201828</v>
          </cell>
          <cell r="F5251" t="str">
            <v>430524200510201828</v>
          </cell>
          <cell r="G5251" t="str">
            <v>2021年秋季</v>
          </cell>
          <cell r="H5251" t="str">
            <v>湖南高尔夫旅游职业学院</v>
          </cell>
          <cell r="I5251" t="str">
            <v>王本东</v>
          </cell>
          <cell r="J5251" t="str">
            <v>430524197402161836</v>
          </cell>
          <cell r="K5251" t="str">
            <v>81011750085070137</v>
          </cell>
          <cell r="L5251" t="str">
            <v>之女</v>
          </cell>
        </row>
        <row r="5252">
          <cell r="E5252" t="str">
            <v>43052420051217179X</v>
          </cell>
          <cell r="F5252" t="str">
            <v>43052420051217179X</v>
          </cell>
          <cell r="G5252" t="str">
            <v>秋季</v>
          </cell>
          <cell r="H5252" t="str">
            <v>怀化职业技术学院</v>
          </cell>
          <cell r="I5252" t="str">
            <v>聂笃文</v>
          </cell>
          <cell r="J5252" t="str">
            <v>430524197404041838</v>
          </cell>
          <cell r="K5252" t="str">
            <v>6230901818086529627</v>
          </cell>
          <cell r="L5252" t="str">
            <v>之子</v>
          </cell>
        </row>
        <row r="5253">
          <cell r="E5253" t="str">
            <v>430524200604261792</v>
          </cell>
          <cell r="F5253" t="str">
            <v>430524200604261792</v>
          </cell>
          <cell r="G5253" t="str">
            <v>2021年秋季</v>
          </cell>
          <cell r="H5253" t="str">
            <v>广东现代信息技工学校
中国建筑第五工程局高级技工学校</v>
          </cell>
          <cell r="I5253" t="str">
            <v>王志远</v>
          </cell>
          <cell r="J5253" t="str">
            <v>430524197611141778</v>
          </cell>
          <cell r="K5253" t="str">
            <v>6230901818001482258</v>
          </cell>
          <cell r="L5253" t="str">
            <v>之子
之子</v>
          </cell>
        </row>
        <row r="5254">
          <cell r="E5254" t="str">
            <v>430524200405091778</v>
          </cell>
          <cell r="F5254" t="str">
            <v>430524200405091778</v>
          </cell>
          <cell r="G5254" t="str">
            <v>秋季</v>
          </cell>
          <cell r="H5254" t="str">
            <v>中国建筑第五工程局高级技工学校</v>
          </cell>
          <cell r="I5254" t="str">
            <v>王志远</v>
          </cell>
          <cell r="J5254" t="str">
            <v>430524197611141778</v>
          </cell>
          <cell r="K5254" t="str">
            <v>6230901818001482258</v>
          </cell>
          <cell r="L5254" t="str">
            <v>之子</v>
          </cell>
        </row>
        <row r="5255">
          <cell r="E5255" t="str">
            <v>430524200410111796</v>
          </cell>
          <cell r="F5255" t="str">
            <v>430524200410111796</v>
          </cell>
          <cell r="G5255" t="str">
            <v>2021年秋季</v>
          </cell>
          <cell r="H5255" t="str">
            <v>冷水江市高级技工学校
冷水江市高级技工学校</v>
          </cell>
          <cell r="I5255" t="str">
            <v>邹新成</v>
          </cell>
          <cell r="J5255" t="str">
            <v>430524197806201777</v>
          </cell>
          <cell r="K5255" t="str">
            <v>6230901818001520438</v>
          </cell>
          <cell r="L5255" t="str">
            <v>之子
之女</v>
          </cell>
        </row>
        <row r="5256">
          <cell r="E5256" t="str">
            <v>430524200301031770</v>
          </cell>
          <cell r="F5256" t="str">
            <v>430524200301031770</v>
          </cell>
          <cell r="G5256" t="str">
            <v>2021年秋季</v>
          </cell>
          <cell r="H5256" t="str">
            <v>湖南工程职业技术学院</v>
          </cell>
          <cell r="I5256" t="str">
            <v>王本贵</v>
          </cell>
          <cell r="J5256" t="str">
            <v>432622194007211777</v>
          </cell>
          <cell r="K5256" t="str">
            <v>6230901818001482282</v>
          </cell>
          <cell r="L5256" t="str">
            <v>之孙子</v>
          </cell>
        </row>
        <row r="5257">
          <cell r="E5257" t="str">
            <v>43052420010908176X</v>
          </cell>
          <cell r="F5257" t="str">
            <v>43052420010908176X</v>
          </cell>
          <cell r="G5257" t="str">
            <v>2021年秋季</v>
          </cell>
          <cell r="H5257" t="str">
            <v>广东碧桂园职业学院</v>
          </cell>
          <cell r="I5257" t="str">
            <v>王石夫</v>
          </cell>
          <cell r="J5257" t="str">
            <v>432622194410041771</v>
          </cell>
          <cell r="K5257" t="str">
            <v>6230901818001482605</v>
          </cell>
          <cell r="L5257" t="str">
            <v>之孙女</v>
          </cell>
        </row>
        <row r="5258">
          <cell r="E5258" t="str">
            <v>43052420040920176X</v>
          </cell>
          <cell r="F5258" t="str">
            <v>43052420040920176X</v>
          </cell>
          <cell r="G5258" t="str">
            <v>2021年秋季</v>
          </cell>
          <cell r="H5258" t="str">
            <v>邵阳市艺成职业技术学校</v>
          </cell>
          <cell r="I5258" t="str">
            <v>罗从树</v>
          </cell>
          <cell r="J5258" t="str">
            <v>432622196303191773</v>
          </cell>
          <cell r="K5258" t="str">
            <v>6230901818001482043</v>
          </cell>
          <cell r="L5258" t="str">
            <v>之女</v>
          </cell>
        </row>
        <row r="5259">
          <cell r="E5259" t="str">
            <v>430524200604048801</v>
          </cell>
          <cell r="F5259" t="str">
            <v>430524200604048801</v>
          </cell>
          <cell r="G5259" t="str">
            <v>2021年秋季</v>
          </cell>
          <cell r="H5259" t="str">
            <v>湖湘职中
湖湘职中</v>
          </cell>
          <cell r="I5259" t="str">
            <v>邹新国</v>
          </cell>
          <cell r="J5259" t="str">
            <v>432622196607021773</v>
          </cell>
          <cell r="K5259" t="str">
            <v>6230901818001482100</v>
          </cell>
          <cell r="L5259" t="str">
            <v>之女
之子</v>
          </cell>
        </row>
        <row r="5260">
          <cell r="E5260" t="str">
            <v>430524200411241795</v>
          </cell>
          <cell r="F5260" t="str">
            <v>430524200411241795</v>
          </cell>
          <cell r="G5260" t="str">
            <v>秋季</v>
          </cell>
          <cell r="H5260" t="str">
            <v>湖湘职中</v>
          </cell>
          <cell r="I5260" t="str">
            <v>邹新国</v>
          </cell>
          <cell r="J5260" t="str">
            <v>432622196607021773</v>
          </cell>
          <cell r="K5260" t="str">
            <v>6230901818001482100</v>
          </cell>
          <cell r="L5260" t="str">
            <v>之子</v>
          </cell>
        </row>
        <row r="5261">
          <cell r="E5261" t="str">
            <v>430524200603071794</v>
          </cell>
          <cell r="F5261" t="str">
            <v>430524200603071794</v>
          </cell>
          <cell r="G5261" t="str">
            <v>2021年秋季</v>
          </cell>
          <cell r="H5261" t="str">
            <v>邵阳市艺成职业技术学校</v>
          </cell>
          <cell r="I5261" t="str">
            <v>聂秋山</v>
          </cell>
          <cell r="J5261" t="str">
            <v>432622196702101771</v>
          </cell>
          <cell r="K5261" t="str">
            <v>6230901818001481516</v>
          </cell>
          <cell r="L5261" t="str">
            <v>之子</v>
          </cell>
        </row>
        <row r="5262">
          <cell r="E5262" t="str">
            <v>430524200111011760</v>
          </cell>
          <cell r="F5262" t="str">
            <v>430524200111011760</v>
          </cell>
          <cell r="G5262" t="str">
            <v>2021年秋季</v>
          </cell>
          <cell r="H5262" t="str">
            <v>湖南科技职业学院</v>
          </cell>
          <cell r="I5262" t="str">
            <v>杨自勇</v>
          </cell>
          <cell r="J5262" t="str">
            <v>43262219680816181X</v>
          </cell>
          <cell r="K5262" t="str">
            <v>6230901818001482316</v>
          </cell>
          <cell r="L5262" t="str">
            <v>之女</v>
          </cell>
        </row>
        <row r="5263">
          <cell r="E5263" t="str">
            <v>430524200306098755</v>
          </cell>
          <cell r="F5263" t="str">
            <v>430524200306098755</v>
          </cell>
          <cell r="G5263" t="str">
            <v>2021年秋季</v>
          </cell>
          <cell r="H5263" t="str">
            <v>贵州航空职业技术学院</v>
          </cell>
          <cell r="I5263" t="str">
            <v>聂庆庙</v>
          </cell>
          <cell r="J5263" t="str">
            <v>432622196812261813</v>
          </cell>
          <cell r="K5263" t="str">
            <v>6230901818001481813</v>
          </cell>
          <cell r="L5263" t="str">
            <v>之子</v>
          </cell>
        </row>
        <row r="5264">
          <cell r="E5264" t="str">
            <v>430524200401191819</v>
          </cell>
          <cell r="F5264" t="str">
            <v>430524200401191819</v>
          </cell>
          <cell r="G5264" t="str">
            <v>2021年秋季</v>
          </cell>
          <cell r="H5264" t="str">
            <v>湖南华中工业技工学校
湖南工贸技师学院</v>
          </cell>
          <cell r="I5264" t="str">
            <v>袁仕高</v>
          </cell>
          <cell r="J5264" t="str">
            <v>432622197011091775</v>
          </cell>
          <cell r="K5264" t="str">
            <v>6230901805041583088</v>
          </cell>
          <cell r="L5264" t="str">
            <v>之子
之女</v>
          </cell>
        </row>
        <row r="5265">
          <cell r="E5265" t="str">
            <v>43052420040119178X</v>
          </cell>
          <cell r="F5265" t="str">
            <v>43052420040119178X</v>
          </cell>
          <cell r="G5265" t="str">
            <v>秋季</v>
          </cell>
          <cell r="H5265" t="str">
            <v>湖南工贸技师学院</v>
          </cell>
          <cell r="I5265" t="str">
            <v>袁仕高</v>
          </cell>
          <cell r="J5265" t="str">
            <v>432622197011091775</v>
          </cell>
          <cell r="K5265" t="str">
            <v>6230901805041583088</v>
          </cell>
          <cell r="L5265" t="str">
            <v>之女</v>
          </cell>
        </row>
        <row r="5266">
          <cell r="E5266" t="str">
            <v>430524200411081760</v>
          </cell>
          <cell r="F5266" t="str">
            <v>430524200411081760</v>
          </cell>
          <cell r="G5266" t="str">
            <v>2021年秋季</v>
          </cell>
          <cell r="H5266" t="str">
            <v>职业中专</v>
          </cell>
          <cell r="I5266" t="str">
            <v>王庆义</v>
          </cell>
          <cell r="J5266" t="str">
            <v>432622197110261792</v>
          </cell>
          <cell r="K5266" t="str">
            <v>6230901818001482647</v>
          </cell>
          <cell r="L5266" t="str">
            <v>之女</v>
          </cell>
        </row>
        <row r="5267">
          <cell r="E5267" t="str">
            <v>430524200510111777</v>
          </cell>
          <cell r="F5267" t="str">
            <v>430524200510111777</v>
          </cell>
          <cell r="G5267" t="str">
            <v>2021年秋季</v>
          </cell>
          <cell r="H5267" t="str">
            <v>冷水江市高级技工学校</v>
          </cell>
          <cell r="I5267" t="str">
            <v>邹序田</v>
          </cell>
          <cell r="J5267" t="str">
            <v>432622197405041770</v>
          </cell>
          <cell r="K5267" t="str">
            <v>6230901818001520503</v>
          </cell>
          <cell r="L5267" t="str">
            <v>之孙子</v>
          </cell>
        </row>
        <row r="5268">
          <cell r="E5268" t="str">
            <v>430524200702148929</v>
          </cell>
          <cell r="F5268" t="str">
            <v>430524200702148929</v>
          </cell>
          <cell r="G5268" t="str">
            <v>2021年秋季</v>
          </cell>
          <cell r="H5268" t="str">
            <v>邵阳工业学校</v>
          </cell>
          <cell r="I5268" t="str">
            <v>袁阳山</v>
          </cell>
          <cell r="J5268" t="str">
            <v>430524196301161779</v>
          </cell>
          <cell r="K5268" t="str">
            <v>6230901818001500687</v>
          </cell>
          <cell r="L5268" t="str">
            <v>之女</v>
          </cell>
        </row>
        <row r="5269">
          <cell r="E5269" t="str">
            <v>43052420031027191X</v>
          </cell>
          <cell r="F5269" t="str">
            <v>43052420031027191X</v>
          </cell>
          <cell r="G5269" t="str">
            <v>2021年秋季</v>
          </cell>
          <cell r="H5269" t="str">
            <v>广东江南理工高级技工学校</v>
          </cell>
          <cell r="I5269" t="str">
            <v>袁道德</v>
          </cell>
          <cell r="J5269" t="str">
            <v>430524196511051770</v>
          </cell>
          <cell r="K5269" t="str">
            <v>6230901818001500273</v>
          </cell>
          <cell r="L5269" t="str">
            <v>之子</v>
          </cell>
        </row>
        <row r="5270">
          <cell r="E5270" t="str">
            <v>43052420010629177X</v>
          </cell>
          <cell r="F5270" t="str">
            <v>43052420010629177X</v>
          </cell>
          <cell r="G5270" t="str">
            <v>2021年秋季</v>
          </cell>
          <cell r="H5270" t="str">
            <v>湖南汽车工程职业学院</v>
          </cell>
          <cell r="I5270" t="str">
            <v>杨亲福</v>
          </cell>
          <cell r="J5270" t="str">
            <v>430524196812071775</v>
          </cell>
          <cell r="K5270" t="str">
            <v>6230901818001500588</v>
          </cell>
          <cell r="L5270" t="str">
            <v>之子</v>
          </cell>
        </row>
        <row r="5271">
          <cell r="E5271" t="str">
            <v>430524200212301791</v>
          </cell>
          <cell r="F5271" t="str">
            <v>430524200212301791</v>
          </cell>
          <cell r="G5271" t="str">
            <v>2021年秋季</v>
          </cell>
          <cell r="H5271" t="str">
            <v>湖南汽车工程职业学院</v>
          </cell>
          <cell r="I5271" t="str">
            <v>曾梅华</v>
          </cell>
          <cell r="J5271" t="str">
            <v>430524197110031765</v>
          </cell>
          <cell r="K5271" t="str">
            <v>6230901818001500893</v>
          </cell>
          <cell r="L5271" t="str">
            <v>之子</v>
          </cell>
        </row>
        <row r="5272">
          <cell r="E5272" t="str">
            <v>430524200006271763</v>
          </cell>
          <cell r="F5272" t="str">
            <v>430524200006271763</v>
          </cell>
          <cell r="G5272" t="str">
            <v>2021年秋季</v>
          </cell>
          <cell r="H5272" t="str">
            <v>长沙南方职业学院</v>
          </cell>
          <cell r="I5272" t="str">
            <v>袁德勇</v>
          </cell>
          <cell r="J5272" t="str">
            <v>43052419740827177X</v>
          </cell>
          <cell r="K5272" t="str">
            <v>6230901818001520958</v>
          </cell>
          <cell r="L5272" t="str">
            <v>之女</v>
          </cell>
        </row>
        <row r="5273">
          <cell r="E5273" t="str">
            <v>430524200503201854</v>
          </cell>
          <cell r="F5273" t="str">
            <v>430524200503201854</v>
          </cell>
          <cell r="G5273" t="str">
            <v>2021年秋季</v>
          </cell>
          <cell r="H5273" t="str">
            <v>华星职校</v>
          </cell>
          <cell r="I5273" t="str">
            <v>袁果平</v>
          </cell>
          <cell r="J5273" t="str">
            <v>430524197701271779</v>
          </cell>
          <cell r="K5273" t="str">
            <v>6230901818001520743</v>
          </cell>
          <cell r="L5273" t="str">
            <v>之子</v>
          </cell>
        </row>
        <row r="5274">
          <cell r="E5274" t="str">
            <v>430524200511070049</v>
          </cell>
          <cell r="F5274" t="str">
            <v>430524200511070049</v>
          </cell>
          <cell r="G5274" t="str">
            <v>2021年秋季</v>
          </cell>
          <cell r="H5274" t="str">
            <v>湖湘职中</v>
          </cell>
          <cell r="I5274" t="str">
            <v>袁道亿</v>
          </cell>
          <cell r="J5274" t="str">
            <v>43052419841105181X</v>
          </cell>
          <cell r="K5274" t="str">
            <v>6230901818109334088</v>
          </cell>
          <cell r="L5274" t="str">
            <v>之女</v>
          </cell>
        </row>
        <row r="5275">
          <cell r="E5275" t="str">
            <v>430524200611251795</v>
          </cell>
          <cell r="F5275" t="str">
            <v>430524200611251795</v>
          </cell>
          <cell r="G5275" t="str">
            <v>2021年秋季</v>
          </cell>
          <cell r="H5275" t="str">
            <v>华星职校</v>
          </cell>
          <cell r="I5275" t="str">
            <v>袁朝愈</v>
          </cell>
          <cell r="J5275" t="str">
            <v>432622195405211910</v>
          </cell>
          <cell r="K5275" t="str">
            <v>6230901818001500869</v>
          </cell>
          <cell r="L5275" t="str">
            <v>之子</v>
          </cell>
        </row>
        <row r="5276">
          <cell r="E5276" t="str">
            <v>430524200503231762</v>
          </cell>
          <cell r="F5276" t="str">
            <v>430524200503231762</v>
          </cell>
          <cell r="G5276" t="str">
            <v>2021年秋季</v>
          </cell>
          <cell r="H5276" t="str">
            <v>职业中专</v>
          </cell>
          <cell r="I5276" t="str">
            <v>王在中</v>
          </cell>
          <cell r="J5276" t="str">
            <v>432622195508091931</v>
          </cell>
          <cell r="K5276" t="str">
            <v>6230901818001500646</v>
          </cell>
          <cell r="L5276" t="str">
            <v>之孙女</v>
          </cell>
        </row>
        <row r="5277">
          <cell r="E5277" t="str">
            <v>430524200501111804</v>
          </cell>
          <cell r="F5277" t="str">
            <v>430524200501111804</v>
          </cell>
          <cell r="G5277" t="str">
            <v>2021年秋季</v>
          </cell>
          <cell r="H5277" t="str">
            <v>邵阳市通达职业学校
长沙职业技术学院</v>
          </cell>
          <cell r="I5277" t="str">
            <v>袁国送</v>
          </cell>
          <cell r="J5277" t="str">
            <v>432622195702161913</v>
          </cell>
          <cell r="K5277" t="str">
            <v>6230901818001500950</v>
          </cell>
          <cell r="L5277" t="str">
            <v>之女
之子</v>
          </cell>
        </row>
        <row r="5278">
          <cell r="E5278" t="str">
            <v>430524200311201833</v>
          </cell>
          <cell r="F5278" t="str">
            <v>430524200311201833</v>
          </cell>
          <cell r="G5278" t="str">
            <v>秋季</v>
          </cell>
          <cell r="H5278" t="str">
            <v>长沙职业技术学院</v>
          </cell>
          <cell r="I5278" t="str">
            <v>袁国送</v>
          </cell>
          <cell r="J5278" t="str">
            <v>432622195702161913</v>
          </cell>
          <cell r="K5278" t="str">
            <v>6230901818001500950</v>
          </cell>
          <cell r="L5278" t="str">
            <v>之子</v>
          </cell>
        </row>
        <row r="5279">
          <cell r="E5279" t="str">
            <v>430524200603251779</v>
          </cell>
          <cell r="F5279" t="str">
            <v>430524200603251779</v>
          </cell>
          <cell r="G5279" t="str">
            <v>2021年秋季</v>
          </cell>
          <cell r="H5279" t="str">
            <v>华星职校
衡阳幼儿师范高等专科学校</v>
          </cell>
          <cell r="I5279" t="str">
            <v>袁国岳</v>
          </cell>
          <cell r="J5279" t="str">
            <v>43262219580112195X</v>
          </cell>
          <cell r="K5279" t="str">
            <v>6230901818001500851</v>
          </cell>
          <cell r="L5279" t="str">
            <v>之孙子
之孙女</v>
          </cell>
        </row>
        <row r="5280">
          <cell r="E5280" t="str">
            <v>430524200307141823</v>
          </cell>
          <cell r="F5280" t="str">
            <v>430524200307141823</v>
          </cell>
          <cell r="G5280" t="str">
            <v>秋季</v>
          </cell>
          <cell r="H5280" t="str">
            <v>衡阳幼儿师范高等专科学校</v>
          </cell>
          <cell r="I5280" t="str">
            <v>袁国岳</v>
          </cell>
          <cell r="J5280" t="str">
            <v>43262219580112195X</v>
          </cell>
          <cell r="K5280" t="str">
            <v>6230901818001500851</v>
          </cell>
          <cell r="L5280" t="str">
            <v>之孙女</v>
          </cell>
        </row>
        <row r="5281">
          <cell r="E5281" t="str">
            <v>430524200108161768</v>
          </cell>
          <cell r="F5281" t="str">
            <v>430524200108161768</v>
          </cell>
          <cell r="G5281" t="str">
            <v>2021年秋季</v>
          </cell>
          <cell r="H5281" t="str">
            <v>湖南电子科技职业学院</v>
          </cell>
          <cell r="I5281" t="str">
            <v>袁道德</v>
          </cell>
          <cell r="J5281" t="str">
            <v>43262219580628191X</v>
          </cell>
          <cell r="K5281" t="str">
            <v>6230901818001500737</v>
          </cell>
          <cell r="L5281" t="str">
            <v>之女</v>
          </cell>
        </row>
        <row r="5282">
          <cell r="E5282" t="str">
            <v>430524200401061766</v>
          </cell>
          <cell r="F5282" t="str">
            <v>430524200401061766</v>
          </cell>
          <cell r="G5282" t="str">
            <v>2021年秋季</v>
          </cell>
          <cell r="H5282" t="str">
            <v>遵义市播州区中等职业学校</v>
          </cell>
          <cell r="I5282" t="str">
            <v>袁明常</v>
          </cell>
          <cell r="J5282" t="str">
            <v>43052419571011176X</v>
          </cell>
          <cell r="K5282" t="str">
            <v>6230901818036482141</v>
          </cell>
          <cell r="L5282" t="str">
            <v>之外孙女</v>
          </cell>
        </row>
        <row r="5283">
          <cell r="E5283" t="str">
            <v>430524200501080075</v>
          </cell>
          <cell r="F5283" t="str">
            <v>430524200501080075</v>
          </cell>
          <cell r="G5283" t="str">
            <v>2021年秋季</v>
          </cell>
          <cell r="H5283" t="str">
            <v>职业中专</v>
          </cell>
          <cell r="I5283" t="str">
            <v>袁家运</v>
          </cell>
          <cell r="J5283" t="str">
            <v>430524195809091770</v>
          </cell>
          <cell r="K5283" t="str">
            <v>6230901818001508854</v>
          </cell>
          <cell r="L5283" t="str">
            <v>之子</v>
          </cell>
        </row>
        <row r="5284">
          <cell r="E5284" t="str">
            <v>430524200101131814</v>
          </cell>
          <cell r="F5284" t="str">
            <v>430524200101131814</v>
          </cell>
          <cell r="G5284" t="str">
            <v>2021年秋季</v>
          </cell>
          <cell r="H5284" t="str">
            <v>长沙理工大学计算机与通信工程学院</v>
          </cell>
          <cell r="I5284" t="str">
            <v>袁锋花</v>
          </cell>
          <cell r="J5284" t="str">
            <v>430524197603091803</v>
          </cell>
          <cell r="K5284" t="str">
            <v>6230901818001508045</v>
          </cell>
          <cell r="L5284" t="str">
            <v>之子</v>
          </cell>
        </row>
        <row r="5285">
          <cell r="E5285" t="str">
            <v>430524200501291761</v>
          </cell>
          <cell r="F5285" t="str">
            <v>430524200501291761</v>
          </cell>
          <cell r="G5285" t="str">
            <v>2021年秋季</v>
          </cell>
          <cell r="H5285" t="str">
            <v>长沙经贸职业中专学校</v>
          </cell>
          <cell r="I5285" t="str">
            <v>袁士良</v>
          </cell>
          <cell r="J5285" t="str">
            <v>430524198102171770</v>
          </cell>
          <cell r="K5285" t="str">
            <v>6230901818001518333</v>
          </cell>
          <cell r="L5285" t="str">
            <v>之女</v>
          </cell>
        </row>
        <row r="5286">
          <cell r="E5286" t="str">
            <v>430524200206221795</v>
          </cell>
          <cell r="F5286" t="str">
            <v>430524200206221795</v>
          </cell>
          <cell r="G5286" t="str">
            <v>2021年秋季</v>
          </cell>
          <cell r="H5286" t="str">
            <v>永州职业技术学院</v>
          </cell>
          <cell r="I5286" t="str">
            <v>袁征庆</v>
          </cell>
          <cell r="J5286" t="str">
            <v>432622194110081915</v>
          </cell>
          <cell r="K5286" t="str">
            <v>6230901818036481903</v>
          </cell>
          <cell r="L5286" t="str">
            <v>之孙子</v>
          </cell>
        </row>
        <row r="5287">
          <cell r="E5287" t="str">
            <v>430524200308131766</v>
          </cell>
          <cell r="F5287" t="str">
            <v>430524200308131766</v>
          </cell>
          <cell r="G5287" t="str">
            <v>2021年秋季</v>
          </cell>
          <cell r="H5287" t="str">
            <v>长沙航空职业技术学院</v>
          </cell>
          <cell r="I5287" t="str">
            <v>袁国胡</v>
          </cell>
          <cell r="J5287" t="str">
            <v>432622194510231919</v>
          </cell>
          <cell r="K5287" t="str">
            <v>6230901818036481887</v>
          </cell>
          <cell r="L5287" t="str">
            <v>之孙女</v>
          </cell>
        </row>
        <row r="5288">
          <cell r="E5288" t="str">
            <v>430524200403101813</v>
          </cell>
          <cell r="F5288" t="str">
            <v>430524200403101813</v>
          </cell>
          <cell r="G5288" t="str">
            <v>2021年秋季</v>
          </cell>
          <cell r="H5288" t="str">
            <v>华星职校</v>
          </cell>
          <cell r="I5288" t="str">
            <v>袁国彪</v>
          </cell>
          <cell r="J5288" t="str">
            <v>432622195701101919</v>
          </cell>
          <cell r="K5288" t="str">
            <v>6230901818001508151</v>
          </cell>
          <cell r="L5288" t="str">
            <v>之子</v>
          </cell>
        </row>
        <row r="5289">
          <cell r="E5289" t="str">
            <v>430524200309161799</v>
          </cell>
          <cell r="F5289" t="str">
            <v>430524200309161799</v>
          </cell>
          <cell r="G5289" t="str">
            <v>2021年秋季</v>
          </cell>
          <cell r="H5289" t="str">
            <v>邵阳市交通技工学校</v>
          </cell>
          <cell r="I5289" t="str">
            <v>邹尾娥</v>
          </cell>
          <cell r="J5289" t="str">
            <v>432622196710081926</v>
          </cell>
          <cell r="K5289" t="str">
            <v>81011750092506074</v>
          </cell>
          <cell r="L5289" t="str">
            <v>之子</v>
          </cell>
        </row>
        <row r="5290">
          <cell r="E5290" t="str">
            <v>430524200401201773</v>
          </cell>
          <cell r="F5290" t="str">
            <v>430524200401201773</v>
          </cell>
          <cell r="G5290" t="str">
            <v>2021年秋季</v>
          </cell>
          <cell r="H5290" t="str">
            <v>华星职校</v>
          </cell>
          <cell r="I5290" t="str">
            <v>袁小元</v>
          </cell>
          <cell r="J5290" t="str">
            <v>432622196711151914</v>
          </cell>
          <cell r="K5290" t="str">
            <v>6230901818036340166</v>
          </cell>
          <cell r="L5290" t="str">
            <v>之子</v>
          </cell>
        </row>
        <row r="5291">
          <cell r="E5291" t="str">
            <v>430524200402068783</v>
          </cell>
          <cell r="F5291" t="str">
            <v>430524200402068783</v>
          </cell>
          <cell r="G5291" t="str">
            <v>2021年秋季</v>
          </cell>
          <cell r="H5291" t="str">
            <v>长沙幼儿师范学院</v>
          </cell>
          <cell r="I5291" t="str">
            <v>袁建国</v>
          </cell>
          <cell r="J5291" t="str">
            <v>432622196901101918</v>
          </cell>
          <cell r="K5291" t="str">
            <v>6230901818001509209</v>
          </cell>
          <cell r="L5291" t="str">
            <v>之女</v>
          </cell>
        </row>
        <row r="5292">
          <cell r="E5292" t="str">
            <v>430524200405101796</v>
          </cell>
          <cell r="F5292" t="str">
            <v>430524200405101796</v>
          </cell>
          <cell r="G5292" t="str">
            <v>2021年秋季</v>
          </cell>
          <cell r="H5292" t="str">
            <v>湖南生物机电职业技术学院</v>
          </cell>
          <cell r="I5292" t="str">
            <v>曾兵飞</v>
          </cell>
          <cell r="J5292" t="str">
            <v>432622197110271915</v>
          </cell>
          <cell r="K5292" t="str">
            <v>6230901818001509142</v>
          </cell>
          <cell r="L5292" t="str">
            <v>之子</v>
          </cell>
        </row>
        <row r="5293">
          <cell r="E5293" t="str">
            <v>430524200408011825</v>
          </cell>
          <cell r="F5293" t="str">
            <v>430524200408011825</v>
          </cell>
          <cell r="G5293" t="str">
            <v>2021年秋季</v>
          </cell>
          <cell r="H5293" t="str">
            <v>邵阳市哈博职业中专学校
邵阳市哈博职业中专学校</v>
          </cell>
          <cell r="I5293" t="str">
            <v>杨亲友</v>
          </cell>
          <cell r="J5293" t="str">
            <v>432622197202241916</v>
          </cell>
          <cell r="K5293" t="str">
            <v>6230901818001508532</v>
          </cell>
          <cell r="L5293" t="str">
            <v>之女
之女</v>
          </cell>
        </row>
        <row r="5294">
          <cell r="E5294" t="str">
            <v>430524200408011809</v>
          </cell>
          <cell r="F5294" t="str">
            <v>430524200408011809</v>
          </cell>
          <cell r="G5294" t="str">
            <v>秋季</v>
          </cell>
          <cell r="H5294" t="str">
            <v>邵阳市哈博职业中专学校</v>
          </cell>
          <cell r="I5294" t="str">
            <v>杨亲友</v>
          </cell>
          <cell r="J5294" t="str">
            <v>432622197202241916</v>
          </cell>
          <cell r="K5294" t="str">
            <v>6230901818001508532</v>
          </cell>
          <cell r="L5294" t="str">
            <v>之女</v>
          </cell>
        </row>
        <row r="5295">
          <cell r="E5295" t="str">
            <v>430524200604161775</v>
          </cell>
          <cell r="F5295" t="str">
            <v>430524200604161775</v>
          </cell>
          <cell r="G5295" t="str">
            <v>2021年秋季</v>
          </cell>
          <cell r="H5295" t="str">
            <v>长沙航天学校</v>
          </cell>
          <cell r="I5295" t="str">
            <v>杨理顺</v>
          </cell>
          <cell r="J5295" t="str">
            <v>432622197209101916</v>
          </cell>
          <cell r="K5295" t="str">
            <v>81011750083182924</v>
          </cell>
          <cell r="L5295" t="str">
            <v>之子</v>
          </cell>
        </row>
        <row r="5296">
          <cell r="E5296" t="str">
            <v>430524200502081854</v>
          </cell>
          <cell r="F5296" t="str">
            <v>430524200502081854</v>
          </cell>
          <cell r="G5296" t="str">
            <v>2021年秋季</v>
          </cell>
          <cell r="H5296" t="str">
            <v>邵阳市高级技工学校</v>
          </cell>
          <cell r="I5296" t="str">
            <v>刘揖东</v>
          </cell>
          <cell r="J5296" t="str">
            <v>430524196710241796</v>
          </cell>
          <cell r="K5296" t="str">
            <v>85040001014844524011</v>
          </cell>
          <cell r="L5296" t="str">
            <v>之子</v>
          </cell>
        </row>
        <row r="5297">
          <cell r="E5297" t="str">
            <v>430524200003081817</v>
          </cell>
          <cell r="F5297" t="str">
            <v>430524200003081817</v>
          </cell>
          <cell r="G5297" t="str">
            <v>2021年秋季</v>
          </cell>
          <cell r="H5297" t="str">
            <v>宿迁八维研修学院</v>
          </cell>
          <cell r="I5297" t="str">
            <v>刘华</v>
          </cell>
          <cell r="J5297" t="str">
            <v>430524196909201812</v>
          </cell>
          <cell r="K5297" t="str">
            <v>6230901818001516055</v>
          </cell>
          <cell r="L5297" t="str">
            <v>之子</v>
          </cell>
        </row>
        <row r="5298">
          <cell r="E5298" t="str">
            <v>43052420060120176x</v>
          </cell>
          <cell r="F5298" t="str">
            <v>43052420060120176x</v>
          </cell>
          <cell r="G5298" t="str">
            <v>2021年秋季</v>
          </cell>
          <cell r="H5298" t="str">
            <v>长沙航天学校
邵阳市高级技工学校</v>
          </cell>
          <cell r="I5298" t="str">
            <v>刘让雄</v>
          </cell>
          <cell r="J5298" t="str">
            <v>430524197004071616</v>
          </cell>
          <cell r="K5298" t="str">
            <v>6230901818001515834</v>
          </cell>
          <cell r="L5298" t="str">
            <v>之女
之子</v>
          </cell>
        </row>
        <row r="5299">
          <cell r="E5299" t="str">
            <v>430524200303071792</v>
          </cell>
          <cell r="F5299" t="str">
            <v>430524200303071792</v>
          </cell>
          <cell r="G5299" t="str">
            <v>秋季</v>
          </cell>
          <cell r="H5299" t="str">
            <v>邵阳市高级技工学校</v>
          </cell>
          <cell r="I5299" t="str">
            <v>刘让雄</v>
          </cell>
          <cell r="J5299" t="str">
            <v>430524197004071616</v>
          </cell>
          <cell r="K5299" t="str">
            <v>6230901818001515834</v>
          </cell>
          <cell r="L5299" t="str">
            <v>之子</v>
          </cell>
        </row>
        <row r="5300">
          <cell r="E5300" t="str">
            <v>430524200708031772</v>
          </cell>
          <cell r="F5300" t="str">
            <v>430524200708031772</v>
          </cell>
          <cell r="G5300" t="str">
            <v>2021年秋季</v>
          </cell>
          <cell r="H5300" t="str">
            <v>华星职校</v>
          </cell>
          <cell r="I5300" t="str">
            <v>刘苗</v>
          </cell>
          <cell r="J5300" t="str">
            <v>430524197103011619</v>
          </cell>
          <cell r="K5300" t="str">
            <v>6230901818001490285</v>
          </cell>
          <cell r="L5300" t="str">
            <v>之子</v>
          </cell>
        </row>
        <row r="5301">
          <cell r="E5301" t="str">
            <v>430524200209021772</v>
          </cell>
          <cell r="F5301" t="str">
            <v>430524200209021772</v>
          </cell>
          <cell r="G5301" t="str">
            <v>2021年秋季</v>
          </cell>
          <cell r="H5301" t="str">
            <v>江西新能源科技职业学校</v>
          </cell>
          <cell r="I5301" t="str">
            <v>刘满仙</v>
          </cell>
          <cell r="J5301" t="str">
            <v>43052419721010196X</v>
          </cell>
          <cell r="K5301" t="str">
            <v>6230901818001516071</v>
          </cell>
          <cell r="L5301" t="str">
            <v>之子</v>
          </cell>
        </row>
        <row r="5302">
          <cell r="E5302" t="str">
            <v>430524200506050035</v>
          </cell>
          <cell r="F5302" t="str">
            <v>430524200506050035</v>
          </cell>
          <cell r="G5302" t="str">
            <v>2021年秋季</v>
          </cell>
          <cell r="H5302" t="str">
            <v>职业中专</v>
          </cell>
          <cell r="I5302" t="str">
            <v>刘让维</v>
          </cell>
          <cell r="J5302" t="str">
            <v>430524197411131612</v>
          </cell>
          <cell r="K5302" t="str">
            <v>6230901818036482976</v>
          </cell>
          <cell r="L5302" t="str">
            <v>之子</v>
          </cell>
        </row>
        <row r="5303">
          <cell r="E5303" t="str">
            <v>43052420010502002X</v>
          </cell>
          <cell r="F5303" t="str">
            <v>43052420010502002X</v>
          </cell>
          <cell r="G5303" t="str">
            <v>2021年秋季季
补2021年春季</v>
          </cell>
          <cell r="H5303" t="str">
            <v>长沙民政职业技术学院</v>
          </cell>
          <cell r="I5303" t="str">
            <v>丁永政</v>
          </cell>
          <cell r="J5303" t="str">
            <v>432622194107211619</v>
          </cell>
          <cell r="K5303" t="str">
            <v>6230901818001489956</v>
          </cell>
          <cell r="L5303" t="str">
            <v>之孙女</v>
          </cell>
        </row>
        <row r="5304">
          <cell r="E5304" t="str">
            <v>430524200509131797</v>
          </cell>
          <cell r="F5304" t="str">
            <v>430524200509131797</v>
          </cell>
          <cell r="G5304" t="str">
            <v>补2021年春季
2021年秋季季</v>
          </cell>
          <cell r="H5304" t="str">
            <v>揭阳综合中等专业学校</v>
          </cell>
          <cell r="I5304" t="str">
            <v>刘有族</v>
          </cell>
          <cell r="J5304" t="str">
            <v>432622194902061613</v>
          </cell>
          <cell r="K5304" t="str">
            <v>6230901818001490038</v>
          </cell>
          <cell r="L5304" t="str">
            <v>之孙子</v>
          </cell>
        </row>
        <row r="5305">
          <cell r="E5305" t="str">
            <v>430524200404201795</v>
          </cell>
          <cell r="F5305" t="str">
            <v>430524200404201795</v>
          </cell>
          <cell r="G5305" t="str">
            <v>2021年秋季</v>
          </cell>
          <cell r="H5305" t="str">
            <v>广州华风技工学校</v>
          </cell>
          <cell r="I5305" t="str">
            <v>刘智毛</v>
          </cell>
          <cell r="J5305" t="str">
            <v>432622197011061613</v>
          </cell>
          <cell r="K5305" t="str">
            <v>6230901818001489642</v>
          </cell>
          <cell r="L5305" t="str">
            <v>之子</v>
          </cell>
        </row>
        <row r="5306">
          <cell r="E5306" t="str">
            <v>430524200110271798</v>
          </cell>
          <cell r="F5306" t="str">
            <v>430524200110271798</v>
          </cell>
          <cell r="G5306" t="str">
            <v>2021年秋季</v>
          </cell>
          <cell r="H5306" t="str">
            <v>湖南高速铁路职业技术学院</v>
          </cell>
          <cell r="I5306" t="str">
            <v>刘石良</v>
          </cell>
          <cell r="J5306" t="str">
            <v>432622197204171675</v>
          </cell>
          <cell r="K5306" t="str">
            <v>6230901818001515891</v>
          </cell>
          <cell r="L5306" t="str">
            <v>之子</v>
          </cell>
        </row>
        <row r="5307">
          <cell r="E5307" t="str">
            <v>430524200411021768</v>
          </cell>
          <cell r="F5307" t="str">
            <v>430524200411021768</v>
          </cell>
          <cell r="G5307" t="str">
            <v>2021年秋季</v>
          </cell>
          <cell r="H5307" t="str">
            <v>广东省领才技工
学院</v>
          </cell>
          <cell r="I5307" t="str">
            <v>李本清</v>
          </cell>
          <cell r="J5307" t="str">
            <v>430524194707221779</v>
          </cell>
          <cell r="K5307" t="str">
            <v>6230901818001522558</v>
          </cell>
          <cell r="L5307" t="str">
            <v>之孙女</v>
          </cell>
        </row>
        <row r="5308">
          <cell r="E5308" t="str">
            <v>430524200309041762</v>
          </cell>
          <cell r="F5308" t="str">
            <v>430524200309041762</v>
          </cell>
          <cell r="G5308" t="str">
            <v>2021年秋季</v>
          </cell>
          <cell r="H5308" t="str">
            <v>湘中幼儿师范高等专科学校</v>
          </cell>
          <cell r="I5308" t="str">
            <v>李典清</v>
          </cell>
          <cell r="J5308" t="str">
            <v>430524195208141779</v>
          </cell>
          <cell r="K5308" t="str">
            <v>6230901818001522327</v>
          </cell>
          <cell r="L5308" t="str">
            <v>其他</v>
          </cell>
        </row>
        <row r="5309">
          <cell r="E5309" t="str">
            <v>430524200009041779</v>
          </cell>
          <cell r="F5309" t="str">
            <v>430524200009041779</v>
          </cell>
          <cell r="G5309" t="str">
            <v>2021年秋季</v>
          </cell>
          <cell r="H5309" t="str">
            <v>长沙电力职业技术学院</v>
          </cell>
          <cell r="I5309" t="str">
            <v>袁华淑</v>
          </cell>
          <cell r="J5309" t="str">
            <v>430524195208221760</v>
          </cell>
          <cell r="K5309" t="str">
            <v>6230901818001521477</v>
          </cell>
          <cell r="L5309" t="str">
            <v>之子</v>
          </cell>
        </row>
        <row r="5310">
          <cell r="E5310" t="str">
            <v>43052420050804179X</v>
          </cell>
          <cell r="F5310" t="str">
            <v>43052420050804179X</v>
          </cell>
          <cell r="G5310" t="str">
            <v>2021年秋季</v>
          </cell>
          <cell r="H5310" t="str">
            <v>华星职校</v>
          </cell>
          <cell r="I5310" t="str">
            <v>袁兴玉</v>
          </cell>
          <cell r="J5310" t="str">
            <v>430524195503071777</v>
          </cell>
          <cell r="K5310" t="str">
            <v>6230901818001513904</v>
          </cell>
          <cell r="L5310" t="str">
            <v>之孙子</v>
          </cell>
        </row>
        <row r="5311">
          <cell r="E5311" t="str">
            <v>430524200208081773</v>
          </cell>
          <cell r="F5311" t="str">
            <v>430524200208081773</v>
          </cell>
          <cell r="G5311" t="str">
            <v>2021年秋季</v>
          </cell>
          <cell r="H5311" t="str">
            <v>永州职业技术学院</v>
          </cell>
          <cell r="I5311" t="str">
            <v>袁秀华</v>
          </cell>
          <cell r="J5311" t="str">
            <v>430524197003091762</v>
          </cell>
          <cell r="K5311" t="str">
            <v>6230901818001522640</v>
          </cell>
          <cell r="L5311" t="str">
            <v>之子</v>
          </cell>
        </row>
        <row r="5312">
          <cell r="E5312" t="str">
            <v>430524200311101795</v>
          </cell>
          <cell r="F5312" t="str">
            <v>430524200311101795</v>
          </cell>
          <cell r="G5312" t="str">
            <v>2021年秋季</v>
          </cell>
          <cell r="H5312" t="str">
            <v>邵阳市旅游中等职业学校</v>
          </cell>
          <cell r="I5312" t="str">
            <v>李和平</v>
          </cell>
          <cell r="J5312" t="str">
            <v>430524197012271773</v>
          </cell>
          <cell r="K5312" t="str">
            <v>6230901818001521535</v>
          </cell>
          <cell r="L5312" t="str">
            <v>之子</v>
          </cell>
        </row>
        <row r="5313">
          <cell r="E5313" t="str">
            <v>430524200601011771</v>
          </cell>
          <cell r="F5313" t="str">
            <v>430524200601011771</v>
          </cell>
          <cell r="G5313" t="str">
            <v>2021年秋季</v>
          </cell>
          <cell r="H5313" t="str">
            <v>湖湘职中</v>
          </cell>
          <cell r="I5313" t="str">
            <v>刘明海</v>
          </cell>
          <cell r="J5313" t="str">
            <v>430524197509021817</v>
          </cell>
          <cell r="K5313" t="str">
            <v>6230901818001521493</v>
          </cell>
          <cell r="L5313" t="str">
            <v>之子</v>
          </cell>
        </row>
        <row r="5314">
          <cell r="E5314" t="str">
            <v>430524200410151763</v>
          </cell>
          <cell r="F5314" t="str">
            <v>430524200410151763</v>
          </cell>
          <cell r="G5314" t="str">
            <v>2021年秋季</v>
          </cell>
          <cell r="H5314" t="str">
            <v>邵阳市哈博职业中专学校</v>
          </cell>
          <cell r="I5314" t="str">
            <v>李谟和</v>
          </cell>
          <cell r="J5314" t="str">
            <v>43052419760916185X</v>
          </cell>
          <cell r="K5314" t="str">
            <v>6230901818001522434</v>
          </cell>
          <cell r="L5314" t="str">
            <v>之女</v>
          </cell>
        </row>
        <row r="5315">
          <cell r="E5315" t="str">
            <v>430524200310151803</v>
          </cell>
          <cell r="F5315" t="str">
            <v>430524200310151803</v>
          </cell>
          <cell r="G5315" t="str">
            <v>2021年秋季</v>
          </cell>
          <cell r="H5315" t="str">
            <v>湖南环境生物职业技术学院</v>
          </cell>
          <cell r="I5315" t="str">
            <v>聂丽寿</v>
          </cell>
          <cell r="J5315" t="str">
            <v>430524197807281780</v>
          </cell>
          <cell r="K5315" t="str">
            <v>6230901818001530130</v>
          </cell>
          <cell r="L5315" t="str">
            <v>之女</v>
          </cell>
        </row>
        <row r="5316">
          <cell r="E5316" t="str">
            <v>43052420040828177X</v>
          </cell>
          <cell r="F5316" t="str">
            <v>43052420040828177X</v>
          </cell>
          <cell r="G5316" t="str">
            <v>2021年秋季</v>
          </cell>
          <cell r="H5316" t="str">
            <v>职业中专</v>
          </cell>
          <cell r="I5316" t="str">
            <v>李典国</v>
          </cell>
          <cell r="J5316" t="str">
            <v>43052419800807179X</v>
          </cell>
          <cell r="K5316" t="str">
            <v>6230901818001519828</v>
          </cell>
          <cell r="L5316" t="str">
            <v>之子</v>
          </cell>
        </row>
        <row r="5317">
          <cell r="E5317" t="str">
            <v>430524200407021765</v>
          </cell>
          <cell r="F5317" t="str">
            <v>430524200407021765</v>
          </cell>
          <cell r="G5317" t="str">
            <v>2021年秋季</v>
          </cell>
          <cell r="H5317" t="str">
            <v>邵阳市哈博职业中专学校</v>
          </cell>
          <cell r="I5317" t="str">
            <v>李传树</v>
          </cell>
          <cell r="J5317" t="str">
            <v>432622194008101799</v>
          </cell>
          <cell r="K5317" t="str">
            <v>6230901818001521519</v>
          </cell>
          <cell r="L5317" t="str">
            <v>之孙女</v>
          </cell>
        </row>
        <row r="5318">
          <cell r="E5318" t="str">
            <v>430524200312101818</v>
          </cell>
          <cell r="F5318" t="str">
            <v>430524200312101818</v>
          </cell>
          <cell r="G5318" t="str">
            <v>2021年秋季</v>
          </cell>
          <cell r="H5318" t="str">
            <v>职业中专</v>
          </cell>
          <cell r="I5318" t="str">
            <v>江依恒</v>
          </cell>
          <cell r="J5318" t="str">
            <v>432622194911051775</v>
          </cell>
          <cell r="K5318" t="str">
            <v>6230901818001516295</v>
          </cell>
          <cell r="L5318" t="str">
            <v>之孙子</v>
          </cell>
        </row>
        <row r="5319">
          <cell r="E5319" t="str">
            <v>430524200605131818</v>
          </cell>
          <cell r="F5319" t="str">
            <v>430524200605131818</v>
          </cell>
          <cell r="G5319" t="str">
            <v>2021年秋季</v>
          </cell>
          <cell r="H5319" t="str">
            <v>湖南省汽车技师学院</v>
          </cell>
          <cell r="I5319" t="str">
            <v>袁名崇</v>
          </cell>
          <cell r="J5319" t="str">
            <v>432622194912281775</v>
          </cell>
          <cell r="K5319" t="str">
            <v>6230901818001514456</v>
          </cell>
          <cell r="L5319" t="str">
            <v>之孙子</v>
          </cell>
        </row>
        <row r="5320">
          <cell r="E5320" t="str">
            <v>430524200402190025</v>
          </cell>
          <cell r="F5320" t="str">
            <v>430524200402190025</v>
          </cell>
          <cell r="G5320" t="str">
            <v>2021年秋季</v>
          </cell>
          <cell r="H5320" t="str">
            <v>邵阳市计算机中等专业学校</v>
          </cell>
          <cell r="I5320" t="str">
            <v>谭青连</v>
          </cell>
          <cell r="J5320" t="str">
            <v>43262219520303176X</v>
          </cell>
          <cell r="K5320" t="str">
            <v>81011750147787055</v>
          </cell>
          <cell r="L5320" t="str">
            <v>之孙女</v>
          </cell>
        </row>
        <row r="5321">
          <cell r="E5321" t="str">
            <v>430524200201011772</v>
          </cell>
          <cell r="F5321" t="str">
            <v>430524200201011772</v>
          </cell>
          <cell r="G5321" t="str">
            <v>2021年秋季</v>
          </cell>
          <cell r="H5321" t="str">
            <v>湖南工业职业技术学院</v>
          </cell>
          <cell r="I5321" t="str">
            <v>吴恒娥</v>
          </cell>
          <cell r="J5321" t="str">
            <v>432622195410041784</v>
          </cell>
          <cell r="K5321" t="str">
            <v>6230901818001521436</v>
          </cell>
          <cell r="L5321" t="str">
            <v>之孙子</v>
          </cell>
        </row>
        <row r="5322">
          <cell r="E5322" t="str">
            <v>430524200408051771</v>
          </cell>
          <cell r="F5322" t="str">
            <v>430524200408051771</v>
          </cell>
          <cell r="G5322" t="str">
            <v>2021年秋季</v>
          </cell>
          <cell r="H5322" t="str">
            <v>湘中幼儿师范高等专科学校</v>
          </cell>
          <cell r="I5322" t="str">
            <v>李典勇</v>
          </cell>
          <cell r="J5322" t="str">
            <v>432622195701101791</v>
          </cell>
          <cell r="K5322" t="str">
            <v>6230901818001520040</v>
          </cell>
          <cell r="L5322" t="str">
            <v>之孙子</v>
          </cell>
        </row>
        <row r="5323">
          <cell r="E5323" t="str">
            <v>430524200308291858</v>
          </cell>
          <cell r="F5323" t="str">
            <v>430524200308291858</v>
          </cell>
          <cell r="G5323" t="str">
            <v>2021年秋季</v>
          </cell>
          <cell r="H5323" t="str">
            <v>邵阳市交通技工学校</v>
          </cell>
          <cell r="I5323" t="str">
            <v>袁仕求</v>
          </cell>
          <cell r="J5323" t="str">
            <v>432622196210231772</v>
          </cell>
          <cell r="K5323" t="str">
            <v>6230901818001515743</v>
          </cell>
          <cell r="L5323" t="str">
            <v>之子</v>
          </cell>
        </row>
        <row r="5324">
          <cell r="E5324" t="str">
            <v>430524200412211782</v>
          </cell>
          <cell r="F5324" t="str">
            <v>430524200412211782</v>
          </cell>
          <cell r="G5324" t="str">
            <v>补2020年秋季
补2021年春季
2021年秋季季</v>
          </cell>
          <cell r="H5324" t="str">
            <v>广东贸易职业技术
学校</v>
          </cell>
          <cell r="I5324" t="str">
            <v>曾凡庚</v>
          </cell>
          <cell r="J5324" t="str">
            <v>432622196409301774</v>
          </cell>
          <cell r="K5324" t="str">
            <v>6230901818001522301</v>
          </cell>
          <cell r="L5324" t="str">
            <v>之女</v>
          </cell>
        </row>
        <row r="5325">
          <cell r="E5325" t="str">
            <v>430524200605241785</v>
          </cell>
          <cell r="F5325" t="str">
            <v>430524200605241785</v>
          </cell>
          <cell r="G5325" t="str">
            <v>2021年秋季</v>
          </cell>
          <cell r="H5325" t="str">
            <v>邵阳市旅游中等职业学校</v>
          </cell>
          <cell r="I5325" t="str">
            <v>刘萍</v>
          </cell>
          <cell r="J5325" t="str">
            <v>43262219660306176X</v>
          </cell>
          <cell r="K5325" t="str">
            <v>6230901818001522202</v>
          </cell>
          <cell r="L5325" t="str">
            <v>之孙女</v>
          </cell>
        </row>
        <row r="5326">
          <cell r="E5326" t="str">
            <v>430524200107131778</v>
          </cell>
          <cell r="F5326" t="str">
            <v>430524200107131778</v>
          </cell>
          <cell r="G5326" t="str">
            <v>2021年秋季</v>
          </cell>
          <cell r="H5326" t="str">
            <v>湖南铁道职业技术学院</v>
          </cell>
          <cell r="I5326" t="str">
            <v>李典柳</v>
          </cell>
          <cell r="J5326" t="str">
            <v>432622196807121779</v>
          </cell>
          <cell r="K5326" t="str">
            <v>6230901818001522459</v>
          </cell>
          <cell r="L5326" t="str">
            <v>之子</v>
          </cell>
        </row>
        <row r="5327">
          <cell r="E5327" t="str">
            <v>430524200401261776</v>
          </cell>
          <cell r="F5327" t="str">
            <v>430524200401261776</v>
          </cell>
          <cell r="G5327" t="str">
            <v>2021年秋季</v>
          </cell>
          <cell r="H5327" t="str">
            <v>益阳职业技术学院</v>
          </cell>
          <cell r="I5327" t="str">
            <v>袁辉</v>
          </cell>
          <cell r="J5327" t="str">
            <v>432622197105181798</v>
          </cell>
          <cell r="K5327" t="str">
            <v>6230901818001518978</v>
          </cell>
          <cell r="L5327" t="str">
            <v>之子</v>
          </cell>
        </row>
        <row r="5328">
          <cell r="E5328" t="str">
            <v>430524200308261827</v>
          </cell>
          <cell r="F5328" t="str">
            <v>430524200308261827</v>
          </cell>
          <cell r="G5328" t="str">
            <v>2021年秋季</v>
          </cell>
          <cell r="H5328" t="str">
            <v>湖南信息职业技术学院</v>
          </cell>
          <cell r="I5328" t="str">
            <v>李松清</v>
          </cell>
          <cell r="J5328" t="str">
            <v>432622197106181773</v>
          </cell>
          <cell r="K5328" t="str">
            <v>6230901818001522491</v>
          </cell>
          <cell r="L5328" t="str">
            <v>之女</v>
          </cell>
        </row>
        <row r="5329">
          <cell r="E5329" t="str">
            <v>430524200510311779</v>
          </cell>
          <cell r="F5329" t="str">
            <v>430524200510311779</v>
          </cell>
          <cell r="G5329" t="str">
            <v>2021年秋季</v>
          </cell>
          <cell r="H5329" t="str">
            <v>职业中专</v>
          </cell>
          <cell r="I5329" t="str">
            <v>李石华</v>
          </cell>
          <cell r="J5329" t="str">
            <v>432622197206121778</v>
          </cell>
          <cell r="K5329" t="str">
            <v>6230901818001520461</v>
          </cell>
          <cell r="L5329" t="str">
            <v>之子</v>
          </cell>
        </row>
        <row r="5330">
          <cell r="E5330" t="str">
            <v>430524200102171762</v>
          </cell>
          <cell r="F5330" t="str">
            <v>430524200102171762</v>
          </cell>
          <cell r="G5330" t="str">
            <v>2021年秋季</v>
          </cell>
          <cell r="H5330" t="str">
            <v>益阳医学高等专科学校</v>
          </cell>
          <cell r="I5330" t="str">
            <v>李洪周</v>
          </cell>
          <cell r="J5330" t="str">
            <v>432622197410111796</v>
          </cell>
          <cell r="K5330" t="str">
            <v>6230901818001521618</v>
          </cell>
          <cell r="L5330" t="str">
            <v>之女</v>
          </cell>
        </row>
        <row r="5331">
          <cell r="E5331" t="str">
            <v>430524200208301764</v>
          </cell>
          <cell r="F5331" t="str">
            <v>430524200208301764</v>
          </cell>
          <cell r="G5331" t="str">
            <v>2021年秋季</v>
          </cell>
          <cell r="H5331" t="str">
            <v>永州职业技术学院</v>
          </cell>
          <cell r="I5331" t="str">
            <v>袁凤娥</v>
          </cell>
          <cell r="J5331" t="str">
            <v>43052419450906176X</v>
          </cell>
          <cell r="K5331" t="str">
            <v>6230901818086534353</v>
          </cell>
          <cell r="L5331" t="str">
            <v>之孙女</v>
          </cell>
        </row>
        <row r="5332">
          <cell r="E5332" t="str">
            <v>430524200407201766</v>
          </cell>
          <cell r="F5332" t="str">
            <v>430524200407201766</v>
          </cell>
          <cell r="G5332" t="str">
            <v>2021年秋季</v>
          </cell>
          <cell r="H5332" t="str">
            <v>华星职校</v>
          </cell>
          <cell r="I5332" t="str">
            <v>王在平</v>
          </cell>
          <cell r="J5332" t="str">
            <v>430524196408171774</v>
          </cell>
          <cell r="K5332" t="str">
            <v>6230901818001487083</v>
          </cell>
          <cell r="L5332" t="str">
            <v>之女</v>
          </cell>
        </row>
        <row r="5333">
          <cell r="E5333" t="str">
            <v>430524200404188797</v>
          </cell>
          <cell r="F5333" t="str">
            <v>430524200404188797</v>
          </cell>
          <cell r="G5333" t="str">
            <v>2021年秋季</v>
          </cell>
          <cell r="H5333" t="str">
            <v>职业中专</v>
          </cell>
          <cell r="I5333" t="str">
            <v>刘吉龙</v>
          </cell>
          <cell r="J5333" t="str">
            <v>430524196902091796</v>
          </cell>
          <cell r="K5333" t="str">
            <v>6230901818001491952</v>
          </cell>
          <cell r="L5333" t="str">
            <v>之子</v>
          </cell>
        </row>
        <row r="5334">
          <cell r="E5334" t="str">
            <v>430524200411271812</v>
          </cell>
          <cell r="F5334" t="str">
            <v>430524200411271812</v>
          </cell>
          <cell r="G5334" t="str">
            <v>2021年秋季</v>
          </cell>
          <cell r="H5334" t="str">
            <v>湖南幼儿师范高等专科学校</v>
          </cell>
          <cell r="I5334" t="str">
            <v>刘良文</v>
          </cell>
          <cell r="J5334" t="str">
            <v>430524199810181771</v>
          </cell>
          <cell r="K5334" t="str">
            <v>6230901818096493954</v>
          </cell>
          <cell r="L5334" t="str">
            <v>之子</v>
          </cell>
        </row>
        <row r="5335">
          <cell r="E5335" t="str">
            <v>430524200407271780</v>
          </cell>
          <cell r="F5335" t="str">
            <v>430524200407271780</v>
          </cell>
          <cell r="G5335" t="str">
            <v>2021年秋季</v>
          </cell>
          <cell r="H5335" t="str">
            <v>湖南省武冈市蓝深职业技术学校</v>
          </cell>
          <cell r="I5335" t="str">
            <v>王在孟</v>
          </cell>
          <cell r="J5335" t="str">
            <v>432622196009101773</v>
          </cell>
          <cell r="K5335" t="str">
            <v>6230901818001486754</v>
          </cell>
          <cell r="L5335" t="str">
            <v>之孙女</v>
          </cell>
        </row>
        <row r="5336">
          <cell r="E5336" t="str">
            <v>430524200611181766</v>
          </cell>
          <cell r="F5336" t="str">
            <v>430524200611181766</v>
          </cell>
          <cell r="G5336" t="str">
            <v>2021年秋季</v>
          </cell>
          <cell r="H5336" t="str">
            <v>邵阳市女子职业学校</v>
          </cell>
          <cell r="I5336" t="str">
            <v>刘运扬</v>
          </cell>
          <cell r="J5336" t="str">
            <v>432622196009271772</v>
          </cell>
          <cell r="K5336" t="str">
            <v>6230901818001493198</v>
          </cell>
          <cell r="L5336" t="str">
            <v>之孙女</v>
          </cell>
        </row>
        <row r="5337">
          <cell r="E5337" t="str">
            <v>430524200602271794</v>
          </cell>
          <cell r="F5337" t="str">
            <v>430524200602271794</v>
          </cell>
          <cell r="G5337" t="str">
            <v>2021年秋季</v>
          </cell>
          <cell r="H5337" t="str">
            <v>湖湘职中</v>
          </cell>
          <cell r="I5337" t="str">
            <v>江冠瑞</v>
          </cell>
          <cell r="J5337" t="str">
            <v>432622196206181792</v>
          </cell>
          <cell r="K5337" t="str">
            <v>6230901818001490624</v>
          </cell>
          <cell r="L5337" t="str">
            <v>之子</v>
          </cell>
        </row>
        <row r="5338">
          <cell r="E5338" t="str">
            <v>430524200207121809</v>
          </cell>
          <cell r="F5338" t="str">
            <v>430524200207121809</v>
          </cell>
          <cell r="G5338" t="str">
            <v>2021年秋季</v>
          </cell>
          <cell r="H5338" t="str">
            <v>长沙商贸旅游职业技术学院</v>
          </cell>
          <cell r="I5338" t="str">
            <v>王修友</v>
          </cell>
          <cell r="J5338" t="str">
            <v>43262219630116179X</v>
          </cell>
          <cell r="K5338" t="str">
            <v>6230901818001493305</v>
          </cell>
          <cell r="L5338" t="str">
            <v>之女</v>
          </cell>
        </row>
        <row r="5339">
          <cell r="E5339" t="str">
            <v>430524200411271767</v>
          </cell>
          <cell r="F5339" t="str">
            <v>430524200411271767</v>
          </cell>
          <cell r="G5339" t="str">
            <v>2021年秋季</v>
          </cell>
          <cell r="H5339" t="str">
            <v>职业中专</v>
          </cell>
          <cell r="I5339" t="str">
            <v>彭正庚</v>
          </cell>
          <cell r="J5339" t="str">
            <v>432622197404261771</v>
          </cell>
          <cell r="K5339" t="str">
            <v>6230901818001514316</v>
          </cell>
          <cell r="L5339" t="str">
            <v>之女</v>
          </cell>
        </row>
        <row r="5340">
          <cell r="E5340" t="str">
            <v>430524200503168687</v>
          </cell>
          <cell r="F5340" t="str">
            <v>430524200503168687</v>
          </cell>
          <cell r="G5340" t="str">
            <v>2021年秋季</v>
          </cell>
          <cell r="H5340" t="str">
            <v>湘中幼儿师范高等专科学校</v>
          </cell>
          <cell r="I5340" t="str">
            <v>王东宝</v>
          </cell>
          <cell r="J5340" t="str">
            <v>432622197502161774</v>
          </cell>
          <cell r="K5340" t="str">
            <v>6230901818001513763</v>
          </cell>
          <cell r="L5340" t="str">
            <v>之女</v>
          </cell>
        </row>
        <row r="5341">
          <cell r="E5341" t="str">
            <v>430524200512071764</v>
          </cell>
          <cell r="F5341" t="str">
            <v>430524200512071764</v>
          </cell>
          <cell r="G5341" t="str">
            <v>2021年秋季</v>
          </cell>
          <cell r="H5341" t="str">
            <v>职业中专</v>
          </cell>
          <cell r="I5341" t="str">
            <v>聂闰梅</v>
          </cell>
          <cell r="J5341" t="str">
            <v>430524195205231760</v>
          </cell>
          <cell r="K5341" t="str">
            <v>6230901818001520271</v>
          </cell>
          <cell r="L5341" t="str">
            <v>之孙女</v>
          </cell>
        </row>
        <row r="5342">
          <cell r="E5342" t="str">
            <v>430524200511120122</v>
          </cell>
          <cell r="F5342" t="str">
            <v>430524200511120122</v>
          </cell>
          <cell r="G5342" t="str">
            <v>2021年秋季</v>
          </cell>
          <cell r="H5342" t="str">
            <v>邵阳市潇湘中等职业技术学校</v>
          </cell>
          <cell r="I5342" t="str">
            <v>袁跃龙</v>
          </cell>
          <cell r="J5342" t="str">
            <v>430524195912101770</v>
          </cell>
          <cell r="K5342" t="str">
            <v>6230901818001509357</v>
          </cell>
          <cell r="L5342" t="str">
            <v>之女</v>
          </cell>
        </row>
        <row r="5343">
          <cell r="E5343" t="str">
            <v>430524200203021798</v>
          </cell>
          <cell r="F5343" t="str">
            <v>430524200203021798</v>
          </cell>
          <cell r="G5343" t="str">
            <v>2021年秋季</v>
          </cell>
          <cell r="H5343" t="str">
            <v>湖南机电职业技术学院</v>
          </cell>
          <cell r="I5343" t="str">
            <v>汪良善</v>
          </cell>
          <cell r="J5343" t="str">
            <v>430524196806221773</v>
          </cell>
          <cell r="K5343" t="str">
            <v>6230901818001509464</v>
          </cell>
          <cell r="L5343" t="str">
            <v>之子</v>
          </cell>
        </row>
        <row r="5344">
          <cell r="E5344" t="str">
            <v>430524200112011826</v>
          </cell>
          <cell r="F5344" t="str">
            <v>430524200112011826</v>
          </cell>
          <cell r="G5344" t="str">
            <v>2021年秋季</v>
          </cell>
          <cell r="H5344" t="str">
            <v>湖南商务职业技术学院</v>
          </cell>
          <cell r="I5344" t="str">
            <v>袁志中</v>
          </cell>
          <cell r="J5344" t="str">
            <v>430524197009291773</v>
          </cell>
          <cell r="K5344" t="str">
            <v>6230901818096553229</v>
          </cell>
          <cell r="L5344" t="str">
            <v>之女</v>
          </cell>
        </row>
        <row r="5345">
          <cell r="E5345" t="str">
            <v>430524200505101769</v>
          </cell>
          <cell r="F5345" t="str">
            <v>430524200505101769</v>
          </cell>
          <cell r="G5345" t="str">
            <v>2021年秋季</v>
          </cell>
          <cell r="H5345" t="str">
            <v>职业中专</v>
          </cell>
          <cell r="I5345" t="str">
            <v>聂中粮</v>
          </cell>
          <cell r="J5345" t="str">
            <v>43052419710617179X</v>
          </cell>
          <cell r="K5345" t="str">
            <v>6230901818001506841</v>
          </cell>
          <cell r="L5345" t="str">
            <v>之女</v>
          </cell>
        </row>
        <row r="5346">
          <cell r="E5346" t="str">
            <v>430524200107070039</v>
          </cell>
          <cell r="F5346" t="str">
            <v>430524200107070039</v>
          </cell>
          <cell r="G5346" t="str">
            <v>2021年秋季</v>
          </cell>
          <cell r="H5346" t="str">
            <v>湖南信息职业技术学院</v>
          </cell>
          <cell r="I5346" t="str">
            <v>袁名凡</v>
          </cell>
          <cell r="J5346" t="str">
            <v>430524197209281772</v>
          </cell>
          <cell r="K5346" t="str">
            <v>6230901818001506767</v>
          </cell>
          <cell r="L5346" t="str">
            <v>之子</v>
          </cell>
        </row>
        <row r="5347">
          <cell r="E5347" t="str">
            <v>430524200105231791</v>
          </cell>
          <cell r="F5347" t="str">
            <v>430524200105231791</v>
          </cell>
          <cell r="G5347" t="str">
            <v>2021年秋季</v>
          </cell>
          <cell r="H5347" t="str">
            <v>湖南吉利汽车职业技术学院</v>
          </cell>
          <cell r="I5347" t="str">
            <v>汪良好</v>
          </cell>
          <cell r="J5347" t="str">
            <v>430524197307101771</v>
          </cell>
          <cell r="K5347" t="str">
            <v>6230901818001509597</v>
          </cell>
          <cell r="L5347" t="str">
            <v>之子</v>
          </cell>
        </row>
        <row r="5348">
          <cell r="E5348" t="str">
            <v>430524200304100057</v>
          </cell>
          <cell r="F5348" t="str">
            <v>430524200304100057</v>
          </cell>
          <cell r="G5348" t="str">
            <v>2021年秋季</v>
          </cell>
          <cell r="H5348" t="str">
            <v>长沙岳麓职业培训学校</v>
          </cell>
          <cell r="I5348" t="str">
            <v>袁小雄</v>
          </cell>
          <cell r="J5348" t="str">
            <v>430524197307111777</v>
          </cell>
          <cell r="K5348" t="str">
            <v>6230901818001530460</v>
          </cell>
          <cell r="L5348" t="str">
            <v>之子</v>
          </cell>
        </row>
        <row r="5349">
          <cell r="E5349" t="str">
            <v>430524200511051876</v>
          </cell>
          <cell r="F5349" t="str">
            <v>430524200511051876</v>
          </cell>
          <cell r="G5349" t="str">
            <v>2021年秋季</v>
          </cell>
          <cell r="H5349" t="str">
            <v>职业中专</v>
          </cell>
          <cell r="I5349" t="str">
            <v>汪良德</v>
          </cell>
          <cell r="J5349" t="str">
            <v>430524197501201776</v>
          </cell>
          <cell r="K5349" t="str">
            <v>6230901818001509522</v>
          </cell>
          <cell r="L5349" t="str">
            <v>之子</v>
          </cell>
        </row>
        <row r="5350">
          <cell r="E5350" t="str">
            <v>43052420040120881X</v>
          </cell>
          <cell r="F5350" t="str">
            <v>43052420040120881X</v>
          </cell>
          <cell r="G5350" t="str">
            <v>2021年秋季</v>
          </cell>
          <cell r="H5350" t="str">
            <v>邵阳市交通技工学校</v>
          </cell>
          <cell r="I5350" t="str">
            <v>袁国庚</v>
          </cell>
          <cell r="J5350" t="str">
            <v>430524198103011816</v>
          </cell>
          <cell r="K5350" t="str">
            <v>81011750101563582</v>
          </cell>
          <cell r="L5350" t="str">
            <v>之孙子</v>
          </cell>
        </row>
        <row r="5351">
          <cell r="E5351" t="str">
            <v>430524200410098763</v>
          </cell>
          <cell r="F5351" t="str">
            <v>430524200410098763</v>
          </cell>
          <cell r="G5351" t="str">
            <v>2021年秋季</v>
          </cell>
          <cell r="H5351" t="str">
            <v>湖湘职中</v>
          </cell>
          <cell r="I5351" t="str">
            <v>袁会平</v>
          </cell>
          <cell r="J5351" t="str">
            <v>430524198202221763</v>
          </cell>
          <cell r="K5351" t="str">
            <v>6230901818001509407</v>
          </cell>
          <cell r="L5351" t="str">
            <v>之女</v>
          </cell>
        </row>
        <row r="5352">
          <cell r="E5352" t="str">
            <v>430524200302011835</v>
          </cell>
          <cell r="F5352" t="str">
            <v>430524200302011835</v>
          </cell>
          <cell r="G5352" t="str">
            <v>2021年秋季</v>
          </cell>
          <cell r="H5352" t="str">
            <v>湖南电子科技职业学院</v>
          </cell>
          <cell r="I5352" t="str">
            <v>袁朝灼</v>
          </cell>
          <cell r="J5352" t="str">
            <v>432622193709141916</v>
          </cell>
          <cell r="K5352" t="str">
            <v>6230901818036490599</v>
          </cell>
          <cell r="L5352" t="str">
            <v>之孙子</v>
          </cell>
        </row>
        <row r="5353">
          <cell r="E5353" t="str">
            <v>430524200406061773</v>
          </cell>
          <cell r="F5353" t="str">
            <v>430524200406061773</v>
          </cell>
          <cell r="G5353" t="str">
            <v>2021年秋季</v>
          </cell>
          <cell r="H5353" t="str">
            <v>湖南生物机电职业技术学院</v>
          </cell>
          <cell r="I5353" t="str">
            <v>袁日贵</v>
          </cell>
          <cell r="J5353" t="str">
            <v>432622193810171917</v>
          </cell>
          <cell r="K5353" t="str">
            <v>6230901818001509688</v>
          </cell>
          <cell r="L5353" t="str">
            <v>之孙子</v>
          </cell>
        </row>
        <row r="5354">
          <cell r="E5354" t="str">
            <v>430524200111010047</v>
          </cell>
          <cell r="F5354" t="str">
            <v>430524200111010047</v>
          </cell>
          <cell r="G5354" t="str">
            <v>2021年秋季</v>
          </cell>
          <cell r="H5354" t="str">
            <v>长沙卫生职业学院</v>
          </cell>
          <cell r="I5354" t="str">
            <v>罗池清</v>
          </cell>
          <cell r="J5354" t="str">
            <v>432622194306261934</v>
          </cell>
          <cell r="K5354" t="str">
            <v>6230901818001506916</v>
          </cell>
          <cell r="L5354" t="str">
            <v>之孙女</v>
          </cell>
        </row>
        <row r="5355">
          <cell r="E5355" t="str">
            <v>430524200501081764</v>
          </cell>
          <cell r="F5355" t="str">
            <v>430524200501081764</v>
          </cell>
          <cell r="G5355" t="str">
            <v>2021年秋季</v>
          </cell>
          <cell r="H5355" t="str">
            <v>职业中专</v>
          </cell>
          <cell r="I5355" t="str">
            <v>汪良民</v>
          </cell>
          <cell r="J5355" t="str">
            <v>432622194703211914</v>
          </cell>
          <cell r="K5355" t="str">
            <v>6230901818001509563</v>
          </cell>
          <cell r="L5355" t="str">
            <v>之女</v>
          </cell>
        </row>
        <row r="5356">
          <cell r="E5356" t="str">
            <v>430524200607070078</v>
          </cell>
          <cell r="F5356" t="str">
            <v>430524200607070078</v>
          </cell>
          <cell r="G5356" t="str">
            <v>2021年秋季</v>
          </cell>
          <cell r="H5356" t="str">
            <v>怀化精武艺术职业学校</v>
          </cell>
          <cell r="I5356" t="str">
            <v>周后贤</v>
          </cell>
          <cell r="J5356" t="str">
            <v>432622195308181916</v>
          </cell>
          <cell r="K5356" t="str">
            <v>6230901818001506874</v>
          </cell>
          <cell r="L5356" t="str">
            <v>之孙子</v>
          </cell>
        </row>
        <row r="5357">
          <cell r="E5357" t="str">
            <v>430524200501251807</v>
          </cell>
          <cell r="F5357" t="str">
            <v>430524200501251807</v>
          </cell>
          <cell r="G5357" t="str">
            <v>2021年秋季</v>
          </cell>
          <cell r="H5357" t="str">
            <v>湖湘职中</v>
          </cell>
          <cell r="I5357" t="str">
            <v>袁晓兵</v>
          </cell>
          <cell r="J5357" t="str">
            <v>432622196609071918</v>
          </cell>
          <cell r="K5357" t="str">
            <v>81011750085834786</v>
          </cell>
          <cell r="L5357" t="str">
            <v>之女</v>
          </cell>
        </row>
        <row r="5358">
          <cell r="E5358" t="str">
            <v>430524200403231773</v>
          </cell>
          <cell r="F5358" t="str">
            <v>430524200403231773</v>
          </cell>
          <cell r="G5358" t="str">
            <v>2021年秋季</v>
          </cell>
          <cell r="H5358" t="str">
            <v>贵州开阳职业技术学校</v>
          </cell>
          <cell r="I5358" t="str">
            <v>周桂华</v>
          </cell>
          <cell r="J5358" t="str">
            <v>432622196809171921</v>
          </cell>
          <cell r="K5358" t="str">
            <v>6230901818001506908</v>
          </cell>
          <cell r="L5358" t="str">
            <v>之子</v>
          </cell>
        </row>
        <row r="5359">
          <cell r="E5359" t="str">
            <v>430524200005141836</v>
          </cell>
          <cell r="F5359" t="str">
            <v>430524200005141836</v>
          </cell>
          <cell r="G5359" t="str">
            <v>2021年秋季</v>
          </cell>
          <cell r="H5359" t="str">
            <v>湖南生物机电职业技术学院</v>
          </cell>
          <cell r="I5359" t="str">
            <v>袁威芝</v>
          </cell>
          <cell r="J5359" t="str">
            <v>432622197106041914</v>
          </cell>
          <cell r="K5359" t="str">
            <v>6230901818001509704</v>
          </cell>
          <cell r="L5359" t="str">
            <v>之子</v>
          </cell>
        </row>
        <row r="5360">
          <cell r="E5360" t="str">
            <v>430524200609051815</v>
          </cell>
          <cell r="F5360" t="str">
            <v>430524200609051815</v>
          </cell>
          <cell r="G5360" t="str">
            <v>2021年秋季</v>
          </cell>
          <cell r="H5360" t="str">
            <v>新丰中等职业技术学校
湖南中医药高等专科学校</v>
          </cell>
          <cell r="I5360" t="str">
            <v>袁仕松</v>
          </cell>
          <cell r="J5360" t="str">
            <v>432622197701271917</v>
          </cell>
          <cell r="K5360" t="str">
            <v>6230901818001520339</v>
          </cell>
          <cell r="L5360" t="str">
            <v>之子
之女</v>
          </cell>
        </row>
        <row r="5361">
          <cell r="E5361" t="str">
            <v>43052420020917180X</v>
          </cell>
          <cell r="F5361" t="str">
            <v>43052420020917180X</v>
          </cell>
          <cell r="G5361" t="str">
            <v>秋季</v>
          </cell>
          <cell r="H5361" t="str">
            <v>湖南中医药高等专科学校</v>
          </cell>
          <cell r="I5361" t="str">
            <v>袁仕松</v>
          </cell>
          <cell r="J5361" t="str">
            <v>432622197701271917</v>
          </cell>
          <cell r="K5361" t="str">
            <v>6230901818001520339</v>
          </cell>
          <cell r="L5361" t="str">
            <v>之女</v>
          </cell>
        </row>
        <row r="5362">
          <cell r="E5362" t="str">
            <v>430524200208081765</v>
          </cell>
          <cell r="F5362" t="str">
            <v>430524200208081765</v>
          </cell>
          <cell r="G5362" t="str">
            <v>2021年秋季</v>
          </cell>
          <cell r="H5362" t="str">
            <v>湖南大众传媒职业技术学院</v>
          </cell>
          <cell r="I5362" t="str">
            <v>邹辉荣</v>
          </cell>
          <cell r="J5362" t="str">
            <v>432622197710141911</v>
          </cell>
          <cell r="K5362" t="str">
            <v>6230901818001509738</v>
          </cell>
          <cell r="L5362" t="str">
            <v>之女</v>
          </cell>
        </row>
        <row r="5363">
          <cell r="E5363" t="str">
            <v>430524200306281779</v>
          </cell>
          <cell r="F5363" t="str">
            <v>430524200306281779</v>
          </cell>
          <cell r="G5363" t="str">
            <v>2021年秋季</v>
          </cell>
          <cell r="H5363" t="str">
            <v>湖南吉利汽车职业技术学院</v>
          </cell>
          <cell r="I5363" t="str">
            <v>袁建玲</v>
          </cell>
          <cell r="J5363" t="str">
            <v>430524197412201774</v>
          </cell>
          <cell r="K5363" t="str">
            <v>6230901818036483123</v>
          </cell>
          <cell r="L5363" t="str">
            <v>之子</v>
          </cell>
        </row>
        <row r="5364">
          <cell r="E5364" t="str">
            <v>430524200202071769</v>
          </cell>
          <cell r="F5364" t="str">
            <v>430524200202071769</v>
          </cell>
          <cell r="G5364" t="str">
            <v>2021年秋季</v>
          </cell>
          <cell r="H5364" t="str">
            <v>湘潭医卫职业技术学院</v>
          </cell>
          <cell r="I5364" t="str">
            <v>刘彩贞</v>
          </cell>
          <cell r="J5364" t="str">
            <v>430524197504221780</v>
          </cell>
          <cell r="K5364" t="str">
            <v>6230901818001720467</v>
          </cell>
          <cell r="L5364" t="str">
            <v>之女</v>
          </cell>
        </row>
        <row r="5365">
          <cell r="E5365" t="str">
            <v>430524200303251793</v>
          </cell>
          <cell r="F5365" t="str">
            <v>430524200303251793</v>
          </cell>
          <cell r="G5365" t="str">
            <v>2021年秋季</v>
          </cell>
          <cell r="H5365" t="str">
            <v>长沙南方职业学院</v>
          </cell>
          <cell r="I5365" t="str">
            <v>袁永辉</v>
          </cell>
          <cell r="J5365" t="str">
            <v>432622195109081613</v>
          </cell>
          <cell r="K5365" t="str">
            <v>6230901818001493545</v>
          </cell>
          <cell r="L5365" t="str">
            <v>之孙子</v>
          </cell>
        </row>
        <row r="5366">
          <cell r="E5366" t="str">
            <v>430524200507200031</v>
          </cell>
          <cell r="F5366" t="str">
            <v>430524200507200031</v>
          </cell>
          <cell r="G5366" t="str">
            <v>2021年秋季</v>
          </cell>
          <cell r="H5366" t="str">
            <v>邵阳市高级技工学校</v>
          </cell>
          <cell r="I5366" t="str">
            <v>袁名扬</v>
          </cell>
          <cell r="J5366" t="str">
            <v>432622195709061616</v>
          </cell>
          <cell r="K5366" t="str">
            <v>6230901818001493701</v>
          </cell>
          <cell r="L5366" t="str">
            <v>之孙子</v>
          </cell>
        </row>
        <row r="5367">
          <cell r="E5367" t="str">
            <v>430524200310011798</v>
          </cell>
          <cell r="F5367" t="str">
            <v>430524200310011798</v>
          </cell>
          <cell r="G5367" t="str">
            <v>2021年秋季</v>
          </cell>
          <cell r="H5367" t="str">
            <v>邵阳市高级技工学校</v>
          </cell>
          <cell r="I5367" t="str">
            <v>袁志高</v>
          </cell>
          <cell r="J5367" t="str">
            <v>432622197210231611</v>
          </cell>
          <cell r="K5367" t="str">
            <v>6230901818096551744</v>
          </cell>
          <cell r="L5367" t="str">
            <v>之子</v>
          </cell>
        </row>
        <row r="5368">
          <cell r="E5368" t="str">
            <v>430524200311151936</v>
          </cell>
          <cell r="F5368" t="str">
            <v>430524200311151936</v>
          </cell>
          <cell r="G5368" t="str">
            <v>2021年秋季</v>
          </cell>
          <cell r="H5368" t="str">
            <v>中国建筑第五工程局高级技工学校</v>
          </cell>
          <cell r="I5368" t="str">
            <v>袁名辉</v>
          </cell>
          <cell r="J5368" t="str">
            <v>43262219721106179X</v>
          </cell>
          <cell r="K5368" t="str">
            <v>6230901818001493230</v>
          </cell>
          <cell r="L5368" t="str">
            <v>之子</v>
          </cell>
        </row>
        <row r="5369">
          <cell r="E5369" t="str">
            <v>430524200508260052</v>
          </cell>
          <cell r="F5369" t="str">
            <v>430524200508260052</v>
          </cell>
          <cell r="G5369" t="str">
            <v>2021年秋季</v>
          </cell>
          <cell r="H5369" t="str">
            <v>湖南省新邵县工业职业中等专业学校</v>
          </cell>
          <cell r="I5369" t="str">
            <v>周贤东</v>
          </cell>
          <cell r="J5369" t="str">
            <v>430524198409181818</v>
          </cell>
          <cell r="K5369" t="str">
            <v>6230901818001516154</v>
          </cell>
          <cell r="L5369" t="str">
            <v>之子</v>
          </cell>
        </row>
        <row r="5370">
          <cell r="E5370" t="str">
            <v>430524200309281782</v>
          </cell>
          <cell r="F5370" t="str">
            <v>430524200309281782</v>
          </cell>
          <cell r="G5370" t="str">
            <v>2021年秋季</v>
          </cell>
          <cell r="H5370" t="str">
            <v>湘南幼儿师范高等专科学校</v>
          </cell>
          <cell r="I5370" t="str">
            <v>肖汝轩</v>
          </cell>
          <cell r="J5370" t="str">
            <v>430524200309281782</v>
          </cell>
          <cell r="K5370" t="str">
            <v>6230901818001516089</v>
          </cell>
          <cell r="L5370" t="str">
            <v>之女</v>
          </cell>
        </row>
        <row r="5371">
          <cell r="E5371" t="str">
            <v>430524200011231782</v>
          </cell>
          <cell r="F5371" t="str">
            <v>430524200011231782</v>
          </cell>
          <cell r="G5371" t="str">
            <v>2021年秋季</v>
          </cell>
          <cell r="H5371" t="str">
            <v>山西医科大学</v>
          </cell>
          <cell r="I5371" t="str">
            <v>刘明华</v>
          </cell>
          <cell r="J5371" t="str">
            <v>432622195805061624</v>
          </cell>
          <cell r="K5371" t="str">
            <v>6230901818001516311</v>
          </cell>
          <cell r="L5371" t="str">
            <v>之女</v>
          </cell>
        </row>
        <row r="5372">
          <cell r="E5372" t="str">
            <v>430524200406021798</v>
          </cell>
          <cell r="F5372" t="str">
            <v>430524200406021798</v>
          </cell>
          <cell r="G5372" t="str">
            <v>2021年秋季</v>
          </cell>
          <cell r="H5372" t="str">
            <v>职业中专</v>
          </cell>
          <cell r="I5372" t="str">
            <v>蒋武练</v>
          </cell>
          <cell r="J5372" t="str">
            <v>432622196911271793</v>
          </cell>
          <cell r="K5372" t="str">
            <v>85040001014843299011</v>
          </cell>
          <cell r="L5372" t="str">
            <v>之子</v>
          </cell>
        </row>
        <row r="5373">
          <cell r="E5373" t="str">
            <v>430524200111181815</v>
          </cell>
          <cell r="F5373" t="str">
            <v>430524200111181815</v>
          </cell>
          <cell r="G5373" t="str">
            <v>2021年秋季</v>
          </cell>
          <cell r="H5373" t="str">
            <v>益阳职业技术学院</v>
          </cell>
          <cell r="I5373" t="str">
            <v>刘雪丰</v>
          </cell>
          <cell r="J5373" t="str">
            <v>432622197110171615</v>
          </cell>
          <cell r="K5373" t="str">
            <v>6230901818001489220</v>
          </cell>
          <cell r="L5373" t="str">
            <v>之子</v>
          </cell>
        </row>
        <row r="5374">
          <cell r="E5374" t="str">
            <v>430524200308281772</v>
          </cell>
          <cell r="F5374" t="str">
            <v>430524200308281772</v>
          </cell>
          <cell r="G5374" t="str">
            <v>2021年秋季</v>
          </cell>
          <cell r="H5374" t="str">
            <v>广东省技师学院</v>
          </cell>
          <cell r="I5374" t="str">
            <v>刘唐勇</v>
          </cell>
          <cell r="J5374" t="str">
            <v>432622197211091614</v>
          </cell>
          <cell r="K5374" t="str">
            <v>6230901818001516246</v>
          </cell>
          <cell r="L5374" t="str">
            <v>之子</v>
          </cell>
        </row>
        <row r="5375">
          <cell r="E5375" t="str">
            <v>430524200201271769</v>
          </cell>
          <cell r="F5375" t="str">
            <v>430524200201271769</v>
          </cell>
          <cell r="G5375" t="str">
            <v>2021年秋季</v>
          </cell>
          <cell r="H5375" t="str">
            <v>怀化师范高等专科学校</v>
          </cell>
          <cell r="I5375" t="str">
            <v>袁盛柏</v>
          </cell>
          <cell r="J5375" t="str">
            <v>430524196803221778</v>
          </cell>
          <cell r="K5375" t="str">
            <v>6230901818001481094</v>
          </cell>
          <cell r="L5375" t="str">
            <v>之女</v>
          </cell>
        </row>
        <row r="5376">
          <cell r="E5376" t="str">
            <v>430524200306161777</v>
          </cell>
          <cell r="F5376" t="str">
            <v>430524200306161777</v>
          </cell>
          <cell r="G5376" t="str">
            <v>2021年秋季</v>
          </cell>
          <cell r="H5376" t="str">
            <v>长沙职业技术学院</v>
          </cell>
          <cell r="I5376" t="str">
            <v>杨松祥</v>
          </cell>
          <cell r="J5376" t="str">
            <v>430524197002141772</v>
          </cell>
          <cell r="K5376" t="str">
            <v>6230901818096711090</v>
          </cell>
          <cell r="L5376" t="str">
            <v>之子</v>
          </cell>
        </row>
        <row r="5377">
          <cell r="E5377" t="str">
            <v>430524200703188842</v>
          </cell>
          <cell r="F5377" t="str">
            <v>430524200703188842</v>
          </cell>
          <cell r="G5377" t="str">
            <v>2021年秋季</v>
          </cell>
          <cell r="H5377" t="str">
            <v>湖南大汉技工学校</v>
          </cell>
          <cell r="I5377" t="str">
            <v>杨小林</v>
          </cell>
          <cell r="J5377" t="str">
            <v>430524197707231778</v>
          </cell>
          <cell r="K5377" t="str">
            <v>6230901818001514787</v>
          </cell>
          <cell r="L5377" t="str">
            <v>之女</v>
          </cell>
        </row>
        <row r="5378">
          <cell r="E5378" t="str">
            <v>430524200407090066</v>
          </cell>
          <cell r="F5378" t="str">
            <v>430524200407090066</v>
          </cell>
          <cell r="G5378" t="str">
            <v>2021年秋季</v>
          </cell>
          <cell r="H5378" t="str">
            <v>职业中专</v>
          </cell>
          <cell r="I5378" t="str">
            <v>袁盛生</v>
          </cell>
          <cell r="J5378" t="str">
            <v>432622195105151776</v>
          </cell>
          <cell r="K5378" t="str">
            <v>6230901818001481227</v>
          </cell>
          <cell r="L5378" t="str">
            <v>之孙女</v>
          </cell>
        </row>
        <row r="5379">
          <cell r="E5379" t="str">
            <v>430524200511081792</v>
          </cell>
          <cell r="F5379" t="str">
            <v>430524200511081792</v>
          </cell>
          <cell r="G5379" t="str">
            <v>2021年秋季</v>
          </cell>
          <cell r="H5379" t="str">
            <v>娄底市环宇中等职业技术学校</v>
          </cell>
          <cell r="I5379" t="str">
            <v>杨理华</v>
          </cell>
          <cell r="J5379" t="str">
            <v>432622195211171172</v>
          </cell>
          <cell r="K5379" t="str">
            <v>6230901818001481193</v>
          </cell>
          <cell r="L5379" t="str">
            <v>之孙子</v>
          </cell>
        </row>
        <row r="5380">
          <cell r="E5380" t="str">
            <v>430524200705181791</v>
          </cell>
          <cell r="F5380" t="str">
            <v>430524200705181791</v>
          </cell>
          <cell r="G5380" t="str">
            <v>2021年秋季</v>
          </cell>
          <cell r="H5380" t="str">
            <v>娄底市环宇中等职业技术学校
华星职校</v>
          </cell>
          <cell r="I5380" t="str">
            <v>刘成忠</v>
          </cell>
          <cell r="J5380" t="str">
            <v>432622195211241775</v>
          </cell>
          <cell r="K5380" t="str">
            <v>6230901818001527060</v>
          </cell>
          <cell r="L5380" t="str">
            <v>之孙子
之外孙女</v>
          </cell>
        </row>
        <row r="5381">
          <cell r="E5381" t="str">
            <v>430524200605080045</v>
          </cell>
          <cell r="F5381" t="str">
            <v>430524200605080045</v>
          </cell>
          <cell r="G5381" t="str">
            <v>秋季</v>
          </cell>
          <cell r="H5381" t="str">
            <v>隆回华星职业技术学校</v>
          </cell>
          <cell r="I5381" t="str">
            <v>刘成忠</v>
          </cell>
          <cell r="J5381" t="str">
            <v>432622195211241775</v>
          </cell>
          <cell r="K5381" t="str">
            <v>6230901818001527060</v>
          </cell>
          <cell r="L5381" t="str">
            <v>之外孙女</v>
          </cell>
        </row>
        <row r="5382">
          <cell r="E5382" t="str">
            <v>430524200111241777</v>
          </cell>
          <cell r="F5382" t="str">
            <v>430524200111241777</v>
          </cell>
          <cell r="G5382" t="str">
            <v>2021年秋季</v>
          </cell>
          <cell r="H5382" t="str">
            <v>湖南电气职业技术学院</v>
          </cell>
          <cell r="I5382" t="str">
            <v>杨蒲桃</v>
          </cell>
          <cell r="J5382" t="str">
            <v>432622195303071769</v>
          </cell>
          <cell r="K5382" t="str">
            <v>6230901818001481276</v>
          </cell>
          <cell r="L5382" t="str">
            <v>之子</v>
          </cell>
        </row>
        <row r="5383">
          <cell r="E5383" t="str">
            <v>430524200609131858</v>
          </cell>
          <cell r="F5383" t="str">
            <v>430524200609131858</v>
          </cell>
          <cell r="G5383" t="str">
            <v>2021年秋季</v>
          </cell>
          <cell r="H5383" t="str">
            <v>邵阳市中南理工职业技术学校</v>
          </cell>
          <cell r="I5383" t="str">
            <v>周贤命</v>
          </cell>
          <cell r="J5383" t="str">
            <v>432622195512101776</v>
          </cell>
          <cell r="K5383" t="str">
            <v>6230901818001527201</v>
          </cell>
          <cell r="L5383" t="str">
            <v>之孙子</v>
          </cell>
        </row>
        <row r="5384">
          <cell r="E5384" t="str">
            <v>430524200212178703</v>
          </cell>
          <cell r="F5384" t="str">
            <v>430524200212178703</v>
          </cell>
          <cell r="G5384" t="str">
            <v>2021年秋季</v>
          </cell>
          <cell r="H5384" t="str">
            <v>赣州师范高乖专科
江西省奉新技工学校</v>
          </cell>
          <cell r="I5384" t="str">
            <v>黄生礼</v>
          </cell>
          <cell r="J5384" t="str">
            <v>432622195704291615</v>
          </cell>
          <cell r="K5384" t="str">
            <v>6230901818036339002</v>
          </cell>
          <cell r="L5384" t="str">
            <v>之孙女
之孙女</v>
          </cell>
        </row>
        <row r="5385">
          <cell r="E5385" t="str">
            <v>430524200509098763</v>
          </cell>
          <cell r="F5385" t="str">
            <v>430524200509098763</v>
          </cell>
          <cell r="G5385" t="str">
            <v>秋季</v>
          </cell>
          <cell r="H5385" t="str">
            <v>江西省奉新技工学校</v>
          </cell>
          <cell r="I5385" t="str">
            <v>黄生礼</v>
          </cell>
          <cell r="J5385" t="str">
            <v>432622195704291615</v>
          </cell>
          <cell r="K5385" t="str">
            <v>6230901818036339002</v>
          </cell>
          <cell r="L5385" t="str">
            <v>之孙女</v>
          </cell>
        </row>
        <row r="5386">
          <cell r="E5386" t="str">
            <v>430524200409031799</v>
          </cell>
          <cell r="F5386" t="str">
            <v>430524200409031799</v>
          </cell>
          <cell r="G5386" t="str">
            <v>2021年秋季</v>
          </cell>
          <cell r="H5386" t="str">
            <v>湖南中创智能科技技工学校</v>
          </cell>
          <cell r="I5386" t="str">
            <v>袁焱林</v>
          </cell>
          <cell r="J5386" t="str">
            <v>432622195803111798</v>
          </cell>
          <cell r="K5386" t="str">
            <v>6230901818036474767</v>
          </cell>
          <cell r="L5386" t="str">
            <v>之子</v>
          </cell>
        </row>
        <row r="5387">
          <cell r="E5387" t="str">
            <v>430524200105158758</v>
          </cell>
          <cell r="F5387" t="str">
            <v>430524200105158758</v>
          </cell>
          <cell r="G5387" t="str">
            <v>2021年秋季</v>
          </cell>
          <cell r="H5387" t="str">
            <v>湖南电气职业技术学院</v>
          </cell>
          <cell r="I5387" t="str">
            <v>邹治良</v>
          </cell>
          <cell r="J5387" t="str">
            <v>432622196411021771</v>
          </cell>
          <cell r="K5387" t="str">
            <v>6230901818096430980</v>
          </cell>
          <cell r="L5387" t="str">
            <v>之子</v>
          </cell>
        </row>
        <row r="5388">
          <cell r="E5388" t="str">
            <v>430524200506131791</v>
          </cell>
          <cell r="F5388" t="str">
            <v>430524200506131791</v>
          </cell>
          <cell r="G5388" t="str">
            <v>2021年秋季</v>
          </cell>
          <cell r="H5388" t="str">
            <v>邵阳市中南理工职业技术学校</v>
          </cell>
          <cell r="I5388" t="str">
            <v>袁楚明</v>
          </cell>
          <cell r="J5388" t="str">
            <v>432622196610041775</v>
          </cell>
          <cell r="K5388" t="str">
            <v>6230901818001481268</v>
          </cell>
          <cell r="L5388" t="str">
            <v>之子</v>
          </cell>
        </row>
        <row r="5389">
          <cell r="E5389" t="str">
            <v>430524200511121766</v>
          </cell>
          <cell r="F5389" t="str">
            <v>430524200511121766</v>
          </cell>
          <cell r="G5389" t="str">
            <v>2021年秋季</v>
          </cell>
          <cell r="H5389" t="str">
            <v>湖南都市职业学院</v>
          </cell>
          <cell r="I5389" t="str">
            <v>翟冬明</v>
          </cell>
          <cell r="J5389" t="str">
            <v>432622196610281795</v>
          </cell>
          <cell r="K5389" t="str">
            <v>6230901818001481177</v>
          </cell>
          <cell r="L5389" t="str">
            <v>之女</v>
          </cell>
        </row>
        <row r="5390">
          <cell r="E5390" t="str">
            <v>43052420050601187X</v>
          </cell>
          <cell r="F5390" t="str">
            <v>43052420050601187X</v>
          </cell>
          <cell r="G5390" t="str">
            <v>2021年秋季</v>
          </cell>
          <cell r="H5390" t="str">
            <v>湖南高尔夫旅游职业学院</v>
          </cell>
          <cell r="I5390" t="str">
            <v>杨理雄</v>
          </cell>
          <cell r="J5390" t="str">
            <v>432622196805251617</v>
          </cell>
          <cell r="K5390" t="str">
            <v>6230901818001499831</v>
          </cell>
          <cell r="L5390" t="str">
            <v>之子</v>
          </cell>
        </row>
        <row r="5391">
          <cell r="E5391" t="str">
            <v>430524200602171777</v>
          </cell>
          <cell r="F5391" t="str">
            <v>430524200602171777</v>
          </cell>
          <cell r="G5391" t="str">
            <v>2021年秋季</v>
          </cell>
          <cell r="H5391" t="str">
            <v>华星职校</v>
          </cell>
          <cell r="I5391" t="str">
            <v>曾广宗</v>
          </cell>
          <cell r="J5391" t="str">
            <v>432622196808161772</v>
          </cell>
          <cell r="K5391" t="str">
            <v>6230901818001527250</v>
          </cell>
          <cell r="L5391" t="str">
            <v>之子</v>
          </cell>
        </row>
        <row r="5392">
          <cell r="E5392" t="str">
            <v>430524200411291792</v>
          </cell>
          <cell r="F5392" t="str">
            <v>430524200411291792</v>
          </cell>
          <cell r="G5392" t="str">
            <v>2021年秋季</v>
          </cell>
          <cell r="H5392" t="str">
            <v>华星职校
湖南城建职业技术学院</v>
          </cell>
          <cell r="I5392" t="str">
            <v>袁凤平</v>
          </cell>
          <cell r="J5392" t="str">
            <v>432622197304061772</v>
          </cell>
          <cell r="K5392" t="str">
            <v>6230901818001527441</v>
          </cell>
          <cell r="L5392" t="str">
            <v>之子
之子</v>
          </cell>
        </row>
        <row r="5393">
          <cell r="E5393" t="str">
            <v>430524200305161791</v>
          </cell>
          <cell r="F5393" t="str">
            <v>430524200305161791</v>
          </cell>
          <cell r="G5393" t="str">
            <v>秋季</v>
          </cell>
          <cell r="H5393" t="str">
            <v>湖南城建职业技术学院</v>
          </cell>
          <cell r="I5393" t="str">
            <v>袁凤平</v>
          </cell>
          <cell r="J5393" t="str">
            <v>432622197304061772</v>
          </cell>
          <cell r="K5393" t="str">
            <v>6230901818001527441</v>
          </cell>
          <cell r="L5393" t="str">
            <v>之子</v>
          </cell>
        </row>
        <row r="5394">
          <cell r="E5394" t="str">
            <v>430524200510171796</v>
          </cell>
          <cell r="F5394" t="str">
            <v>430524200510171796</v>
          </cell>
          <cell r="G5394" t="str">
            <v>2021年秋季</v>
          </cell>
          <cell r="H5394" t="str">
            <v>冷水江市高级技工学校</v>
          </cell>
          <cell r="I5394" t="str">
            <v>袁名东</v>
          </cell>
          <cell r="J5394" t="str">
            <v>432622197406061773</v>
          </cell>
          <cell r="K5394" t="str">
            <v>6230901818001527516</v>
          </cell>
          <cell r="L5394" t="str">
            <v>之子</v>
          </cell>
        </row>
        <row r="5395">
          <cell r="E5395" t="str">
            <v>430524200503281823</v>
          </cell>
          <cell r="F5395" t="str">
            <v>430524200503281823</v>
          </cell>
          <cell r="G5395" t="str">
            <v>2021年秋季</v>
          </cell>
          <cell r="H5395" t="str">
            <v>邵阳市精英职业技术学校</v>
          </cell>
          <cell r="I5395" t="str">
            <v>刘运良</v>
          </cell>
          <cell r="J5395" t="str">
            <v>43052419551225177X</v>
          </cell>
          <cell r="K5395" t="str">
            <v>6230901818001524265</v>
          </cell>
          <cell r="L5395" t="str">
            <v>之孙女</v>
          </cell>
        </row>
        <row r="5396">
          <cell r="E5396" t="str">
            <v>430524200209151761</v>
          </cell>
          <cell r="F5396" t="str">
            <v>430524200209151761</v>
          </cell>
          <cell r="G5396" t="str">
            <v>2021年秋季</v>
          </cell>
          <cell r="H5396" t="str">
            <v>湘中幼儿师范高等专科学校</v>
          </cell>
          <cell r="I5396" t="str">
            <v>周英淼</v>
          </cell>
          <cell r="J5396" t="str">
            <v>430524196902191770</v>
          </cell>
          <cell r="K5396" t="str">
            <v>6230901818036482505</v>
          </cell>
          <cell r="L5396" t="str">
            <v>之女</v>
          </cell>
        </row>
        <row r="5397">
          <cell r="E5397" t="str">
            <v>430524200406011784</v>
          </cell>
          <cell r="F5397" t="str">
            <v>430524200406011784</v>
          </cell>
          <cell r="G5397" t="str">
            <v>2021年秋季</v>
          </cell>
          <cell r="H5397" t="str">
            <v>邵阳市哈博职业中专学校</v>
          </cell>
          <cell r="I5397" t="str">
            <v>罗梅华</v>
          </cell>
          <cell r="J5397" t="str">
            <v>430524197403101763</v>
          </cell>
          <cell r="K5397" t="str">
            <v>6230901818001343294</v>
          </cell>
          <cell r="L5397" t="str">
            <v>之女</v>
          </cell>
        </row>
        <row r="5398">
          <cell r="E5398" t="str">
            <v>430524200606051764</v>
          </cell>
          <cell r="F5398" t="str">
            <v>430524200606051764</v>
          </cell>
          <cell r="G5398" t="str">
            <v>2021年秋季</v>
          </cell>
          <cell r="H5398" t="str">
            <v>娄底市环宇中等职业技术学校</v>
          </cell>
          <cell r="I5398" t="str">
            <v>刘瑞娥</v>
          </cell>
          <cell r="J5398" t="str">
            <v>430524197610241785</v>
          </cell>
          <cell r="K5398" t="str">
            <v>6230901818001524596</v>
          </cell>
          <cell r="L5398" t="str">
            <v>之女</v>
          </cell>
        </row>
        <row r="5399">
          <cell r="E5399" t="str">
            <v>430524200309111775</v>
          </cell>
          <cell r="F5399" t="str">
            <v>430524200309111775</v>
          </cell>
          <cell r="G5399" t="str">
            <v>杨威秋季，
杨子姣2021年秋季、
、2020年秋季
、2021年春季</v>
          </cell>
          <cell r="H5399" t="str">
            <v>湖南城建职业技术学院
湖南工贸技师学院
</v>
          </cell>
          <cell r="I5399" t="str">
            <v>杨礼平</v>
          </cell>
          <cell r="J5399" t="str">
            <v>430524197708061774</v>
          </cell>
          <cell r="K5399" t="str">
            <v>6230901818036480301</v>
          </cell>
          <cell r="L5399" t="str">
            <v>之子
之女
</v>
          </cell>
        </row>
        <row r="5400">
          <cell r="E5400" t="str">
            <v>430524200602081763</v>
          </cell>
          <cell r="F5400" t="str">
            <v>430524200602081763</v>
          </cell>
          <cell r="G5400" t="str">
            <v>秋季</v>
          </cell>
          <cell r="H5400" t="str">
            <v>湖南工贸技师学院</v>
          </cell>
          <cell r="I5400" t="str">
            <v>杨礼平</v>
          </cell>
          <cell r="J5400" t="str">
            <v>430524197708061774</v>
          </cell>
          <cell r="K5400" t="str">
            <v>6230901818036480301</v>
          </cell>
          <cell r="L5400" t="str">
            <v>之女</v>
          </cell>
        </row>
        <row r="5401">
          <cell r="E5401" t="str">
            <v>430524200309168704</v>
          </cell>
          <cell r="F5401" t="str">
            <v>430524200309168704</v>
          </cell>
          <cell r="G5401" t="str">
            <v>2021年秋季</v>
          </cell>
          <cell r="H5401" t="str">
            <v>湖南省工程贸易学校</v>
          </cell>
          <cell r="I5401" t="str">
            <v>刘仕明</v>
          </cell>
          <cell r="J5401" t="str">
            <v>432622194402021770</v>
          </cell>
          <cell r="K5401" t="str">
            <v>6230901818001524737</v>
          </cell>
          <cell r="L5401" t="str">
            <v>之孙女</v>
          </cell>
        </row>
        <row r="5402">
          <cell r="E5402" t="str">
            <v>430524200502061781</v>
          </cell>
          <cell r="F5402" t="str">
            <v>430524200502061781</v>
          </cell>
          <cell r="G5402" t="str">
            <v>2021年秋季</v>
          </cell>
          <cell r="H5402" t="str">
            <v>职业中专</v>
          </cell>
          <cell r="I5402" t="str">
            <v>李四桃</v>
          </cell>
          <cell r="J5402" t="str">
            <v>432622195012071785</v>
          </cell>
          <cell r="K5402" t="str">
            <v>81011750008563827</v>
          </cell>
          <cell r="L5402" t="str">
            <v>之孙女</v>
          </cell>
        </row>
        <row r="5403">
          <cell r="E5403" t="str">
            <v>430524200512258801</v>
          </cell>
          <cell r="F5403" t="str">
            <v>430524200512258801</v>
          </cell>
          <cell r="G5403" t="str">
            <v>2021年秋季</v>
          </cell>
          <cell r="H5403" t="str">
            <v>华星职校</v>
          </cell>
          <cell r="I5403" t="str">
            <v>刘贤信</v>
          </cell>
          <cell r="J5403" t="str">
            <v>432622196209071775</v>
          </cell>
          <cell r="K5403" t="str">
            <v>6230901818001524190</v>
          </cell>
          <cell r="L5403" t="str">
            <v>之女</v>
          </cell>
        </row>
        <row r="5404">
          <cell r="E5404" t="str">
            <v>430524200610171769</v>
          </cell>
          <cell r="F5404" t="str">
            <v>430524200610171769</v>
          </cell>
          <cell r="G5404" t="str">
            <v>2021年秋季</v>
          </cell>
          <cell r="H5404" t="str">
            <v>职业中专</v>
          </cell>
          <cell r="I5404" t="str">
            <v>刘炳新</v>
          </cell>
          <cell r="J5404" t="str">
            <v>432622196301121798</v>
          </cell>
          <cell r="K5404" t="str">
            <v>85040001026292998011</v>
          </cell>
          <cell r="L5404" t="str">
            <v>之女</v>
          </cell>
        </row>
        <row r="5405">
          <cell r="E5405" t="str">
            <v>43052420050328184X</v>
          </cell>
          <cell r="F5405" t="str">
            <v>43052420050328184X</v>
          </cell>
          <cell r="G5405" t="str">
            <v>2021年秋季</v>
          </cell>
          <cell r="H5405" t="str">
            <v>长沙市蓝天科技中等职业学校</v>
          </cell>
          <cell r="I5405" t="str">
            <v>刘贤忠</v>
          </cell>
          <cell r="J5405" t="str">
            <v>432622196504021770</v>
          </cell>
          <cell r="K5405" t="str">
            <v>6230901818109024481</v>
          </cell>
          <cell r="L5405" t="str">
            <v>之女</v>
          </cell>
        </row>
        <row r="5406">
          <cell r="E5406" t="str">
            <v>430524200109038681</v>
          </cell>
          <cell r="F5406" t="str">
            <v>430524200109038681</v>
          </cell>
          <cell r="G5406" t="str">
            <v>2021年秋季</v>
          </cell>
          <cell r="H5406" t="str">
            <v>湖南九嶷职业技术学院</v>
          </cell>
          <cell r="I5406" t="str">
            <v>刘运月</v>
          </cell>
          <cell r="J5406" t="str">
            <v>432622196708181776</v>
          </cell>
          <cell r="K5406" t="str">
            <v>85041670025725091011</v>
          </cell>
          <cell r="L5406" t="str">
            <v>之女</v>
          </cell>
        </row>
        <row r="5407">
          <cell r="E5407" t="str">
            <v>430524200510071779</v>
          </cell>
          <cell r="F5407" t="str">
            <v>430524200510071779</v>
          </cell>
          <cell r="G5407" t="str">
            <v>2021年秋季</v>
          </cell>
          <cell r="H5407" t="str">
            <v>职业中专</v>
          </cell>
          <cell r="I5407" t="str">
            <v>袁士良</v>
          </cell>
          <cell r="J5407" t="str">
            <v>430524195210301778</v>
          </cell>
          <cell r="K5407" t="str">
            <v>6230901818001504317</v>
          </cell>
          <cell r="L5407" t="str">
            <v>之孙子</v>
          </cell>
        </row>
        <row r="5408">
          <cell r="E5408" t="str">
            <v>430524200607078942</v>
          </cell>
          <cell r="F5408" t="str">
            <v>430524200607078942</v>
          </cell>
          <cell r="G5408" t="str">
            <v>2021年秋季</v>
          </cell>
          <cell r="H5408" t="str">
            <v>职业中专</v>
          </cell>
          <cell r="I5408" t="str">
            <v>袁旭升</v>
          </cell>
          <cell r="J5408" t="str">
            <v>43052419550123179X</v>
          </cell>
          <cell r="K5408" t="str">
            <v>6230901818001504655</v>
          </cell>
          <cell r="L5408" t="str">
            <v>之孙女</v>
          </cell>
        </row>
        <row r="5409">
          <cell r="E5409" t="str">
            <v>430524200208261774</v>
          </cell>
          <cell r="F5409" t="str">
            <v>430524200208261774</v>
          </cell>
          <cell r="G5409" t="str">
            <v>2021年秋季</v>
          </cell>
          <cell r="H5409" t="str">
            <v>湖南机电职业技术学院</v>
          </cell>
          <cell r="I5409" t="str">
            <v>袁平生</v>
          </cell>
          <cell r="J5409" t="str">
            <v>430524196410161778</v>
          </cell>
          <cell r="K5409" t="str">
            <v>6230901818001504101</v>
          </cell>
          <cell r="L5409" t="str">
            <v>之子</v>
          </cell>
        </row>
        <row r="5410">
          <cell r="E5410" t="str">
            <v>430524200402051834</v>
          </cell>
          <cell r="F5410" t="str">
            <v>430524200402051834</v>
          </cell>
          <cell r="G5410" t="str">
            <v>2021年秋季</v>
          </cell>
          <cell r="H5410" t="str">
            <v>湖南万通汽车技工学校</v>
          </cell>
          <cell r="I5410" t="str">
            <v>杨理才</v>
          </cell>
          <cell r="J5410" t="str">
            <v>430524196611121916</v>
          </cell>
          <cell r="K5410" t="str">
            <v>6230901818001504291</v>
          </cell>
          <cell r="L5410" t="str">
            <v>之子</v>
          </cell>
        </row>
        <row r="5411">
          <cell r="E5411" t="str">
            <v>430524199910121848</v>
          </cell>
          <cell r="F5411" t="str">
            <v>430524199910121848</v>
          </cell>
          <cell r="G5411" t="str">
            <v>2021年秋季</v>
          </cell>
          <cell r="H5411" t="str">
            <v>湖南工程职业技术学院</v>
          </cell>
          <cell r="I5411" t="str">
            <v>周英理</v>
          </cell>
          <cell r="J5411" t="str">
            <v>430524197110241770</v>
          </cell>
          <cell r="K5411" t="str">
            <v>6230901818001504085</v>
          </cell>
          <cell r="L5411" t="str">
            <v>之女</v>
          </cell>
        </row>
        <row r="5412">
          <cell r="E5412" t="str">
            <v>430524200310208769</v>
          </cell>
          <cell r="F5412" t="str">
            <v>430524200310208769</v>
          </cell>
          <cell r="G5412" t="str">
            <v>2021年秋季</v>
          </cell>
          <cell r="H5412" t="str">
            <v>华星职校</v>
          </cell>
          <cell r="I5412" t="str">
            <v>袁焕彪</v>
          </cell>
          <cell r="J5412" t="str">
            <v>430524197401121779</v>
          </cell>
          <cell r="K5412" t="str">
            <v>81011750061501346</v>
          </cell>
          <cell r="L5412" t="str">
            <v>之女</v>
          </cell>
        </row>
        <row r="5413">
          <cell r="E5413" t="str">
            <v>430524200205021767</v>
          </cell>
          <cell r="F5413" t="str">
            <v>430524200205021767</v>
          </cell>
          <cell r="G5413" t="str">
            <v>2021年秋季</v>
          </cell>
          <cell r="H5413" t="str">
            <v>湖南环境生物职业技术学院</v>
          </cell>
          <cell r="I5413" t="str">
            <v>杨理树</v>
          </cell>
          <cell r="J5413" t="str">
            <v>430524197712161911</v>
          </cell>
          <cell r="K5413" t="str">
            <v>6230901818001518937</v>
          </cell>
          <cell r="L5413" t="str">
            <v>之女</v>
          </cell>
        </row>
        <row r="5414">
          <cell r="E5414" t="str">
            <v>430524200204280011</v>
          </cell>
          <cell r="F5414" t="str">
            <v>430524200204280011</v>
          </cell>
          <cell r="G5414" t="str">
            <v>2021年秋季</v>
          </cell>
          <cell r="H5414" t="str">
            <v>湖南科技职业学院</v>
          </cell>
          <cell r="I5414" t="str">
            <v>袁名宗</v>
          </cell>
          <cell r="J5414" t="str">
            <v>430524197808251831</v>
          </cell>
          <cell r="K5414" t="str">
            <v>6230901818001518994</v>
          </cell>
          <cell r="L5414" t="str">
            <v>之子</v>
          </cell>
        </row>
        <row r="5415">
          <cell r="E5415" t="str">
            <v>430524200608170054</v>
          </cell>
          <cell r="F5415" t="str">
            <v>430524200608170054</v>
          </cell>
          <cell r="G5415" t="str">
            <v>2021年秋季</v>
          </cell>
          <cell r="H5415" t="str">
            <v>华星职校</v>
          </cell>
          <cell r="I5415" t="str">
            <v>袁名新</v>
          </cell>
          <cell r="J5415" t="str">
            <v>432622193905241914</v>
          </cell>
          <cell r="K5415" t="str">
            <v>6230901818001504408</v>
          </cell>
          <cell r="L5415" t="str">
            <v>之孙子</v>
          </cell>
        </row>
        <row r="5416">
          <cell r="E5416" t="str">
            <v>430524200603181766</v>
          </cell>
          <cell r="F5416" t="str">
            <v>430524200603181766</v>
          </cell>
          <cell r="G5416" t="str">
            <v>2021年秋季</v>
          </cell>
          <cell r="H5416" t="str">
            <v>职业中专
华星职校</v>
          </cell>
          <cell r="I5416" t="str">
            <v>李建军</v>
          </cell>
          <cell r="J5416" t="str">
            <v>432622195411231926</v>
          </cell>
          <cell r="K5416" t="str">
            <v>6230901818109334179</v>
          </cell>
          <cell r="L5416" t="str">
            <v>之孙女
之孙子</v>
          </cell>
        </row>
        <row r="5417">
          <cell r="E5417" t="str">
            <v>430524200603181774</v>
          </cell>
          <cell r="F5417" t="str">
            <v>430524200603181774</v>
          </cell>
          <cell r="G5417" t="str">
            <v>秋季</v>
          </cell>
          <cell r="H5417" t="str">
            <v>隆回华星职业技术学校</v>
          </cell>
          <cell r="I5417" t="str">
            <v>李建军</v>
          </cell>
          <cell r="J5417" t="str">
            <v>432622195411231926</v>
          </cell>
          <cell r="K5417" t="str">
            <v>6230901818109334179</v>
          </cell>
          <cell r="L5417" t="str">
            <v>之孙子</v>
          </cell>
        </row>
        <row r="5418">
          <cell r="E5418" t="str">
            <v>430524200509281795</v>
          </cell>
          <cell r="F5418" t="str">
            <v>430524200509281795</v>
          </cell>
          <cell r="G5418" t="str">
            <v>2021年秋季</v>
          </cell>
          <cell r="H5418" t="str">
            <v>邵阳市交通技工学校</v>
          </cell>
          <cell r="I5418" t="str">
            <v>周荣华</v>
          </cell>
          <cell r="J5418" t="str">
            <v>432622195411291961</v>
          </cell>
          <cell r="K5418" t="str">
            <v>6230901818001519034</v>
          </cell>
          <cell r="L5418" t="str">
            <v>之孙子</v>
          </cell>
        </row>
        <row r="5419">
          <cell r="E5419" t="str">
            <v>430524200409238757</v>
          </cell>
          <cell r="F5419" t="str">
            <v>430524200409238757</v>
          </cell>
          <cell r="G5419" t="str">
            <v>2021年秋季</v>
          </cell>
          <cell r="H5419" t="str">
            <v>职业中专</v>
          </cell>
          <cell r="I5419" t="str">
            <v>杨理介</v>
          </cell>
          <cell r="J5419" t="str">
            <v>432622197604241919</v>
          </cell>
          <cell r="K5419" t="str">
            <v>6230901818086529858</v>
          </cell>
          <cell r="L5419" t="str">
            <v>之子</v>
          </cell>
        </row>
        <row r="5420">
          <cell r="E5420" t="str">
            <v>430524200108221775</v>
          </cell>
          <cell r="F5420" t="str">
            <v>430524200108221775</v>
          </cell>
          <cell r="G5420" t="str">
            <v>2021年秋季</v>
          </cell>
          <cell r="H5420" t="str">
            <v>湖南三一工业职业技术学院</v>
          </cell>
          <cell r="I5420" t="str">
            <v>李基元</v>
          </cell>
          <cell r="J5420" t="str">
            <v>430524196504091774</v>
          </cell>
          <cell r="K5420" t="str">
            <v>6230901818001524836</v>
          </cell>
          <cell r="L5420" t="str">
            <v>之子</v>
          </cell>
        </row>
        <row r="5421">
          <cell r="E5421" t="str">
            <v>430524200506198726</v>
          </cell>
          <cell r="F5421" t="str">
            <v>430524200506198726</v>
          </cell>
          <cell r="G5421" t="str">
            <v>2021年秋季</v>
          </cell>
          <cell r="H5421" t="str">
            <v>职业中专
湖南商务职业技术学院</v>
          </cell>
          <cell r="I5421" t="str">
            <v>李旭连</v>
          </cell>
          <cell r="J5421" t="str">
            <v>43052419700311176X</v>
          </cell>
          <cell r="K5421" t="str">
            <v>81011750195366562</v>
          </cell>
          <cell r="L5421" t="str">
            <v>之女
之女</v>
          </cell>
        </row>
        <row r="5422">
          <cell r="E5422" t="str">
            <v>430524200312098700</v>
          </cell>
          <cell r="F5422" t="str">
            <v>430524200312098700</v>
          </cell>
          <cell r="G5422" t="str">
            <v>秋季</v>
          </cell>
          <cell r="H5422" t="str">
            <v>湖南商务职业技术学院</v>
          </cell>
          <cell r="I5422" t="str">
            <v>李旭连</v>
          </cell>
          <cell r="J5422" t="str">
            <v>43052419700311176X</v>
          </cell>
          <cell r="K5422" t="str">
            <v>81011750195366562</v>
          </cell>
          <cell r="L5422" t="str">
            <v>之女</v>
          </cell>
        </row>
        <row r="5423">
          <cell r="E5423" t="str">
            <v>430524200402281787</v>
          </cell>
          <cell r="F5423" t="str">
            <v>430524200402281787</v>
          </cell>
          <cell r="G5423" t="str">
            <v>2021年秋季</v>
          </cell>
          <cell r="H5423" t="str">
            <v>长沙湘江科技中等职业学校</v>
          </cell>
          <cell r="I5423" t="str">
            <v>刘勇中</v>
          </cell>
          <cell r="J5423" t="str">
            <v>43052419700809177X</v>
          </cell>
          <cell r="K5423" t="str">
            <v>6230901818036475582</v>
          </cell>
          <cell r="L5423" t="str">
            <v>之孙女</v>
          </cell>
        </row>
        <row r="5424">
          <cell r="E5424" t="str">
            <v>430524200507021762</v>
          </cell>
          <cell r="F5424" t="str">
            <v>430524200507021762</v>
          </cell>
          <cell r="G5424" t="str">
            <v>2021年秋季</v>
          </cell>
          <cell r="H5424" t="str">
            <v>华星职校</v>
          </cell>
          <cell r="I5424" t="str">
            <v>刘贤聪</v>
          </cell>
          <cell r="J5424" t="str">
            <v>430524197611121857</v>
          </cell>
          <cell r="K5424" t="str">
            <v>6230901818001492067</v>
          </cell>
          <cell r="L5424" t="str">
            <v>之女</v>
          </cell>
        </row>
        <row r="5425">
          <cell r="E5425" t="str">
            <v>430524200209131875</v>
          </cell>
          <cell r="F5425" t="str">
            <v>430524200209131875</v>
          </cell>
          <cell r="G5425" t="str">
            <v>2021年秋季</v>
          </cell>
          <cell r="H5425" t="str">
            <v>张家界航空工业职业技术学院</v>
          </cell>
          <cell r="I5425" t="str">
            <v>刘伯彦</v>
          </cell>
          <cell r="J5425" t="str">
            <v>432622195001161777</v>
          </cell>
          <cell r="K5425" t="str">
            <v>6230901818001487638</v>
          </cell>
          <cell r="L5425" t="str">
            <v>之孙子</v>
          </cell>
        </row>
        <row r="5426">
          <cell r="E5426" t="str">
            <v>430524200603151778</v>
          </cell>
          <cell r="F5426" t="str">
            <v>430524200603151778</v>
          </cell>
          <cell r="G5426" t="str">
            <v>2021年秋季</v>
          </cell>
          <cell r="H5426" t="str">
            <v>职业中专</v>
          </cell>
          <cell r="I5426" t="str">
            <v>刘炫甫</v>
          </cell>
          <cell r="J5426" t="str">
            <v>432622195202121771</v>
          </cell>
          <cell r="K5426" t="str">
            <v>6230901818001500927</v>
          </cell>
          <cell r="L5426" t="str">
            <v>之孙子</v>
          </cell>
        </row>
        <row r="5427">
          <cell r="E5427" t="str">
            <v>430524200311101779</v>
          </cell>
          <cell r="F5427" t="str">
            <v>430524200311101779</v>
          </cell>
          <cell r="G5427" t="str">
            <v>2021年秋季</v>
          </cell>
          <cell r="H5427" t="str">
            <v>湖南省汽车技师学院</v>
          </cell>
          <cell r="I5427" t="str">
            <v>袁美华</v>
          </cell>
          <cell r="J5427" t="str">
            <v>432622195205031800</v>
          </cell>
          <cell r="K5427" t="str">
            <v>6230901818001512922</v>
          </cell>
          <cell r="L5427" t="str">
            <v>之孙子</v>
          </cell>
        </row>
        <row r="5428">
          <cell r="E5428" t="str">
            <v>430524200007261786</v>
          </cell>
          <cell r="F5428" t="str">
            <v>430524200007261786</v>
          </cell>
          <cell r="G5428" t="str">
            <v>2021年秋季</v>
          </cell>
          <cell r="H5428" t="str">
            <v>长沙医学院</v>
          </cell>
          <cell r="I5428" t="str">
            <v>刘少宗</v>
          </cell>
          <cell r="J5428" t="str">
            <v>432622195612071770</v>
          </cell>
          <cell r="K5428" t="str">
            <v>6230901818001522731</v>
          </cell>
          <cell r="L5428" t="str">
            <v>之女</v>
          </cell>
        </row>
        <row r="5429">
          <cell r="E5429" t="str">
            <v>430524200510281776</v>
          </cell>
          <cell r="F5429" t="str">
            <v>430524200510281776</v>
          </cell>
          <cell r="G5429" t="str">
            <v>2021年秋季</v>
          </cell>
          <cell r="H5429" t="str">
            <v>职业中专</v>
          </cell>
          <cell r="I5429" t="str">
            <v>彭政保</v>
          </cell>
          <cell r="J5429" t="str">
            <v>432622196801271776</v>
          </cell>
          <cell r="K5429" t="str">
            <v>6230901818109051518</v>
          </cell>
          <cell r="L5429" t="str">
            <v>之子</v>
          </cell>
        </row>
        <row r="5430">
          <cell r="E5430" t="str">
            <v>430524200306270041</v>
          </cell>
          <cell r="F5430" t="str">
            <v>430524200306270041</v>
          </cell>
          <cell r="G5430" t="str">
            <v>2021年秋季</v>
          </cell>
          <cell r="H5430" t="str">
            <v>长沙职业技术学院
怀化职业技术学院</v>
          </cell>
          <cell r="I5430" t="str">
            <v>刘长生</v>
          </cell>
          <cell r="J5430" t="str">
            <v>432622196806281770</v>
          </cell>
          <cell r="K5430" t="str">
            <v>6230901818001522848</v>
          </cell>
          <cell r="L5430" t="str">
            <v>之女
之女</v>
          </cell>
        </row>
        <row r="5431">
          <cell r="E5431" t="str">
            <v>430524200410271781</v>
          </cell>
          <cell r="F5431" t="str">
            <v>430524200410271781</v>
          </cell>
          <cell r="G5431" t="str">
            <v>秋季</v>
          </cell>
          <cell r="H5431" t="str">
            <v>怀化职业技术学院</v>
          </cell>
          <cell r="I5431" t="str">
            <v>刘长生</v>
          </cell>
          <cell r="J5431" t="str">
            <v>432622196806281770</v>
          </cell>
          <cell r="K5431" t="str">
            <v>6230901818001522848</v>
          </cell>
          <cell r="L5431" t="str">
            <v>之女</v>
          </cell>
        </row>
        <row r="5432">
          <cell r="E5432" t="str">
            <v>430524200701131762</v>
          </cell>
          <cell r="F5432" t="str">
            <v>430524200701131762</v>
          </cell>
          <cell r="G5432" t="str">
            <v>2021年秋季</v>
          </cell>
          <cell r="H5432" t="str">
            <v>娄底环宇中等职业技术学校</v>
          </cell>
          <cell r="I5432" t="str">
            <v>江吉青</v>
          </cell>
          <cell r="J5432" t="str">
            <v>432622196906191772</v>
          </cell>
          <cell r="K5432" t="str">
            <v>6230901818001529850</v>
          </cell>
          <cell r="L5432" t="str">
            <v>之女</v>
          </cell>
        </row>
        <row r="5433">
          <cell r="E5433" t="str">
            <v>430524200301151772</v>
          </cell>
          <cell r="F5433" t="str">
            <v>430524200301151772</v>
          </cell>
          <cell r="G5433" t="str">
            <v>2021年秋季</v>
          </cell>
          <cell r="H5433" t="str">
            <v>华星职校</v>
          </cell>
          <cell r="I5433" t="str">
            <v>李树叶</v>
          </cell>
          <cell r="J5433" t="str">
            <v>432622197012221770</v>
          </cell>
          <cell r="K5433" t="str">
            <v>6230901818001523846</v>
          </cell>
          <cell r="L5433" t="str">
            <v>之子</v>
          </cell>
        </row>
        <row r="5434">
          <cell r="E5434" t="str">
            <v>430524200109201792</v>
          </cell>
          <cell r="F5434" t="str">
            <v>430524200109201792</v>
          </cell>
          <cell r="G5434" t="str">
            <v>2021年秋季</v>
          </cell>
          <cell r="H5434" t="str">
            <v>湖南现代物流职业技术学院</v>
          </cell>
          <cell r="I5434" t="str">
            <v>邹介忠</v>
          </cell>
          <cell r="J5434" t="str">
            <v>432622197206071774</v>
          </cell>
          <cell r="K5434" t="str">
            <v>6230901805041583419</v>
          </cell>
          <cell r="L5434" t="str">
            <v>之子</v>
          </cell>
        </row>
        <row r="5435">
          <cell r="E5435" t="str">
            <v>430524200607220099</v>
          </cell>
          <cell r="F5435" t="str">
            <v>430524200607220099</v>
          </cell>
          <cell r="G5435" t="str">
            <v>2021年秋季</v>
          </cell>
          <cell r="H5435" t="str">
            <v>湖南湘江工贸技工学校</v>
          </cell>
          <cell r="I5435" t="str">
            <v>邹文树</v>
          </cell>
          <cell r="J5435" t="str">
            <v>432622197302161796</v>
          </cell>
          <cell r="K5435" t="str">
            <v>6230901818036481986</v>
          </cell>
          <cell r="L5435" t="str">
            <v>之子</v>
          </cell>
        </row>
        <row r="5436">
          <cell r="E5436" t="str">
            <v>430524200204121811</v>
          </cell>
          <cell r="F5436" t="str">
            <v>430524200204121811</v>
          </cell>
          <cell r="G5436" t="str">
            <v>2021年秋季</v>
          </cell>
          <cell r="H5436" t="str">
            <v>湖南城建职业技术学院</v>
          </cell>
          <cell r="I5436" t="str">
            <v>刘海峰</v>
          </cell>
          <cell r="J5436" t="str">
            <v>432622197308261771</v>
          </cell>
          <cell r="K5436" t="str">
            <v>81011750090416104</v>
          </cell>
          <cell r="L5436" t="str">
            <v>之子</v>
          </cell>
        </row>
        <row r="5437">
          <cell r="E5437" t="str">
            <v>430524200306051770</v>
          </cell>
          <cell r="F5437" t="str">
            <v>430524200306051770</v>
          </cell>
          <cell r="G5437" t="str">
            <v>2021年秋季</v>
          </cell>
          <cell r="H5437" t="str">
            <v>岳阳职业技术学院</v>
          </cell>
          <cell r="I5437" t="str">
            <v>邹金勇</v>
          </cell>
          <cell r="J5437" t="str">
            <v>432622197601281798</v>
          </cell>
          <cell r="K5437" t="str">
            <v>6230901818027412883</v>
          </cell>
          <cell r="L5437" t="str">
            <v>之子</v>
          </cell>
        </row>
        <row r="5438">
          <cell r="E5438" t="str">
            <v>430524200503011778</v>
          </cell>
          <cell r="F5438" t="str">
            <v>430524200503011778</v>
          </cell>
          <cell r="G5438" t="str">
            <v>2021年秋季</v>
          </cell>
          <cell r="H5438" t="str">
            <v>邵阳市潇湘中等职业技术学校</v>
          </cell>
          <cell r="I5438" t="str">
            <v>周媳娥</v>
          </cell>
          <cell r="J5438" t="str">
            <v>430524193410201764</v>
          </cell>
          <cell r="K5438" t="str">
            <v>6230901818001518804</v>
          </cell>
          <cell r="L5438" t="str">
            <v>之孙子</v>
          </cell>
        </row>
        <row r="5439">
          <cell r="E5439" t="str">
            <v>430524200301308717</v>
          </cell>
          <cell r="F5439" t="str">
            <v>430524200301308717</v>
          </cell>
          <cell r="G5439" t="str">
            <v>2021年秋季</v>
          </cell>
          <cell r="H5439" t="str">
            <v>湖南信息职业技术学院</v>
          </cell>
          <cell r="I5439" t="str">
            <v>蔡与学</v>
          </cell>
          <cell r="J5439" t="str">
            <v>430524194504121778</v>
          </cell>
          <cell r="K5439" t="str">
            <v>6230901818001505058</v>
          </cell>
          <cell r="L5439" t="str">
            <v>之孙子</v>
          </cell>
        </row>
        <row r="5440">
          <cell r="E5440" t="str">
            <v>430524200006191827</v>
          </cell>
          <cell r="F5440" t="str">
            <v>430524200006191827</v>
          </cell>
          <cell r="G5440" t="str">
            <v>2021年秋季</v>
          </cell>
          <cell r="H5440" t="str">
            <v>湖南机电职业技术学院</v>
          </cell>
          <cell r="I5440" t="str">
            <v>邹雪英</v>
          </cell>
          <cell r="J5440" t="str">
            <v>430524196410171765</v>
          </cell>
          <cell r="K5440" t="str">
            <v>6230901818001505256</v>
          </cell>
          <cell r="L5440" t="str">
            <v>之女</v>
          </cell>
        </row>
        <row r="5441">
          <cell r="E5441" t="str">
            <v>430524200204101781</v>
          </cell>
          <cell r="F5441" t="str">
            <v>430524200204101781</v>
          </cell>
          <cell r="G5441" t="str">
            <v>2021年秋季</v>
          </cell>
          <cell r="H5441" t="str">
            <v>湘潭医卫职业技术学院</v>
          </cell>
          <cell r="I5441" t="str">
            <v>杨小红</v>
          </cell>
          <cell r="J5441" t="str">
            <v>430524197906111947</v>
          </cell>
          <cell r="K5441" t="str">
            <v>81011750132671138</v>
          </cell>
          <cell r="L5441" t="str">
            <v>之孙女</v>
          </cell>
        </row>
        <row r="5442">
          <cell r="E5442" t="str">
            <v>430524200101261790</v>
          </cell>
          <cell r="F5442" t="str">
            <v>430524200101261790</v>
          </cell>
          <cell r="G5442" t="str">
            <v>2021年秋季</v>
          </cell>
          <cell r="H5442" t="str">
            <v>湖南外贸职业学院</v>
          </cell>
          <cell r="I5442" t="str">
            <v>李传凤</v>
          </cell>
          <cell r="J5442" t="str">
            <v>432622193406271916</v>
          </cell>
          <cell r="K5442" t="str">
            <v>6230901818001504796</v>
          </cell>
          <cell r="L5442" t="str">
            <v>之孙子</v>
          </cell>
        </row>
        <row r="5443">
          <cell r="E5443" t="str">
            <v>430524200511020025</v>
          </cell>
          <cell r="F5443" t="str">
            <v>430524200511020025</v>
          </cell>
          <cell r="G5443" t="str">
            <v>2021年秋季</v>
          </cell>
          <cell r="H5443" t="str">
            <v>职业中专</v>
          </cell>
          <cell r="I5443" t="str">
            <v>袁兴桃</v>
          </cell>
          <cell r="J5443" t="str">
            <v>432622194809131912</v>
          </cell>
          <cell r="K5443" t="str">
            <v>6230901818027412578</v>
          </cell>
          <cell r="L5443" t="str">
            <v>之孙女</v>
          </cell>
        </row>
        <row r="5444">
          <cell r="E5444" t="str">
            <v>43052420011011184X</v>
          </cell>
          <cell r="F5444" t="str">
            <v>43052420011011184X</v>
          </cell>
          <cell r="G5444" t="str">
            <v>2021年秋季</v>
          </cell>
          <cell r="H5444" t="str">
            <v>湖南环境生物职业技术学院
湖南环境生物职业技术学院</v>
          </cell>
          <cell r="I5444" t="str">
            <v>袁淑姣</v>
          </cell>
          <cell r="J5444" t="str">
            <v>432622194809171922</v>
          </cell>
          <cell r="K5444" t="str">
            <v>6230901818001518739</v>
          </cell>
          <cell r="L5444" t="str">
            <v>之孙女
之孙女</v>
          </cell>
        </row>
        <row r="5445">
          <cell r="E5445" t="str">
            <v>430524200110111823</v>
          </cell>
          <cell r="F5445" t="str">
            <v>430524200110111823</v>
          </cell>
          <cell r="G5445" t="str">
            <v>秋季</v>
          </cell>
          <cell r="H5445" t="str">
            <v>湖南环境生物职业技术学院</v>
          </cell>
          <cell r="I5445" t="str">
            <v>袁淑姣</v>
          </cell>
          <cell r="J5445" t="str">
            <v>432622194809171922</v>
          </cell>
          <cell r="K5445" t="str">
            <v>6230901818001518739</v>
          </cell>
          <cell r="L5445" t="str">
            <v>之孙女</v>
          </cell>
        </row>
        <row r="5446">
          <cell r="E5446" t="str">
            <v>430524200310271856</v>
          </cell>
          <cell r="F5446" t="str">
            <v>430524200310271856</v>
          </cell>
          <cell r="G5446" t="str">
            <v>2021年秋季</v>
          </cell>
          <cell r="H5446" t="str">
            <v>湖南有色金属职业技术学院
潇湘职业学院
职业中专</v>
          </cell>
          <cell r="I5446" t="str">
            <v>唐伯连</v>
          </cell>
          <cell r="J5446" t="str">
            <v>432622194809271923</v>
          </cell>
          <cell r="K5446" t="str">
            <v>6230901818001504804</v>
          </cell>
          <cell r="L5446" t="str">
            <v>之孙子
之孙女
之孙子</v>
          </cell>
        </row>
        <row r="5447">
          <cell r="E5447" t="str">
            <v>430524200208061801</v>
          </cell>
          <cell r="F5447" t="str">
            <v>430524200208061801</v>
          </cell>
          <cell r="G5447" t="str">
            <v>秋季</v>
          </cell>
          <cell r="H5447" t="str">
            <v>潇湘职业学院</v>
          </cell>
          <cell r="I5447" t="str">
            <v>唐伯连</v>
          </cell>
          <cell r="J5447" t="str">
            <v>432622194809271923</v>
          </cell>
          <cell r="K5447" t="str">
            <v>6230901818001504804</v>
          </cell>
          <cell r="L5447" t="str">
            <v>之孙女</v>
          </cell>
        </row>
        <row r="5448">
          <cell r="E5448" t="str">
            <v>430524200408021839</v>
          </cell>
          <cell r="F5448" t="str">
            <v>430524200408021839</v>
          </cell>
          <cell r="G5448" t="str">
            <v>秋季</v>
          </cell>
          <cell r="H5448" t="str">
            <v>隆回县职业中等专业学校</v>
          </cell>
          <cell r="I5448" t="str">
            <v>唐伯连</v>
          </cell>
          <cell r="J5448" t="str">
            <v>432622194809271923</v>
          </cell>
          <cell r="K5448" t="str">
            <v>6230901818001504804</v>
          </cell>
          <cell r="L5448" t="str">
            <v>之孙子</v>
          </cell>
        </row>
        <row r="5449">
          <cell r="E5449" t="str">
            <v>430524200304201835</v>
          </cell>
          <cell r="F5449" t="str">
            <v>430524200304201835</v>
          </cell>
          <cell r="G5449" t="str">
            <v>2021年秋季
补2020年秋季
补2021年春季</v>
          </cell>
          <cell r="H5449" t="str">
            <v>湖南商务职业技术学院</v>
          </cell>
          <cell r="I5449" t="str">
            <v>彭福元</v>
          </cell>
          <cell r="J5449" t="str">
            <v>432622194911241915</v>
          </cell>
          <cell r="K5449" t="str">
            <v>6230901818001504887</v>
          </cell>
          <cell r="L5449" t="str">
            <v>之孙子</v>
          </cell>
        </row>
        <row r="5450">
          <cell r="E5450" t="str">
            <v>430524200510031793</v>
          </cell>
          <cell r="F5450" t="str">
            <v>430524200510031793</v>
          </cell>
          <cell r="G5450" t="str">
            <v>2021年秋季</v>
          </cell>
          <cell r="H5450" t="str">
            <v>华星职校</v>
          </cell>
          <cell r="I5450" t="str">
            <v>彭德龙</v>
          </cell>
          <cell r="J5450" t="str">
            <v>432622196607141919</v>
          </cell>
          <cell r="K5450" t="str">
            <v>85040001014909171011</v>
          </cell>
          <cell r="L5450" t="str">
            <v>之子</v>
          </cell>
        </row>
        <row r="5451">
          <cell r="E5451" t="str">
            <v>430524200110138188</v>
          </cell>
          <cell r="F5451" t="str">
            <v>430524200110138188</v>
          </cell>
          <cell r="G5451" t="str">
            <v>2021年秋季</v>
          </cell>
          <cell r="H5451" t="str">
            <v>长沙商贸旅游职业技术学院
湖南民族职业学院</v>
          </cell>
          <cell r="I5451" t="str">
            <v>曾庆保</v>
          </cell>
          <cell r="J5451" t="str">
            <v>432622197310091919</v>
          </cell>
          <cell r="K5451" t="str">
            <v>6230901818001518820</v>
          </cell>
          <cell r="L5451" t="str">
            <v>之女
之女</v>
          </cell>
        </row>
        <row r="5452">
          <cell r="E5452" t="str">
            <v>430524200211161782</v>
          </cell>
          <cell r="F5452" t="str">
            <v>430524200211161782</v>
          </cell>
          <cell r="G5452" t="str">
            <v>秋季</v>
          </cell>
          <cell r="H5452" t="str">
            <v>湖南民族职业学院</v>
          </cell>
          <cell r="I5452" t="str">
            <v>曾庆保</v>
          </cell>
          <cell r="J5452" t="str">
            <v>432622197310091919</v>
          </cell>
          <cell r="K5452" t="str">
            <v>6230901818001518820</v>
          </cell>
          <cell r="L5452" t="str">
            <v>之女</v>
          </cell>
        </row>
        <row r="5453">
          <cell r="E5453" t="str">
            <v>430524200310081761</v>
          </cell>
          <cell r="F5453" t="str">
            <v>430524200310081761</v>
          </cell>
          <cell r="G5453" t="str">
            <v>2021年秋季</v>
          </cell>
          <cell r="H5453" t="str">
            <v>湖南机电职业技术学院</v>
          </cell>
          <cell r="I5453" t="str">
            <v>周容生</v>
          </cell>
          <cell r="J5453" t="str">
            <v>430524194111201777</v>
          </cell>
          <cell r="K5453" t="str">
            <v>6230901818096551124</v>
          </cell>
          <cell r="L5453" t="str">
            <v>之孙女</v>
          </cell>
        </row>
        <row r="5454">
          <cell r="E5454" t="str">
            <v>43052420020621179X</v>
          </cell>
          <cell r="F5454" t="str">
            <v>43052420020621179X</v>
          </cell>
          <cell r="G5454" t="str">
            <v>2021年秋季</v>
          </cell>
          <cell r="H5454" t="str">
            <v>湖南机电职业技术学院</v>
          </cell>
          <cell r="I5454" t="str">
            <v>袁卓连</v>
          </cell>
          <cell r="J5454" t="str">
            <v>430524195210271767</v>
          </cell>
          <cell r="K5454" t="str">
            <v>81011750084225903</v>
          </cell>
          <cell r="L5454" t="str">
            <v>之孙子</v>
          </cell>
        </row>
        <row r="5455">
          <cell r="E5455" t="str">
            <v>430524200106101809</v>
          </cell>
          <cell r="F5455" t="str">
            <v>430524200106101809</v>
          </cell>
          <cell r="G5455" t="str">
            <v>2021年秋季</v>
          </cell>
          <cell r="H5455" t="str">
            <v>湖南高尔夫旅游职业学院</v>
          </cell>
          <cell r="I5455" t="str">
            <v>唐早玲</v>
          </cell>
          <cell r="J5455" t="str">
            <v>430524197312101848</v>
          </cell>
          <cell r="K5455" t="str">
            <v>6230901818001516832</v>
          </cell>
          <cell r="L5455" t="str">
            <v>之女</v>
          </cell>
        </row>
        <row r="5456">
          <cell r="E5456" t="str">
            <v>430524200401080043</v>
          </cell>
          <cell r="F5456" t="str">
            <v>430524200401080043</v>
          </cell>
          <cell r="G5456" t="str">
            <v>2021年秋季</v>
          </cell>
          <cell r="H5456" t="str">
            <v>张家界航空工业职业技术学院</v>
          </cell>
          <cell r="I5456" t="str">
            <v>黄兰贵</v>
          </cell>
          <cell r="J5456" t="str">
            <v>432622195101291616</v>
          </cell>
          <cell r="K5456" t="str">
            <v>6230901818001485830</v>
          </cell>
          <cell r="L5456" t="str">
            <v>之孙女</v>
          </cell>
        </row>
        <row r="5457">
          <cell r="E5457" t="str">
            <v>430524200011101830</v>
          </cell>
          <cell r="F5457" t="str">
            <v>430524200011101830</v>
          </cell>
          <cell r="G5457" t="str">
            <v>2021年秋季</v>
          </cell>
          <cell r="H5457" t="str">
            <v>湖南生物机电职业技术学院</v>
          </cell>
          <cell r="I5457" t="str">
            <v>袁道其</v>
          </cell>
          <cell r="J5457" t="str">
            <v>432622196312281631</v>
          </cell>
          <cell r="K5457" t="str">
            <v>6230901818001485459</v>
          </cell>
          <cell r="L5457" t="str">
            <v>之子</v>
          </cell>
        </row>
        <row r="5458">
          <cell r="E5458" t="str">
            <v>430524200403041793</v>
          </cell>
          <cell r="F5458" t="str">
            <v>430524200403041793</v>
          </cell>
          <cell r="G5458" t="str">
            <v>2021年秋季</v>
          </cell>
          <cell r="H5458" t="str">
            <v>职业中专</v>
          </cell>
          <cell r="I5458" t="str">
            <v>周乐龙</v>
          </cell>
          <cell r="J5458" t="str">
            <v>432622196509071638</v>
          </cell>
          <cell r="K5458" t="str">
            <v>6230901818001485152</v>
          </cell>
          <cell r="L5458" t="str">
            <v>之子</v>
          </cell>
        </row>
        <row r="5459">
          <cell r="E5459" t="str">
            <v>430524200509268726</v>
          </cell>
          <cell r="F5459" t="str">
            <v>430524200509268726</v>
          </cell>
          <cell r="G5459" t="str">
            <v>2021年秋季</v>
          </cell>
          <cell r="H5459" t="str">
            <v>职业中专</v>
          </cell>
          <cell r="I5459" t="str">
            <v>李社忠</v>
          </cell>
          <cell r="J5459" t="str">
            <v>432622196604281633</v>
          </cell>
          <cell r="K5459" t="str">
            <v>6230901818001485145</v>
          </cell>
          <cell r="L5459" t="str">
            <v>之女</v>
          </cell>
        </row>
        <row r="5460">
          <cell r="E5460" t="str">
            <v>430524200411210059</v>
          </cell>
          <cell r="F5460" t="str">
            <v>430524200411210059</v>
          </cell>
          <cell r="G5460" t="str">
            <v>2021年秋季</v>
          </cell>
          <cell r="H5460" t="str">
            <v>湖南工业贸易学校</v>
          </cell>
          <cell r="I5460" t="str">
            <v>彭国安</v>
          </cell>
          <cell r="J5460" t="str">
            <v>432622196612221630</v>
          </cell>
          <cell r="K5460" t="str">
            <v>6230901818001485814</v>
          </cell>
          <cell r="L5460" t="str">
            <v>之子</v>
          </cell>
        </row>
        <row r="5461">
          <cell r="E5461" t="str">
            <v>430524200312071794</v>
          </cell>
          <cell r="F5461" t="str">
            <v>430524200312071794</v>
          </cell>
          <cell r="G5461" t="str">
            <v>2021年秋季</v>
          </cell>
          <cell r="H5461" t="str">
            <v>怀化师范高等专科学校</v>
          </cell>
          <cell r="I5461" t="str">
            <v>彭育苗</v>
          </cell>
          <cell r="J5461" t="str">
            <v>432622197205171618</v>
          </cell>
          <cell r="K5461" t="str">
            <v>6230901818036482794</v>
          </cell>
          <cell r="L5461" t="str">
            <v>之子</v>
          </cell>
        </row>
        <row r="5462">
          <cell r="E5462" t="str">
            <v>430524200608251815</v>
          </cell>
          <cell r="F5462" t="str">
            <v>430524200608251815</v>
          </cell>
          <cell r="G5462" t="str">
            <v>2021年秋季</v>
          </cell>
          <cell r="H5462" t="str">
            <v>华星职校
职业中专</v>
          </cell>
          <cell r="I5462" t="str">
            <v>袁正仁</v>
          </cell>
          <cell r="J5462" t="str">
            <v>430524196908011777</v>
          </cell>
          <cell r="K5462" t="str">
            <v>6230901818001510736</v>
          </cell>
          <cell r="L5462" t="str">
            <v>之子
之女</v>
          </cell>
        </row>
        <row r="5463">
          <cell r="E5463" t="str">
            <v>430524200506260067</v>
          </cell>
          <cell r="F5463" t="str">
            <v>430524200506260067</v>
          </cell>
          <cell r="G5463" t="str">
            <v>秋季</v>
          </cell>
          <cell r="H5463" t="str">
            <v>隆回县职业中等专业学校</v>
          </cell>
          <cell r="I5463" t="str">
            <v>袁正仁</v>
          </cell>
          <cell r="J5463" t="str">
            <v>430524196908011777</v>
          </cell>
          <cell r="K5463" t="str">
            <v>6230901818001510736</v>
          </cell>
          <cell r="L5463" t="str">
            <v>之女</v>
          </cell>
        </row>
        <row r="5464">
          <cell r="E5464" t="str">
            <v>430524200603228819</v>
          </cell>
          <cell r="F5464" t="str">
            <v>430524200603228819</v>
          </cell>
          <cell r="G5464" t="str">
            <v>2021年秋季</v>
          </cell>
          <cell r="H5464" t="str">
            <v>湖湘职中</v>
          </cell>
          <cell r="I5464" t="str">
            <v>彭汉华</v>
          </cell>
          <cell r="J5464" t="str">
            <v>430524196909291782</v>
          </cell>
          <cell r="K5464" t="str">
            <v>6230901818001517400</v>
          </cell>
          <cell r="L5464" t="str">
            <v>之子</v>
          </cell>
        </row>
        <row r="5465">
          <cell r="E5465" t="str">
            <v>430524200512211819</v>
          </cell>
          <cell r="F5465" t="str">
            <v>430524200512211819</v>
          </cell>
          <cell r="G5465" t="str">
            <v>2021年秋季</v>
          </cell>
          <cell r="H5465" t="str">
            <v>职业中专
湖南工程职业技术学院</v>
          </cell>
          <cell r="I5465" t="str">
            <v>袁仁书</v>
          </cell>
          <cell r="J5465" t="str">
            <v>430524197209151775</v>
          </cell>
          <cell r="K5465" t="str">
            <v>6230901818001510488</v>
          </cell>
          <cell r="L5465" t="str">
            <v>之子
之子</v>
          </cell>
        </row>
        <row r="5466">
          <cell r="E5466" t="str">
            <v>430524200008011834</v>
          </cell>
          <cell r="F5466" t="str">
            <v>430524200008011834</v>
          </cell>
          <cell r="G5466" t="str">
            <v>秋季</v>
          </cell>
          <cell r="H5466" t="str">
            <v>湖南工程职业技术学院</v>
          </cell>
          <cell r="I5466" t="str">
            <v>袁仁书</v>
          </cell>
          <cell r="J5466" t="str">
            <v>430524197209151775</v>
          </cell>
          <cell r="K5466" t="str">
            <v>6230901818001510488</v>
          </cell>
          <cell r="L5466" t="str">
            <v>之子</v>
          </cell>
        </row>
        <row r="5467">
          <cell r="E5467" t="str">
            <v>430524200303161771</v>
          </cell>
          <cell r="F5467" t="str">
            <v>430524200303161771</v>
          </cell>
          <cell r="G5467" t="str">
            <v>2021年秋季</v>
          </cell>
          <cell r="H5467" t="str">
            <v>湖南九嶷职业技术学院</v>
          </cell>
          <cell r="I5467" t="str">
            <v>袁全局</v>
          </cell>
          <cell r="J5467" t="str">
            <v>430524197210291791</v>
          </cell>
          <cell r="K5467" t="str">
            <v>6230901818001510231</v>
          </cell>
          <cell r="L5467" t="str">
            <v>之子</v>
          </cell>
        </row>
        <row r="5468">
          <cell r="E5468" t="str">
            <v>430524200509251836</v>
          </cell>
          <cell r="F5468" t="str">
            <v>430524200509251836</v>
          </cell>
          <cell r="G5468" t="str">
            <v>2021年秋季</v>
          </cell>
          <cell r="H5468" t="str">
            <v>新丰县中等职业技术学校</v>
          </cell>
          <cell r="I5468" t="str">
            <v>聂爱英</v>
          </cell>
          <cell r="J5468" t="str">
            <v>430524197611151765</v>
          </cell>
          <cell r="K5468" t="str">
            <v>6230901818001510397</v>
          </cell>
          <cell r="L5468" t="str">
            <v>之子</v>
          </cell>
        </row>
        <row r="5469">
          <cell r="E5469" t="str">
            <v>430524200512181779</v>
          </cell>
          <cell r="F5469" t="str">
            <v>430524200512181779</v>
          </cell>
          <cell r="G5469" t="str">
            <v>2021年秋季</v>
          </cell>
          <cell r="H5469" t="str">
            <v>华星职校</v>
          </cell>
          <cell r="I5469" t="str">
            <v>袁仁后</v>
          </cell>
          <cell r="J5469" t="str">
            <v>430524197801251919</v>
          </cell>
          <cell r="K5469" t="str">
            <v>6230901818001517277</v>
          </cell>
          <cell r="L5469" t="str">
            <v>之子</v>
          </cell>
        </row>
        <row r="5470">
          <cell r="E5470" t="str">
            <v>430524200402011795</v>
          </cell>
          <cell r="F5470" t="str">
            <v>430524200402011795</v>
          </cell>
          <cell r="G5470" t="str">
            <v>2021年秋季</v>
          </cell>
          <cell r="H5470" t="str">
            <v>湖湘职中</v>
          </cell>
          <cell r="I5470" t="str">
            <v>刘长生</v>
          </cell>
          <cell r="J5470" t="str">
            <v>432622193810211923</v>
          </cell>
          <cell r="K5470" t="str">
            <v>6230901818001517293</v>
          </cell>
          <cell r="L5470" t="str">
            <v>之子</v>
          </cell>
        </row>
        <row r="5471">
          <cell r="E5471" t="str">
            <v>430524200408141814</v>
          </cell>
          <cell r="F5471" t="str">
            <v>430524200408141814</v>
          </cell>
          <cell r="G5471" t="str">
            <v>2021年秋季</v>
          </cell>
          <cell r="H5471" t="str">
            <v>广东省高新技术高级技工学校</v>
          </cell>
          <cell r="I5471" t="str">
            <v>袁士方</v>
          </cell>
          <cell r="J5471" t="str">
            <v>432622194112121917</v>
          </cell>
          <cell r="K5471" t="str">
            <v>6230901818001511262</v>
          </cell>
          <cell r="L5471" t="str">
            <v>之孙子</v>
          </cell>
        </row>
        <row r="5472">
          <cell r="E5472" t="str">
            <v>430524200206181797</v>
          </cell>
          <cell r="F5472" t="str">
            <v>430524200206181797</v>
          </cell>
          <cell r="G5472" t="str">
            <v>2021年秋季</v>
          </cell>
          <cell r="H5472" t="str">
            <v>湖南工业职业技术学院</v>
          </cell>
          <cell r="I5472" t="str">
            <v>袁家富</v>
          </cell>
          <cell r="J5472" t="str">
            <v>432622194206291917</v>
          </cell>
          <cell r="K5472" t="str">
            <v>6230901818001510348</v>
          </cell>
          <cell r="L5472" t="str">
            <v>之孙子</v>
          </cell>
        </row>
        <row r="5473">
          <cell r="E5473" t="str">
            <v>430524200602141770</v>
          </cell>
          <cell r="F5473" t="str">
            <v>430524200602141770</v>
          </cell>
          <cell r="G5473" t="str">
            <v>2021年秋季</v>
          </cell>
          <cell r="H5473" t="str">
            <v>长沙航天学校</v>
          </cell>
          <cell r="I5473" t="str">
            <v>袁家权</v>
          </cell>
          <cell r="J5473" t="str">
            <v>43262219470322191X</v>
          </cell>
          <cell r="K5473" t="str">
            <v>6230901818001511387</v>
          </cell>
          <cell r="L5473" t="str">
            <v>之孙子</v>
          </cell>
        </row>
        <row r="5474">
          <cell r="E5474" t="str">
            <v>430524200509081793</v>
          </cell>
          <cell r="F5474" t="str">
            <v>430524200509081793</v>
          </cell>
          <cell r="G5474" t="str">
            <v>2021年秋季</v>
          </cell>
          <cell r="H5474" t="str">
            <v>华星职校</v>
          </cell>
          <cell r="I5474" t="str">
            <v>袁家义</v>
          </cell>
          <cell r="J5474" t="str">
            <v>432622194707101915</v>
          </cell>
          <cell r="K5474" t="str">
            <v>6230901818001510363</v>
          </cell>
          <cell r="L5474" t="str">
            <v>之孙子</v>
          </cell>
        </row>
        <row r="5475">
          <cell r="E5475" t="str">
            <v>430524200606091790</v>
          </cell>
          <cell r="F5475" t="str">
            <v>430524200606091790</v>
          </cell>
          <cell r="G5475" t="str">
            <v>2021年秋季</v>
          </cell>
          <cell r="H5475" t="str">
            <v>华星职校</v>
          </cell>
          <cell r="I5475" t="str">
            <v>袁士木</v>
          </cell>
          <cell r="J5475" t="str">
            <v>432622195511261911</v>
          </cell>
          <cell r="K5475" t="str">
            <v>6230901818001510868</v>
          </cell>
          <cell r="L5475" t="str">
            <v>之孙子</v>
          </cell>
        </row>
        <row r="5476">
          <cell r="E5476" t="str">
            <v>430524200402171772</v>
          </cell>
          <cell r="F5476" t="str">
            <v>430524200402171772</v>
          </cell>
          <cell r="G5476" t="str">
            <v>2021年秋季</v>
          </cell>
          <cell r="H5476" t="str">
            <v>湘中幼儿师范高等专科学校</v>
          </cell>
          <cell r="I5476" t="str">
            <v>袁愈义</v>
          </cell>
          <cell r="J5476" t="str">
            <v>432622196409171914</v>
          </cell>
          <cell r="K5476" t="str">
            <v>6230901818001511247</v>
          </cell>
          <cell r="L5476" t="str">
            <v>之子</v>
          </cell>
        </row>
        <row r="5477">
          <cell r="E5477" t="str">
            <v>430524200210101761</v>
          </cell>
          <cell r="F5477" t="str">
            <v>430524200210101761</v>
          </cell>
          <cell r="G5477" t="str">
            <v>2021年秋季</v>
          </cell>
          <cell r="H5477" t="str">
            <v>湖南应用技术学院</v>
          </cell>
          <cell r="I5477" t="str">
            <v>袁平安</v>
          </cell>
          <cell r="J5477" t="str">
            <v>432622196703251915</v>
          </cell>
          <cell r="K5477" t="str">
            <v>6230901818001510272</v>
          </cell>
          <cell r="L5477" t="str">
            <v>之女</v>
          </cell>
        </row>
        <row r="5478">
          <cell r="E5478" t="str">
            <v>430524200111201775</v>
          </cell>
          <cell r="F5478" t="str">
            <v>430524200111201775</v>
          </cell>
          <cell r="G5478" t="str">
            <v>2021年秋季</v>
          </cell>
          <cell r="H5478" t="str">
            <v>湖南应用技术学院</v>
          </cell>
          <cell r="I5478" t="str">
            <v>袁永常</v>
          </cell>
          <cell r="J5478" t="str">
            <v>432622196712281913</v>
          </cell>
          <cell r="K5478" t="str">
            <v>6230901818001510256</v>
          </cell>
          <cell r="L5478" t="str">
            <v>之子</v>
          </cell>
        </row>
        <row r="5479">
          <cell r="E5479" t="str">
            <v>430524200104231917</v>
          </cell>
          <cell r="F5479" t="str">
            <v>430524200104231917</v>
          </cell>
          <cell r="G5479" t="str">
            <v>2021年秋季</v>
          </cell>
          <cell r="H5479" t="str">
            <v>湖南安全技术职业学院</v>
          </cell>
          <cell r="I5479" t="str">
            <v>袁士六</v>
          </cell>
          <cell r="J5479" t="str">
            <v>432622197112301911</v>
          </cell>
          <cell r="K5479" t="str">
            <v>6230901818001510421</v>
          </cell>
          <cell r="L5479" t="str">
            <v>之子</v>
          </cell>
        </row>
        <row r="5480">
          <cell r="E5480" t="str">
            <v>430524200408031797</v>
          </cell>
          <cell r="F5480" t="str">
            <v>430524200408031797</v>
          </cell>
          <cell r="G5480" t="str">
            <v>2021年秋季</v>
          </cell>
          <cell r="H5480" t="str">
            <v>广州市花都区理工职业技术学校</v>
          </cell>
          <cell r="I5480" t="str">
            <v>袁湘平</v>
          </cell>
          <cell r="J5480" t="str">
            <v>432622197311211775</v>
          </cell>
          <cell r="K5480" t="str">
            <v>6230901818001343401</v>
          </cell>
          <cell r="L5480" t="str">
            <v>之子</v>
          </cell>
        </row>
        <row r="5481">
          <cell r="E5481" t="str">
            <v>43052420040228008X</v>
          </cell>
          <cell r="F5481" t="str">
            <v>43052420040228008X</v>
          </cell>
          <cell r="G5481" t="str">
            <v>2021年秋季</v>
          </cell>
          <cell r="H5481" t="str">
            <v>衡阳市职业中等专业学校</v>
          </cell>
          <cell r="I5481" t="str">
            <v>袁立平</v>
          </cell>
          <cell r="J5481" t="str">
            <v>432622197407051913</v>
          </cell>
          <cell r="K5481" t="str">
            <v>6230901818001511098</v>
          </cell>
          <cell r="L5481" t="str">
            <v>之女</v>
          </cell>
        </row>
        <row r="5482">
          <cell r="E5482" t="str">
            <v>430524200610308737</v>
          </cell>
          <cell r="F5482" t="str">
            <v>430524200610308737</v>
          </cell>
          <cell r="G5482" t="str">
            <v>2021年秋季</v>
          </cell>
          <cell r="H5482" t="str">
            <v>无锡市贸易技工学校</v>
          </cell>
          <cell r="I5482" t="str">
            <v>张淑贞</v>
          </cell>
          <cell r="J5482" t="str">
            <v>430524194706051763</v>
          </cell>
          <cell r="K5482" t="str">
            <v>6230901818001503798</v>
          </cell>
          <cell r="L5482" t="str">
            <v>之孙子</v>
          </cell>
        </row>
        <row r="5483">
          <cell r="E5483" t="str">
            <v>430524200209131859</v>
          </cell>
          <cell r="F5483" t="str">
            <v>430524200209131859</v>
          </cell>
          <cell r="G5483" t="str">
            <v>2021年秋季</v>
          </cell>
          <cell r="H5483" t="str">
            <v>张家界航空工业职业技术学院
湖南铁道职业技术学院</v>
          </cell>
          <cell r="I5483" t="str">
            <v>杨理斌</v>
          </cell>
          <cell r="J5483" t="str">
            <v>430524197009241792</v>
          </cell>
          <cell r="K5483" t="str">
            <v>6230901818001503905</v>
          </cell>
          <cell r="L5483" t="str">
            <v>之子
之子</v>
          </cell>
        </row>
        <row r="5484">
          <cell r="E5484" t="str">
            <v>430524200012061834</v>
          </cell>
          <cell r="F5484" t="str">
            <v>430524200012061834</v>
          </cell>
          <cell r="G5484" t="str">
            <v>秋季</v>
          </cell>
          <cell r="H5484" t="str">
            <v>湖南铁道职业技术学院</v>
          </cell>
          <cell r="I5484" t="str">
            <v>杨理斌</v>
          </cell>
          <cell r="J5484" t="str">
            <v>430524197009241792</v>
          </cell>
          <cell r="K5484" t="str">
            <v>6230901818001503905</v>
          </cell>
          <cell r="L5484" t="str">
            <v>之子</v>
          </cell>
        </row>
        <row r="5485">
          <cell r="E5485" t="str">
            <v>430524200205081794</v>
          </cell>
          <cell r="F5485" t="str">
            <v>430524200205081794</v>
          </cell>
          <cell r="G5485" t="str">
            <v>2021年秋季</v>
          </cell>
          <cell r="H5485" t="str">
            <v>娄底职业技术学院</v>
          </cell>
          <cell r="I5485" t="str">
            <v>杨志中</v>
          </cell>
          <cell r="J5485" t="str">
            <v>430524197107091775</v>
          </cell>
          <cell r="K5485" t="str">
            <v>6230901818001503665</v>
          </cell>
          <cell r="L5485" t="str">
            <v>之子</v>
          </cell>
        </row>
        <row r="5486">
          <cell r="E5486" t="str">
            <v>430524200201201824</v>
          </cell>
          <cell r="F5486" t="str">
            <v>430524200201201824</v>
          </cell>
          <cell r="G5486" t="str">
            <v>2021年秋季</v>
          </cell>
          <cell r="H5486" t="str">
            <v>娄底幼儿师范学校</v>
          </cell>
          <cell r="I5486" t="str">
            <v>曾齐东</v>
          </cell>
          <cell r="J5486" t="str">
            <v>430524197310211779</v>
          </cell>
          <cell r="K5486" t="str">
            <v>6230901818001503830</v>
          </cell>
          <cell r="L5486" t="str">
            <v>之女</v>
          </cell>
        </row>
        <row r="5487">
          <cell r="E5487" t="str">
            <v>430524200403201777</v>
          </cell>
          <cell r="F5487" t="str">
            <v>430524200403201777</v>
          </cell>
          <cell r="G5487" t="str">
            <v>2021年秋季</v>
          </cell>
          <cell r="H5487" t="str">
            <v>张家界航空工业职业技术学院</v>
          </cell>
          <cell r="I5487" t="str">
            <v>杨理右</v>
          </cell>
          <cell r="J5487" t="str">
            <v>430524197408151778</v>
          </cell>
          <cell r="K5487" t="str">
            <v>6230901818001503434</v>
          </cell>
          <cell r="L5487" t="str">
            <v>之子</v>
          </cell>
        </row>
        <row r="5488">
          <cell r="E5488" t="str">
            <v>430524200603100065</v>
          </cell>
          <cell r="F5488" t="str">
            <v>430524200603100065</v>
          </cell>
          <cell r="G5488" t="str">
            <v>2021年秋季</v>
          </cell>
          <cell r="H5488" t="str">
            <v>邵阳市潇湘中等职业技术学校</v>
          </cell>
          <cell r="I5488" t="str">
            <v>邹焱兵</v>
          </cell>
          <cell r="J5488" t="str">
            <v>430524197506091772</v>
          </cell>
          <cell r="K5488" t="str">
            <v>6230901818001519075</v>
          </cell>
          <cell r="L5488" t="str">
            <v>之女</v>
          </cell>
        </row>
        <row r="5489">
          <cell r="E5489" t="str">
            <v>430524200102201837</v>
          </cell>
          <cell r="F5489" t="str">
            <v>430524200102201837</v>
          </cell>
          <cell r="G5489" t="str">
            <v>2021年秋季</v>
          </cell>
          <cell r="H5489" t="str">
            <v>贵州航空工业技师学院</v>
          </cell>
          <cell r="I5489" t="str">
            <v>邹泽如</v>
          </cell>
          <cell r="J5489" t="str">
            <v>430524197709171916</v>
          </cell>
          <cell r="K5489" t="str">
            <v>6230901818001519299</v>
          </cell>
          <cell r="L5489" t="str">
            <v>之子</v>
          </cell>
        </row>
        <row r="5490">
          <cell r="E5490" t="str">
            <v>430524200508118830</v>
          </cell>
          <cell r="F5490" t="str">
            <v>430524200508118830</v>
          </cell>
          <cell r="G5490" t="str">
            <v>2021年秋季</v>
          </cell>
          <cell r="H5490" t="str">
            <v>湖湘职中</v>
          </cell>
          <cell r="I5490" t="str">
            <v>罗从楚</v>
          </cell>
          <cell r="J5490" t="str">
            <v>430524197911091792</v>
          </cell>
          <cell r="K5490" t="str">
            <v>6230901818001519067</v>
          </cell>
          <cell r="L5490" t="str">
            <v>之子</v>
          </cell>
        </row>
        <row r="5491">
          <cell r="E5491" t="str">
            <v>430524200603101797</v>
          </cell>
          <cell r="F5491" t="str">
            <v>430524200603101797</v>
          </cell>
          <cell r="G5491" t="str">
            <v>2021年秋季</v>
          </cell>
          <cell r="H5491" t="str">
            <v>湖湘职中</v>
          </cell>
          <cell r="I5491" t="str">
            <v>邹焱平</v>
          </cell>
          <cell r="J5491" t="str">
            <v>430524198011011771</v>
          </cell>
          <cell r="K5491" t="str">
            <v>6230901818001519208</v>
          </cell>
          <cell r="L5491" t="str">
            <v>之子</v>
          </cell>
        </row>
        <row r="5492">
          <cell r="E5492" t="str">
            <v>430524200104238756</v>
          </cell>
          <cell r="F5492" t="str">
            <v>430524200104238756</v>
          </cell>
          <cell r="G5492" t="str">
            <v>2021年秋季</v>
          </cell>
          <cell r="H5492" t="str">
            <v>湖南生物机电职业技术学院</v>
          </cell>
          <cell r="I5492" t="str">
            <v>刘楚民</v>
          </cell>
          <cell r="J5492" t="str">
            <v>432622196410071910</v>
          </cell>
          <cell r="K5492" t="str">
            <v>6230901818001504028</v>
          </cell>
          <cell r="L5492" t="str">
            <v>之子</v>
          </cell>
        </row>
        <row r="5493">
          <cell r="E5493" t="str">
            <v>430524200010181840</v>
          </cell>
          <cell r="F5493" t="str">
            <v>430524200010181840</v>
          </cell>
          <cell r="G5493" t="str">
            <v>2021年秋季</v>
          </cell>
          <cell r="H5493" t="str">
            <v>娄底职业技术学院</v>
          </cell>
          <cell r="I5493" t="str">
            <v>杨理实</v>
          </cell>
          <cell r="J5493" t="str">
            <v>432622196607141935</v>
          </cell>
          <cell r="K5493" t="str">
            <v>81011750008140937</v>
          </cell>
          <cell r="L5493" t="str">
            <v>之女</v>
          </cell>
        </row>
        <row r="5494">
          <cell r="E5494" t="str">
            <v>43052420011218177X</v>
          </cell>
          <cell r="F5494" t="str">
            <v>43052420011218177X</v>
          </cell>
          <cell r="G5494" t="str">
            <v>2021年秋季</v>
          </cell>
          <cell r="H5494" t="str">
            <v>张家界航空工业职业技术学院</v>
          </cell>
          <cell r="I5494" t="str">
            <v>杨理东</v>
          </cell>
          <cell r="J5494" t="str">
            <v>432622196809261919</v>
          </cell>
          <cell r="K5494" t="str">
            <v>6230901818001503871</v>
          </cell>
          <cell r="L5494" t="str">
            <v>之子</v>
          </cell>
        </row>
        <row r="5495">
          <cell r="E5495" t="str">
            <v>430524200210181829</v>
          </cell>
          <cell r="F5495" t="str">
            <v>430524200210181829</v>
          </cell>
          <cell r="G5495" t="str">
            <v>2021年秋季</v>
          </cell>
          <cell r="H5495" t="str">
            <v>长沙商贸旅游职业技术学院</v>
          </cell>
          <cell r="I5495" t="str">
            <v>杨战华</v>
          </cell>
          <cell r="J5495" t="str">
            <v>432622196906201918</v>
          </cell>
          <cell r="K5495" t="str">
            <v>6230901818001503723</v>
          </cell>
          <cell r="L5495" t="str">
            <v>之女</v>
          </cell>
        </row>
        <row r="5496">
          <cell r="E5496" t="str">
            <v>430524200210011838</v>
          </cell>
          <cell r="F5496" t="str">
            <v>430524200210011838</v>
          </cell>
          <cell r="G5496" t="str">
            <v>2021年秋季</v>
          </cell>
          <cell r="H5496" t="str">
            <v>湖南工艺美术职业学院</v>
          </cell>
          <cell r="I5496" t="str">
            <v>袁愈清</v>
          </cell>
          <cell r="J5496" t="str">
            <v>432622197012201913</v>
          </cell>
          <cell r="K5496" t="str">
            <v>6230901818001503988</v>
          </cell>
          <cell r="L5496" t="str">
            <v>之子</v>
          </cell>
        </row>
        <row r="5497">
          <cell r="E5497" t="str">
            <v>430524199905031792</v>
          </cell>
          <cell r="F5497" t="str">
            <v>430524199905031792</v>
          </cell>
          <cell r="G5497" t="str">
            <v>2021年秋季</v>
          </cell>
          <cell r="H5497" t="str">
            <v>湖南铁道职业技术学院</v>
          </cell>
          <cell r="I5497" t="str">
            <v>叶文友</v>
          </cell>
          <cell r="J5497" t="str">
            <v>432622197106201957</v>
          </cell>
          <cell r="K5497" t="str">
            <v>6230901818001503392</v>
          </cell>
          <cell r="L5497" t="str">
            <v>之子</v>
          </cell>
        </row>
        <row r="5498">
          <cell r="E5498" t="str">
            <v>43052420060729176X</v>
          </cell>
          <cell r="F5498" t="str">
            <v>43052420060729176X</v>
          </cell>
          <cell r="G5498" t="str">
            <v>2021年秋季</v>
          </cell>
          <cell r="H5498" t="str">
            <v>职业中专</v>
          </cell>
          <cell r="I5498" t="str">
            <v>杨理芳</v>
          </cell>
          <cell r="J5498" t="str">
            <v>432622197201061913</v>
          </cell>
          <cell r="K5498" t="str">
            <v>6230901818001519117</v>
          </cell>
          <cell r="L5498" t="str">
            <v>之女</v>
          </cell>
        </row>
        <row r="5499">
          <cell r="E5499" t="str">
            <v>430524200501231769</v>
          </cell>
          <cell r="F5499" t="str">
            <v>430524200501231769</v>
          </cell>
          <cell r="G5499" t="str">
            <v>2021年秋季</v>
          </cell>
          <cell r="H5499" t="str">
            <v>职业中专
湖南工业职业技术学院</v>
          </cell>
          <cell r="I5499" t="str">
            <v>袁焱林</v>
          </cell>
          <cell r="J5499" t="str">
            <v>432622197309181917</v>
          </cell>
          <cell r="K5499" t="str">
            <v>6230901818001519109</v>
          </cell>
          <cell r="L5499" t="str">
            <v>之女
之女</v>
          </cell>
        </row>
        <row r="5500">
          <cell r="E5500" t="str">
            <v>430524200207031782</v>
          </cell>
          <cell r="F5500" t="str">
            <v>430524200207031782</v>
          </cell>
          <cell r="G5500" t="str">
            <v>秋季</v>
          </cell>
          <cell r="H5500" t="str">
            <v>湖南工业职业技术学院</v>
          </cell>
          <cell r="I5500" t="str">
            <v>袁焱林</v>
          </cell>
          <cell r="J5500" t="str">
            <v>432622197309181917</v>
          </cell>
          <cell r="K5500" t="str">
            <v>6230901818001519109</v>
          </cell>
          <cell r="L5500" t="str">
            <v>之女</v>
          </cell>
        </row>
        <row r="5501">
          <cell r="E5501" t="str">
            <v>430524200309021817</v>
          </cell>
          <cell r="F5501" t="str">
            <v>430524200309021817</v>
          </cell>
          <cell r="G5501" t="str">
            <v>2021年秋季</v>
          </cell>
          <cell r="H5501" t="str">
            <v>湖南省汽车技师学院</v>
          </cell>
          <cell r="I5501" t="str">
            <v>周树义</v>
          </cell>
          <cell r="J5501" t="str">
            <v>430524196401161776</v>
          </cell>
          <cell r="K5501" t="str">
            <v>6230901818001484221</v>
          </cell>
          <cell r="L5501" t="str">
            <v>之子</v>
          </cell>
        </row>
        <row r="5502">
          <cell r="E5502" t="str">
            <v>430524200612170065</v>
          </cell>
          <cell r="F5502" t="str">
            <v>430524200612170065</v>
          </cell>
          <cell r="G5502" t="str">
            <v>2021年秋季</v>
          </cell>
          <cell r="H5502" t="str">
            <v>湖湘职中</v>
          </cell>
          <cell r="I5502" t="str">
            <v>袁湘艳</v>
          </cell>
          <cell r="J5502" t="str">
            <v>430524196504231765</v>
          </cell>
          <cell r="K5502" t="str">
            <v>6230901818001484908</v>
          </cell>
          <cell r="L5502" t="str">
            <v>之孙女</v>
          </cell>
        </row>
        <row r="5503">
          <cell r="E5503" t="str">
            <v>430524200506278750</v>
          </cell>
          <cell r="F5503" t="str">
            <v>430524200506278750</v>
          </cell>
          <cell r="G5503" t="str">
            <v>2021年秋季</v>
          </cell>
          <cell r="H5503" t="str">
            <v>湖南信息职业技术学院</v>
          </cell>
          <cell r="I5503" t="str">
            <v>唐爱仁</v>
          </cell>
          <cell r="J5503" t="str">
            <v>430524197505231809</v>
          </cell>
          <cell r="K5503" t="str">
            <v>6230901818001484346</v>
          </cell>
          <cell r="L5503" t="str">
            <v>之子</v>
          </cell>
        </row>
        <row r="5504">
          <cell r="E5504" t="str">
            <v>430524200603081781</v>
          </cell>
          <cell r="F5504" t="str">
            <v>430524200603081781</v>
          </cell>
          <cell r="G5504" t="str">
            <v>2021年秋季</v>
          </cell>
          <cell r="H5504" t="str">
            <v>邵阳市高级技工学校</v>
          </cell>
          <cell r="I5504" t="str">
            <v>周乐武</v>
          </cell>
          <cell r="J5504" t="str">
            <v>432622194512161619</v>
          </cell>
          <cell r="K5504" t="str">
            <v>81011750084093452</v>
          </cell>
          <cell r="L5504" t="str">
            <v>之孙女</v>
          </cell>
        </row>
        <row r="5505">
          <cell r="E5505" t="str">
            <v>430524200309221771</v>
          </cell>
          <cell r="F5505" t="str">
            <v>430524200309221771</v>
          </cell>
          <cell r="G5505" t="str">
            <v>2021年秋季</v>
          </cell>
          <cell r="H5505" t="str">
            <v>湖南省工业技师学院</v>
          </cell>
          <cell r="I5505" t="str">
            <v>周乐政</v>
          </cell>
          <cell r="J5505" t="str">
            <v>432622194708271617</v>
          </cell>
          <cell r="K5505" t="str">
            <v>6230901818001484858</v>
          </cell>
          <cell r="L5505" t="str">
            <v>之孙子</v>
          </cell>
        </row>
        <row r="5506">
          <cell r="E5506" t="str">
            <v>430524200201261771</v>
          </cell>
          <cell r="F5506" t="str">
            <v>430524200201261771</v>
          </cell>
          <cell r="G5506" t="str">
            <v>2021年秋季</v>
          </cell>
          <cell r="H5506" t="str">
            <v>湖南邮电职业技术学院</v>
          </cell>
          <cell r="I5506" t="str">
            <v>曾石永</v>
          </cell>
          <cell r="J5506" t="str">
            <v>432622196808191656</v>
          </cell>
          <cell r="K5506" t="str">
            <v>6230901818001484080</v>
          </cell>
          <cell r="L5506" t="str">
            <v>之子</v>
          </cell>
        </row>
        <row r="5507">
          <cell r="E5507" t="str">
            <v>430524200012301770</v>
          </cell>
          <cell r="F5507" t="str">
            <v>430524200012301770</v>
          </cell>
          <cell r="G5507" t="str">
            <v>2021年秋季</v>
          </cell>
          <cell r="H5507" t="str">
            <v>广州大学市政技术学院</v>
          </cell>
          <cell r="I5507" t="str">
            <v>周泽强</v>
          </cell>
          <cell r="J5507" t="str">
            <v>432622197012131636</v>
          </cell>
          <cell r="K5507" t="str">
            <v>6230901818001516360</v>
          </cell>
          <cell r="L5507" t="str">
            <v>之子</v>
          </cell>
        </row>
        <row r="5508">
          <cell r="E5508" t="str">
            <v>430524200102191771</v>
          </cell>
          <cell r="F5508" t="str">
            <v>430524200102191771</v>
          </cell>
          <cell r="G5508" t="str">
            <v>2021年秋季</v>
          </cell>
          <cell r="H5508" t="str">
            <v>湖南电气职业技术学院</v>
          </cell>
          <cell r="I5508" t="str">
            <v>周乐丰</v>
          </cell>
          <cell r="J5508" t="str">
            <v>432622197104051617</v>
          </cell>
          <cell r="K5508" t="str">
            <v>6230901818086529155</v>
          </cell>
          <cell r="L5508" t="str">
            <v>之子</v>
          </cell>
        </row>
        <row r="5509">
          <cell r="E5509" t="str">
            <v>430524200502181839</v>
          </cell>
          <cell r="F5509" t="str">
            <v>430524200502181839</v>
          </cell>
          <cell r="G5509" t="str">
            <v>2021年秋季</v>
          </cell>
          <cell r="H5509" t="str">
            <v>职业中专</v>
          </cell>
          <cell r="I5509" t="str">
            <v>周治乾</v>
          </cell>
          <cell r="J5509" t="str">
            <v>432622197508061619</v>
          </cell>
          <cell r="K5509" t="str">
            <v>6230901818001484726</v>
          </cell>
          <cell r="L5509" t="str">
            <v>之子</v>
          </cell>
        </row>
        <row r="5510">
          <cell r="E5510" t="str">
            <v>430524200302148196</v>
          </cell>
          <cell r="F5510" t="str">
            <v>430524200302148196</v>
          </cell>
          <cell r="G5510" t="str">
            <v>2021年秋季</v>
          </cell>
          <cell r="H5510" t="str">
            <v>职业中专</v>
          </cell>
          <cell r="I5510" t="str">
            <v>袁国书</v>
          </cell>
          <cell r="J5510" t="str">
            <v>430524194403281772</v>
          </cell>
          <cell r="K5510" t="str">
            <v>6230901818001482761</v>
          </cell>
          <cell r="L5510" t="str">
            <v>之子</v>
          </cell>
        </row>
        <row r="5511">
          <cell r="E5511" t="str">
            <v>430524200301011761</v>
          </cell>
          <cell r="F5511" t="str">
            <v>430524200301011761</v>
          </cell>
          <cell r="G5511" t="str">
            <v>2021年秋季</v>
          </cell>
          <cell r="H5511" t="str">
            <v>湖南机电职业技术学院
武冈市蓝深职业技术学校</v>
          </cell>
          <cell r="I5511" t="str">
            <v>蒋盛忠</v>
          </cell>
          <cell r="J5511" t="str">
            <v>430524195408161774</v>
          </cell>
          <cell r="K5511" t="str">
            <v>6230901818001482829</v>
          </cell>
          <cell r="L5511" t="str">
            <v>之孙女
之孙子</v>
          </cell>
        </row>
        <row r="5512">
          <cell r="E5512" t="str">
            <v>43052420061212005X</v>
          </cell>
          <cell r="F5512" t="str">
            <v>43052420061212005X</v>
          </cell>
          <cell r="G5512" t="str">
            <v>秋季</v>
          </cell>
          <cell r="H5512" t="str">
            <v>
武冈市蓝深职业技术学校</v>
          </cell>
          <cell r="I5512" t="str">
            <v>蒋盛忠</v>
          </cell>
          <cell r="J5512" t="str">
            <v>430524195408161774</v>
          </cell>
          <cell r="K5512" t="str">
            <v>6230901818001482829</v>
          </cell>
          <cell r="L5512" t="str">
            <v>之孙子</v>
          </cell>
        </row>
        <row r="5513">
          <cell r="E5513" t="str">
            <v>430524200509041812</v>
          </cell>
          <cell r="F5513" t="str">
            <v>430524200509041812</v>
          </cell>
          <cell r="G5513" t="str">
            <v>2021年秋季</v>
          </cell>
          <cell r="H5513" t="str">
            <v>湖南省汽车技师学院</v>
          </cell>
          <cell r="I5513" t="str">
            <v>杨旺啟</v>
          </cell>
          <cell r="J5513" t="str">
            <v>430524196806031777</v>
          </cell>
          <cell r="K5513" t="str">
            <v>6230901818001483512</v>
          </cell>
          <cell r="L5513" t="str">
            <v>之子</v>
          </cell>
        </row>
        <row r="5514">
          <cell r="E5514" t="str">
            <v>430524200110131787</v>
          </cell>
          <cell r="F5514" t="str">
            <v>430524200110131787</v>
          </cell>
          <cell r="G5514" t="str">
            <v>2021年秋季</v>
          </cell>
          <cell r="H5514" t="str">
            <v>湖南大众传媒职业技术学院</v>
          </cell>
          <cell r="I5514" t="str">
            <v>袁国主</v>
          </cell>
          <cell r="J5514" t="str">
            <v>430524197210131616</v>
          </cell>
          <cell r="K5514" t="str">
            <v>6230901818001482845</v>
          </cell>
          <cell r="L5514" t="str">
            <v>之女</v>
          </cell>
        </row>
        <row r="5515">
          <cell r="E5515" t="str">
            <v>430524200401211760</v>
          </cell>
          <cell r="F5515" t="str">
            <v>430524200401211760</v>
          </cell>
          <cell r="G5515" t="str">
            <v>2021年秋季</v>
          </cell>
          <cell r="H5515" t="str">
            <v>湖南民族职业学院</v>
          </cell>
          <cell r="I5515" t="str">
            <v>袁正中</v>
          </cell>
          <cell r="J5515" t="str">
            <v>430524197801281798</v>
          </cell>
          <cell r="K5515" t="str">
            <v>6230901818001517046</v>
          </cell>
          <cell r="L5515" t="str">
            <v>之女</v>
          </cell>
        </row>
        <row r="5516">
          <cell r="E5516" t="str">
            <v>430524200012121809</v>
          </cell>
          <cell r="F5516" t="str">
            <v>430524200012121809</v>
          </cell>
          <cell r="G5516" t="str">
            <v>2021年秋季</v>
          </cell>
          <cell r="H5516" t="str">
            <v>娄底职业技术学院</v>
          </cell>
          <cell r="I5516" t="str">
            <v>袁德平</v>
          </cell>
          <cell r="J5516" t="str">
            <v>430524197804161812</v>
          </cell>
          <cell r="K5516" t="str">
            <v>6230901818001517145</v>
          </cell>
          <cell r="L5516" t="str">
            <v>之女</v>
          </cell>
        </row>
        <row r="5517">
          <cell r="E5517" t="str">
            <v>430524200405288706</v>
          </cell>
          <cell r="F5517" t="str">
            <v>430524200405288706</v>
          </cell>
          <cell r="G5517" t="str">
            <v>2021年秋季</v>
          </cell>
          <cell r="H5517" t="str">
            <v>西安城市科技职业学校</v>
          </cell>
          <cell r="I5517" t="str">
            <v>陈善中</v>
          </cell>
          <cell r="J5517" t="str">
            <v>430524197902271775</v>
          </cell>
          <cell r="K5517" t="str">
            <v>6230901818001517095</v>
          </cell>
          <cell r="L5517" t="str">
            <v>之女</v>
          </cell>
        </row>
        <row r="5518">
          <cell r="E5518" t="str">
            <v>430524200508101764</v>
          </cell>
          <cell r="F5518" t="str">
            <v>430524200508101764</v>
          </cell>
          <cell r="G5518" t="str">
            <v>2021年秋季</v>
          </cell>
          <cell r="H5518" t="str">
            <v>湘中幼儿师范高等专科学校</v>
          </cell>
          <cell r="I5518" t="str">
            <v>袁泽湘</v>
          </cell>
          <cell r="J5518" t="str">
            <v>432622194911291613</v>
          </cell>
          <cell r="K5518" t="str">
            <v>6230901818001719345</v>
          </cell>
          <cell r="L5518" t="str">
            <v>之女</v>
          </cell>
        </row>
        <row r="5519">
          <cell r="E5519" t="str">
            <v>430524200608211768</v>
          </cell>
          <cell r="F5519" t="str">
            <v>430524200608211768</v>
          </cell>
          <cell r="G5519" t="str">
            <v>2021年秋季</v>
          </cell>
          <cell r="H5519" t="str">
            <v>
武冈市蓝深职业技术学校</v>
          </cell>
          <cell r="I5519" t="str">
            <v>蒋小敏</v>
          </cell>
          <cell r="J5519" t="str">
            <v>432622195509031615</v>
          </cell>
          <cell r="K5519" t="str">
            <v>6230901818001482795</v>
          </cell>
          <cell r="L5519" t="str">
            <v>之孙女</v>
          </cell>
        </row>
        <row r="5520">
          <cell r="E5520" t="str">
            <v>430524200406148844</v>
          </cell>
          <cell r="F5520" t="str">
            <v>430524200406148844</v>
          </cell>
          <cell r="G5520" t="str">
            <v>2021年秋季</v>
          </cell>
          <cell r="H5520" t="str">
            <v>湖湘职中
湖南省汽车技师学院</v>
          </cell>
          <cell r="I5520" t="str">
            <v>周日红</v>
          </cell>
          <cell r="J5520" t="str">
            <v>43262219610813161X</v>
          </cell>
          <cell r="K5520" t="str">
            <v>6230901818001483595</v>
          </cell>
          <cell r="L5520" t="str">
            <v>之孙女
之孙女</v>
          </cell>
        </row>
        <row r="5521">
          <cell r="E5521" t="str">
            <v>430524200602061789</v>
          </cell>
          <cell r="F5521" t="str">
            <v>430524200602061789</v>
          </cell>
          <cell r="G5521" t="str">
            <v>秋季</v>
          </cell>
          <cell r="H5521" t="str">
            <v>湖南省汽车技师学院</v>
          </cell>
          <cell r="I5521" t="str">
            <v>周日红</v>
          </cell>
          <cell r="J5521" t="str">
            <v>43262219610813161X</v>
          </cell>
          <cell r="K5521" t="str">
            <v>6230901818001483595</v>
          </cell>
          <cell r="L5521" t="str">
            <v>之孙女</v>
          </cell>
        </row>
        <row r="5522">
          <cell r="E5522" t="str">
            <v>430524200210211792</v>
          </cell>
          <cell r="F5522" t="str">
            <v>430524200210211792</v>
          </cell>
          <cell r="G5522" t="str">
            <v>2021年秋季</v>
          </cell>
          <cell r="H5522" t="str">
            <v>湖南汽车工程职业学院</v>
          </cell>
          <cell r="I5522" t="str">
            <v>陈信洪</v>
          </cell>
          <cell r="J5522" t="str">
            <v>432622197102171615</v>
          </cell>
          <cell r="K5522" t="str">
            <v>6230901818001483587</v>
          </cell>
          <cell r="L5522" t="str">
            <v>之子</v>
          </cell>
        </row>
        <row r="5523">
          <cell r="E5523" t="str">
            <v>430524200606171766</v>
          </cell>
          <cell r="F5523" t="str">
            <v>430524200606171766</v>
          </cell>
          <cell r="G5523" t="str">
            <v>2021年秋季</v>
          </cell>
          <cell r="H5523" t="str">
            <v>
深圳技师学院</v>
          </cell>
          <cell r="I5523" t="str">
            <v>袁朝伟</v>
          </cell>
          <cell r="J5523" t="str">
            <v>432622197209051816</v>
          </cell>
          <cell r="K5523" t="str">
            <v>6230901818001483165</v>
          </cell>
          <cell r="L5523" t="str">
            <v>之女</v>
          </cell>
        </row>
        <row r="5524">
          <cell r="E5524" t="str">
            <v>430524200209221774</v>
          </cell>
          <cell r="F5524" t="str">
            <v>430524200209221774</v>
          </cell>
          <cell r="G5524" t="str">
            <v>2021年秋季</v>
          </cell>
          <cell r="H5524" t="str">
            <v>湖南财经工业职业技术学院</v>
          </cell>
          <cell r="I5524" t="str">
            <v>袁梅轩</v>
          </cell>
          <cell r="J5524" t="str">
            <v>432622197209271616</v>
          </cell>
          <cell r="K5524" t="str">
            <v>6230901818086779503</v>
          </cell>
          <cell r="L5524" t="str">
            <v>之子</v>
          </cell>
        </row>
        <row r="5525">
          <cell r="E5525" t="str">
            <v>430524200708271768</v>
          </cell>
          <cell r="F5525" t="str">
            <v>430524200708271768</v>
          </cell>
          <cell r="G5525" t="str">
            <v>2021年秋季</v>
          </cell>
          <cell r="H5525" t="str">
            <v>湖南万通汽车技工学校</v>
          </cell>
          <cell r="I5525" t="str">
            <v>陈艳明</v>
          </cell>
          <cell r="J5525" t="str">
            <v>360313197512071024</v>
          </cell>
          <cell r="K5525" t="str">
            <v>81011750085708503</v>
          </cell>
          <cell r="L5525" t="str">
            <v>之女</v>
          </cell>
        </row>
        <row r="5526">
          <cell r="E5526" t="str">
            <v>430524200510051778</v>
          </cell>
          <cell r="F5526" t="str">
            <v>430524200510051778</v>
          </cell>
          <cell r="G5526" t="str">
            <v>2021年秋季</v>
          </cell>
          <cell r="H5526" t="str">
            <v>职业中专</v>
          </cell>
          <cell r="I5526" t="str">
            <v>李汉元</v>
          </cell>
          <cell r="J5526" t="str">
            <v>430524194309041772</v>
          </cell>
          <cell r="K5526" t="str">
            <v>6230901818001490855</v>
          </cell>
          <cell r="L5526" t="str">
            <v>之孙子</v>
          </cell>
        </row>
        <row r="5527">
          <cell r="E5527" t="str">
            <v>430524200308191849</v>
          </cell>
          <cell r="F5527" t="str">
            <v>430524200308191849</v>
          </cell>
          <cell r="G5527" t="str">
            <v>2021年秋季</v>
          </cell>
          <cell r="H5527" t="str">
            <v>湖南工程职业技术学院</v>
          </cell>
          <cell r="I5527" t="str">
            <v>刘揖煌</v>
          </cell>
          <cell r="J5527" t="str">
            <v>430524197106041776</v>
          </cell>
          <cell r="K5527" t="str">
            <v>6230901818001490970</v>
          </cell>
          <cell r="L5527" t="str">
            <v>之女</v>
          </cell>
        </row>
        <row r="5528">
          <cell r="E5528" t="str">
            <v>430524200304091787</v>
          </cell>
          <cell r="F5528" t="str">
            <v>430524200304091787</v>
          </cell>
          <cell r="G5528" t="str">
            <v>2021年秋季</v>
          </cell>
          <cell r="H5528" t="str">
            <v>邵阳市护理学校</v>
          </cell>
          <cell r="I5528" t="str">
            <v>黄安学</v>
          </cell>
          <cell r="J5528" t="str">
            <v>430524197302281777</v>
          </cell>
          <cell r="K5528" t="str">
            <v>6230901818001493982</v>
          </cell>
          <cell r="L5528" t="str">
            <v>之女</v>
          </cell>
        </row>
        <row r="5529">
          <cell r="E5529" t="str">
            <v>43052420030115181X</v>
          </cell>
          <cell r="F5529" t="str">
            <v>43052420030115181X</v>
          </cell>
          <cell r="G5529" t="str">
            <v>2021年秋季</v>
          </cell>
          <cell r="H5529" t="str">
            <v>中国水利水电第八工程局有限公司高级技工学校</v>
          </cell>
          <cell r="I5529" t="str">
            <v>吴泽峰</v>
          </cell>
          <cell r="J5529" t="str">
            <v>430524197406261615</v>
          </cell>
          <cell r="K5529" t="str">
            <v>6230901818036482224</v>
          </cell>
          <cell r="L5529" t="str">
            <v>之子</v>
          </cell>
        </row>
        <row r="5530">
          <cell r="E5530" t="str">
            <v>430524200309040049</v>
          </cell>
          <cell r="F5530" t="str">
            <v>430524200309040049</v>
          </cell>
          <cell r="G5530" t="str">
            <v>2021年秋季</v>
          </cell>
          <cell r="H5530" t="str">
            <v>张家界航空工业职业技术学院</v>
          </cell>
          <cell r="I5530" t="str">
            <v>周贤坤</v>
          </cell>
          <cell r="J5530" t="str">
            <v>430524197408241773</v>
          </cell>
          <cell r="K5530" t="str">
            <v>6230901818001490541</v>
          </cell>
          <cell r="L5530" t="str">
            <v>之女</v>
          </cell>
        </row>
        <row r="5531">
          <cell r="E5531" t="str">
            <v>430524199803201797</v>
          </cell>
          <cell r="F5531" t="str">
            <v>430524199803201797</v>
          </cell>
          <cell r="G5531" t="str">
            <v>2021年秋季</v>
          </cell>
          <cell r="H5531" t="str">
            <v>娄底职业技术学院</v>
          </cell>
          <cell r="I5531" t="str">
            <v>吴名田</v>
          </cell>
          <cell r="J5531" t="str">
            <v>430524197503151776</v>
          </cell>
          <cell r="K5531" t="str">
            <v>6230901818001519844</v>
          </cell>
          <cell r="L5531" t="str">
            <v>之子</v>
          </cell>
        </row>
        <row r="5532">
          <cell r="E5532" t="str">
            <v>430524200504190069</v>
          </cell>
          <cell r="F5532" t="str">
            <v>430524200504190069</v>
          </cell>
          <cell r="G5532" t="str">
            <v>2021年秋季</v>
          </cell>
          <cell r="H5532" t="str">
            <v>职业中专</v>
          </cell>
          <cell r="I5532" t="str">
            <v>刘林</v>
          </cell>
          <cell r="J5532" t="str">
            <v>430524198210021833</v>
          </cell>
          <cell r="K5532" t="str">
            <v>6230901818086529528</v>
          </cell>
          <cell r="L5532" t="str">
            <v>之女</v>
          </cell>
        </row>
        <row r="5533">
          <cell r="E5533" t="str">
            <v>430524200210211805</v>
          </cell>
          <cell r="F5533" t="str">
            <v>430524200210211805</v>
          </cell>
          <cell r="G5533" t="str">
            <v>2021年秋季</v>
          </cell>
          <cell r="H5533" t="str">
            <v>湖南信息职业技术学院</v>
          </cell>
          <cell r="I5533" t="str">
            <v>周晓丽</v>
          </cell>
          <cell r="J5533" t="str">
            <v>430524200210211805</v>
          </cell>
          <cell r="K5533" t="str">
            <v>6230901118005347312</v>
          </cell>
          <cell r="L5533" t="str">
            <v>之女</v>
          </cell>
        </row>
        <row r="5534">
          <cell r="E5534" t="str">
            <v>430524200608271816</v>
          </cell>
          <cell r="F5534" t="str">
            <v>430524200608271816</v>
          </cell>
          <cell r="G5534" t="str">
            <v>2021年秋季</v>
          </cell>
          <cell r="H5534" t="str">
            <v>湖南省怀化工业中等专业学校</v>
          </cell>
          <cell r="I5534" t="str">
            <v>邹木姑</v>
          </cell>
          <cell r="J5534" t="str">
            <v>432622193911261620</v>
          </cell>
          <cell r="K5534" t="str">
            <v>6230901818001490350</v>
          </cell>
          <cell r="L5534" t="str">
            <v>之孙子</v>
          </cell>
        </row>
        <row r="5535">
          <cell r="E5535" t="str">
            <v>43052420060809176X</v>
          </cell>
          <cell r="F5535" t="str">
            <v>43052420060809176X</v>
          </cell>
          <cell r="G5535" t="str">
            <v>2021年秋季</v>
          </cell>
          <cell r="H5535" t="str">
            <v>邵阳市艺城职业学校</v>
          </cell>
          <cell r="I5535" t="str">
            <v>李洪典</v>
          </cell>
          <cell r="J5535" t="str">
            <v>432622194709031615</v>
          </cell>
          <cell r="K5535" t="str">
            <v>6230901818001491085</v>
          </cell>
          <cell r="L5535" t="str">
            <v>之孙女</v>
          </cell>
        </row>
        <row r="5536">
          <cell r="E5536" t="str">
            <v>430524200302281827</v>
          </cell>
          <cell r="F5536" t="str">
            <v>430524200302281827</v>
          </cell>
          <cell r="G5536" t="str">
            <v>2021年秋季</v>
          </cell>
          <cell r="H5536" t="str">
            <v>湘中幼儿师范高等专科学校</v>
          </cell>
          <cell r="I5536" t="str">
            <v>袁长松</v>
          </cell>
          <cell r="J5536" t="str">
            <v>432622194904121616</v>
          </cell>
          <cell r="K5536" t="str">
            <v>6230901818001494477</v>
          </cell>
          <cell r="L5536" t="str">
            <v>之孙女</v>
          </cell>
        </row>
        <row r="5537">
          <cell r="E5537" t="str">
            <v>430524200603168705</v>
          </cell>
          <cell r="F5537" t="str">
            <v>430524200603168705</v>
          </cell>
          <cell r="G5537" t="str">
            <v>2021年秋季</v>
          </cell>
          <cell r="H5537" t="str">
            <v>职业中专</v>
          </cell>
          <cell r="I5537" t="str">
            <v>魏智球</v>
          </cell>
          <cell r="J5537" t="str">
            <v>432622194908271611</v>
          </cell>
          <cell r="K5537" t="str">
            <v>6230901818001490665</v>
          </cell>
          <cell r="L5537" t="str">
            <v>之孙女</v>
          </cell>
        </row>
        <row r="5538">
          <cell r="E5538" t="str">
            <v>43052420051128176X</v>
          </cell>
          <cell r="F5538" t="str">
            <v>43052420051128176X</v>
          </cell>
          <cell r="G5538" t="str">
            <v>2021年秋季</v>
          </cell>
          <cell r="H5538" t="str">
            <v>职业中专</v>
          </cell>
          <cell r="I5538" t="str">
            <v>刘年斌</v>
          </cell>
          <cell r="J5538" t="str">
            <v>43262219550128161X</v>
          </cell>
          <cell r="K5538" t="str">
            <v>6230901818001491226</v>
          </cell>
          <cell r="L5538" t="str">
            <v>之孙女</v>
          </cell>
        </row>
        <row r="5539">
          <cell r="E5539" t="str">
            <v>430524200611261790</v>
          </cell>
          <cell r="F5539" t="str">
            <v>430524200611261790</v>
          </cell>
          <cell r="G5539" t="str">
            <v>2021年秋季</v>
          </cell>
          <cell r="H5539" t="str">
            <v>职业中专</v>
          </cell>
          <cell r="I5539" t="str">
            <v>谢佑富</v>
          </cell>
          <cell r="J5539" t="str">
            <v>432622195502031639</v>
          </cell>
          <cell r="K5539" t="str">
            <v>6230901818001490913</v>
          </cell>
          <cell r="L5539" t="str">
            <v>之孙子</v>
          </cell>
        </row>
        <row r="5540">
          <cell r="E5540" t="str">
            <v>430524200606261817</v>
          </cell>
          <cell r="F5540" t="str">
            <v>430524200606261817</v>
          </cell>
          <cell r="G5540" t="str">
            <v>2021年秋季</v>
          </cell>
          <cell r="H5540" t="str">
            <v>长沙经贸职业中专学校</v>
          </cell>
          <cell r="I5540" t="str">
            <v>黄宗石</v>
          </cell>
          <cell r="J5540" t="str">
            <v>432622195510201618</v>
          </cell>
          <cell r="K5540" t="str">
            <v>6230901818001493867</v>
          </cell>
          <cell r="L5540" t="str">
            <v>之孙子</v>
          </cell>
        </row>
        <row r="5541">
          <cell r="E5541" t="str">
            <v>430524200201161826</v>
          </cell>
          <cell r="F5541" t="str">
            <v>430524200201161826</v>
          </cell>
          <cell r="G5541" t="str">
            <v>2021年秋季</v>
          </cell>
          <cell r="H5541" t="str">
            <v>湖南高尔夫旅游职业学院</v>
          </cell>
          <cell r="I5541" t="str">
            <v>袁名礼</v>
          </cell>
          <cell r="J5541" t="str">
            <v>432622195711291613</v>
          </cell>
          <cell r="K5541" t="str">
            <v>6230901818001494501</v>
          </cell>
          <cell r="L5541" t="str">
            <v>之女</v>
          </cell>
        </row>
        <row r="5542">
          <cell r="E5542" t="str">
            <v>430524200509051762</v>
          </cell>
          <cell r="F5542" t="str">
            <v>430524200509051762</v>
          </cell>
          <cell r="G5542" t="str">
            <v>2021年秋季</v>
          </cell>
          <cell r="H5542" t="str">
            <v>湖南中创智能科技技工学校</v>
          </cell>
          <cell r="I5542" t="str">
            <v>李松兰</v>
          </cell>
          <cell r="J5542" t="str">
            <v>43262219600811162X</v>
          </cell>
          <cell r="K5542" t="str">
            <v>6230901818086529429</v>
          </cell>
          <cell r="L5542" t="str">
            <v>之孙女</v>
          </cell>
        </row>
        <row r="5543">
          <cell r="E5543" t="str">
            <v>430524200309061835</v>
          </cell>
          <cell r="F5543" t="str">
            <v>430524200309061835</v>
          </cell>
          <cell r="G5543" t="str">
            <v>2021年秋季</v>
          </cell>
          <cell r="H5543" t="str">
            <v>长沙高新技术工程学校</v>
          </cell>
          <cell r="I5543" t="str">
            <v>魏代申</v>
          </cell>
          <cell r="J5543" t="str">
            <v>432622196807041613</v>
          </cell>
          <cell r="K5543" t="str">
            <v>6230901818096656576</v>
          </cell>
          <cell r="L5543" t="str">
            <v>之子</v>
          </cell>
        </row>
        <row r="5544">
          <cell r="E5544" t="str">
            <v>430524200104121873</v>
          </cell>
          <cell r="F5544" t="str">
            <v>430524200104121873</v>
          </cell>
          <cell r="G5544" t="str">
            <v>2021年秋季</v>
          </cell>
          <cell r="H5544" t="str">
            <v>湖南化工职业技术学院</v>
          </cell>
          <cell r="I5544" t="str">
            <v>袁长军</v>
          </cell>
          <cell r="J5544" t="str">
            <v>432622196907081612</v>
          </cell>
          <cell r="K5544" t="str">
            <v>6230901818001494469</v>
          </cell>
          <cell r="L5544" t="str">
            <v>之子</v>
          </cell>
        </row>
        <row r="5545">
          <cell r="E5545" t="str">
            <v>430524200503171771</v>
          </cell>
          <cell r="F5545" t="str">
            <v>430524200503171771</v>
          </cell>
          <cell r="G5545" t="str">
            <v>2021年秋季</v>
          </cell>
          <cell r="H5545" t="str">
            <v>广州市华风技工学校</v>
          </cell>
          <cell r="I5545" t="str">
            <v>谢佑青</v>
          </cell>
          <cell r="J5545" t="str">
            <v>432622197312301617</v>
          </cell>
          <cell r="K5545" t="str">
            <v>6230901818036483016</v>
          </cell>
          <cell r="L5545" t="str">
            <v>之子</v>
          </cell>
        </row>
        <row r="5546">
          <cell r="E5546" t="str">
            <v>43052420020103179x</v>
          </cell>
          <cell r="F5546" t="str">
            <v>43052420020103179x</v>
          </cell>
          <cell r="G5546" t="str">
            <v>2021年秋季</v>
          </cell>
          <cell r="H5546" t="str">
            <v>云南文化艺术职业学院</v>
          </cell>
          <cell r="I5546" t="str">
            <v>谢奕春</v>
          </cell>
          <cell r="J5546" t="str">
            <v>432622197403011615</v>
          </cell>
          <cell r="K5546" t="str">
            <v>6230901818086529395</v>
          </cell>
          <cell r="L5546" t="str">
            <v>之子</v>
          </cell>
        </row>
        <row r="5547">
          <cell r="E5547" t="str">
            <v>430524200506111766</v>
          </cell>
          <cell r="F5547" t="str">
            <v>430524200506111766</v>
          </cell>
          <cell r="G5547" t="str">
            <v>2021年秋季</v>
          </cell>
          <cell r="H5547" t="str">
            <v>职业中专</v>
          </cell>
          <cell r="I5547" t="str">
            <v>黄博</v>
          </cell>
          <cell r="J5547" t="str">
            <v>432622197808281795</v>
          </cell>
          <cell r="K5547" t="str">
            <v>6230901818001520115</v>
          </cell>
          <cell r="L5547" t="str">
            <v>之女</v>
          </cell>
        </row>
        <row r="5548">
          <cell r="E5548" t="str">
            <v>430524200308151767</v>
          </cell>
          <cell r="F5548" t="str">
            <v>430524200308151767</v>
          </cell>
          <cell r="G5548" t="str">
            <v>2021年秋季</v>
          </cell>
          <cell r="H5548" t="str">
            <v>湖南财经工业职业技术学院
湖南硅谷高科软件学院</v>
          </cell>
          <cell r="I5548" t="str">
            <v>刘一同</v>
          </cell>
          <cell r="J5548" t="str">
            <v>430524195004161671</v>
          </cell>
          <cell r="K5548" t="str">
            <v>6230901818001497744</v>
          </cell>
          <cell r="L5548" t="str">
            <v>之孙女
之孙子</v>
          </cell>
        </row>
        <row r="5549">
          <cell r="E5549" t="str">
            <v>430524200408171810</v>
          </cell>
          <cell r="F5549" t="str">
            <v>430524200408171810</v>
          </cell>
          <cell r="G5549" t="str">
            <v>秋季</v>
          </cell>
          <cell r="H5549" t="str">
            <v>湖南硅谷高科软件学院</v>
          </cell>
          <cell r="I5549" t="str">
            <v>刘一同</v>
          </cell>
          <cell r="J5549" t="str">
            <v>430524195004161671</v>
          </cell>
          <cell r="K5549" t="str">
            <v>6230901818001497744</v>
          </cell>
          <cell r="L5549" t="str">
            <v>之孙子</v>
          </cell>
        </row>
        <row r="5550">
          <cell r="E5550" t="str">
            <v>430524200211041772</v>
          </cell>
          <cell r="F5550" t="str">
            <v>430524200211041772</v>
          </cell>
          <cell r="G5550" t="str">
            <v>2021年秋季</v>
          </cell>
          <cell r="H5550" t="str">
            <v>浙江公路技师学院</v>
          </cell>
          <cell r="I5550" t="str">
            <v>周华清</v>
          </cell>
          <cell r="J5550" t="str">
            <v>430524195304221760</v>
          </cell>
          <cell r="K5550" t="str">
            <v>6230901818001497918</v>
          </cell>
          <cell r="L5550" t="str">
            <v>之孙子</v>
          </cell>
        </row>
        <row r="5551">
          <cell r="E5551" t="str">
            <v>430524200608301771</v>
          </cell>
          <cell r="F5551" t="str">
            <v>430524200608301771</v>
          </cell>
          <cell r="G5551" t="str">
            <v>2021年秋季</v>
          </cell>
          <cell r="H5551" t="str">
            <v>湖湘职中</v>
          </cell>
          <cell r="I5551" t="str">
            <v>罗佑娥</v>
          </cell>
          <cell r="J5551" t="str">
            <v>430524195411201765</v>
          </cell>
          <cell r="K5551" t="str">
            <v>6230901818001498437</v>
          </cell>
          <cell r="L5551" t="str">
            <v>之孙子</v>
          </cell>
        </row>
        <row r="5552">
          <cell r="E5552" t="str">
            <v>430524200106161764</v>
          </cell>
          <cell r="F5552" t="str">
            <v>430524200106161764</v>
          </cell>
          <cell r="G5552" t="str">
            <v>2021年秋季</v>
          </cell>
          <cell r="H5552" t="str">
            <v>邵阳职业技术学院</v>
          </cell>
          <cell r="I5552" t="str">
            <v>袁小英</v>
          </cell>
          <cell r="J5552" t="str">
            <v>430524196801011769</v>
          </cell>
          <cell r="K5552" t="str">
            <v>85040001014873800011</v>
          </cell>
          <cell r="L5552" t="str">
            <v>之女</v>
          </cell>
        </row>
        <row r="5553">
          <cell r="E5553" t="str">
            <v>430524200205191774</v>
          </cell>
          <cell r="F5553" t="str">
            <v>430524200205191774</v>
          </cell>
          <cell r="G5553" t="str">
            <v>2021年秋季</v>
          </cell>
          <cell r="H5553" t="str">
            <v>湖南有色金属职业技术学院
湖南司法警官职业学院</v>
          </cell>
          <cell r="I5553" t="str">
            <v>刘石峰</v>
          </cell>
          <cell r="J5553" t="str">
            <v>430524196804171936</v>
          </cell>
          <cell r="K5553" t="str">
            <v>6230901818001497397</v>
          </cell>
          <cell r="L5553" t="str">
            <v>之子
之女</v>
          </cell>
        </row>
        <row r="5554">
          <cell r="E5554" t="str">
            <v>430524200303307785</v>
          </cell>
          <cell r="F5554" t="str">
            <v>430524200303307785</v>
          </cell>
          <cell r="G5554" t="str">
            <v>秋季</v>
          </cell>
          <cell r="H5554" t="str">
            <v>湖南司法警官职业学院</v>
          </cell>
          <cell r="I5554" t="str">
            <v>刘石峰</v>
          </cell>
          <cell r="J5554" t="str">
            <v>430524196804171936</v>
          </cell>
          <cell r="K5554" t="str">
            <v>6230901818001497397</v>
          </cell>
          <cell r="L5554" t="str">
            <v>之女</v>
          </cell>
        </row>
        <row r="5555">
          <cell r="E5555" t="str">
            <v>430524200403051764</v>
          </cell>
          <cell r="F5555" t="str">
            <v>430524200403051764</v>
          </cell>
          <cell r="G5555" t="str">
            <v>2021年秋季</v>
          </cell>
          <cell r="H5555" t="str">
            <v>长沙商贸旅游职业技术学院</v>
          </cell>
          <cell r="I5555" t="str">
            <v>曾平</v>
          </cell>
          <cell r="J5555" t="str">
            <v>430524196808051659</v>
          </cell>
          <cell r="K5555" t="str">
            <v>6230901818001496878</v>
          </cell>
          <cell r="L5555" t="str">
            <v>之女</v>
          </cell>
        </row>
        <row r="5556">
          <cell r="E5556" t="str">
            <v>430524200010011796</v>
          </cell>
          <cell r="F5556" t="str">
            <v>430524200010011796</v>
          </cell>
          <cell r="G5556" t="str">
            <v>2021年秋季</v>
          </cell>
          <cell r="H5556" t="str">
            <v>湖南水利水电职业技术学院</v>
          </cell>
          <cell r="I5556" t="str">
            <v>曾宪启</v>
          </cell>
          <cell r="J5556" t="str">
            <v>430524197111261634</v>
          </cell>
          <cell r="K5556" t="str">
            <v>81011750085880971</v>
          </cell>
          <cell r="L5556" t="str">
            <v>之子</v>
          </cell>
        </row>
        <row r="5557">
          <cell r="E5557" t="str">
            <v>43052420010412197X</v>
          </cell>
          <cell r="F5557" t="str">
            <v>43052420010412197X</v>
          </cell>
          <cell r="G5557" t="str">
            <v>2021年秋季</v>
          </cell>
          <cell r="H5557" t="str">
            <v>邵阳职业技术学院</v>
          </cell>
          <cell r="I5557" t="str">
            <v>刘助石</v>
          </cell>
          <cell r="J5557" t="str">
            <v>43052419741002177X</v>
          </cell>
          <cell r="K5557" t="str">
            <v>6230901818001498288</v>
          </cell>
          <cell r="L5557" t="str">
            <v>之子</v>
          </cell>
        </row>
        <row r="5558">
          <cell r="E5558" t="str">
            <v>430524200205170025</v>
          </cell>
          <cell r="F5558" t="str">
            <v>430524200205170025</v>
          </cell>
          <cell r="G5558" t="str">
            <v>2021年秋季
补2020年秋季</v>
          </cell>
          <cell r="H5558" t="str">
            <v>湖南民族职业学院</v>
          </cell>
          <cell r="I5558" t="str">
            <v>曾昭芳</v>
          </cell>
          <cell r="J5558" t="str">
            <v>430524197512241618</v>
          </cell>
          <cell r="K5558" t="str">
            <v>6230901818036481523</v>
          </cell>
          <cell r="L5558" t="str">
            <v>之女</v>
          </cell>
        </row>
        <row r="5559">
          <cell r="E5559" t="str">
            <v>430524200401181768</v>
          </cell>
          <cell r="F5559" t="str">
            <v>430524200401181768</v>
          </cell>
          <cell r="G5559" t="str">
            <v>2021年秋季</v>
          </cell>
          <cell r="H5559" t="str">
            <v>长沙卫生职业学院</v>
          </cell>
          <cell r="I5559" t="str">
            <v>邹祥辉</v>
          </cell>
          <cell r="J5559" t="str">
            <v>430524197710121799</v>
          </cell>
          <cell r="K5559" t="str">
            <v>6230901818001521295</v>
          </cell>
          <cell r="L5559" t="str">
            <v>之女</v>
          </cell>
        </row>
        <row r="5560">
          <cell r="E5560" t="str">
            <v>430524200008101821</v>
          </cell>
          <cell r="F5560" t="str">
            <v>430524200008101821</v>
          </cell>
          <cell r="G5560" t="str">
            <v>2021年秋季</v>
          </cell>
          <cell r="H5560" t="str">
            <v>湘中幼儿师范高等专科学校</v>
          </cell>
          <cell r="I5560" t="str">
            <v>邹焱成</v>
          </cell>
          <cell r="J5560" t="str">
            <v>43052419800201177X</v>
          </cell>
          <cell r="K5560" t="str">
            <v>6230901818001521311</v>
          </cell>
          <cell r="L5560" t="str">
            <v>之女</v>
          </cell>
        </row>
        <row r="5561">
          <cell r="E5561" t="str">
            <v>430524200203131794</v>
          </cell>
          <cell r="F5561" t="str">
            <v>430524200203131794</v>
          </cell>
          <cell r="G5561" t="str">
            <v>2021年秋季</v>
          </cell>
          <cell r="H5561" t="str">
            <v>湖南硅谷高科软件学院</v>
          </cell>
          <cell r="I5561" t="str">
            <v>曾昭永</v>
          </cell>
          <cell r="J5561" t="str">
            <v>432622193709071612</v>
          </cell>
          <cell r="K5561" t="str">
            <v>6230901818001496795</v>
          </cell>
          <cell r="L5561" t="str">
            <v>之孙子</v>
          </cell>
        </row>
        <row r="5562">
          <cell r="E5562" t="str">
            <v>430524200511291837</v>
          </cell>
          <cell r="F5562" t="str">
            <v>430524200511291837</v>
          </cell>
          <cell r="G5562" t="str">
            <v>2021年秋季</v>
          </cell>
          <cell r="H5562" t="str">
            <v>株洲南方航空高级技工学校</v>
          </cell>
          <cell r="I5562" t="str">
            <v>曾宪甫</v>
          </cell>
          <cell r="J5562" t="str">
            <v>432622193805041616</v>
          </cell>
          <cell r="K5562" t="str">
            <v>6230901818001498429</v>
          </cell>
          <cell r="L5562" t="str">
            <v>之孙子</v>
          </cell>
        </row>
        <row r="5563">
          <cell r="E5563" t="str">
            <v>430524200312151815</v>
          </cell>
          <cell r="F5563" t="str">
            <v>430524200312151815</v>
          </cell>
          <cell r="G5563" t="str">
            <v>2021年秋季</v>
          </cell>
          <cell r="H5563" t="str">
            <v>邵阳市高级技工学校
韶山市职业中等专业学校</v>
          </cell>
          <cell r="I5563" t="str">
            <v>刘求命</v>
          </cell>
          <cell r="J5563" t="str">
            <v>432622194803141618</v>
          </cell>
          <cell r="K5563" t="str">
            <v>6230901818109334104</v>
          </cell>
          <cell r="L5563" t="str">
            <v>之孙子</v>
          </cell>
        </row>
        <row r="5564">
          <cell r="E5564" t="str">
            <v>430524200507201819</v>
          </cell>
          <cell r="F5564" t="str">
            <v>430524200507201819</v>
          </cell>
          <cell r="G5564" t="str">
            <v>秋季</v>
          </cell>
          <cell r="H5564" t="str">
            <v>韶山市职业中等专业学校</v>
          </cell>
          <cell r="I5564" t="str">
            <v>刘求命</v>
          </cell>
          <cell r="J5564" t="str">
            <v>432622194803141618</v>
          </cell>
          <cell r="K5564" t="str">
            <v>6230901818109334104</v>
          </cell>
          <cell r="L5564" t="str">
            <v>之孙子</v>
          </cell>
        </row>
        <row r="5565">
          <cell r="E5565" t="str">
            <v>430524200703131766</v>
          </cell>
          <cell r="F5565" t="str">
            <v>430524200703131766</v>
          </cell>
          <cell r="G5565" t="str">
            <v>2021年秋季</v>
          </cell>
          <cell r="H5565" t="str">
            <v>邵阳学院继续教育学院
邵阳学院继续教育学院</v>
          </cell>
          <cell r="I5565" t="str">
            <v>刘育忠</v>
          </cell>
          <cell r="J5565" t="str">
            <v>432622195001161611</v>
          </cell>
          <cell r="K5565" t="str">
            <v>6230901818001498239</v>
          </cell>
          <cell r="L5565" t="str">
            <v>之孙女
之孙子</v>
          </cell>
        </row>
        <row r="5566">
          <cell r="E5566" t="str">
            <v>430524200405011854</v>
          </cell>
          <cell r="F5566" t="str">
            <v>430524200405011854</v>
          </cell>
          <cell r="G5566" t="str">
            <v>秋季</v>
          </cell>
          <cell r="H5566" t="str">
            <v>邵阳学院继续教育学院</v>
          </cell>
          <cell r="I5566" t="str">
            <v>刘育忠</v>
          </cell>
          <cell r="J5566" t="str">
            <v>432622195001161611</v>
          </cell>
          <cell r="K5566" t="str">
            <v>6230901818001498239</v>
          </cell>
          <cell r="L5566" t="str">
            <v>之孙子</v>
          </cell>
        </row>
        <row r="5567">
          <cell r="E5567" t="str">
            <v>430524200512110057</v>
          </cell>
          <cell r="F5567" t="str">
            <v>430524200512110057</v>
          </cell>
          <cell r="G5567" t="str">
            <v>2021年秋季</v>
          </cell>
          <cell r="H5567" t="str">
            <v>广东华夏高级技工学校</v>
          </cell>
          <cell r="I5567" t="str">
            <v>曾宪明</v>
          </cell>
          <cell r="J5567" t="str">
            <v>432622195510051613</v>
          </cell>
          <cell r="K5567" t="str">
            <v>85041670010116520011</v>
          </cell>
          <cell r="L5567" t="str">
            <v>之孙子</v>
          </cell>
        </row>
        <row r="5568">
          <cell r="E5568" t="str">
            <v>430524200507180093</v>
          </cell>
          <cell r="F5568" t="str">
            <v>430524200507180093</v>
          </cell>
          <cell r="G5568" t="str">
            <v>2021年秋季</v>
          </cell>
          <cell r="H5568" t="str">
            <v>邵阳交通学校</v>
          </cell>
          <cell r="I5568" t="str">
            <v>曾嫦娥</v>
          </cell>
          <cell r="J5568" t="str">
            <v>432622196111011643</v>
          </cell>
          <cell r="K5568" t="str">
            <v>85040001014876149011</v>
          </cell>
          <cell r="L5568" t="str">
            <v>之子</v>
          </cell>
        </row>
        <row r="5569">
          <cell r="E5569" t="str">
            <v>430524200104121785</v>
          </cell>
          <cell r="F5569" t="str">
            <v>430524200104121785</v>
          </cell>
          <cell r="G5569" t="str">
            <v>2021年秋季</v>
          </cell>
          <cell r="H5569" t="str">
            <v>湖南安全技术职业学院</v>
          </cell>
          <cell r="I5569" t="str">
            <v>曾宪葵</v>
          </cell>
          <cell r="J5569" t="str">
            <v>43262219641027163X</v>
          </cell>
          <cell r="K5569" t="str">
            <v>6230901818001496944</v>
          </cell>
          <cell r="L5569" t="str">
            <v>之女</v>
          </cell>
        </row>
        <row r="5570">
          <cell r="E5570" t="str">
            <v>430524200402221856</v>
          </cell>
          <cell r="F5570" t="str">
            <v>430524200402221856</v>
          </cell>
          <cell r="G5570" t="str">
            <v>2021年秋季</v>
          </cell>
          <cell r="H5570" t="str">
            <v>华星职校</v>
          </cell>
          <cell r="I5570" t="str">
            <v>曾焱青</v>
          </cell>
          <cell r="J5570" t="str">
            <v>432622197202151611</v>
          </cell>
          <cell r="K5570" t="str">
            <v>6230901818001497223</v>
          </cell>
          <cell r="L5570" t="str">
            <v>之子</v>
          </cell>
        </row>
        <row r="5571">
          <cell r="E5571" t="str">
            <v>430524200309011790</v>
          </cell>
          <cell r="F5571" t="str">
            <v>430524200309011790</v>
          </cell>
          <cell r="G5571" t="str">
            <v>2021年秋季</v>
          </cell>
          <cell r="H5571" t="str">
            <v>湖南交通职业技术学院
长沙民政职业技术学院</v>
          </cell>
          <cell r="I5571" t="str">
            <v>曾光跃</v>
          </cell>
          <cell r="J5571" t="str">
            <v>432622197312201616</v>
          </cell>
          <cell r="K5571" t="str">
            <v>6230901818001498478</v>
          </cell>
          <cell r="L5571" t="str">
            <v>之子
之女</v>
          </cell>
        </row>
        <row r="5572">
          <cell r="E5572" t="str">
            <v>430524200012101808</v>
          </cell>
          <cell r="F5572" t="str">
            <v>430524200012101808</v>
          </cell>
          <cell r="G5572" t="str">
            <v>秋季</v>
          </cell>
          <cell r="H5572" t="str">
            <v>长沙民政职业技术学院</v>
          </cell>
          <cell r="I5572" t="str">
            <v>曾光跃</v>
          </cell>
          <cell r="J5572" t="str">
            <v>432622197312201616</v>
          </cell>
          <cell r="K5572" t="str">
            <v>6230901818001498478</v>
          </cell>
          <cell r="L5572" t="str">
            <v>之女</v>
          </cell>
        </row>
        <row r="5573">
          <cell r="E5573" t="str">
            <v>430524200204030055</v>
          </cell>
          <cell r="F5573" t="str">
            <v>430524200204030055</v>
          </cell>
          <cell r="G5573" t="str">
            <v>2021年秋季</v>
          </cell>
          <cell r="H5573" t="str">
            <v>湖南电气职业技术学院</v>
          </cell>
          <cell r="I5573" t="str">
            <v>吴安秀</v>
          </cell>
          <cell r="J5573" t="str">
            <v>43052419440812176X</v>
          </cell>
          <cell r="K5573" t="str">
            <v>6230901818086529254</v>
          </cell>
          <cell r="L5573" t="str">
            <v>之孙子</v>
          </cell>
        </row>
        <row r="5574">
          <cell r="E5574" t="str">
            <v>430524200611050010</v>
          </cell>
          <cell r="F5574" t="str">
            <v>430524200611050010</v>
          </cell>
          <cell r="G5574" t="str">
            <v>2021年秋季</v>
          </cell>
          <cell r="H5574" t="str">
            <v>职业中专
职业中专
湖南财经工业职业技术学院</v>
          </cell>
          <cell r="I5574" t="str">
            <v>刘桂秀</v>
          </cell>
          <cell r="J5574" t="str">
            <v>430524195710081767</v>
          </cell>
          <cell r="K5574" t="str">
            <v>6230901818001487422</v>
          </cell>
          <cell r="L5574" t="str">
            <v>之孙子
之孙子
之孙女</v>
          </cell>
        </row>
        <row r="5575">
          <cell r="E5575" t="str">
            <v>430524200510200075</v>
          </cell>
          <cell r="F5575" t="str">
            <v>430524200510200075</v>
          </cell>
          <cell r="G5575" t="str">
            <v>秋季</v>
          </cell>
          <cell r="H5575" t="str">
            <v>隆回县职业中等专业学校</v>
          </cell>
          <cell r="I5575" t="str">
            <v>刘桂秀</v>
          </cell>
          <cell r="J5575" t="str">
            <v>430524195710081767</v>
          </cell>
          <cell r="K5575" t="str">
            <v>6230901818001487422</v>
          </cell>
          <cell r="L5575" t="str">
            <v>之孙子</v>
          </cell>
        </row>
        <row r="5576">
          <cell r="E5576" t="str">
            <v>430524200301061769</v>
          </cell>
          <cell r="F5576" t="str">
            <v>430524200301061769</v>
          </cell>
          <cell r="G5576" t="str">
            <v>秋季</v>
          </cell>
          <cell r="H5576" t="str">
            <v>湖南财经工业职业技术学院</v>
          </cell>
          <cell r="I5576" t="str">
            <v>刘桂秀</v>
          </cell>
          <cell r="J5576" t="str">
            <v>430524195710081767</v>
          </cell>
          <cell r="K5576" t="str">
            <v>6230901818001487422</v>
          </cell>
          <cell r="L5576" t="str">
            <v>之孙女</v>
          </cell>
        </row>
        <row r="5577">
          <cell r="E5577" t="str">
            <v>430524200108151842</v>
          </cell>
          <cell r="F5577" t="str">
            <v>430524200108151842</v>
          </cell>
          <cell r="G5577" t="str">
            <v>2021年秋季</v>
          </cell>
          <cell r="H5577" t="str">
            <v>湖南机电职业技术学院</v>
          </cell>
          <cell r="I5577" t="str">
            <v>刘德平</v>
          </cell>
          <cell r="J5577" t="str">
            <v>430524196406101772</v>
          </cell>
          <cell r="K5577" t="str">
            <v>6230901818001487851</v>
          </cell>
          <cell r="L5577" t="str">
            <v>之女</v>
          </cell>
        </row>
        <row r="5578">
          <cell r="E5578" t="str">
            <v>430524200002241831</v>
          </cell>
          <cell r="F5578" t="str">
            <v>430524200002241831</v>
          </cell>
          <cell r="G5578" t="str">
            <v>2021年秋季</v>
          </cell>
          <cell r="H5578" t="str">
            <v>浙江东方职业技术学院</v>
          </cell>
          <cell r="I5578" t="str">
            <v>周后易</v>
          </cell>
          <cell r="J5578" t="str">
            <v>430524197210101812</v>
          </cell>
          <cell r="K5578" t="str">
            <v>6230901818001488230</v>
          </cell>
          <cell r="L5578" t="str">
            <v>之子</v>
          </cell>
        </row>
        <row r="5579">
          <cell r="E5579" t="str">
            <v>430524200606030103</v>
          </cell>
          <cell r="F5579" t="str">
            <v>430524200606030103</v>
          </cell>
          <cell r="G5579" t="str">
            <v>2021年秋季</v>
          </cell>
          <cell r="H5579" t="str">
            <v>职业中专</v>
          </cell>
          <cell r="I5579" t="str">
            <v>周小娟</v>
          </cell>
          <cell r="J5579" t="str">
            <v>430524197602201767</v>
          </cell>
          <cell r="K5579" t="str">
            <v>6230901818086529221</v>
          </cell>
          <cell r="L5579" t="str">
            <v>之女</v>
          </cell>
        </row>
        <row r="5580">
          <cell r="E5580" t="str">
            <v>430524200309271779</v>
          </cell>
          <cell r="F5580" t="str">
            <v>430524200309271779</v>
          </cell>
          <cell r="G5580" t="str">
            <v>2021年秋季</v>
          </cell>
          <cell r="H5580" t="str">
            <v>邵阳工业学校
华星职校</v>
          </cell>
          <cell r="I5580" t="str">
            <v>颜聪连</v>
          </cell>
          <cell r="J5580" t="str">
            <v>430524197911051766</v>
          </cell>
          <cell r="K5580" t="str">
            <v>6230901818001488446</v>
          </cell>
          <cell r="L5580" t="str">
            <v>之子
之女</v>
          </cell>
        </row>
        <row r="5581">
          <cell r="E5581" t="str">
            <v>430524200510080042</v>
          </cell>
          <cell r="F5581" t="str">
            <v>430524200510080042</v>
          </cell>
          <cell r="G5581" t="str">
            <v>秋季</v>
          </cell>
          <cell r="H5581" t="str">
            <v>隆回华星职业技术学校</v>
          </cell>
          <cell r="I5581" t="str">
            <v>颜聪连</v>
          </cell>
          <cell r="J5581" t="str">
            <v>430524197911051766</v>
          </cell>
          <cell r="K5581" t="str">
            <v>6230901818001488446</v>
          </cell>
          <cell r="L5581" t="str">
            <v>之女</v>
          </cell>
        </row>
        <row r="5582">
          <cell r="E5582" t="str">
            <v>430524200106301763</v>
          </cell>
          <cell r="F5582" t="str">
            <v>430524200106301763</v>
          </cell>
          <cell r="G5582" t="str">
            <v>2021年秋季</v>
          </cell>
          <cell r="H5582" t="str">
            <v>岳阳职业技术学院</v>
          </cell>
          <cell r="I5582" t="str">
            <v>周长多</v>
          </cell>
          <cell r="J5582" t="str">
            <v>430524197912221819</v>
          </cell>
          <cell r="K5582" t="str">
            <v>81011750107551694</v>
          </cell>
          <cell r="L5582" t="str">
            <v>之女</v>
          </cell>
        </row>
        <row r="5583">
          <cell r="E5583" t="str">
            <v>430524200509221768</v>
          </cell>
          <cell r="F5583" t="str">
            <v>430524200509221768</v>
          </cell>
          <cell r="G5583" t="str">
            <v>2021年秋季</v>
          </cell>
          <cell r="H5583" t="str">
            <v>湖南省汽车技师学院</v>
          </cell>
          <cell r="I5583" t="str">
            <v>彭忠顺</v>
          </cell>
          <cell r="J5583" t="str">
            <v>430524198005141799</v>
          </cell>
          <cell r="K5583" t="str">
            <v>81011750085856176</v>
          </cell>
          <cell r="L5583" t="str">
            <v>之女</v>
          </cell>
        </row>
        <row r="5584">
          <cell r="E5584" t="str">
            <v>430524200409230093</v>
          </cell>
          <cell r="F5584" t="str">
            <v>430524200409230093</v>
          </cell>
          <cell r="G5584" t="str">
            <v>2021年秋季</v>
          </cell>
          <cell r="H5584" t="str">
            <v>邵阳工业学校</v>
          </cell>
          <cell r="I5584" t="str">
            <v>袁如信</v>
          </cell>
          <cell r="J5584" t="str">
            <v>432622194808021615</v>
          </cell>
          <cell r="K5584" t="str">
            <v>6230901818001488438</v>
          </cell>
          <cell r="L5584" t="str">
            <v>之孙子</v>
          </cell>
        </row>
        <row r="5585">
          <cell r="E5585" t="str">
            <v>430524200404111853</v>
          </cell>
          <cell r="F5585" t="str">
            <v>430524200404111853</v>
          </cell>
          <cell r="G5585" t="str">
            <v>2021年秋季</v>
          </cell>
          <cell r="H5585" t="str">
            <v>职业中专</v>
          </cell>
          <cell r="I5585" t="str">
            <v>周英畏</v>
          </cell>
          <cell r="J5585" t="str">
            <v>432622194903071610</v>
          </cell>
          <cell r="K5585" t="str">
            <v>6230901818001487604</v>
          </cell>
          <cell r="L5585" t="str">
            <v>之孙子</v>
          </cell>
        </row>
        <row r="5586">
          <cell r="E5586" t="str">
            <v>430524200507060016</v>
          </cell>
          <cell r="F5586" t="str">
            <v>430524200507060016</v>
          </cell>
          <cell r="G5586" t="str">
            <v>2021年秋季</v>
          </cell>
          <cell r="H5586" t="str">
            <v>邵阳市高级技工学校</v>
          </cell>
          <cell r="I5586" t="str">
            <v>陈显明</v>
          </cell>
          <cell r="J5586" t="str">
            <v>432622195211261610</v>
          </cell>
          <cell r="K5586" t="str">
            <v>6230901818001488180</v>
          </cell>
          <cell r="L5586" t="str">
            <v>之孙子</v>
          </cell>
        </row>
        <row r="5587">
          <cell r="E5587" t="str">
            <v>430524200109101804</v>
          </cell>
          <cell r="F5587" t="str">
            <v>430524200109101804</v>
          </cell>
          <cell r="G5587" t="str">
            <v>2021年秋季</v>
          </cell>
          <cell r="H5587" t="str">
            <v>湖南工艺美术职业学院</v>
          </cell>
          <cell r="I5587" t="str">
            <v>肖仕葵</v>
          </cell>
          <cell r="J5587" t="str">
            <v>432622195711271612</v>
          </cell>
          <cell r="K5587" t="str">
            <v>6230901818001488420</v>
          </cell>
          <cell r="L5587" t="str">
            <v>之女</v>
          </cell>
        </row>
        <row r="5588">
          <cell r="E5588" t="str">
            <v>430524200011281843</v>
          </cell>
          <cell r="F5588" t="str">
            <v>430524200011281843</v>
          </cell>
          <cell r="G5588" t="str">
            <v>2021年秋季</v>
          </cell>
          <cell r="H5588" t="str">
            <v>湖南现代物流职业技术学院</v>
          </cell>
          <cell r="I5588" t="str">
            <v>邱正才</v>
          </cell>
          <cell r="J5588" t="str">
            <v>432622196310221635</v>
          </cell>
          <cell r="K5588" t="str">
            <v>6230901818001488339</v>
          </cell>
          <cell r="L5588" t="str">
            <v>之女</v>
          </cell>
        </row>
        <row r="5589">
          <cell r="E5589" t="str">
            <v>430524200304012225</v>
          </cell>
          <cell r="F5589" t="str">
            <v>430524200304012225</v>
          </cell>
          <cell r="G5589" t="str">
            <v>2021年秋季</v>
          </cell>
          <cell r="H5589" t="str">
            <v>湖南信息职业技术学院
湖南财经工业职业技术学院</v>
          </cell>
          <cell r="I5589" t="str">
            <v>彭忠山</v>
          </cell>
          <cell r="J5589" t="str">
            <v>432622196508101612</v>
          </cell>
          <cell r="K5589" t="str">
            <v>6230901818036482943</v>
          </cell>
          <cell r="L5589" t="str">
            <v>之女
之子</v>
          </cell>
        </row>
        <row r="5590">
          <cell r="E5590" t="str">
            <v>430524200304011855</v>
          </cell>
          <cell r="F5590" t="str">
            <v>430524200304011855</v>
          </cell>
          <cell r="G5590" t="str">
            <v>秋季</v>
          </cell>
          <cell r="H5590" t="str">
            <v>湖南财经工业职业技术学院</v>
          </cell>
          <cell r="I5590" t="str">
            <v>彭忠山</v>
          </cell>
          <cell r="J5590" t="str">
            <v>432622196508101612</v>
          </cell>
          <cell r="K5590" t="str">
            <v>6230901818036482943</v>
          </cell>
          <cell r="L5590" t="str">
            <v>之子</v>
          </cell>
        </row>
        <row r="5591">
          <cell r="E5591" t="str">
            <v>430524200009241842</v>
          </cell>
          <cell r="F5591" t="str">
            <v>430524200009241842</v>
          </cell>
          <cell r="G5591" t="str">
            <v>2021年秋季</v>
          </cell>
          <cell r="H5591" t="str">
            <v>长沙环境保护职业技术学院</v>
          </cell>
          <cell r="I5591" t="str">
            <v>周旭坤</v>
          </cell>
          <cell r="J5591" t="str">
            <v>432622197209241636</v>
          </cell>
          <cell r="K5591" t="str">
            <v>6230901818001487554</v>
          </cell>
          <cell r="L5591" t="str">
            <v>之女</v>
          </cell>
        </row>
        <row r="5592">
          <cell r="E5592" t="str">
            <v>430524200202041818</v>
          </cell>
          <cell r="F5592" t="str">
            <v>430524200202041818</v>
          </cell>
          <cell r="G5592" t="str">
            <v>2021年秋季</v>
          </cell>
          <cell r="H5592" t="str">
            <v>湖南商务职业技术学院</v>
          </cell>
          <cell r="I5592" t="str">
            <v>周蒲桃</v>
          </cell>
          <cell r="J5592" t="str">
            <v>432622194305231928</v>
          </cell>
          <cell r="K5592" t="str">
            <v>6230901818001506056</v>
          </cell>
          <cell r="L5592" t="str">
            <v>之孙子</v>
          </cell>
        </row>
        <row r="5593">
          <cell r="E5593" t="str">
            <v>430524200306128686</v>
          </cell>
          <cell r="F5593" t="str">
            <v>430524200306128686</v>
          </cell>
          <cell r="G5593" t="str">
            <v>2021年秋季</v>
          </cell>
          <cell r="H5593" t="str">
            <v>黄冈职业技术学院</v>
          </cell>
          <cell r="I5593" t="str">
            <v>袁翠华</v>
          </cell>
          <cell r="J5593" t="str">
            <v>432622194408041924</v>
          </cell>
          <cell r="K5593" t="str">
            <v>6230901818001518655</v>
          </cell>
          <cell r="L5593" t="str">
            <v>之孙女</v>
          </cell>
        </row>
        <row r="5594">
          <cell r="E5594" t="str">
            <v>430524200202021809</v>
          </cell>
          <cell r="F5594" t="str">
            <v>430524200202021809</v>
          </cell>
          <cell r="G5594" t="str">
            <v>2021年秋季</v>
          </cell>
          <cell r="H5594" t="str">
            <v>长沙卫生职业学院</v>
          </cell>
          <cell r="I5594" t="str">
            <v>周色明</v>
          </cell>
          <cell r="J5594" t="str">
            <v>432622195206131918</v>
          </cell>
          <cell r="K5594" t="str">
            <v>6230901818001505884</v>
          </cell>
          <cell r="L5594" t="str">
            <v>之孙女</v>
          </cell>
        </row>
        <row r="5595">
          <cell r="E5595" t="str">
            <v>430524200309072235</v>
          </cell>
          <cell r="F5595" t="str">
            <v>430524200309072235</v>
          </cell>
          <cell r="G5595" t="str">
            <v>2021年秋季</v>
          </cell>
          <cell r="H5595" t="str">
            <v>长沙高级技工学校</v>
          </cell>
          <cell r="I5595" t="str">
            <v>袁立</v>
          </cell>
          <cell r="J5595" t="str">
            <v>432622195810171772</v>
          </cell>
          <cell r="K5595" t="str">
            <v>6230901818096493194</v>
          </cell>
          <cell r="L5595" t="str">
            <v>之外孙子</v>
          </cell>
        </row>
        <row r="5596">
          <cell r="E5596" t="str">
            <v>430524200605161785</v>
          </cell>
          <cell r="F5596" t="str">
            <v>430524200605161785</v>
          </cell>
          <cell r="G5596" t="str">
            <v>2021年秋季</v>
          </cell>
          <cell r="H5596" t="str">
            <v>职业中专</v>
          </cell>
          <cell r="I5596" t="str">
            <v>袁国信</v>
          </cell>
          <cell r="J5596" t="str">
            <v>432622196306101913</v>
          </cell>
          <cell r="K5596" t="str">
            <v>6230901818001505777</v>
          </cell>
          <cell r="L5596" t="str">
            <v>之女</v>
          </cell>
        </row>
        <row r="5597">
          <cell r="E5597" t="str">
            <v>430524200108011794</v>
          </cell>
          <cell r="F5597" t="str">
            <v>430524200108011794</v>
          </cell>
          <cell r="G5597" t="str">
            <v>2021年秋季</v>
          </cell>
          <cell r="H5597" t="str">
            <v>湖南铁路科技职业技术学院</v>
          </cell>
          <cell r="I5597" t="str">
            <v>周乐朋</v>
          </cell>
          <cell r="J5597" t="str">
            <v>432622196907181939</v>
          </cell>
          <cell r="K5597" t="str">
            <v>6230901818001505702</v>
          </cell>
          <cell r="L5597" t="str">
            <v>之子</v>
          </cell>
        </row>
        <row r="5598">
          <cell r="E5598" t="str">
            <v>430524200306051818</v>
          </cell>
          <cell r="F5598" t="str">
            <v>430524200306051818</v>
          </cell>
          <cell r="G5598" t="str">
            <v>2021年秋季</v>
          </cell>
          <cell r="H5598" t="str">
            <v>益阳职业技术学院</v>
          </cell>
          <cell r="I5598" t="str">
            <v>袁国平</v>
          </cell>
          <cell r="J5598" t="str">
            <v>432622196912121914</v>
          </cell>
          <cell r="K5598" t="str">
            <v>6230901818001505827</v>
          </cell>
          <cell r="L5598" t="str">
            <v>之子</v>
          </cell>
        </row>
        <row r="5599">
          <cell r="E5599" t="str">
            <v>430524200104121937</v>
          </cell>
          <cell r="F5599" t="str">
            <v>430524200104121937</v>
          </cell>
          <cell r="G5599" t="str">
            <v>2021年秋季</v>
          </cell>
          <cell r="H5599" t="str">
            <v>湖南汽车工程职业学院</v>
          </cell>
          <cell r="I5599" t="str">
            <v>袁国龙</v>
          </cell>
          <cell r="J5599" t="str">
            <v>432622197308231919</v>
          </cell>
          <cell r="K5599" t="str">
            <v>6230901818001518689</v>
          </cell>
          <cell r="L5599" t="str">
            <v>之子</v>
          </cell>
        </row>
        <row r="5600">
          <cell r="E5600" t="str">
            <v>430524200112141786</v>
          </cell>
          <cell r="F5600" t="str">
            <v>430524200112141786</v>
          </cell>
          <cell r="G5600" t="str">
            <v>2021年秋季</v>
          </cell>
          <cell r="H5600" t="str">
            <v>湖南外贸职业学院</v>
          </cell>
          <cell r="I5600" t="str">
            <v>周乐善</v>
          </cell>
          <cell r="J5600" t="str">
            <v>432622197409241796</v>
          </cell>
          <cell r="K5600" t="str">
            <v>6230901818001506528</v>
          </cell>
          <cell r="L5600" t="str">
            <v>之女</v>
          </cell>
        </row>
        <row r="5601">
          <cell r="E5601" t="str">
            <v>430524200202181810</v>
          </cell>
          <cell r="F5601" t="str">
            <v>430524200202181810</v>
          </cell>
          <cell r="G5601" t="str">
            <v>2021年秋季</v>
          </cell>
          <cell r="H5601" t="str">
            <v>湖南机电职业技术学院</v>
          </cell>
          <cell r="I5601" t="str">
            <v>袁小新</v>
          </cell>
          <cell r="J5601" t="str">
            <v>432622197510261919</v>
          </cell>
          <cell r="K5601" t="str">
            <v>6230901818001518622</v>
          </cell>
          <cell r="L5601" t="str">
            <v>之子</v>
          </cell>
        </row>
        <row r="5602">
          <cell r="E5602" t="str">
            <v>430524200208221772</v>
          </cell>
          <cell r="F5602" t="str">
            <v>430524200208221772</v>
          </cell>
          <cell r="G5602" t="str">
            <v>2021年秋季</v>
          </cell>
          <cell r="H5602" t="str">
            <v>南阳市宛东中等专业学校</v>
          </cell>
          <cell r="I5602" t="str">
            <v>孔德磊</v>
          </cell>
          <cell r="J5602" t="str">
            <v>412929197702156045</v>
          </cell>
          <cell r="K5602" t="str">
            <v>6230901818001516717</v>
          </cell>
          <cell r="L5602" t="str">
            <v>之子</v>
          </cell>
        </row>
        <row r="5603">
          <cell r="E5603" t="str">
            <v>430524200109091773</v>
          </cell>
          <cell r="F5603" t="str">
            <v>430524200109091773</v>
          </cell>
          <cell r="G5603" t="str">
            <v>2021年秋季</v>
          </cell>
          <cell r="H5603" t="str">
            <v>湖南铁道职业技术学院</v>
          </cell>
          <cell r="I5603" t="str">
            <v>刘苏容</v>
          </cell>
          <cell r="J5603" t="str">
            <v>430522197612186561</v>
          </cell>
          <cell r="K5603" t="str">
            <v>6230901818001516568</v>
          </cell>
          <cell r="L5603" t="str">
            <v>之子</v>
          </cell>
        </row>
        <row r="5604">
          <cell r="E5604" t="str">
            <v>430524200702120053</v>
          </cell>
          <cell r="F5604" t="str">
            <v>430524200702120053</v>
          </cell>
          <cell r="G5604" t="str">
            <v>2021年秋季</v>
          </cell>
          <cell r="H5604" t="str">
            <v>娄底市环宇技术学校</v>
          </cell>
          <cell r="I5604" t="str">
            <v>周乐铁</v>
          </cell>
          <cell r="J5604" t="str">
            <v>430524193601101774</v>
          </cell>
          <cell r="K5604" t="str">
            <v>6230901818001487034</v>
          </cell>
          <cell r="L5604" t="str">
            <v>之孙子</v>
          </cell>
        </row>
        <row r="5605">
          <cell r="E5605" t="str">
            <v>430524200504181779</v>
          </cell>
          <cell r="F5605" t="str">
            <v>430524200504181779</v>
          </cell>
          <cell r="G5605" t="str">
            <v>2021年秋季</v>
          </cell>
          <cell r="H5605" t="str">
            <v>职业中专
职业中专
娄底职业技术学院</v>
          </cell>
          <cell r="I5605" t="str">
            <v>周先才</v>
          </cell>
          <cell r="J5605" t="str">
            <v>430524194810301777</v>
          </cell>
          <cell r="K5605" t="str">
            <v>6230901818001486762</v>
          </cell>
          <cell r="L5605" t="str">
            <v>之孙子
之孙子
之孙子</v>
          </cell>
        </row>
        <row r="5606">
          <cell r="E5606" t="str">
            <v>430524200504181795</v>
          </cell>
          <cell r="F5606" t="str">
            <v>430524200504181795</v>
          </cell>
          <cell r="G5606" t="str">
            <v>秋季</v>
          </cell>
          <cell r="H5606" t="str">
            <v>隆回县职业中等专业学校</v>
          </cell>
          <cell r="I5606" t="str">
            <v>周先才</v>
          </cell>
          <cell r="J5606" t="str">
            <v>430524194810301777</v>
          </cell>
          <cell r="K5606" t="str">
            <v>6230901818001486762</v>
          </cell>
          <cell r="L5606" t="str">
            <v>之孙子</v>
          </cell>
        </row>
        <row r="5607">
          <cell r="E5607" t="str">
            <v>430524200302011851</v>
          </cell>
          <cell r="F5607" t="str">
            <v>430524200302011851</v>
          </cell>
          <cell r="G5607" t="str">
            <v>秋季</v>
          </cell>
          <cell r="H5607" t="str">
            <v>娄底职业技术学院</v>
          </cell>
          <cell r="I5607" t="str">
            <v>周先才</v>
          </cell>
          <cell r="J5607" t="str">
            <v>430524194810301777</v>
          </cell>
          <cell r="K5607" t="str">
            <v>6230901818001486762</v>
          </cell>
          <cell r="L5607" t="str">
            <v>之孙子</v>
          </cell>
        </row>
        <row r="5608">
          <cell r="E5608" t="str">
            <v>430524200401101772</v>
          </cell>
          <cell r="F5608" t="str">
            <v>430524200401101772</v>
          </cell>
          <cell r="G5608" t="str">
            <v>2021年秋季</v>
          </cell>
          <cell r="H5608" t="str">
            <v>佛山市禅城区华大计算机职业技能培训学校</v>
          </cell>
          <cell r="I5608" t="str">
            <v>曾立归</v>
          </cell>
          <cell r="J5608" t="str">
            <v>430524194903191765</v>
          </cell>
          <cell r="K5608" t="str">
            <v>6230901818001486739</v>
          </cell>
          <cell r="L5608" t="str">
            <v>之孙子</v>
          </cell>
        </row>
        <row r="5609">
          <cell r="E5609" t="str">
            <v>430524200409081761</v>
          </cell>
          <cell r="F5609" t="str">
            <v>430524200409081761</v>
          </cell>
          <cell r="G5609" t="str">
            <v>2021年秋季</v>
          </cell>
          <cell r="H5609" t="str">
            <v>职业中专</v>
          </cell>
          <cell r="I5609" t="str">
            <v>周石丰</v>
          </cell>
          <cell r="J5609" t="str">
            <v>430524195209261772</v>
          </cell>
          <cell r="K5609" t="str">
            <v>85040001014829424011</v>
          </cell>
          <cell r="L5609" t="str">
            <v>之孙女</v>
          </cell>
        </row>
        <row r="5610">
          <cell r="E5610" t="str">
            <v>430524200206211810</v>
          </cell>
          <cell r="F5610" t="str">
            <v>430524200206211810</v>
          </cell>
          <cell r="G5610" t="str">
            <v>2021年秋季</v>
          </cell>
          <cell r="H5610" t="str">
            <v>湖南铁道职业技术学院</v>
          </cell>
          <cell r="I5610" t="str">
            <v>周乐田</v>
          </cell>
          <cell r="J5610" t="str">
            <v>430524196901081772</v>
          </cell>
          <cell r="K5610" t="str">
            <v>81011750008324244</v>
          </cell>
          <cell r="L5610" t="str">
            <v>之子</v>
          </cell>
        </row>
        <row r="5611">
          <cell r="E5611" t="str">
            <v>430524200205241778</v>
          </cell>
          <cell r="F5611" t="str">
            <v>430524200205241778</v>
          </cell>
          <cell r="G5611" t="str">
            <v>2021年秋季</v>
          </cell>
          <cell r="H5611" t="str">
            <v>娄底职业技术学院</v>
          </cell>
          <cell r="I5611" t="str">
            <v>周宪洪</v>
          </cell>
          <cell r="J5611" t="str">
            <v>430524196904201776</v>
          </cell>
          <cell r="K5611" t="str">
            <v>6230901818001516733</v>
          </cell>
          <cell r="L5611" t="str">
            <v>之子</v>
          </cell>
        </row>
        <row r="5612">
          <cell r="E5612" t="str">
            <v>430524200101021797</v>
          </cell>
          <cell r="F5612" t="str">
            <v>430524200101021797</v>
          </cell>
          <cell r="G5612" t="str">
            <v>2021年秋季</v>
          </cell>
          <cell r="H5612" t="str">
            <v>湖南安全技术职业学院</v>
          </cell>
          <cell r="I5612" t="str">
            <v>周立新</v>
          </cell>
          <cell r="J5612" t="str">
            <v>432622196512091613</v>
          </cell>
          <cell r="K5612" t="str">
            <v>6230901818001486622</v>
          </cell>
          <cell r="L5612" t="str">
            <v>之子</v>
          </cell>
        </row>
        <row r="5613">
          <cell r="E5613" t="str">
            <v>430524200111101766</v>
          </cell>
          <cell r="F5613" t="str">
            <v>430524200111101766</v>
          </cell>
          <cell r="G5613" t="str">
            <v>2021年秋季</v>
          </cell>
          <cell r="H5613" t="str">
            <v>湖南中医药高等专科学校</v>
          </cell>
          <cell r="I5613" t="str">
            <v>周裕从</v>
          </cell>
          <cell r="J5613" t="str">
            <v>432622196607191617</v>
          </cell>
          <cell r="K5613" t="str">
            <v>6230901818001486143</v>
          </cell>
          <cell r="L5613" t="str">
            <v>之女</v>
          </cell>
        </row>
        <row r="5614">
          <cell r="E5614" t="str">
            <v>430524200308251784</v>
          </cell>
          <cell r="F5614" t="str">
            <v>430524200308251784</v>
          </cell>
          <cell r="G5614" t="str">
            <v>2021年秋季</v>
          </cell>
          <cell r="H5614" t="str">
            <v>湖南中医药高等专科学校</v>
          </cell>
          <cell r="I5614" t="str">
            <v>周建明</v>
          </cell>
          <cell r="J5614" t="str">
            <v>432622196810151610</v>
          </cell>
          <cell r="K5614" t="str">
            <v>6230901818001486630</v>
          </cell>
          <cell r="L5614" t="str">
            <v>之女</v>
          </cell>
        </row>
        <row r="5615">
          <cell r="E5615" t="str">
            <v>430524200111161814</v>
          </cell>
          <cell r="F5615" t="str">
            <v>430524200111161814</v>
          </cell>
          <cell r="G5615" t="str">
            <v>2021年秋季</v>
          </cell>
          <cell r="H5615" t="str">
            <v>湖南商务职业技术学院</v>
          </cell>
          <cell r="I5615" t="str">
            <v>周英忠</v>
          </cell>
          <cell r="J5615" t="str">
            <v>43262219681101161X</v>
          </cell>
          <cell r="K5615" t="str">
            <v>6230901818001486937</v>
          </cell>
          <cell r="L5615" t="str">
            <v>之子</v>
          </cell>
        </row>
        <row r="5616">
          <cell r="E5616" t="str">
            <v>430524200111201839</v>
          </cell>
          <cell r="F5616" t="str">
            <v>430524200111201839</v>
          </cell>
          <cell r="G5616" t="str">
            <v>2021年秋季</v>
          </cell>
          <cell r="H5616" t="str">
            <v>湖南机电职业技术学院</v>
          </cell>
          <cell r="I5616" t="str">
            <v>周中柱</v>
          </cell>
          <cell r="J5616" t="str">
            <v>432622197009191611</v>
          </cell>
          <cell r="K5616" t="str">
            <v>6230901818096550910</v>
          </cell>
          <cell r="L5616" t="str">
            <v>之子</v>
          </cell>
        </row>
        <row r="5617">
          <cell r="E5617" t="str">
            <v>43052420050719177X</v>
          </cell>
          <cell r="F5617" t="str">
            <v>43052420050719177X</v>
          </cell>
          <cell r="G5617" t="str">
            <v>2021年秋季</v>
          </cell>
          <cell r="H5617" t="str">
            <v>职业中专</v>
          </cell>
          <cell r="I5617" t="str">
            <v>周英新</v>
          </cell>
          <cell r="J5617" t="str">
            <v>432622197011221613</v>
          </cell>
          <cell r="K5617" t="str">
            <v>6230901818001486614</v>
          </cell>
          <cell r="L5617" t="str">
            <v>之子</v>
          </cell>
        </row>
        <row r="5618">
          <cell r="E5618" t="str">
            <v>430524200201201840</v>
          </cell>
          <cell r="F5618" t="str">
            <v>430524200201201840</v>
          </cell>
          <cell r="G5618" t="str">
            <v>2021年秋季</v>
          </cell>
          <cell r="H5618" t="str">
            <v>长沙职业技术学院</v>
          </cell>
          <cell r="I5618" t="str">
            <v>兰光信</v>
          </cell>
          <cell r="J5618" t="str">
            <v>43052419321225665X</v>
          </cell>
          <cell r="K5618" t="str">
            <v>6230901818001498635</v>
          </cell>
          <cell r="L5618" t="str">
            <v>之女</v>
          </cell>
        </row>
        <row r="5619">
          <cell r="E5619" t="str">
            <v>430524200409131810</v>
          </cell>
          <cell r="F5619" t="str">
            <v>430524200409131810</v>
          </cell>
          <cell r="G5619" t="str">
            <v>2021年秋季</v>
          </cell>
          <cell r="H5619" t="str">
            <v>邵阳市艺成职业技术学校
湖南环境生物职业技术学院</v>
          </cell>
          <cell r="I5619" t="str">
            <v>周乐勇</v>
          </cell>
          <cell r="J5619" t="str">
            <v>43052419720524179X</v>
          </cell>
          <cell r="K5619" t="str">
            <v>6230901818086529692</v>
          </cell>
          <cell r="L5619" t="str">
            <v>之子
之女</v>
          </cell>
        </row>
        <row r="5620">
          <cell r="E5620" t="str">
            <v>430524200101211822</v>
          </cell>
          <cell r="F5620" t="str">
            <v>430524200101211822</v>
          </cell>
          <cell r="G5620" t="str">
            <v>秋季</v>
          </cell>
          <cell r="H5620" t="str">
            <v>湖南环境生物职业技术学院</v>
          </cell>
          <cell r="I5620" t="str">
            <v>周乐勇</v>
          </cell>
          <cell r="J5620" t="str">
            <v>43052419720524179X</v>
          </cell>
          <cell r="K5620" t="str">
            <v>6230901818086529692</v>
          </cell>
          <cell r="L5620" t="str">
            <v>之女</v>
          </cell>
        </row>
        <row r="5621">
          <cell r="E5621" t="str">
            <v>430524200109271782</v>
          </cell>
          <cell r="F5621" t="str">
            <v>430524200109271782</v>
          </cell>
          <cell r="G5621" t="str">
            <v>2021年秋季</v>
          </cell>
          <cell r="H5621" t="str">
            <v>湖南体育职业学院</v>
          </cell>
          <cell r="I5621" t="str">
            <v>周乐义</v>
          </cell>
          <cell r="J5621" t="str">
            <v>430524197210151836</v>
          </cell>
          <cell r="K5621" t="str">
            <v>6230901818001498924</v>
          </cell>
          <cell r="L5621" t="str">
            <v>之女</v>
          </cell>
        </row>
        <row r="5622">
          <cell r="E5622" t="str">
            <v>430524200108261806</v>
          </cell>
          <cell r="F5622" t="str">
            <v>430524200108261806</v>
          </cell>
          <cell r="G5622" t="str">
            <v>2021年秋季</v>
          </cell>
          <cell r="H5622" t="str">
            <v>湖南工业职业技术学院</v>
          </cell>
          <cell r="I5622" t="str">
            <v>曾鹏</v>
          </cell>
          <cell r="J5622" t="str">
            <v>430524197310241695</v>
          </cell>
          <cell r="K5622" t="str">
            <v>6230901818036481606</v>
          </cell>
          <cell r="L5622" t="str">
            <v>之女</v>
          </cell>
        </row>
        <row r="5623">
          <cell r="E5623" t="str">
            <v>430524200508190066</v>
          </cell>
          <cell r="F5623" t="str">
            <v>430524200508190066</v>
          </cell>
          <cell r="G5623" t="str">
            <v>2021年秋季</v>
          </cell>
          <cell r="H5623" t="str">
            <v>湖南省高尔夫旅游职业学院</v>
          </cell>
          <cell r="I5623" t="str">
            <v>聂庆明</v>
          </cell>
          <cell r="J5623" t="str">
            <v>430524197504141772</v>
          </cell>
          <cell r="K5623" t="str">
            <v>85040001014882511011</v>
          </cell>
          <cell r="L5623" t="str">
            <v>之女</v>
          </cell>
        </row>
        <row r="5624">
          <cell r="E5624" t="str">
            <v>430524200101251779</v>
          </cell>
          <cell r="F5624" t="str">
            <v>430524200101251779</v>
          </cell>
          <cell r="G5624" t="str">
            <v>2021年秋季</v>
          </cell>
          <cell r="H5624" t="str">
            <v>邵阳职业技术学院
邵阳职业技术学院
职业中专</v>
          </cell>
          <cell r="I5624" t="str">
            <v>杨解君</v>
          </cell>
          <cell r="J5624" t="str">
            <v>43052419810702186X</v>
          </cell>
          <cell r="K5624" t="str">
            <v>6230901818027413063</v>
          </cell>
          <cell r="L5624" t="str">
            <v>之子
之女
之女</v>
          </cell>
        </row>
        <row r="5625">
          <cell r="E5625" t="str">
            <v>43052420041229176X</v>
          </cell>
          <cell r="F5625" t="str">
            <v>43052420041229176X</v>
          </cell>
          <cell r="G5625" t="str">
            <v>秋季</v>
          </cell>
          <cell r="H5625" t="str">
            <v>邵阳职业技术学院</v>
          </cell>
          <cell r="I5625" t="str">
            <v>杨解君</v>
          </cell>
          <cell r="J5625" t="str">
            <v>43052419810702186X</v>
          </cell>
          <cell r="K5625" t="str">
            <v>6230901818027413063</v>
          </cell>
          <cell r="L5625" t="str">
            <v>之女</v>
          </cell>
        </row>
        <row r="5626">
          <cell r="E5626" t="str">
            <v>430524200607261763</v>
          </cell>
          <cell r="F5626" t="str">
            <v>430524200607261763</v>
          </cell>
          <cell r="G5626" t="str">
            <v>秋季</v>
          </cell>
          <cell r="H5626" t="str">
            <v>隆回县职业中等专业学校</v>
          </cell>
          <cell r="I5626" t="str">
            <v>杨解君</v>
          </cell>
          <cell r="J5626" t="str">
            <v>43052419810702186X</v>
          </cell>
          <cell r="K5626" t="str">
            <v>6230901818027413063</v>
          </cell>
          <cell r="L5626" t="str">
            <v>之女</v>
          </cell>
        </row>
        <row r="5627">
          <cell r="E5627" t="str">
            <v>430524200511131761</v>
          </cell>
          <cell r="F5627" t="str">
            <v>430524200511131761</v>
          </cell>
          <cell r="G5627" t="str">
            <v>2021年秋季</v>
          </cell>
          <cell r="H5627" t="str">
            <v>邵阳工业学校</v>
          </cell>
          <cell r="I5627" t="str">
            <v>周乐章</v>
          </cell>
          <cell r="J5627" t="str">
            <v>432622193311121616</v>
          </cell>
          <cell r="K5627" t="str">
            <v>6230901818001499435</v>
          </cell>
          <cell r="L5627" t="str">
            <v>之女</v>
          </cell>
        </row>
        <row r="5628">
          <cell r="E5628" t="str">
            <v>430524200405011782</v>
          </cell>
          <cell r="F5628" t="str">
            <v>430524200405011782</v>
          </cell>
          <cell r="G5628" t="str">
            <v>2021年秋季</v>
          </cell>
          <cell r="H5628" t="str">
            <v>邵阳市交通技工学校</v>
          </cell>
          <cell r="I5628" t="str">
            <v>陈善聪</v>
          </cell>
          <cell r="J5628" t="str">
            <v>432622194602081612</v>
          </cell>
          <cell r="K5628" t="str">
            <v>6230901818096551611</v>
          </cell>
          <cell r="L5628" t="str">
            <v>之孙女</v>
          </cell>
        </row>
        <row r="5629">
          <cell r="E5629" t="str">
            <v>430524200310271899</v>
          </cell>
          <cell r="F5629" t="str">
            <v>430524200310271899</v>
          </cell>
          <cell r="G5629" t="str">
            <v>2021年秋季</v>
          </cell>
          <cell r="H5629" t="str">
            <v>长沙市中等城乡建设职业技术学校</v>
          </cell>
          <cell r="I5629" t="str">
            <v>杨亲汉</v>
          </cell>
          <cell r="J5629" t="str">
            <v>432622194607181671</v>
          </cell>
          <cell r="K5629" t="str">
            <v>6230901818001499310</v>
          </cell>
          <cell r="L5629" t="str">
            <v>其他</v>
          </cell>
        </row>
        <row r="5630">
          <cell r="E5630" t="str">
            <v>430524200308121824</v>
          </cell>
          <cell r="F5630" t="str">
            <v>430524200308121824</v>
          </cell>
          <cell r="G5630" t="str">
            <v>2021年秋季</v>
          </cell>
          <cell r="H5630" t="str">
            <v>湖南信息职业技术学院</v>
          </cell>
          <cell r="I5630" t="str">
            <v>曾长生</v>
          </cell>
          <cell r="J5630" t="str">
            <v>432622196301221799</v>
          </cell>
          <cell r="K5630" t="str">
            <v>6230901818001499393</v>
          </cell>
          <cell r="L5630" t="str">
            <v>之女</v>
          </cell>
        </row>
        <row r="5631">
          <cell r="E5631" t="str">
            <v>430524200101101818</v>
          </cell>
          <cell r="F5631" t="str">
            <v>430524200101101818</v>
          </cell>
          <cell r="G5631" t="str">
            <v>2021年秋季</v>
          </cell>
          <cell r="H5631" t="str">
            <v>湖南工业职业技术学院</v>
          </cell>
          <cell r="I5631" t="str">
            <v>周英旺</v>
          </cell>
          <cell r="J5631" t="str">
            <v>432622196411271797</v>
          </cell>
          <cell r="K5631" t="str">
            <v>6230901818001499500</v>
          </cell>
          <cell r="L5631" t="str">
            <v>之子</v>
          </cell>
        </row>
        <row r="5632">
          <cell r="E5632" t="str">
            <v>430524200605168266</v>
          </cell>
          <cell r="F5632" t="str">
            <v>430524200605168266</v>
          </cell>
          <cell r="G5632" t="str">
            <v>2021年秋季</v>
          </cell>
          <cell r="H5632" t="str">
            <v>邵阳市英达中等职业技术学校</v>
          </cell>
          <cell r="I5632" t="str">
            <v>曾海聪</v>
          </cell>
          <cell r="J5632" t="str">
            <v>432622197009171776</v>
          </cell>
          <cell r="K5632" t="str">
            <v>6230901818001499450</v>
          </cell>
          <cell r="L5632" t="str">
            <v>之女</v>
          </cell>
        </row>
        <row r="5633">
          <cell r="E5633" t="str">
            <v>430524200309261773</v>
          </cell>
          <cell r="F5633" t="str">
            <v>430524200309261773</v>
          </cell>
          <cell r="G5633" t="str">
            <v>2021年秋季</v>
          </cell>
          <cell r="H5633" t="str">
            <v>湖南商务职业技术学院</v>
          </cell>
          <cell r="I5633" t="str">
            <v>刘运石</v>
          </cell>
          <cell r="J5633" t="str">
            <v>430524196811061778</v>
          </cell>
          <cell r="K5633" t="str">
            <v>6230901818001522707</v>
          </cell>
          <cell r="L5633" t="str">
            <v>之子</v>
          </cell>
        </row>
        <row r="5634">
          <cell r="E5634" t="str">
            <v>43052420010609176X</v>
          </cell>
          <cell r="F5634" t="str">
            <v>43052420010609176X</v>
          </cell>
          <cell r="G5634" t="str">
            <v>2021年秋季</v>
          </cell>
          <cell r="H5634" t="str">
            <v>湖南工程职业技术学院</v>
          </cell>
          <cell r="I5634" t="str">
            <v>刘良中</v>
          </cell>
          <cell r="J5634" t="str">
            <v>430524197704291791</v>
          </cell>
          <cell r="K5634" t="str">
            <v>6230901818001523986</v>
          </cell>
          <cell r="L5634" t="str">
            <v>之孙女</v>
          </cell>
        </row>
        <row r="5635">
          <cell r="E5635" t="str">
            <v>430524200507291797</v>
          </cell>
          <cell r="F5635" t="str">
            <v>430524200507291797</v>
          </cell>
          <cell r="G5635" t="str">
            <v>2021年秋季</v>
          </cell>
          <cell r="H5635" t="str">
            <v>职业中专</v>
          </cell>
          <cell r="I5635" t="str">
            <v>刘新其</v>
          </cell>
          <cell r="J5635" t="str">
            <v>430524198004021779</v>
          </cell>
          <cell r="K5635" t="str">
            <v>6230901818001524026</v>
          </cell>
          <cell r="L5635" t="str">
            <v>之子</v>
          </cell>
        </row>
        <row r="5636">
          <cell r="E5636" t="str">
            <v>430524200605291774</v>
          </cell>
          <cell r="F5636" t="str">
            <v>430524200605291774</v>
          </cell>
          <cell r="G5636" t="str">
            <v>2021年秋季</v>
          </cell>
          <cell r="H5636" t="str">
            <v>湖南商业技师学院</v>
          </cell>
          <cell r="I5636" t="str">
            <v>肖梨</v>
          </cell>
          <cell r="J5636" t="str">
            <v>430524200205201768</v>
          </cell>
          <cell r="K5636" t="str">
            <v>81011750150875128</v>
          </cell>
          <cell r="L5636" t="str">
            <v>之子</v>
          </cell>
        </row>
        <row r="5637">
          <cell r="E5637" t="str">
            <v>43052420050129177X</v>
          </cell>
          <cell r="F5637" t="str">
            <v>43052420050129177X</v>
          </cell>
          <cell r="G5637" t="str">
            <v>2021年秋季</v>
          </cell>
          <cell r="H5637" t="str">
            <v>湖湘职中</v>
          </cell>
          <cell r="I5637" t="str">
            <v>李兵</v>
          </cell>
          <cell r="J5637" t="str">
            <v>432622196511131775</v>
          </cell>
          <cell r="K5637" t="str">
            <v>6230901818001523135</v>
          </cell>
          <cell r="L5637" t="str">
            <v>之子</v>
          </cell>
        </row>
        <row r="5638">
          <cell r="E5638" t="str">
            <v>430524199709291781</v>
          </cell>
          <cell r="F5638" t="str">
            <v>430524199709291781</v>
          </cell>
          <cell r="G5638" t="str">
            <v>2021年秋季</v>
          </cell>
          <cell r="H5638" t="str">
            <v>湖南中医药高等专科学校</v>
          </cell>
          <cell r="I5638" t="str">
            <v>周英美</v>
          </cell>
          <cell r="J5638" t="str">
            <v>430524196709181837</v>
          </cell>
          <cell r="K5638" t="str">
            <v>6230901818036482554</v>
          </cell>
          <cell r="L5638" t="str">
            <v>之女</v>
          </cell>
        </row>
        <row r="5639">
          <cell r="E5639" t="str">
            <v>430524200502071795</v>
          </cell>
          <cell r="F5639" t="str">
            <v>430524200502071795</v>
          </cell>
          <cell r="G5639" t="str">
            <v>2021年秋季</v>
          </cell>
          <cell r="H5639" t="str">
            <v>邵阳市旅游职业中等专业学习</v>
          </cell>
          <cell r="I5639" t="str">
            <v>袁国锋</v>
          </cell>
          <cell r="J5639" t="str">
            <v>430524197305031837</v>
          </cell>
          <cell r="K5639" t="str">
            <v>6230901818001526120</v>
          </cell>
          <cell r="L5639" t="str">
            <v>之子</v>
          </cell>
        </row>
        <row r="5640">
          <cell r="E5640" t="str">
            <v>430524200204141775</v>
          </cell>
          <cell r="F5640" t="str">
            <v>430524200204141775</v>
          </cell>
          <cell r="G5640" t="str">
            <v>2021年秋季</v>
          </cell>
          <cell r="H5640" t="str">
            <v>湖南民族职业学院</v>
          </cell>
          <cell r="I5640" t="str">
            <v>刘诗杨</v>
          </cell>
          <cell r="J5640" t="str">
            <v>430524200204141775</v>
          </cell>
          <cell r="K5640" t="str">
            <v>6230901818001519356</v>
          </cell>
          <cell r="L5640" t="str">
            <v>之子</v>
          </cell>
        </row>
        <row r="5641">
          <cell r="E5641" t="str">
            <v>430524200309241772</v>
          </cell>
          <cell r="F5641" t="str">
            <v>430524200309241772</v>
          </cell>
          <cell r="G5641" t="str">
            <v>2021年秋季</v>
          </cell>
          <cell r="H5641" t="str">
            <v>长沙建筑工程学校</v>
          </cell>
          <cell r="I5641" t="str">
            <v>江美贞</v>
          </cell>
          <cell r="J5641" t="str">
            <v>432622194610131763</v>
          </cell>
          <cell r="K5641" t="str">
            <v>6230901818001519372</v>
          </cell>
          <cell r="L5641" t="str">
            <v>之子</v>
          </cell>
        </row>
        <row r="5642">
          <cell r="E5642" t="str">
            <v>430524200408121805</v>
          </cell>
          <cell r="F5642" t="str">
            <v>430524200408121805</v>
          </cell>
          <cell r="G5642" t="str">
            <v>2021年秋季</v>
          </cell>
          <cell r="H5642" t="str">
            <v>华星职校</v>
          </cell>
          <cell r="I5642" t="str">
            <v>曾桂娥</v>
          </cell>
          <cell r="J5642" t="str">
            <v>432622194801121760</v>
          </cell>
          <cell r="K5642" t="str">
            <v>6230901818001519422</v>
          </cell>
          <cell r="L5642" t="str">
            <v>之孙女</v>
          </cell>
        </row>
        <row r="5643">
          <cell r="E5643" t="str">
            <v>430524200507060083</v>
          </cell>
          <cell r="F5643" t="str">
            <v>430524200507060083</v>
          </cell>
          <cell r="G5643" t="str">
            <v>2021年秋季</v>
          </cell>
          <cell r="H5643" t="str">
            <v>职业中专</v>
          </cell>
          <cell r="I5643" t="str">
            <v>刘德平</v>
          </cell>
          <cell r="J5643" t="str">
            <v>432622196508131774</v>
          </cell>
          <cell r="K5643" t="str">
            <v>81011750061452014</v>
          </cell>
          <cell r="L5643" t="str">
            <v>之女</v>
          </cell>
        </row>
        <row r="5644">
          <cell r="E5644" t="str">
            <v>430524200610291795</v>
          </cell>
          <cell r="F5644" t="str">
            <v>430524200610291795</v>
          </cell>
          <cell r="G5644" t="str">
            <v>2021年秋季</v>
          </cell>
          <cell r="H5644" t="str">
            <v>邵阳市高级技工学校</v>
          </cell>
          <cell r="I5644" t="str">
            <v>李谟用</v>
          </cell>
          <cell r="J5644" t="str">
            <v>432622196704061777</v>
          </cell>
          <cell r="K5644" t="str">
            <v>6230901818001525866</v>
          </cell>
          <cell r="L5644" t="str">
            <v>之子</v>
          </cell>
        </row>
        <row r="5645">
          <cell r="E5645" t="str">
            <v>430524200110191763</v>
          </cell>
          <cell r="F5645" t="str">
            <v>430524200110191763</v>
          </cell>
          <cell r="G5645" t="str">
            <v>2021年秋季</v>
          </cell>
          <cell r="H5645" t="str">
            <v>永州职业技术学院
长沙南方职业学院</v>
          </cell>
          <cell r="I5645" t="str">
            <v>刘贤平</v>
          </cell>
          <cell r="J5645" t="str">
            <v>432622197405221771</v>
          </cell>
          <cell r="K5645" t="str">
            <v>6230901818001519562</v>
          </cell>
          <cell r="L5645" t="str">
            <v>之女
之子</v>
          </cell>
        </row>
        <row r="5646">
          <cell r="E5646" t="str">
            <v>430524200010141777</v>
          </cell>
          <cell r="F5646" t="str">
            <v>430524200010141777</v>
          </cell>
          <cell r="G5646" t="str">
            <v>秋季</v>
          </cell>
          <cell r="H5646" t="str">
            <v>长沙南方职业学院</v>
          </cell>
          <cell r="I5646" t="str">
            <v>刘贤平</v>
          </cell>
          <cell r="J5646" t="str">
            <v>432622197405221771</v>
          </cell>
          <cell r="K5646" t="str">
            <v>6230901818001519562</v>
          </cell>
          <cell r="L5646" t="str">
            <v>之子</v>
          </cell>
        </row>
        <row r="5647">
          <cell r="E5647" t="str">
            <v>430524200210098734</v>
          </cell>
          <cell r="F5647" t="str">
            <v>430524200210098734</v>
          </cell>
          <cell r="G5647" t="str">
            <v>2021年秋季</v>
          </cell>
          <cell r="H5647" t="str">
            <v>贵阳职业技术学院</v>
          </cell>
          <cell r="I5647" t="str">
            <v>聂齐生</v>
          </cell>
          <cell r="J5647" t="str">
            <v>432622197509171772</v>
          </cell>
          <cell r="K5647" t="str">
            <v>6230901818001525528</v>
          </cell>
          <cell r="L5647" t="str">
            <v>之子</v>
          </cell>
        </row>
        <row r="5648">
          <cell r="E5648" t="str">
            <v>43052420050305177X</v>
          </cell>
          <cell r="F5648" t="str">
            <v>43052420050305177X</v>
          </cell>
          <cell r="G5648" t="str">
            <v>2021年秋季</v>
          </cell>
          <cell r="H5648" t="str">
            <v>长沙现代应用技工学校</v>
          </cell>
          <cell r="I5648" t="str">
            <v>魏太宾</v>
          </cell>
          <cell r="J5648" t="str">
            <v>432622197610101779</v>
          </cell>
          <cell r="K5648" t="str">
            <v>6230901818027416215</v>
          </cell>
          <cell r="L5648" t="str">
            <v>之子</v>
          </cell>
        </row>
        <row r="5649">
          <cell r="E5649" t="str">
            <v>430524200508278762</v>
          </cell>
          <cell r="F5649" t="str">
            <v>430524200508278762</v>
          </cell>
          <cell r="G5649" t="str">
            <v>2021年秋季</v>
          </cell>
          <cell r="H5649" t="str">
            <v>湖南护理学校</v>
          </cell>
          <cell r="I5649" t="str">
            <v>邓友香</v>
          </cell>
          <cell r="J5649" t="str">
            <v>430524194212131763</v>
          </cell>
          <cell r="K5649" t="str">
            <v>6230901818001513391</v>
          </cell>
          <cell r="L5649" t="str">
            <v>之孙女</v>
          </cell>
        </row>
        <row r="5650">
          <cell r="E5650" t="str">
            <v>430524200612191763</v>
          </cell>
          <cell r="F5650" t="str">
            <v>430524200612191763</v>
          </cell>
          <cell r="G5650" t="str">
            <v>2021年秋季</v>
          </cell>
          <cell r="H5650" t="str">
            <v>职业中专</v>
          </cell>
          <cell r="I5650" t="str">
            <v>李亦田</v>
          </cell>
          <cell r="J5650" t="str">
            <v>430524194511161778</v>
          </cell>
          <cell r="K5650" t="str">
            <v>6230901818001502071</v>
          </cell>
          <cell r="L5650" t="str">
            <v>之女</v>
          </cell>
        </row>
        <row r="5651">
          <cell r="E5651" t="str">
            <v>430524200602171769</v>
          </cell>
          <cell r="F5651" t="str">
            <v>430524200602171769</v>
          </cell>
          <cell r="G5651" t="str">
            <v>2021年秋季</v>
          </cell>
          <cell r="H5651" t="str">
            <v>华星职校</v>
          </cell>
          <cell r="I5651" t="str">
            <v>罗卫平</v>
          </cell>
          <cell r="J5651" t="str">
            <v>430524195311171773</v>
          </cell>
          <cell r="K5651" t="str">
            <v>6230901818001502659</v>
          </cell>
          <cell r="L5651" t="str">
            <v>之孙女</v>
          </cell>
        </row>
        <row r="5652">
          <cell r="E5652" t="str">
            <v>430524200608241764</v>
          </cell>
          <cell r="F5652" t="str">
            <v>430524200608241764</v>
          </cell>
          <cell r="G5652" t="str">
            <v>2021年秋季</v>
          </cell>
          <cell r="H5652" t="str">
            <v>华星职校</v>
          </cell>
          <cell r="I5652" t="str">
            <v>袁志辉</v>
          </cell>
          <cell r="J5652" t="str">
            <v>430524196603152018</v>
          </cell>
          <cell r="K5652" t="str">
            <v>6230901818001502220</v>
          </cell>
          <cell r="L5652" t="str">
            <v>之女</v>
          </cell>
        </row>
        <row r="5653">
          <cell r="E5653" t="str">
            <v>430524200001198704</v>
          </cell>
          <cell r="F5653" t="str">
            <v>430524200001198704</v>
          </cell>
          <cell r="G5653" t="str">
            <v>2021年秋季</v>
          </cell>
          <cell r="H5653" t="str">
            <v>长沙商贸旅游职业技术学院</v>
          </cell>
          <cell r="I5653" t="str">
            <v>李洪清</v>
          </cell>
          <cell r="J5653" t="str">
            <v>430524197011101772</v>
          </cell>
          <cell r="K5653" t="str">
            <v>6230901818001501990</v>
          </cell>
          <cell r="L5653" t="str">
            <v>之女</v>
          </cell>
        </row>
        <row r="5654">
          <cell r="E5654" t="str">
            <v>430524200106111767</v>
          </cell>
          <cell r="F5654" t="str">
            <v>430524200106111767</v>
          </cell>
          <cell r="G5654" t="str">
            <v>2021年秋季</v>
          </cell>
          <cell r="H5654" t="str">
            <v>湖南大众传媒职业技术学院
湖南三一工业职业技术学院</v>
          </cell>
          <cell r="I5654" t="str">
            <v>晏易</v>
          </cell>
          <cell r="J5654" t="str">
            <v>430524197411141810</v>
          </cell>
          <cell r="K5654" t="str">
            <v>6230901818001522046</v>
          </cell>
          <cell r="L5654" t="str">
            <v>之女
之子</v>
          </cell>
        </row>
        <row r="5655">
          <cell r="E5655" t="str">
            <v>43052420030822177X</v>
          </cell>
          <cell r="F5655" t="str">
            <v>43052420030822177X</v>
          </cell>
          <cell r="G5655" t="str">
            <v>秋季</v>
          </cell>
          <cell r="H5655" t="str">
            <v>湖南三一工业职业技术学院</v>
          </cell>
          <cell r="I5655" t="str">
            <v>晏易</v>
          </cell>
          <cell r="J5655" t="str">
            <v>430524197411141810</v>
          </cell>
          <cell r="K5655" t="str">
            <v>6230901818001522046</v>
          </cell>
          <cell r="L5655" t="str">
            <v>之子</v>
          </cell>
        </row>
        <row r="5656">
          <cell r="E5656" t="str">
            <v>430524200109051819</v>
          </cell>
          <cell r="F5656" t="str">
            <v>430524200109051819</v>
          </cell>
          <cell r="G5656" t="str">
            <v>2021年秋季</v>
          </cell>
          <cell r="H5656" t="str">
            <v>张家界航空工业职业技术学院</v>
          </cell>
          <cell r="I5656" t="str">
            <v>袁国永</v>
          </cell>
          <cell r="J5656" t="str">
            <v>430524197704161794</v>
          </cell>
          <cell r="K5656" t="str">
            <v>6230901818001503160</v>
          </cell>
          <cell r="L5656" t="str">
            <v>之子</v>
          </cell>
        </row>
        <row r="5657">
          <cell r="E5657" t="str">
            <v>430524200604291764</v>
          </cell>
          <cell r="F5657" t="str">
            <v>430524200604291764</v>
          </cell>
          <cell r="G5657" t="str">
            <v>2021年秋季</v>
          </cell>
          <cell r="H5657" t="str">
            <v>湖南大汉技工学校</v>
          </cell>
          <cell r="I5657" t="str">
            <v>唐曙光</v>
          </cell>
          <cell r="J5657" t="str">
            <v>430524197908261818</v>
          </cell>
          <cell r="K5657" t="str">
            <v>6230901818001513516</v>
          </cell>
          <cell r="L5657" t="str">
            <v>之女</v>
          </cell>
        </row>
        <row r="5658">
          <cell r="E5658" t="str">
            <v>430524200602121761</v>
          </cell>
          <cell r="F5658" t="str">
            <v>430524200602121761</v>
          </cell>
          <cell r="G5658" t="str">
            <v>2021年秋季</v>
          </cell>
          <cell r="H5658" t="str">
            <v>翁安县中等职业学校</v>
          </cell>
          <cell r="I5658" t="str">
            <v>周益春</v>
          </cell>
          <cell r="J5658" t="str">
            <v>43052419810124179X</v>
          </cell>
          <cell r="K5658" t="str">
            <v>6230901818001522095</v>
          </cell>
          <cell r="L5658" t="str">
            <v>之女</v>
          </cell>
        </row>
        <row r="5659">
          <cell r="E5659" t="str">
            <v>430524200201121832</v>
          </cell>
          <cell r="F5659" t="str">
            <v>430524200201121832</v>
          </cell>
          <cell r="G5659" t="str">
            <v>2021年秋季</v>
          </cell>
          <cell r="H5659" t="str">
            <v>湖南汽车工程职业学院</v>
          </cell>
          <cell r="I5659" t="str">
            <v>罗润桃</v>
          </cell>
          <cell r="J5659" t="str">
            <v>432622193509111923</v>
          </cell>
          <cell r="K5659" t="str">
            <v>6230901818001501321</v>
          </cell>
          <cell r="L5659" t="str">
            <v>之孙子</v>
          </cell>
        </row>
        <row r="5660">
          <cell r="E5660" t="str">
            <v>430524200404051774</v>
          </cell>
          <cell r="F5660" t="str">
            <v>430524200404051774</v>
          </cell>
          <cell r="G5660" t="str">
            <v>2021年秋季</v>
          </cell>
          <cell r="H5660" t="str">
            <v>湖南省汽车技师学院</v>
          </cell>
          <cell r="I5660" t="str">
            <v>罗仁恕</v>
          </cell>
          <cell r="J5660" t="str">
            <v>432622194602141953</v>
          </cell>
          <cell r="K5660" t="str">
            <v>6230901818001501552</v>
          </cell>
          <cell r="L5660" t="str">
            <v>之孙子</v>
          </cell>
        </row>
        <row r="5661">
          <cell r="E5661" t="str">
            <v>430524200507101770</v>
          </cell>
          <cell r="F5661" t="str">
            <v>430524200507101770</v>
          </cell>
          <cell r="G5661" t="str">
            <v>2021年秋季</v>
          </cell>
          <cell r="H5661" t="str">
            <v>广东省佛山市顺德区胡锦超职业技术学校</v>
          </cell>
          <cell r="I5661" t="str">
            <v>李焱华</v>
          </cell>
          <cell r="J5661" t="str">
            <v>432622194712061911</v>
          </cell>
          <cell r="K5661" t="str">
            <v>6230901818001530288</v>
          </cell>
          <cell r="L5661" t="str">
            <v>之子</v>
          </cell>
        </row>
        <row r="5662">
          <cell r="E5662" t="str">
            <v>430524200507100022</v>
          </cell>
          <cell r="F5662" t="str">
            <v>430524200507100022</v>
          </cell>
          <cell r="G5662" t="str">
            <v>2021年秋季</v>
          </cell>
          <cell r="H5662" t="str">
            <v>广州市花都区理工职业技术学校</v>
          </cell>
          <cell r="I5662" t="str">
            <v>袁树忠</v>
          </cell>
          <cell r="J5662" t="str">
            <v>432622195105061914</v>
          </cell>
          <cell r="K5662" t="str">
            <v>6230901818001502360</v>
          </cell>
          <cell r="L5662" t="str">
            <v>之孙女</v>
          </cell>
        </row>
        <row r="5663">
          <cell r="E5663" t="str">
            <v>430524200603020030</v>
          </cell>
          <cell r="F5663" t="str">
            <v>430524200603020030</v>
          </cell>
          <cell r="G5663" t="str">
            <v>2021年秋季</v>
          </cell>
          <cell r="H5663" t="str">
            <v>武冈市蓝深职业技术学校</v>
          </cell>
          <cell r="I5663" t="str">
            <v>袁甫满</v>
          </cell>
          <cell r="J5663" t="str">
            <v>432622195303281918</v>
          </cell>
          <cell r="K5663" t="str">
            <v>6230901818001502287</v>
          </cell>
          <cell r="L5663" t="str">
            <v>之孙子</v>
          </cell>
        </row>
        <row r="5664">
          <cell r="E5664" t="str">
            <v>430524200101261774</v>
          </cell>
          <cell r="F5664" t="str">
            <v>430524200101261774</v>
          </cell>
          <cell r="G5664" t="str">
            <v>2021年秋季</v>
          </cell>
          <cell r="H5664" t="str">
            <v>长沙航空职业技术学院</v>
          </cell>
          <cell r="I5664" t="str">
            <v>袁国贤</v>
          </cell>
          <cell r="J5664" t="str">
            <v>432622196608131915</v>
          </cell>
          <cell r="K5664" t="str">
            <v>6230901818086779016</v>
          </cell>
          <cell r="L5664" t="str">
            <v>之子</v>
          </cell>
        </row>
        <row r="5665">
          <cell r="E5665" t="str">
            <v>430524200410211770</v>
          </cell>
          <cell r="F5665" t="str">
            <v>430524200410211770</v>
          </cell>
          <cell r="G5665" t="str">
            <v>2021年秋季</v>
          </cell>
          <cell r="H5665" t="str">
            <v>湖湘职中</v>
          </cell>
          <cell r="I5665" t="str">
            <v>罗从友</v>
          </cell>
          <cell r="J5665" t="str">
            <v>43262219690907191X</v>
          </cell>
          <cell r="K5665" t="str">
            <v>6230901818001501644</v>
          </cell>
          <cell r="L5665" t="str">
            <v>之子</v>
          </cell>
        </row>
        <row r="5666">
          <cell r="E5666" t="str">
            <v>430524200001131788</v>
          </cell>
          <cell r="F5666" t="str">
            <v>430524200001131788</v>
          </cell>
          <cell r="G5666" t="str">
            <v>2021年秋季</v>
          </cell>
          <cell r="H5666" t="str">
            <v>湖南大众传媒职业技术学院</v>
          </cell>
          <cell r="I5666" t="str">
            <v>周后美</v>
          </cell>
          <cell r="J5666" t="str">
            <v>432622197001151957</v>
          </cell>
          <cell r="K5666" t="str">
            <v>6230901818001503053</v>
          </cell>
          <cell r="L5666" t="str">
            <v>之女</v>
          </cell>
        </row>
        <row r="5667">
          <cell r="E5667" t="str">
            <v>430524200206181770</v>
          </cell>
          <cell r="F5667" t="str">
            <v>430524200206181770</v>
          </cell>
          <cell r="G5667" t="str">
            <v>2021年秋季</v>
          </cell>
          <cell r="H5667" t="str">
            <v>湖南工业职业技术学院</v>
          </cell>
          <cell r="I5667" t="str">
            <v>袁道建</v>
          </cell>
          <cell r="J5667" t="str">
            <v>432622197008221954</v>
          </cell>
          <cell r="K5667" t="str">
            <v>6230901818001501727</v>
          </cell>
          <cell r="L5667" t="str">
            <v>之子</v>
          </cell>
        </row>
        <row r="5668">
          <cell r="E5668" t="str">
            <v>430524200203131831</v>
          </cell>
          <cell r="F5668" t="str">
            <v>430524200203131831</v>
          </cell>
          <cell r="G5668" t="str">
            <v>2021年秋季</v>
          </cell>
          <cell r="H5668" t="str">
            <v>长沙民政职业技术学院</v>
          </cell>
          <cell r="I5668" t="str">
            <v>罗从飞</v>
          </cell>
          <cell r="J5668" t="str">
            <v>432622197510171913</v>
          </cell>
          <cell r="K5668" t="str">
            <v>6230901818001502600</v>
          </cell>
          <cell r="L5668" t="str">
            <v>之子</v>
          </cell>
        </row>
        <row r="5669">
          <cell r="E5669" t="str">
            <v>430524200605090139</v>
          </cell>
          <cell r="F5669" t="str">
            <v>430524200605090139</v>
          </cell>
          <cell r="G5669" t="str">
            <v>2021年秋季</v>
          </cell>
          <cell r="H5669" t="str">
            <v>长沙县职业中专学校</v>
          </cell>
          <cell r="I5669" t="str">
            <v>周忠霞</v>
          </cell>
          <cell r="J5669" t="str">
            <v>430524196811151773</v>
          </cell>
          <cell r="K5669" t="str">
            <v>6230901818001519547</v>
          </cell>
          <cell r="L5669" t="str">
            <v>之子</v>
          </cell>
        </row>
        <row r="5670">
          <cell r="E5670" t="str">
            <v>430524200104223677</v>
          </cell>
          <cell r="F5670" t="str">
            <v>430524200104223677</v>
          </cell>
          <cell r="G5670" t="str">
            <v>2021年秋季</v>
          </cell>
          <cell r="H5670" t="str">
            <v>湖南省汽车技师学院</v>
          </cell>
          <cell r="I5670" t="str">
            <v>庞修德</v>
          </cell>
          <cell r="J5670" t="str">
            <v>432622196502103473</v>
          </cell>
          <cell r="K5670" t="str">
            <v>81011750061328869</v>
          </cell>
          <cell r="L5670" t="str">
            <v>之子</v>
          </cell>
        </row>
        <row r="5671">
          <cell r="E5671" t="str">
            <v>430524200201180015</v>
          </cell>
          <cell r="F5671" t="str">
            <v>430524200201180015</v>
          </cell>
          <cell r="G5671" t="str">
            <v>2021年秋季</v>
          </cell>
          <cell r="H5671" t="str">
            <v>永州职业技术学院</v>
          </cell>
          <cell r="I5671" t="str">
            <v>阳春娥</v>
          </cell>
          <cell r="J5671" t="str">
            <v>432622193711293468</v>
          </cell>
          <cell r="K5671" t="str">
            <v>6230901818036635870</v>
          </cell>
          <cell r="L5671" t="str">
            <v>之孙子</v>
          </cell>
        </row>
        <row r="5672">
          <cell r="E5672" t="str">
            <v>430524200307033670</v>
          </cell>
          <cell r="F5672" t="str">
            <v>430524200307033670</v>
          </cell>
          <cell r="G5672" t="str">
            <v>2021年秋季</v>
          </cell>
          <cell r="H5672" t="str">
            <v>邵阳铁航中等职业技术学院</v>
          </cell>
          <cell r="I5672" t="str">
            <v>阳其胜</v>
          </cell>
          <cell r="J5672" t="str">
            <v>432622193305123471</v>
          </cell>
          <cell r="K5672" t="str">
            <v>81011750061328371</v>
          </cell>
          <cell r="L5672" t="str">
            <v>之孙子</v>
          </cell>
        </row>
        <row r="5673">
          <cell r="E5673" t="str">
            <v>430524200204013693</v>
          </cell>
          <cell r="F5673" t="str">
            <v>430524200204013693</v>
          </cell>
          <cell r="G5673" t="str">
            <v>2021年秋季</v>
          </cell>
          <cell r="H5673" t="str">
            <v>湖南机电职业技术学院</v>
          </cell>
          <cell r="I5673" t="str">
            <v>庞祥青</v>
          </cell>
          <cell r="J5673" t="str">
            <v>432622197002043472</v>
          </cell>
          <cell r="K5673" t="str">
            <v>81011750061329056</v>
          </cell>
          <cell r="L5673" t="str">
            <v>之子</v>
          </cell>
        </row>
        <row r="5674">
          <cell r="E5674" t="str">
            <v>430524200303073667</v>
          </cell>
          <cell r="F5674" t="str">
            <v>430524200303073667</v>
          </cell>
          <cell r="G5674" t="str">
            <v>2021年秋季</v>
          </cell>
          <cell r="H5674" t="str">
            <v>湖南科技职业学院           湖南省隆回县职业中等专业学校</v>
          </cell>
          <cell r="I5674" t="str">
            <v>阳征桂</v>
          </cell>
          <cell r="J5674" t="str">
            <v>432622197105083530</v>
          </cell>
          <cell r="K5674" t="str">
            <v>6230901818001671280</v>
          </cell>
          <cell r="L5674" t="str">
            <v>之女
之子</v>
          </cell>
        </row>
        <row r="5675">
          <cell r="E5675" t="str">
            <v>430524200405133675</v>
          </cell>
          <cell r="F5675" t="str">
            <v>430524200405133675</v>
          </cell>
          <cell r="G5675" t="str">
            <v>秋季</v>
          </cell>
          <cell r="H5675" t="str">
            <v>隆回县职业中等专业学校</v>
          </cell>
          <cell r="I5675" t="str">
            <v>阳征桂</v>
          </cell>
          <cell r="J5675" t="str">
            <v>432622197105083530</v>
          </cell>
          <cell r="K5675" t="str">
            <v>6230901818001671280</v>
          </cell>
          <cell r="L5675" t="str">
            <v>之子</v>
          </cell>
        </row>
        <row r="5676">
          <cell r="E5676" t="str">
            <v>430524200410103665</v>
          </cell>
          <cell r="F5676" t="str">
            <v>430524200410103665</v>
          </cell>
          <cell r="G5676" t="str">
            <v>2021年秋季</v>
          </cell>
          <cell r="H5676" t="str">
            <v>湘中幼儿师范高等学校</v>
          </cell>
          <cell r="I5676" t="str">
            <v>阳解和</v>
          </cell>
          <cell r="J5676" t="str">
            <v>430524197510073673</v>
          </cell>
          <cell r="K5676" t="str">
            <v>81011750061328972</v>
          </cell>
          <cell r="L5676" t="str">
            <v>之女</v>
          </cell>
        </row>
        <row r="5677">
          <cell r="E5677" t="str">
            <v>430524200508103671</v>
          </cell>
          <cell r="F5677" t="str">
            <v>430524200508103671</v>
          </cell>
          <cell r="G5677" t="str">
            <v>2021年秋季</v>
          </cell>
          <cell r="H5677" t="str">
            <v>湖南省隆回职业中专学校</v>
          </cell>
          <cell r="I5677" t="str">
            <v>庞后刚</v>
          </cell>
          <cell r="J5677" t="str">
            <v>432622196904253474</v>
          </cell>
          <cell r="K5677" t="str">
            <v>81011750061328687</v>
          </cell>
          <cell r="L5677" t="str">
            <v>之子</v>
          </cell>
        </row>
        <row r="5678">
          <cell r="E5678" t="str">
            <v>430524200410253671</v>
          </cell>
          <cell r="F5678" t="str">
            <v>430524200410253671</v>
          </cell>
          <cell r="G5678" t="str">
            <v>2021年秋季</v>
          </cell>
          <cell r="H5678" t="str">
            <v>湖南省隆回县职业中等专业学校</v>
          </cell>
          <cell r="I5678" t="str">
            <v>庞绍元</v>
          </cell>
          <cell r="J5678" t="str">
            <v>430524197909183479</v>
          </cell>
          <cell r="K5678" t="str">
            <v>81011750061329158</v>
          </cell>
          <cell r="L5678" t="str">
            <v>之子</v>
          </cell>
        </row>
        <row r="5679">
          <cell r="E5679" t="str">
            <v>430524200109123667</v>
          </cell>
          <cell r="F5679" t="str">
            <v>430524200109123667</v>
          </cell>
          <cell r="G5679" t="str">
            <v>2021年秋季</v>
          </cell>
          <cell r="H5679" t="str">
            <v>长沙电力职业技术学院</v>
          </cell>
          <cell r="I5679" t="str">
            <v>庞会保</v>
          </cell>
          <cell r="J5679" t="str">
            <v>432622197307093470</v>
          </cell>
          <cell r="K5679" t="str">
            <v>81011750061328665</v>
          </cell>
          <cell r="L5679" t="str">
            <v>之女</v>
          </cell>
        </row>
        <row r="5680">
          <cell r="E5680" t="str">
            <v>430524200210013665</v>
          </cell>
          <cell r="F5680" t="str">
            <v>430524200210013665</v>
          </cell>
          <cell r="G5680" t="str">
            <v>2021年秋季</v>
          </cell>
          <cell r="H5680" t="str">
            <v>湘中幼儿师范高等专科学校</v>
          </cell>
          <cell r="I5680" t="str">
            <v>庞先成</v>
          </cell>
          <cell r="J5680" t="str">
            <v>432622197404263478</v>
          </cell>
          <cell r="K5680" t="str">
            <v>81011750061328847</v>
          </cell>
          <cell r="L5680" t="str">
            <v>之女</v>
          </cell>
        </row>
        <row r="5681">
          <cell r="E5681" t="str">
            <v>430524200506240090</v>
          </cell>
          <cell r="F5681" t="str">
            <v>430524200506240090</v>
          </cell>
          <cell r="G5681" t="str">
            <v>2021年秋季</v>
          </cell>
          <cell r="H5681" t="str">
            <v>隆回华星职业技术学校</v>
          </cell>
          <cell r="I5681" t="str">
            <v>彭多云</v>
          </cell>
          <cell r="J5681" t="str">
            <v>432622197505173471</v>
          </cell>
          <cell r="K5681" t="str">
            <v>81011750104456067</v>
          </cell>
          <cell r="L5681" t="str">
            <v>之子</v>
          </cell>
        </row>
        <row r="5682">
          <cell r="E5682" t="str">
            <v>430524200501023679</v>
          </cell>
          <cell r="F5682" t="str">
            <v>430524200501023679</v>
          </cell>
          <cell r="G5682" t="str">
            <v>2021年秋季</v>
          </cell>
          <cell r="H5682" t="str">
            <v>湖南省汽车技师学院</v>
          </cell>
          <cell r="I5682" t="str">
            <v>庞龙堂</v>
          </cell>
          <cell r="J5682" t="str">
            <v>432622196810223477</v>
          </cell>
          <cell r="K5682" t="str">
            <v>81011750061328790</v>
          </cell>
          <cell r="L5682" t="str">
            <v>之子</v>
          </cell>
        </row>
        <row r="5683">
          <cell r="E5683" t="str">
            <v>430524200508073660</v>
          </cell>
          <cell r="F5683" t="str">
            <v>430524200508073660</v>
          </cell>
          <cell r="G5683" t="str">
            <v>2021年秋季</v>
          </cell>
          <cell r="H5683" t="str">
            <v>中建五局职业技工学院</v>
          </cell>
          <cell r="I5683" t="str">
            <v>庞喜如</v>
          </cell>
          <cell r="J5683" t="str">
            <v>430524198303283699</v>
          </cell>
          <cell r="K5683" t="str">
            <v>6230901818036635920</v>
          </cell>
          <cell r="L5683" t="str">
            <v>之女</v>
          </cell>
        </row>
        <row r="5684">
          <cell r="E5684" t="str">
            <v>430524200311113673</v>
          </cell>
          <cell r="F5684" t="str">
            <v>430524200311113673</v>
          </cell>
          <cell r="G5684" t="str">
            <v>2021年秋季</v>
          </cell>
          <cell r="H5684" t="str">
            <v>湖南财政学院</v>
          </cell>
          <cell r="I5684" t="str">
            <v>庞金伟</v>
          </cell>
          <cell r="J5684" t="str">
            <v>432622197310203474</v>
          </cell>
          <cell r="K5684" t="str">
            <v>81011750061328508</v>
          </cell>
          <cell r="L5684" t="str">
            <v>之子</v>
          </cell>
        </row>
        <row r="5685">
          <cell r="E5685" t="str">
            <v>430524200310313673</v>
          </cell>
          <cell r="F5685" t="str">
            <v>430524200310313673</v>
          </cell>
          <cell r="G5685" t="str">
            <v>2021年秋季</v>
          </cell>
          <cell r="H5685" t="str">
            <v>长沙南方职业学院           隆回华星职业技术学校</v>
          </cell>
          <cell r="I5685" t="str">
            <v>陈代美</v>
          </cell>
          <cell r="J5685" t="str">
            <v>430524197108223477</v>
          </cell>
          <cell r="K5685" t="str">
            <v>81011750061328291</v>
          </cell>
          <cell r="L5685" t="str">
            <v>之子
之子</v>
          </cell>
        </row>
        <row r="5686">
          <cell r="E5686" t="str">
            <v>430524200608203696</v>
          </cell>
          <cell r="F5686" t="str">
            <v>430524200608203696</v>
          </cell>
          <cell r="G5686" t="str">
            <v>秋季</v>
          </cell>
          <cell r="H5686" t="str">
            <v>隆回华星职业技术学校</v>
          </cell>
          <cell r="I5686" t="str">
            <v>陈代美</v>
          </cell>
          <cell r="J5686" t="str">
            <v>430524197108223477</v>
          </cell>
          <cell r="K5686" t="str">
            <v>81011750061328291</v>
          </cell>
          <cell r="L5686" t="str">
            <v>之女</v>
          </cell>
        </row>
        <row r="5687">
          <cell r="E5687" t="str">
            <v>430524200512223668</v>
          </cell>
          <cell r="F5687" t="str">
            <v>430524200512223668</v>
          </cell>
          <cell r="G5687" t="str">
            <v>2021年秋季</v>
          </cell>
          <cell r="H5687" t="str">
            <v>隆回县职业中等专业学校</v>
          </cell>
          <cell r="I5687" t="str">
            <v>陈文清</v>
          </cell>
          <cell r="J5687" t="str">
            <v>432622196601113474</v>
          </cell>
          <cell r="K5687" t="str">
            <v>81011750061328698</v>
          </cell>
          <cell r="L5687" t="str">
            <v>之女</v>
          </cell>
        </row>
        <row r="5688">
          <cell r="E5688" t="str">
            <v>430524200610023686</v>
          </cell>
          <cell r="F5688" t="str">
            <v>430524200610023686</v>
          </cell>
          <cell r="G5688" t="str">
            <v>2021年秋季</v>
          </cell>
          <cell r="H5688" t="str">
            <v>隆回县职业中等专业学校</v>
          </cell>
          <cell r="I5688" t="str">
            <v>庞站云</v>
          </cell>
          <cell r="J5688" t="str">
            <v>432622197211173476</v>
          </cell>
          <cell r="K5688" t="str">
            <v>81011750061328712</v>
          </cell>
          <cell r="L5688" t="str">
            <v>之女</v>
          </cell>
        </row>
        <row r="5689">
          <cell r="E5689" t="str">
            <v>430524200101273695</v>
          </cell>
          <cell r="F5689" t="str">
            <v>430524200101273695</v>
          </cell>
          <cell r="G5689" t="str">
            <v>2021年秋季</v>
          </cell>
          <cell r="H5689" t="str">
            <v>湖南机电职业技术学院       佛山市顺德区郑敬诒职业技术学校</v>
          </cell>
          <cell r="I5689" t="str">
            <v>阳勇</v>
          </cell>
          <cell r="J5689" t="str">
            <v>430524197804123672</v>
          </cell>
          <cell r="K5689" t="str">
            <v>81011750061331098</v>
          </cell>
          <cell r="L5689" t="str">
            <v>之子      之子</v>
          </cell>
        </row>
        <row r="5690">
          <cell r="E5690" t="str">
            <v>430524200312263673</v>
          </cell>
          <cell r="F5690" t="str">
            <v>430524200312263673</v>
          </cell>
          <cell r="G5690" t="str">
            <v>秋季</v>
          </cell>
          <cell r="H5690" t="str">
            <v>佛山市顺德区郑敬诒职业技术学校</v>
          </cell>
          <cell r="I5690" t="str">
            <v>阳勇</v>
          </cell>
          <cell r="J5690" t="str">
            <v>430524197804123672</v>
          </cell>
          <cell r="K5690" t="str">
            <v>81011750061331098</v>
          </cell>
          <cell r="L5690" t="str">
            <v>之子</v>
          </cell>
        </row>
        <row r="5691">
          <cell r="E5691" t="str">
            <v>430524200110253661</v>
          </cell>
          <cell r="F5691" t="str">
            <v>430524200110253661</v>
          </cell>
          <cell r="G5691" t="str">
            <v>2021年秋季</v>
          </cell>
          <cell r="H5691" t="str">
            <v>湖南财经工业职业技术学院</v>
          </cell>
          <cell r="I5691" t="str">
            <v>阳恩钦</v>
          </cell>
          <cell r="J5691" t="str">
            <v>432622197809163475</v>
          </cell>
          <cell r="K5691" t="str">
            <v>81011750061330811</v>
          </cell>
          <cell r="L5691" t="str">
            <v>之女</v>
          </cell>
        </row>
        <row r="5692">
          <cell r="E5692" t="str">
            <v>430524200210073676</v>
          </cell>
          <cell r="F5692" t="str">
            <v>430524200210073676</v>
          </cell>
          <cell r="G5692" t="str">
            <v>2021年秋季</v>
          </cell>
          <cell r="H5692" t="str">
            <v>湖南汽车工程职业学院</v>
          </cell>
          <cell r="I5692" t="str">
            <v>阳富喜</v>
          </cell>
          <cell r="J5692" t="str">
            <v>432622196909013517</v>
          </cell>
          <cell r="K5692" t="str">
            <v>81011750061330662</v>
          </cell>
          <cell r="L5692" t="str">
            <v>之子</v>
          </cell>
        </row>
        <row r="5693">
          <cell r="E5693" t="str">
            <v>430524200310273667</v>
          </cell>
          <cell r="F5693" t="str">
            <v>430524200310273667</v>
          </cell>
          <cell r="G5693" t="str">
            <v>2021年秋季</v>
          </cell>
          <cell r="H5693" t="str">
            <v>湘中幼儿师范高等专科学校</v>
          </cell>
          <cell r="I5693" t="str">
            <v>欧阳脉</v>
          </cell>
          <cell r="J5693" t="str">
            <v>430524198010243677</v>
          </cell>
          <cell r="K5693" t="str">
            <v>81011750061330640</v>
          </cell>
          <cell r="L5693" t="str">
            <v>之女</v>
          </cell>
        </row>
        <row r="5694">
          <cell r="E5694" t="str">
            <v>430524200112303685</v>
          </cell>
          <cell r="F5694" t="str">
            <v>430524200112303685</v>
          </cell>
          <cell r="G5694" t="str">
            <v>2021年秋季</v>
          </cell>
          <cell r="H5694" t="str">
            <v>永州职业技术学院</v>
          </cell>
          <cell r="I5694" t="str">
            <v>庞解庄</v>
          </cell>
          <cell r="J5694" t="str">
            <v>432622197512023471</v>
          </cell>
          <cell r="K5694" t="str">
            <v>81011750061331565</v>
          </cell>
          <cell r="L5694" t="str">
            <v>之女</v>
          </cell>
        </row>
        <row r="5695">
          <cell r="E5695" t="str">
            <v>430524200104133671</v>
          </cell>
          <cell r="F5695" t="str">
            <v>430524200104133671</v>
          </cell>
          <cell r="G5695" t="str">
            <v>2021年秋季</v>
          </cell>
          <cell r="H5695" t="str">
            <v>湖南铁道职业技术学院</v>
          </cell>
          <cell r="I5695" t="str">
            <v>阳桂林</v>
          </cell>
          <cell r="J5695" t="str">
            <v>43262219710810347X</v>
          </cell>
          <cell r="K5695" t="str">
            <v>81011750061330684</v>
          </cell>
          <cell r="L5695" t="str">
            <v>之子</v>
          </cell>
        </row>
        <row r="5696">
          <cell r="E5696" t="str">
            <v>430524200204173662</v>
          </cell>
          <cell r="F5696" t="str">
            <v>430524200204173662</v>
          </cell>
          <cell r="G5696" t="str">
            <v>2021年秋季</v>
          </cell>
          <cell r="H5696" t="str">
            <v>益阳医学高等专科学校</v>
          </cell>
          <cell r="I5696" t="str">
            <v>袁华业</v>
          </cell>
          <cell r="J5696" t="str">
            <v>43262219600427347X</v>
          </cell>
          <cell r="K5696" t="str">
            <v>81011750061330855</v>
          </cell>
          <cell r="L5696" t="str">
            <v>之孙女</v>
          </cell>
        </row>
        <row r="5697">
          <cell r="E5697" t="str">
            <v>430524200404013698</v>
          </cell>
          <cell r="F5697" t="str">
            <v>430524200404013698</v>
          </cell>
          <cell r="G5697" t="str">
            <v>2021年秋季</v>
          </cell>
          <cell r="H5697" t="str">
            <v>隆回华星职业技术学校</v>
          </cell>
          <cell r="I5697" t="str">
            <v>莫木坤</v>
          </cell>
          <cell r="J5697" t="str">
            <v>432622195702123474</v>
          </cell>
          <cell r="K5697" t="str">
            <v>81011750061330742</v>
          </cell>
          <cell r="L5697" t="str">
            <v>之孙子</v>
          </cell>
        </row>
        <row r="5698">
          <cell r="E5698" t="str">
            <v>430524200402108773</v>
          </cell>
          <cell r="F5698" t="str">
            <v>430524200402108773</v>
          </cell>
          <cell r="G5698" t="str">
            <v>2021年秋季</v>
          </cell>
          <cell r="H5698" t="str">
            <v>湘中幼儿师范高等专科学校
常德职业技术学院</v>
          </cell>
          <cell r="I5698" t="str">
            <v>阳国平</v>
          </cell>
          <cell r="J5698" t="str">
            <v>432622196208093550</v>
          </cell>
          <cell r="K5698" t="str">
            <v>81011750061331021</v>
          </cell>
          <cell r="L5698" t="str">
            <v>之子
之女</v>
          </cell>
        </row>
        <row r="5699">
          <cell r="E5699" t="str">
            <v>430524200206128726</v>
          </cell>
          <cell r="F5699" t="str">
            <v>430524200206128726</v>
          </cell>
          <cell r="G5699" t="str">
            <v>秋季</v>
          </cell>
          <cell r="H5699" t="str">
            <v>常德职业技术学院</v>
          </cell>
          <cell r="I5699" t="str">
            <v>阳国平</v>
          </cell>
          <cell r="J5699" t="str">
            <v>432622196208093550</v>
          </cell>
          <cell r="K5699" t="str">
            <v>81011750061331021</v>
          </cell>
          <cell r="L5699" t="str">
            <v>之女</v>
          </cell>
        </row>
        <row r="5700">
          <cell r="E5700" t="str">
            <v>430524200404058730</v>
          </cell>
          <cell r="F5700" t="str">
            <v>430524200404058730</v>
          </cell>
          <cell r="G5700" t="str">
            <v>2021年秋季</v>
          </cell>
          <cell r="H5700" t="str">
            <v>隆回华星职业技术学校</v>
          </cell>
          <cell r="I5700" t="str">
            <v>孙五生</v>
          </cell>
          <cell r="J5700" t="str">
            <v>432622196208103472</v>
          </cell>
          <cell r="K5700" t="str">
            <v>81011750061330695</v>
          </cell>
          <cell r="L5700" t="str">
            <v>之子</v>
          </cell>
        </row>
        <row r="5701">
          <cell r="E5701" t="str">
            <v>430524200405253669</v>
          </cell>
          <cell r="F5701" t="str">
            <v>430524200405253669</v>
          </cell>
          <cell r="G5701" t="str">
            <v>2021年秋季</v>
          </cell>
          <cell r="H5701" t="str">
            <v>邵阳市哈博职业中专学校</v>
          </cell>
          <cell r="I5701" t="str">
            <v>庞付国</v>
          </cell>
          <cell r="J5701" t="str">
            <v>432622197102223470</v>
          </cell>
          <cell r="K5701" t="str">
            <v>81011750061331576</v>
          </cell>
          <cell r="L5701" t="str">
            <v>之女</v>
          </cell>
        </row>
        <row r="5702">
          <cell r="E5702" t="str">
            <v>430524200409133672</v>
          </cell>
          <cell r="F5702" t="str">
            <v>430524200409133672</v>
          </cell>
          <cell r="G5702" t="str">
            <v>2021年秋季</v>
          </cell>
          <cell r="H5702" t="str">
            <v>隆回华星职业技术学校</v>
          </cell>
          <cell r="I5702" t="str">
            <v>庞付仁</v>
          </cell>
          <cell r="J5702" t="str">
            <v>430524197508293677</v>
          </cell>
          <cell r="K5702" t="str">
            <v>81011750061331587</v>
          </cell>
          <cell r="L5702" t="str">
            <v>之子</v>
          </cell>
        </row>
        <row r="5703">
          <cell r="E5703" t="str">
            <v>430524200508153679</v>
          </cell>
          <cell r="F5703" t="str">
            <v>430524200508153679</v>
          </cell>
          <cell r="G5703" t="str">
            <v>2021年秋季</v>
          </cell>
          <cell r="H5703" t="str">
            <v>湖南省隆回县职业中等专业学校</v>
          </cell>
          <cell r="I5703" t="str">
            <v>阳超光</v>
          </cell>
          <cell r="J5703" t="str">
            <v>43262219690215347X</v>
          </cell>
          <cell r="K5703" t="str">
            <v>81011750061331054</v>
          </cell>
          <cell r="L5703" t="str">
            <v>之子</v>
          </cell>
        </row>
        <row r="5704">
          <cell r="E5704" t="str">
            <v>430524200508273662</v>
          </cell>
          <cell r="F5704" t="str">
            <v>430524200508273662</v>
          </cell>
          <cell r="G5704" t="str">
            <v>2021年秋季</v>
          </cell>
          <cell r="H5704" t="str">
            <v>湖南省汽车技师学院</v>
          </cell>
          <cell r="I5704" t="str">
            <v>周木生</v>
          </cell>
          <cell r="J5704" t="str">
            <v>432622193612063472</v>
          </cell>
          <cell r="K5704" t="str">
            <v>81011750061330833</v>
          </cell>
          <cell r="L5704" t="str">
            <v>之孙女</v>
          </cell>
        </row>
        <row r="5705">
          <cell r="E5705" t="str">
            <v>430524200612018784</v>
          </cell>
          <cell r="F5705" t="str">
            <v>430524200612018784</v>
          </cell>
          <cell r="G5705" t="str">
            <v>2021年秋季</v>
          </cell>
          <cell r="H5705" t="str">
            <v>隆回县职业中等专业学校</v>
          </cell>
          <cell r="I5705" t="str">
            <v>阳丽聪</v>
          </cell>
          <cell r="J5705" t="str">
            <v>430524197606063226</v>
          </cell>
          <cell r="K5705" t="str">
            <v>6230901818036636001</v>
          </cell>
          <cell r="L5705" t="str">
            <v>之女</v>
          </cell>
        </row>
        <row r="5706">
          <cell r="E5706" t="str">
            <v>430524200611123670</v>
          </cell>
          <cell r="F5706" t="str">
            <v>430524200611123670</v>
          </cell>
          <cell r="G5706" t="str">
            <v>2021年秋季</v>
          </cell>
          <cell r="H5706" t="str">
            <v>隆回县职业中等专业学校</v>
          </cell>
          <cell r="I5706" t="str">
            <v>庞化秋</v>
          </cell>
          <cell r="J5706" t="str">
            <v>43262219721202347X</v>
          </cell>
          <cell r="K5706" t="str">
            <v>6230901818001673849</v>
          </cell>
          <cell r="L5706" t="str">
            <v>之子</v>
          </cell>
        </row>
        <row r="5707">
          <cell r="E5707" t="str">
            <v>430524200508220077</v>
          </cell>
          <cell r="F5707" t="str">
            <v>430524200508220077</v>
          </cell>
          <cell r="G5707" t="str">
            <v>2021年秋季</v>
          </cell>
          <cell r="H5707" t="str">
            <v>广州市广船技校</v>
          </cell>
          <cell r="I5707" t="str">
            <v>阳立文</v>
          </cell>
          <cell r="J5707" t="str">
            <v>432622196608253517</v>
          </cell>
          <cell r="K5707" t="str">
            <v>81011750061330924</v>
          </cell>
          <cell r="L5707" t="str">
            <v>之子</v>
          </cell>
        </row>
        <row r="5708">
          <cell r="E5708" t="str">
            <v>430524200312243672</v>
          </cell>
          <cell r="F5708" t="str">
            <v>430524200312243672</v>
          </cell>
          <cell r="G5708" t="str">
            <v>2021年秋季</v>
          </cell>
          <cell r="H5708" t="str">
            <v>湖南信息学院</v>
          </cell>
          <cell r="I5708" t="str">
            <v>庞晓斌</v>
          </cell>
          <cell r="J5708" t="str">
            <v>432622197910063479</v>
          </cell>
          <cell r="K5708" t="str">
            <v>6230901818001673914</v>
          </cell>
          <cell r="L5708" t="str">
            <v>之子</v>
          </cell>
        </row>
        <row r="5709">
          <cell r="E5709" t="str">
            <v>430524200105123686</v>
          </cell>
          <cell r="F5709" t="str">
            <v>430524200105123686</v>
          </cell>
          <cell r="G5709" t="str">
            <v>2021年秋季</v>
          </cell>
          <cell r="H5709" t="str">
            <v>湖南交通职业技术学院</v>
          </cell>
          <cell r="I5709" t="str">
            <v>阳恩红</v>
          </cell>
          <cell r="J5709" t="str">
            <v>430524197410103679</v>
          </cell>
          <cell r="K5709" t="str">
            <v>81011750061330731</v>
          </cell>
          <cell r="L5709" t="str">
            <v>之女</v>
          </cell>
        </row>
        <row r="5710">
          <cell r="E5710" t="str">
            <v>430524200411143669</v>
          </cell>
          <cell r="F5710" t="str">
            <v>430524200411143669</v>
          </cell>
          <cell r="G5710" t="str">
            <v>2021年秋季</v>
          </cell>
          <cell r="H5710" t="str">
            <v>湖南省汽车技师学院</v>
          </cell>
          <cell r="I5710" t="str">
            <v>刘光习</v>
          </cell>
          <cell r="J5710" t="str">
            <v>432622194701093512</v>
          </cell>
          <cell r="K5710" t="str">
            <v>81011750061322040</v>
          </cell>
          <cell r="L5710" t="str">
            <v>之孙女</v>
          </cell>
        </row>
        <row r="5711">
          <cell r="E5711" t="str">
            <v>430524200408103674</v>
          </cell>
          <cell r="F5711" t="str">
            <v>430524200408103674</v>
          </cell>
          <cell r="G5711" t="str">
            <v>2021年秋季</v>
          </cell>
          <cell r="H5711" t="str">
            <v>隆回湖湘职业学校</v>
          </cell>
          <cell r="I5711" t="str">
            <v>阳征坤</v>
          </cell>
          <cell r="J5711" t="str">
            <v>430524196907303671</v>
          </cell>
          <cell r="K5711" t="str">
            <v>81011750061322517</v>
          </cell>
          <cell r="L5711" t="str">
            <v>之子</v>
          </cell>
        </row>
        <row r="5712">
          <cell r="E5712" t="str">
            <v>430524200402278772</v>
          </cell>
          <cell r="F5712" t="str">
            <v>430524200402278772</v>
          </cell>
          <cell r="G5712" t="str">
            <v>2021年秋季</v>
          </cell>
          <cell r="H5712" t="str">
            <v>邵阳市中南科技职业技术学校
邵阳市中南科技职业技术学校</v>
          </cell>
          <cell r="I5712" t="str">
            <v>阳凤升</v>
          </cell>
          <cell r="J5712" t="str">
            <v>432622195810263474</v>
          </cell>
          <cell r="K5712" t="str">
            <v>81011750061322108</v>
          </cell>
          <cell r="L5712" t="str">
            <v>之孙子
之孙女</v>
          </cell>
        </row>
        <row r="5713">
          <cell r="E5713" t="str">
            <v>430524200604108843</v>
          </cell>
          <cell r="F5713" t="str">
            <v>430524200604108843</v>
          </cell>
          <cell r="G5713" t="str">
            <v>秋季</v>
          </cell>
          <cell r="H5713" t="str">
            <v>邵阳市中南科技职业技术学校</v>
          </cell>
          <cell r="I5713" t="str">
            <v>阳凤升</v>
          </cell>
          <cell r="J5713" t="str">
            <v>432622195810263474</v>
          </cell>
          <cell r="K5713" t="str">
            <v>81011750061322108</v>
          </cell>
          <cell r="L5713" t="str">
            <v>之孙女</v>
          </cell>
        </row>
        <row r="5714">
          <cell r="E5714" t="str">
            <v>430524200406118709</v>
          </cell>
          <cell r="F5714" t="str">
            <v>430524200406118709</v>
          </cell>
          <cell r="G5714" t="str">
            <v>2021年秋季</v>
          </cell>
          <cell r="H5714" t="str">
            <v>邵阳护理学校</v>
          </cell>
          <cell r="I5714" t="str">
            <v>张运成</v>
          </cell>
          <cell r="J5714" t="str">
            <v>432622196602033476</v>
          </cell>
          <cell r="K5714" t="str">
            <v>81011750061321943</v>
          </cell>
          <cell r="L5714" t="str">
            <v>之女</v>
          </cell>
        </row>
        <row r="5715">
          <cell r="E5715" t="str">
            <v>430524200406103670</v>
          </cell>
          <cell r="F5715" t="str">
            <v>430524200406103670</v>
          </cell>
          <cell r="G5715" t="str">
            <v>2021年秋季</v>
          </cell>
          <cell r="H5715" t="str">
            <v>隆回县职业中等专业学校</v>
          </cell>
          <cell r="I5715" t="str">
            <v>欧阳晓华</v>
          </cell>
          <cell r="J5715" t="str">
            <v>430524197704293674</v>
          </cell>
          <cell r="K5715" t="str">
            <v>81011750061322131</v>
          </cell>
          <cell r="L5715" t="str">
            <v>之子</v>
          </cell>
        </row>
        <row r="5716">
          <cell r="E5716" t="str">
            <v>430524200311233667</v>
          </cell>
          <cell r="F5716" t="str">
            <v>430524200311233667</v>
          </cell>
          <cell r="G5716" t="str">
            <v>2021年秋季</v>
          </cell>
          <cell r="H5716" t="str">
            <v>衡阳技师学院</v>
          </cell>
          <cell r="I5716" t="str">
            <v>阳恩洪</v>
          </cell>
          <cell r="J5716" t="str">
            <v>430524197904223478</v>
          </cell>
          <cell r="K5716" t="str">
            <v>81011750061321692</v>
          </cell>
          <cell r="L5716" t="str">
            <v>之女</v>
          </cell>
        </row>
        <row r="5717">
          <cell r="E5717" t="str">
            <v>430524200601153673</v>
          </cell>
          <cell r="F5717" t="str">
            <v>430524200601153673</v>
          </cell>
          <cell r="G5717" t="str">
            <v>2021年秋季</v>
          </cell>
          <cell r="H5717" t="str">
            <v>隆回华星职业技术学校</v>
          </cell>
          <cell r="I5717" t="str">
            <v>阳恩鹏</v>
          </cell>
          <cell r="J5717" t="str">
            <v>430524197710233678</v>
          </cell>
          <cell r="K5717" t="str">
            <v>81011750061321716</v>
          </cell>
          <cell r="L5717" t="str">
            <v>之子</v>
          </cell>
        </row>
        <row r="5718">
          <cell r="E5718" t="str">
            <v>43052420050515369X</v>
          </cell>
          <cell r="F5718" t="str">
            <v>43052420050515369X</v>
          </cell>
          <cell r="G5718" t="str">
            <v>2021年秋季</v>
          </cell>
          <cell r="H5718" t="str">
            <v>湖南省隆回县职业中等专业学校</v>
          </cell>
          <cell r="I5718" t="str">
            <v>张建安</v>
          </cell>
          <cell r="J5718" t="str">
            <v>432622196305283479</v>
          </cell>
          <cell r="K5718" t="str">
            <v>81011750061321749</v>
          </cell>
          <cell r="L5718" t="str">
            <v>之子</v>
          </cell>
        </row>
        <row r="5719">
          <cell r="E5719" t="str">
            <v>430524200512063676</v>
          </cell>
          <cell r="F5719" t="str">
            <v>430524200512063676</v>
          </cell>
          <cell r="G5719" t="str">
            <v>2021年秋季</v>
          </cell>
          <cell r="H5719" t="str">
            <v>长沙航天工业学院</v>
          </cell>
          <cell r="I5719" t="str">
            <v>谭淑容</v>
          </cell>
          <cell r="J5719" t="str">
            <v>432622197003253463</v>
          </cell>
          <cell r="K5719" t="str">
            <v>81011750061322437</v>
          </cell>
          <cell r="L5719" t="str">
            <v>之子</v>
          </cell>
        </row>
        <row r="5720">
          <cell r="E5720" t="str">
            <v>430524200608093677</v>
          </cell>
          <cell r="F5720" t="str">
            <v>430524200608093677</v>
          </cell>
          <cell r="G5720" t="str">
            <v>2021年秋季</v>
          </cell>
          <cell r="H5720" t="str">
            <v>隆回华星职业技术学校</v>
          </cell>
          <cell r="I5720" t="str">
            <v>阳庚申</v>
          </cell>
          <cell r="J5720" t="str">
            <v>432622196107043474</v>
          </cell>
          <cell r="K5720" t="str">
            <v>81011750061322335</v>
          </cell>
          <cell r="L5720" t="str">
            <v>之孙子</v>
          </cell>
        </row>
        <row r="5721">
          <cell r="E5721" t="str">
            <v>430524200408098764</v>
          </cell>
          <cell r="F5721" t="str">
            <v>430524200408098764</v>
          </cell>
          <cell r="G5721" t="str">
            <v>2021年秋季</v>
          </cell>
          <cell r="H5721" t="str">
            <v>隆回湖湘职业中专学校</v>
          </cell>
          <cell r="I5721" t="str">
            <v>袁德财</v>
          </cell>
          <cell r="J5721" t="str">
            <v>432622195808143377</v>
          </cell>
          <cell r="K5721" t="str">
            <v>81011750061316150</v>
          </cell>
          <cell r="L5721" t="str">
            <v>之孙女</v>
          </cell>
        </row>
        <row r="5722">
          <cell r="E5722" t="str">
            <v>430524200403113697</v>
          </cell>
          <cell r="F5722" t="str">
            <v>430524200403113697</v>
          </cell>
          <cell r="G5722" t="str">
            <v>2021年秋季</v>
          </cell>
          <cell r="H5722" t="str">
            <v>湖南省隆回县职业中等专业学校</v>
          </cell>
          <cell r="I5722" t="str">
            <v>陈伯英</v>
          </cell>
          <cell r="J5722" t="str">
            <v>430524197311093364</v>
          </cell>
          <cell r="K5722" t="str">
            <v>81011750061315656</v>
          </cell>
          <cell r="L5722" t="str">
            <v>之子</v>
          </cell>
        </row>
        <row r="5723">
          <cell r="E5723" t="str">
            <v>430524200308133665</v>
          </cell>
          <cell r="F5723" t="str">
            <v>430524200308133665</v>
          </cell>
          <cell r="G5723" t="str">
            <v>2021年秋季</v>
          </cell>
          <cell r="H5723" t="str">
            <v>广东省连州卫生学校</v>
          </cell>
          <cell r="I5723" t="str">
            <v>邓湘林</v>
          </cell>
          <cell r="J5723" t="str">
            <v>432622197412283372</v>
          </cell>
          <cell r="K5723" t="str">
            <v>81011750061315941</v>
          </cell>
          <cell r="L5723" t="str">
            <v>之女</v>
          </cell>
        </row>
        <row r="5724">
          <cell r="E5724" t="str">
            <v>430524200109143692</v>
          </cell>
          <cell r="F5724" t="str">
            <v>430524200109143692</v>
          </cell>
          <cell r="G5724" t="str">
            <v>2021年秋季</v>
          </cell>
          <cell r="H5724" t="str">
            <v>岳阳职业技术学院</v>
          </cell>
          <cell r="I5724" t="str">
            <v>马长云</v>
          </cell>
          <cell r="J5724" t="str">
            <v>432622196506253372</v>
          </cell>
          <cell r="K5724" t="str">
            <v>6230901818036635607</v>
          </cell>
          <cell r="L5724" t="str">
            <v>之子</v>
          </cell>
        </row>
        <row r="5725">
          <cell r="E5725" t="str">
            <v>430524200201113664</v>
          </cell>
          <cell r="F5725" t="str">
            <v>430524200201113664</v>
          </cell>
          <cell r="G5725" t="str">
            <v>2021年秋季</v>
          </cell>
          <cell r="H5725" t="str">
            <v>长沙南方职业学院</v>
          </cell>
          <cell r="I5725" t="str">
            <v>袁愈和</v>
          </cell>
          <cell r="J5725" t="str">
            <v>432622196805283379</v>
          </cell>
          <cell r="K5725" t="str">
            <v>81011750061315736</v>
          </cell>
          <cell r="L5725" t="str">
            <v>之女</v>
          </cell>
        </row>
        <row r="5726">
          <cell r="E5726" t="str">
            <v>430524200312143663</v>
          </cell>
          <cell r="F5726" t="str">
            <v>430524200312143663</v>
          </cell>
          <cell r="G5726" t="str">
            <v>2021年秋季</v>
          </cell>
          <cell r="H5726" t="str">
            <v>邵阳市高级技工学校</v>
          </cell>
          <cell r="I5726" t="str">
            <v>胡应文</v>
          </cell>
          <cell r="J5726" t="str">
            <v>430524197701173693</v>
          </cell>
          <cell r="K5726" t="str">
            <v>81011750061319934</v>
          </cell>
          <cell r="L5726" t="str">
            <v>之女</v>
          </cell>
        </row>
        <row r="5727">
          <cell r="E5727" t="str">
            <v>43052420031122367X</v>
          </cell>
          <cell r="F5727" t="str">
            <v>43052420031122367X</v>
          </cell>
          <cell r="G5727" t="str">
            <v>2021年秋季</v>
          </cell>
          <cell r="H5727" t="str">
            <v>娄底职业技术学院
湖南汽车技师学院</v>
          </cell>
          <cell r="I5727" t="str">
            <v>蒋中元</v>
          </cell>
          <cell r="J5727" t="str">
            <v>432622196804013377</v>
          </cell>
          <cell r="K5727" t="str">
            <v>81011750061315952</v>
          </cell>
          <cell r="L5727" t="str">
            <v>之子
之子</v>
          </cell>
        </row>
        <row r="5728">
          <cell r="E5728" t="str">
            <v>430524200512033696</v>
          </cell>
          <cell r="F5728" t="str">
            <v>430524200512033696</v>
          </cell>
          <cell r="G5728" t="str">
            <v>秋季</v>
          </cell>
          <cell r="H5728" t="str">
            <v>湖南汽车技师学院</v>
          </cell>
          <cell r="I5728" t="str">
            <v>蒋中元</v>
          </cell>
          <cell r="J5728" t="str">
            <v>432622196804013377</v>
          </cell>
          <cell r="K5728" t="str">
            <v>81011750061315952</v>
          </cell>
          <cell r="L5728" t="str">
            <v>之子</v>
          </cell>
        </row>
        <row r="5729">
          <cell r="E5729" t="str">
            <v>430524200509263669</v>
          </cell>
          <cell r="F5729" t="str">
            <v>430524200509263669</v>
          </cell>
          <cell r="G5729" t="str">
            <v>2021年秋季</v>
          </cell>
          <cell r="H5729" t="str">
            <v>湖南省隆回县职业中等专业学校</v>
          </cell>
          <cell r="I5729" t="str">
            <v>马康水</v>
          </cell>
          <cell r="J5729" t="str">
            <v>432622197006133379</v>
          </cell>
          <cell r="K5729" t="str">
            <v>81011750061315088</v>
          </cell>
          <cell r="L5729" t="str">
            <v>之女</v>
          </cell>
        </row>
        <row r="5730">
          <cell r="E5730" t="str">
            <v>430524200408213670</v>
          </cell>
          <cell r="F5730" t="str">
            <v>430524200408213670</v>
          </cell>
          <cell r="G5730" t="str">
            <v>2021年秋季</v>
          </cell>
          <cell r="H5730" t="str">
            <v>湖南工业贸易学校</v>
          </cell>
          <cell r="I5730" t="str">
            <v>阳木科</v>
          </cell>
          <cell r="J5730" t="str">
            <v>432622196911033672</v>
          </cell>
          <cell r="K5730" t="str">
            <v>81011750061315168</v>
          </cell>
          <cell r="L5730" t="str">
            <v>之子</v>
          </cell>
        </row>
        <row r="5731">
          <cell r="E5731" t="str">
            <v>430524200511023699</v>
          </cell>
          <cell r="F5731" t="str">
            <v>430524200511023699</v>
          </cell>
          <cell r="G5731" t="str">
            <v>2021年秋季</v>
          </cell>
          <cell r="H5731" t="str">
            <v>湖南省隆回县职业中等专业学校</v>
          </cell>
          <cell r="I5731" t="str">
            <v>马飞华</v>
          </cell>
          <cell r="J5731" t="str">
            <v>432622197002033370</v>
          </cell>
          <cell r="K5731" t="str">
            <v>81011750061317857</v>
          </cell>
          <cell r="L5731" t="str">
            <v>之子</v>
          </cell>
        </row>
        <row r="5732">
          <cell r="E5732" t="str">
            <v>430524200211103670</v>
          </cell>
          <cell r="F5732" t="str">
            <v>430524200211103670</v>
          </cell>
          <cell r="G5732" t="str">
            <v>2021年秋季</v>
          </cell>
          <cell r="H5732" t="str">
            <v>湖南省隆回县职业中等专业学校</v>
          </cell>
          <cell r="I5732" t="str">
            <v>王化勇</v>
          </cell>
          <cell r="J5732" t="str">
            <v>432622197008023392</v>
          </cell>
          <cell r="K5732" t="str">
            <v>81011750061315781</v>
          </cell>
          <cell r="L5732" t="str">
            <v>之子</v>
          </cell>
        </row>
        <row r="5733">
          <cell r="E5733" t="str">
            <v>43052420020518366X</v>
          </cell>
          <cell r="F5733" t="str">
            <v>43052420020518366X</v>
          </cell>
          <cell r="G5733" t="str">
            <v>2021年秋季</v>
          </cell>
          <cell r="H5733" t="str">
            <v>湖南财经工业职业技术学院</v>
          </cell>
          <cell r="I5733" t="str">
            <v>马清勃</v>
          </cell>
          <cell r="J5733" t="str">
            <v>43262219550629337X</v>
          </cell>
          <cell r="K5733" t="str">
            <v>81011750061317846</v>
          </cell>
          <cell r="L5733" t="str">
            <v>之女</v>
          </cell>
        </row>
        <row r="5734">
          <cell r="E5734" t="str">
            <v>430524200507193660</v>
          </cell>
          <cell r="F5734" t="str">
            <v>430524200507193660</v>
          </cell>
          <cell r="G5734" t="str">
            <v>2021年秋季</v>
          </cell>
          <cell r="H5734" t="str">
            <v>长沙英蓝职业学校</v>
          </cell>
          <cell r="I5734" t="str">
            <v>陈名喜</v>
          </cell>
          <cell r="J5734" t="str">
            <v>430524197402023679</v>
          </cell>
          <cell r="K5734" t="str">
            <v>6230901818001683301</v>
          </cell>
          <cell r="L5734" t="str">
            <v>之女</v>
          </cell>
        </row>
        <row r="5735">
          <cell r="E5735" t="str">
            <v>430524200604073679</v>
          </cell>
          <cell r="F5735" t="str">
            <v>430524200604073679</v>
          </cell>
          <cell r="G5735" t="str">
            <v>2021年秋季</v>
          </cell>
          <cell r="H5735" t="str">
            <v>长沙大汉技工学校</v>
          </cell>
          <cell r="I5735" t="str">
            <v>刘期青</v>
          </cell>
          <cell r="J5735" t="str">
            <v>432622196901053370</v>
          </cell>
          <cell r="K5735" t="str">
            <v>81011750061315124</v>
          </cell>
          <cell r="L5735" t="str">
            <v>之子</v>
          </cell>
        </row>
        <row r="5736">
          <cell r="E5736" t="str">
            <v>430524200610053674</v>
          </cell>
          <cell r="F5736" t="str">
            <v>430524200610053674</v>
          </cell>
          <cell r="G5736" t="str">
            <v>2021年秋季</v>
          </cell>
          <cell r="H5736" t="str">
            <v>湘潭技师学院</v>
          </cell>
          <cell r="I5736" t="str">
            <v>阳佳坤</v>
          </cell>
          <cell r="J5736" t="str">
            <v>432622194304153374</v>
          </cell>
          <cell r="K5736" t="str">
            <v>81011750061315511</v>
          </cell>
          <cell r="L5736" t="str">
            <v>之孙子</v>
          </cell>
        </row>
        <row r="5737">
          <cell r="E5737" t="str">
            <v>430524200611110044</v>
          </cell>
          <cell r="F5737" t="str">
            <v>430524200611110044</v>
          </cell>
          <cell r="G5737" t="str">
            <v>2021年秋季</v>
          </cell>
          <cell r="H5737" t="str">
            <v>隆回华星职业学校</v>
          </cell>
          <cell r="I5737" t="str">
            <v>阳习钢</v>
          </cell>
          <cell r="J5737" t="str">
            <v>432622196507213372</v>
          </cell>
          <cell r="K5737" t="str">
            <v>6230901818001675760</v>
          </cell>
          <cell r="L5737" t="str">
            <v>之女</v>
          </cell>
        </row>
        <row r="5738">
          <cell r="E5738" t="str">
            <v>430524200612223673</v>
          </cell>
          <cell r="F5738" t="str">
            <v>430524200612223673</v>
          </cell>
          <cell r="G5738" t="str">
            <v>2021年秋季</v>
          </cell>
          <cell r="H5738" t="str">
            <v>隆回县职业中等专业学校</v>
          </cell>
          <cell r="I5738" t="str">
            <v>马长征</v>
          </cell>
          <cell r="J5738" t="str">
            <v>430524197907243693</v>
          </cell>
          <cell r="K5738" t="str">
            <v>81011750061317879</v>
          </cell>
          <cell r="L5738" t="str">
            <v>之女</v>
          </cell>
        </row>
        <row r="5739">
          <cell r="E5739" t="str">
            <v>43052420050913367X</v>
          </cell>
          <cell r="F5739" t="str">
            <v>43052420050913367X</v>
          </cell>
          <cell r="G5739" t="str">
            <v>2021年秋季</v>
          </cell>
          <cell r="H5739" t="str">
            <v>隆回县职业中等专业学校</v>
          </cell>
          <cell r="I5739" t="str">
            <v>邓云富</v>
          </cell>
          <cell r="J5739" t="str">
            <v>432622196703033379</v>
          </cell>
          <cell r="K5739" t="str">
            <v>81011750061315872</v>
          </cell>
          <cell r="L5739" t="str">
            <v>之子</v>
          </cell>
        </row>
        <row r="5740">
          <cell r="E5740" t="str">
            <v>430524200405153238</v>
          </cell>
          <cell r="F5740" t="str">
            <v>430524200405153238</v>
          </cell>
          <cell r="G5740" t="str">
            <v>2021年秋季</v>
          </cell>
          <cell r="H5740" t="str">
            <v>湖南汽车技师学院</v>
          </cell>
          <cell r="I5740" t="str">
            <v>陈永端</v>
          </cell>
          <cell r="J5740" t="str">
            <v>432622196811293370</v>
          </cell>
          <cell r="K5740" t="str">
            <v>81011750006314249</v>
          </cell>
          <cell r="L5740" t="str">
            <v>之子</v>
          </cell>
        </row>
        <row r="5741">
          <cell r="E5741" t="str">
            <v>430524200201130034</v>
          </cell>
          <cell r="F5741" t="str">
            <v>430524200201130034</v>
          </cell>
          <cell r="G5741" t="str">
            <v>2021年秋季</v>
          </cell>
          <cell r="H5741" t="str">
            <v>湖南省特教中等专业学校</v>
          </cell>
          <cell r="I5741" t="str">
            <v>袁安国</v>
          </cell>
          <cell r="J5741" t="str">
            <v>432622195611263375</v>
          </cell>
          <cell r="K5741" t="str">
            <v>6230901818001668914</v>
          </cell>
          <cell r="L5741" t="str">
            <v>之子</v>
          </cell>
        </row>
        <row r="5742">
          <cell r="E5742" t="str">
            <v>430524200309263664</v>
          </cell>
          <cell r="F5742" t="str">
            <v>430524200309263664</v>
          </cell>
          <cell r="G5742" t="str">
            <v>2021年秋季</v>
          </cell>
          <cell r="H5742" t="str">
            <v>湖南省常德职业技术学院</v>
          </cell>
          <cell r="I5742" t="str">
            <v>马康健</v>
          </cell>
          <cell r="J5742" t="str">
            <v>432622197208283375</v>
          </cell>
          <cell r="K5742" t="str">
            <v>81011750061317608</v>
          </cell>
          <cell r="L5742" t="str">
            <v>之女</v>
          </cell>
        </row>
        <row r="5743">
          <cell r="E5743" t="str">
            <v>430524200305113693</v>
          </cell>
          <cell r="F5743" t="str">
            <v>430524200305113693</v>
          </cell>
          <cell r="G5743" t="str">
            <v>2021年秋季</v>
          </cell>
          <cell r="H5743" t="str">
            <v>隆回县职业中等专业学校</v>
          </cell>
          <cell r="I5743" t="str">
            <v>叶桂华</v>
          </cell>
          <cell r="J5743" t="str">
            <v>43262219690812336X</v>
          </cell>
          <cell r="K5743" t="str">
            <v>81011750061318352</v>
          </cell>
          <cell r="L5743" t="str">
            <v>之子</v>
          </cell>
        </row>
        <row r="5744">
          <cell r="E5744" t="str">
            <v>430524200209233679</v>
          </cell>
          <cell r="F5744" t="str">
            <v>430524200209233679</v>
          </cell>
          <cell r="G5744" t="str">
            <v>2021年秋季</v>
          </cell>
          <cell r="H5744" t="str">
            <v>湖南汽车工程职业学院</v>
          </cell>
          <cell r="I5744" t="str">
            <v>谭保安</v>
          </cell>
          <cell r="J5744" t="str">
            <v>432622196506063376</v>
          </cell>
          <cell r="K5744" t="str">
            <v>81011750061316706</v>
          </cell>
          <cell r="L5744" t="str">
            <v>之子</v>
          </cell>
        </row>
        <row r="5745">
          <cell r="E5745" t="str">
            <v>430524200302033671</v>
          </cell>
          <cell r="F5745" t="str">
            <v>430524200302033671</v>
          </cell>
          <cell r="G5745" t="str">
            <v>2021年秋季</v>
          </cell>
          <cell r="H5745" t="str">
            <v>湖南省隆回县职业中等专业学校</v>
          </cell>
          <cell r="I5745" t="str">
            <v>王在良</v>
          </cell>
          <cell r="J5745" t="str">
            <v>43262219661011337X</v>
          </cell>
          <cell r="K5745" t="str">
            <v>81011750061316933</v>
          </cell>
          <cell r="L5745" t="str">
            <v>之子</v>
          </cell>
        </row>
        <row r="5746">
          <cell r="E5746" t="str">
            <v>430524200210223670</v>
          </cell>
          <cell r="F5746" t="str">
            <v>430524200210223670</v>
          </cell>
          <cell r="G5746" t="str">
            <v>2021年秋季</v>
          </cell>
          <cell r="H5746" t="str">
            <v>隆回华星职业技术学校
娄底职业技术学院</v>
          </cell>
          <cell r="I5746" t="str">
            <v>刘石桃</v>
          </cell>
          <cell r="J5746" t="str">
            <v>430524197608183686</v>
          </cell>
          <cell r="K5746" t="str">
            <v>81011750061316944</v>
          </cell>
          <cell r="L5746" t="str">
            <v>之子
之女</v>
          </cell>
        </row>
        <row r="5747">
          <cell r="E5747" t="str">
            <v>430524200210223689</v>
          </cell>
          <cell r="F5747" t="str">
            <v>430524200210223689</v>
          </cell>
          <cell r="G5747" t="str">
            <v>2020年秋季、2021年春季、秋季、</v>
          </cell>
          <cell r="H5747" t="str">
            <v>娄底职业技术学院</v>
          </cell>
          <cell r="I5747" t="str">
            <v>刘石桃</v>
          </cell>
          <cell r="J5747" t="str">
            <v>430524197608183686</v>
          </cell>
          <cell r="K5747" t="str">
            <v>81011750061316944</v>
          </cell>
          <cell r="L5747" t="str">
            <v>之女</v>
          </cell>
        </row>
        <row r="5748">
          <cell r="E5748" t="str">
            <v>430524200304223719</v>
          </cell>
          <cell r="F5748" t="str">
            <v>430524200304223719</v>
          </cell>
          <cell r="G5748" t="str">
            <v>2021年秋季</v>
          </cell>
          <cell r="H5748" t="str">
            <v>娄底职业技术学院</v>
          </cell>
          <cell r="I5748" t="str">
            <v>李典勤</v>
          </cell>
          <cell r="J5748" t="str">
            <v>430524197008033676</v>
          </cell>
          <cell r="K5748" t="str">
            <v>81011750061316423</v>
          </cell>
          <cell r="L5748" t="str">
            <v>之子</v>
          </cell>
        </row>
        <row r="5749">
          <cell r="E5749" t="str">
            <v>430524200402213661</v>
          </cell>
          <cell r="F5749" t="str">
            <v>430524200402213661</v>
          </cell>
          <cell r="G5749" t="str">
            <v>2021年秋季</v>
          </cell>
          <cell r="H5749" t="str">
            <v>湖南理工职业技术学院</v>
          </cell>
          <cell r="I5749" t="str">
            <v>李洪俊</v>
          </cell>
          <cell r="J5749" t="str">
            <v>430524197809093695</v>
          </cell>
          <cell r="K5749" t="str">
            <v>81011750061316401</v>
          </cell>
          <cell r="L5749" t="str">
            <v>之女</v>
          </cell>
        </row>
        <row r="5750">
          <cell r="E5750" t="str">
            <v>430524200405253685</v>
          </cell>
          <cell r="F5750" t="str">
            <v>430524200405253685</v>
          </cell>
          <cell r="G5750" t="str">
            <v>2021年秋季</v>
          </cell>
          <cell r="H5750" t="str">
            <v>湖南省隆回县职业中等专业学校</v>
          </cell>
          <cell r="I5750" t="str">
            <v>王爱英</v>
          </cell>
          <cell r="J5750" t="str">
            <v>430524197608043683</v>
          </cell>
          <cell r="K5750" t="str">
            <v>81011750061316354</v>
          </cell>
          <cell r="L5750" t="str">
            <v>之女</v>
          </cell>
        </row>
        <row r="5751">
          <cell r="E5751" t="str">
            <v>430524200307203692</v>
          </cell>
          <cell r="F5751" t="str">
            <v>430524200307203692</v>
          </cell>
          <cell r="G5751" t="str">
            <v>2021年秋季</v>
          </cell>
          <cell r="H5751" t="str">
            <v>湖南省隆回县职业中等专业学校</v>
          </cell>
          <cell r="I5751" t="str">
            <v>李典甲</v>
          </cell>
          <cell r="J5751" t="str">
            <v>430524196304153678</v>
          </cell>
          <cell r="K5751" t="str">
            <v>81011750061316309</v>
          </cell>
          <cell r="L5751" t="str">
            <v>之子</v>
          </cell>
        </row>
        <row r="5752">
          <cell r="E5752" t="str">
            <v>430524200312273660</v>
          </cell>
          <cell r="F5752" t="str">
            <v>430524200312273660</v>
          </cell>
          <cell r="G5752" t="str">
            <v>2021年秋季</v>
          </cell>
          <cell r="H5752" t="str">
            <v>邵阳市哈博职业中专学校</v>
          </cell>
          <cell r="I5752" t="str">
            <v>阳恩姣</v>
          </cell>
          <cell r="J5752" t="str">
            <v>430524197505073679</v>
          </cell>
          <cell r="K5752" t="str">
            <v>81011750061327898</v>
          </cell>
          <cell r="L5752" t="str">
            <v>之女</v>
          </cell>
        </row>
        <row r="5753">
          <cell r="E5753" t="str">
            <v>430524200401268740</v>
          </cell>
          <cell r="F5753" t="str">
            <v>430524200401268740</v>
          </cell>
          <cell r="G5753" t="str">
            <v>2021年秋季</v>
          </cell>
          <cell r="H5753" t="str">
            <v>湘中幼儿师范高等专科学校</v>
          </cell>
          <cell r="I5753" t="str">
            <v>阳习桃</v>
          </cell>
          <cell r="J5753" t="str">
            <v>430524197312113371</v>
          </cell>
          <cell r="K5753" t="str">
            <v>6230901818036635813</v>
          </cell>
          <cell r="L5753" t="str">
            <v>之女</v>
          </cell>
        </row>
        <row r="5754">
          <cell r="E5754" t="str">
            <v>430524200312053692</v>
          </cell>
          <cell r="F5754" t="str">
            <v>430524200312053692</v>
          </cell>
          <cell r="G5754" t="str">
            <v>2021年秋季</v>
          </cell>
          <cell r="H5754" t="str">
            <v>隆回华星职业技术学校</v>
          </cell>
          <cell r="I5754" t="str">
            <v>阳恩梅</v>
          </cell>
          <cell r="J5754" t="str">
            <v>432622197509123471</v>
          </cell>
          <cell r="K5754" t="str">
            <v>6230901818036635805</v>
          </cell>
          <cell r="L5754" t="str">
            <v>之子</v>
          </cell>
        </row>
        <row r="5755">
          <cell r="E5755" t="str">
            <v>430524200410248848</v>
          </cell>
          <cell r="F5755" t="str">
            <v>430524200410248848</v>
          </cell>
          <cell r="G5755" t="str">
            <v>2021年秋季</v>
          </cell>
          <cell r="H5755" t="str">
            <v>湖南省隆回县职业中等专业学校</v>
          </cell>
          <cell r="I5755" t="str">
            <v>阳日平</v>
          </cell>
          <cell r="J5755" t="str">
            <v>432622196702033473</v>
          </cell>
          <cell r="K5755" t="str">
            <v>6230901818036635839</v>
          </cell>
          <cell r="L5755" t="str">
            <v>之女</v>
          </cell>
        </row>
        <row r="5756">
          <cell r="E5756" t="str">
            <v>430524200311133690</v>
          </cell>
          <cell r="F5756" t="str">
            <v>430524200311133690</v>
          </cell>
          <cell r="G5756" t="str">
            <v>2021年秋季</v>
          </cell>
          <cell r="H5756" t="str">
            <v>邵阳市腾爵职业中专学校</v>
          </cell>
          <cell r="I5756" t="str">
            <v>丁凡连</v>
          </cell>
          <cell r="J5756" t="str">
            <v>432622194705013460</v>
          </cell>
          <cell r="K5756" t="str">
            <v>81011750061327322</v>
          </cell>
          <cell r="L5756" t="str">
            <v>之子</v>
          </cell>
        </row>
        <row r="5757">
          <cell r="E5757" t="str">
            <v>430524200705208923</v>
          </cell>
          <cell r="F5757" t="str">
            <v>430524200705208923</v>
          </cell>
          <cell r="G5757" t="str">
            <v>2021年秋季</v>
          </cell>
          <cell r="H5757" t="str">
            <v>长沙湘麓医药中等技术学校</v>
          </cell>
          <cell r="I5757" t="str">
            <v>刘期运</v>
          </cell>
          <cell r="J5757" t="str">
            <v>432622195212213493</v>
          </cell>
          <cell r="K5757" t="str">
            <v>81011750061327934</v>
          </cell>
          <cell r="L5757" t="str">
            <v>之孙女</v>
          </cell>
        </row>
        <row r="5758">
          <cell r="E5758" t="str">
            <v>430524200410120094</v>
          </cell>
          <cell r="F5758" t="str">
            <v>430524200410120094</v>
          </cell>
          <cell r="G5758" t="str">
            <v>2021年秋季</v>
          </cell>
          <cell r="H5758" t="str">
            <v>隆回县职业中等专业学校</v>
          </cell>
          <cell r="I5758" t="str">
            <v>彭桂相</v>
          </cell>
          <cell r="J5758" t="str">
            <v>432622195508303471</v>
          </cell>
          <cell r="K5758" t="str">
            <v>81011750061327344</v>
          </cell>
          <cell r="L5758" t="str">
            <v>之孙子</v>
          </cell>
        </row>
        <row r="5759">
          <cell r="E5759" t="str">
            <v>430524200509143667</v>
          </cell>
          <cell r="F5759" t="str">
            <v>430524200509143667</v>
          </cell>
          <cell r="G5759" t="str">
            <v>2021年秋季</v>
          </cell>
          <cell r="H5759" t="str">
            <v>隆回县职业中等专业学校</v>
          </cell>
          <cell r="I5759" t="str">
            <v>刘万华</v>
          </cell>
          <cell r="J5759" t="str">
            <v>430524196805193475</v>
          </cell>
          <cell r="K5759" t="str">
            <v>81011750137762510</v>
          </cell>
          <cell r="L5759" t="str">
            <v>之女</v>
          </cell>
        </row>
        <row r="5760">
          <cell r="E5760" t="str">
            <v>430524200503210080</v>
          </cell>
          <cell r="F5760" t="str">
            <v>430524200503210080</v>
          </cell>
          <cell r="G5760" t="str">
            <v>2021年秋季</v>
          </cell>
          <cell r="H5760" t="str">
            <v>隆回县华星技术学校
隆回县华星技术学校</v>
          </cell>
          <cell r="I5760" t="str">
            <v>熊姣华</v>
          </cell>
          <cell r="J5760" t="str">
            <v>432622197511043470</v>
          </cell>
          <cell r="K5760" t="str">
            <v>6230901818001670050</v>
          </cell>
          <cell r="L5760" t="str">
            <v>之女
之女</v>
          </cell>
        </row>
        <row r="5761">
          <cell r="E5761" t="str">
            <v>430524200503210101</v>
          </cell>
          <cell r="F5761" t="str">
            <v>430524200503210101</v>
          </cell>
          <cell r="G5761" t="str">
            <v>秋季</v>
          </cell>
          <cell r="H5761" t="str">
            <v>隆回华星职业技术学校</v>
          </cell>
          <cell r="I5761" t="str">
            <v>熊姣华</v>
          </cell>
          <cell r="J5761" t="str">
            <v>432622197511043470</v>
          </cell>
          <cell r="K5761" t="str">
            <v>6230901818001670050</v>
          </cell>
          <cell r="L5761" t="str">
            <v>之女</v>
          </cell>
        </row>
        <row r="5762">
          <cell r="E5762" t="str">
            <v>430524200610168949</v>
          </cell>
          <cell r="F5762" t="str">
            <v>430524200610168949</v>
          </cell>
          <cell r="G5762" t="str">
            <v>2021年秋季</v>
          </cell>
          <cell r="H5762" t="str">
            <v>衡阳卫校</v>
          </cell>
          <cell r="I5762" t="str">
            <v>阳石桐</v>
          </cell>
          <cell r="J5762" t="str">
            <v>430524198010013679</v>
          </cell>
          <cell r="K5762" t="str">
            <v>6230901818036635789</v>
          </cell>
          <cell r="L5762" t="str">
            <v>之女</v>
          </cell>
        </row>
        <row r="5763">
          <cell r="E5763" t="str">
            <v>430524200512058818</v>
          </cell>
          <cell r="F5763" t="str">
            <v>430524200512058818</v>
          </cell>
          <cell r="G5763" t="str">
            <v>2021年秋季</v>
          </cell>
          <cell r="H5763" t="str">
            <v>湖南众智互联网学院</v>
          </cell>
          <cell r="I5763" t="str">
            <v>刘光爱</v>
          </cell>
          <cell r="J5763" t="str">
            <v>430524197602073478</v>
          </cell>
          <cell r="K5763" t="str">
            <v>6230901818001670159</v>
          </cell>
          <cell r="L5763" t="str">
            <v>之子</v>
          </cell>
        </row>
        <row r="5764">
          <cell r="E5764" t="str">
            <v>430524200604090102</v>
          </cell>
          <cell r="F5764" t="str">
            <v>430524200604090102</v>
          </cell>
          <cell r="G5764" t="str">
            <v>2021年秋季</v>
          </cell>
          <cell r="H5764" t="str">
            <v>隆回县职业中等专业学校</v>
          </cell>
          <cell r="I5764" t="str">
            <v>彭军堂</v>
          </cell>
          <cell r="J5764" t="str">
            <v>430524197705033479</v>
          </cell>
          <cell r="K5764" t="str">
            <v>81011750061327300</v>
          </cell>
          <cell r="L5764" t="str">
            <v>之女</v>
          </cell>
        </row>
        <row r="5765">
          <cell r="E5765" t="str">
            <v>43052420020307366X</v>
          </cell>
          <cell r="F5765" t="str">
            <v>43052420020307366X</v>
          </cell>
          <cell r="G5765" t="str">
            <v>2021年秋季</v>
          </cell>
          <cell r="H5765" t="str">
            <v>湖南环境生物职业技术学院</v>
          </cell>
          <cell r="I5765" t="str">
            <v>熊生良</v>
          </cell>
          <cell r="J5765" t="str">
            <v>430524197106143676</v>
          </cell>
          <cell r="K5765" t="str">
            <v>6230901818001670183</v>
          </cell>
          <cell r="L5765" t="str">
            <v>之女</v>
          </cell>
        </row>
        <row r="5766">
          <cell r="E5766" t="str">
            <v>430524200409153673</v>
          </cell>
          <cell r="F5766" t="str">
            <v>430524200409153673</v>
          </cell>
          <cell r="G5766" t="str">
            <v>2021年秋季</v>
          </cell>
          <cell r="H5766" t="str">
            <v>隆回县职业中等专业学校</v>
          </cell>
          <cell r="I5766" t="str">
            <v>刘若明</v>
          </cell>
          <cell r="J5766" t="str">
            <v>432622196404203470</v>
          </cell>
          <cell r="K5766" t="str">
            <v>81011750061329657</v>
          </cell>
          <cell r="L5766" t="str">
            <v>之子</v>
          </cell>
        </row>
        <row r="5767">
          <cell r="E5767" t="str">
            <v>430524200405243671</v>
          </cell>
          <cell r="F5767" t="str">
            <v>430524200405243671</v>
          </cell>
          <cell r="G5767" t="str">
            <v>2021年秋季</v>
          </cell>
          <cell r="H5767" t="str">
            <v>隆回县职业中等专业学校</v>
          </cell>
          <cell r="I5767" t="str">
            <v>阳小寒</v>
          </cell>
          <cell r="J5767" t="str">
            <v>432622196511223477</v>
          </cell>
          <cell r="K5767" t="str">
            <v>81011750061326792</v>
          </cell>
          <cell r="L5767" t="str">
            <v>之子</v>
          </cell>
        </row>
        <row r="5768">
          <cell r="E5768" t="str">
            <v>430524200206193675</v>
          </cell>
          <cell r="F5768" t="str">
            <v>430524200206193675</v>
          </cell>
          <cell r="G5768" t="str">
            <v>2021年秋季</v>
          </cell>
          <cell r="H5768" t="str">
            <v>湖南安全技术职业学院</v>
          </cell>
          <cell r="I5768" t="str">
            <v>阳国强</v>
          </cell>
          <cell r="J5768" t="str">
            <v>432622196909043492</v>
          </cell>
          <cell r="K5768" t="str">
            <v>81011750061329307</v>
          </cell>
          <cell r="L5768" t="str">
            <v>之子</v>
          </cell>
        </row>
        <row r="5769">
          <cell r="E5769" t="str">
            <v>430524200401203664</v>
          </cell>
          <cell r="F5769" t="str">
            <v>430524200401203664</v>
          </cell>
          <cell r="G5769" t="str">
            <v>2021年秋季</v>
          </cell>
          <cell r="H5769" t="str">
            <v>邵阳护理学校
隆回县职业中等专业学校</v>
          </cell>
          <cell r="I5769" t="str">
            <v>阳斌</v>
          </cell>
          <cell r="J5769" t="str">
            <v>430524197310303470</v>
          </cell>
          <cell r="K5769" t="str">
            <v>81011750061326883</v>
          </cell>
          <cell r="L5769" t="str">
            <v>之女
之子</v>
          </cell>
        </row>
        <row r="5770">
          <cell r="E5770" t="str">
            <v>430524200701073697</v>
          </cell>
          <cell r="F5770" t="str">
            <v>430524200701073697</v>
          </cell>
          <cell r="G5770" t="str">
            <v>秋季</v>
          </cell>
          <cell r="H5770" t="str">
            <v>隆回县职业中等专业学校</v>
          </cell>
          <cell r="I5770" t="str">
            <v>阳斌</v>
          </cell>
          <cell r="J5770" t="str">
            <v>430524197310303470</v>
          </cell>
          <cell r="K5770" t="str">
            <v>81011750061326566</v>
          </cell>
          <cell r="L5770" t="str">
            <v>之子</v>
          </cell>
        </row>
        <row r="5771">
          <cell r="E5771" t="str">
            <v>430524200304013674</v>
          </cell>
          <cell r="F5771" t="str">
            <v>430524200304013674</v>
          </cell>
          <cell r="G5771" t="str">
            <v>2021年秋季</v>
          </cell>
          <cell r="H5771" t="str">
            <v>邵阳市职业技术学院</v>
          </cell>
          <cell r="I5771" t="str">
            <v>阳子寒</v>
          </cell>
          <cell r="J5771" t="str">
            <v>430524196506033674</v>
          </cell>
          <cell r="K5771" t="str">
            <v>81011750061326689</v>
          </cell>
          <cell r="L5771" t="str">
            <v>之子</v>
          </cell>
        </row>
        <row r="5772">
          <cell r="E5772" t="str">
            <v>430524200309018706</v>
          </cell>
          <cell r="F5772" t="str">
            <v>430524200309018706</v>
          </cell>
          <cell r="G5772" t="str">
            <v>2021年秋季</v>
          </cell>
          <cell r="H5772" t="str">
            <v>湘中幼儿师范高等专科学校</v>
          </cell>
          <cell r="I5772" t="str">
            <v>刘正权</v>
          </cell>
          <cell r="J5772" t="str">
            <v>432622197504123472</v>
          </cell>
          <cell r="K5772" t="str">
            <v>81011750061330196</v>
          </cell>
          <cell r="L5772" t="str">
            <v>之女</v>
          </cell>
        </row>
        <row r="5773">
          <cell r="E5773" t="str">
            <v>43052420030728367X</v>
          </cell>
          <cell r="F5773" t="str">
            <v>43052420030728367X</v>
          </cell>
          <cell r="G5773" t="str">
            <v>2021年秋季</v>
          </cell>
          <cell r="H5773" t="str">
            <v>益阳职业技术学院</v>
          </cell>
          <cell r="I5773" t="str">
            <v>刘君扬</v>
          </cell>
          <cell r="J5773" t="str">
            <v>43052420030728367X</v>
          </cell>
          <cell r="K5773" t="str">
            <v>81011750137762565</v>
          </cell>
          <cell r="L5773" t="str">
            <v>户主</v>
          </cell>
        </row>
        <row r="5774">
          <cell r="E5774" t="str">
            <v>430524200209193662</v>
          </cell>
          <cell r="F5774" t="str">
            <v>430524200209193662</v>
          </cell>
          <cell r="G5774" t="str">
            <v>2021年秋季</v>
          </cell>
          <cell r="H5774" t="str">
            <v>湖南民族职业学院</v>
          </cell>
          <cell r="I5774" t="str">
            <v>刘佰钦</v>
          </cell>
          <cell r="J5774" t="str">
            <v>432622196911263494</v>
          </cell>
          <cell r="K5774" t="str">
            <v>81011750061330141</v>
          </cell>
          <cell r="L5774" t="str">
            <v>之女</v>
          </cell>
        </row>
        <row r="5775">
          <cell r="E5775" t="str">
            <v>430524200512228856</v>
          </cell>
          <cell r="F5775" t="str">
            <v>430524200512228856</v>
          </cell>
          <cell r="G5775" t="str">
            <v>2021年秋季</v>
          </cell>
          <cell r="H5775" t="str">
            <v>湖南省隆回县职业中等专业学校湖北交通职业技术学院</v>
          </cell>
          <cell r="I5775" t="str">
            <v>刘文</v>
          </cell>
          <cell r="J5775" t="str">
            <v>430524200512228856</v>
          </cell>
          <cell r="K5775" t="str">
            <v>81011750137762576</v>
          </cell>
          <cell r="L5775" t="str">
            <v>户主
之姐</v>
          </cell>
        </row>
        <row r="5776">
          <cell r="E5776" t="str">
            <v>430524200403153664</v>
          </cell>
          <cell r="F5776" t="str">
            <v>430524200403153664</v>
          </cell>
          <cell r="G5776" t="str">
            <v>秋季</v>
          </cell>
          <cell r="H5776" t="str">
            <v>湖北交通职业技术学院</v>
          </cell>
          <cell r="I5776" t="str">
            <v>刘文</v>
          </cell>
          <cell r="J5776" t="str">
            <v>430524200512228856</v>
          </cell>
          <cell r="K5776" t="str">
            <v>81011750137762576</v>
          </cell>
          <cell r="L5776" t="str">
            <v>之姐</v>
          </cell>
        </row>
        <row r="5777">
          <cell r="E5777" t="str">
            <v>430524200404073674</v>
          </cell>
          <cell r="F5777" t="str">
            <v>430524200404073674</v>
          </cell>
          <cell r="G5777" t="str">
            <v>2021年秋季</v>
          </cell>
          <cell r="H5777" t="str">
            <v>隆回华星职业技术学校</v>
          </cell>
          <cell r="I5777" t="str">
            <v>阳祝轩</v>
          </cell>
          <cell r="J5777" t="str">
            <v>432622196004253479</v>
          </cell>
          <cell r="K5777" t="str">
            <v>81011750061330378</v>
          </cell>
          <cell r="L5777" t="str">
            <v>之子</v>
          </cell>
        </row>
        <row r="5778">
          <cell r="E5778" t="str">
            <v>430524200612078269</v>
          </cell>
          <cell r="F5778" t="str">
            <v>430524200612078269</v>
          </cell>
          <cell r="G5778" t="str">
            <v>2021年秋季</v>
          </cell>
          <cell r="H5778" t="str">
            <v>隆回县职业中等专业学校</v>
          </cell>
          <cell r="I5778" t="str">
            <v>刘映保</v>
          </cell>
          <cell r="J5778" t="str">
            <v>430524197809263674</v>
          </cell>
          <cell r="K5778" t="str">
            <v>6230901818001669037</v>
          </cell>
          <cell r="L5778" t="str">
            <v>之女</v>
          </cell>
        </row>
        <row r="5779">
          <cell r="E5779" t="str">
            <v>43052420031106367X</v>
          </cell>
          <cell r="F5779" t="str">
            <v>43052420031106367X</v>
          </cell>
          <cell r="G5779" t="str">
            <v>2021年秋季</v>
          </cell>
          <cell r="H5779" t="str">
            <v>湖南都市职业学院</v>
          </cell>
          <cell r="I5779" t="str">
            <v>阳芙华</v>
          </cell>
          <cell r="J5779" t="str">
            <v>432622197608233473</v>
          </cell>
          <cell r="K5779" t="str">
            <v>6230901818001668526</v>
          </cell>
          <cell r="L5779" t="str">
            <v>之子</v>
          </cell>
        </row>
        <row r="5780">
          <cell r="E5780" t="str">
            <v>430524200208273695</v>
          </cell>
          <cell r="F5780" t="str">
            <v>430524200208273695</v>
          </cell>
          <cell r="G5780" t="str">
            <v>2021年秋季</v>
          </cell>
          <cell r="H5780" t="str">
            <v>湖南都市职业学院</v>
          </cell>
          <cell r="I5780" t="str">
            <v>刘梅发</v>
          </cell>
          <cell r="J5780" t="str">
            <v>432622194311263475</v>
          </cell>
          <cell r="K5780" t="str">
            <v>6230901818001668849</v>
          </cell>
          <cell r="L5780" t="str">
            <v>之孙子</v>
          </cell>
        </row>
        <row r="5781">
          <cell r="E5781" t="str">
            <v>430524200609163665</v>
          </cell>
          <cell r="F5781" t="str">
            <v>430524200609163665</v>
          </cell>
          <cell r="G5781" t="str">
            <v>2021年秋季</v>
          </cell>
          <cell r="H5781" t="str">
            <v>邵阳市哈博职业中专学校</v>
          </cell>
          <cell r="I5781" t="str">
            <v>陈庚秀</v>
          </cell>
          <cell r="J5781" t="str">
            <v>432622195711253465</v>
          </cell>
          <cell r="K5781" t="str">
            <v>6230901818001672411</v>
          </cell>
          <cell r="L5781" t="str">
            <v>之孙女</v>
          </cell>
        </row>
        <row r="5782">
          <cell r="E5782" t="str">
            <v>43052420060118367X</v>
          </cell>
          <cell r="F5782" t="str">
            <v>43052420060118367X</v>
          </cell>
          <cell r="G5782" t="str">
            <v>2021年秋季</v>
          </cell>
          <cell r="H5782" t="str">
            <v>隆回县职业中等专业学校</v>
          </cell>
          <cell r="I5782" t="str">
            <v>谭明霞</v>
          </cell>
          <cell r="J5782" t="str">
            <v>430524197310033466</v>
          </cell>
          <cell r="K5782" t="str">
            <v>6230901818001672098</v>
          </cell>
          <cell r="L5782" t="str">
            <v>之子</v>
          </cell>
        </row>
        <row r="5783">
          <cell r="E5783" t="str">
            <v>430524200602190062</v>
          </cell>
          <cell r="F5783" t="str">
            <v>430524200602190062</v>
          </cell>
          <cell r="G5783" t="str">
            <v>2021年秋季</v>
          </cell>
          <cell r="H5783" t="str">
            <v>邵阳工业学校</v>
          </cell>
          <cell r="I5783" t="str">
            <v>周禾顺</v>
          </cell>
          <cell r="J5783" t="str">
            <v>432622194308093479</v>
          </cell>
          <cell r="K5783" t="str">
            <v>81011750137762543</v>
          </cell>
          <cell r="L5783" t="str">
            <v>之孙女</v>
          </cell>
        </row>
        <row r="5784">
          <cell r="E5784" t="str">
            <v>430524200608163698</v>
          </cell>
          <cell r="F5784" t="str">
            <v>430524200608163698</v>
          </cell>
          <cell r="G5784" t="str">
            <v>2021年秋季</v>
          </cell>
          <cell r="H5784" t="str">
            <v>邵阳市潇湘职业技术学院</v>
          </cell>
          <cell r="I5784" t="str">
            <v>刘丙凡</v>
          </cell>
          <cell r="J5784" t="str">
            <v>43262219731013347X</v>
          </cell>
          <cell r="K5784" t="str">
            <v>81011750061326601</v>
          </cell>
          <cell r="L5784" t="str">
            <v>之子</v>
          </cell>
        </row>
        <row r="5785">
          <cell r="E5785" t="str">
            <v>430524200609033692</v>
          </cell>
          <cell r="F5785" t="str">
            <v>430524200609033692</v>
          </cell>
          <cell r="G5785" t="str">
            <v>2021年秋季</v>
          </cell>
          <cell r="H5785" t="str">
            <v>隆回华星职业技术学校</v>
          </cell>
          <cell r="I5785" t="str">
            <v>阳业云</v>
          </cell>
          <cell r="J5785" t="str">
            <v>430524197309103711</v>
          </cell>
          <cell r="K5785" t="str">
            <v>6230901818001672155</v>
          </cell>
          <cell r="L5785" t="str">
            <v>之子</v>
          </cell>
        </row>
        <row r="5786">
          <cell r="E5786" t="str">
            <v>430524200503063674</v>
          </cell>
          <cell r="F5786" t="str">
            <v>430524200503063674</v>
          </cell>
          <cell r="G5786" t="str">
            <v>2021年秋季</v>
          </cell>
          <cell r="H5786" t="str">
            <v>隆回湖湘职业中专学校</v>
          </cell>
          <cell r="I5786" t="str">
            <v>谭显军</v>
          </cell>
          <cell r="J5786" t="str">
            <v>43262219700425349X</v>
          </cell>
          <cell r="K5786" t="str">
            <v>81011750061324296</v>
          </cell>
          <cell r="L5786" t="str">
            <v>之子</v>
          </cell>
        </row>
        <row r="5787">
          <cell r="E5787" t="str">
            <v>430524200202073676</v>
          </cell>
          <cell r="F5787" t="str">
            <v>430524200202073676</v>
          </cell>
          <cell r="G5787" t="str">
            <v>2021年秋季</v>
          </cell>
          <cell r="H5787" t="str">
            <v>广州市白云工商技师学院</v>
          </cell>
          <cell r="I5787" t="str">
            <v>谭政章</v>
          </cell>
          <cell r="J5787" t="str">
            <v>43262219670107349X</v>
          </cell>
          <cell r="K5787" t="str">
            <v>81011750061324207</v>
          </cell>
          <cell r="L5787" t="str">
            <v>之子</v>
          </cell>
        </row>
        <row r="5788">
          <cell r="E5788" t="str">
            <v>430524200106083663</v>
          </cell>
          <cell r="F5788" t="str">
            <v>430524200106083663</v>
          </cell>
          <cell r="G5788" t="str">
            <v>2021年秋季</v>
          </cell>
          <cell r="H5788" t="str">
            <v>湖南体育职业学院</v>
          </cell>
          <cell r="I5788" t="str">
            <v>谭仕群</v>
          </cell>
          <cell r="J5788" t="str">
            <v>43262219731101347X</v>
          </cell>
          <cell r="K5788" t="str">
            <v>81011750061323995</v>
          </cell>
          <cell r="L5788" t="str">
            <v>之女</v>
          </cell>
        </row>
        <row r="5789">
          <cell r="E5789" t="str">
            <v>43052420040803367X</v>
          </cell>
          <cell r="F5789" t="str">
            <v>43052420040803367X</v>
          </cell>
          <cell r="G5789" t="str">
            <v>2021年秋季</v>
          </cell>
          <cell r="H5789" t="str">
            <v>邵阳市湖畔中等职业技术学校</v>
          </cell>
          <cell r="I5789" t="str">
            <v>阳贵成</v>
          </cell>
          <cell r="J5789" t="str">
            <v>43262219721210347X</v>
          </cell>
          <cell r="K5789" t="str">
            <v>81011750061323940</v>
          </cell>
          <cell r="L5789" t="str">
            <v>之子</v>
          </cell>
        </row>
        <row r="5790">
          <cell r="E5790" t="str">
            <v>430524200512198722</v>
          </cell>
          <cell r="F5790" t="str">
            <v>430524200512198722</v>
          </cell>
          <cell r="G5790" t="str">
            <v>2021年秋季</v>
          </cell>
          <cell r="H5790" t="str">
            <v>湖南护理学校</v>
          </cell>
          <cell r="I5790" t="str">
            <v>谭爱源</v>
          </cell>
          <cell r="J5790" t="str">
            <v>430524197701153676</v>
          </cell>
          <cell r="K5790" t="str">
            <v>6230901818001683707</v>
          </cell>
          <cell r="L5790" t="str">
            <v>之女</v>
          </cell>
        </row>
        <row r="5791">
          <cell r="E5791" t="str">
            <v>430524200511070030</v>
          </cell>
          <cell r="F5791" t="str">
            <v>430524200511070030</v>
          </cell>
          <cell r="G5791" t="str">
            <v>2021年秋季</v>
          </cell>
          <cell r="H5791" t="str">
            <v>长沙航天工业学院</v>
          </cell>
          <cell r="I5791" t="str">
            <v>谭会庭</v>
          </cell>
          <cell r="J5791" t="str">
            <v>432622194905023479</v>
          </cell>
          <cell r="K5791" t="str">
            <v>81011750061324252</v>
          </cell>
          <cell r="L5791" t="str">
            <v>之孙子</v>
          </cell>
        </row>
        <row r="5792">
          <cell r="E5792" t="str">
            <v>430524200505173666</v>
          </cell>
          <cell r="F5792" t="str">
            <v>430524200505173666</v>
          </cell>
          <cell r="G5792" t="str">
            <v>2021年秋季</v>
          </cell>
          <cell r="H5792" t="str">
            <v>湖南省隆回县职业中等专业学校</v>
          </cell>
          <cell r="I5792" t="str">
            <v>谭宗光</v>
          </cell>
          <cell r="J5792" t="str">
            <v>432622197109073479</v>
          </cell>
          <cell r="K5792" t="str">
            <v>81011750061324773</v>
          </cell>
          <cell r="L5792" t="str">
            <v>之女</v>
          </cell>
        </row>
        <row r="5793">
          <cell r="E5793" t="str">
            <v>430524200507148819</v>
          </cell>
          <cell r="F5793" t="str">
            <v>430524200507148819</v>
          </cell>
          <cell r="G5793" t="str">
            <v>2021年秋季</v>
          </cell>
          <cell r="H5793" t="str">
            <v>隆回县职业中等专业学校</v>
          </cell>
          <cell r="I5793" t="str">
            <v>谭长科</v>
          </cell>
          <cell r="J5793" t="str">
            <v>432622197107223517</v>
          </cell>
          <cell r="K5793" t="str">
            <v>81011750061324310</v>
          </cell>
          <cell r="L5793" t="str">
            <v>之子</v>
          </cell>
        </row>
        <row r="5794">
          <cell r="E5794" t="str">
            <v>430524200510118952</v>
          </cell>
          <cell r="F5794" t="str">
            <v>430524200510118952</v>
          </cell>
          <cell r="G5794" t="str">
            <v>2021年秋季</v>
          </cell>
          <cell r="H5794" t="str">
            <v>隆回华星职业技术学校</v>
          </cell>
          <cell r="I5794" t="str">
            <v>谭博</v>
          </cell>
          <cell r="J5794" t="str">
            <v>430524200510118952</v>
          </cell>
          <cell r="K5794" t="str">
            <v>81011750061324229</v>
          </cell>
          <cell r="L5794" t="str">
            <v>户主</v>
          </cell>
        </row>
        <row r="5795">
          <cell r="E5795" t="str">
            <v>430524200606078705</v>
          </cell>
          <cell r="F5795" t="str">
            <v>430524200606078705</v>
          </cell>
          <cell r="G5795" t="str">
            <v>2021年秋季</v>
          </cell>
          <cell r="H5795" t="str">
            <v>隆回县职业中等专业学校</v>
          </cell>
          <cell r="I5795" t="str">
            <v>谭志刚</v>
          </cell>
          <cell r="J5795" t="str">
            <v>432622196807053438</v>
          </cell>
          <cell r="K5795" t="str">
            <v>81011750061324309</v>
          </cell>
          <cell r="L5795" t="str">
            <v>之女</v>
          </cell>
        </row>
        <row r="5796">
          <cell r="E5796" t="str">
            <v>430524200611173678</v>
          </cell>
          <cell r="F5796" t="str">
            <v>430524200611173678</v>
          </cell>
          <cell r="G5796" t="str">
            <v>2021年秋季</v>
          </cell>
          <cell r="H5796" t="str">
            <v>隆回华星职业技术学校</v>
          </cell>
          <cell r="I5796" t="str">
            <v>谭绍省</v>
          </cell>
          <cell r="J5796" t="str">
            <v>432622195811243475</v>
          </cell>
          <cell r="K5796" t="str">
            <v>81011750061324558</v>
          </cell>
          <cell r="L5796" t="str">
            <v>之孙子</v>
          </cell>
        </row>
        <row r="5797">
          <cell r="E5797" t="str">
            <v>430524200211293670</v>
          </cell>
          <cell r="F5797" t="str">
            <v>430524200211293670</v>
          </cell>
          <cell r="G5797" t="str">
            <v>2021年秋季</v>
          </cell>
          <cell r="H5797" t="str">
            <v>益阳医学高等专科学校</v>
          </cell>
          <cell r="I5797" t="str">
            <v>谭志敖</v>
          </cell>
          <cell r="J5797" t="str">
            <v>432622197310163476</v>
          </cell>
          <cell r="K5797" t="str">
            <v>6230901818001684226</v>
          </cell>
          <cell r="L5797" t="str">
            <v>之子</v>
          </cell>
        </row>
        <row r="5798">
          <cell r="E5798" t="str">
            <v>430524200411023675</v>
          </cell>
          <cell r="F5798" t="str">
            <v>430524200411023675</v>
          </cell>
          <cell r="G5798" t="str">
            <v>2021年秋季</v>
          </cell>
          <cell r="H5798" t="str">
            <v>隆回县职业中等专业学校</v>
          </cell>
          <cell r="I5798" t="str">
            <v>谭显余</v>
          </cell>
          <cell r="J5798" t="str">
            <v>432622196705253519</v>
          </cell>
          <cell r="K5798" t="str">
            <v>81011750006186588</v>
          </cell>
          <cell r="L5798" t="str">
            <v>之子</v>
          </cell>
        </row>
        <row r="5799">
          <cell r="E5799" t="str">
            <v>430524200501138716</v>
          </cell>
          <cell r="F5799" t="str">
            <v>430524200501138716</v>
          </cell>
          <cell r="G5799" t="str">
            <v>2021年秋季</v>
          </cell>
          <cell r="H5799" t="str">
            <v>湖南省隆回县职业中等专业学校</v>
          </cell>
          <cell r="I5799" t="str">
            <v>阳志建</v>
          </cell>
          <cell r="J5799" t="str">
            <v>432622196907103471</v>
          </cell>
          <cell r="K5799" t="str">
            <v>81011750061323349</v>
          </cell>
          <cell r="L5799" t="str">
            <v>之子</v>
          </cell>
        </row>
        <row r="5800">
          <cell r="E5800" t="str">
            <v>430524200402203674</v>
          </cell>
          <cell r="F5800" t="str">
            <v>430524200402203674</v>
          </cell>
          <cell r="G5800" t="str">
            <v>2021年秋季</v>
          </cell>
          <cell r="H5800" t="str">
            <v>长沙建筑工程学校</v>
          </cell>
          <cell r="I5800" t="str">
            <v>陈立平</v>
          </cell>
          <cell r="J5800" t="str">
            <v>432622197507093475</v>
          </cell>
          <cell r="K5800" t="str">
            <v>81011750061322743</v>
          </cell>
          <cell r="L5800" t="str">
            <v>之子</v>
          </cell>
        </row>
        <row r="5801">
          <cell r="E5801" t="str">
            <v>430524200104053671</v>
          </cell>
          <cell r="F5801" t="str">
            <v>430524200104053671</v>
          </cell>
          <cell r="G5801" t="str">
            <v>2021年秋季</v>
          </cell>
          <cell r="H5801" t="str">
            <v>长沙航空职业技术学院</v>
          </cell>
          <cell r="I5801" t="str">
            <v>李敦灼</v>
          </cell>
          <cell r="J5801" t="str">
            <v>432622196908063491</v>
          </cell>
          <cell r="K5801" t="str">
            <v>81011750061323010</v>
          </cell>
          <cell r="L5801" t="str">
            <v>之子</v>
          </cell>
        </row>
        <row r="5802">
          <cell r="E5802" t="str">
            <v>430524200210133675</v>
          </cell>
          <cell r="F5802" t="str">
            <v>430524200210133675</v>
          </cell>
          <cell r="G5802" t="str">
            <v>2021年秋季</v>
          </cell>
          <cell r="H5802" t="str">
            <v>湖南城建职业技术学院
邵阳工业学校</v>
          </cell>
          <cell r="I5802" t="str">
            <v>阳峰</v>
          </cell>
          <cell r="J5802" t="str">
            <v>43052419750816367X</v>
          </cell>
          <cell r="K5802" t="str">
            <v>81011750061323123</v>
          </cell>
          <cell r="L5802" t="str">
            <v>之子
之女</v>
          </cell>
        </row>
        <row r="5803">
          <cell r="E5803" t="str">
            <v>430524200610063661</v>
          </cell>
          <cell r="F5803" t="str">
            <v>430524200610063661</v>
          </cell>
          <cell r="G5803" t="str">
            <v>秋季</v>
          </cell>
          <cell r="H5803" t="str">
            <v>邵阳工业学校</v>
          </cell>
          <cell r="I5803" t="str">
            <v>阳峰</v>
          </cell>
          <cell r="J5803" t="str">
            <v>43052419750816367X</v>
          </cell>
          <cell r="K5803" t="str">
            <v>6230901818001682675</v>
          </cell>
          <cell r="L5803" t="str">
            <v>之女</v>
          </cell>
        </row>
        <row r="5804">
          <cell r="E5804" t="str">
            <v>430524200210303670</v>
          </cell>
          <cell r="F5804" t="str">
            <v>430524200210303670</v>
          </cell>
          <cell r="G5804" t="str">
            <v>2021年秋季</v>
          </cell>
          <cell r="H5804" t="str">
            <v>湖南汽车工程职业学院</v>
          </cell>
          <cell r="I5804" t="str">
            <v>阳叔禾</v>
          </cell>
          <cell r="J5804" t="str">
            <v>432622195507293486</v>
          </cell>
          <cell r="K5804" t="str">
            <v>81011750061323791</v>
          </cell>
          <cell r="L5804" t="str">
            <v>之孙子</v>
          </cell>
        </row>
        <row r="5805">
          <cell r="E5805" t="str">
            <v>430524200301053670</v>
          </cell>
          <cell r="F5805" t="str">
            <v>430524200301053670</v>
          </cell>
          <cell r="G5805" t="str">
            <v>2021年秋季</v>
          </cell>
          <cell r="H5805" t="str">
            <v>岳阳职业技术学院</v>
          </cell>
          <cell r="I5805" t="str">
            <v>庞祥文</v>
          </cell>
          <cell r="J5805" t="str">
            <v>432622197404063476</v>
          </cell>
          <cell r="K5805" t="str">
            <v>81011750061322685</v>
          </cell>
          <cell r="L5805" t="str">
            <v>之子</v>
          </cell>
        </row>
        <row r="5806">
          <cell r="E5806" t="str">
            <v>430524200501153676</v>
          </cell>
          <cell r="F5806" t="str">
            <v>430524200501153676</v>
          </cell>
          <cell r="G5806" t="str">
            <v>2021年秋季</v>
          </cell>
          <cell r="H5806" t="str">
            <v>湖南大汉技工学校</v>
          </cell>
          <cell r="I5806" t="str">
            <v>谭仕文</v>
          </cell>
          <cell r="J5806" t="str">
            <v>432622197512233479</v>
          </cell>
          <cell r="K5806" t="str">
            <v>6230901818036635656</v>
          </cell>
          <cell r="L5806" t="str">
            <v>之子</v>
          </cell>
        </row>
        <row r="5807">
          <cell r="E5807" t="str">
            <v>430524200311233683</v>
          </cell>
          <cell r="F5807" t="str">
            <v>430524200311233683</v>
          </cell>
          <cell r="G5807" t="str">
            <v>2021年秋季</v>
          </cell>
          <cell r="H5807" t="str">
            <v>湖南幼儿师范高等专科学校</v>
          </cell>
          <cell r="I5807" t="str">
            <v>谭绍高</v>
          </cell>
          <cell r="J5807" t="str">
            <v>432622195604143471</v>
          </cell>
          <cell r="K5807" t="str">
            <v>81011750061323622</v>
          </cell>
          <cell r="L5807" t="str">
            <v>之孙女</v>
          </cell>
        </row>
        <row r="5808">
          <cell r="E5808" t="str">
            <v>430524200406183666</v>
          </cell>
          <cell r="F5808" t="str">
            <v>430524200406183666</v>
          </cell>
          <cell r="G5808" t="str">
            <v>2021年秋季</v>
          </cell>
          <cell r="H5808" t="str">
            <v>株洲师范</v>
          </cell>
          <cell r="I5808" t="str">
            <v>谭诗宇</v>
          </cell>
          <cell r="J5808" t="str">
            <v>430524200406183666</v>
          </cell>
          <cell r="K5808" t="str">
            <v>81011750104449639</v>
          </cell>
          <cell r="L5808" t="str">
            <v>户主</v>
          </cell>
        </row>
        <row r="5809">
          <cell r="E5809" t="str">
            <v>43052420020702366X</v>
          </cell>
          <cell r="F5809" t="str">
            <v>43052420020702366X</v>
          </cell>
          <cell r="G5809" t="str">
            <v>2021年秋季</v>
          </cell>
          <cell r="H5809" t="str">
            <v>湖南高尔夫旅游职业学院
湖南高尔夫旅游职业学院</v>
          </cell>
          <cell r="I5809" t="str">
            <v>谭显国</v>
          </cell>
          <cell r="J5809" t="str">
            <v>432622197004103512</v>
          </cell>
          <cell r="K5809" t="str">
            <v>6230901818001682204</v>
          </cell>
          <cell r="L5809" t="str">
            <v>之女
之子</v>
          </cell>
        </row>
        <row r="5810">
          <cell r="E5810" t="str">
            <v>430524200305123672</v>
          </cell>
          <cell r="F5810" t="str">
            <v>430524200305123672</v>
          </cell>
          <cell r="G5810" t="str">
            <v>2020年秋季、2021年春季、2021年秋季</v>
          </cell>
          <cell r="H5810" t="str">
            <v>湖南高尔夫旅游职业学院</v>
          </cell>
          <cell r="I5810" t="str">
            <v>谭显国</v>
          </cell>
          <cell r="J5810" t="str">
            <v>432622197004103512</v>
          </cell>
          <cell r="K5810" t="str">
            <v>6230901818001682204</v>
          </cell>
          <cell r="L5810" t="str">
            <v>之子</v>
          </cell>
        </row>
        <row r="5811">
          <cell r="E5811" t="str">
            <v>430524200009153674</v>
          </cell>
          <cell r="F5811" t="str">
            <v>430524200009153674</v>
          </cell>
          <cell r="G5811" t="str">
            <v>2021年秋季</v>
          </cell>
          <cell r="H5811" t="str">
            <v>湖南吉利汽车职业技术学院
长沙师范学院</v>
          </cell>
          <cell r="I5811" t="str">
            <v>阳伯松</v>
          </cell>
          <cell r="J5811" t="str">
            <v>432622197006233476</v>
          </cell>
          <cell r="K5811" t="str">
            <v>81011750061331699</v>
          </cell>
          <cell r="L5811" t="str">
            <v>之子
之女</v>
          </cell>
        </row>
        <row r="5812">
          <cell r="E5812" t="str">
            <v>430524200307253665</v>
          </cell>
          <cell r="F5812" t="str">
            <v>430524200307253665</v>
          </cell>
          <cell r="G5812" t="str">
            <v>秋季</v>
          </cell>
          <cell r="H5812" t="str">
            <v>长沙师范学院</v>
          </cell>
          <cell r="I5812" t="str">
            <v>阳伯松</v>
          </cell>
          <cell r="J5812" t="str">
            <v>432622197006233476</v>
          </cell>
          <cell r="K5812" t="str">
            <v>81011750061331699</v>
          </cell>
          <cell r="L5812" t="str">
            <v>之女</v>
          </cell>
        </row>
        <row r="5813">
          <cell r="E5813" t="str">
            <v>430524200106173693</v>
          </cell>
          <cell r="F5813" t="str">
            <v>430524200106173693</v>
          </cell>
          <cell r="G5813" t="str">
            <v>2021年秋季</v>
          </cell>
          <cell r="H5813" t="str">
            <v>长沙电力职业技术学院</v>
          </cell>
          <cell r="I5813" t="str">
            <v>阳益华</v>
          </cell>
          <cell r="J5813" t="str">
            <v>432622197110163471</v>
          </cell>
          <cell r="K5813" t="str">
            <v>81011750061332127</v>
          </cell>
          <cell r="L5813" t="str">
            <v>之子</v>
          </cell>
        </row>
        <row r="5814">
          <cell r="E5814" t="str">
            <v>430524200305278682</v>
          </cell>
          <cell r="F5814" t="str">
            <v>430524200305278682</v>
          </cell>
          <cell r="G5814" t="str">
            <v>2021年秋季</v>
          </cell>
          <cell r="H5814" t="str">
            <v>长沙商贸旅游职业技术学院</v>
          </cell>
          <cell r="I5814" t="str">
            <v>阳魁凡</v>
          </cell>
          <cell r="J5814" t="str">
            <v>432622197003063512</v>
          </cell>
          <cell r="K5814" t="str">
            <v>81011750061332922</v>
          </cell>
          <cell r="L5814" t="str">
            <v>之女</v>
          </cell>
        </row>
        <row r="5815">
          <cell r="E5815" t="str">
            <v>430524200311263671</v>
          </cell>
          <cell r="F5815" t="str">
            <v>430524200311263671</v>
          </cell>
          <cell r="G5815" t="str">
            <v>2021年秋季</v>
          </cell>
          <cell r="H5815" t="str">
            <v>湖南工程技术学院</v>
          </cell>
          <cell r="I5815" t="str">
            <v>阳木容</v>
          </cell>
          <cell r="J5815" t="str">
            <v>432622197010263475</v>
          </cell>
          <cell r="K5815" t="str">
            <v>81011750061332808</v>
          </cell>
          <cell r="L5815" t="str">
            <v>之子</v>
          </cell>
        </row>
        <row r="5816">
          <cell r="E5816" t="str">
            <v>430524200302118683</v>
          </cell>
          <cell r="F5816" t="str">
            <v>430524200302118683</v>
          </cell>
          <cell r="G5816" t="str">
            <v>2021年秋季</v>
          </cell>
          <cell r="H5816" t="str">
            <v>湘中幼儿师范高等专科学校
隆回华星职业技术学校</v>
          </cell>
          <cell r="I5816" t="str">
            <v>刘玉英</v>
          </cell>
          <cell r="J5816" t="str">
            <v>430524196901123688</v>
          </cell>
          <cell r="K5816" t="str">
            <v>6230901818036636050</v>
          </cell>
          <cell r="L5816" t="str">
            <v>之女
之子</v>
          </cell>
        </row>
        <row r="5817">
          <cell r="E5817" t="str">
            <v>430524200504058770</v>
          </cell>
          <cell r="F5817" t="str">
            <v>430524200504058770</v>
          </cell>
          <cell r="G5817" t="str">
            <v>秋季</v>
          </cell>
          <cell r="H5817" t="str">
            <v>隆回华星职业技术学校</v>
          </cell>
          <cell r="I5817" t="str">
            <v>刘玉英</v>
          </cell>
          <cell r="J5817" t="str">
            <v>430524196901123688</v>
          </cell>
          <cell r="K5817" t="str">
            <v>6230901818036636050</v>
          </cell>
          <cell r="L5817" t="str">
            <v>之子</v>
          </cell>
        </row>
        <row r="5818">
          <cell r="E5818" t="str">
            <v>430524200308263662</v>
          </cell>
          <cell r="F5818" t="str">
            <v>430524200308263662</v>
          </cell>
          <cell r="G5818" t="str">
            <v>2021年秋季</v>
          </cell>
          <cell r="H5818" t="str">
            <v>湖南环境生物职业技术学院</v>
          </cell>
          <cell r="I5818" t="str">
            <v>阳金凤</v>
          </cell>
          <cell r="J5818" t="str">
            <v>432622195602263496</v>
          </cell>
          <cell r="K5818" t="str">
            <v>81011750061332569</v>
          </cell>
          <cell r="L5818" t="str">
            <v>之孙女</v>
          </cell>
        </row>
        <row r="5819">
          <cell r="E5819" t="str">
            <v>430524200304288723</v>
          </cell>
          <cell r="F5819" t="str">
            <v>430524200304288723</v>
          </cell>
          <cell r="G5819" t="str">
            <v>2021年秋季</v>
          </cell>
          <cell r="H5819" t="str">
            <v>湘中幼儿师范高等专科学校</v>
          </cell>
          <cell r="I5819" t="str">
            <v>庞祯群</v>
          </cell>
          <cell r="J5819" t="str">
            <v>432622196911173472</v>
          </cell>
          <cell r="K5819" t="str">
            <v>81011750061332116</v>
          </cell>
          <cell r="L5819" t="str">
            <v>之女</v>
          </cell>
        </row>
        <row r="5820">
          <cell r="E5820" t="str">
            <v>430524200202288714</v>
          </cell>
          <cell r="F5820" t="str">
            <v>430524200202288714</v>
          </cell>
          <cell r="G5820" t="str">
            <v>2021年秋季</v>
          </cell>
          <cell r="H5820" t="str">
            <v>湖南安全技术职业学院
湖南省隆回县职业中等专业学校</v>
          </cell>
          <cell r="I5820" t="str">
            <v>刘任喜</v>
          </cell>
          <cell r="J5820" t="str">
            <v>432622197005173491</v>
          </cell>
          <cell r="K5820" t="str">
            <v>81011750061332105</v>
          </cell>
          <cell r="L5820" t="str">
            <v>之子
之女</v>
          </cell>
        </row>
        <row r="5821">
          <cell r="E5821" t="str">
            <v>430524200512168769</v>
          </cell>
          <cell r="F5821" t="str">
            <v>430524200512168769</v>
          </cell>
          <cell r="G5821" t="str">
            <v>秋季</v>
          </cell>
          <cell r="H5821" t="str">
            <v>隆回县职业中等专业学校</v>
          </cell>
          <cell r="I5821" t="str">
            <v>刘任喜</v>
          </cell>
          <cell r="J5821" t="str">
            <v>432622197005173491</v>
          </cell>
          <cell r="K5821" t="str">
            <v>81011750061332105</v>
          </cell>
          <cell r="L5821" t="str">
            <v>之女</v>
          </cell>
        </row>
        <row r="5822">
          <cell r="E5822" t="str">
            <v>430524200509233670</v>
          </cell>
          <cell r="F5822" t="str">
            <v>430524200509233670</v>
          </cell>
          <cell r="G5822" t="str">
            <v>2021年秋季</v>
          </cell>
          <cell r="H5822" t="str">
            <v>湖南省隆回县职业中等专业学校</v>
          </cell>
          <cell r="I5822" t="str">
            <v>刘光亮</v>
          </cell>
          <cell r="J5822" t="str">
            <v>432622196809244115</v>
          </cell>
          <cell r="K5822" t="str">
            <v>81011750061331666</v>
          </cell>
          <cell r="L5822" t="str">
            <v>之子</v>
          </cell>
        </row>
        <row r="5823">
          <cell r="E5823" t="str">
            <v>430524200508263675</v>
          </cell>
          <cell r="F5823" t="str">
            <v>430524200508263675</v>
          </cell>
          <cell r="G5823" t="str">
            <v>2021年秋季</v>
          </cell>
          <cell r="H5823" t="str">
            <v>湖南省隆回县职业中等专业学校</v>
          </cell>
          <cell r="I5823" t="str">
            <v>刘光健</v>
          </cell>
          <cell r="J5823" t="str">
            <v>432622197509033476</v>
          </cell>
          <cell r="K5823" t="str">
            <v>81011750061330027</v>
          </cell>
          <cell r="L5823" t="str">
            <v>之子</v>
          </cell>
        </row>
        <row r="5824">
          <cell r="E5824" t="str">
            <v>430524200212013669</v>
          </cell>
          <cell r="F5824" t="str">
            <v>430524200212013669</v>
          </cell>
          <cell r="G5824" t="str">
            <v>2021年秋季</v>
          </cell>
          <cell r="H5824" t="str">
            <v>长沙民政职业技术学院</v>
          </cell>
          <cell r="I5824" t="str">
            <v>阳金友</v>
          </cell>
          <cell r="J5824" t="str">
            <v>432622194912293477</v>
          </cell>
          <cell r="K5824" t="str">
            <v>81011750061332900</v>
          </cell>
          <cell r="L5824" t="str">
            <v>之孙女</v>
          </cell>
        </row>
        <row r="5825">
          <cell r="E5825" t="str">
            <v>430524200509063683</v>
          </cell>
          <cell r="F5825" t="str">
            <v>430524200509063683</v>
          </cell>
          <cell r="G5825" t="str">
            <v>2021年秋季</v>
          </cell>
          <cell r="H5825" t="str">
            <v>湖南汽车技师学院</v>
          </cell>
          <cell r="I5825" t="str">
            <v>郭逢田</v>
          </cell>
          <cell r="J5825" t="str">
            <v>432622197210113471</v>
          </cell>
          <cell r="K5825" t="str">
            <v>6230901818001674862</v>
          </cell>
          <cell r="L5825" t="str">
            <v>之女</v>
          </cell>
        </row>
        <row r="5826">
          <cell r="E5826" t="str">
            <v>430524200306268742</v>
          </cell>
          <cell r="F5826" t="str">
            <v>430524200306268742</v>
          </cell>
          <cell r="G5826" t="str">
            <v>2021年秋季</v>
          </cell>
          <cell r="H5826" t="str">
            <v>张家界航空工业职业技术学院</v>
          </cell>
          <cell r="I5826" t="str">
            <v>阳建朋</v>
          </cell>
          <cell r="J5826" t="str">
            <v>432622197008273519</v>
          </cell>
          <cell r="K5826" t="str">
            <v>81011750061332525</v>
          </cell>
          <cell r="L5826" t="str">
            <v>之女</v>
          </cell>
        </row>
        <row r="5827">
          <cell r="E5827" t="str">
            <v>430524200212303674</v>
          </cell>
          <cell r="F5827" t="str">
            <v>430524200212303674</v>
          </cell>
          <cell r="G5827" t="str">
            <v>2021年秋季</v>
          </cell>
          <cell r="H5827" t="str">
            <v>湖南安全技术职业学院</v>
          </cell>
          <cell r="I5827" t="str">
            <v>阳春业</v>
          </cell>
          <cell r="J5827" t="str">
            <v>43262219560226347X</v>
          </cell>
          <cell r="K5827" t="str">
            <v>81011750061332944</v>
          </cell>
          <cell r="L5827" t="str">
            <v>之子</v>
          </cell>
        </row>
        <row r="5828">
          <cell r="E5828" t="str">
            <v>430524200212083667</v>
          </cell>
          <cell r="F5828" t="str">
            <v>430524200212083667</v>
          </cell>
          <cell r="G5828" t="str">
            <v>2021年秋季</v>
          </cell>
          <cell r="H5828" t="str">
            <v>岳阳职业技术学院</v>
          </cell>
          <cell r="I5828" t="str">
            <v>阳再付</v>
          </cell>
          <cell r="J5828" t="str">
            <v>432622196310163471</v>
          </cell>
          <cell r="K5828" t="str">
            <v>81011750061332955</v>
          </cell>
          <cell r="L5828" t="str">
            <v>之女</v>
          </cell>
        </row>
        <row r="5829">
          <cell r="E5829" t="str">
            <v>43052420030322367X</v>
          </cell>
          <cell r="F5829" t="str">
            <v>43052420030322367X</v>
          </cell>
          <cell r="G5829" t="str">
            <v>2021年秋季</v>
          </cell>
          <cell r="H5829" t="str">
            <v>湖南软件职业技术学校</v>
          </cell>
          <cell r="I5829" t="str">
            <v>郭雨堂</v>
          </cell>
          <cell r="J5829" t="str">
            <v>432622196908183477</v>
          </cell>
          <cell r="K5829" t="str">
            <v>81011750061332229</v>
          </cell>
          <cell r="L5829" t="str">
            <v>之子</v>
          </cell>
        </row>
        <row r="5830">
          <cell r="E5830" t="str">
            <v>430524200508291780</v>
          </cell>
          <cell r="F5830" t="str">
            <v>430524200508291780</v>
          </cell>
          <cell r="G5830" t="str">
            <v>秋季</v>
          </cell>
          <cell r="H5830" t="str">
            <v>冷水江市高级技工学校</v>
          </cell>
          <cell r="I5830" t="str">
            <v>邹新成</v>
          </cell>
          <cell r="J5830" t="str">
            <v>430524197806201777</v>
          </cell>
          <cell r="K5830" t="str">
            <v>6230901818001520438</v>
          </cell>
          <cell r="L5830" t="str">
            <v>之女</v>
          </cell>
        </row>
        <row r="5831">
          <cell r="E5831" t="str">
            <v>430524200611063663</v>
          </cell>
          <cell r="F5831" t="str">
            <v>430524200611063663</v>
          </cell>
          <cell r="G5831" t="str">
            <v>2021年秋季</v>
          </cell>
          <cell r="H5831" t="str">
            <v>隆回县职业中等专业学校
湘中幼儿师范高等专科学校</v>
          </cell>
          <cell r="I5831" t="str">
            <v>阳益锋</v>
          </cell>
          <cell r="J5831" t="str">
            <v>432622197702083475</v>
          </cell>
          <cell r="K5831" t="str">
            <v>81011750061332831</v>
          </cell>
          <cell r="L5831" t="str">
            <v>之女
之女</v>
          </cell>
        </row>
        <row r="5832">
          <cell r="E5832" t="str">
            <v>43052420061228891X</v>
          </cell>
          <cell r="F5832" t="str">
            <v>43052420061228891X</v>
          </cell>
          <cell r="G5832" t="str">
            <v>2021年秋季</v>
          </cell>
          <cell r="H5832" t="str">
            <v>武冈市精益职业技术学校</v>
          </cell>
          <cell r="I5832" t="str">
            <v>阳怡喜</v>
          </cell>
          <cell r="J5832" t="str">
            <v>430524197701063670</v>
          </cell>
          <cell r="K5832" t="str">
            <v>81011750061332489</v>
          </cell>
          <cell r="L5832" t="str">
            <v>之子</v>
          </cell>
        </row>
        <row r="5833">
          <cell r="E5833" t="str">
            <v>430524200211243673</v>
          </cell>
          <cell r="F5833" t="str">
            <v>430524200211243673</v>
          </cell>
          <cell r="G5833" t="str">
            <v>2021年秋季</v>
          </cell>
          <cell r="H5833" t="str">
            <v>湖南水利水电职业技术学院</v>
          </cell>
          <cell r="I5833" t="str">
            <v>阳范龙</v>
          </cell>
          <cell r="J5833" t="str">
            <v>432622196711033512</v>
          </cell>
          <cell r="K5833" t="str">
            <v>81011750061332626</v>
          </cell>
          <cell r="L5833" t="str">
            <v>之子</v>
          </cell>
        </row>
        <row r="5834">
          <cell r="E5834" t="str">
            <v>430524200111113660</v>
          </cell>
          <cell r="F5834" t="str">
            <v>430524200111113660</v>
          </cell>
          <cell r="G5834" t="str">
            <v>2021年秋季</v>
          </cell>
          <cell r="H5834" t="str">
            <v>怀化职业技术学院</v>
          </cell>
          <cell r="I5834" t="str">
            <v>谭仁堂</v>
          </cell>
          <cell r="J5834" t="str">
            <v>430524196412183671</v>
          </cell>
          <cell r="K5834" t="str">
            <v>81011750061325711</v>
          </cell>
          <cell r="L5834" t="str">
            <v>之女</v>
          </cell>
        </row>
        <row r="5835">
          <cell r="E5835" t="str">
            <v>430524200411240098</v>
          </cell>
          <cell r="F5835" t="str">
            <v>430524200411240098</v>
          </cell>
          <cell r="G5835" t="str">
            <v>2021年秋季</v>
          </cell>
          <cell r="H5835" t="str">
            <v>湖南省隆回县职业中等专业学校</v>
          </cell>
          <cell r="I5835" t="str">
            <v>谭思明</v>
          </cell>
          <cell r="J5835" t="str">
            <v>432622197212253478</v>
          </cell>
          <cell r="K5835" t="str">
            <v>81011750061325018</v>
          </cell>
          <cell r="L5835" t="str">
            <v>之子</v>
          </cell>
        </row>
        <row r="5836">
          <cell r="E5836" t="str">
            <v>430524200504198327</v>
          </cell>
          <cell r="F5836" t="str">
            <v>430524200504198327</v>
          </cell>
          <cell r="G5836" t="str">
            <v>2021年秋季</v>
          </cell>
          <cell r="H5836" t="str">
            <v>长沙幼儿师范学校</v>
          </cell>
          <cell r="I5836" t="str">
            <v>阳继安</v>
          </cell>
          <cell r="J5836" t="str">
            <v>432622196705263477</v>
          </cell>
          <cell r="K5836" t="str">
            <v>6230901818036635722</v>
          </cell>
          <cell r="L5836" t="str">
            <v>之女</v>
          </cell>
        </row>
        <row r="5837">
          <cell r="E5837" t="str">
            <v>430524200301253672</v>
          </cell>
          <cell r="F5837" t="str">
            <v>430524200301253672</v>
          </cell>
          <cell r="G5837" t="str">
            <v>2021年秋季</v>
          </cell>
          <cell r="H5837" t="str">
            <v>湖南交通职业技术学院</v>
          </cell>
          <cell r="I5837" t="str">
            <v>谭亚波</v>
          </cell>
          <cell r="J5837" t="str">
            <v>432622197610063477</v>
          </cell>
          <cell r="K5837" t="str">
            <v>6230901818001668104</v>
          </cell>
          <cell r="L5837" t="str">
            <v>之子</v>
          </cell>
        </row>
        <row r="5838">
          <cell r="E5838" t="str">
            <v>430524200609283675</v>
          </cell>
          <cell r="F5838" t="str">
            <v>430524200609283675</v>
          </cell>
          <cell r="G5838" t="str">
            <v>2021年秋季</v>
          </cell>
          <cell r="H5838" t="str">
            <v>隆回县职业中等专业学校</v>
          </cell>
          <cell r="I5838" t="str">
            <v>谭贺明</v>
          </cell>
          <cell r="J5838" t="str">
            <v>43262219741123347X</v>
          </cell>
          <cell r="K5838" t="str">
            <v>81011750061326191</v>
          </cell>
          <cell r="L5838" t="str">
            <v>之子</v>
          </cell>
        </row>
        <row r="5839">
          <cell r="E5839" t="str">
            <v>430524200606068734</v>
          </cell>
          <cell r="F5839" t="str">
            <v>430524200606068734</v>
          </cell>
          <cell r="G5839" t="str">
            <v>2021年秋季</v>
          </cell>
          <cell r="H5839" t="str">
            <v>邵阳市高级技工学校</v>
          </cell>
          <cell r="I5839" t="str">
            <v>谭宗期</v>
          </cell>
          <cell r="J5839" t="str">
            <v>432622197008033478</v>
          </cell>
          <cell r="K5839" t="str">
            <v>6230901818001668013</v>
          </cell>
          <cell r="L5839" t="str">
            <v>之子</v>
          </cell>
        </row>
        <row r="5840">
          <cell r="E5840" t="str">
            <v>43052420010823367X</v>
          </cell>
          <cell r="F5840" t="str">
            <v>43052420010823367X</v>
          </cell>
          <cell r="G5840" t="str">
            <v>2021年秋季</v>
          </cell>
          <cell r="H5840" t="str">
            <v>益阳职业技术学院</v>
          </cell>
          <cell r="I5840" t="str">
            <v>谭叙中</v>
          </cell>
          <cell r="J5840" t="str">
            <v>432622196809023515</v>
          </cell>
          <cell r="K5840" t="str">
            <v>81011750061326124</v>
          </cell>
          <cell r="L5840" t="str">
            <v>之子</v>
          </cell>
        </row>
        <row r="5841">
          <cell r="E5841" t="str">
            <v>430524200601293676</v>
          </cell>
          <cell r="F5841" t="str">
            <v>430524200601293676</v>
          </cell>
          <cell r="G5841" t="str">
            <v>2021年秋季</v>
          </cell>
          <cell r="H5841" t="str">
            <v>隆回湖湘职业中专学校</v>
          </cell>
          <cell r="I5841" t="str">
            <v>谭显平</v>
          </cell>
          <cell r="J5841" t="str">
            <v>432622197209173477</v>
          </cell>
          <cell r="K5841" t="str">
            <v>81011750061325290</v>
          </cell>
          <cell r="L5841" t="str">
            <v>之子</v>
          </cell>
        </row>
        <row r="5842">
          <cell r="E5842" t="str">
            <v>430524200307283661</v>
          </cell>
          <cell r="F5842" t="str">
            <v>430524200307283661</v>
          </cell>
          <cell r="G5842" t="str">
            <v>2021年秋季</v>
          </cell>
          <cell r="H5842" t="str">
            <v>广西经济职业学院
隆回县职业中等专业学校</v>
          </cell>
          <cell r="I5842" t="str">
            <v>谭绍军</v>
          </cell>
          <cell r="J5842" t="str">
            <v>43262219470925347X</v>
          </cell>
          <cell r="K5842" t="str">
            <v>81011750061326395</v>
          </cell>
          <cell r="L5842" t="str">
            <v>之孙女
之孙子</v>
          </cell>
        </row>
        <row r="5843">
          <cell r="E5843" t="str">
            <v>430524200608118336</v>
          </cell>
          <cell r="F5843" t="str">
            <v>430524200608118336</v>
          </cell>
          <cell r="G5843" t="str">
            <v>秋季</v>
          </cell>
          <cell r="H5843" t="str">
            <v>隆回县职业中等专业学校</v>
          </cell>
          <cell r="I5843" t="str">
            <v>谭绍军</v>
          </cell>
          <cell r="J5843" t="str">
            <v>43262219470925347X</v>
          </cell>
          <cell r="K5843" t="str">
            <v>81011750061326395</v>
          </cell>
          <cell r="L5843" t="str">
            <v>之孙子</v>
          </cell>
        </row>
        <row r="5844">
          <cell r="E5844" t="str">
            <v>430524200202073684</v>
          </cell>
          <cell r="F5844" t="str">
            <v>430524200202073684</v>
          </cell>
          <cell r="G5844" t="str">
            <v>2021年秋季</v>
          </cell>
          <cell r="H5844" t="str">
            <v>湖南中医药高等专科学校</v>
          </cell>
          <cell r="I5844" t="str">
            <v>刘光友</v>
          </cell>
          <cell r="J5844" t="str">
            <v>432622196609273472</v>
          </cell>
          <cell r="K5844" t="str">
            <v>81011750006207259</v>
          </cell>
          <cell r="L5844" t="str">
            <v>之女</v>
          </cell>
        </row>
        <row r="5845">
          <cell r="E5845" t="str">
            <v>430524200104283661</v>
          </cell>
          <cell r="F5845" t="str">
            <v>430524200104283661</v>
          </cell>
          <cell r="G5845" t="str">
            <v>2021年秋季</v>
          </cell>
          <cell r="H5845" t="str">
            <v>长沙环境保护职业技术学院</v>
          </cell>
          <cell r="I5845" t="str">
            <v>马康雄</v>
          </cell>
          <cell r="J5845" t="str">
            <v>432622197608113375</v>
          </cell>
          <cell r="K5845" t="str">
            <v>81011750061320257</v>
          </cell>
          <cell r="L5845" t="str">
            <v>之女</v>
          </cell>
        </row>
        <row r="5846">
          <cell r="E5846" t="str">
            <v>430524200507180106</v>
          </cell>
          <cell r="F5846" t="str">
            <v>430524200507180106</v>
          </cell>
          <cell r="G5846" t="str">
            <v>2021年秋季</v>
          </cell>
          <cell r="H5846" t="str">
            <v>湖南省隆回县职业中等专业学校</v>
          </cell>
          <cell r="I5846" t="str">
            <v>阳建军</v>
          </cell>
          <cell r="J5846" t="str">
            <v>430524198407283677</v>
          </cell>
          <cell r="K5846" t="str">
            <v>81011750061321319</v>
          </cell>
          <cell r="L5846" t="str">
            <v>之女</v>
          </cell>
        </row>
        <row r="5847">
          <cell r="E5847" t="str">
            <v>430524200507013690</v>
          </cell>
          <cell r="F5847" t="str">
            <v>430524200507013690</v>
          </cell>
          <cell r="G5847" t="str">
            <v>2021年秋季</v>
          </cell>
          <cell r="H5847" t="str">
            <v>湖南省隆回县职业中等专业学校</v>
          </cell>
          <cell r="I5847" t="str">
            <v>阳拾礼</v>
          </cell>
          <cell r="J5847" t="str">
            <v>43262219680722337X</v>
          </cell>
          <cell r="K5847" t="str">
            <v>81011750061321364</v>
          </cell>
          <cell r="L5847" t="str">
            <v>之子</v>
          </cell>
        </row>
        <row r="5848">
          <cell r="E5848" t="str">
            <v>43052420050717876X</v>
          </cell>
          <cell r="F5848" t="str">
            <v>43052420050717876X</v>
          </cell>
          <cell r="G5848" t="str">
            <v>2021年秋季</v>
          </cell>
          <cell r="H5848" t="str">
            <v>湖南省隆回县职业中等专业学校</v>
          </cell>
          <cell r="I5848" t="str">
            <v>阳习水</v>
          </cell>
          <cell r="J5848" t="str">
            <v>432622197212163376</v>
          </cell>
          <cell r="K5848" t="str">
            <v>6230901818001680695</v>
          </cell>
          <cell r="L5848" t="str">
            <v>之女</v>
          </cell>
        </row>
        <row r="5849">
          <cell r="E5849" t="str">
            <v>430524200609263682</v>
          </cell>
          <cell r="F5849" t="str">
            <v>430524200609263682</v>
          </cell>
          <cell r="G5849" t="str">
            <v>2021年秋季</v>
          </cell>
          <cell r="H5849" t="str">
            <v>隆回县职业中等专业学校</v>
          </cell>
          <cell r="I5849" t="str">
            <v>阳习明</v>
          </cell>
          <cell r="J5849" t="str">
            <v>430524198101243699</v>
          </cell>
          <cell r="K5849" t="str">
            <v>6230901818001680737</v>
          </cell>
          <cell r="L5849" t="str">
            <v>之女</v>
          </cell>
        </row>
        <row r="5850">
          <cell r="E5850" t="str">
            <v>430524200703283663</v>
          </cell>
          <cell r="F5850" t="str">
            <v>430524200703283663</v>
          </cell>
          <cell r="G5850" t="str">
            <v>2021年秋季</v>
          </cell>
          <cell r="H5850" t="str">
            <v>隆回县职业中等专业学校</v>
          </cell>
          <cell r="I5850" t="str">
            <v>刘胡松</v>
          </cell>
          <cell r="J5850" t="str">
            <v>432622198204123379</v>
          </cell>
          <cell r="K5850" t="str">
            <v>6230901818001680257</v>
          </cell>
          <cell r="L5850" t="str">
            <v>之女</v>
          </cell>
        </row>
        <row r="5851">
          <cell r="E5851" t="str">
            <v>430524200207053711</v>
          </cell>
          <cell r="F5851" t="str">
            <v>430524200207053711</v>
          </cell>
          <cell r="G5851" t="str">
            <v>2021年秋季</v>
          </cell>
          <cell r="H5851" t="str">
            <v>湖南高速铁路职业技术学院</v>
          </cell>
          <cell r="I5851" t="str">
            <v>阳范生</v>
          </cell>
          <cell r="J5851" t="str">
            <v>432622194911093377</v>
          </cell>
          <cell r="K5851" t="str">
            <v>81011750061321137</v>
          </cell>
          <cell r="L5851" t="str">
            <v>之孙女</v>
          </cell>
        </row>
        <row r="5852">
          <cell r="E5852" t="str">
            <v>430524200509083713</v>
          </cell>
          <cell r="F5852" t="str">
            <v>430524200509083713</v>
          </cell>
          <cell r="G5852" t="str">
            <v>2021年秋季</v>
          </cell>
          <cell r="H5852" t="str">
            <v>湖南省隆回县职业中等专业学校</v>
          </cell>
          <cell r="I5852" t="str">
            <v>王玉奇</v>
          </cell>
          <cell r="J5852" t="str">
            <v>432622196911033373</v>
          </cell>
          <cell r="K5852" t="str">
            <v>81011750061319333</v>
          </cell>
          <cell r="L5852" t="str">
            <v>之子</v>
          </cell>
        </row>
        <row r="5853">
          <cell r="E5853" t="str">
            <v>430524200310073665</v>
          </cell>
          <cell r="F5853" t="str">
            <v>430524200310073665</v>
          </cell>
          <cell r="G5853" t="str">
            <v>2021年秋季</v>
          </cell>
          <cell r="H5853" t="str">
            <v>长沙商贸旅游职业技术学院</v>
          </cell>
          <cell r="I5853" t="str">
            <v>马少武</v>
          </cell>
          <cell r="J5853" t="str">
            <v>432622196902153373</v>
          </cell>
          <cell r="K5853" t="str">
            <v>6230901818001678558</v>
          </cell>
          <cell r="L5853" t="str">
            <v>之女</v>
          </cell>
        </row>
        <row r="5854">
          <cell r="E5854" t="str">
            <v>430524200612173661</v>
          </cell>
          <cell r="F5854" t="str">
            <v>430524200612173661</v>
          </cell>
          <cell r="G5854" t="str">
            <v>2021年秋季</v>
          </cell>
          <cell r="H5854" t="str">
            <v>邵阳市商业技工学校</v>
          </cell>
          <cell r="I5854" t="str">
            <v>王志华</v>
          </cell>
          <cell r="J5854" t="str">
            <v>432622197610053375</v>
          </cell>
          <cell r="K5854" t="str">
            <v>6230901818001678301</v>
          </cell>
          <cell r="L5854" t="str">
            <v>之女</v>
          </cell>
        </row>
        <row r="5855">
          <cell r="E5855" t="str">
            <v>43052420060624366X</v>
          </cell>
          <cell r="F5855" t="str">
            <v>43052420060624366X</v>
          </cell>
          <cell r="G5855" t="str">
            <v>2021年秋季</v>
          </cell>
          <cell r="H5855" t="str">
            <v>邵阳市开元职业技术学校</v>
          </cell>
          <cell r="I5855" t="str">
            <v>马金品</v>
          </cell>
          <cell r="J5855" t="str">
            <v>432622197801263375</v>
          </cell>
          <cell r="K5855" t="str">
            <v>6230901818036635441</v>
          </cell>
          <cell r="L5855" t="str">
            <v>之女</v>
          </cell>
        </row>
        <row r="5856">
          <cell r="E5856" t="str">
            <v>430524200210223662</v>
          </cell>
          <cell r="F5856" t="str">
            <v>430524200210223662</v>
          </cell>
          <cell r="G5856" t="str">
            <v>2021年秋季</v>
          </cell>
          <cell r="H5856" t="str">
            <v>湖南机电职业技术学院</v>
          </cell>
          <cell r="I5856" t="str">
            <v>马永清</v>
          </cell>
          <cell r="J5856" t="str">
            <v>430524197403253679</v>
          </cell>
          <cell r="K5856" t="str">
            <v>6230901818001678855</v>
          </cell>
          <cell r="L5856" t="str">
            <v>之女</v>
          </cell>
        </row>
        <row r="5857">
          <cell r="E5857" t="str">
            <v>430524200309183699</v>
          </cell>
          <cell r="F5857" t="str">
            <v>430524200309183699</v>
          </cell>
          <cell r="G5857" t="str">
            <v>2021年秋季</v>
          </cell>
          <cell r="H5857" t="str">
            <v>湖南省汽车技师学院</v>
          </cell>
          <cell r="I5857" t="str">
            <v>马康祥</v>
          </cell>
          <cell r="J5857" t="str">
            <v>432622196405143377</v>
          </cell>
          <cell r="K5857" t="str">
            <v>81011750061318487</v>
          </cell>
          <cell r="L5857" t="str">
            <v>之子</v>
          </cell>
        </row>
        <row r="5858">
          <cell r="E5858" t="str">
            <v>430524200310270044</v>
          </cell>
          <cell r="F5858" t="str">
            <v>430524200310270044</v>
          </cell>
          <cell r="G5858" t="str">
            <v>2021年秋季</v>
          </cell>
          <cell r="H5858" t="str">
            <v>湖南省汽车技师学院</v>
          </cell>
          <cell r="I5858" t="str">
            <v>蒋召升</v>
          </cell>
          <cell r="J5858" t="str">
            <v>432622195407163377</v>
          </cell>
          <cell r="K5858" t="str">
            <v>81011750061317096</v>
          </cell>
          <cell r="L5858" t="str">
            <v>之孙女</v>
          </cell>
        </row>
        <row r="5859">
          <cell r="E5859" t="str">
            <v>430524200108153661</v>
          </cell>
          <cell r="F5859" t="str">
            <v>430524200108153661</v>
          </cell>
          <cell r="G5859" t="str">
            <v>2021年秋季</v>
          </cell>
          <cell r="H5859" t="str">
            <v>常德职业技术学院</v>
          </cell>
          <cell r="I5859" t="str">
            <v>蒋德云</v>
          </cell>
          <cell r="J5859" t="str">
            <v>432622196804143374</v>
          </cell>
          <cell r="K5859" t="str">
            <v>81011750061317018</v>
          </cell>
          <cell r="L5859" t="str">
            <v>之女</v>
          </cell>
        </row>
        <row r="5860">
          <cell r="E5860" t="str">
            <v>430524200106243663</v>
          </cell>
          <cell r="F5860" t="str">
            <v>430524200106243663</v>
          </cell>
          <cell r="G5860" t="str">
            <v>2021年秋季</v>
          </cell>
          <cell r="H5860" t="str">
            <v>湖南环境生物职业技术学院</v>
          </cell>
          <cell r="I5860" t="str">
            <v>马玉平</v>
          </cell>
          <cell r="J5860" t="str">
            <v>432622196702223373</v>
          </cell>
          <cell r="K5860" t="str">
            <v>81011750061318443</v>
          </cell>
          <cell r="L5860" t="str">
            <v>之女</v>
          </cell>
        </row>
        <row r="5861">
          <cell r="E5861" t="str">
            <v>43052420040625871X</v>
          </cell>
          <cell r="F5861" t="str">
            <v>43052420040625871X</v>
          </cell>
          <cell r="G5861" t="str">
            <v>2021年秋季</v>
          </cell>
          <cell r="H5861" t="str">
            <v>隆回县职业中等专业学校</v>
          </cell>
          <cell r="I5861" t="str">
            <v>蒋德威</v>
          </cell>
          <cell r="J5861" t="str">
            <v>430524197907193673</v>
          </cell>
          <cell r="K5861" t="str">
            <v>81011750061317085</v>
          </cell>
          <cell r="L5861" t="str">
            <v>之子</v>
          </cell>
        </row>
        <row r="5862">
          <cell r="E5862" t="str">
            <v>430524200403123676</v>
          </cell>
          <cell r="F5862" t="str">
            <v>430524200403123676</v>
          </cell>
          <cell r="G5862" t="str">
            <v>2021年秋季</v>
          </cell>
          <cell r="H5862" t="str">
            <v>隆回华星职业技术学校</v>
          </cell>
          <cell r="I5862" t="str">
            <v>邓丽华</v>
          </cell>
          <cell r="J5862" t="str">
            <v>432622197512173867</v>
          </cell>
          <cell r="K5862" t="str">
            <v>81011750061318089</v>
          </cell>
          <cell r="L5862" t="str">
            <v>之子</v>
          </cell>
        </row>
        <row r="5863">
          <cell r="E5863" t="str">
            <v>43052420041005367X</v>
          </cell>
          <cell r="F5863" t="str">
            <v>43052420041005367X</v>
          </cell>
          <cell r="G5863" t="str">
            <v>2021年秋季</v>
          </cell>
          <cell r="H5863" t="str">
            <v>隆回县职业中等专业学校</v>
          </cell>
          <cell r="I5863" t="str">
            <v>蒋胜包</v>
          </cell>
          <cell r="J5863" t="str">
            <v>432622196807183371</v>
          </cell>
          <cell r="K5863" t="str">
            <v>81011750061317063</v>
          </cell>
          <cell r="L5863" t="str">
            <v>之子</v>
          </cell>
        </row>
        <row r="5864">
          <cell r="E5864" t="str">
            <v>430524200410053661</v>
          </cell>
          <cell r="F5864" t="str">
            <v>430524200410053661</v>
          </cell>
          <cell r="G5864" t="str">
            <v>2021年秋季</v>
          </cell>
          <cell r="H5864" t="str">
            <v>长沙师范学院预科教育学院</v>
          </cell>
          <cell r="I5864" t="str">
            <v>马孝黎</v>
          </cell>
          <cell r="J5864" t="str">
            <v>432622197603103370</v>
          </cell>
          <cell r="K5864" t="str">
            <v>81011750061318318</v>
          </cell>
          <cell r="L5864" t="str">
            <v>之女</v>
          </cell>
        </row>
        <row r="5865">
          <cell r="E5865" t="str">
            <v>430524200403103683</v>
          </cell>
          <cell r="F5865" t="str">
            <v>430524200403103683</v>
          </cell>
          <cell r="G5865" t="str">
            <v>2021年秋季</v>
          </cell>
          <cell r="H5865" t="str">
            <v>隆回县职业中等专业学校</v>
          </cell>
          <cell r="I5865" t="str">
            <v>蒋胜早</v>
          </cell>
          <cell r="J5865" t="str">
            <v>432622196910163379</v>
          </cell>
          <cell r="K5865" t="str">
            <v>81011750061317052</v>
          </cell>
          <cell r="L5865" t="str">
            <v>之女</v>
          </cell>
        </row>
        <row r="5866">
          <cell r="E5866" t="str">
            <v>430524200408030065</v>
          </cell>
          <cell r="F5866" t="str">
            <v>430524200408030065</v>
          </cell>
          <cell r="G5866" t="str">
            <v>2021年秋季</v>
          </cell>
          <cell r="H5866" t="str">
            <v>长沙师范学院预科教育学院</v>
          </cell>
          <cell r="I5866" t="str">
            <v>马吉云</v>
          </cell>
          <cell r="J5866" t="str">
            <v>430524197208133671</v>
          </cell>
          <cell r="K5866" t="str">
            <v>81011750061318997</v>
          </cell>
          <cell r="L5866" t="str">
            <v>之女</v>
          </cell>
        </row>
        <row r="5867">
          <cell r="E5867" t="str">
            <v>430524200402063683</v>
          </cell>
          <cell r="F5867" t="str">
            <v>430524200402063683</v>
          </cell>
          <cell r="G5867" t="str">
            <v>2021年秋季</v>
          </cell>
          <cell r="H5867" t="str">
            <v>隆回华星职业技术学校
湖南省汔车技师学院</v>
          </cell>
          <cell r="I5867" t="str">
            <v>马日清</v>
          </cell>
          <cell r="J5867" t="str">
            <v>432622196812213379</v>
          </cell>
          <cell r="K5867" t="str">
            <v>81011750061318181</v>
          </cell>
          <cell r="L5867" t="str">
            <v>之女
之子</v>
          </cell>
        </row>
        <row r="5868">
          <cell r="E5868" t="str">
            <v>430524200608063670</v>
          </cell>
          <cell r="F5868" t="str">
            <v>430524200608063670</v>
          </cell>
          <cell r="G5868" t="str">
            <v>秋季</v>
          </cell>
          <cell r="H5868" t="str">
            <v>湖南省汔车技师学院</v>
          </cell>
          <cell r="I5868" t="str">
            <v>马日清</v>
          </cell>
          <cell r="J5868" t="str">
            <v>432622196812213379</v>
          </cell>
          <cell r="K5868" t="str">
            <v>6230901818036206599</v>
          </cell>
          <cell r="L5868" t="str">
            <v>之子</v>
          </cell>
        </row>
        <row r="5869">
          <cell r="E5869" t="str">
            <v>430524200410013707</v>
          </cell>
          <cell r="F5869" t="str">
            <v>430524200410013707</v>
          </cell>
          <cell r="G5869" t="str">
            <v>2021年秋季</v>
          </cell>
          <cell r="H5869" t="str">
            <v>湖南省隆回县职业中等专业学校</v>
          </cell>
          <cell r="I5869" t="str">
            <v>马康云</v>
          </cell>
          <cell r="J5869" t="str">
            <v>430524197008133677</v>
          </cell>
          <cell r="K5869" t="str">
            <v>6230901818001677220</v>
          </cell>
          <cell r="L5869" t="str">
            <v>之女</v>
          </cell>
        </row>
        <row r="5870">
          <cell r="E5870" t="str">
            <v>430524200503228774</v>
          </cell>
          <cell r="F5870" t="str">
            <v>430524200503228774</v>
          </cell>
          <cell r="G5870" t="str">
            <v>2021年秋季</v>
          </cell>
          <cell r="H5870" t="str">
            <v>湖南省隆回县职业中等专业学校</v>
          </cell>
          <cell r="I5870" t="str">
            <v>奉友才</v>
          </cell>
          <cell r="J5870" t="str">
            <v>43052419680520367X</v>
          </cell>
          <cell r="K5870" t="str">
            <v>6230901818001676081</v>
          </cell>
          <cell r="L5870" t="str">
            <v>之子</v>
          </cell>
        </row>
        <row r="5871">
          <cell r="E5871" t="str">
            <v>43052420051203367X</v>
          </cell>
          <cell r="F5871" t="str">
            <v>43052420051203367X</v>
          </cell>
          <cell r="G5871" t="str">
            <v>2021年秋季</v>
          </cell>
          <cell r="H5871" t="str">
            <v>广东现代信息技术学校</v>
          </cell>
          <cell r="I5871" t="str">
            <v>马国华</v>
          </cell>
          <cell r="J5871" t="str">
            <v>430524197809293371</v>
          </cell>
          <cell r="K5871" t="str">
            <v>6230901818001677162</v>
          </cell>
          <cell r="L5871" t="str">
            <v>之子</v>
          </cell>
        </row>
        <row r="5872">
          <cell r="E5872" t="str">
            <v>430524200601043669</v>
          </cell>
          <cell r="F5872" t="str">
            <v>430524200601043669</v>
          </cell>
          <cell r="G5872" t="str">
            <v>2021年秋季</v>
          </cell>
          <cell r="H5872" t="str">
            <v>隆回华星职业技术学校</v>
          </cell>
          <cell r="I5872" t="str">
            <v>蒋胜贵</v>
          </cell>
          <cell r="J5872" t="str">
            <v>432622195708023378</v>
          </cell>
          <cell r="K5872" t="str">
            <v>6230901818001675935</v>
          </cell>
          <cell r="L5872" t="str">
            <v>之孙女</v>
          </cell>
        </row>
        <row r="5873">
          <cell r="E5873" t="str">
            <v>411425200506076612</v>
          </cell>
          <cell r="F5873" t="str">
            <v>411425200506076612</v>
          </cell>
          <cell r="G5873" t="str">
            <v>2021年秋季</v>
          </cell>
          <cell r="H5873" t="str">
            <v>隆回华星职业技术学校</v>
          </cell>
          <cell r="I5873" t="str">
            <v>马高</v>
          </cell>
          <cell r="J5873" t="str">
            <v>430524198405063670</v>
          </cell>
          <cell r="K5873" t="str">
            <v>6230901818001677907</v>
          </cell>
          <cell r="L5873" t="str">
            <v>之子</v>
          </cell>
        </row>
        <row r="5874">
          <cell r="E5874" t="str">
            <v>430524200508048756</v>
          </cell>
          <cell r="F5874" t="str">
            <v>430524200508048756</v>
          </cell>
          <cell r="G5874" t="str">
            <v>2021年秋季</v>
          </cell>
          <cell r="H5874" t="str">
            <v>湖南省隆回县职业中等专业学校</v>
          </cell>
          <cell r="I5874" t="str">
            <v>蒋胜快</v>
          </cell>
          <cell r="J5874" t="str">
            <v>432622197111083377</v>
          </cell>
          <cell r="K5874" t="str">
            <v>6230901818001676099</v>
          </cell>
          <cell r="L5874" t="str">
            <v>之子</v>
          </cell>
        </row>
        <row r="5875">
          <cell r="E5875" t="str">
            <v>430524200312153669</v>
          </cell>
          <cell r="F5875" t="str">
            <v>430524200312153669</v>
          </cell>
          <cell r="G5875" t="str">
            <v>2021年秋季</v>
          </cell>
          <cell r="H5875" t="str">
            <v>益阳医学高专科学校</v>
          </cell>
          <cell r="I5875" t="str">
            <v>马康宣</v>
          </cell>
          <cell r="J5875" t="str">
            <v>432622197212033379</v>
          </cell>
          <cell r="K5875" t="str">
            <v>6230901818001677634</v>
          </cell>
          <cell r="L5875" t="str">
            <v>之女</v>
          </cell>
        </row>
        <row r="5876">
          <cell r="E5876" t="str">
            <v>430524200707108846</v>
          </cell>
          <cell r="F5876" t="str">
            <v>430524200707108846</v>
          </cell>
          <cell r="G5876" t="str">
            <v>2021年秋季</v>
          </cell>
          <cell r="H5876" t="str">
            <v>湛江市工商职业技术学校</v>
          </cell>
          <cell r="I5876" t="str">
            <v>马盈盈</v>
          </cell>
          <cell r="J5876" t="str">
            <v>430524200707108846</v>
          </cell>
          <cell r="K5876" t="str">
            <v>6230901118005326928</v>
          </cell>
          <cell r="L5876" t="str">
            <v>户主</v>
          </cell>
        </row>
        <row r="5877">
          <cell r="E5877" t="str">
            <v>430524200601208742</v>
          </cell>
          <cell r="F5877" t="str">
            <v>430524200601208742</v>
          </cell>
          <cell r="G5877" t="str">
            <v>2021年秋季</v>
          </cell>
          <cell r="H5877" t="str">
            <v>长沙师范</v>
          </cell>
          <cell r="I5877" t="str">
            <v>马四梅</v>
          </cell>
          <cell r="J5877" t="str">
            <v>430524197406070026</v>
          </cell>
          <cell r="K5877" t="str">
            <v>6230901818001289109</v>
          </cell>
          <cell r="L5877" t="str">
            <v>之女</v>
          </cell>
        </row>
        <row r="5878">
          <cell r="E5878" t="str">
            <v>430524200407208802</v>
          </cell>
          <cell r="F5878" t="str">
            <v>430524200407208802</v>
          </cell>
          <cell r="G5878" t="str">
            <v>2021年秋季</v>
          </cell>
          <cell r="H5878" t="str">
            <v>邵阳幼师职业</v>
          </cell>
          <cell r="I5878" t="str">
            <v>孙传晚</v>
          </cell>
          <cell r="J5878" t="str">
            <v>430524197604126617</v>
          </cell>
          <cell r="K5878" t="str">
            <v>6230901818001288754</v>
          </cell>
          <cell r="L5878" t="str">
            <v>之女</v>
          </cell>
        </row>
        <row r="5879">
          <cell r="E5879" t="str">
            <v>430524200202226628</v>
          </cell>
          <cell r="F5879" t="str">
            <v>430524200202226628</v>
          </cell>
          <cell r="G5879" t="str">
            <v>2021年秋季</v>
          </cell>
          <cell r="H5879" t="str">
            <v>长沙水利水电职业</v>
          </cell>
          <cell r="I5879" t="str">
            <v>孙洪城</v>
          </cell>
          <cell r="J5879" t="str">
            <v>430524200308186679</v>
          </cell>
          <cell r="K5879" t="str">
            <v>81011750021866780</v>
          </cell>
          <cell r="L5879" t="str">
            <v>其他</v>
          </cell>
        </row>
        <row r="5880">
          <cell r="E5880" t="str">
            <v>43052420021031664X</v>
          </cell>
          <cell r="F5880" t="str">
            <v>43052420021031664X</v>
          </cell>
          <cell r="G5880" t="str">
            <v>2021年秋季</v>
          </cell>
          <cell r="H5880" t="str">
            <v>邵阳市哈博职业学校</v>
          </cell>
          <cell r="I5880" t="str">
            <v>张华英</v>
          </cell>
          <cell r="J5880" t="str">
            <v>432622194501066528</v>
          </cell>
          <cell r="K5880" t="str">
            <v>6230901818001275173</v>
          </cell>
          <cell r="L5880" t="str">
            <v>之孙女</v>
          </cell>
        </row>
        <row r="5881">
          <cell r="E5881" t="str">
            <v>430524200104156654</v>
          </cell>
          <cell r="F5881" t="str">
            <v>430524200104156654</v>
          </cell>
          <cell r="G5881" t="str">
            <v>2021年秋季</v>
          </cell>
          <cell r="H5881" t="str">
            <v>益阳职业学校</v>
          </cell>
          <cell r="I5881" t="str">
            <v>王柏勇</v>
          </cell>
          <cell r="J5881" t="str">
            <v>432622197010186510</v>
          </cell>
          <cell r="K5881" t="str">
            <v>6230901818001284852</v>
          </cell>
          <cell r="L5881" t="str">
            <v>之子</v>
          </cell>
        </row>
        <row r="5882">
          <cell r="E5882" t="str">
            <v>430524200410136635</v>
          </cell>
          <cell r="F5882" t="str">
            <v>430524200410136635</v>
          </cell>
          <cell r="G5882" t="str">
            <v>2021年秋季</v>
          </cell>
          <cell r="H5882" t="str">
            <v>邵阳市商业技工学校</v>
          </cell>
          <cell r="I5882" t="str">
            <v>王惠武</v>
          </cell>
          <cell r="J5882" t="str">
            <v>432622197105216516</v>
          </cell>
          <cell r="K5882" t="str">
            <v>6230901818001282666</v>
          </cell>
          <cell r="L5882" t="str">
            <v>之子</v>
          </cell>
        </row>
        <row r="5883">
          <cell r="E5883" t="str">
            <v>430524200210196625</v>
          </cell>
          <cell r="F5883" t="str">
            <v>430524200210196625</v>
          </cell>
          <cell r="G5883" t="str">
            <v>补发2021年春，核发2021年秋季</v>
          </cell>
          <cell r="H5883" t="str">
            <v>湖南水利水电职业技术学院</v>
          </cell>
          <cell r="I5883" t="str">
            <v>孙柏田</v>
          </cell>
          <cell r="J5883" t="str">
            <v>430524197212186514</v>
          </cell>
          <cell r="K5883" t="str">
            <v>81011750056932222</v>
          </cell>
          <cell r="L5883" t="str">
            <v>之女</v>
          </cell>
        </row>
        <row r="5884">
          <cell r="E5884" t="str">
            <v>430524200405146628</v>
          </cell>
          <cell r="F5884" t="str">
            <v>430524200405146628</v>
          </cell>
          <cell r="G5884" t="str">
            <v>2021年秋季</v>
          </cell>
          <cell r="H5884" t="str">
            <v>华星职业学校</v>
          </cell>
          <cell r="I5884" t="str">
            <v>孙智华</v>
          </cell>
          <cell r="J5884" t="str">
            <v>430524196906246513</v>
          </cell>
          <cell r="K5884" t="str">
            <v>81011750056931910</v>
          </cell>
          <cell r="L5884" t="str">
            <v>之女</v>
          </cell>
        </row>
        <row r="5885">
          <cell r="E5885" t="str">
            <v>430524200311176658</v>
          </cell>
          <cell r="F5885" t="str">
            <v>430524200311176658</v>
          </cell>
          <cell r="G5885" t="str">
            <v>2021年秋季</v>
          </cell>
          <cell r="H5885" t="str">
            <v>华星职业学校</v>
          </cell>
          <cell r="I5885" t="str">
            <v>孙生定</v>
          </cell>
          <cell r="J5885" t="str">
            <v>432622197108106574</v>
          </cell>
          <cell r="K5885" t="str">
            <v>81011750056932266</v>
          </cell>
          <cell r="L5885" t="str">
            <v>之子</v>
          </cell>
        </row>
        <row r="5886">
          <cell r="E5886" t="str">
            <v>430524200503086657</v>
          </cell>
          <cell r="F5886" t="str">
            <v>430524200503086657</v>
          </cell>
          <cell r="G5886" t="str">
            <v>2021年秋季</v>
          </cell>
          <cell r="H5886" t="str">
            <v>隆回职业中专</v>
          </cell>
          <cell r="I5886" t="str">
            <v>孙建辉</v>
          </cell>
          <cell r="J5886" t="str">
            <v>430524197410206619</v>
          </cell>
          <cell r="K5886" t="str">
            <v>6230901818086533751</v>
          </cell>
          <cell r="L5886" t="str">
            <v>之子</v>
          </cell>
        </row>
        <row r="5887">
          <cell r="E5887" t="str">
            <v>430524200208136631</v>
          </cell>
          <cell r="F5887" t="str">
            <v>430524200208136631</v>
          </cell>
          <cell r="G5887" t="str">
            <v>补发2020年秋季、2021年春，核发2021年秋季</v>
          </cell>
          <cell r="H5887" t="str">
            <v>湖南电气职业技术学院</v>
          </cell>
          <cell r="I5887" t="str">
            <v>孙传武</v>
          </cell>
          <cell r="J5887" t="str">
            <v>430524196809136638</v>
          </cell>
          <cell r="K5887" t="str">
            <v>81011750056932073</v>
          </cell>
          <cell r="L5887" t="str">
            <v>之子</v>
          </cell>
        </row>
        <row r="5888">
          <cell r="E5888" t="str">
            <v>430524200112046623</v>
          </cell>
          <cell r="F5888" t="str">
            <v>430524200112046623</v>
          </cell>
          <cell r="G5888" t="str">
            <v>补发2020年秋季、2021年春，核发2021年秋季</v>
          </cell>
          <cell r="H5888" t="str">
            <v>桂林师范高等专科学校</v>
          </cell>
          <cell r="I5888" t="str">
            <v>孙中界</v>
          </cell>
          <cell r="J5888" t="str">
            <v>432622194602266510</v>
          </cell>
          <cell r="K5888" t="str">
            <v>81011750056931818</v>
          </cell>
          <cell r="L5888" t="str">
            <v>之孙女</v>
          </cell>
        </row>
        <row r="5889">
          <cell r="E5889" t="str">
            <v>430524200409256648</v>
          </cell>
          <cell r="F5889" t="str">
            <v>430524200409256648</v>
          </cell>
          <cell r="G5889" t="str">
            <v>2021年秋季</v>
          </cell>
          <cell r="H5889" t="str">
            <v>湖南财经工业职业技术学院</v>
          </cell>
          <cell r="I5889" t="str">
            <v>王惠科</v>
          </cell>
          <cell r="J5889" t="str">
            <v>432622197712046512</v>
          </cell>
          <cell r="K5889" t="str">
            <v>81011750056932471</v>
          </cell>
          <cell r="L5889" t="str">
            <v>之女</v>
          </cell>
        </row>
        <row r="5890">
          <cell r="E5890" t="str">
            <v>430524200309176624</v>
          </cell>
          <cell r="F5890" t="str">
            <v>430524200309176624</v>
          </cell>
          <cell r="G5890" t="str">
            <v>2021年秋季</v>
          </cell>
          <cell r="H5890" t="str">
            <v>长沙财政职业技术学院</v>
          </cell>
          <cell r="I5890" t="str">
            <v>孙中祥</v>
          </cell>
          <cell r="J5890" t="str">
            <v>430524197105216618</v>
          </cell>
          <cell r="K5890" t="str">
            <v>6230901818001303280</v>
          </cell>
          <cell r="L5890" t="str">
            <v>之女</v>
          </cell>
        </row>
        <row r="5891">
          <cell r="E5891" t="str">
            <v>430524200207170029</v>
          </cell>
          <cell r="F5891" t="str">
            <v>430524200207170029</v>
          </cell>
          <cell r="G5891" t="str">
            <v>2021年秋季</v>
          </cell>
          <cell r="H5891" t="str">
            <v>铁道学院</v>
          </cell>
          <cell r="I5891" t="str">
            <v>孙中超</v>
          </cell>
          <cell r="J5891" t="str">
            <v>430524197807196631</v>
          </cell>
          <cell r="K5891" t="str">
            <v>6230901118005329773</v>
          </cell>
          <cell r="L5891" t="str">
            <v>之女</v>
          </cell>
        </row>
        <row r="5892">
          <cell r="E5892" t="str">
            <v>430524200107046653</v>
          </cell>
          <cell r="F5892" t="str">
            <v>430524200107046653</v>
          </cell>
          <cell r="G5892" t="str">
            <v>2021年秋季</v>
          </cell>
          <cell r="H5892" t="str">
            <v>湖南机电职业技术学院</v>
          </cell>
          <cell r="I5892" t="str">
            <v>孙中明</v>
          </cell>
          <cell r="J5892" t="str">
            <v>432622196811016517</v>
          </cell>
          <cell r="K5892" t="str">
            <v>6230901818001713611</v>
          </cell>
          <cell r="L5892" t="str">
            <v>之子</v>
          </cell>
        </row>
        <row r="5893">
          <cell r="E5893" t="str">
            <v>430524200109236661</v>
          </cell>
          <cell r="F5893" t="str">
            <v>430524200109236661</v>
          </cell>
          <cell r="G5893" t="str">
            <v>2021年秋季</v>
          </cell>
          <cell r="H5893" t="str">
            <v>湖南交通职业技术学校</v>
          </cell>
          <cell r="I5893" t="str">
            <v>孙中健</v>
          </cell>
          <cell r="J5893" t="str">
            <v>432622197707066519</v>
          </cell>
          <cell r="K5893" t="str">
            <v>6230901818001288838</v>
          </cell>
          <cell r="L5893" t="str">
            <v>之女</v>
          </cell>
        </row>
        <row r="5894">
          <cell r="E5894" t="str">
            <v>430524200209116632</v>
          </cell>
          <cell r="F5894" t="str">
            <v>430524200209116632</v>
          </cell>
          <cell r="G5894" t="str">
            <v>2021年秋季</v>
          </cell>
          <cell r="H5894" t="str">
            <v>湖南国防工业职业技术学院</v>
          </cell>
          <cell r="I5894" t="str">
            <v>王金龙</v>
          </cell>
          <cell r="J5894" t="str">
            <v>430524196907166611</v>
          </cell>
          <cell r="K5894" t="str">
            <v>6230901818001302787</v>
          </cell>
          <cell r="L5894" t="str">
            <v>之子</v>
          </cell>
        </row>
        <row r="5895">
          <cell r="E5895" t="str">
            <v>430524200612236677</v>
          </cell>
          <cell r="F5895" t="str">
            <v>430524200612236677</v>
          </cell>
          <cell r="G5895" t="str">
            <v>2021年秋季</v>
          </cell>
          <cell r="H5895" t="str">
            <v>邵阳市商业技工学校</v>
          </cell>
          <cell r="I5895" t="str">
            <v>孙孝雄</v>
          </cell>
          <cell r="J5895" t="str">
            <v>430524197202056652</v>
          </cell>
          <cell r="K5895" t="str">
            <v>6230901818001303116</v>
          </cell>
          <cell r="L5895" t="str">
            <v>之子</v>
          </cell>
        </row>
        <row r="5896">
          <cell r="E5896" t="str">
            <v>430524200403246633</v>
          </cell>
          <cell r="F5896" t="str">
            <v>430524200403246633</v>
          </cell>
          <cell r="G5896" t="str">
            <v>2021年秋季</v>
          </cell>
          <cell r="H5896" t="str">
            <v>华星职业学校</v>
          </cell>
          <cell r="I5896" t="str">
            <v>孙金庭</v>
          </cell>
          <cell r="J5896" t="str">
            <v>430524193603016637</v>
          </cell>
          <cell r="K5896" t="str">
            <v>81011750056937297</v>
          </cell>
          <cell r="L5896" t="str">
            <v>之孙子</v>
          </cell>
        </row>
        <row r="5897">
          <cell r="E5897" t="str">
            <v>43052420051209005X</v>
          </cell>
          <cell r="F5897" t="str">
            <v>43052420051209005X</v>
          </cell>
          <cell r="G5897" t="str">
            <v>2021年秋季</v>
          </cell>
          <cell r="H5897" t="str">
            <v>湖湘职中</v>
          </cell>
          <cell r="I5897" t="str">
            <v>孙恒礼</v>
          </cell>
          <cell r="J5897" t="str">
            <v>430524198308186759</v>
          </cell>
          <cell r="K5897" t="str">
            <v>81011750056961650</v>
          </cell>
          <cell r="L5897" t="str">
            <v>之子</v>
          </cell>
        </row>
        <row r="5898">
          <cell r="E5898" t="str">
            <v>43052420040710662X</v>
          </cell>
          <cell r="F5898" t="str">
            <v>43052420040710662X</v>
          </cell>
          <cell r="G5898" t="str">
            <v>2021年秋季</v>
          </cell>
          <cell r="H5898" t="str">
            <v>隆回职业中专</v>
          </cell>
          <cell r="I5898" t="str">
            <v>孙孝军</v>
          </cell>
          <cell r="J5898" t="str">
            <v>430524197211256656</v>
          </cell>
          <cell r="K5898" t="str">
            <v>81011750056938053</v>
          </cell>
          <cell r="L5898" t="str">
            <v>之女</v>
          </cell>
        </row>
        <row r="5899">
          <cell r="E5899" t="str">
            <v>430524200009016637</v>
          </cell>
          <cell r="F5899" t="str">
            <v>430524200009016637</v>
          </cell>
          <cell r="G5899" t="str">
            <v>补发2020年秋季、2021年春，核发2021年秋季</v>
          </cell>
          <cell r="H5899" t="str">
            <v>湖南工程职业技术学院</v>
          </cell>
          <cell r="I5899" t="str">
            <v>孙在梅</v>
          </cell>
          <cell r="J5899" t="str">
            <v>432622196807176518</v>
          </cell>
          <cell r="K5899" t="str">
            <v>81011750056937978</v>
          </cell>
          <cell r="L5899" t="str">
            <v>之子</v>
          </cell>
        </row>
        <row r="5900">
          <cell r="E5900" t="str">
            <v>430524200011226692</v>
          </cell>
          <cell r="F5900" t="str">
            <v>430524200011226692</v>
          </cell>
          <cell r="G5900" t="str">
            <v>补发2020年秋季、2021年春，核发2021年秋季</v>
          </cell>
          <cell r="H5900" t="str">
            <v>湖南工商职业学院</v>
          </cell>
          <cell r="I5900" t="str">
            <v>孙在应</v>
          </cell>
          <cell r="J5900" t="str">
            <v>430524196911106638</v>
          </cell>
          <cell r="K5900" t="str">
            <v>81011750056937605</v>
          </cell>
          <cell r="L5900" t="str">
            <v>之子</v>
          </cell>
        </row>
        <row r="5901">
          <cell r="E5901" t="str">
            <v>430524200211166647</v>
          </cell>
          <cell r="F5901" t="str">
            <v>430524200211166647</v>
          </cell>
          <cell r="G5901" t="str">
            <v>补发2020年秋季、2021年春，核发2021年秋季</v>
          </cell>
          <cell r="H5901" t="str">
            <v>湖南中医药高等专科学校</v>
          </cell>
          <cell r="I5901" t="str">
            <v>孙平军</v>
          </cell>
          <cell r="J5901" t="str">
            <v>430524197503196616</v>
          </cell>
          <cell r="K5901" t="str">
            <v>81011750056961571</v>
          </cell>
          <cell r="L5901" t="str">
            <v>之女</v>
          </cell>
        </row>
        <row r="5902">
          <cell r="E5902" t="str">
            <v>430524200510286657</v>
          </cell>
          <cell r="F5902" t="str">
            <v>430524200510286657</v>
          </cell>
          <cell r="G5902" t="str">
            <v>2021年秋季</v>
          </cell>
          <cell r="H5902" t="str">
            <v>长沙市现代商贸中等职业学校</v>
          </cell>
          <cell r="I5902" t="str">
            <v>王岐雄</v>
          </cell>
          <cell r="J5902" t="str">
            <v>430524197112086639</v>
          </cell>
          <cell r="K5902" t="str">
            <v>6230901818001289752</v>
          </cell>
          <cell r="L5902" t="str">
            <v>之子</v>
          </cell>
        </row>
        <row r="5903">
          <cell r="E5903" t="str">
            <v>430524200107236625</v>
          </cell>
          <cell r="F5903" t="str">
            <v>430524200107236625</v>
          </cell>
          <cell r="G5903" t="str">
            <v>2021年秋季</v>
          </cell>
          <cell r="H5903" t="str">
            <v>长沙商贸旅游学校</v>
          </cell>
          <cell r="I5903" t="str">
            <v>王仁义</v>
          </cell>
          <cell r="J5903" t="str">
            <v>430524197306076615</v>
          </cell>
          <cell r="K5903" t="str">
            <v>6230901818001291766</v>
          </cell>
          <cell r="L5903" t="str">
            <v>之女</v>
          </cell>
        </row>
        <row r="5904">
          <cell r="E5904" t="str">
            <v>430524200202216630</v>
          </cell>
          <cell r="F5904" t="str">
            <v>430524200202216630</v>
          </cell>
          <cell r="G5904" t="str">
            <v>2021年秋季</v>
          </cell>
          <cell r="H5904" t="str">
            <v>湖南省城建职业技术学校</v>
          </cell>
          <cell r="I5904" t="str">
            <v>张先桃</v>
          </cell>
          <cell r="J5904" t="str">
            <v>432622193712316510</v>
          </cell>
          <cell r="K5904" t="str">
            <v>6230901818001293531</v>
          </cell>
          <cell r="L5904" t="str">
            <v>之孙子</v>
          </cell>
        </row>
        <row r="5905">
          <cell r="E5905" t="str">
            <v>430524200301210058</v>
          </cell>
          <cell r="F5905" t="str">
            <v>430524200301210058</v>
          </cell>
          <cell r="G5905" t="str">
            <v>补发2020年秋季2021年春季
核发2021年秋季、核发2021年秋季</v>
          </cell>
          <cell r="H5905" t="str">
            <v>成都机电工程学校
绵阳航空职业学校</v>
          </cell>
          <cell r="I5905" t="str">
            <v>王柳连</v>
          </cell>
          <cell r="J5905" t="str">
            <v>432622195711286523</v>
          </cell>
          <cell r="K5905" t="str">
            <v>6230901818001716697</v>
          </cell>
          <cell r="L5905" t="str">
            <v>之孙子
之孙子</v>
          </cell>
        </row>
        <row r="5906">
          <cell r="E5906" t="str">
            <v>430524200403290052</v>
          </cell>
          <cell r="F5906" t="str">
            <v>430524200403290052</v>
          </cell>
          <cell r="G5906" t="str">
            <v>补发2020年秋季、2021年春，核发2021年秋季</v>
          </cell>
          <cell r="H5906" t="str">
            <v>绵阳航空职业学校</v>
          </cell>
          <cell r="I5906" t="str">
            <v>王柳连</v>
          </cell>
          <cell r="J5906" t="str">
            <v>432622195711286523</v>
          </cell>
          <cell r="K5906" t="str">
            <v>81011750056933292</v>
          </cell>
          <cell r="L5906" t="str">
            <v>之孙子</v>
          </cell>
        </row>
        <row r="5907">
          <cell r="E5907" t="str">
            <v>430524199910256638</v>
          </cell>
          <cell r="F5907" t="str">
            <v>430524199910256638</v>
          </cell>
          <cell r="G5907" t="str">
            <v>2021年秋季</v>
          </cell>
          <cell r="H5907" t="str">
            <v>湖南汽车工程职业学院</v>
          </cell>
          <cell r="I5907" t="str">
            <v>王国槐</v>
          </cell>
          <cell r="J5907" t="str">
            <v>432622196806126519</v>
          </cell>
          <cell r="K5907" t="str">
            <v>6230901818001291519</v>
          </cell>
          <cell r="L5907" t="str">
            <v>之子</v>
          </cell>
        </row>
        <row r="5908">
          <cell r="E5908" t="str">
            <v>43052420050422007X</v>
          </cell>
          <cell r="F5908" t="str">
            <v>43052420050422007X</v>
          </cell>
          <cell r="G5908" t="str">
            <v>2021年秋季</v>
          </cell>
          <cell r="H5908" t="str">
            <v>
长沙汽车工业学校</v>
          </cell>
          <cell r="I5908" t="str">
            <v>艾奇英</v>
          </cell>
          <cell r="J5908" t="str">
            <v>522726197407122841</v>
          </cell>
          <cell r="K5908" t="str">
            <v>6230901818001289349</v>
          </cell>
          <cell r="L5908" t="str">
            <v>之女</v>
          </cell>
        </row>
        <row r="5909">
          <cell r="E5909" t="str">
            <v>430524200209280045</v>
          </cell>
          <cell r="F5909" t="str">
            <v>430524200209280045</v>
          </cell>
          <cell r="G5909" t="str">
            <v>2021年秋季</v>
          </cell>
          <cell r="H5909" t="str">
            <v>湖南化工职业技术学院</v>
          </cell>
          <cell r="I5909" t="str">
            <v>黄洪贵</v>
          </cell>
          <cell r="J5909" t="str">
            <v>432622197711016514</v>
          </cell>
          <cell r="K5909" t="str">
            <v>81011750056961729</v>
          </cell>
          <cell r="L5909" t="str">
            <v>之女</v>
          </cell>
        </row>
        <row r="5910">
          <cell r="E5910" t="str">
            <v>430524200211078743</v>
          </cell>
          <cell r="F5910" t="str">
            <v>430524200211078743</v>
          </cell>
          <cell r="G5910" t="str">
            <v>2021年秋季</v>
          </cell>
          <cell r="H5910" t="str">
            <v>娄底职业技术学院 邵阳市高级技工学校</v>
          </cell>
          <cell r="I5910" t="str">
            <v>王业来</v>
          </cell>
          <cell r="J5910" t="str">
            <v>432622197308276519</v>
          </cell>
          <cell r="K5910" t="str">
            <v>6230901818001289083</v>
          </cell>
          <cell r="L5910" t="str">
            <v>之侄女</v>
          </cell>
        </row>
        <row r="5911">
          <cell r="E5911" t="str">
            <v>430524200606228769</v>
          </cell>
          <cell r="F5911" t="str">
            <v>430524200606228769</v>
          </cell>
          <cell r="G5911" t="str">
            <v>2021年秋季</v>
          </cell>
          <cell r="H5911" t="str">
            <v>邵阳市高级技工学校</v>
          </cell>
          <cell r="I5911" t="str">
            <v>王业来</v>
          </cell>
          <cell r="J5911" t="str">
            <v>432622197308276519</v>
          </cell>
          <cell r="K5911" t="str">
            <v>6230901818001289083</v>
          </cell>
          <cell r="L5911" t="str">
            <v>之侄女</v>
          </cell>
        </row>
        <row r="5912">
          <cell r="E5912" t="str">
            <v>430524200303206693</v>
          </cell>
          <cell r="F5912" t="str">
            <v>430524200303206693</v>
          </cell>
          <cell r="G5912" t="str">
            <v>2021年秋季</v>
          </cell>
          <cell r="H5912" t="str">
            <v>潇湘职业学院</v>
          </cell>
          <cell r="I5912" t="str">
            <v>王岐荣</v>
          </cell>
          <cell r="J5912" t="str">
            <v>430524197210096654</v>
          </cell>
          <cell r="K5912" t="str">
            <v>6216745550000373084</v>
          </cell>
          <cell r="L5912" t="str">
            <v>之子</v>
          </cell>
        </row>
        <row r="5913">
          <cell r="E5913" t="str">
            <v>43052420040815667X</v>
          </cell>
          <cell r="F5913" t="str">
            <v>43052420040815667X</v>
          </cell>
          <cell r="G5913" t="str">
            <v>2021年秋季</v>
          </cell>
          <cell r="H5913" t="str">
            <v>华星职业学校</v>
          </cell>
          <cell r="I5913" t="str">
            <v>黄红英</v>
          </cell>
          <cell r="J5913" t="str">
            <v>430524197303186640</v>
          </cell>
          <cell r="K5913" t="str">
            <v>6230901818001710997</v>
          </cell>
          <cell r="L5913" t="str">
            <v>之子</v>
          </cell>
        </row>
        <row r="5914">
          <cell r="E5914" t="str">
            <v>430524200410246631</v>
          </cell>
          <cell r="F5914" t="str">
            <v>430524200410246631</v>
          </cell>
          <cell r="G5914" t="str">
            <v>2021年秋季</v>
          </cell>
          <cell r="H5914" t="str">
            <v>华星职业学校</v>
          </cell>
          <cell r="I5914" t="str">
            <v>王业华</v>
          </cell>
          <cell r="J5914" t="str">
            <v>430524197008286614</v>
          </cell>
          <cell r="K5914" t="str">
            <v>81011750056933247</v>
          </cell>
          <cell r="L5914" t="str">
            <v>之子</v>
          </cell>
        </row>
        <row r="5915">
          <cell r="E5915" t="str">
            <v>430524200407086622</v>
          </cell>
          <cell r="F5915" t="str">
            <v>430524200407086622</v>
          </cell>
          <cell r="G5915" t="str">
            <v>2021年秋季</v>
          </cell>
          <cell r="H5915" t="str">
            <v>隆回职业中专</v>
          </cell>
          <cell r="I5915" t="str">
            <v>马余石</v>
          </cell>
          <cell r="J5915" t="str">
            <v>430524197601146612</v>
          </cell>
          <cell r="K5915" t="str">
            <v>81011750056961810</v>
          </cell>
          <cell r="L5915" t="str">
            <v>之女</v>
          </cell>
        </row>
        <row r="5916">
          <cell r="E5916" t="str">
            <v>430524200609198761</v>
          </cell>
          <cell r="F5916" t="str">
            <v>430524200609198761</v>
          </cell>
          <cell r="G5916" t="str">
            <v>2021年秋季</v>
          </cell>
          <cell r="H5916" t="str">
            <v>隆回职业中专</v>
          </cell>
          <cell r="I5916" t="str">
            <v>夏翠桃</v>
          </cell>
          <cell r="J5916" t="str">
            <v>432622196308056546</v>
          </cell>
          <cell r="K5916" t="str">
            <v>81011750056933338</v>
          </cell>
          <cell r="L5916" t="str">
            <v>之孙女</v>
          </cell>
        </row>
        <row r="5917">
          <cell r="E5917" t="str">
            <v>430524200405018765</v>
          </cell>
          <cell r="F5917" t="str">
            <v>430524200405018765</v>
          </cell>
          <cell r="G5917" t="str">
            <v>2021年秋季</v>
          </cell>
          <cell r="H5917" t="str">
            <v>隆回职业中专</v>
          </cell>
          <cell r="I5917" t="str">
            <v>夏翠桃</v>
          </cell>
          <cell r="J5917" t="str">
            <v>43262219630805654643</v>
          </cell>
          <cell r="K5917" t="str">
            <v>81011750056933338</v>
          </cell>
          <cell r="L5917" t="str">
            <v>之孙女</v>
          </cell>
        </row>
        <row r="5918">
          <cell r="E5918" t="str">
            <v>430524200311026633</v>
          </cell>
          <cell r="F5918" t="str">
            <v>430524200311026633</v>
          </cell>
          <cell r="G5918" t="str">
            <v>补发2020年秋季、2021年春，核发2021年秋季</v>
          </cell>
          <cell r="H5918" t="str">
            <v>岳阳职业技术学院</v>
          </cell>
          <cell r="I5918" t="str">
            <v>孙中华</v>
          </cell>
          <cell r="J5918" t="str">
            <v>43262219690523657X</v>
          </cell>
          <cell r="K5918" t="str">
            <v>81011750068875939</v>
          </cell>
          <cell r="L5918" t="str">
            <v>之子</v>
          </cell>
        </row>
        <row r="5919">
          <cell r="E5919" t="str">
            <v>430524200503228870</v>
          </cell>
          <cell r="F5919" t="str">
            <v>430524200503228870</v>
          </cell>
          <cell r="G5919" t="str">
            <v>补发2021年春，核发2021年秋季</v>
          </cell>
          <cell r="H5919" t="str">
            <v>邵阳市高级技工学校</v>
          </cell>
          <cell r="I5919" t="str">
            <v>王岐华</v>
          </cell>
          <cell r="J5919" t="str">
            <v>432622195010106534</v>
          </cell>
          <cell r="K5919" t="str">
            <v>81011750056932914</v>
          </cell>
          <cell r="L5919" t="str">
            <v>之孙子</v>
          </cell>
        </row>
        <row r="5920">
          <cell r="E5920" t="str">
            <v>430524200110186702</v>
          </cell>
          <cell r="F5920" t="str">
            <v>430524200110186702</v>
          </cell>
          <cell r="G5920" t="str">
            <v>2021年秋季</v>
          </cell>
          <cell r="H5920" t="str">
            <v>湖南化工职业技术学院</v>
          </cell>
          <cell r="I5920" t="str">
            <v>雷国太</v>
          </cell>
          <cell r="J5920" t="str">
            <v>432622196501286538</v>
          </cell>
          <cell r="K5920" t="str">
            <v>81011750068875906</v>
          </cell>
          <cell r="L5920" t="str">
            <v>之女</v>
          </cell>
        </row>
        <row r="5921">
          <cell r="E5921" t="str">
            <v>43052420000620662X</v>
          </cell>
          <cell r="F5921" t="str">
            <v>43052420000620662X</v>
          </cell>
          <cell r="G5921" t="str">
            <v>2021年秋季</v>
          </cell>
          <cell r="H5921" t="str">
            <v>湖南外贸职业学院电子商务学院</v>
          </cell>
          <cell r="I5921" t="str">
            <v>焦来凤</v>
          </cell>
          <cell r="J5921" t="str">
            <v>430524193912056624</v>
          </cell>
          <cell r="K5921" t="str">
            <v>6230901818001289588</v>
          </cell>
          <cell r="L5921" t="str">
            <v>祖孙</v>
          </cell>
        </row>
        <row r="5922">
          <cell r="E5922" t="str">
            <v>430524200011060047</v>
          </cell>
          <cell r="F5922" t="str">
            <v>430524200011060047</v>
          </cell>
          <cell r="G5922" t="str">
            <v>2021年秋季</v>
          </cell>
          <cell r="H5922" t="str">
            <v>湖南财经工业职业技术学院
隆回职业中专</v>
          </cell>
          <cell r="I5922" t="str">
            <v>焦兴善</v>
          </cell>
          <cell r="J5922" t="str">
            <v>430524196304266613</v>
          </cell>
          <cell r="K5922" t="str">
            <v>6230901818001289315</v>
          </cell>
          <cell r="L5922" t="str">
            <v>之女
之女</v>
          </cell>
        </row>
        <row r="5923">
          <cell r="E5923" t="str">
            <v>430524200607280083</v>
          </cell>
          <cell r="F5923" t="str">
            <v>430524200607280083</v>
          </cell>
          <cell r="G5923" t="str">
            <v>2021年秋季</v>
          </cell>
          <cell r="H5923" t="str">
            <v>隆回职业中专</v>
          </cell>
          <cell r="I5923" t="str">
            <v>焦兴善</v>
          </cell>
          <cell r="J5923" t="str">
            <v>430524196304266613</v>
          </cell>
          <cell r="K5923" t="str">
            <v>81011750056961967</v>
          </cell>
          <cell r="L5923" t="str">
            <v>之女</v>
          </cell>
        </row>
        <row r="5924">
          <cell r="E5924" t="str">
            <v>430524200203236625</v>
          </cell>
          <cell r="F5924" t="str">
            <v>430524200203236625</v>
          </cell>
          <cell r="G5924" t="str">
            <v>2021年秋季</v>
          </cell>
          <cell r="H5924" t="str">
            <v>海南三亚航空旅游职业学院</v>
          </cell>
          <cell r="I5924" t="str">
            <v>焦家柏</v>
          </cell>
          <cell r="J5924" t="str">
            <v>430524196609206611</v>
          </cell>
          <cell r="K5924" t="str">
            <v>6230901818001289323</v>
          </cell>
          <cell r="L5924" t="str">
            <v>之女</v>
          </cell>
        </row>
        <row r="5925">
          <cell r="E5925" t="str">
            <v>430524200409106623</v>
          </cell>
          <cell r="F5925" t="str">
            <v>430524200409106623</v>
          </cell>
          <cell r="G5925" t="str">
            <v>2021年秋季</v>
          </cell>
          <cell r="H5925" t="str">
            <v>湖南汽车技师学院</v>
          </cell>
          <cell r="I5925" t="str">
            <v>王玉建</v>
          </cell>
          <cell r="J5925" t="str">
            <v>430524197101256639</v>
          </cell>
          <cell r="K5925" t="str">
            <v>6230901818001713660</v>
          </cell>
          <cell r="L5925" t="str">
            <v>之女</v>
          </cell>
        </row>
        <row r="5926">
          <cell r="E5926" t="str">
            <v>430524200308196623</v>
          </cell>
          <cell r="F5926" t="str">
            <v>430524200308196623</v>
          </cell>
          <cell r="G5926" t="str">
            <v>2021年秋季</v>
          </cell>
          <cell r="H5926" t="str">
            <v>湖南机电技术学院</v>
          </cell>
          <cell r="I5926" t="str">
            <v>曾锋</v>
          </cell>
          <cell r="J5926" t="str">
            <v>430524197403246612</v>
          </cell>
          <cell r="K5926" t="str">
            <v>6230901818001289257</v>
          </cell>
          <cell r="L5926" t="str">
            <v>之女</v>
          </cell>
        </row>
        <row r="5927">
          <cell r="E5927" t="str">
            <v>430524200409276649</v>
          </cell>
          <cell r="F5927" t="str">
            <v>430524200409276649</v>
          </cell>
          <cell r="G5927" t="str">
            <v>2021年秋季</v>
          </cell>
          <cell r="H5927" t="str">
            <v>武冈蓝深职业学校</v>
          </cell>
          <cell r="I5927" t="str">
            <v>曹乐洋</v>
          </cell>
          <cell r="J5927" t="str">
            <v>43052419771002661X</v>
          </cell>
          <cell r="K5927" t="str">
            <v>81011750163946788</v>
          </cell>
          <cell r="L5927" t="str">
            <v>之孙女</v>
          </cell>
        </row>
        <row r="5928">
          <cell r="E5928" t="str">
            <v>430524200211146646</v>
          </cell>
          <cell r="F5928" t="str">
            <v>430524200211146646</v>
          </cell>
          <cell r="G5928" t="str">
            <v>2021年秋季</v>
          </cell>
          <cell r="H5928" t="str">
            <v>湖南都市职业学院</v>
          </cell>
          <cell r="I5928" t="str">
            <v>焦细汉</v>
          </cell>
          <cell r="J5928" t="str">
            <v>43262219730228653X</v>
          </cell>
          <cell r="K5928" t="str">
            <v>6230901818001289380</v>
          </cell>
          <cell r="L5928" t="str">
            <v>之女</v>
          </cell>
        </row>
        <row r="5929">
          <cell r="E5929" t="str">
            <v>430524200302276622</v>
          </cell>
          <cell r="F5929" t="str">
            <v>430524200302276622</v>
          </cell>
          <cell r="G5929" t="str">
            <v>2021年秋季</v>
          </cell>
          <cell r="H5929" t="str">
            <v>华星职业学校</v>
          </cell>
          <cell r="I5929" t="str">
            <v>曾美英</v>
          </cell>
          <cell r="J5929" t="str">
            <v>432622195412236542</v>
          </cell>
          <cell r="K5929" t="str">
            <v>6230901818001289687</v>
          </cell>
          <cell r="L5929" t="str">
            <v>之孙女</v>
          </cell>
        </row>
        <row r="5930">
          <cell r="E5930" t="str">
            <v>430524200411020167</v>
          </cell>
          <cell r="F5930" t="str">
            <v>430524200411020167</v>
          </cell>
          <cell r="G5930" t="str">
            <v>2021年秋季</v>
          </cell>
          <cell r="H5930" t="str">
            <v>华星职业学校</v>
          </cell>
          <cell r="I5930" t="str">
            <v>焦江华</v>
          </cell>
          <cell r="J5930" t="str">
            <v>430524197311266835</v>
          </cell>
          <cell r="K5930" t="str">
            <v>6230901818001289364</v>
          </cell>
          <cell r="L5930" t="str">
            <v>之女</v>
          </cell>
        </row>
        <row r="5931">
          <cell r="E5931" t="str">
            <v>430524200607070166</v>
          </cell>
          <cell r="F5931" t="str">
            <v>430524200607070166</v>
          </cell>
          <cell r="G5931" t="str">
            <v>2021年秋季</v>
          </cell>
          <cell r="H5931" t="str">
            <v>隆回职业中专</v>
          </cell>
          <cell r="I5931" t="str">
            <v>焦建国</v>
          </cell>
          <cell r="J5931" t="str">
            <v>432622196801156516</v>
          </cell>
          <cell r="K5931" t="str">
            <v>81011750056939012</v>
          </cell>
          <cell r="L5931" t="str">
            <v>之女</v>
          </cell>
        </row>
        <row r="5932">
          <cell r="E5932" t="str">
            <v>430524200512046630</v>
          </cell>
          <cell r="F5932" t="str">
            <v>430524200512046630</v>
          </cell>
          <cell r="G5932" t="str">
            <v>2021年秋季</v>
          </cell>
          <cell r="H5932" t="str">
            <v>隆回职业中专</v>
          </cell>
          <cell r="I5932" t="str">
            <v>曾德高</v>
          </cell>
          <cell r="J5932" t="str">
            <v>43052419400428663X</v>
          </cell>
          <cell r="K5932" t="str">
            <v>81011750056939330</v>
          </cell>
          <cell r="L5932" t="str">
            <v>之孙子</v>
          </cell>
        </row>
        <row r="5933">
          <cell r="E5933" t="str">
            <v>430524200509220060</v>
          </cell>
          <cell r="F5933" t="str">
            <v>430524200509220060</v>
          </cell>
          <cell r="G5933" t="str">
            <v>2021年秋季</v>
          </cell>
          <cell r="H5933" t="str">
            <v>隆回职业中专
邵阳职业技术学院</v>
          </cell>
          <cell r="I5933" t="str">
            <v>王业庆</v>
          </cell>
          <cell r="J5933" t="str">
            <v>432622195202086611</v>
          </cell>
          <cell r="K5933" t="str">
            <v>81011750056938654</v>
          </cell>
          <cell r="L5933" t="str">
            <v>之孙女
之孙女</v>
          </cell>
        </row>
        <row r="5934">
          <cell r="E5934" t="str">
            <v>430524200105026640</v>
          </cell>
          <cell r="F5934" t="str">
            <v>430524200105026640</v>
          </cell>
          <cell r="G5934" t="str">
            <v>2021年秋季</v>
          </cell>
          <cell r="H5934" t="str">
            <v>邵阳职业技术学院</v>
          </cell>
          <cell r="I5934" t="str">
            <v>王业庆</v>
          </cell>
          <cell r="J5934" t="str">
            <v>432622195202086611</v>
          </cell>
          <cell r="K5934" t="str">
            <v>81011750056938654</v>
          </cell>
          <cell r="L5934" t="str">
            <v>之孙女</v>
          </cell>
        </row>
        <row r="5935">
          <cell r="E5935" t="str">
            <v>430524200408056679</v>
          </cell>
          <cell r="F5935" t="str">
            <v>430524200408056679</v>
          </cell>
          <cell r="G5935" t="str">
            <v>2021年秋季</v>
          </cell>
          <cell r="H5935" t="str">
            <v>隆回职业中专</v>
          </cell>
          <cell r="I5935" t="str">
            <v>孙艳英</v>
          </cell>
          <cell r="J5935" t="str">
            <v>43052419740909666X</v>
          </cell>
          <cell r="K5935" t="str">
            <v>81011750056962235</v>
          </cell>
          <cell r="L5935" t="str">
            <v>之子</v>
          </cell>
        </row>
        <row r="5936">
          <cell r="E5936" t="str">
            <v>430524200408156653</v>
          </cell>
          <cell r="F5936" t="str">
            <v>430524200408156653</v>
          </cell>
          <cell r="G5936" t="str">
            <v>2021年秋季</v>
          </cell>
          <cell r="H5936" t="str">
            <v>隆回职业中专</v>
          </cell>
          <cell r="I5936" t="str">
            <v>焦兴桂</v>
          </cell>
          <cell r="J5936" t="str">
            <v>430524195411296610</v>
          </cell>
          <cell r="K5936" t="str">
            <v>81011750056938348</v>
          </cell>
          <cell r="L5936" t="str">
            <v>之孙子</v>
          </cell>
        </row>
        <row r="5937">
          <cell r="E5937" t="str">
            <v>430524200503206620</v>
          </cell>
          <cell r="F5937" t="str">
            <v>430524200503206620</v>
          </cell>
          <cell r="G5937" t="str">
            <v>补发2020年秋季2021年春，核发2021年秋季、补发2020年秋季2021年春季季核发2021年秋</v>
          </cell>
          <cell r="H5937" t="str">
            <v>邵阳市哈博职业中专学校             湖南电气职业技术学院</v>
          </cell>
          <cell r="I5937" t="str">
            <v>焦兴双</v>
          </cell>
          <cell r="J5937" t="str">
            <v>43052419760805661X</v>
          </cell>
          <cell r="K5937" t="str">
            <v>81011750056961912</v>
          </cell>
          <cell r="L5937" t="str">
            <v>之女</v>
          </cell>
        </row>
        <row r="5938">
          <cell r="E5938" t="str">
            <v>430524200210106650</v>
          </cell>
          <cell r="F5938" t="str">
            <v>430524200210106650</v>
          </cell>
          <cell r="G5938" t="str">
            <v>补发2020年秋季、2021年春，核发2021年秋季</v>
          </cell>
          <cell r="H5938" t="str">
            <v>湖南电气职业技术学院</v>
          </cell>
          <cell r="I5938" t="str">
            <v>焦兴双</v>
          </cell>
          <cell r="J5938" t="str">
            <v>43052419760805661X</v>
          </cell>
          <cell r="K5938" t="str">
            <v>81011750056961912</v>
          </cell>
          <cell r="L5938" t="str">
            <v>之子</v>
          </cell>
        </row>
        <row r="5939">
          <cell r="E5939" t="str">
            <v>430524200310016644</v>
          </cell>
          <cell r="F5939" t="str">
            <v>430524200310016644</v>
          </cell>
          <cell r="G5939" t="str">
            <v>2021年秋季</v>
          </cell>
          <cell r="H5939" t="str">
            <v>湖南现代物流职业技术学院</v>
          </cell>
          <cell r="I5939" t="str">
            <v>焦武石</v>
          </cell>
          <cell r="J5939" t="str">
            <v>43262219721025651X</v>
          </cell>
          <cell r="K5939" t="str">
            <v>81011750056962097</v>
          </cell>
          <cell r="L5939" t="str">
            <v>之女</v>
          </cell>
        </row>
        <row r="5940">
          <cell r="E5940" t="str">
            <v>430524200405026642</v>
          </cell>
          <cell r="F5940" t="str">
            <v>430524200405026642</v>
          </cell>
          <cell r="G5940" t="str">
            <v>2021年秋季</v>
          </cell>
          <cell r="H5940" t="str">
            <v>常德职业技术学院</v>
          </cell>
          <cell r="I5940" t="str">
            <v>焦喜华</v>
          </cell>
          <cell r="J5940" t="str">
            <v>430524197305066618</v>
          </cell>
          <cell r="K5940" t="str">
            <v>81011750056938246</v>
          </cell>
          <cell r="L5940" t="str">
            <v>之女</v>
          </cell>
        </row>
        <row r="5941">
          <cell r="E5941" t="str">
            <v>430524200301286626</v>
          </cell>
          <cell r="F5941" t="str">
            <v>430524200301286626</v>
          </cell>
          <cell r="G5941" t="str">
            <v>2021年秋季</v>
          </cell>
          <cell r="H5941" t="str">
            <v>邵阳职业技术学院</v>
          </cell>
          <cell r="I5941" t="str">
            <v>苏央田</v>
          </cell>
          <cell r="J5941" t="str">
            <v>432622196908176816</v>
          </cell>
          <cell r="K5941" t="str">
            <v>6230901818001285594</v>
          </cell>
          <cell r="L5941" t="str">
            <v>之女</v>
          </cell>
        </row>
        <row r="5942">
          <cell r="E5942" t="str">
            <v>430524200103266659</v>
          </cell>
          <cell r="F5942" t="str">
            <v>430524200103266659</v>
          </cell>
          <cell r="G5942" t="str">
            <v>2021年秋季</v>
          </cell>
          <cell r="H5942" t="str">
            <v>湖南现代物流职业技术学院</v>
          </cell>
          <cell r="I5942" t="str">
            <v>苏央军</v>
          </cell>
          <cell r="J5942" t="str">
            <v>430524195610116619</v>
          </cell>
          <cell r="K5942" t="str">
            <v>6230901818001285644</v>
          </cell>
          <cell r="L5942" t="str">
            <v>之子</v>
          </cell>
        </row>
        <row r="5943">
          <cell r="E5943" t="str">
            <v>430524200204056634</v>
          </cell>
          <cell r="F5943" t="str">
            <v>430524200204056634</v>
          </cell>
          <cell r="G5943" t="str">
            <v>2021年秋季</v>
          </cell>
          <cell r="H5943" t="str">
            <v>湘潭市成健学院</v>
          </cell>
          <cell r="I5943" t="str">
            <v>苏本坤</v>
          </cell>
          <cell r="J5943" t="str">
            <v>430524197504256617</v>
          </cell>
          <cell r="K5943" t="str">
            <v>6230901818001289943</v>
          </cell>
          <cell r="L5943" t="str">
            <v>之子</v>
          </cell>
        </row>
        <row r="5944">
          <cell r="E5944" t="str">
            <v>430524200211046629</v>
          </cell>
          <cell r="F5944" t="str">
            <v>430524200211046629</v>
          </cell>
          <cell r="G5944" t="str">
            <v>2021年秋季</v>
          </cell>
          <cell r="H5944" t="str">
            <v>衡阳市中南科技财政管理学院</v>
          </cell>
          <cell r="I5944" t="str">
            <v>邱清列</v>
          </cell>
          <cell r="J5944" t="str">
            <v>432622194810216817</v>
          </cell>
          <cell r="K5944" t="str">
            <v>6230901818001284894</v>
          </cell>
          <cell r="L5944" t="str">
            <v>其他</v>
          </cell>
        </row>
        <row r="5945">
          <cell r="E5945" t="str">
            <v>430524200109186684</v>
          </cell>
          <cell r="F5945" t="str">
            <v>430524200109186684</v>
          </cell>
          <cell r="G5945" t="str">
            <v>2021年秋季</v>
          </cell>
          <cell r="H5945" t="str">
            <v>湖南环境生物职业技术学院</v>
          </cell>
          <cell r="I5945" t="str">
            <v>石世金</v>
          </cell>
          <cell r="J5945" t="str">
            <v>432622196709116853</v>
          </cell>
          <cell r="K5945" t="str">
            <v>6230901818001284563</v>
          </cell>
          <cell r="L5945" t="str">
            <v>之女</v>
          </cell>
        </row>
        <row r="5946">
          <cell r="E5946" t="str">
            <v>430524200510196635</v>
          </cell>
          <cell r="F5946" t="str">
            <v>430524200510196635</v>
          </cell>
          <cell r="G5946" t="str">
            <v>2021年秋季</v>
          </cell>
          <cell r="H5946" t="str">
            <v>长沙现代物理学院</v>
          </cell>
          <cell r="I5946" t="str">
            <v>邱清伟</v>
          </cell>
          <cell r="J5946" t="str">
            <v>432622197405216817</v>
          </cell>
          <cell r="K5946" t="str">
            <v>81011750075381384</v>
          </cell>
          <cell r="L5946" t="str">
            <v>之子</v>
          </cell>
        </row>
        <row r="5947">
          <cell r="E5947" t="str">
            <v>430524200605146622</v>
          </cell>
          <cell r="F5947" t="str">
            <v>430524200605146622</v>
          </cell>
          <cell r="G5947" t="str">
            <v>2021年秋季</v>
          </cell>
          <cell r="H5947" t="str">
            <v>武冈市蓝深职业技术学校</v>
          </cell>
          <cell r="I5947" t="str">
            <v>钟家胜</v>
          </cell>
          <cell r="J5947" t="str">
            <v>430524197905286833</v>
          </cell>
          <cell r="K5947" t="str">
            <v>81011750056962406</v>
          </cell>
          <cell r="L5947" t="str">
            <v>之女</v>
          </cell>
        </row>
        <row r="5948">
          <cell r="E5948" t="str">
            <v>430524200607286637</v>
          </cell>
          <cell r="F5948" t="str">
            <v>430524200607286637</v>
          </cell>
          <cell r="G5948" t="str">
            <v>2021年秋季</v>
          </cell>
          <cell r="H5948" t="str">
            <v>邵阳职中</v>
          </cell>
          <cell r="I5948" t="str">
            <v>石国庆</v>
          </cell>
          <cell r="J5948" t="str">
            <v>432622197012256834</v>
          </cell>
          <cell r="K5948" t="str">
            <v>81011750056958820</v>
          </cell>
          <cell r="L5948" t="str">
            <v>之子</v>
          </cell>
        </row>
        <row r="5949">
          <cell r="E5949" t="str">
            <v>430524200606070105</v>
          </cell>
          <cell r="F5949" t="str">
            <v>430524200606070105</v>
          </cell>
          <cell r="G5949" t="str">
            <v>2021年秋季</v>
          </cell>
          <cell r="H5949" t="str">
            <v>长沙潇湘科技学院</v>
          </cell>
          <cell r="I5949" t="str">
            <v>罗会权</v>
          </cell>
          <cell r="J5949" t="str">
            <v>432622196902056813</v>
          </cell>
          <cell r="K5949" t="str">
            <v>81011750056962756</v>
          </cell>
          <cell r="L5949" t="str">
            <v>之女</v>
          </cell>
        </row>
        <row r="5950">
          <cell r="E5950" t="str">
            <v>430524200705096634</v>
          </cell>
          <cell r="F5950" t="str">
            <v>430524200705096634</v>
          </cell>
          <cell r="G5950" t="str">
            <v>2021年秋季</v>
          </cell>
          <cell r="H5950" t="str">
            <v>邵阳市铁航中等职业技术学校
</v>
          </cell>
          <cell r="I5950" t="str">
            <v>石志</v>
          </cell>
          <cell r="J5950" t="str">
            <v>43262219771224683X</v>
          </cell>
          <cell r="K5950" t="str">
            <v>81011750056958864</v>
          </cell>
          <cell r="L5950" t="str">
            <v>之子</v>
          </cell>
        </row>
        <row r="5951">
          <cell r="E5951" t="str">
            <v>430524200612076650</v>
          </cell>
          <cell r="F5951" t="str">
            <v>430524200612076650</v>
          </cell>
          <cell r="G5951" t="str">
            <v>2021年秋季</v>
          </cell>
          <cell r="H5951" t="str">
            <v>华星职业学校</v>
          </cell>
          <cell r="I5951" t="str">
            <v>罗会礼</v>
          </cell>
          <cell r="J5951" t="str">
            <v>432622194805156813</v>
          </cell>
          <cell r="K5951" t="str">
            <v>81011750056959062</v>
          </cell>
          <cell r="L5951" t="str">
            <v>之孙子</v>
          </cell>
        </row>
        <row r="5952">
          <cell r="E5952" t="str">
            <v>430524200509246623</v>
          </cell>
          <cell r="F5952" t="str">
            <v>430524200509246623</v>
          </cell>
          <cell r="G5952" t="str">
            <v>2021年秋季</v>
          </cell>
          <cell r="H5952" t="str">
            <v>华星职业学校</v>
          </cell>
          <cell r="I5952" t="str">
            <v>龙林成</v>
          </cell>
          <cell r="J5952" t="str">
            <v>432622195001206816</v>
          </cell>
          <cell r="K5952" t="str">
            <v>81011750140790336</v>
          </cell>
          <cell r="L5952" t="str">
            <v>之孙女</v>
          </cell>
        </row>
        <row r="5953">
          <cell r="E5953" t="str">
            <v>430524200511016624</v>
          </cell>
          <cell r="F5953" t="str">
            <v>430524200511016624</v>
          </cell>
          <cell r="G5953" t="str">
            <v>2021年秋季</v>
          </cell>
          <cell r="H5953" t="str">
            <v>华星职业学校</v>
          </cell>
          <cell r="I5953" t="str">
            <v>龙明青</v>
          </cell>
          <cell r="J5953" t="str">
            <v>432622196709146817</v>
          </cell>
          <cell r="K5953" t="str">
            <v>81011750056958412</v>
          </cell>
          <cell r="L5953" t="str">
            <v>之女</v>
          </cell>
        </row>
        <row r="5954">
          <cell r="E5954" t="str">
            <v>43052420031128662X</v>
          </cell>
          <cell r="F5954" t="str">
            <v>43052420031128662X</v>
          </cell>
          <cell r="G5954" t="str">
            <v>2021年秋季</v>
          </cell>
          <cell r="H5954" t="str">
            <v>华星职业学校</v>
          </cell>
          <cell r="I5954" t="str">
            <v>石世鑫</v>
          </cell>
          <cell r="J5954" t="str">
            <v>430524197603236814</v>
          </cell>
          <cell r="K5954" t="str">
            <v>81011750056957361</v>
          </cell>
          <cell r="L5954" t="str">
            <v>之女</v>
          </cell>
        </row>
        <row r="5955">
          <cell r="E5955" t="str">
            <v>430524200308236621</v>
          </cell>
          <cell r="F5955" t="str">
            <v>430524200308236621</v>
          </cell>
          <cell r="G5955" t="str">
            <v>补发2021年春，核发2021年秋季</v>
          </cell>
          <cell r="H5955" t="str">
            <v>湖南工艺美术职业学院</v>
          </cell>
          <cell r="I5955" t="str">
            <v>孙秋晚</v>
          </cell>
          <cell r="J5955" t="str">
            <v>432622195212306825</v>
          </cell>
          <cell r="K5955" t="str">
            <v>81011750056957688</v>
          </cell>
          <cell r="L5955" t="str">
            <v>之孙女</v>
          </cell>
        </row>
        <row r="5956">
          <cell r="E5956" t="str">
            <v>43052420031228663X</v>
          </cell>
          <cell r="F5956" t="str">
            <v>43052420031228663X</v>
          </cell>
          <cell r="G5956" t="str">
            <v>2021年秋季</v>
          </cell>
          <cell r="H5956" t="str">
            <v>湖南电气职业技术学院</v>
          </cell>
          <cell r="I5956" t="str">
            <v>容江龙</v>
          </cell>
          <cell r="J5956" t="str">
            <v>430524196811276613</v>
          </cell>
          <cell r="K5956" t="str">
            <v>6230901818001284431</v>
          </cell>
          <cell r="L5956" t="str">
            <v>之子</v>
          </cell>
        </row>
        <row r="5957">
          <cell r="E5957" t="str">
            <v>430524200311266653</v>
          </cell>
          <cell r="F5957" t="str">
            <v>430524200311266653</v>
          </cell>
          <cell r="G5957" t="str">
            <v>2021年秋季</v>
          </cell>
          <cell r="H5957" t="str">
            <v>湖南株洲汽车工程职业学校</v>
          </cell>
          <cell r="I5957" t="str">
            <v>石少平</v>
          </cell>
          <cell r="J5957" t="str">
            <v>430524198011046616</v>
          </cell>
          <cell r="K5957" t="str">
            <v>81011750056962698</v>
          </cell>
          <cell r="L5957" t="str">
            <v>之子</v>
          </cell>
        </row>
        <row r="5958">
          <cell r="E5958" t="str">
            <v>430524200208276642</v>
          </cell>
          <cell r="F5958" t="str">
            <v>430524200208276642</v>
          </cell>
          <cell r="G5958" t="str">
            <v>2021年秋季</v>
          </cell>
          <cell r="H5958" t="str">
            <v>衡阳市环境生物职业技术学院</v>
          </cell>
          <cell r="I5958" t="str">
            <v>曾庆生</v>
          </cell>
          <cell r="J5958" t="str">
            <v>430524197611266634</v>
          </cell>
          <cell r="K5958" t="str">
            <v>6230901818001289968</v>
          </cell>
          <cell r="L5958" t="str">
            <v>之子女</v>
          </cell>
        </row>
        <row r="5959">
          <cell r="E5959" t="str">
            <v>430524200212096636</v>
          </cell>
          <cell r="F5959" t="str">
            <v>430524200212096636</v>
          </cell>
          <cell r="G5959" t="str">
            <v>2021年秋季</v>
          </cell>
          <cell r="H5959" t="str">
            <v>永州市职业技术学院</v>
          </cell>
          <cell r="I5959" t="str">
            <v>钟时英</v>
          </cell>
          <cell r="J5959" t="str">
            <v>430524195509126628</v>
          </cell>
          <cell r="K5959" t="str">
            <v>6230901818001282591</v>
          </cell>
          <cell r="L5959" t="str">
            <v>之孙子</v>
          </cell>
        </row>
        <row r="5960">
          <cell r="E5960" t="str">
            <v>430524200301266625</v>
          </cell>
          <cell r="F5960" t="str">
            <v>430524200301266625</v>
          </cell>
          <cell r="G5960" t="str">
            <v>2021年秋季</v>
          </cell>
          <cell r="H5960" t="str">
            <v>湖南省工艺美术职业学院</v>
          </cell>
          <cell r="I5960" t="str">
            <v>邓文权</v>
          </cell>
          <cell r="J5960" t="str">
            <v>430524197208156638</v>
          </cell>
          <cell r="K5960" t="str">
            <v>6230901818001282476</v>
          </cell>
          <cell r="L5960" t="str">
            <v>之女</v>
          </cell>
        </row>
        <row r="5961">
          <cell r="E5961" t="str">
            <v>430524200509276646</v>
          </cell>
          <cell r="F5961" t="str">
            <v>430524200509276646</v>
          </cell>
          <cell r="G5961" t="str">
            <v>2021年秋季</v>
          </cell>
          <cell r="H5961" t="str">
            <v>东莞市电子商贸学校</v>
          </cell>
          <cell r="I5961" t="str">
            <v>覃贤祝</v>
          </cell>
          <cell r="J5961" t="str">
            <v>432622194510136815</v>
          </cell>
          <cell r="K5961" t="str">
            <v>6230901818001282708</v>
          </cell>
          <cell r="L5961" t="str">
            <v>之女</v>
          </cell>
        </row>
        <row r="5962">
          <cell r="E5962" t="str">
            <v>430524200103216627</v>
          </cell>
          <cell r="F5962" t="str">
            <v>430524200103216627</v>
          </cell>
          <cell r="G5962" t="str">
            <v>2021年秋季</v>
          </cell>
          <cell r="H5962" t="str">
            <v>湖南省工艺美术职业学院</v>
          </cell>
          <cell r="I5962" t="str">
            <v>钟城爱</v>
          </cell>
          <cell r="J5962" t="str">
            <v>430524200103216627</v>
          </cell>
          <cell r="K5962" t="str">
            <v>6230901118005329997</v>
          </cell>
          <cell r="L5962" t="str">
            <v>户主</v>
          </cell>
        </row>
        <row r="5963">
          <cell r="E5963" t="str">
            <v>430524200404156621</v>
          </cell>
          <cell r="F5963" t="str">
            <v>430524200404156621</v>
          </cell>
          <cell r="G5963" t="str">
            <v>2021年秋季</v>
          </cell>
          <cell r="H5963" t="str">
            <v>长沙师范学院</v>
          </cell>
          <cell r="I5963" t="str">
            <v>钟锡录</v>
          </cell>
          <cell r="J5963" t="str">
            <v>432622196806036812</v>
          </cell>
          <cell r="K5963" t="str">
            <v>6230901818001290271</v>
          </cell>
          <cell r="L5963" t="str">
            <v>之女</v>
          </cell>
        </row>
        <row r="5964">
          <cell r="E5964" t="str">
            <v>43052420050506665X</v>
          </cell>
          <cell r="F5964" t="str">
            <v>43052420050506665X</v>
          </cell>
          <cell r="G5964" t="str">
            <v>2021年秋季</v>
          </cell>
          <cell r="H5964" t="str">
            <v>广东南方技师学院</v>
          </cell>
          <cell r="I5964" t="str">
            <v>覃后顺</v>
          </cell>
          <cell r="J5964" t="str">
            <v>432622197306106815</v>
          </cell>
          <cell r="K5964" t="str">
            <v>6230901818001282674</v>
          </cell>
          <cell r="L5964" t="str">
            <v>之子</v>
          </cell>
        </row>
        <row r="5965">
          <cell r="E5965" t="str">
            <v>430524200311036698</v>
          </cell>
          <cell r="F5965" t="str">
            <v>430524200311036698</v>
          </cell>
          <cell r="G5965" t="str">
            <v>2021年秋季</v>
          </cell>
          <cell r="H5965" t="str">
            <v>华星职业学校</v>
          </cell>
          <cell r="I5965" t="str">
            <v>钟美核</v>
          </cell>
          <cell r="J5965" t="str">
            <v>432622194912246830</v>
          </cell>
          <cell r="K5965" t="str">
            <v>81011750056953548</v>
          </cell>
          <cell r="L5965" t="str">
            <v>之孙子</v>
          </cell>
        </row>
        <row r="5966">
          <cell r="E5966" t="str">
            <v>430524200412236656</v>
          </cell>
          <cell r="F5966" t="str">
            <v>430524200412236656</v>
          </cell>
          <cell r="G5966" t="str">
            <v>2021年秋季</v>
          </cell>
          <cell r="H5966" t="str">
            <v>华星职业学校</v>
          </cell>
          <cell r="I5966" t="str">
            <v>钟家强</v>
          </cell>
          <cell r="J5966" t="str">
            <v>430524197902106630</v>
          </cell>
          <cell r="K5966" t="str">
            <v>81011750056962927</v>
          </cell>
          <cell r="L5966" t="str">
            <v>之子</v>
          </cell>
        </row>
        <row r="5967">
          <cell r="E5967" t="str">
            <v>430524200603236659</v>
          </cell>
          <cell r="F5967" t="str">
            <v>430524200603236659</v>
          </cell>
          <cell r="G5967" t="str">
            <v>2021年秋季</v>
          </cell>
          <cell r="H5967" t="str">
            <v>隆回职业中专</v>
          </cell>
          <cell r="I5967" t="str">
            <v>钟锡武</v>
          </cell>
          <cell r="J5967" t="str">
            <v>432622196808226839</v>
          </cell>
          <cell r="K5967" t="str">
            <v>81011750056953638</v>
          </cell>
          <cell r="L5967" t="str">
            <v>之子</v>
          </cell>
        </row>
        <row r="5968">
          <cell r="E5968" t="str">
            <v>430524200505246685</v>
          </cell>
          <cell r="F5968" t="str">
            <v>430524200505246685</v>
          </cell>
          <cell r="G5968" t="str">
            <v>2021年秋季</v>
          </cell>
          <cell r="H5968" t="str">
            <v>隆回职业中专</v>
          </cell>
          <cell r="I5968" t="str">
            <v>钟运胜</v>
          </cell>
          <cell r="J5968" t="str">
            <v>43052419810112661X</v>
          </cell>
          <cell r="K5968" t="str">
            <v>6230901818027346735</v>
          </cell>
          <cell r="L5968" t="str">
            <v>之女</v>
          </cell>
        </row>
        <row r="5969">
          <cell r="E5969" t="str">
            <v>430524200502220084</v>
          </cell>
          <cell r="F5969" t="str">
            <v>430524200502220084</v>
          </cell>
          <cell r="G5969" t="str">
            <v>2021年秋季</v>
          </cell>
          <cell r="H5969" t="str">
            <v>隆回职业中专</v>
          </cell>
          <cell r="I5969" t="str">
            <v>彭柳青</v>
          </cell>
          <cell r="J5969" t="str">
            <v>430525197605112520</v>
          </cell>
          <cell r="K5969" t="str">
            <v>81011750056962814</v>
          </cell>
          <cell r="L5969" t="str">
            <v>之女</v>
          </cell>
        </row>
        <row r="5970">
          <cell r="E5970" t="str">
            <v>430524200310116645</v>
          </cell>
          <cell r="F5970" t="str">
            <v>430524200310116645</v>
          </cell>
          <cell r="G5970" t="str">
            <v>2021年秋季</v>
          </cell>
          <cell r="H5970" t="str">
            <v>湖南工艺美术职业学院</v>
          </cell>
          <cell r="I5970" t="str">
            <v>钟家清</v>
          </cell>
          <cell r="J5970" t="str">
            <v>43262219660604683X</v>
          </cell>
          <cell r="K5970" t="str">
            <v>6230901818001280470</v>
          </cell>
          <cell r="L5970" t="str">
            <v>之女</v>
          </cell>
        </row>
        <row r="5971">
          <cell r="E5971" t="str">
            <v>430524200402246631</v>
          </cell>
          <cell r="F5971" t="str">
            <v>430524200402246631</v>
          </cell>
          <cell r="G5971" t="str">
            <v>2021年秋季</v>
          </cell>
          <cell r="H5971" t="str">
            <v>湖南应用技术学院</v>
          </cell>
          <cell r="I5971" t="str">
            <v>覃后兴</v>
          </cell>
          <cell r="J5971" t="str">
            <v>432622195611286817</v>
          </cell>
          <cell r="K5971" t="str">
            <v>6230901818001282658</v>
          </cell>
          <cell r="L5971" t="str">
            <v>之子</v>
          </cell>
        </row>
        <row r="5972">
          <cell r="E5972" t="str">
            <v>430524200611180093</v>
          </cell>
          <cell r="F5972" t="str">
            <v>430524200611180093</v>
          </cell>
          <cell r="G5972" t="str">
            <v>2021年秋季</v>
          </cell>
          <cell r="H5972" t="str">
            <v>隆回华星职业技术学校</v>
          </cell>
          <cell r="I5972" t="str">
            <v>覃贤杰</v>
          </cell>
          <cell r="J5972" t="str">
            <v>432622196202026832</v>
          </cell>
          <cell r="K5972" t="str">
            <v>6230901818001280397</v>
          </cell>
          <cell r="L5972" t="str">
            <v>之女</v>
          </cell>
        </row>
        <row r="5973">
          <cell r="E5973" t="str">
            <v>430524200303016638</v>
          </cell>
          <cell r="F5973" t="str">
            <v>430524200303016638</v>
          </cell>
          <cell r="G5973" t="str">
            <v>2021年秋季</v>
          </cell>
          <cell r="H5973" t="str">
            <v>湖南铁道职业技术学院</v>
          </cell>
          <cell r="I5973" t="str">
            <v>邓积友</v>
          </cell>
          <cell r="J5973" t="str">
            <v>430524197309146615</v>
          </cell>
          <cell r="K5973" t="str">
            <v>6230901818001282278</v>
          </cell>
          <cell r="L5973" t="str">
            <v>之子</v>
          </cell>
        </row>
        <row r="5974">
          <cell r="E5974" t="str">
            <v>430524200302200062</v>
          </cell>
          <cell r="F5974" t="str">
            <v>430524200302200062</v>
          </cell>
          <cell r="G5974" t="str">
            <v>2021年秋季</v>
          </cell>
          <cell r="H5974" t="str">
            <v>长沙潇湘职业学院
华星职业学校</v>
          </cell>
          <cell r="I5974" t="str">
            <v>王体红</v>
          </cell>
          <cell r="J5974" t="str">
            <v>430524197906096652</v>
          </cell>
          <cell r="K5974" t="str">
            <v>81011750056963090</v>
          </cell>
          <cell r="L5974" t="str">
            <v>之女</v>
          </cell>
        </row>
        <row r="5975">
          <cell r="E5975" t="str">
            <v>430524200408080070</v>
          </cell>
          <cell r="F5975" t="str">
            <v>430524200408080070</v>
          </cell>
          <cell r="G5975" t="str">
            <v>2021年秋季</v>
          </cell>
          <cell r="H5975" t="str">
            <v>华星职业学校</v>
          </cell>
          <cell r="I5975" t="str">
            <v>王体红</v>
          </cell>
          <cell r="J5975" t="str">
            <v>430524197906096652</v>
          </cell>
          <cell r="K5975" t="str">
            <v>81011750056963090</v>
          </cell>
          <cell r="L5975" t="str">
            <v>之子</v>
          </cell>
        </row>
        <row r="5976">
          <cell r="E5976" t="str">
            <v>430524200101226696</v>
          </cell>
          <cell r="F5976" t="str">
            <v>430524200101226696</v>
          </cell>
          <cell r="G5976" t="str">
            <v>2021年秋季</v>
          </cell>
          <cell r="H5976" t="str">
            <v>湖南高尔夫旅游职业学院</v>
          </cell>
          <cell r="I5976" t="str">
            <v>王柏根</v>
          </cell>
          <cell r="J5976" t="str">
            <v>432622196308236512</v>
          </cell>
          <cell r="K5976" t="str">
            <v>81011750056940357</v>
          </cell>
          <cell r="L5976" t="str">
            <v>之子</v>
          </cell>
        </row>
        <row r="5977">
          <cell r="E5977" t="str">
            <v>430524200210066660</v>
          </cell>
          <cell r="F5977" t="str">
            <v>430524200210066660</v>
          </cell>
          <cell r="G5977" t="str">
            <v>2021年秋季</v>
          </cell>
          <cell r="H5977" t="str">
            <v>长沙师范学院</v>
          </cell>
          <cell r="I5977" t="str">
            <v>王建民</v>
          </cell>
          <cell r="J5977" t="str">
            <v>432622196901176514</v>
          </cell>
          <cell r="K5977" t="str">
            <v>81011750056940039</v>
          </cell>
          <cell r="L5977" t="str">
            <v>之女</v>
          </cell>
        </row>
        <row r="5978">
          <cell r="E5978" t="str">
            <v>43052420040909663X</v>
          </cell>
          <cell r="F5978" t="str">
            <v>43052420040909663X</v>
          </cell>
          <cell r="G5978" t="str">
            <v>2021年秋季</v>
          </cell>
          <cell r="H5978" t="str">
            <v>华星职业学校</v>
          </cell>
          <cell r="I5978" t="str">
            <v>王仁国</v>
          </cell>
          <cell r="J5978" t="str">
            <v>432622197409166511</v>
          </cell>
          <cell r="K5978" t="str">
            <v>81011750056940415</v>
          </cell>
          <cell r="L5978" t="str">
            <v>之子</v>
          </cell>
        </row>
        <row r="5979">
          <cell r="E5979" t="str">
            <v>430524200608216622</v>
          </cell>
          <cell r="F5979" t="str">
            <v>430524200608216622</v>
          </cell>
          <cell r="G5979" t="str">
            <v>2021年秋季</v>
          </cell>
          <cell r="H5979" t="str">
            <v>隆回职业中专</v>
          </cell>
          <cell r="I5979" t="str">
            <v>钱先高</v>
          </cell>
          <cell r="J5979" t="str">
            <v>432622197304016533</v>
          </cell>
          <cell r="K5979" t="str">
            <v>81011750056939793</v>
          </cell>
          <cell r="L5979" t="str">
            <v>之女</v>
          </cell>
        </row>
        <row r="5980">
          <cell r="E5980" t="str">
            <v>430524200501206686</v>
          </cell>
          <cell r="F5980" t="str">
            <v>430524200501206686</v>
          </cell>
          <cell r="G5980" t="str">
            <v>2021年秋季</v>
          </cell>
          <cell r="H5980" t="str">
            <v>隆回职业中专</v>
          </cell>
          <cell r="I5980" t="str">
            <v>钱先军</v>
          </cell>
          <cell r="J5980" t="str">
            <v>430524197602056619</v>
          </cell>
          <cell r="K5980" t="str">
            <v>81011750056963001</v>
          </cell>
          <cell r="L5980" t="str">
            <v>之女</v>
          </cell>
        </row>
        <row r="5981">
          <cell r="E5981" t="str">
            <v>430524200408176718</v>
          </cell>
          <cell r="F5981" t="str">
            <v>430524200408176718</v>
          </cell>
          <cell r="G5981" t="str">
            <v>2021年秋季</v>
          </cell>
          <cell r="H5981" t="str">
            <v>隆回职业中专</v>
          </cell>
          <cell r="I5981" t="str">
            <v>王宏积</v>
          </cell>
          <cell r="J5981" t="str">
            <v>432622195009066512</v>
          </cell>
          <cell r="K5981" t="str">
            <v>81011750056940277</v>
          </cell>
          <cell r="L5981" t="str">
            <v>之孙子</v>
          </cell>
        </row>
        <row r="5982">
          <cell r="E5982" t="str">
            <v>430524200606246633</v>
          </cell>
          <cell r="F5982" t="str">
            <v>430524200606246633</v>
          </cell>
          <cell r="G5982" t="str">
            <v>2021年秋季</v>
          </cell>
          <cell r="H5982" t="str">
            <v>湖南省汽车技术学院</v>
          </cell>
          <cell r="I5982" t="str">
            <v>李兰娥</v>
          </cell>
          <cell r="J5982" t="str">
            <v>430524198012176324</v>
          </cell>
          <cell r="K5982" t="str">
            <v>6230901818001290685</v>
          </cell>
          <cell r="L5982" t="str">
            <v>之子</v>
          </cell>
        </row>
        <row r="5983">
          <cell r="E5983" t="str">
            <v>430524200401246621</v>
          </cell>
          <cell r="F5983" t="str">
            <v>430524200401246621</v>
          </cell>
          <cell r="G5983" t="str">
            <v>2021年秋季</v>
          </cell>
          <cell r="H5983" t="str">
            <v>邵阳卫校</v>
          </cell>
          <cell r="I5983" t="str">
            <v>谢正平</v>
          </cell>
          <cell r="J5983" t="str">
            <v>430524197011266630</v>
          </cell>
          <cell r="K5983" t="str">
            <v>6230901818001278052</v>
          </cell>
          <cell r="L5983" t="str">
            <v>之女</v>
          </cell>
        </row>
        <row r="5984">
          <cell r="E5984" t="str">
            <v>43052420040219662X</v>
          </cell>
          <cell r="F5984" t="str">
            <v>43052420040219662X</v>
          </cell>
          <cell r="G5984" t="str">
            <v>2021年秋季</v>
          </cell>
          <cell r="H5984" t="str">
            <v>邵阳哈博学校</v>
          </cell>
          <cell r="I5984" t="str">
            <v>罗玉华</v>
          </cell>
          <cell r="J5984" t="str">
            <v>430524198012166644</v>
          </cell>
          <cell r="K5984" t="str">
            <v>6230901818001290784</v>
          </cell>
          <cell r="L5984" t="str">
            <v>之女</v>
          </cell>
        </row>
        <row r="5985">
          <cell r="E5985" t="str">
            <v>430524200105206625</v>
          </cell>
          <cell r="F5985" t="str">
            <v>430524200105206625</v>
          </cell>
          <cell r="G5985" t="str">
            <v>2021年秋季</v>
          </cell>
          <cell r="H5985" t="str">
            <v>娄底职业技术学院</v>
          </cell>
          <cell r="I5985" t="str">
            <v>谢桃秀</v>
          </cell>
          <cell r="J5985" t="str">
            <v>432622194111076827</v>
          </cell>
          <cell r="K5985" t="str">
            <v>6230901818001277781</v>
          </cell>
          <cell r="L5985" t="str">
            <v>之孙女</v>
          </cell>
        </row>
        <row r="5986">
          <cell r="E5986" t="str">
            <v>430524200402056694</v>
          </cell>
          <cell r="F5986" t="str">
            <v>430524200402056694</v>
          </cell>
          <cell r="G5986" t="str">
            <v>2020年秋季2021年秋季
2021年春季补发核发2021年秋季</v>
          </cell>
          <cell r="H5986" t="str">
            <v>长沙环球职业学校湖南高尔夫旅游职业学院</v>
          </cell>
          <cell r="I5986" t="str">
            <v>卿晚枚</v>
          </cell>
          <cell r="J5986" t="str">
            <v>432622194505056845</v>
          </cell>
          <cell r="K5986" t="str">
            <v>6230901818001277997</v>
          </cell>
          <cell r="L5986" t="str">
            <v>之孙子
之孙女</v>
          </cell>
        </row>
        <row r="5987">
          <cell r="E5987" t="str">
            <v>430524200011226625</v>
          </cell>
          <cell r="F5987" t="str">
            <v>430524200011226625</v>
          </cell>
          <cell r="G5987" t="str">
            <v>补发2020年秋季、2021年春，核发2021年秋季</v>
          </cell>
          <cell r="H5987" t="str">
            <v>湖南高尔夫旅游职业学院</v>
          </cell>
          <cell r="I5987" t="str">
            <v>卿晚枚</v>
          </cell>
          <cell r="J5987" t="str">
            <v>43262219450505684511</v>
          </cell>
          <cell r="K5987" t="str">
            <v>6230901818001277997</v>
          </cell>
          <cell r="L5987" t="str">
            <v>之孙女</v>
          </cell>
        </row>
        <row r="5988">
          <cell r="E5988" t="str">
            <v>430524200510268723</v>
          </cell>
          <cell r="F5988" t="str">
            <v>430524200510268723</v>
          </cell>
          <cell r="G5988" t="str">
            <v>2021年秋季</v>
          </cell>
          <cell r="H5988" t="str">
            <v>邵阳师范
湖南外贸职业学院</v>
          </cell>
          <cell r="I5988" t="str">
            <v>钱书朝</v>
          </cell>
          <cell r="J5988" t="str">
            <v>432622194909036816</v>
          </cell>
          <cell r="K5988" t="str">
            <v>81011750056951223</v>
          </cell>
          <cell r="L5988" t="str">
            <v>祖孙
之孙子</v>
          </cell>
        </row>
        <row r="5989">
          <cell r="E5989" t="str">
            <v>430524200208132235</v>
          </cell>
          <cell r="F5989" t="str">
            <v>430524200208132235</v>
          </cell>
          <cell r="G5989" t="str">
            <v>2021年秋季</v>
          </cell>
          <cell r="H5989" t="str">
            <v>湖南外贸职业学院</v>
          </cell>
          <cell r="I5989" t="str">
            <v>钱书朝</v>
          </cell>
          <cell r="J5989" t="str">
            <v>432622194909036816</v>
          </cell>
          <cell r="K5989" t="str">
            <v>81011750056951223</v>
          </cell>
          <cell r="L5989" t="str">
            <v>之孙子</v>
          </cell>
        </row>
        <row r="5990">
          <cell r="E5990" t="str">
            <v>430524200501086637</v>
          </cell>
          <cell r="F5990" t="str">
            <v>430524200501086637</v>
          </cell>
          <cell r="G5990" t="str">
            <v>2021年秋季</v>
          </cell>
          <cell r="H5990" t="str">
            <v>长沙图灵科技学院</v>
          </cell>
          <cell r="I5990" t="str">
            <v>唐建平</v>
          </cell>
          <cell r="J5990" t="str">
            <v>43262219720120681X</v>
          </cell>
          <cell r="K5990" t="str">
            <v>6230901818001290826
</v>
          </cell>
          <cell r="L5990" t="str">
            <v>之子</v>
          </cell>
        </row>
        <row r="5991">
          <cell r="E5991" t="str">
            <v>430524200602180067</v>
          </cell>
          <cell r="F5991" t="str">
            <v>430524200602180067</v>
          </cell>
          <cell r="G5991" t="str">
            <v>2021年秋季</v>
          </cell>
          <cell r="H5991" t="str">
            <v>广东省新丰中等职业技术学校</v>
          </cell>
          <cell r="I5991" t="str">
            <v>罗家应</v>
          </cell>
          <cell r="J5991" t="str">
            <v>432622196603016838</v>
          </cell>
          <cell r="K5991" t="str">
            <v>6230901818001277955
</v>
          </cell>
          <cell r="L5991" t="str">
            <v>之女</v>
          </cell>
        </row>
        <row r="5992">
          <cell r="E5992" t="str">
            <v>430524200601126675</v>
          </cell>
          <cell r="F5992" t="str">
            <v>430524200601126675</v>
          </cell>
          <cell r="G5992" t="str">
            <v>2021年秋季</v>
          </cell>
          <cell r="H5992" t="str">
            <v>衡阳中创商贸学校</v>
          </cell>
          <cell r="I5992" t="str">
            <v>唐发伟</v>
          </cell>
          <cell r="J5992" t="str">
            <v>430524197008246612</v>
          </cell>
          <cell r="K5992" t="str">
            <v>6230901818001277146</v>
          </cell>
          <cell r="L5992" t="str">
            <v>之子</v>
          </cell>
        </row>
        <row r="5993">
          <cell r="E5993" t="str">
            <v>430524200607016661</v>
          </cell>
          <cell r="F5993" t="str">
            <v>430524200607016661</v>
          </cell>
          <cell r="G5993" t="str">
            <v>2021年秋季</v>
          </cell>
          <cell r="H5993" t="str">
            <v>新化科贸职业学校</v>
          </cell>
          <cell r="I5993" t="str">
            <v>覃仁华</v>
          </cell>
          <cell r="J5993" t="str">
            <v>430524198208166654</v>
          </cell>
          <cell r="K5993" t="str">
            <v>81011750172662456</v>
          </cell>
          <cell r="L5993" t="str">
            <v>之女</v>
          </cell>
        </row>
        <row r="5994">
          <cell r="E5994" t="str">
            <v>430524200607146650</v>
          </cell>
          <cell r="F5994" t="str">
            <v>430524200607146650</v>
          </cell>
          <cell r="G5994" t="str">
            <v>2021年秋季</v>
          </cell>
          <cell r="H5994" t="str">
            <v>华星职业学校</v>
          </cell>
          <cell r="I5994" t="str">
            <v>唐建军</v>
          </cell>
          <cell r="J5994" t="str">
            <v>43262219740121681X</v>
          </cell>
          <cell r="K5994" t="str">
            <v>81011750056963421</v>
          </cell>
          <cell r="L5994" t="str">
            <v>之子</v>
          </cell>
        </row>
        <row r="5995">
          <cell r="E5995" t="str">
            <v>430524200612206697</v>
          </cell>
          <cell r="F5995" t="str">
            <v>430524200612206697</v>
          </cell>
          <cell r="G5995" t="str">
            <v>2021年秋季</v>
          </cell>
          <cell r="H5995" t="str">
            <v>华星职业学校</v>
          </cell>
          <cell r="I5995" t="str">
            <v>谢瑞光</v>
          </cell>
          <cell r="J5995" t="str">
            <v>432622196408026811</v>
          </cell>
          <cell r="K5995" t="str">
            <v>81011750056951880</v>
          </cell>
          <cell r="L5995" t="str">
            <v>之子</v>
          </cell>
        </row>
        <row r="5996">
          <cell r="E5996" t="str">
            <v>430524200603068878</v>
          </cell>
          <cell r="F5996" t="str">
            <v>430524200603068878</v>
          </cell>
          <cell r="G5996" t="str">
            <v>2021年秋季</v>
          </cell>
          <cell r="H5996" t="str">
            <v>隆回职业中专</v>
          </cell>
          <cell r="I5996" t="str">
            <v>罗光达</v>
          </cell>
          <cell r="J5996" t="str">
            <v>432622194304116813</v>
          </cell>
          <cell r="K5996" t="str">
            <v>81011750056951697</v>
          </cell>
          <cell r="L5996" t="str">
            <v>之孙子</v>
          </cell>
        </row>
        <row r="5997">
          <cell r="E5997" t="str">
            <v>430524200403316638</v>
          </cell>
          <cell r="F5997" t="str">
            <v>430524200403316638</v>
          </cell>
          <cell r="G5997" t="str">
            <v>2021年秋季
2020年秋季2021年春季补发核发2021年秋季</v>
          </cell>
          <cell r="H5997" t="str">
            <v>隆回职业中专
邵阳职业技术学院</v>
          </cell>
          <cell r="I5997" t="str">
            <v>候周光</v>
          </cell>
          <cell r="J5997" t="str">
            <v>430524197008066873</v>
          </cell>
          <cell r="K5997" t="str">
            <v>81011750056951121</v>
          </cell>
          <cell r="L5997" t="str">
            <v>之子
之女</v>
          </cell>
        </row>
        <row r="5998">
          <cell r="E5998" t="str">
            <v>430524200112206623</v>
          </cell>
          <cell r="F5998" t="str">
            <v>430524200112206623</v>
          </cell>
          <cell r="G5998" t="str">
            <v>补发2020年秋季、2021年春，核发2021年秋季</v>
          </cell>
          <cell r="H5998" t="str">
            <v>邵阳职业技术学院</v>
          </cell>
          <cell r="I5998" t="str">
            <v>候周光</v>
          </cell>
          <cell r="J5998" t="str">
            <v>430524197008066873</v>
          </cell>
          <cell r="K5998" t="str">
            <v>81011750056951121</v>
          </cell>
          <cell r="L5998" t="str">
            <v>之女</v>
          </cell>
        </row>
        <row r="5999">
          <cell r="E5999" t="str">
            <v>430524200012146651</v>
          </cell>
          <cell r="F5999" t="str">
            <v>430524200012146651</v>
          </cell>
          <cell r="G5999" t="str">
            <v>2020年秋季季2021年春季补发核发2021年秋季2021年秋季
</v>
          </cell>
          <cell r="H5999" t="str">
            <v>湖南有色金属职业技术学院
黄山健康职业学院</v>
          </cell>
          <cell r="I5999" t="str">
            <v>贺艮连</v>
          </cell>
          <cell r="J5999" t="str">
            <v>432622194902196825</v>
          </cell>
          <cell r="K5999" t="str">
            <v>81011750068876761</v>
          </cell>
          <cell r="L5999" t="str">
            <v>之孙子
之孙女</v>
          </cell>
        </row>
        <row r="6000">
          <cell r="E6000" t="str">
            <v>430524200207186661</v>
          </cell>
          <cell r="F6000" t="str">
            <v>430524200207186661</v>
          </cell>
          <cell r="G6000" t="str">
            <v>2021年秋季</v>
          </cell>
          <cell r="H6000" t="str">
            <v>黄山健康职业学院</v>
          </cell>
          <cell r="I6000" t="str">
            <v>贺艮连</v>
          </cell>
          <cell r="J6000" t="str">
            <v>43262219490219682544</v>
          </cell>
          <cell r="K6000" t="str">
            <v>81011750068876761</v>
          </cell>
          <cell r="L6000" t="str">
            <v>之孙女</v>
          </cell>
        </row>
        <row r="6001">
          <cell r="E6001" t="str">
            <v>430524200108196637</v>
          </cell>
          <cell r="F6001" t="str">
            <v>430524200108196637</v>
          </cell>
          <cell r="G6001" t="str">
            <v>补发2021年春，核发2021年秋季</v>
          </cell>
          <cell r="H6001" t="str">
            <v>湖南科技职业学院</v>
          </cell>
          <cell r="I6001" t="str">
            <v>唐发相</v>
          </cell>
          <cell r="J6001" t="str">
            <v>432622194808076819</v>
          </cell>
          <cell r="K6001" t="str">
            <v>81011750056950648</v>
          </cell>
          <cell r="L6001" t="str">
            <v>之孙子</v>
          </cell>
        </row>
        <row r="6002">
          <cell r="E6002" t="str">
            <v>430524200304186663</v>
          </cell>
          <cell r="F6002" t="str">
            <v>430524200304186663</v>
          </cell>
          <cell r="G6002" t="str">
            <v>2021年秋季</v>
          </cell>
          <cell r="H6002" t="str">
            <v>湖南软件职业技术大学</v>
          </cell>
          <cell r="I6002" t="str">
            <v>罗伦三</v>
          </cell>
          <cell r="J6002" t="str">
            <v>432622196807266812</v>
          </cell>
          <cell r="K6002" t="str">
            <v>81011750056950999</v>
          </cell>
          <cell r="L6002" t="str">
            <v>之女</v>
          </cell>
        </row>
        <row r="6003">
          <cell r="E6003" t="str">
            <v>430524200401156634</v>
          </cell>
          <cell r="F6003" t="str">
            <v>430524200401156634</v>
          </cell>
          <cell r="G6003" t="str">
            <v>补发2021年春</v>
          </cell>
          <cell r="H6003" t="str">
            <v>湖南水利水电职业技术学院</v>
          </cell>
          <cell r="I6003" t="str">
            <v>罗明良</v>
          </cell>
          <cell r="J6003" t="str">
            <v>432622195507296812</v>
          </cell>
          <cell r="K6003" t="str">
            <v>81011750056950988</v>
          </cell>
          <cell r="L6003" t="str">
            <v>之孙子</v>
          </cell>
        </row>
        <row r="6004">
          <cell r="E6004" t="str">
            <v>430524200506116655</v>
          </cell>
          <cell r="F6004" t="str">
            <v>430524200506116655</v>
          </cell>
          <cell r="G6004" t="str">
            <v>2021年秋季</v>
          </cell>
          <cell r="H6004" t="str">
            <v>常德职业技术学院</v>
          </cell>
          <cell r="I6004" t="str">
            <v>罗活伟</v>
          </cell>
          <cell r="J6004" t="str">
            <v>432622197608126811</v>
          </cell>
          <cell r="K6004" t="str">
            <v>81011750056951620</v>
          </cell>
          <cell r="L6004" t="str">
            <v>之子</v>
          </cell>
        </row>
        <row r="6005">
          <cell r="E6005" t="str">
            <v>430524200312170039</v>
          </cell>
          <cell r="F6005" t="str">
            <v>430524200312170039</v>
          </cell>
          <cell r="G6005" t="str">
            <v>2021年秋季</v>
          </cell>
          <cell r="H6005" t="str">
            <v>湖南省汽车技师学院</v>
          </cell>
          <cell r="I6005" t="str">
            <v>龙石榴</v>
          </cell>
          <cell r="J6005" t="str">
            <v>430524196208246612</v>
          </cell>
          <cell r="K6005" t="str">
            <v>6230901818001288119</v>
          </cell>
          <cell r="L6005" t="str">
            <v>之子</v>
          </cell>
        </row>
        <row r="6006">
          <cell r="E6006" t="str">
            <v>430524200105066626</v>
          </cell>
          <cell r="F6006" t="str">
            <v>430524200105066626</v>
          </cell>
          <cell r="G6006" t="str">
            <v>2021年秋季</v>
          </cell>
          <cell r="H6006" t="str">
            <v>湖南高尔夫旅游职业学院</v>
          </cell>
          <cell r="I6006" t="str">
            <v>龙瑞华</v>
          </cell>
          <cell r="J6006" t="str">
            <v>430524197008276635</v>
          </cell>
          <cell r="K6006" t="str">
            <v>6230901818001287772</v>
          </cell>
          <cell r="L6006" t="str">
            <v>之女</v>
          </cell>
        </row>
        <row r="6007">
          <cell r="E6007" t="str">
            <v>430524200103296639</v>
          </cell>
          <cell r="F6007" t="str">
            <v>430524200103296639</v>
          </cell>
          <cell r="G6007" t="str">
            <v>2021年秋季</v>
          </cell>
          <cell r="H6007" t="str">
            <v>广东省技师学院</v>
          </cell>
          <cell r="I6007" t="str">
            <v>彭保凤</v>
          </cell>
          <cell r="J6007" t="str">
            <v>43262219560714682X</v>
          </cell>
          <cell r="K6007" t="str">
            <v>6230901818027415845</v>
          </cell>
          <cell r="L6007" t="str">
            <v>之孙子</v>
          </cell>
        </row>
        <row r="6008">
          <cell r="E6008" t="str">
            <v>430524200104146632</v>
          </cell>
          <cell r="F6008" t="str">
            <v>430524200104146632</v>
          </cell>
          <cell r="G6008" t="str">
            <v>2021年秋季</v>
          </cell>
          <cell r="H6008" t="str">
            <v>重庆航天职业技术学院</v>
          </cell>
          <cell r="I6008" t="str">
            <v>龙际柱</v>
          </cell>
          <cell r="J6008" t="str">
            <v>432622195803236814</v>
          </cell>
          <cell r="K6008" t="str">
            <v>6230901818001287723</v>
          </cell>
          <cell r="L6008" t="str">
            <v>之子</v>
          </cell>
        </row>
        <row r="6009">
          <cell r="E6009" t="str">
            <v>430524200402016684</v>
          </cell>
          <cell r="F6009" t="str">
            <v>430524200402016684</v>
          </cell>
          <cell r="G6009" t="str">
            <v>2021年秋季</v>
          </cell>
          <cell r="H6009" t="str">
            <v>楼财政技术学院</v>
          </cell>
          <cell r="I6009" t="str">
            <v>谭洪射</v>
          </cell>
          <cell r="J6009" t="str">
            <v>43262219700415685X</v>
          </cell>
          <cell r="K6009" t="str">
            <v>6230901818001288309</v>
          </cell>
          <cell r="L6009" t="str">
            <v>之女</v>
          </cell>
        </row>
        <row r="6010">
          <cell r="E6010" t="str">
            <v>430524200408100107</v>
          </cell>
          <cell r="F6010" t="str">
            <v>430524200408100107</v>
          </cell>
          <cell r="G6010" t="str">
            <v>2021年秋季</v>
          </cell>
          <cell r="H6010" t="str">
            <v>湘中幼儿师范高等专科学校</v>
          </cell>
          <cell r="I6010" t="str">
            <v>邱婷</v>
          </cell>
          <cell r="J6010" t="str">
            <v>430524200408100107</v>
          </cell>
          <cell r="K6010" t="str">
            <v>81011750185224610</v>
          </cell>
          <cell r="L6010" t="str">
            <v>户主</v>
          </cell>
        </row>
        <row r="6011">
          <cell r="E6011" t="str">
            <v>430524200610076622</v>
          </cell>
          <cell r="F6011" t="str">
            <v>430524200610076622</v>
          </cell>
          <cell r="G6011" t="str">
            <v>2021年秋季</v>
          </cell>
          <cell r="H6011" t="str">
            <v>武冈市蓝深职业技术学校</v>
          </cell>
          <cell r="I6011" t="str">
            <v>龙际桑</v>
          </cell>
          <cell r="J6011" t="str">
            <v>432622196907146818</v>
          </cell>
          <cell r="K6011" t="str">
            <v>6230901818001291097</v>
          </cell>
          <cell r="L6011" t="str">
            <v>之孙女</v>
          </cell>
        </row>
        <row r="6012">
          <cell r="E6012" t="str">
            <v>43052420050520870X</v>
          </cell>
          <cell r="F6012" t="str">
            <v>43052420050520870X</v>
          </cell>
          <cell r="G6012" t="str">
            <v>2021年秋季</v>
          </cell>
          <cell r="H6012" t="str">
            <v>华星职业学校</v>
          </cell>
          <cell r="I6012" t="str">
            <v>龙根生</v>
          </cell>
          <cell r="J6012" t="str">
            <v>430524193305146636</v>
          </cell>
          <cell r="K6012" t="str">
            <v>81011750056960645</v>
          </cell>
          <cell r="L6012" t="str">
            <v>之孙女</v>
          </cell>
        </row>
        <row r="6013">
          <cell r="E6013" t="str">
            <v>430524200504098764</v>
          </cell>
          <cell r="F6013" t="str">
            <v>430524200504098764</v>
          </cell>
          <cell r="G6013" t="str">
            <v>2021年秋季</v>
          </cell>
          <cell r="H6013" t="str">
            <v>隆回职业中专</v>
          </cell>
          <cell r="I6013" t="str">
            <v>邱华春</v>
          </cell>
          <cell r="J6013" t="str">
            <v>432622197412076816</v>
          </cell>
          <cell r="K6013" t="str">
            <v>81011750056963668</v>
          </cell>
          <cell r="L6013" t="str">
            <v>之女</v>
          </cell>
        </row>
        <row r="6014">
          <cell r="E6014" t="str">
            <v>430524200406216659</v>
          </cell>
          <cell r="F6014" t="str">
            <v>430524200406216659</v>
          </cell>
          <cell r="G6014" t="str">
            <v>2021年秋季</v>
          </cell>
          <cell r="H6014" t="str">
            <v>衡阳幼儿师范高等专科学校</v>
          </cell>
          <cell r="I6014" t="str">
            <v>龙定胜</v>
          </cell>
          <cell r="J6014" t="str">
            <v>43262219740316681X</v>
          </cell>
          <cell r="K6014" t="str">
            <v>81011750056963646</v>
          </cell>
          <cell r="L6014" t="str">
            <v>之子</v>
          </cell>
        </row>
        <row r="6015">
          <cell r="E6015" t="str">
            <v>430524200506256703</v>
          </cell>
          <cell r="F6015" t="str">
            <v>430524200506256703</v>
          </cell>
          <cell r="G6015" t="str">
            <v>2021年秋季</v>
          </cell>
          <cell r="H6015" t="str">
            <v>长沙现代应用技工学校</v>
          </cell>
          <cell r="I6015" t="str">
            <v>王松连</v>
          </cell>
          <cell r="J6015" t="str">
            <v>43052419490722662X</v>
          </cell>
          <cell r="K6015" t="str">
            <v>6230901818001279217</v>
          </cell>
          <cell r="L6015" t="str">
            <v>之孙女</v>
          </cell>
        </row>
        <row r="6016">
          <cell r="E6016" t="str">
            <v>43052420040507664X</v>
          </cell>
          <cell r="F6016" t="str">
            <v>43052420040507664X</v>
          </cell>
          <cell r="G6016" t="str">
            <v>2021年秋季</v>
          </cell>
          <cell r="H6016" t="str">
            <v>武冈师蓝深职业技术学校</v>
          </cell>
          <cell r="I6016" t="str">
            <v>罗会四</v>
          </cell>
          <cell r="J6016" t="str">
            <v>430524197003106856</v>
          </cell>
          <cell r="K6016" t="str">
            <v>6230901818001278987</v>
          </cell>
          <cell r="L6016" t="str">
            <v>之女</v>
          </cell>
        </row>
        <row r="6017">
          <cell r="E6017" t="str">
            <v>430524200509096653</v>
          </cell>
          <cell r="F6017" t="str">
            <v>430524200509096653</v>
          </cell>
          <cell r="G6017" t="str">
            <v>2021年秋季</v>
          </cell>
          <cell r="H6017" t="str">
            <v>广西省南宁市兴宁区第一学校</v>
          </cell>
          <cell r="I6017" t="str">
            <v>罗伦兵</v>
          </cell>
          <cell r="J6017" t="str">
            <v>430524197104136616</v>
          </cell>
          <cell r="K6017" t="str">
            <v>6230901818001278854</v>
          </cell>
          <cell r="L6017" t="str">
            <v>之子</v>
          </cell>
        </row>
        <row r="6018">
          <cell r="E6018" t="str">
            <v>430524200504226623</v>
          </cell>
          <cell r="F6018" t="str">
            <v>430524200504226623</v>
          </cell>
          <cell r="G6018" t="str">
            <v>2021年秋季</v>
          </cell>
          <cell r="H6018" t="str">
            <v>湘潭市广播电视台大学</v>
          </cell>
          <cell r="I6018" t="str">
            <v>罗军</v>
          </cell>
          <cell r="J6018" t="str">
            <v>430524197710056835</v>
          </cell>
          <cell r="K6018" t="str">
            <v>6230901818001291576</v>
          </cell>
          <cell r="L6018" t="str">
            <v>之女</v>
          </cell>
        </row>
        <row r="6019">
          <cell r="E6019" t="str">
            <v>430524200511136626</v>
          </cell>
          <cell r="F6019" t="str">
            <v>430524200511136626</v>
          </cell>
          <cell r="G6019" t="str">
            <v>2021年秋季</v>
          </cell>
          <cell r="H6019" t="str">
            <v>肇庆市工业贸易学校</v>
          </cell>
          <cell r="I6019" t="str">
            <v>罗伦站</v>
          </cell>
          <cell r="J6019" t="str">
            <v>430524196910166612</v>
          </cell>
          <cell r="K6019" t="str">
            <v>6230901818001278763</v>
          </cell>
          <cell r="L6019" t="str">
            <v>之女</v>
          </cell>
        </row>
        <row r="6020">
          <cell r="E6020" t="str">
            <v>430524200611160076</v>
          </cell>
          <cell r="F6020" t="str">
            <v>430524200611160076</v>
          </cell>
          <cell r="G6020" t="str">
            <v>2021年秋季</v>
          </cell>
          <cell r="H6020" t="str">
            <v>华星职业学校</v>
          </cell>
          <cell r="I6020" t="str">
            <v>罗光明</v>
          </cell>
          <cell r="J6020" t="str">
            <v>432622195705176811</v>
          </cell>
          <cell r="K6020" t="str">
            <v>81011750056952523</v>
          </cell>
          <cell r="L6020" t="str">
            <v>之孙子</v>
          </cell>
        </row>
        <row r="6021">
          <cell r="E6021" t="str">
            <v>430524200509036677</v>
          </cell>
          <cell r="F6021" t="str">
            <v>430524200509036677</v>
          </cell>
          <cell r="G6021" t="str">
            <v>2021年秋季</v>
          </cell>
          <cell r="H6021" t="str">
            <v>华星职业学校</v>
          </cell>
          <cell r="I6021" t="str">
            <v>龙早凤</v>
          </cell>
          <cell r="J6021" t="str">
            <v>430524194807186640</v>
          </cell>
          <cell r="K6021" t="str">
            <v>81011750056963839</v>
          </cell>
          <cell r="L6021" t="str">
            <v>之孙子</v>
          </cell>
        </row>
        <row r="6022">
          <cell r="E6022" t="str">
            <v>430524200507296627</v>
          </cell>
          <cell r="F6022" t="str">
            <v>430524200507296627</v>
          </cell>
          <cell r="G6022" t="str">
            <v>2021年秋季</v>
          </cell>
          <cell r="H6022" t="str">
            <v>隆回职业中专</v>
          </cell>
          <cell r="I6022" t="str">
            <v>罗明上</v>
          </cell>
          <cell r="J6022" t="str">
            <v>430524197010046812</v>
          </cell>
          <cell r="K6022" t="str">
            <v>6230901818001712233</v>
          </cell>
          <cell r="L6022" t="str">
            <v>之女</v>
          </cell>
        </row>
        <row r="6023">
          <cell r="E6023" t="str">
            <v>430524200110226620</v>
          </cell>
          <cell r="F6023" t="str">
            <v>430524200110226620</v>
          </cell>
          <cell r="G6023" t="str">
            <v>补发2020年秋季、2021年春，核发2021年秋季</v>
          </cell>
          <cell r="H6023" t="str">
            <v>长沙商贸旅游职业技术学院</v>
          </cell>
          <cell r="I6023" t="str">
            <v>罗桃云</v>
          </cell>
          <cell r="J6023" t="str">
            <v>432622197404086811</v>
          </cell>
          <cell r="K6023" t="str">
            <v>81011750056952352</v>
          </cell>
          <cell r="L6023" t="str">
            <v>之女</v>
          </cell>
        </row>
        <row r="6024">
          <cell r="E6024" t="str">
            <v>430524200601026674</v>
          </cell>
          <cell r="F6024" t="str">
            <v>430524200601026674</v>
          </cell>
          <cell r="G6024" t="str">
            <v>2021年秋季</v>
          </cell>
          <cell r="H6024" t="str">
            <v>湖南省汽车技师学院</v>
          </cell>
          <cell r="I6024" t="str">
            <v>罗云</v>
          </cell>
          <cell r="J6024" t="str">
            <v>432622197612236810</v>
          </cell>
          <cell r="K6024" t="str">
            <v>6230901818001279266</v>
          </cell>
          <cell r="L6024" t="str">
            <v>之子</v>
          </cell>
        </row>
        <row r="6025">
          <cell r="E6025" t="str">
            <v>430524200112106649</v>
          </cell>
          <cell r="F6025" t="str">
            <v>430524200112106649</v>
          </cell>
          <cell r="G6025" t="str">
            <v>2021年秋季</v>
          </cell>
          <cell r="H6025" t="str">
            <v>湘中幼儿师范高等专科学校</v>
          </cell>
          <cell r="I6025" t="str">
            <v>罗明功</v>
          </cell>
          <cell r="J6025" t="str">
            <v>430524195803176618</v>
          </cell>
          <cell r="K6025" t="str">
            <v>6230901818001279266</v>
          </cell>
          <cell r="L6025" t="str">
            <v>之女</v>
          </cell>
        </row>
        <row r="6026">
          <cell r="E6026" t="str">
            <v>43052420021026662X</v>
          </cell>
          <cell r="F6026" t="str">
            <v>43052420021026662X</v>
          </cell>
          <cell r="G6026" t="str">
            <v>2021年秋季</v>
          </cell>
          <cell r="H6026" t="str">
            <v>湘中幼儿师范高等专科学校</v>
          </cell>
          <cell r="I6026" t="str">
            <v>罗石期</v>
          </cell>
          <cell r="J6026" t="str">
            <v>432622197307026833</v>
          </cell>
          <cell r="K6026" t="str">
            <v>6230901818001279266</v>
          </cell>
          <cell r="L6026" t="str">
            <v>之女</v>
          </cell>
        </row>
        <row r="6027">
          <cell r="E6027" t="str">
            <v>430524200401306655</v>
          </cell>
          <cell r="F6027" t="str">
            <v>430524200401306655</v>
          </cell>
          <cell r="G6027" t="str">
            <v>2021年秋季</v>
          </cell>
          <cell r="H6027" t="str">
            <v>湖南都市职业学院</v>
          </cell>
          <cell r="I6027" t="str">
            <v>罗明良</v>
          </cell>
          <cell r="J6027" t="str">
            <v>432622193407066818</v>
          </cell>
          <cell r="K6027" t="str">
            <v>6230901818001279266</v>
          </cell>
          <cell r="L6027" t="str">
            <v>之孙子</v>
          </cell>
        </row>
        <row r="6028">
          <cell r="E6028" t="str">
            <v>430524200210286671</v>
          </cell>
          <cell r="F6028" t="str">
            <v>430524200210286671</v>
          </cell>
          <cell r="G6028" t="str">
            <v>2021年秋季</v>
          </cell>
          <cell r="H6028" t="str">
            <v>长沙师范学院</v>
          </cell>
          <cell r="I6028" t="str">
            <v>黄起时</v>
          </cell>
          <cell r="J6028" t="str">
            <v>432622193901126679</v>
          </cell>
          <cell r="K6028" t="str">
            <v>6230901818001271388</v>
          </cell>
          <cell r="L6028" t="str">
            <v>之孙子</v>
          </cell>
        </row>
        <row r="6029">
          <cell r="E6029" t="str">
            <v>430524200508230072</v>
          </cell>
          <cell r="F6029" t="str">
            <v>430524200508230072</v>
          </cell>
          <cell r="G6029" t="str">
            <v>2021年秋季</v>
          </cell>
          <cell r="H6029" t="str">
            <v>湖南建筑高级技技工学校</v>
          </cell>
          <cell r="I6029" t="str">
            <v>黄渊锋</v>
          </cell>
          <cell r="J6029" t="str">
            <v>432622196606186672</v>
          </cell>
          <cell r="K6029" t="str">
            <v>6230901818001711888</v>
          </cell>
          <cell r="L6029" t="str">
            <v>之子</v>
          </cell>
        </row>
        <row r="6030">
          <cell r="E6030" t="str">
            <v>43052420010415662X</v>
          </cell>
          <cell r="F6030" t="str">
            <v>43052420010415662X</v>
          </cell>
          <cell r="G6030" t="str">
            <v>2021年秋季</v>
          </cell>
          <cell r="H6030" t="str">
            <v>湘潭医卫职业技术学院</v>
          </cell>
          <cell r="I6030" t="str">
            <v>黄起艳</v>
          </cell>
          <cell r="J6030" t="str">
            <v>432622196906016675</v>
          </cell>
          <cell r="K6030" t="str">
            <v>6230901818027539834</v>
          </cell>
          <cell r="L6030" t="str">
            <v>之女</v>
          </cell>
        </row>
        <row r="6031">
          <cell r="E6031" t="str">
            <v>430524200612150013</v>
          </cell>
          <cell r="F6031" t="str">
            <v>430524200612150013</v>
          </cell>
          <cell r="G6031" t="str">
            <v>2021年秋季</v>
          </cell>
          <cell r="H6031" t="str">
            <v>华星职业学校</v>
          </cell>
          <cell r="I6031" t="str">
            <v>张金枚</v>
          </cell>
          <cell r="J6031" t="str">
            <v>432622194605166662</v>
          </cell>
          <cell r="K6031" t="str">
            <v>81011750068876502</v>
          </cell>
          <cell r="L6031" t="str">
            <v>之孙子</v>
          </cell>
        </row>
        <row r="6032">
          <cell r="E6032" t="str">
            <v>430524200504026672</v>
          </cell>
          <cell r="F6032" t="str">
            <v>430524200504026672</v>
          </cell>
          <cell r="G6032" t="str">
            <v>2020年秋季补发2021年春，核发2021年秋季</v>
          </cell>
          <cell r="H6032" t="str">
            <v>湖南省工业贸易学校</v>
          </cell>
          <cell r="I6032" t="str">
            <v>黄渊宝</v>
          </cell>
          <cell r="J6032" t="str">
            <v>432622196604056671</v>
          </cell>
          <cell r="K6032" t="str">
            <v>81011750056946621</v>
          </cell>
          <cell r="L6032" t="str">
            <v>之子</v>
          </cell>
        </row>
        <row r="6033">
          <cell r="E6033" t="str">
            <v>451422200609010315</v>
          </cell>
          <cell r="F6033" t="str">
            <v>451422200609010315</v>
          </cell>
          <cell r="G6033" t="str">
            <v>2021年秋季</v>
          </cell>
          <cell r="H6033" t="str">
            <v>邵阳市交通技工学校</v>
          </cell>
          <cell r="I6033" t="str">
            <v>黄国华</v>
          </cell>
          <cell r="J6033" t="str">
            <v>432622197310146676</v>
          </cell>
          <cell r="K6033" t="str">
            <v>81011750056946393</v>
          </cell>
          <cell r="L6033" t="str">
            <v>之子</v>
          </cell>
        </row>
        <row r="6034">
          <cell r="E6034" t="str">
            <v>430524200212286640</v>
          </cell>
          <cell r="F6034" t="str">
            <v>430524200212286640</v>
          </cell>
          <cell r="G6034" t="str">
            <v>2021年秋季</v>
          </cell>
          <cell r="H6034" t="str">
            <v>湖南有色金属职业技术学院</v>
          </cell>
          <cell r="I6034" t="str">
            <v>黄起敢</v>
          </cell>
          <cell r="J6034" t="str">
            <v>432622195108046672</v>
          </cell>
          <cell r="K6034" t="str">
            <v>81011750056945651</v>
          </cell>
          <cell r="L6034" t="str">
            <v>之孙女</v>
          </cell>
        </row>
        <row r="6035">
          <cell r="E6035" t="str">
            <v>430524200310166634</v>
          </cell>
          <cell r="F6035" t="str">
            <v>430524200310166634</v>
          </cell>
          <cell r="G6035" t="str">
            <v>2021年秋季</v>
          </cell>
          <cell r="H6035" t="str">
            <v>湖南汽车工程职业学院</v>
          </cell>
          <cell r="I6035" t="str">
            <v>黄起中</v>
          </cell>
          <cell r="J6035" t="str">
            <v>43262219520919667X</v>
          </cell>
          <cell r="K6035" t="str">
            <v>81011750056945561</v>
          </cell>
          <cell r="L6035" t="str">
            <v>之孙子</v>
          </cell>
        </row>
        <row r="6036">
          <cell r="E6036" t="str">
            <v>43052420031018009X</v>
          </cell>
          <cell r="F6036" t="str">
            <v>43052420031018009X</v>
          </cell>
          <cell r="G6036" t="str">
            <v>2021年秋季</v>
          </cell>
          <cell r="H6036" t="str">
            <v>长沙南方职业学院</v>
          </cell>
          <cell r="I6036" t="str">
            <v>黄建胜</v>
          </cell>
          <cell r="J6036" t="str">
            <v>432622197002206673</v>
          </cell>
          <cell r="K6036" t="str">
            <v>81011750056946337</v>
          </cell>
          <cell r="L6036" t="str">
            <v>之子</v>
          </cell>
        </row>
        <row r="6037">
          <cell r="E6037" t="str">
            <v>430524200103046621</v>
          </cell>
          <cell r="F6037" t="str">
            <v>430524200103046621</v>
          </cell>
          <cell r="G6037" t="str">
            <v>2021年秋季</v>
          </cell>
          <cell r="H6037" t="str">
            <v>湖南都市职业学院</v>
          </cell>
          <cell r="I6037" t="str">
            <v>罗菊花</v>
          </cell>
          <cell r="J6037" t="str">
            <v>430524194505266629</v>
          </cell>
          <cell r="K6037" t="str">
            <v>81011750002374473</v>
          </cell>
          <cell r="L6037" t="str">
            <v>之女</v>
          </cell>
        </row>
        <row r="6038">
          <cell r="E6038" t="str">
            <v>430524200408166640</v>
          </cell>
          <cell r="F6038" t="str">
            <v>430524200408166640</v>
          </cell>
          <cell r="G6038" t="str">
            <v>2021年秋季</v>
          </cell>
          <cell r="H6038" t="str">
            <v>长沙师范 </v>
          </cell>
          <cell r="I6038" t="str">
            <v>黄民复</v>
          </cell>
          <cell r="J6038" t="str">
            <v>432622196901146577</v>
          </cell>
          <cell r="K6038" t="str">
            <v>6230901818027346305</v>
          </cell>
          <cell r="L6038" t="str">
            <v>之女</v>
          </cell>
        </row>
        <row r="6039">
          <cell r="E6039" t="str">
            <v>430524200312236624</v>
          </cell>
          <cell r="F6039" t="str">
            <v>430524200312236624</v>
          </cell>
          <cell r="G6039" t="str">
            <v>2021年秋季</v>
          </cell>
          <cell r="H6039" t="str">
            <v>长沙幼儿师范</v>
          </cell>
          <cell r="I6039" t="str">
            <v>焦水英</v>
          </cell>
          <cell r="J6039" t="str">
            <v>432622197606136549</v>
          </cell>
          <cell r="K6039" t="str">
            <v>81011750056936157</v>
          </cell>
          <cell r="L6039" t="str">
            <v>之女</v>
          </cell>
        </row>
        <row r="6040">
          <cell r="E6040" t="str">
            <v>430524200501196633</v>
          </cell>
          <cell r="F6040" t="str">
            <v>430524200501196633</v>
          </cell>
          <cell r="G6040" t="str">
            <v>2021年秋季</v>
          </cell>
          <cell r="H6040" t="str">
            <v>邵阳职业学院</v>
          </cell>
          <cell r="I6040" t="str">
            <v>黄三平</v>
          </cell>
          <cell r="J6040" t="str">
            <v>430524197207146518</v>
          </cell>
          <cell r="K6040" t="str">
            <v>81011750056964390</v>
          </cell>
          <cell r="L6040" t="str">
            <v>之子</v>
          </cell>
        </row>
        <row r="6041">
          <cell r="E6041" t="str">
            <v>430524200507020073</v>
          </cell>
          <cell r="F6041" t="str">
            <v>430524200507020073</v>
          </cell>
          <cell r="G6041" t="str">
            <v>补发2020年秋季2021年春，核发2021年秋季</v>
          </cell>
          <cell r="H6041" t="str">
            <v>长沙科技职业学院</v>
          </cell>
          <cell r="I6041" t="str">
            <v>黄启华</v>
          </cell>
          <cell r="J6041" t="str">
            <v>43052419760706663X</v>
          </cell>
          <cell r="K6041" t="str">
            <v>81011750068876035</v>
          </cell>
          <cell r="L6041" t="str">
            <v>之子</v>
          </cell>
        </row>
        <row r="6042">
          <cell r="E6042" t="str">
            <v>430524200408096646</v>
          </cell>
          <cell r="F6042" t="str">
            <v>430524200408096646</v>
          </cell>
          <cell r="G6042" t="str">
            <v>2021年秋季</v>
          </cell>
          <cell r="H6042" t="str">
            <v>长沙商贸职业中专</v>
          </cell>
          <cell r="I6042" t="str">
            <v>黄啟标</v>
          </cell>
          <cell r="J6042" t="str">
            <v>430524197003076634</v>
          </cell>
          <cell r="K6042" t="str">
            <v>81011750056936486</v>
          </cell>
          <cell r="L6042" t="str">
            <v>之女</v>
          </cell>
        </row>
        <row r="6043">
          <cell r="E6043" t="str">
            <v>430524200312038273</v>
          </cell>
          <cell r="F6043" t="str">
            <v>430524200312038273</v>
          </cell>
          <cell r="G6043" t="str">
            <v>2021年秋季</v>
          </cell>
          <cell r="H6043" t="str">
            <v>贵州正安县中等职业学校</v>
          </cell>
          <cell r="I6043" t="str">
            <v>黄民妙</v>
          </cell>
          <cell r="J6043" t="str">
            <v>430524198106016612</v>
          </cell>
          <cell r="K6043" t="str">
            <v>6230901818027267907</v>
          </cell>
          <cell r="L6043" t="str">
            <v>之子</v>
          </cell>
        </row>
        <row r="6044">
          <cell r="E6044" t="str">
            <v>430524200506206626</v>
          </cell>
          <cell r="F6044" t="str">
            <v>430524200506206626</v>
          </cell>
          <cell r="G6044" t="str">
            <v>2021年秋季</v>
          </cell>
          <cell r="H6044" t="str">
            <v>邵阳哈博职业中专</v>
          </cell>
          <cell r="I6044" t="str">
            <v>黄大汗</v>
          </cell>
          <cell r="J6044" t="str">
            <v>430524194107136650</v>
          </cell>
          <cell r="K6044" t="str">
            <v>81011750056936044</v>
          </cell>
          <cell r="L6044" t="str">
            <v>之女</v>
          </cell>
        </row>
        <row r="6045">
          <cell r="E6045" t="str">
            <v>430524200410306630</v>
          </cell>
          <cell r="F6045" t="str">
            <v>430524200410306630</v>
          </cell>
          <cell r="G6045" t="str">
            <v>2021年秋季</v>
          </cell>
          <cell r="H6045" t="str">
            <v>长沙航天学校</v>
          </cell>
          <cell r="I6045" t="str">
            <v>罗晚石</v>
          </cell>
          <cell r="J6045" t="str">
            <v>430524197310126830</v>
          </cell>
          <cell r="K6045" t="str">
            <v>81011750056964378</v>
          </cell>
          <cell r="L6045" t="str">
            <v>之子</v>
          </cell>
        </row>
        <row r="6046">
          <cell r="E6046" t="str">
            <v>430524200611260202</v>
          </cell>
          <cell r="F6046" t="str">
            <v>430524200611260202</v>
          </cell>
          <cell r="G6046" t="str">
            <v>2021年秋季</v>
          </cell>
          <cell r="H6046" t="str">
            <v>新邵科技学校</v>
          </cell>
          <cell r="I6046" t="str">
            <v>罗会钱</v>
          </cell>
          <cell r="J6046" t="str">
            <v>430524198105116638</v>
          </cell>
          <cell r="K6046" t="str">
            <v>81011750056964628</v>
          </cell>
          <cell r="L6046" t="str">
            <v>之女</v>
          </cell>
        </row>
        <row r="6047">
          <cell r="E6047" t="str">
            <v>430524200509096645</v>
          </cell>
          <cell r="F6047" t="str">
            <v>430524200509096645</v>
          </cell>
          <cell r="G6047" t="str">
            <v>2021年秋季</v>
          </cell>
          <cell r="H6047" t="str">
            <v>湘潭电子学校</v>
          </cell>
          <cell r="I6047" t="str">
            <v>罗中友</v>
          </cell>
          <cell r="J6047" t="str">
            <v>430524196811266618</v>
          </cell>
          <cell r="K6047" t="str">
            <v>81011750056936872</v>
          </cell>
          <cell r="L6047" t="str">
            <v>之女</v>
          </cell>
        </row>
        <row r="6048">
          <cell r="E6048" t="str">
            <v>430524200608256683</v>
          </cell>
          <cell r="F6048" t="str">
            <v>430524200608256683</v>
          </cell>
          <cell r="G6048" t="str">
            <v>2021年秋季</v>
          </cell>
          <cell r="H6048" t="str">
            <v>邵阳哈博职业中专</v>
          </cell>
          <cell r="I6048" t="str">
            <v>黄弗钢</v>
          </cell>
          <cell r="J6048" t="str">
            <v>432622195311046512</v>
          </cell>
          <cell r="K6048" t="str">
            <v>81011750056936985</v>
          </cell>
          <cell r="L6048" t="str">
            <v>之孙女</v>
          </cell>
        </row>
        <row r="6049">
          <cell r="E6049" t="str">
            <v>430524200409196665</v>
          </cell>
          <cell r="F6049" t="str">
            <v>430524200409196665</v>
          </cell>
          <cell r="G6049" t="str">
            <v>2021年秋季</v>
          </cell>
          <cell r="H6049" t="str">
            <v>长沙湖南电子科技学校</v>
          </cell>
          <cell r="I6049" t="str">
            <v>黄永胜</v>
          </cell>
          <cell r="J6049" t="str">
            <v>430524197507256612</v>
          </cell>
          <cell r="K6049" t="str">
            <v>6230901818027346321</v>
          </cell>
          <cell r="L6049" t="str">
            <v>之女</v>
          </cell>
        </row>
        <row r="6050">
          <cell r="E6050" t="str">
            <v>430524200112136629</v>
          </cell>
          <cell r="F6050" t="str">
            <v>430524200112136629</v>
          </cell>
          <cell r="G6050" t="str">
            <v>2021年秋季</v>
          </cell>
          <cell r="H6050" t="str">
            <v>长沙航天学校</v>
          </cell>
          <cell r="I6050" t="str">
            <v>戴兴根</v>
          </cell>
          <cell r="J6050" t="str">
            <v>430524197501226631</v>
          </cell>
          <cell r="K6050" t="str">
            <v>81011750068876319</v>
          </cell>
          <cell r="L6050" t="str">
            <v>之女</v>
          </cell>
        </row>
        <row r="6051">
          <cell r="E6051" t="str">
            <v>430524200210026626</v>
          </cell>
          <cell r="F6051" t="str">
            <v>430524200210026626</v>
          </cell>
          <cell r="G6051" t="str">
            <v>2021年秋季</v>
          </cell>
          <cell r="H6051" t="str">
            <v>娄底湘潇职业学校</v>
          </cell>
          <cell r="I6051" t="str">
            <v>戴恩圳</v>
          </cell>
          <cell r="J6051" t="str">
            <v>430524197009106638</v>
          </cell>
          <cell r="K6051" t="str">
            <v>81011750056964185</v>
          </cell>
          <cell r="L6051" t="str">
            <v>之女</v>
          </cell>
        </row>
        <row r="6052">
          <cell r="E6052" t="str">
            <v>430524200701066630</v>
          </cell>
          <cell r="F6052" t="str">
            <v>430524200701066630</v>
          </cell>
          <cell r="G6052" t="str">
            <v>2021年秋季</v>
          </cell>
          <cell r="H6052" t="str">
            <v>武冈市职业中专</v>
          </cell>
          <cell r="I6052" t="str">
            <v>戴立平</v>
          </cell>
          <cell r="J6052" t="str">
            <v>430524198009056671</v>
          </cell>
          <cell r="K6052" t="str">
            <v>81011750141810796</v>
          </cell>
          <cell r="L6052" t="str">
            <v>之子</v>
          </cell>
        </row>
        <row r="6053">
          <cell r="E6053" t="str">
            <v>430524200011136638</v>
          </cell>
          <cell r="F6053" t="str">
            <v>430524200011136638</v>
          </cell>
          <cell r="G6053" t="str">
            <v>2021年秋季</v>
          </cell>
          <cell r="H6053" t="str">
            <v>长沙交通职业学校</v>
          </cell>
          <cell r="I6053" t="str">
            <v>夏红梅</v>
          </cell>
          <cell r="J6053" t="str">
            <v>430524197410296626</v>
          </cell>
          <cell r="K6053" t="str">
            <v>81011750056964298</v>
          </cell>
          <cell r="L6053" t="str">
            <v>之子</v>
          </cell>
        </row>
        <row r="6054">
          <cell r="E6054" t="str">
            <v>430524200301156653</v>
          </cell>
          <cell r="F6054" t="str">
            <v>430524200301156653</v>
          </cell>
          <cell r="G6054" t="str">
            <v>2021年秋季
2021年春季补发核发2021年秋季</v>
          </cell>
          <cell r="H6054" t="str">
            <v>娄底湘潇职业学校
湘潭医卫职业技术学院</v>
          </cell>
          <cell r="I6054" t="str">
            <v>张良清</v>
          </cell>
          <cell r="J6054" t="str">
            <v>430524196908036616</v>
          </cell>
          <cell r="K6054" t="str">
            <v>81011750056964209</v>
          </cell>
          <cell r="L6054" t="str">
            <v>之子
之女</v>
          </cell>
        </row>
        <row r="6055">
          <cell r="E6055" t="str">
            <v>430524199908136629</v>
          </cell>
          <cell r="F6055" t="str">
            <v>430524199908136629</v>
          </cell>
          <cell r="G6055" t="str">
            <v>补发2021年春，核发2021年秋季</v>
          </cell>
          <cell r="H6055" t="str">
            <v>湘潭医卫职业技术学院</v>
          </cell>
          <cell r="I6055" t="str">
            <v>张良清</v>
          </cell>
          <cell r="J6055" t="str">
            <v>430524196908036616</v>
          </cell>
          <cell r="K6055" t="str">
            <v>81011750056964209</v>
          </cell>
          <cell r="L6055" t="str">
            <v>之女</v>
          </cell>
        </row>
        <row r="6056">
          <cell r="E6056" t="str">
            <v>430524200512286634</v>
          </cell>
          <cell r="F6056" t="str">
            <v>430524200512286634</v>
          </cell>
          <cell r="G6056" t="str">
            <v>2021年秋季</v>
          </cell>
          <cell r="H6056" t="str">
            <v>邵阳铁航中等职业学校</v>
          </cell>
          <cell r="I6056" t="str">
            <v>黄明吉</v>
          </cell>
          <cell r="J6056" t="str">
            <v>430524194707246618</v>
          </cell>
          <cell r="K6056" t="str">
            <v>81011750056936952</v>
          </cell>
          <cell r="L6056" t="str">
            <v>之孙子</v>
          </cell>
        </row>
        <row r="6057">
          <cell r="E6057" t="str">
            <v>430524200304043662</v>
          </cell>
          <cell r="F6057" t="str">
            <v>430524200304043662</v>
          </cell>
          <cell r="G6057" t="str">
            <v>秋季</v>
          </cell>
          <cell r="H6057" t="str">
            <v>湘中幼儿师范高等专科学校</v>
          </cell>
          <cell r="I6057" t="str">
            <v>阳益锋</v>
          </cell>
          <cell r="J6057" t="str">
            <v>432622197702083475</v>
          </cell>
          <cell r="K6057" t="str">
            <v>81011750061332831</v>
          </cell>
          <cell r="L6057" t="str">
            <v>之女</v>
          </cell>
        </row>
        <row r="6058">
          <cell r="E6058" t="str">
            <v>430524200609076713</v>
          </cell>
          <cell r="F6058" t="str">
            <v>430524200609076713</v>
          </cell>
          <cell r="G6058" t="str">
            <v>2021年秋季</v>
          </cell>
          <cell r="H6058" t="str">
            <v>华星职业学校
隆回职业中专</v>
          </cell>
          <cell r="I6058" t="str">
            <v>黄双柏</v>
          </cell>
          <cell r="J6058" t="str">
            <v>432622197007186675</v>
          </cell>
          <cell r="K6058" t="str">
            <v>81011750056943176</v>
          </cell>
          <cell r="L6058" t="str">
            <v>之子
之女</v>
          </cell>
        </row>
        <row r="6059">
          <cell r="E6059" t="str">
            <v>43052420070216665X</v>
          </cell>
          <cell r="F6059" t="str">
            <v>43052420070216665X</v>
          </cell>
          <cell r="G6059" t="str">
            <v>2021年秋季</v>
          </cell>
          <cell r="H6059" t="str">
            <v>华星职业学校</v>
          </cell>
          <cell r="I6059" t="str">
            <v>黄民久</v>
          </cell>
          <cell r="J6059" t="str">
            <v>430524198004056613</v>
          </cell>
          <cell r="K6059" t="str">
            <v>81011750056936146</v>
          </cell>
          <cell r="L6059" t="str">
            <v>之子</v>
          </cell>
        </row>
        <row r="6060">
          <cell r="E6060" t="str">
            <v>430524200504226658</v>
          </cell>
          <cell r="F6060" t="str">
            <v>430524200504226658</v>
          </cell>
          <cell r="G6060" t="str">
            <v>2021年秋季</v>
          </cell>
          <cell r="H6060" t="str">
            <v>华星职业学校</v>
          </cell>
          <cell r="I6060" t="str">
            <v>戴哲智</v>
          </cell>
          <cell r="J6060" t="str">
            <v>432622195505066677</v>
          </cell>
          <cell r="K6060" t="str">
            <v>81011750056943278</v>
          </cell>
          <cell r="L6060" t="str">
            <v>之孙子</v>
          </cell>
        </row>
        <row r="6061">
          <cell r="E6061" t="str">
            <v>430524200508190015</v>
          </cell>
          <cell r="F6061" t="str">
            <v>430524200508190015</v>
          </cell>
          <cell r="G6061" t="str">
            <v>2021年秋季</v>
          </cell>
          <cell r="H6061" t="str">
            <v>湖湘职中</v>
          </cell>
          <cell r="I6061" t="str">
            <v>黄明勇</v>
          </cell>
          <cell r="J6061" t="str">
            <v>430524198109116619</v>
          </cell>
          <cell r="K6061" t="str">
            <v>81011750056964662</v>
          </cell>
          <cell r="L6061" t="str">
            <v>之子</v>
          </cell>
        </row>
        <row r="6062">
          <cell r="E6062" t="str">
            <v>430524200509186675</v>
          </cell>
          <cell r="F6062" t="str">
            <v>430524200509186675</v>
          </cell>
          <cell r="G6062" t="str">
            <v>2021年秋季</v>
          </cell>
          <cell r="H6062" t="str">
            <v>隆回职业中专</v>
          </cell>
          <cell r="I6062" t="str">
            <v>黄民柏</v>
          </cell>
          <cell r="J6062" t="str">
            <v>430524197303256530</v>
          </cell>
          <cell r="K6062" t="str">
            <v>81011750056964481</v>
          </cell>
          <cell r="L6062" t="str">
            <v>之子</v>
          </cell>
        </row>
        <row r="6063">
          <cell r="E6063" t="str">
            <v>430524200506166695</v>
          </cell>
          <cell r="F6063" t="str">
            <v>430524200506166695</v>
          </cell>
          <cell r="G6063" t="str">
            <v>2021年秋季</v>
          </cell>
          <cell r="H6063" t="str">
            <v>隆回职业中专</v>
          </cell>
          <cell r="I6063" t="str">
            <v>张宝华</v>
          </cell>
          <cell r="J6063" t="str">
            <v>432622197104176671</v>
          </cell>
          <cell r="K6063" t="str">
            <v>81011750056943416</v>
          </cell>
          <cell r="L6063" t="str">
            <v>之子</v>
          </cell>
        </row>
        <row r="6064">
          <cell r="E6064" t="str">
            <v>430524200601206675</v>
          </cell>
          <cell r="F6064" t="str">
            <v>430524200601206675</v>
          </cell>
          <cell r="G6064" t="str">
            <v>2021年秋季</v>
          </cell>
          <cell r="H6064" t="str">
            <v>隆回职业中专</v>
          </cell>
          <cell r="I6064" t="str">
            <v>黄民军</v>
          </cell>
          <cell r="J6064" t="str">
            <v>430524197108306619</v>
          </cell>
          <cell r="K6064" t="str">
            <v>81011750056964196</v>
          </cell>
          <cell r="L6064" t="str">
            <v>之子</v>
          </cell>
        </row>
        <row r="6065">
          <cell r="E6065" t="str">
            <v>43052420070123004X</v>
          </cell>
          <cell r="F6065" t="str">
            <v>43052420070123004X</v>
          </cell>
          <cell r="G6065" t="str">
            <v>2021年秋季</v>
          </cell>
          <cell r="H6065" t="str">
            <v>隆回职业中专</v>
          </cell>
          <cell r="I6065" t="str">
            <v>黄石林</v>
          </cell>
          <cell r="J6065" t="str">
            <v>430524197701276617</v>
          </cell>
          <cell r="K6065" t="str">
            <v>81011750056936271</v>
          </cell>
          <cell r="L6065" t="str">
            <v>之女</v>
          </cell>
        </row>
        <row r="6066">
          <cell r="E6066" t="str">
            <v>430524200509286641</v>
          </cell>
          <cell r="F6066" t="str">
            <v>430524200509286641</v>
          </cell>
          <cell r="G6066" t="str">
            <v>2021年秋季</v>
          </cell>
          <cell r="H6066" t="str">
            <v>隆回职业中专</v>
          </cell>
          <cell r="I6066" t="str">
            <v>黄国光</v>
          </cell>
          <cell r="J6066" t="str">
            <v>432622197108086534</v>
          </cell>
          <cell r="K6066" t="str">
            <v>81011750056964334</v>
          </cell>
          <cell r="L6066" t="str">
            <v>之女</v>
          </cell>
        </row>
        <row r="6067">
          <cell r="E6067" t="str">
            <v>430524200404206641</v>
          </cell>
          <cell r="F6067" t="str">
            <v>430524200404206641</v>
          </cell>
          <cell r="G6067" t="str">
            <v>2021年秋季</v>
          </cell>
          <cell r="H6067" t="str">
            <v>隆回职业中专</v>
          </cell>
          <cell r="I6067" t="str">
            <v>黄民科</v>
          </cell>
          <cell r="J6067" t="str">
            <v>432622195908256512</v>
          </cell>
          <cell r="K6067" t="str">
            <v>81011750056936102</v>
          </cell>
          <cell r="L6067" t="str">
            <v>之女</v>
          </cell>
        </row>
        <row r="6068">
          <cell r="E6068" t="str">
            <v>430421200507150260</v>
          </cell>
          <cell r="F6068" t="str">
            <v>430421200507150260</v>
          </cell>
          <cell r="G6068" t="str">
            <v>2021年秋季</v>
          </cell>
          <cell r="H6068" t="str">
            <v>隆回职业中专</v>
          </cell>
          <cell r="I6068" t="str">
            <v>刘志健</v>
          </cell>
          <cell r="J6068" t="str">
            <v>430524197412076619</v>
          </cell>
          <cell r="K6068" t="str">
            <v>6230901818001292186</v>
          </cell>
          <cell r="L6068" t="str">
            <v>之女</v>
          </cell>
        </row>
        <row r="6069">
          <cell r="E6069" t="str">
            <v>43052420030406667X</v>
          </cell>
          <cell r="F6069" t="str">
            <v>43052420030406667X</v>
          </cell>
          <cell r="G6069" t="str">
            <v>补发2020年秋季2021年春，核发2021年秋季</v>
          </cell>
          <cell r="H6069" t="str">
            <v>湖南铁道职业技术学院</v>
          </cell>
          <cell r="I6069" t="str">
            <v>张良海</v>
          </cell>
          <cell r="J6069" t="str">
            <v>432622197407156694</v>
          </cell>
          <cell r="K6069" t="str">
            <v>81011750056964254</v>
          </cell>
          <cell r="L6069" t="str">
            <v>之子</v>
          </cell>
        </row>
        <row r="6070">
          <cell r="E6070" t="str">
            <v>430524200104136629</v>
          </cell>
          <cell r="F6070" t="str">
            <v>430524200104136629</v>
          </cell>
          <cell r="G6070" t="str">
            <v>补发2020年秋季2021年春，核发2021年秋季</v>
          </cell>
          <cell r="H6070" t="str">
            <v>湘潭医卫职业技术学院</v>
          </cell>
          <cell r="I6070" t="str">
            <v>罗吉伟</v>
          </cell>
          <cell r="J6070" t="str">
            <v>43262219690523665X</v>
          </cell>
          <cell r="K6070" t="str">
            <v>81011750056936827</v>
          </cell>
          <cell r="L6070" t="str">
            <v>之女</v>
          </cell>
        </row>
        <row r="6071">
          <cell r="E6071" t="str">
            <v>43052420020926669X</v>
          </cell>
          <cell r="F6071" t="str">
            <v>43052420020926669X</v>
          </cell>
          <cell r="G6071" t="str">
            <v>补发2020年秋季2021年春，核发2021年秋季</v>
          </cell>
          <cell r="H6071" t="str">
            <v>湖南科技职业学院</v>
          </cell>
          <cell r="I6071" t="str">
            <v>黄生军</v>
          </cell>
          <cell r="J6071" t="str">
            <v>430524197003226612</v>
          </cell>
          <cell r="K6071" t="str">
            <v>81011750056943325</v>
          </cell>
          <cell r="L6071" t="str">
            <v>之子</v>
          </cell>
        </row>
        <row r="6072">
          <cell r="E6072" t="str">
            <v>430524200301166659</v>
          </cell>
          <cell r="F6072" t="str">
            <v>430524200301166659</v>
          </cell>
          <cell r="G6072" t="str">
            <v>补发2020年秋季2021年春，核发2021年秋季</v>
          </cell>
          <cell r="H6072" t="str">
            <v>岳阳职业技术学院</v>
          </cell>
          <cell r="I6072" t="str">
            <v>黄民余</v>
          </cell>
          <cell r="J6072" t="str">
            <v>430524197601026637</v>
          </cell>
          <cell r="K6072" t="str">
            <v>6230901818096732989</v>
          </cell>
          <cell r="L6072" t="str">
            <v>之子</v>
          </cell>
        </row>
        <row r="6073">
          <cell r="E6073" t="str">
            <v>430524200311086660</v>
          </cell>
          <cell r="F6073" t="str">
            <v>430524200311086660</v>
          </cell>
          <cell r="G6073" t="str">
            <v>补发2020年秋季2021年春，核发2021年秋季</v>
          </cell>
          <cell r="H6073" t="str">
            <v>重庆市矿业工程学校</v>
          </cell>
          <cell r="I6073" t="str">
            <v>孙丽金</v>
          </cell>
          <cell r="J6073" t="str">
            <v>432622195801036544</v>
          </cell>
          <cell r="K6073" t="str">
            <v>81011750056936135</v>
          </cell>
          <cell r="L6073" t="str">
            <v>之孙女</v>
          </cell>
        </row>
        <row r="6074">
          <cell r="E6074" t="str">
            <v>430524200209116659</v>
          </cell>
          <cell r="F6074" t="str">
            <v>430524200209116659</v>
          </cell>
          <cell r="G6074" t="str">
            <v>2021年秋季</v>
          </cell>
          <cell r="H6074" t="str">
            <v>邵阳职业技术学院</v>
          </cell>
          <cell r="I6074" t="str">
            <v>黄民凡</v>
          </cell>
          <cell r="J6074" t="str">
            <v>43262219710617651X</v>
          </cell>
          <cell r="K6074" t="str">
            <v>81011750056936420</v>
          </cell>
          <cell r="L6074" t="str">
            <v>之子</v>
          </cell>
        </row>
        <row r="6075">
          <cell r="E6075" t="str">
            <v>43052420040301666X</v>
          </cell>
          <cell r="F6075" t="str">
            <v>43052420040301666X</v>
          </cell>
          <cell r="G6075" t="str">
            <v>2021年秋季</v>
          </cell>
          <cell r="H6075" t="str">
            <v>湖南工商职业学院</v>
          </cell>
          <cell r="I6075" t="str">
            <v>黄文龙</v>
          </cell>
          <cell r="J6075" t="str">
            <v>432622195801086517</v>
          </cell>
          <cell r="K6075" t="str">
            <v>81011750068876068</v>
          </cell>
          <cell r="L6075" t="str">
            <v>之孙女</v>
          </cell>
        </row>
        <row r="6076">
          <cell r="E6076" t="str">
            <v>43052420040424666X</v>
          </cell>
          <cell r="F6076" t="str">
            <v>43052420040424666X</v>
          </cell>
          <cell r="G6076" t="str">
            <v>2021年秋季</v>
          </cell>
          <cell r="H6076" t="str">
            <v>衡阳幼儿师范高等专科学校</v>
          </cell>
          <cell r="I6076" t="str">
            <v>罗会荣</v>
          </cell>
          <cell r="J6076" t="str">
            <v>430524197404056634</v>
          </cell>
          <cell r="K6076" t="str">
            <v>81011750056964639</v>
          </cell>
          <cell r="L6076" t="str">
            <v>之女</v>
          </cell>
        </row>
        <row r="6077">
          <cell r="E6077" t="str">
            <v>430524200510126637</v>
          </cell>
          <cell r="F6077" t="str">
            <v>430524200510126637</v>
          </cell>
          <cell r="G6077" t="str">
            <v>2021年秋季</v>
          </cell>
          <cell r="H6077" t="str">
            <v>衡阳大汉技工学校</v>
          </cell>
          <cell r="I6077" t="str">
            <v>李周恩</v>
          </cell>
          <cell r="J6077" t="str">
            <v>43052419810213665X</v>
          </cell>
          <cell r="K6077" t="str">
            <v>6230901818001292608</v>
          </cell>
          <cell r="L6077" t="str">
            <v>之子</v>
          </cell>
        </row>
        <row r="6078">
          <cell r="E6078" t="str">
            <v>43052420020801663X</v>
          </cell>
          <cell r="F6078" t="str">
            <v>43052420020801663X</v>
          </cell>
          <cell r="G6078" t="str">
            <v>2021年秋季</v>
          </cell>
          <cell r="H6078" t="str">
            <v>永洲职业技术学院</v>
          </cell>
          <cell r="I6078" t="str">
            <v>孙聪英</v>
          </cell>
          <cell r="J6078" t="str">
            <v>430524197001246644</v>
          </cell>
          <cell r="K6078" t="str">
            <v>81011750068876580</v>
          </cell>
          <cell r="L6078" t="str">
            <v>之子</v>
          </cell>
        </row>
        <row r="6079">
          <cell r="E6079" t="str">
            <v>430524200511230145</v>
          </cell>
          <cell r="F6079" t="str">
            <v>430524200511230145</v>
          </cell>
          <cell r="G6079" t="str">
            <v>2021年秋季</v>
          </cell>
          <cell r="H6079" t="str">
            <v>邵阳哈博学校</v>
          </cell>
          <cell r="I6079" t="str">
            <v>李周青</v>
          </cell>
          <cell r="J6079" t="str">
            <v>432622197109246675</v>
          </cell>
          <cell r="K6079" t="str">
            <v>81011750056947397</v>
          </cell>
          <cell r="L6079" t="str">
            <v>之女</v>
          </cell>
        </row>
        <row r="6080">
          <cell r="E6080" t="str">
            <v>430524200408136628</v>
          </cell>
          <cell r="F6080" t="str">
            <v>430524200408136628</v>
          </cell>
          <cell r="G6080" t="str">
            <v>2021年秋季</v>
          </cell>
          <cell r="H6080" t="str">
            <v>湘中幼儿师范高等专科学校</v>
          </cell>
          <cell r="I6080" t="str">
            <v>张光球</v>
          </cell>
          <cell r="J6080" t="str">
            <v>432622197212126671</v>
          </cell>
          <cell r="K6080" t="str">
            <v>81011750056964742</v>
          </cell>
          <cell r="L6080" t="str">
            <v>之女</v>
          </cell>
        </row>
        <row r="6081">
          <cell r="E6081" t="str">
            <v>430524200410026671</v>
          </cell>
          <cell r="F6081" t="str">
            <v>430524200410026671</v>
          </cell>
          <cell r="G6081" t="str">
            <v>2021年秋季</v>
          </cell>
          <cell r="H6081" t="str">
            <v>邵阳交通学校</v>
          </cell>
          <cell r="I6081" t="str">
            <v>张保华</v>
          </cell>
          <cell r="J6081" t="str">
            <v>432622197312266671</v>
          </cell>
          <cell r="K6081" t="str">
            <v>81011750056964811</v>
          </cell>
          <cell r="L6081" t="str">
            <v>之子</v>
          </cell>
        </row>
        <row r="6082">
          <cell r="E6082" t="str">
            <v>430524200507226637</v>
          </cell>
          <cell r="F6082" t="str">
            <v>430524200507226637</v>
          </cell>
          <cell r="G6082" t="str">
            <v>2021年秋季</v>
          </cell>
          <cell r="H6082" t="str">
            <v>长沙鸿菁中等职业技术学校</v>
          </cell>
          <cell r="I6082" t="str">
            <v>李小华</v>
          </cell>
          <cell r="J6082" t="str">
            <v>430426197512029163</v>
          </cell>
          <cell r="K6082" t="str">
            <v>6230901818109057937</v>
          </cell>
          <cell r="L6082" t="str">
            <v>之子</v>
          </cell>
        </row>
        <row r="6083">
          <cell r="E6083" t="str">
            <v>430524200502246639</v>
          </cell>
          <cell r="F6083" t="str">
            <v>430524200502246639</v>
          </cell>
          <cell r="G6083" t="str">
            <v>2021年秋季</v>
          </cell>
          <cell r="H6083" t="str">
            <v>华星职业学校</v>
          </cell>
          <cell r="I6083" t="str">
            <v>王后早</v>
          </cell>
          <cell r="J6083" t="str">
            <v>43052419750908667X</v>
          </cell>
          <cell r="K6083" t="str">
            <v>81011750056947670</v>
          </cell>
          <cell r="L6083" t="str">
            <v>之子</v>
          </cell>
        </row>
        <row r="6084">
          <cell r="E6084" t="str">
            <v>430524200505066668</v>
          </cell>
          <cell r="F6084" t="str">
            <v>430524200505066668</v>
          </cell>
          <cell r="G6084" t="str">
            <v>2021年秋季</v>
          </cell>
          <cell r="H6084" t="str">
            <v>湖湘职中</v>
          </cell>
          <cell r="I6084" t="str">
            <v>张先见</v>
          </cell>
          <cell r="J6084" t="str">
            <v>432622197108206671</v>
          </cell>
          <cell r="K6084" t="str">
            <v>81011750056947772</v>
          </cell>
          <cell r="L6084" t="str">
            <v>之女</v>
          </cell>
        </row>
        <row r="6085">
          <cell r="E6085" t="str">
            <v>430524200512190114</v>
          </cell>
          <cell r="F6085" t="str">
            <v>430524200512190114</v>
          </cell>
          <cell r="G6085" t="str">
            <v>2021年秋季</v>
          </cell>
          <cell r="H6085" t="str">
            <v>湖湘职中</v>
          </cell>
          <cell r="I6085" t="str">
            <v>张光早</v>
          </cell>
          <cell r="J6085" t="str">
            <v>432622196206286674</v>
          </cell>
          <cell r="K6085" t="str">
            <v>81011750056947954</v>
          </cell>
          <cell r="L6085" t="str">
            <v>之子</v>
          </cell>
        </row>
        <row r="6086">
          <cell r="E6086" t="str">
            <v>430524200605226630</v>
          </cell>
          <cell r="F6086" t="str">
            <v>430524200605226630</v>
          </cell>
          <cell r="G6086" t="str">
            <v>2021年秋季</v>
          </cell>
          <cell r="H6086" t="str">
            <v>隆回职业中专</v>
          </cell>
          <cell r="I6086" t="str">
            <v>梁开华</v>
          </cell>
          <cell r="J6086" t="str">
            <v>430524197408156616</v>
          </cell>
          <cell r="K6086" t="str">
            <v>81011750056964786</v>
          </cell>
          <cell r="L6086" t="str">
            <v>之子</v>
          </cell>
        </row>
        <row r="6087">
          <cell r="E6087" t="str">
            <v>430524200511246622</v>
          </cell>
          <cell r="F6087" t="str">
            <v>430524200511246622</v>
          </cell>
          <cell r="G6087" t="str">
            <v>2021年秋季</v>
          </cell>
          <cell r="H6087" t="str">
            <v>隆回职业中专</v>
          </cell>
          <cell r="I6087" t="str">
            <v>袁清六</v>
          </cell>
          <cell r="J6087" t="str">
            <v>430524197703206639</v>
          </cell>
          <cell r="K6087" t="str">
            <v>81011750056947910</v>
          </cell>
          <cell r="L6087" t="str">
            <v>之女</v>
          </cell>
        </row>
        <row r="6088">
          <cell r="E6088" t="str">
            <v>430524200509198799</v>
          </cell>
          <cell r="F6088" t="str">
            <v>430524200509198799</v>
          </cell>
          <cell r="G6088" t="str">
            <v>2021年秋季</v>
          </cell>
          <cell r="H6088" t="str">
            <v>隆回职业中专</v>
          </cell>
          <cell r="I6088" t="str">
            <v>黄讲清</v>
          </cell>
          <cell r="J6088" t="str">
            <v>432622196002196677</v>
          </cell>
          <cell r="K6088" t="str">
            <v>81011750056947331</v>
          </cell>
          <cell r="L6088" t="str">
            <v>之子</v>
          </cell>
        </row>
        <row r="6089">
          <cell r="E6089" t="str">
            <v>430524200512230155</v>
          </cell>
          <cell r="F6089" t="str">
            <v>430524200512230155</v>
          </cell>
          <cell r="G6089" t="str">
            <v>2021年秋季</v>
          </cell>
          <cell r="H6089" t="str">
            <v>隆回职业中专
隆回职业中专</v>
          </cell>
          <cell r="I6089" t="str">
            <v>梁达权</v>
          </cell>
          <cell r="J6089" t="str">
            <v>432622196306236674</v>
          </cell>
          <cell r="K6089" t="str">
            <v>81011750056948017</v>
          </cell>
          <cell r="L6089" t="str">
            <v>之子</v>
          </cell>
        </row>
        <row r="6090">
          <cell r="E6090" t="str">
            <v>430524200401170081</v>
          </cell>
          <cell r="F6090" t="str">
            <v>430524200401170081</v>
          </cell>
          <cell r="G6090" t="str">
            <v>2021年秋季</v>
          </cell>
          <cell r="H6090" t="str">
            <v>隆回职业中专</v>
          </cell>
          <cell r="I6090" t="str">
            <v>梁达权</v>
          </cell>
          <cell r="J6090" t="str">
            <v>432622196306236674</v>
          </cell>
          <cell r="K6090" t="str">
            <v>81011750056948017</v>
          </cell>
          <cell r="L6090" t="str">
            <v>之女</v>
          </cell>
        </row>
        <row r="6091">
          <cell r="E6091" t="str">
            <v>430524199912206634</v>
          </cell>
          <cell r="F6091" t="str">
            <v>430524199912206634</v>
          </cell>
          <cell r="G6091" t="str">
            <v>补发2020年秋季2021年春季</v>
          </cell>
          <cell r="H6091" t="str">
            <v>湖南科技职业学院</v>
          </cell>
          <cell r="I6091" t="str">
            <v>梁自如</v>
          </cell>
          <cell r="J6091" t="str">
            <v>432622196506286676</v>
          </cell>
          <cell r="K6091" t="str">
            <v>81011750056947513</v>
          </cell>
          <cell r="L6091" t="str">
            <v>之子</v>
          </cell>
        </row>
        <row r="6092">
          <cell r="E6092" t="str">
            <v>430524200006216633</v>
          </cell>
          <cell r="F6092" t="str">
            <v>430524200006216633</v>
          </cell>
          <cell r="G6092" t="str">
            <v>补发2020年秋季2021年春，核发2021年秋季</v>
          </cell>
          <cell r="H6092" t="str">
            <v>湖南民族职业学院</v>
          </cell>
          <cell r="I6092" t="str">
            <v>梁自庆</v>
          </cell>
          <cell r="J6092" t="str">
            <v>432622194109096677</v>
          </cell>
          <cell r="K6092" t="str">
            <v>81011750056948039</v>
          </cell>
          <cell r="L6092" t="str">
            <v>之孙</v>
          </cell>
        </row>
        <row r="6093">
          <cell r="E6093" t="str">
            <v>430524200605126656</v>
          </cell>
          <cell r="F6093" t="str">
            <v>430524200605126656</v>
          </cell>
          <cell r="G6093" t="str">
            <v>2021年秋季</v>
          </cell>
          <cell r="H6093" t="str">
            <v>邵阳职业技术学院</v>
          </cell>
          <cell r="I6093" t="str">
            <v>黄荣宝</v>
          </cell>
          <cell r="J6093" t="str">
            <v>430524198005296619</v>
          </cell>
          <cell r="K6093" t="str">
            <v>6230901818001292574</v>
          </cell>
          <cell r="L6093" t="str">
            <v>之子</v>
          </cell>
        </row>
        <row r="6094">
          <cell r="E6094" t="str">
            <v>430524200207286670</v>
          </cell>
          <cell r="F6094" t="str">
            <v>430524200207286670</v>
          </cell>
          <cell r="G6094" t="str">
            <v>2021年秋季</v>
          </cell>
          <cell r="H6094" t="str">
            <v>湖南外国语职业学校</v>
          </cell>
          <cell r="I6094" t="str">
            <v>于小良</v>
          </cell>
          <cell r="J6094" t="str">
            <v>430524197507226691</v>
          </cell>
          <cell r="K6094" t="str">
            <v>6230901818001283185</v>
          </cell>
          <cell r="L6094" t="str">
            <v>之子</v>
          </cell>
        </row>
        <row r="6095">
          <cell r="E6095" t="str">
            <v>430524200112306624</v>
          </cell>
          <cell r="F6095" t="str">
            <v>430524200112306624</v>
          </cell>
          <cell r="G6095" t="str">
            <v>2021年秋季</v>
          </cell>
          <cell r="H6095" t="str">
            <v>长沙外国语职业学校</v>
          </cell>
          <cell r="I6095" t="str">
            <v>卿笃君</v>
          </cell>
          <cell r="J6095" t="str">
            <v>430524197703076811</v>
          </cell>
          <cell r="K6095" t="str">
            <v>6230901818001292830</v>
          </cell>
          <cell r="L6095" t="str">
            <v>之女</v>
          </cell>
        </row>
        <row r="6096">
          <cell r="E6096" t="str">
            <v>430524200504118745</v>
          </cell>
          <cell r="F6096" t="str">
            <v>430524200504118745</v>
          </cell>
          <cell r="G6096" t="str">
            <v>2021年秋季</v>
          </cell>
          <cell r="H6096" t="str">
            <v>株洲幼儿师范学校</v>
          </cell>
          <cell r="I6096" t="str">
            <v>于小勇</v>
          </cell>
          <cell r="J6096" t="str">
            <v>430524197908086618</v>
          </cell>
          <cell r="K6096" t="str">
            <v>6230901818001292889</v>
          </cell>
          <cell r="L6096" t="str">
            <v>之女</v>
          </cell>
        </row>
        <row r="6097">
          <cell r="E6097" t="str">
            <v>430524200504078763</v>
          </cell>
          <cell r="F6097" t="str">
            <v>430524200504078763</v>
          </cell>
          <cell r="G6097" t="str">
            <v>2021年秋季</v>
          </cell>
          <cell r="H6097" t="str">
            <v>岭南现代技师学院</v>
          </cell>
          <cell r="I6097" t="str">
            <v>于颜剑</v>
          </cell>
          <cell r="J6097" t="str">
            <v>430524198009176614</v>
          </cell>
          <cell r="K6097" t="str">
            <v>6230901818001283144</v>
          </cell>
          <cell r="L6097" t="str">
            <v>之女</v>
          </cell>
        </row>
        <row r="6098">
          <cell r="E6098" t="str">
            <v>430524200306226622</v>
          </cell>
          <cell r="F6098" t="str">
            <v>430524200306226622</v>
          </cell>
          <cell r="G6098" t="str">
            <v>2021年秋季</v>
          </cell>
          <cell r="H6098" t="str">
            <v>湖南邮电职业学校</v>
          </cell>
          <cell r="I6098" t="str">
            <v>王仕龙</v>
          </cell>
          <cell r="J6098" t="str">
            <v>43262219710707681X</v>
          </cell>
          <cell r="K6098" t="str">
            <v>6230901118005330029</v>
          </cell>
          <cell r="L6098" t="str">
            <v>之女</v>
          </cell>
        </row>
        <row r="6099">
          <cell r="E6099" t="str">
            <v>430524200103280039</v>
          </cell>
          <cell r="F6099" t="str">
            <v>430524200103280039</v>
          </cell>
          <cell r="G6099" t="str">
            <v>2021年秋季</v>
          </cell>
          <cell r="H6099" t="str">
            <v>湖南都市学院
湖湘职中</v>
          </cell>
          <cell r="I6099" t="str">
            <v>于启庆</v>
          </cell>
          <cell r="J6099" t="str">
            <v>432622197202296810</v>
          </cell>
          <cell r="K6099" t="str">
            <v>81011750056956209</v>
          </cell>
          <cell r="L6099" t="str">
            <v>之子
之子</v>
          </cell>
        </row>
        <row r="6100">
          <cell r="E6100" t="str">
            <v>430524200508250030</v>
          </cell>
          <cell r="F6100" t="str">
            <v>430524200508250030</v>
          </cell>
          <cell r="G6100" t="str">
            <v>2021年秋季</v>
          </cell>
          <cell r="H6100" t="str">
            <v>湖湘职中</v>
          </cell>
          <cell r="I6100" t="str">
            <v>于启庆</v>
          </cell>
          <cell r="J6100" t="str">
            <v>432622197202296810</v>
          </cell>
          <cell r="K6100" t="str">
            <v>81011750056956209</v>
          </cell>
          <cell r="L6100" t="str">
            <v>之子</v>
          </cell>
        </row>
        <row r="6101">
          <cell r="E6101" t="str">
            <v>430524200309296626</v>
          </cell>
          <cell r="F6101" t="str">
            <v>430524200309296626</v>
          </cell>
          <cell r="G6101" t="str">
            <v>2021年秋季</v>
          </cell>
          <cell r="H6101" t="str">
            <v>湖南都市职业学院</v>
          </cell>
          <cell r="I6101" t="str">
            <v>于书早</v>
          </cell>
          <cell r="J6101" t="str">
            <v>432622197308256817</v>
          </cell>
          <cell r="K6101" t="str">
            <v>6230901818001280000</v>
          </cell>
          <cell r="L6101" t="str">
            <v>之女</v>
          </cell>
        </row>
        <row r="6102">
          <cell r="E6102" t="str">
            <v>430524200611208762</v>
          </cell>
          <cell r="F6102" t="str">
            <v>430524200611208762</v>
          </cell>
          <cell r="G6102" t="str">
            <v>2021年秋季</v>
          </cell>
          <cell r="H6102" t="str">
            <v>华星职业学校</v>
          </cell>
          <cell r="I6102" t="str">
            <v>卿上骊</v>
          </cell>
          <cell r="J6102" t="str">
            <v>432622195112236815</v>
          </cell>
          <cell r="K6102" t="str">
            <v>81011750056956107</v>
          </cell>
          <cell r="L6102" t="str">
            <v>之孙女</v>
          </cell>
        </row>
        <row r="6103">
          <cell r="E6103" t="str">
            <v>430524200502200024</v>
          </cell>
          <cell r="F6103" t="str">
            <v>430524200502200024</v>
          </cell>
          <cell r="G6103" t="str">
            <v>2021年秋季</v>
          </cell>
          <cell r="H6103" t="str">
            <v>华星职业学校</v>
          </cell>
          <cell r="I6103" t="str">
            <v>张春菊</v>
          </cell>
          <cell r="J6103" t="str">
            <v>432622194801146845</v>
          </cell>
          <cell r="K6103" t="str">
            <v>81011750068877006</v>
          </cell>
          <cell r="L6103" t="str">
            <v>之孙女</v>
          </cell>
        </row>
        <row r="6104">
          <cell r="E6104" t="str">
            <v>430524200507118820</v>
          </cell>
          <cell r="F6104" t="str">
            <v>430524200507118820</v>
          </cell>
          <cell r="G6104" t="str">
            <v>2021年秋季</v>
          </cell>
          <cell r="H6104" t="str">
            <v>华星职业学校</v>
          </cell>
          <cell r="I6104" t="str">
            <v>于书庭</v>
          </cell>
          <cell r="J6104" t="str">
            <v>432622193810126817</v>
          </cell>
          <cell r="K6104" t="str">
            <v>81011750056956492</v>
          </cell>
          <cell r="L6104" t="str">
            <v>之孙女</v>
          </cell>
        </row>
        <row r="6105">
          <cell r="E6105" t="str">
            <v>430524200701056651</v>
          </cell>
          <cell r="F6105" t="str">
            <v>430524200701056651</v>
          </cell>
          <cell r="G6105" t="str">
            <v>2021年秋季</v>
          </cell>
          <cell r="H6105" t="str">
            <v>隆回职业中专</v>
          </cell>
          <cell r="I6105" t="str">
            <v>彭俊书</v>
          </cell>
          <cell r="J6105" t="str">
            <v>430524197504146610</v>
          </cell>
          <cell r="K6105" t="str">
            <v>6230901818001292756</v>
          </cell>
          <cell r="L6105" t="str">
            <v>之子</v>
          </cell>
        </row>
        <row r="6106">
          <cell r="E6106" t="str">
            <v>430524200303136621</v>
          </cell>
          <cell r="F6106" t="str">
            <v>430524200303136621</v>
          </cell>
          <cell r="G6106" t="str">
            <v>2021年秋季</v>
          </cell>
          <cell r="H6106" t="str">
            <v>长沙民政职业技术学院</v>
          </cell>
          <cell r="I6106" t="str">
            <v>于建华</v>
          </cell>
          <cell r="J6106" t="str">
            <v>432622197310156831</v>
          </cell>
          <cell r="K6106" t="str">
            <v>81011750056956323</v>
          </cell>
          <cell r="L6106" t="str">
            <v>之女</v>
          </cell>
        </row>
        <row r="6107">
          <cell r="E6107" t="str">
            <v>430524200312216658</v>
          </cell>
          <cell r="F6107" t="str">
            <v>430524200312216658</v>
          </cell>
          <cell r="G6107" t="str">
            <v>2021年秋季</v>
          </cell>
          <cell r="H6107" t="str">
            <v>潇湘职业学院</v>
          </cell>
          <cell r="I6107" t="str">
            <v>于小亮</v>
          </cell>
          <cell r="J6107" t="str">
            <v>430524197709206832</v>
          </cell>
          <cell r="K6107" t="str">
            <v>81011750056965123</v>
          </cell>
          <cell r="L6107" t="str">
            <v>之子</v>
          </cell>
        </row>
        <row r="6108">
          <cell r="E6108" t="str">
            <v>430524200106206635</v>
          </cell>
          <cell r="F6108" t="str">
            <v>430524200106206635</v>
          </cell>
          <cell r="G6108" t="str">
            <v>2021年秋季</v>
          </cell>
          <cell r="H6108" t="str">
            <v>广州大学纺织服装学院</v>
          </cell>
          <cell r="I6108" t="str">
            <v>张子荣</v>
          </cell>
          <cell r="J6108" t="str">
            <v>430524196906206618</v>
          </cell>
          <cell r="K6108" t="str">
            <v>6230901818001283946</v>
          </cell>
          <cell r="L6108" t="str">
            <v>之子</v>
          </cell>
        </row>
        <row r="6109">
          <cell r="E6109" t="str">
            <v>430523200401174369</v>
          </cell>
          <cell r="F6109" t="str">
            <v>430523200401174369</v>
          </cell>
          <cell r="G6109" t="str">
            <v>2021年秋季</v>
          </cell>
          <cell r="H6109" t="str">
            <v>武冈蓝深职业技术学校</v>
          </cell>
          <cell r="I6109" t="str">
            <v>邱从兵</v>
          </cell>
          <cell r="J6109" t="str">
            <v>430524197608136839</v>
          </cell>
          <cell r="K6109" t="str">
            <v>6230901818001284209</v>
          </cell>
          <cell r="L6109" t="str">
            <v>之女</v>
          </cell>
        </row>
        <row r="6110">
          <cell r="E6110" t="str">
            <v>430524200509150082</v>
          </cell>
          <cell r="F6110" t="str">
            <v>430524200509150082</v>
          </cell>
          <cell r="G6110" t="str">
            <v>2021年秋季</v>
          </cell>
          <cell r="H6110" t="str">
            <v>衡阳中南科技财经管理学院</v>
          </cell>
          <cell r="I6110" t="str">
            <v>石盛清</v>
          </cell>
          <cell r="J6110" t="str">
            <v>432622196606116818</v>
          </cell>
          <cell r="K6110" t="str">
            <v>6230901818001283573</v>
          </cell>
          <cell r="L6110" t="str">
            <v>之女</v>
          </cell>
        </row>
        <row r="6111">
          <cell r="E6111" t="str">
            <v>430524200111236679</v>
          </cell>
          <cell r="F6111" t="str">
            <v>430524200111236679</v>
          </cell>
          <cell r="G6111" t="str">
            <v>2021年秋季</v>
          </cell>
          <cell r="H6111" t="str">
            <v>湖南省工业职业技术学校</v>
          </cell>
          <cell r="I6111" t="str">
            <v>张祥开</v>
          </cell>
          <cell r="J6111" t="str">
            <v>432622197110136836</v>
          </cell>
          <cell r="K6111" t="str">
            <v>6230901818001283649</v>
          </cell>
          <cell r="L6111" t="str">
            <v>之子</v>
          </cell>
        </row>
        <row r="6112">
          <cell r="E6112" t="str">
            <v>430524200103226622</v>
          </cell>
          <cell r="F6112" t="str">
            <v>430524200103226622</v>
          </cell>
          <cell r="G6112" t="str">
            <v>2021年秋季</v>
          </cell>
          <cell r="H6112" t="str">
            <v>湖南省工艺美术职业学院</v>
          </cell>
          <cell r="I6112" t="str">
            <v>张孝</v>
          </cell>
          <cell r="J6112" t="str">
            <v>432622196809116818</v>
          </cell>
          <cell r="K6112" t="str">
            <v>81011750068877040</v>
          </cell>
          <cell r="L6112" t="str">
            <v>之女</v>
          </cell>
        </row>
        <row r="6113">
          <cell r="E6113" t="str">
            <v>430524200612106637</v>
          </cell>
          <cell r="F6113" t="str">
            <v>430524200612106637</v>
          </cell>
          <cell r="G6113" t="str">
            <v>2021年秋季</v>
          </cell>
          <cell r="H6113" t="str">
            <v>湖南省工业贸易学校</v>
          </cell>
          <cell r="I6113" t="str">
            <v>石世田</v>
          </cell>
          <cell r="J6113" t="str">
            <v>432622194708156838</v>
          </cell>
          <cell r="K6113" t="str">
            <v>81011750056956731</v>
          </cell>
          <cell r="L6113" t="str">
            <v>之孙子</v>
          </cell>
        </row>
        <row r="6114">
          <cell r="E6114" t="str">
            <v>430524200801026716</v>
          </cell>
          <cell r="F6114" t="str">
            <v>430524200801026716</v>
          </cell>
          <cell r="G6114" t="str">
            <v>2021年秋季</v>
          </cell>
          <cell r="H6114" t="str">
            <v>湖南省工业贸易学校</v>
          </cell>
          <cell r="I6114" t="str">
            <v>张华丽</v>
          </cell>
          <cell r="J6114" t="str">
            <v>430524197904266611</v>
          </cell>
          <cell r="K6114" t="str">
            <v>81011750056965338</v>
          </cell>
          <cell r="L6114" t="str">
            <v>之子</v>
          </cell>
        </row>
        <row r="6115">
          <cell r="E6115" t="str">
            <v>430524200105056620</v>
          </cell>
          <cell r="F6115" t="str">
            <v>430524200105056620</v>
          </cell>
          <cell r="G6115" t="str">
            <v>2021年秋季</v>
          </cell>
          <cell r="H6115" t="str">
            <v>湖南科技职业学院</v>
          </cell>
          <cell r="I6115" t="str">
            <v>石世会</v>
          </cell>
          <cell r="J6115" t="str">
            <v>432622197509046816</v>
          </cell>
          <cell r="K6115" t="str">
            <v>6230901818001293259</v>
          </cell>
          <cell r="L6115" t="str">
            <v>之女</v>
          </cell>
        </row>
        <row r="6116">
          <cell r="E6116" t="str">
            <v>430524200604050151</v>
          </cell>
          <cell r="F6116" t="str">
            <v>430524200604050151</v>
          </cell>
          <cell r="G6116" t="str">
            <v>2021年秋季</v>
          </cell>
          <cell r="H6116" t="str">
            <v>华星职业学校</v>
          </cell>
          <cell r="I6116" t="str">
            <v>张家硬</v>
          </cell>
          <cell r="J6116" t="str">
            <v>432622195301066835</v>
          </cell>
          <cell r="K6116" t="str">
            <v>81011750056957043</v>
          </cell>
          <cell r="L6116" t="str">
            <v>之孙子</v>
          </cell>
        </row>
        <row r="6117">
          <cell r="E6117" t="str">
            <v>430524200507286699</v>
          </cell>
          <cell r="F6117" t="str">
            <v>430524200507286699</v>
          </cell>
          <cell r="G6117" t="str">
            <v>2021年秋季</v>
          </cell>
          <cell r="H6117" t="str">
            <v>华星职业学校</v>
          </cell>
          <cell r="I6117" t="str">
            <v>卿国良</v>
          </cell>
          <cell r="J6117" t="str">
            <v>432622197404056831</v>
          </cell>
          <cell r="K6117" t="str">
            <v>81011750056965350</v>
          </cell>
          <cell r="L6117" t="str">
            <v>之子</v>
          </cell>
        </row>
        <row r="6118">
          <cell r="E6118" t="str">
            <v>430524200507128754</v>
          </cell>
          <cell r="F6118" t="str">
            <v>430524200507128754</v>
          </cell>
          <cell r="G6118" t="str">
            <v>2021年秋季</v>
          </cell>
          <cell r="H6118" t="str">
            <v>华星职业学校
华星职业学校</v>
          </cell>
          <cell r="I6118" t="str">
            <v>张家伙</v>
          </cell>
          <cell r="J6118" t="str">
            <v>432622196302156837</v>
          </cell>
          <cell r="K6118" t="str">
            <v>81011750056957021</v>
          </cell>
          <cell r="L6118" t="str">
            <v>之子
之女</v>
          </cell>
        </row>
        <row r="6119">
          <cell r="E6119" t="str">
            <v>430524200310258766</v>
          </cell>
          <cell r="F6119" t="str">
            <v>430524200310258766</v>
          </cell>
          <cell r="G6119" t="str">
            <v>2021年秋季</v>
          </cell>
          <cell r="H6119" t="str">
            <v>华星职业学校</v>
          </cell>
          <cell r="I6119" t="str">
            <v>张家伙</v>
          </cell>
          <cell r="J6119" t="str">
            <v>432622196302156837</v>
          </cell>
          <cell r="K6119" t="str">
            <v>81011750056957021</v>
          </cell>
          <cell r="L6119" t="str">
            <v>之女</v>
          </cell>
        </row>
        <row r="6120">
          <cell r="E6120" t="str">
            <v>430524200501296626</v>
          </cell>
          <cell r="F6120" t="str">
            <v>430524200501296626</v>
          </cell>
          <cell r="G6120" t="str">
            <v>2021年秋季</v>
          </cell>
          <cell r="H6120" t="str">
            <v>华星职业学校</v>
          </cell>
          <cell r="I6120" t="str">
            <v>石国其</v>
          </cell>
          <cell r="J6120" t="str">
            <v>432622197211166831</v>
          </cell>
          <cell r="K6120" t="str">
            <v>81011750056965510</v>
          </cell>
          <cell r="L6120" t="str">
            <v>之女</v>
          </cell>
        </row>
        <row r="6121">
          <cell r="E6121" t="str">
            <v>430524200611056623</v>
          </cell>
          <cell r="F6121" t="str">
            <v>430524200611056623</v>
          </cell>
          <cell r="G6121" t="str">
            <v>2021年秋季</v>
          </cell>
          <cell r="H6121" t="str">
            <v>隆回职业中专</v>
          </cell>
          <cell r="I6121" t="str">
            <v>张家春</v>
          </cell>
          <cell r="J6121" t="str">
            <v>430524197603186634</v>
          </cell>
          <cell r="K6121" t="str">
            <v>81011750056965474</v>
          </cell>
          <cell r="L6121" t="str">
            <v>之女</v>
          </cell>
        </row>
        <row r="6122">
          <cell r="E6122" t="str">
            <v>430524200308046705</v>
          </cell>
          <cell r="F6122" t="str">
            <v>430524200308046705</v>
          </cell>
          <cell r="G6122" t="str">
            <v>2021年秋季</v>
          </cell>
          <cell r="H6122" t="str">
            <v>湖南商务职业技术学院</v>
          </cell>
          <cell r="I6122" t="str">
            <v>石春梅</v>
          </cell>
          <cell r="J6122" t="str">
            <v>432622195509046884</v>
          </cell>
          <cell r="K6122" t="str">
            <v>81011750056956844</v>
          </cell>
          <cell r="L6122" t="str">
            <v>之孙女</v>
          </cell>
        </row>
        <row r="6123">
          <cell r="E6123" t="str">
            <v>430524200402126672</v>
          </cell>
          <cell r="F6123" t="str">
            <v>430524200402126672</v>
          </cell>
          <cell r="G6123" t="str">
            <v>2021年秋季</v>
          </cell>
          <cell r="H6123" t="str">
            <v>湖南电气职业技术学院</v>
          </cell>
          <cell r="I6123" t="str">
            <v>石盛省</v>
          </cell>
          <cell r="J6123" t="str">
            <v>430524196807016691</v>
          </cell>
          <cell r="K6123" t="str">
            <v>81011750056965429</v>
          </cell>
          <cell r="L6123" t="str">
            <v>之子</v>
          </cell>
        </row>
        <row r="6124">
          <cell r="E6124" t="str">
            <v>430524200404286696</v>
          </cell>
          <cell r="F6124" t="str">
            <v>430524200404286696</v>
          </cell>
          <cell r="G6124" t="str">
            <v>2021年秋季</v>
          </cell>
          <cell r="H6124" t="str">
            <v>湖南商务职业技术学院</v>
          </cell>
          <cell r="I6124" t="str">
            <v>张家沅</v>
          </cell>
          <cell r="J6124" t="str">
            <v>430524197503206618</v>
          </cell>
          <cell r="K6124" t="str">
            <v>81011750056965247</v>
          </cell>
          <cell r="L6124" t="str">
            <v>之子</v>
          </cell>
        </row>
        <row r="6125">
          <cell r="E6125" t="str">
            <v>430524200509076644</v>
          </cell>
          <cell r="F6125" t="str">
            <v>430524200509076644</v>
          </cell>
          <cell r="G6125" t="str">
            <v>2021年秋季</v>
          </cell>
          <cell r="H6125" t="str">
            <v>邵阳哈博职中</v>
          </cell>
          <cell r="I6125" t="str">
            <v>曾良</v>
          </cell>
          <cell r="J6125" t="str">
            <v>430524196608196618</v>
          </cell>
          <cell r="K6125" t="str">
            <v>6230901818001272576</v>
          </cell>
          <cell r="L6125" t="str">
            <v>之女</v>
          </cell>
        </row>
        <row r="6126">
          <cell r="E6126" t="str">
            <v>430524200202236690</v>
          </cell>
          <cell r="F6126" t="str">
            <v>430524200202236690</v>
          </cell>
          <cell r="G6126" t="str">
            <v>2021年秋季</v>
          </cell>
          <cell r="H6126" t="str">
            <v>湖南三一工业职业技术学院</v>
          </cell>
          <cell r="I6126" t="str">
            <v>曾庆保</v>
          </cell>
          <cell r="J6126" t="str">
            <v>430524196909196857</v>
          </cell>
          <cell r="K6126" t="str">
            <v>6230901818001272709</v>
          </cell>
          <cell r="L6126" t="str">
            <v>之子</v>
          </cell>
        </row>
        <row r="6127">
          <cell r="E6127" t="str">
            <v>430524200409226625</v>
          </cell>
          <cell r="F6127" t="str">
            <v>430524200409226625</v>
          </cell>
          <cell r="G6127" t="str">
            <v>2021年秋季</v>
          </cell>
          <cell r="H6127" t="str">
            <v>邵阳市博雅职校</v>
          </cell>
          <cell r="I6127" t="str">
            <v>梁正贵</v>
          </cell>
          <cell r="J6127" t="str">
            <v>430524197311126891</v>
          </cell>
          <cell r="K6127" t="str">
            <v>6230901818001293291</v>
          </cell>
          <cell r="L6127" t="str">
            <v>之女</v>
          </cell>
        </row>
        <row r="6128">
          <cell r="E6128" t="str">
            <v>43052419990702662</v>
          </cell>
          <cell r="F6128" t="str">
            <v>43052419990702662</v>
          </cell>
          <cell r="G6128" t="str">
            <v>2021年秋季</v>
          </cell>
          <cell r="H6128" t="str">
            <v>益阳职业技术学院华星职业学校</v>
          </cell>
          <cell r="I6128" t="str">
            <v>梁任汉</v>
          </cell>
          <cell r="J6128" t="str">
            <v>432622196609026674</v>
          </cell>
          <cell r="K6128" t="str">
            <v>6230901818001293317</v>
          </cell>
          <cell r="L6128" t="str">
            <v>之女
之子</v>
          </cell>
        </row>
        <row r="6129">
          <cell r="E6129" t="str">
            <v>430524200501226636</v>
          </cell>
          <cell r="F6129" t="str">
            <v>430524200501226636</v>
          </cell>
          <cell r="G6129" t="str">
            <v>2021年秋季</v>
          </cell>
          <cell r="H6129" t="str">
            <v>华星职业学校</v>
          </cell>
          <cell r="I6129" t="str">
            <v>梁任汉</v>
          </cell>
          <cell r="J6129" t="str">
            <v>432622196609026674</v>
          </cell>
          <cell r="K6129" t="str">
            <v>6230901818001293317</v>
          </cell>
          <cell r="L6129" t="str">
            <v>之子</v>
          </cell>
        </row>
        <row r="6130">
          <cell r="E6130" t="str">
            <v>430524200602086695</v>
          </cell>
          <cell r="F6130" t="str">
            <v>430524200602086695</v>
          </cell>
          <cell r="G6130" t="str">
            <v>2021年秋季</v>
          </cell>
          <cell r="H6130" t="str">
            <v>湖南省汽车技师学院
湖南省汽车技师学院</v>
          </cell>
          <cell r="I6130" t="str">
            <v>钱秀金</v>
          </cell>
          <cell r="J6130" t="str">
            <v>432622195001246666</v>
          </cell>
          <cell r="K6130" t="str">
            <v>81011750091231702</v>
          </cell>
          <cell r="L6130" t="str">
            <v>之孙</v>
          </cell>
        </row>
        <row r="6131">
          <cell r="E6131" t="str">
            <v>430524200602086679</v>
          </cell>
          <cell r="F6131" t="str">
            <v>430524200602086679</v>
          </cell>
          <cell r="G6131" t="str">
            <v>2021年秋季</v>
          </cell>
          <cell r="H6131" t="str">
            <v>湖南省汽车技师学院</v>
          </cell>
          <cell r="I6131" t="str">
            <v>钱秀金</v>
          </cell>
          <cell r="J6131" t="str">
            <v>432622195001246666</v>
          </cell>
          <cell r="K6131" t="str">
            <v>81011750091231702</v>
          </cell>
          <cell r="L6131" t="str">
            <v>之孙</v>
          </cell>
        </row>
        <row r="6132">
          <cell r="E6132" t="str">
            <v>430524200209156634</v>
          </cell>
          <cell r="F6132" t="str">
            <v>430524200209156634</v>
          </cell>
          <cell r="G6132" t="str">
            <v>2021年秋季</v>
          </cell>
          <cell r="H6132" t="str">
            <v>张家界市武陵山大道学院</v>
          </cell>
          <cell r="I6132" t="str">
            <v>梁君</v>
          </cell>
          <cell r="J6132" t="str">
            <v>432622197209306671</v>
          </cell>
          <cell r="K6132" t="str">
            <v>81011750056946155</v>
          </cell>
          <cell r="L6132" t="str">
            <v>之子</v>
          </cell>
        </row>
        <row r="6133">
          <cell r="E6133" t="str">
            <v>430524200609196627</v>
          </cell>
          <cell r="F6133" t="str">
            <v>430524200609196627</v>
          </cell>
          <cell r="G6133" t="str">
            <v>2021年秋季</v>
          </cell>
          <cell r="H6133" t="str">
            <v>邵阳市高级技工学校</v>
          </cell>
          <cell r="I6133" t="str">
            <v>刘前乐</v>
          </cell>
          <cell r="J6133" t="str">
            <v>432622196807036670</v>
          </cell>
          <cell r="K6133" t="str">
            <v>81011750056946246</v>
          </cell>
          <cell r="L6133" t="str">
            <v>之女</v>
          </cell>
        </row>
        <row r="6134">
          <cell r="E6134" t="str">
            <v>430523200604110023</v>
          </cell>
          <cell r="F6134" t="str">
            <v>430523200604110023</v>
          </cell>
          <cell r="G6134" t="str">
            <v>2021年秋季</v>
          </cell>
          <cell r="H6134" t="str">
            <v>邵阳哈博职业中专学校</v>
          </cell>
          <cell r="I6134" t="str">
            <v>张柏花</v>
          </cell>
          <cell r="J6134" t="str">
            <v>430524195811236625</v>
          </cell>
          <cell r="K6134" t="str">
            <v>81011750163790669</v>
          </cell>
          <cell r="L6134" t="str">
            <v>之孙女</v>
          </cell>
        </row>
        <row r="6135">
          <cell r="E6135" t="str">
            <v>430524200609076676</v>
          </cell>
          <cell r="F6135" t="str">
            <v>430524200609076676</v>
          </cell>
          <cell r="G6135" t="str">
            <v>2021年秋季</v>
          </cell>
          <cell r="H6135" t="str">
            <v>隆回职业中专</v>
          </cell>
          <cell r="I6135" t="str">
            <v>刘前龙</v>
          </cell>
          <cell r="J6135" t="str">
            <v>432622194609156672</v>
          </cell>
          <cell r="K6135" t="str">
            <v>81011750056946268</v>
          </cell>
          <cell r="L6135" t="str">
            <v>之孙子</v>
          </cell>
        </row>
        <row r="6136">
          <cell r="E6136" t="str">
            <v>430524200203216659</v>
          </cell>
          <cell r="F6136" t="str">
            <v>430524200203216659</v>
          </cell>
          <cell r="G6136" t="str">
            <v>补发2020年秋季2021年春，核发2021年秋季</v>
          </cell>
          <cell r="H6136" t="str">
            <v>湖南机电职业技术学院</v>
          </cell>
          <cell r="I6136" t="str">
            <v>梁开球</v>
          </cell>
          <cell r="J6136" t="str">
            <v>432622194905176678</v>
          </cell>
          <cell r="K6136" t="str">
            <v>81011750056946031</v>
          </cell>
          <cell r="L6136" t="str">
            <v>之孙子</v>
          </cell>
        </row>
        <row r="6137">
          <cell r="E6137" t="str">
            <v>430524200202076674</v>
          </cell>
          <cell r="F6137" t="str">
            <v>430524200202076674</v>
          </cell>
          <cell r="G6137" t="str">
            <v>补发2021年春，核发2021年秋季</v>
          </cell>
          <cell r="H6137" t="str">
            <v>湖南科技职业学院</v>
          </cell>
          <cell r="I6137" t="str">
            <v>曾高洪</v>
          </cell>
          <cell r="J6137" t="str">
            <v>430524198003086618</v>
          </cell>
          <cell r="K6137" t="str">
            <v>81011750056965622</v>
          </cell>
          <cell r="L6137" t="str">
            <v>之子</v>
          </cell>
        </row>
        <row r="6138">
          <cell r="E6138" t="str">
            <v>430524200410066710</v>
          </cell>
          <cell r="F6138" t="str">
            <v>430524200410066710</v>
          </cell>
          <cell r="G6138" t="str">
            <v>2021年秋季</v>
          </cell>
          <cell r="H6138" t="str">
            <v>邵阳市腾爵职业中专学校</v>
          </cell>
          <cell r="I6138" t="str">
            <v>黄明政</v>
          </cell>
          <cell r="J6138" t="str">
            <v>430524197809136659</v>
          </cell>
          <cell r="K6138" t="str">
            <v>6230901818001293929</v>
          </cell>
          <cell r="L6138" t="str">
            <v>之子</v>
          </cell>
        </row>
        <row r="6139">
          <cell r="E6139" t="str">
            <v>430524200408198845</v>
          </cell>
          <cell r="F6139" t="str">
            <v>430524200408198845</v>
          </cell>
          <cell r="G6139" t="str">
            <v>2021年秋季</v>
          </cell>
          <cell r="H6139" t="str">
            <v>邵阳华中职业学校</v>
          </cell>
          <cell r="I6139" t="str">
            <v>杨其圳</v>
          </cell>
          <cell r="J6139" t="str">
            <v>430524198702146632</v>
          </cell>
          <cell r="K6139" t="str">
            <v>6230901818001293705</v>
          </cell>
          <cell r="L6139" t="str">
            <v>之女</v>
          </cell>
        </row>
        <row r="6140">
          <cell r="E6140" t="str">
            <v>430524200501196625</v>
          </cell>
          <cell r="F6140" t="str">
            <v>430524200501196625</v>
          </cell>
          <cell r="G6140" t="str">
            <v>2021年秋季</v>
          </cell>
          <cell r="H6140" t="str">
            <v>邵阳艺帮电子商务学校</v>
          </cell>
          <cell r="I6140" t="str">
            <v>黄路芳</v>
          </cell>
          <cell r="J6140" t="str">
            <v>43052619790903736X</v>
          </cell>
          <cell r="K6140" t="str">
            <v>6230901818001293465</v>
          </cell>
          <cell r="L6140" t="str">
            <v>父女</v>
          </cell>
        </row>
        <row r="6141">
          <cell r="E6141" t="str">
            <v>430524200111206648</v>
          </cell>
          <cell r="F6141" t="str">
            <v>430524200111206648</v>
          </cell>
          <cell r="G6141" t="str">
            <v>2021年秋季</v>
          </cell>
          <cell r="H6141" t="str">
            <v>湘潭医卫职业技术学院</v>
          </cell>
          <cell r="I6141" t="str">
            <v>刘玉华</v>
          </cell>
          <cell r="J6141" t="str">
            <v>432622195906036516</v>
          </cell>
          <cell r="K6141" t="str">
            <v>6230901818001300104</v>
          </cell>
          <cell r="L6141" t="str">
            <v>之女</v>
          </cell>
        </row>
        <row r="6142">
          <cell r="E6142" t="str">
            <v>430524200507036673</v>
          </cell>
          <cell r="F6142" t="str">
            <v>430524200507036673</v>
          </cell>
          <cell r="G6142" t="str">
            <v>2021年秋季</v>
          </cell>
          <cell r="H6142" t="str">
            <v>湖南中德交通学校</v>
          </cell>
          <cell r="I6142" t="str">
            <v>阳祥石</v>
          </cell>
          <cell r="J6142" t="str">
            <v>430524198601076639</v>
          </cell>
          <cell r="K6142" t="str">
            <v>6230901818001293689</v>
          </cell>
          <cell r="L6142" t="str">
            <v>之子</v>
          </cell>
        </row>
        <row r="6143">
          <cell r="E6143" t="str">
            <v>430524200108260029</v>
          </cell>
          <cell r="F6143" t="str">
            <v>430524200108260029</v>
          </cell>
          <cell r="G6143" t="str">
            <v>2021年秋季</v>
          </cell>
          <cell r="H6143" t="str">
            <v>华星职业学校</v>
          </cell>
          <cell r="I6143" t="str">
            <v>杨丽鹃</v>
          </cell>
          <cell r="J6143" t="str">
            <v>430524197810076630</v>
          </cell>
          <cell r="K6143" t="str">
            <v>81011750056965746</v>
          </cell>
          <cell r="L6143" t="str">
            <v>之女</v>
          </cell>
        </row>
        <row r="6144">
          <cell r="E6144" t="str">
            <v>430524200602156622</v>
          </cell>
          <cell r="F6144" t="str">
            <v>430524200602156622</v>
          </cell>
          <cell r="G6144" t="str">
            <v>2021年秋季</v>
          </cell>
          <cell r="H6144" t="str">
            <v>湖湘职中</v>
          </cell>
          <cell r="I6144" t="str">
            <v>阳石平</v>
          </cell>
          <cell r="J6144" t="str">
            <v>432622197706206516</v>
          </cell>
          <cell r="K6144" t="str">
            <v>81011750056965815</v>
          </cell>
          <cell r="L6144" t="str">
            <v>之女</v>
          </cell>
        </row>
        <row r="6145">
          <cell r="E6145" t="str">
            <v>430524200505186731</v>
          </cell>
          <cell r="F6145" t="str">
            <v>430524200505186731</v>
          </cell>
          <cell r="G6145" t="str">
            <v>2021年秋季</v>
          </cell>
          <cell r="H6145" t="str">
            <v>隆回职业中专
隆回职业中专</v>
          </cell>
          <cell r="I6145" t="str">
            <v>杨期田</v>
          </cell>
          <cell r="J6145" t="str">
            <v>432622196611116513</v>
          </cell>
          <cell r="K6145" t="str">
            <v>81011750056966057</v>
          </cell>
          <cell r="L6145" t="str">
            <v>之子
之女</v>
          </cell>
        </row>
        <row r="6146">
          <cell r="E6146" t="str">
            <v>430524200312046644</v>
          </cell>
          <cell r="F6146" t="str">
            <v>430524200312046644</v>
          </cell>
          <cell r="G6146" t="str">
            <v>2021年秋季</v>
          </cell>
          <cell r="H6146" t="str">
            <v>隆回职业中专</v>
          </cell>
          <cell r="I6146" t="str">
            <v>杨期田</v>
          </cell>
          <cell r="J6146" t="str">
            <v>432622196611116513</v>
          </cell>
          <cell r="K6146" t="str">
            <v>81011750056966057</v>
          </cell>
          <cell r="L6146" t="str">
            <v>之女</v>
          </cell>
        </row>
        <row r="6147">
          <cell r="E6147" t="str">
            <v>430524200603030087</v>
          </cell>
          <cell r="F6147" t="str">
            <v>430524200603030087</v>
          </cell>
          <cell r="G6147" t="str">
            <v>2021年秋季</v>
          </cell>
          <cell r="H6147" t="str">
            <v>隆回职业中专</v>
          </cell>
          <cell r="I6147" t="str">
            <v>马顺勇</v>
          </cell>
          <cell r="J6147" t="str">
            <v>432622197103296516</v>
          </cell>
          <cell r="K6147" t="str">
            <v>81011750056935187</v>
          </cell>
          <cell r="L6147" t="str">
            <v>之女</v>
          </cell>
        </row>
        <row r="6148">
          <cell r="E6148" t="str">
            <v>430524200608226628</v>
          </cell>
          <cell r="F6148" t="str">
            <v>430524200608226628</v>
          </cell>
          <cell r="G6148" t="str">
            <v>2021年秋季</v>
          </cell>
          <cell r="H6148" t="str">
            <v>隆回职业中专</v>
          </cell>
          <cell r="I6148" t="str">
            <v>杨相中</v>
          </cell>
          <cell r="J6148" t="str">
            <v>432622194703056512</v>
          </cell>
          <cell r="K6148" t="str">
            <v>81011750056934853</v>
          </cell>
          <cell r="L6148" t="str">
            <v>之孙女</v>
          </cell>
        </row>
        <row r="6149">
          <cell r="E6149" t="str">
            <v>430524200510256634</v>
          </cell>
          <cell r="F6149" t="str">
            <v>430524200510256634</v>
          </cell>
          <cell r="G6149" t="str">
            <v>2021年秋季</v>
          </cell>
          <cell r="H6149" t="str">
            <v>隆回职业中专</v>
          </cell>
          <cell r="I6149" t="str">
            <v>阳志强</v>
          </cell>
          <cell r="J6149" t="str">
            <v>430524200510256634</v>
          </cell>
          <cell r="K6149" t="str">
            <v>81011750021866532</v>
          </cell>
          <cell r="L6149" t="str">
            <v>户主</v>
          </cell>
        </row>
        <row r="6150">
          <cell r="E6150" t="str">
            <v>430524200207076630</v>
          </cell>
          <cell r="F6150" t="str">
            <v>430524200207076630</v>
          </cell>
          <cell r="G6150" t="str">
            <v>补发2021年春，核发2021年秋季</v>
          </cell>
          <cell r="H6150" t="str">
            <v>湖南高尔夫旅游职业学院</v>
          </cell>
          <cell r="I6150" t="str">
            <v>马红卿</v>
          </cell>
          <cell r="J6150" t="str">
            <v>432622197605286510</v>
          </cell>
          <cell r="K6150" t="str">
            <v>81011750056966079</v>
          </cell>
          <cell r="L6150" t="str">
            <v>之子</v>
          </cell>
        </row>
        <row r="6151">
          <cell r="E6151" t="str">
            <v>430524200302066625</v>
          </cell>
          <cell r="F6151" t="str">
            <v>430524200302066625</v>
          </cell>
          <cell r="G6151" t="str">
            <v>2021年秋季</v>
          </cell>
          <cell r="H6151" t="str">
            <v>长沙幼儿师范高等专科学校</v>
          </cell>
          <cell r="I6151" t="str">
            <v>阳金伟</v>
          </cell>
          <cell r="J6151" t="str">
            <v>430524197805026516</v>
          </cell>
          <cell r="K6151" t="str">
            <v>81011750056965702</v>
          </cell>
          <cell r="L6151" t="str">
            <v>之女</v>
          </cell>
        </row>
        <row r="6152">
          <cell r="E6152" t="str">
            <v>430524200306148732</v>
          </cell>
          <cell r="F6152" t="str">
            <v>430524200306148732</v>
          </cell>
          <cell r="G6152" t="str">
            <v>2021年秋季</v>
          </cell>
          <cell r="H6152" t="str">
            <v>湖南电气职业技术学院</v>
          </cell>
          <cell r="I6152" t="str">
            <v>杨期炉</v>
          </cell>
          <cell r="J6152" t="str">
            <v>432622197210086514</v>
          </cell>
          <cell r="K6152" t="str">
            <v>6230901818027346271</v>
          </cell>
          <cell r="L6152" t="str">
            <v>其他</v>
          </cell>
        </row>
        <row r="6153">
          <cell r="E6153" t="str">
            <v>430524200108076635</v>
          </cell>
          <cell r="F6153" t="str">
            <v>430524200108076635</v>
          </cell>
          <cell r="G6153" t="str">
            <v>2021年秋季</v>
          </cell>
          <cell r="H6153" t="str">
            <v>湖南水利水电职业学院</v>
          </cell>
          <cell r="I6153" t="str">
            <v>张国海</v>
          </cell>
          <cell r="J6153" t="str">
            <v>430524197111266830</v>
          </cell>
          <cell r="K6153" t="str">
            <v>6230901818001266842</v>
          </cell>
          <cell r="L6153" t="str">
            <v>之子</v>
          </cell>
        </row>
        <row r="6154">
          <cell r="E6154" t="str">
            <v>430524200504236637</v>
          </cell>
          <cell r="F6154" t="str">
            <v>430524200504236637</v>
          </cell>
          <cell r="G6154" t="str">
            <v>2021年秋季</v>
          </cell>
          <cell r="H6154" t="str">
            <v>
长沙汽车工业学校
湖南安全技术职业学校</v>
          </cell>
          <cell r="I6154" t="str">
            <v>孙华英</v>
          </cell>
          <cell r="J6154" t="str">
            <v>430524197703286624</v>
          </cell>
          <cell r="K6154" t="str">
            <v>6230901818001267386</v>
          </cell>
          <cell r="L6154" t="str">
            <v>之女
之女</v>
          </cell>
        </row>
        <row r="6155">
          <cell r="E6155" t="str">
            <v>430524200104096620</v>
          </cell>
          <cell r="F6155" t="str">
            <v>430524200104096620</v>
          </cell>
          <cell r="G6155" t="str">
            <v>2021年秋季</v>
          </cell>
          <cell r="H6155" t="str">
            <v>湖南安全技术职业学校</v>
          </cell>
          <cell r="I6155" t="str">
            <v>孙华英</v>
          </cell>
          <cell r="J6155" t="str">
            <v>430524197703286624</v>
          </cell>
          <cell r="K6155" t="str">
            <v>6230901818001267386</v>
          </cell>
          <cell r="L6155" t="str">
            <v>之女</v>
          </cell>
        </row>
        <row r="6156">
          <cell r="E6156" t="str">
            <v>430524200504206622</v>
          </cell>
          <cell r="F6156" t="str">
            <v>430524200504206622</v>
          </cell>
          <cell r="G6156" t="str">
            <v>2021年秋季</v>
          </cell>
          <cell r="H6156" t="str">
            <v>邵阳护理学院</v>
          </cell>
          <cell r="I6156" t="str">
            <v>张代四</v>
          </cell>
          <cell r="J6156" t="str">
            <v>430524197806086692</v>
          </cell>
          <cell r="K6156" t="str">
            <v>6230901818027261439</v>
          </cell>
          <cell r="L6156" t="str">
            <v>之女</v>
          </cell>
        </row>
        <row r="6157">
          <cell r="E6157" t="str">
            <v>430524200602166628</v>
          </cell>
          <cell r="F6157" t="str">
            <v>430524200602166628</v>
          </cell>
          <cell r="G6157" t="str">
            <v>2021年秋季</v>
          </cell>
          <cell r="H6157" t="str">
            <v>邵阳市女子职业学校</v>
          </cell>
          <cell r="I6157" t="str">
            <v>张小明</v>
          </cell>
          <cell r="J6157" t="str">
            <v>430524198405296634</v>
          </cell>
          <cell r="K6157" t="str">
            <v>6230901818001266859</v>
          </cell>
          <cell r="L6157" t="str">
            <v>之女</v>
          </cell>
        </row>
        <row r="6158">
          <cell r="E6158" t="str">
            <v>430524200203216632</v>
          </cell>
          <cell r="F6158" t="str">
            <v>430524200203216632</v>
          </cell>
          <cell r="G6158" t="str">
            <v>2021年秋季</v>
          </cell>
          <cell r="H6158" t="str">
            <v>邵阳市职业技术学校</v>
          </cell>
          <cell r="I6158" t="str">
            <v>张先学</v>
          </cell>
          <cell r="J6158" t="str">
            <v>432622197010026672</v>
          </cell>
          <cell r="K6158" t="str">
            <v>6230901818001266693</v>
          </cell>
          <cell r="L6158" t="str">
            <v>之子</v>
          </cell>
        </row>
        <row r="6159">
          <cell r="E6159" t="str">
            <v>43052420051201003X</v>
          </cell>
          <cell r="F6159" t="str">
            <v>43052420051201003X</v>
          </cell>
          <cell r="G6159" t="str">
            <v>2021年秋季</v>
          </cell>
          <cell r="H6159" t="str">
            <v>广西柳州市第一职业技术学校</v>
          </cell>
          <cell r="I6159" t="str">
            <v>张喜初</v>
          </cell>
          <cell r="J6159" t="str">
            <v>43052419791224667X</v>
          </cell>
          <cell r="K6159" t="str">
            <v>6230901818096408069</v>
          </cell>
          <cell r="L6159" t="str">
            <v>之子</v>
          </cell>
        </row>
        <row r="6160">
          <cell r="E6160" t="str">
            <v>43052420050904663X</v>
          </cell>
          <cell r="F6160" t="str">
            <v>43052420050904663X</v>
          </cell>
          <cell r="G6160" t="str">
            <v>2021年秋季</v>
          </cell>
          <cell r="H6160" t="str">
            <v>华星职业学校</v>
          </cell>
          <cell r="I6160" t="str">
            <v>张志喜</v>
          </cell>
          <cell r="J6160" t="str">
            <v>432622195105096674</v>
          </cell>
          <cell r="K6160" t="str">
            <v>81011750056941408</v>
          </cell>
          <cell r="L6160" t="str">
            <v>之孙子</v>
          </cell>
        </row>
        <row r="6161">
          <cell r="E6161" t="str">
            <v>43052420050919662X</v>
          </cell>
          <cell r="F6161" t="str">
            <v>43052420050919662X</v>
          </cell>
          <cell r="G6161" t="str">
            <v>2021年秋季</v>
          </cell>
          <cell r="H6161" t="str">
            <v>隆回职业中专</v>
          </cell>
          <cell r="I6161" t="str">
            <v>张老香</v>
          </cell>
          <cell r="J6161" t="str">
            <v>430524193709096620</v>
          </cell>
          <cell r="K6161" t="str">
            <v>81011750056966433</v>
          </cell>
          <cell r="L6161" t="str">
            <v>之孙女</v>
          </cell>
        </row>
        <row r="6162">
          <cell r="E6162" t="str">
            <v>430524200405266638</v>
          </cell>
          <cell r="F6162" t="str">
            <v>430524200405266638</v>
          </cell>
          <cell r="G6162" t="str">
            <v>2021年秋季</v>
          </cell>
          <cell r="H6162" t="str">
            <v>冷水江市新程职业学校</v>
          </cell>
          <cell r="I6162" t="str">
            <v>龙会刚</v>
          </cell>
          <cell r="J6162" t="str">
            <v>430524197505156810</v>
          </cell>
          <cell r="K6162" t="str">
            <v>81011750056958183</v>
          </cell>
          <cell r="L6162" t="str">
            <v>之子</v>
          </cell>
        </row>
        <row r="6163">
          <cell r="E6163" t="str">
            <v>430524200111156652</v>
          </cell>
          <cell r="F6163" t="str">
            <v>430524200111156652</v>
          </cell>
          <cell r="G6163" t="str">
            <v>2021年秋季</v>
          </cell>
          <cell r="H6163" t="str">
            <v>长沙电力职业技术学校</v>
          </cell>
          <cell r="I6163" t="str">
            <v>龙毅</v>
          </cell>
          <cell r="J6163" t="str">
            <v>430524200111156652</v>
          </cell>
          <cell r="K6163" t="str">
            <v>6230901118005330177</v>
          </cell>
          <cell r="L6163" t="str">
            <v>户主</v>
          </cell>
        </row>
        <row r="6164">
          <cell r="E6164" t="str">
            <v>430524200408236629</v>
          </cell>
          <cell r="F6164" t="str">
            <v>430524200408236629</v>
          </cell>
          <cell r="G6164" t="str">
            <v>2021年秋季</v>
          </cell>
          <cell r="H6164" t="str">
            <v>湖南理工职业技术学院</v>
          </cell>
          <cell r="I6164" t="str">
            <v>罗桂菊</v>
          </cell>
          <cell r="J6164" t="str">
            <v>432622194608156822</v>
          </cell>
          <cell r="K6164" t="str">
            <v>81011750056959743</v>
          </cell>
          <cell r="L6164" t="str">
            <v>之孙女</v>
          </cell>
        </row>
        <row r="6165">
          <cell r="E6165" t="str">
            <v>430524200406130062</v>
          </cell>
          <cell r="F6165" t="str">
            <v>430524200406130062</v>
          </cell>
          <cell r="G6165" t="str">
            <v>2021年秋季</v>
          </cell>
          <cell r="H6165" t="str">
            <v>武冈市蓝深职业学校</v>
          </cell>
          <cell r="I6165" t="str">
            <v>龙良成</v>
          </cell>
          <cell r="J6165" t="str">
            <v>432622195005106812</v>
          </cell>
          <cell r="K6165" t="str">
            <v>81011750056958116</v>
          </cell>
          <cell r="L6165" t="str">
            <v>之孙女</v>
          </cell>
        </row>
        <row r="6166">
          <cell r="E6166" t="str">
            <v>430524200206140063</v>
          </cell>
          <cell r="F6166" t="str">
            <v>430524200206140063</v>
          </cell>
          <cell r="G6166" t="str">
            <v>2021年秋季</v>
          </cell>
          <cell r="H6166" t="str">
            <v>湖南外国语职业学校</v>
          </cell>
          <cell r="I6166" t="str">
            <v>龙海正</v>
          </cell>
          <cell r="J6166" t="str">
            <v>432622196704296816</v>
          </cell>
          <cell r="K6166" t="str">
            <v>81011750056959415</v>
          </cell>
          <cell r="L6166" t="str">
            <v>之女</v>
          </cell>
        </row>
        <row r="6167">
          <cell r="E6167" t="str">
            <v>430524200207206626</v>
          </cell>
          <cell r="F6167" t="str">
            <v>430524200207206626</v>
          </cell>
          <cell r="G6167" t="str">
            <v>2021年秋季</v>
          </cell>
          <cell r="H6167" t="str">
            <v>湖南电气技术学校</v>
          </cell>
          <cell r="I6167" t="str">
            <v>苏金莲</v>
          </cell>
          <cell r="J6167" t="str">
            <v>430524193701266621</v>
          </cell>
          <cell r="K6167" t="str">
            <v>81011750056959573</v>
          </cell>
          <cell r="L6167" t="str">
            <v>之孙女</v>
          </cell>
        </row>
        <row r="6168">
          <cell r="E6168" t="str">
            <v>430524200005186639</v>
          </cell>
          <cell r="F6168" t="str">
            <v>430524200005186639</v>
          </cell>
          <cell r="G6168" t="str">
            <v>2021年秋季</v>
          </cell>
          <cell r="H6168" t="str">
            <v>湖南工业职业技术学院</v>
          </cell>
          <cell r="I6168" t="str">
            <v>李俊</v>
          </cell>
          <cell r="J6168" t="str">
            <v>432622197012216859</v>
          </cell>
          <cell r="K6168" t="str">
            <v>81011750056960259</v>
          </cell>
          <cell r="L6168" t="str">
            <v>之子</v>
          </cell>
        </row>
        <row r="6169">
          <cell r="E6169" t="str">
            <v>430524200511246649</v>
          </cell>
          <cell r="F6169" t="str">
            <v>430524200511246649</v>
          </cell>
          <cell r="G6169" t="str">
            <v>2021年秋季</v>
          </cell>
          <cell r="H6169" t="str">
            <v>武冈市蓝深职业技术学校</v>
          </cell>
          <cell r="I6169" t="str">
            <v>龙华江</v>
          </cell>
          <cell r="J6169" t="str">
            <v>432622197405236818</v>
          </cell>
          <cell r="K6169" t="str">
            <v>81011750056960099</v>
          </cell>
          <cell r="L6169" t="str">
            <v>之女</v>
          </cell>
        </row>
        <row r="6170">
          <cell r="E6170" t="str">
            <v>430524200310146668</v>
          </cell>
          <cell r="F6170" t="str">
            <v>430524200310146668</v>
          </cell>
          <cell r="G6170" t="str">
            <v>2021年秋季</v>
          </cell>
          <cell r="H6170" t="str">
            <v>湖南高尔夫旅游职业学校</v>
          </cell>
          <cell r="I6170" t="str">
            <v>龙运清</v>
          </cell>
          <cell r="J6170" t="str">
            <v>432622195703036815</v>
          </cell>
          <cell r="K6170" t="str">
            <v>81011750056960293</v>
          </cell>
          <cell r="L6170" t="str">
            <v>之孙女</v>
          </cell>
        </row>
        <row r="6171">
          <cell r="E6171" t="str">
            <v>43052420030914004X</v>
          </cell>
          <cell r="F6171" t="str">
            <v>43052420030914004X</v>
          </cell>
          <cell r="G6171" t="str">
            <v>2021年秋季</v>
          </cell>
          <cell r="H6171" t="str">
            <v>湖南服装工业职业学校</v>
          </cell>
          <cell r="I6171" t="str">
            <v>龙成</v>
          </cell>
          <cell r="J6171" t="str">
            <v>430524197811036817</v>
          </cell>
          <cell r="K6171" t="str">
            <v>81011750056966513</v>
          </cell>
          <cell r="L6171" t="str">
            <v>之女</v>
          </cell>
        </row>
        <row r="6172">
          <cell r="E6172" t="str">
            <v>430524200509250059</v>
          </cell>
          <cell r="F6172" t="str">
            <v>430524200509250059</v>
          </cell>
          <cell r="G6172" t="str">
            <v>2021年秋季</v>
          </cell>
          <cell r="H6172" t="str">
            <v>华星职业学校</v>
          </cell>
          <cell r="I6172" t="str">
            <v>黄水华</v>
          </cell>
          <cell r="J6172" t="str">
            <v>430524196605106816</v>
          </cell>
          <cell r="K6172" t="str">
            <v>81011750056966591</v>
          </cell>
          <cell r="L6172" t="str">
            <v>之子</v>
          </cell>
        </row>
        <row r="6173">
          <cell r="E6173" t="str">
            <v>430524200504266625</v>
          </cell>
          <cell r="F6173" t="str">
            <v>430524200504266625</v>
          </cell>
          <cell r="G6173" t="str">
            <v>2021年秋季</v>
          </cell>
          <cell r="H6173" t="str">
            <v>华星职业学校</v>
          </cell>
          <cell r="I6173" t="str">
            <v>龙会磊</v>
          </cell>
          <cell r="J6173" t="str">
            <v>430524197501036619</v>
          </cell>
          <cell r="K6173" t="str">
            <v>81011750056959992</v>
          </cell>
          <cell r="L6173" t="str">
            <v>之女</v>
          </cell>
        </row>
        <row r="6174">
          <cell r="E6174" t="str">
            <v>430524200503156635</v>
          </cell>
          <cell r="F6174" t="str">
            <v>430524200503156635</v>
          </cell>
          <cell r="G6174" t="str">
            <v>2021年秋季</v>
          </cell>
          <cell r="H6174" t="str">
            <v>华星职业学校</v>
          </cell>
          <cell r="I6174" t="str">
            <v>龙会兵</v>
          </cell>
          <cell r="J6174" t="str">
            <v>430524197311166658</v>
          </cell>
          <cell r="K6174" t="str">
            <v>81011750056960179</v>
          </cell>
          <cell r="L6174" t="str">
            <v>之子</v>
          </cell>
        </row>
        <row r="6175">
          <cell r="E6175" t="str">
            <v>430524200503186631</v>
          </cell>
          <cell r="F6175" t="str">
            <v>430524200503186631</v>
          </cell>
          <cell r="G6175" t="str">
            <v>2021年秋季</v>
          </cell>
          <cell r="H6175" t="str">
            <v>湖南省汽车技师学院</v>
          </cell>
          <cell r="I6175" t="str">
            <v>龙明正</v>
          </cell>
          <cell r="J6175" t="str">
            <v>432622194705036814</v>
          </cell>
          <cell r="K6175" t="str">
            <v>81011750056959562</v>
          </cell>
          <cell r="L6175" t="str">
            <v>之孙子</v>
          </cell>
        </row>
        <row r="6176">
          <cell r="E6176" t="str">
            <v>430524200601196630</v>
          </cell>
          <cell r="F6176" t="str">
            <v>430524200601196630</v>
          </cell>
          <cell r="G6176" t="str">
            <v>2021年秋季</v>
          </cell>
          <cell r="H6176" t="str">
            <v>湖南鸿翔技工学校</v>
          </cell>
          <cell r="I6176" t="str">
            <v>龙会平</v>
          </cell>
          <cell r="J6176" t="str">
            <v>430524197906196610</v>
          </cell>
          <cell r="K6176" t="str">
            <v>6230901818027346842</v>
          </cell>
          <cell r="L6176" t="str">
            <v>之子</v>
          </cell>
        </row>
        <row r="6177">
          <cell r="E6177" t="str">
            <v>430524200603170063</v>
          </cell>
          <cell r="F6177" t="str">
            <v>430524200603170063</v>
          </cell>
          <cell r="G6177" t="str">
            <v>2021年秋季</v>
          </cell>
          <cell r="H6177" t="str">
            <v>邵阳市高级技工学校</v>
          </cell>
          <cell r="I6177" t="str">
            <v>蒋红星</v>
          </cell>
          <cell r="J6177" t="str">
            <v>432622197409016855</v>
          </cell>
          <cell r="K6177" t="str">
            <v>81011750002130572</v>
          </cell>
          <cell r="L6177" t="str">
            <v>之女</v>
          </cell>
        </row>
        <row r="6178">
          <cell r="E6178" t="str">
            <v>430524200211096669</v>
          </cell>
          <cell r="F6178" t="str">
            <v>430524200211096669</v>
          </cell>
          <cell r="G6178" t="str">
            <v>2021年秋季</v>
          </cell>
          <cell r="H6178" t="str">
            <v>益阳医学高等专科学校</v>
          </cell>
          <cell r="I6178" t="str">
            <v>龙明冬</v>
          </cell>
          <cell r="J6178" t="str">
            <v>43262219661220681X</v>
          </cell>
          <cell r="K6178" t="str">
            <v>81011750132637255</v>
          </cell>
          <cell r="L6178" t="str">
            <v>之女</v>
          </cell>
        </row>
        <row r="6179">
          <cell r="E6179" t="str">
            <v>430524200505190095</v>
          </cell>
          <cell r="F6179" t="str">
            <v>430524200505190095</v>
          </cell>
          <cell r="G6179" t="str">
            <v>2021年秋季</v>
          </cell>
          <cell r="H6179" t="str">
            <v>永州职业技术学院</v>
          </cell>
          <cell r="I6179" t="str">
            <v>蒋业站</v>
          </cell>
          <cell r="J6179" t="str">
            <v>432622194311046817</v>
          </cell>
          <cell r="K6179" t="str">
            <v>81011750056960157</v>
          </cell>
          <cell r="L6179" t="str">
            <v>之孙子</v>
          </cell>
        </row>
        <row r="6180">
          <cell r="E6180" t="str">
            <v>430524200507256625</v>
          </cell>
          <cell r="F6180" t="str">
            <v>430524200507256625</v>
          </cell>
          <cell r="G6180" t="str">
            <v>2021年秋季</v>
          </cell>
          <cell r="H6180" t="str">
            <v>华星职业学校</v>
          </cell>
          <cell r="I6180" t="str">
            <v>唐发槐</v>
          </cell>
          <cell r="J6180" t="str">
            <v>432622195303306812</v>
          </cell>
          <cell r="K6180" t="str">
            <v>81011750056950434</v>
          </cell>
          <cell r="L6180" t="str">
            <v>之孙女</v>
          </cell>
        </row>
        <row r="6181">
          <cell r="E6181" t="str">
            <v>430524200601276673</v>
          </cell>
          <cell r="F6181" t="str">
            <v>430524200601276673</v>
          </cell>
          <cell r="G6181" t="str">
            <v>2021年秋季</v>
          </cell>
          <cell r="H6181" t="str">
            <v>隆回职业中专</v>
          </cell>
          <cell r="I6181" t="str">
            <v>唐赛彪</v>
          </cell>
          <cell r="J6181" t="str">
            <v>432622196308146816</v>
          </cell>
          <cell r="K6181" t="str">
            <v>81011750056949939</v>
          </cell>
          <cell r="L6181" t="str">
            <v>之子</v>
          </cell>
        </row>
        <row r="6182">
          <cell r="E6182" t="str">
            <v>430524200205206630</v>
          </cell>
          <cell r="F6182" t="str">
            <v>430524200205206630</v>
          </cell>
          <cell r="G6182" t="str">
            <v>2021年秋季</v>
          </cell>
          <cell r="H6182" t="str">
            <v>湖南益阳职业技术学院</v>
          </cell>
          <cell r="I6182" t="str">
            <v>陈代祥</v>
          </cell>
          <cell r="J6182" t="str">
            <v>430524197407216613</v>
          </cell>
          <cell r="K6182" t="str">
            <v>6230901818001276791</v>
          </cell>
          <cell r="L6182" t="str">
            <v>之子</v>
          </cell>
        </row>
        <row r="6183">
          <cell r="E6183" t="str">
            <v>430524200310306641</v>
          </cell>
          <cell r="F6183" t="str">
            <v>430524200310306641</v>
          </cell>
          <cell r="G6183" t="str">
            <v>2021年秋季</v>
          </cell>
          <cell r="H6183" t="str">
            <v>湖南长沙机电技术</v>
          </cell>
          <cell r="I6183" t="str">
            <v>唐华</v>
          </cell>
          <cell r="J6183" t="str">
            <v>430524197807286696</v>
          </cell>
          <cell r="K6183" t="str">
            <v>6230901818001294687</v>
          </cell>
          <cell r="L6183" t="str">
            <v>之女</v>
          </cell>
        </row>
        <row r="6184">
          <cell r="E6184" t="str">
            <v>430524200607260103</v>
          </cell>
          <cell r="F6184" t="str">
            <v>430524200607260103</v>
          </cell>
          <cell r="G6184" t="str">
            <v>2021年秋季</v>
          </cell>
          <cell r="H6184" t="str">
            <v>湘中幼儿师范高等专科学校</v>
          </cell>
          <cell r="I6184" t="str">
            <v>曾建才</v>
          </cell>
          <cell r="J6184" t="str">
            <v>430524197211116610</v>
          </cell>
          <cell r="K6184" t="str">
            <v>6230901818001275652</v>
          </cell>
          <cell r="L6184" t="str">
            <v>新增</v>
          </cell>
        </row>
        <row r="6185">
          <cell r="E6185" t="str">
            <v>430524200507096641</v>
          </cell>
          <cell r="F6185" t="str">
            <v>430524200507096641</v>
          </cell>
          <cell r="G6185" t="str">
            <v>2021年秋季</v>
          </cell>
          <cell r="H6185" t="str">
            <v>益阳卫校</v>
          </cell>
          <cell r="I6185" t="str">
            <v>何维碑</v>
          </cell>
          <cell r="J6185" t="str">
            <v>432622195105226811</v>
          </cell>
          <cell r="K6185" t="str">
            <v>6230901818001276429</v>
          </cell>
          <cell r="L6185" t="str">
            <v>之孙女</v>
          </cell>
        </row>
        <row r="6186">
          <cell r="E6186" t="str">
            <v>430524200404286637</v>
          </cell>
          <cell r="F6186" t="str">
            <v>430524200404286637</v>
          </cell>
          <cell r="G6186" t="str">
            <v>2021年秋季</v>
          </cell>
          <cell r="H6186" t="str">
            <v>新化东方文武学校</v>
          </cell>
          <cell r="I6186" t="str">
            <v>唐仲笔</v>
          </cell>
          <cell r="J6186" t="str">
            <v>432622195202206812</v>
          </cell>
          <cell r="K6186" t="str">
            <v>6230901818001276478</v>
          </cell>
          <cell r="L6186" t="str">
            <v>之孙子</v>
          </cell>
        </row>
        <row r="6187">
          <cell r="E6187" t="str">
            <v>430524200212036633</v>
          </cell>
          <cell r="F6187" t="str">
            <v>430524200212036633</v>
          </cell>
          <cell r="G6187" t="str">
            <v>2020年秋季2021年秋季
2021年春季补发核发2021年秋季</v>
          </cell>
          <cell r="H6187" t="str">
            <v>湖南机电职业技术学校
深圳市行知职业技术学校</v>
          </cell>
          <cell r="I6187" t="str">
            <v>唐发水</v>
          </cell>
          <cell r="J6187" t="str">
            <v>432622197506206810</v>
          </cell>
          <cell r="K6187" t="str">
            <v>81011750056950467</v>
          </cell>
          <cell r="L6187" t="str">
            <v>之子</v>
          </cell>
        </row>
        <row r="6188">
          <cell r="E6188" t="str">
            <v>43052420050622009X</v>
          </cell>
          <cell r="F6188" t="str">
            <v>43052420050622009X</v>
          </cell>
          <cell r="G6188" t="str">
            <v>补发2020年秋季、2021年春，核发2021年秋季</v>
          </cell>
          <cell r="H6188" t="str">
            <v>深圳市行知职业技术学校</v>
          </cell>
          <cell r="I6188" t="str">
            <v>唐发水</v>
          </cell>
          <cell r="J6188" t="str">
            <v>432622197506206810</v>
          </cell>
          <cell r="K6188" t="str">
            <v>81011750056950467</v>
          </cell>
          <cell r="L6188" t="str">
            <v>之子</v>
          </cell>
        </row>
        <row r="6189">
          <cell r="E6189" t="str">
            <v>430524200305206638</v>
          </cell>
          <cell r="F6189" t="str">
            <v>430524200305206638</v>
          </cell>
          <cell r="G6189" t="str">
            <v>2021年秋季</v>
          </cell>
          <cell r="H6189" t="str">
            <v>益阳职业技术学院</v>
          </cell>
          <cell r="I6189" t="str">
            <v>肖远礼 </v>
          </cell>
          <cell r="J6189" t="str">
            <v>430524196805056673</v>
          </cell>
          <cell r="K6189" t="str">
            <v>6230901818001275926</v>
          </cell>
          <cell r="L6189" t="str">
            <v>之侄子</v>
          </cell>
        </row>
        <row r="6190">
          <cell r="E6190" t="str">
            <v>430524200510186621</v>
          </cell>
          <cell r="F6190" t="str">
            <v>430524200510186621</v>
          </cell>
          <cell r="G6190" t="str">
            <v>补发2020年秋季2021年春，核发2021年秋季</v>
          </cell>
          <cell r="H6190" t="str">
            <v>益阳市卫生职业技术学校</v>
          </cell>
          <cell r="I6190" t="str">
            <v>唐章彪</v>
          </cell>
          <cell r="J6190" t="str">
            <v>432622196911026819</v>
          </cell>
          <cell r="K6190" t="str">
            <v>81011750056949962</v>
          </cell>
          <cell r="L6190" t="str">
            <v>之女</v>
          </cell>
        </row>
        <row r="6191">
          <cell r="E6191" t="str">
            <v>430524200009086627</v>
          </cell>
          <cell r="F6191" t="str">
            <v>430524200009086627</v>
          </cell>
          <cell r="G6191" t="str">
            <v>补发2020年秋季2021年春，核发2021年秋季</v>
          </cell>
          <cell r="H6191" t="str">
            <v>娄底职业技术学院</v>
          </cell>
          <cell r="I6191" t="str">
            <v>曾凡艳</v>
          </cell>
          <cell r="J6191" t="str">
            <v>430524197606246612</v>
          </cell>
          <cell r="K6191" t="str">
            <v>81011750056966829</v>
          </cell>
          <cell r="L6191" t="str">
            <v>之女</v>
          </cell>
        </row>
        <row r="6192">
          <cell r="E6192" t="str">
            <v>430524200601076620</v>
          </cell>
          <cell r="F6192" t="str">
            <v>430524200601076620</v>
          </cell>
          <cell r="G6192" t="str">
            <v>2021年秋季</v>
          </cell>
          <cell r="H6192" t="str">
            <v>冷水江市高级技工学校</v>
          </cell>
          <cell r="I6192" t="str">
            <v>曾凡亮</v>
          </cell>
          <cell r="J6192" t="str">
            <v>432622195203296813</v>
          </cell>
          <cell r="K6192" t="str">
            <v>81011750056950047</v>
          </cell>
          <cell r="L6192" t="str">
            <v>之孙女</v>
          </cell>
        </row>
        <row r="6193">
          <cell r="E6193" t="str">
            <v>430524200703260066</v>
          </cell>
          <cell r="F6193" t="str">
            <v>430524200703260066</v>
          </cell>
          <cell r="G6193" t="str">
            <v>2021年秋季</v>
          </cell>
          <cell r="H6193" t="str">
            <v>邵阳市商业技工学校</v>
          </cell>
          <cell r="I6193" t="str">
            <v>罗伦朝</v>
          </cell>
          <cell r="J6193" t="str">
            <v>430524198612236634</v>
          </cell>
          <cell r="K6193" t="str">
            <v>81011750002105829</v>
          </cell>
          <cell r="L6193" t="str">
            <v>之女</v>
          </cell>
        </row>
        <row r="6194">
          <cell r="E6194" t="str">
            <v>430524200402026639</v>
          </cell>
          <cell r="F6194" t="str">
            <v>430524200402026639</v>
          </cell>
          <cell r="G6194" t="str">
            <v>补发2020年秋季2021年春季</v>
          </cell>
          <cell r="H6194" t="str">
            <v>湖南省汽车技师学院</v>
          </cell>
          <cell r="I6194" t="str">
            <v>唐祚石</v>
          </cell>
          <cell r="J6194" t="str">
            <v>430524196304076633</v>
          </cell>
          <cell r="K6194" t="str">
            <v>81011750056949509</v>
          </cell>
          <cell r="L6194" t="str">
            <v>之子</v>
          </cell>
        </row>
        <row r="6195">
          <cell r="E6195" t="str">
            <v>430524200701166631</v>
          </cell>
          <cell r="F6195" t="str">
            <v>430524200701166631</v>
          </cell>
          <cell r="G6195" t="str">
            <v>2021年秋季</v>
          </cell>
          <cell r="H6195" t="str">
            <v>湖南省汽车技师学院</v>
          </cell>
          <cell r="I6195" t="str">
            <v>邱原旦</v>
          </cell>
          <cell r="J6195" t="str">
            <v>430524196702176613</v>
          </cell>
          <cell r="K6195" t="str">
            <v>81011750056949418</v>
          </cell>
          <cell r="L6195" t="str">
            <v>之子</v>
          </cell>
        </row>
        <row r="6196">
          <cell r="E6196" t="str">
            <v>43052420000305662X</v>
          </cell>
          <cell r="F6196" t="str">
            <v>43052420000305662X</v>
          </cell>
          <cell r="G6196" t="str">
            <v>2021年秋季</v>
          </cell>
          <cell r="H6196" t="str">
            <v>湖南都市职业学院</v>
          </cell>
          <cell r="I6196" t="str">
            <v>邱原斌</v>
          </cell>
          <cell r="J6196" t="str">
            <v>43262219750514681X</v>
          </cell>
          <cell r="K6196" t="str">
            <v>81011750056949361</v>
          </cell>
          <cell r="L6196" t="str">
            <v>之女</v>
          </cell>
        </row>
        <row r="6197">
          <cell r="E6197" t="str">
            <v>430524200304036622</v>
          </cell>
          <cell r="F6197" t="str">
            <v>430524200304036622</v>
          </cell>
          <cell r="G6197" t="str">
            <v>2021年秋季</v>
          </cell>
          <cell r="H6197" t="str">
            <v>湖南信息职业技术学院</v>
          </cell>
          <cell r="I6197" t="str">
            <v>邓益军</v>
          </cell>
          <cell r="J6197" t="str">
            <v>430524197802226619</v>
          </cell>
          <cell r="K6197" t="str">
            <v>81011750056966863</v>
          </cell>
          <cell r="L6197" t="str">
            <v>之女</v>
          </cell>
        </row>
        <row r="6198">
          <cell r="E6198" t="str">
            <v>430524200406266621</v>
          </cell>
          <cell r="F6198" t="str">
            <v>430524200406266621</v>
          </cell>
          <cell r="G6198" t="str">
            <v>2021年秋季</v>
          </cell>
          <cell r="H6198" t="str">
            <v>江西新余警察学校</v>
          </cell>
          <cell r="I6198" t="str">
            <v>陈晚红</v>
          </cell>
          <cell r="J6198" t="str">
            <v>43052419750401663X</v>
          </cell>
          <cell r="K6198" t="str">
            <v>6230901818001276726</v>
          </cell>
          <cell r="L6198" t="str">
            <v>之女</v>
          </cell>
        </row>
        <row r="6199">
          <cell r="E6199" t="str">
            <v>430524200506126626</v>
          </cell>
          <cell r="F6199" t="str">
            <v>430524200506126626</v>
          </cell>
          <cell r="G6199" t="str">
            <v>2021年秋季</v>
          </cell>
          <cell r="H6199" t="str">
            <v>长沙电子科技职业学院</v>
          </cell>
          <cell r="I6199" t="str">
            <v>龙运容</v>
          </cell>
          <cell r="J6199" t="str">
            <v>430524197605156615</v>
          </cell>
          <cell r="K6199" t="str">
            <v>6230901818001294984</v>
          </cell>
          <cell r="L6199" t="str">
            <v>之女</v>
          </cell>
        </row>
        <row r="6200">
          <cell r="E6200" t="str">
            <v>430524200505106623</v>
          </cell>
          <cell r="F6200" t="str">
            <v>430524200505106623</v>
          </cell>
          <cell r="G6200" t="str">
            <v>2021年秋季</v>
          </cell>
          <cell r="H6200" t="str">
            <v>邵阳卫校
湖南大汉技工学校</v>
          </cell>
          <cell r="I6200" t="str">
            <v>张卫斌</v>
          </cell>
          <cell r="J6200" t="str">
            <v>430524197711206612</v>
          </cell>
          <cell r="K6200" t="str">
            <v>81011750056967062</v>
          </cell>
          <cell r="L6200" t="str">
            <v>之女
之女</v>
          </cell>
        </row>
        <row r="6201">
          <cell r="E6201" t="str">
            <v>430524200609186648</v>
          </cell>
          <cell r="F6201" t="str">
            <v>430524200609186648</v>
          </cell>
          <cell r="G6201" t="str">
            <v>2021年秋季</v>
          </cell>
          <cell r="H6201" t="str">
            <v>湖南大汉技工学校</v>
          </cell>
          <cell r="I6201" t="str">
            <v>张卫斌</v>
          </cell>
          <cell r="J6201" t="str">
            <v>430524197711206612</v>
          </cell>
          <cell r="K6201" t="str">
            <v>81011750056967062</v>
          </cell>
          <cell r="L6201" t="str">
            <v>之女</v>
          </cell>
        </row>
        <row r="6202">
          <cell r="E6202" t="str">
            <v>430524200601116629</v>
          </cell>
          <cell r="F6202" t="str">
            <v>430524200601116629</v>
          </cell>
          <cell r="G6202" t="str">
            <v>2021年秋季</v>
          </cell>
          <cell r="H6202" t="str">
            <v>湖南大汉技工学校</v>
          </cell>
          <cell r="I6202" t="str">
            <v>钱小乐</v>
          </cell>
          <cell r="J6202" t="str">
            <v>432622197209026530</v>
          </cell>
          <cell r="K6202" t="str">
            <v>81011750056935857</v>
          </cell>
          <cell r="L6202" t="str">
            <v>之女</v>
          </cell>
        </row>
        <row r="6203">
          <cell r="E6203" t="str">
            <v>430524200512166632</v>
          </cell>
          <cell r="F6203" t="str">
            <v>430524200512166632</v>
          </cell>
          <cell r="G6203" t="str">
            <v>2021年秋季</v>
          </cell>
          <cell r="H6203" t="str">
            <v>湖南省汽车技师学院</v>
          </cell>
          <cell r="I6203" t="str">
            <v>刘玉满</v>
          </cell>
          <cell r="J6203" t="str">
            <v>432622193712036519</v>
          </cell>
          <cell r="K6203" t="str">
            <v>81011750002422419</v>
          </cell>
          <cell r="L6203" t="str">
            <v>之孙子</v>
          </cell>
        </row>
        <row r="6204">
          <cell r="E6204" t="str">
            <v>430524200606176639</v>
          </cell>
          <cell r="F6204" t="str">
            <v>430524200606176639</v>
          </cell>
          <cell r="G6204" t="str">
            <v>2021年秋季</v>
          </cell>
          <cell r="H6204" t="str">
            <v>华星职业学校</v>
          </cell>
          <cell r="I6204" t="str">
            <v>刘武卿</v>
          </cell>
          <cell r="J6204" t="str">
            <v>432622193506086515</v>
          </cell>
          <cell r="K6204" t="str">
            <v>81011750056935788</v>
          </cell>
          <cell r="L6204" t="str">
            <v>之孙子</v>
          </cell>
        </row>
        <row r="6205">
          <cell r="E6205" t="str">
            <v>430524200605106639</v>
          </cell>
          <cell r="F6205" t="str">
            <v>430524200605106639</v>
          </cell>
          <cell r="G6205" t="str">
            <v>2021年秋季</v>
          </cell>
          <cell r="H6205" t="str">
            <v>华星职业学校</v>
          </cell>
          <cell r="I6205" t="str">
            <v>肖早球</v>
          </cell>
          <cell r="J6205" t="str">
            <v>430524195111016613</v>
          </cell>
          <cell r="K6205" t="str">
            <v>81011750002354605</v>
          </cell>
          <cell r="L6205" t="str">
            <v>之孙子</v>
          </cell>
        </row>
        <row r="6206">
          <cell r="E6206" t="str">
            <v>430524200507158814</v>
          </cell>
          <cell r="F6206" t="str">
            <v>430524200507158814</v>
          </cell>
          <cell r="G6206" t="str">
            <v>2021年秋季</v>
          </cell>
          <cell r="H6206" t="str">
            <v>华星职业学校</v>
          </cell>
          <cell r="I6206" t="str">
            <v>肖时贵</v>
          </cell>
          <cell r="J6206" t="str">
            <v>430524197508256614</v>
          </cell>
          <cell r="K6206" t="str">
            <v>6230901818096732377
</v>
          </cell>
          <cell r="L6206" t="str">
            <v>之子</v>
          </cell>
        </row>
        <row r="6207">
          <cell r="E6207" t="str">
            <v>430524200509156695</v>
          </cell>
          <cell r="F6207" t="str">
            <v>430524200509156695</v>
          </cell>
          <cell r="G6207" t="str">
            <v>2021年秋季</v>
          </cell>
          <cell r="H6207" t="str">
            <v>华星职业学校</v>
          </cell>
          <cell r="I6207" t="str">
            <v>肖体田</v>
          </cell>
          <cell r="J6207" t="str">
            <v>43052419461207661X</v>
          </cell>
          <cell r="K6207" t="str">
            <v>81011750056930075</v>
          </cell>
          <cell r="L6207" t="str">
            <v>之孙子</v>
          </cell>
        </row>
        <row r="6208">
          <cell r="E6208" t="str">
            <v>430524200505070106</v>
          </cell>
          <cell r="F6208" t="str">
            <v>430524200505070106</v>
          </cell>
          <cell r="G6208" t="str">
            <v>2021年秋季</v>
          </cell>
          <cell r="H6208" t="str">
            <v>华星职业学校</v>
          </cell>
          <cell r="I6208" t="str">
            <v>肖时和</v>
          </cell>
          <cell r="J6208" t="str">
            <v>430524197409176838</v>
          </cell>
          <cell r="K6208" t="str">
            <v>81011750056967200</v>
          </cell>
          <cell r="L6208" t="str">
            <v>之女</v>
          </cell>
        </row>
        <row r="6209">
          <cell r="E6209" t="str">
            <v>430524200307166668</v>
          </cell>
          <cell r="F6209" t="str">
            <v>430524200307166668</v>
          </cell>
          <cell r="G6209" t="str">
            <v>2021年秋季</v>
          </cell>
          <cell r="H6209" t="str">
            <v>隆回职业中专</v>
          </cell>
          <cell r="I6209" t="str">
            <v>黄双柏</v>
          </cell>
          <cell r="J6209" t="str">
            <v>432622197007186675</v>
          </cell>
          <cell r="K6209" t="str">
            <v>81011750056943176</v>
          </cell>
          <cell r="L6209" t="str">
            <v>之女</v>
          </cell>
        </row>
        <row r="6210">
          <cell r="E6210" t="str">
            <v>430524200402060116</v>
          </cell>
          <cell r="F6210" t="str">
            <v>430524200402060116</v>
          </cell>
          <cell r="G6210" t="str">
            <v>2021年秋季</v>
          </cell>
          <cell r="H6210" t="str">
            <v>华星职业学校
华星职业学校</v>
          </cell>
          <cell r="I6210" t="str">
            <v>肖文</v>
          </cell>
          <cell r="J6210" t="str">
            <v>430524196806116615</v>
          </cell>
          <cell r="K6210" t="str">
            <v>81011750056929967</v>
          </cell>
          <cell r="L6210" t="str">
            <v>之子
之女</v>
          </cell>
        </row>
        <row r="6211">
          <cell r="E6211" t="str">
            <v>430524200608206651</v>
          </cell>
          <cell r="F6211" t="str">
            <v>430524200608206651</v>
          </cell>
          <cell r="G6211" t="str">
            <v>2021年秋季</v>
          </cell>
          <cell r="H6211" t="str">
            <v>隆回职业中专</v>
          </cell>
          <cell r="I6211" t="str">
            <v>肖体轩</v>
          </cell>
          <cell r="J6211" t="str">
            <v>430524197010026619</v>
          </cell>
          <cell r="K6211" t="str">
            <v>81011750056929945</v>
          </cell>
          <cell r="L6211" t="str">
            <v>之子</v>
          </cell>
        </row>
        <row r="6212">
          <cell r="E6212" t="str">
            <v>430524200007106647</v>
          </cell>
          <cell r="F6212" t="str">
            <v>430524200007106647</v>
          </cell>
          <cell r="G6212" t="str">
            <v>补发2020年秋季2021年春</v>
          </cell>
          <cell r="H6212" t="str">
            <v>湖南信息职业技术学院</v>
          </cell>
          <cell r="I6212" t="str">
            <v>肖曲</v>
          </cell>
          <cell r="J6212" t="str">
            <v>430524196908286615</v>
          </cell>
          <cell r="K6212" t="str">
            <v>81011750056929887</v>
          </cell>
          <cell r="L6212" t="str">
            <v>之女</v>
          </cell>
        </row>
        <row r="6213">
          <cell r="E6213" t="str">
            <v>430524200110146620</v>
          </cell>
          <cell r="F6213" t="str">
            <v>430524200110146620</v>
          </cell>
          <cell r="G6213" t="str">
            <v>2021年秋季</v>
          </cell>
          <cell r="H6213" t="str">
            <v>湖南外国语职业学院</v>
          </cell>
          <cell r="I6213" t="str">
            <v>郭小枚</v>
          </cell>
          <cell r="J6213" t="str">
            <v>43262219740911704X</v>
          </cell>
          <cell r="K6213" t="str">
            <v>6230901818096408044</v>
          </cell>
          <cell r="L6213" t="str">
            <v>之女</v>
          </cell>
        </row>
        <row r="6214">
          <cell r="E6214" t="str">
            <v>430524200507030052</v>
          </cell>
          <cell r="F6214" t="str">
            <v>430524200507030052</v>
          </cell>
          <cell r="G6214" t="str">
            <v>2021年秋季</v>
          </cell>
          <cell r="H6214" t="str">
            <v>湖南大汉
技工学校</v>
          </cell>
          <cell r="I6214" t="str">
            <v>钱时莲</v>
          </cell>
          <cell r="J6214" t="str">
            <v>430524195007296627</v>
          </cell>
          <cell r="K6214" t="str">
            <v>6230901818001270547</v>
          </cell>
          <cell r="L6214" t="str">
            <v>之孙子</v>
          </cell>
        </row>
        <row r="6215">
          <cell r="E6215" t="str">
            <v>430524200402176661</v>
          </cell>
          <cell r="F6215" t="str">
            <v>430524200402176661</v>
          </cell>
          <cell r="G6215" t="str">
            <v>2021年秋季</v>
          </cell>
          <cell r="H6215" t="str">
            <v>邵阳哈博职业中专</v>
          </cell>
          <cell r="I6215" t="str">
            <v>孙平响</v>
          </cell>
          <cell r="J6215" t="str">
            <v>430524197011076618</v>
          </cell>
          <cell r="K6215" t="str">
            <v>6230901818001270026</v>
          </cell>
          <cell r="L6215" t="str">
            <v>之女</v>
          </cell>
        </row>
        <row r="6216">
          <cell r="E6216" t="str">
            <v>430524200111036693</v>
          </cell>
          <cell r="F6216" t="str">
            <v>430524200111036693</v>
          </cell>
          <cell r="G6216" t="str">
            <v>2021年秋季</v>
          </cell>
          <cell r="H6216" t="str">
            <v>株洲化工学院</v>
          </cell>
          <cell r="I6216" t="str">
            <v>杨相立</v>
          </cell>
          <cell r="J6216" t="str">
            <v>430524197501076610</v>
          </cell>
          <cell r="K6216" t="str">
            <v>6230901818001295379</v>
          </cell>
          <cell r="L6216" t="str">
            <v>之子</v>
          </cell>
        </row>
        <row r="6217">
          <cell r="E6217" t="str">
            <v>430524200205286634</v>
          </cell>
          <cell r="F6217" t="str">
            <v>430524200205286634</v>
          </cell>
          <cell r="G6217" t="str">
            <v>2021年秋季</v>
          </cell>
          <cell r="H6217" t="str">
            <v>湖南化工职业技术学院</v>
          </cell>
          <cell r="I6217" t="str">
            <v>孙高吉</v>
          </cell>
          <cell r="J6217" t="str">
            <v>432622194702036675</v>
          </cell>
          <cell r="K6217" t="str">
            <v>81011750056944476</v>
          </cell>
          <cell r="L6217" t="str">
            <v>之孙子</v>
          </cell>
        </row>
        <row r="6218">
          <cell r="E6218" t="str">
            <v>430524200102136625</v>
          </cell>
          <cell r="F6218" t="str">
            <v>430524200102136625</v>
          </cell>
          <cell r="G6218" t="str">
            <v>2021年秋季</v>
          </cell>
          <cell r="H6218" t="str">
            <v>湖南大众传媒职业技术学院</v>
          </cell>
          <cell r="I6218" t="str">
            <v>黄渊定</v>
          </cell>
          <cell r="J6218" t="str">
            <v>430524197401276615</v>
          </cell>
          <cell r="K6218" t="str">
            <v>81011750002321635</v>
          </cell>
          <cell r="L6218" t="str">
            <v>之女</v>
          </cell>
        </row>
        <row r="6219">
          <cell r="E6219" t="str">
            <v>43052420020625663X</v>
          </cell>
          <cell r="F6219" t="str">
            <v>43052420020625663X</v>
          </cell>
          <cell r="G6219" t="str">
            <v>2021年秋季</v>
          </cell>
          <cell r="H6219" t="str">
            <v>湖南幼儿师范学院</v>
          </cell>
          <cell r="I6219" t="str">
            <v>孙俊超</v>
          </cell>
          <cell r="J6219" t="str">
            <v>43052420020625663X</v>
          </cell>
          <cell r="K6219" t="str">
            <v>81011750056967482</v>
          </cell>
          <cell r="L6219" t="str">
            <v>本人</v>
          </cell>
        </row>
        <row r="6220">
          <cell r="E6220" t="str">
            <v>430524200310266643</v>
          </cell>
          <cell r="F6220" t="str">
            <v>430524200310266643</v>
          </cell>
          <cell r="G6220" t="str">
            <v>2021年秋季</v>
          </cell>
          <cell r="H6220" t="str">
            <v>长沙南方职业学院</v>
          </cell>
          <cell r="I6220" t="str">
            <v>黄元立</v>
          </cell>
          <cell r="J6220" t="str">
            <v>430524197308286675</v>
          </cell>
          <cell r="K6220" t="str">
            <v>81011750056945389</v>
          </cell>
          <cell r="L6220" t="str">
            <v>之女</v>
          </cell>
        </row>
        <row r="6221">
          <cell r="E6221" t="str">
            <v>430524200402060060</v>
          </cell>
          <cell r="F6221" t="str">
            <v>430524200402060060</v>
          </cell>
          <cell r="G6221" t="str">
            <v>2021年秋季</v>
          </cell>
          <cell r="H6221" t="str">
            <v>华星职业学校</v>
          </cell>
          <cell r="I6221" t="str">
            <v>肖文</v>
          </cell>
          <cell r="J6221" t="str">
            <v>430524196806116615</v>
          </cell>
          <cell r="K6221" t="str">
            <v>81011750056929967</v>
          </cell>
          <cell r="L6221" t="str">
            <v>之女</v>
          </cell>
        </row>
        <row r="6222">
          <cell r="E6222" t="str">
            <v>430524200509238754</v>
          </cell>
          <cell r="F6222" t="str">
            <v>430524200509238754</v>
          </cell>
          <cell r="G6222" t="str">
            <v>2021年秋季</v>
          </cell>
          <cell r="H6222" t="str">
            <v>邵阳市腾爵职业中专学校
隆回职业中专</v>
          </cell>
          <cell r="I6222" t="str">
            <v>王红根</v>
          </cell>
          <cell r="J6222" t="str">
            <v>430524197109196730</v>
          </cell>
          <cell r="K6222" t="str">
            <v>81011750056944715</v>
          </cell>
          <cell r="L6222" t="str">
            <v>之子</v>
          </cell>
        </row>
        <row r="6223">
          <cell r="E6223" t="str">
            <v>43052420050625672X</v>
          </cell>
          <cell r="F6223" t="str">
            <v>43052420050625672X</v>
          </cell>
          <cell r="G6223" t="str">
            <v>2021年秋季</v>
          </cell>
          <cell r="H6223" t="str">
            <v>邵阳女子职业学校</v>
          </cell>
          <cell r="I6223" t="str">
            <v>孙科红</v>
          </cell>
          <cell r="J6223" t="str">
            <v>432622196809056675</v>
          </cell>
          <cell r="K6223" t="str">
            <v>81011750056944523</v>
          </cell>
          <cell r="L6223" t="str">
            <v>之女</v>
          </cell>
        </row>
        <row r="6224">
          <cell r="E6224" t="str">
            <v>43052420020817665X</v>
          </cell>
          <cell r="F6224" t="str">
            <v>43052420020817665X</v>
          </cell>
          <cell r="G6224" t="str">
            <v>补发2021年春，核发2021年秋季</v>
          </cell>
          <cell r="H6224" t="str">
            <v>湖南现代物流职业技术学院</v>
          </cell>
          <cell r="I6224" t="str">
            <v>杨天良</v>
          </cell>
          <cell r="J6224" t="str">
            <v>430524197008206610</v>
          </cell>
          <cell r="K6224" t="str">
            <v>6230901818001270810</v>
          </cell>
          <cell r="L6224" t="str">
            <v>之子</v>
          </cell>
        </row>
        <row r="6225">
          <cell r="E6225" t="str">
            <v>43052420020218662X</v>
          </cell>
          <cell r="F6225" t="str">
            <v>43052420020218662X</v>
          </cell>
          <cell r="G6225" t="str">
            <v>2021年秋季</v>
          </cell>
          <cell r="H6225" t="str">
            <v>华星职业学校</v>
          </cell>
          <cell r="I6225" t="str">
            <v>王从得</v>
          </cell>
          <cell r="J6225" t="str">
            <v>432622194909066679</v>
          </cell>
          <cell r="K6225" t="str">
            <v>81011750056944680</v>
          </cell>
          <cell r="L6225" t="str">
            <v>之孙女</v>
          </cell>
        </row>
        <row r="6226">
          <cell r="E6226" t="str">
            <v>43052420040503663X</v>
          </cell>
          <cell r="F6226" t="str">
            <v>43052420040503663X</v>
          </cell>
          <cell r="G6226" t="str">
            <v>2021年秋季</v>
          </cell>
          <cell r="H6226" t="str">
            <v>华星职业学校</v>
          </cell>
          <cell r="I6226" t="str">
            <v>王吉伟</v>
          </cell>
          <cell r="J6226" t="str">
            <v>432622196804146671</v>
          </cell>
          <cell r="K6226" t="str">
            <v>81011750056944851</v>
          </cell>
          <cell r="L6226" t="str">
            <v>之子</v>
          </cell>
        </row>
        <row r="6227">
          <cell r="E6227" t="str">
            <v>430524200011016660</v>
          </cell>
          <cell r="F6227" t="str">
            <v>430524200011016660</v>
          </cell>
          <cell r="G6227" t="str">
            <v>补发2020年秋季2021年春季</v>
          </cell>
          <cell r="H6227" t="str">
            <v>娄底职业技术学院</v>
          </cell>
          <cell r="I6227" t="str">
            <v>孙平治</v>
          </cell>
          <cell r="J6227" t="str">
            <v>430524197704206673</v>
          </cell>
          <cell r="K6227" t="str">
            <v>6230901818001295437</v>
          </cell>
          <cell r="L6227" t="str">
            <v>之女</v>
          </cell>
        </row>
        <row r="6228">
          <cell r="E6228" t="str">
            <v>430524200401246656</v>
          </cell>
          <cell r="F6228" t="str">
            <v>430524200401246656</v>
          </cell>
          <cell r="G6228" t="str">
            <v>2021年秋季</v>
          </cell>
          <cell r="H6228" t="str">
            <v>长沙市硅谷高科专修学院</v>
          </cell>
          <cell r="I6228" t="str">
            <v>张良乐</v>
          </cell>
          <cell r="J6228" t="str">
            <v>430524197212196632</v>
          </cell>
          <cell r="K6228" t="str">
            <v>6230901818001295619</v>
          </cell>
          <cell r="L6228" t="str">
            <v>之子</v>
          </cell>
        </row>
        <row r="6229">
          <cell r="E6229" t="str">
            <v>430524200206016636</v>
          </cell>
          <cell r="F6229" t="str">
            <v>430524200206016636</v>
          </cell>
          <cell r="G6229" t="str">
            <v>2021年秋季</v>
          </cell>
          <cell r="H6229" t="str">
            <v>永州职业技术学院</v>
          </cell>
          <cell r="I6229" t="str">
            <v>马余锐</v>
          </cell>
          <cell r="J6229" t="str">
            <v>432622196603046535</v>
          </cell>
          <cell r="K6229" t="str">
            <v>6230901818001299165</v>
          </cell>
          <cell r="L6229" t="str">
            <v>之子</v>
          </cell>
        </row>
        <row r="6230">
          <cell r="E6230" t="str">
            <v>430524200109166624</v>
          </cell>
          <cell r="F6230" t="str">
            <v>430524200109166624</v>
          </cell>
          <cell r="G6230" t="str">
            <v>2021年秋季</v>
          </cell>
          <cell r="H6230" t="str">
            <v>湖南省汽车技师学院</v>
          </cell>
          <cell r="I6230" t="str">
            <v>马庆球</v>
          </cell>
          <cell r="J6230" t="str">
            <v>432622197201166512</v>
          </cell>
          <cell r="K6230" t="str">
            <v>6230901818001298985</v>
          </cell>
          <cell r="L6230" t="str">
            <v>之女</v>
          </cell>
        </row>
        <row r="6231">
          <cell r="E6231" t="str">
            <v>430524200208266655</v>
          </cell>
          <cell r="F6231" t="str">
            <v>430524200208266655</v>
          </cell>
          <cell r="G6231" t="str">
            <v>2021年秋季</v>
          </cell>
          <cell r="H6231" t="str">
            <v>湖南网络工程职业学院网络技术学院</v>
          </cell>
          <cell r="I6231" t="str">
            <v>马余俊</v>
          </cell>
          <cell r="J6231" t="str">
            <v>432622197209266550</v>
          </cell>
          <cell r="K6231" t="str">
            <v>6230901818001299215</v>
          </cell>
          <cell r="L6231" t="str">
            <v>之子</v>
          </cell>
        </row>
        <row r="6232">
          <cell r="E6232" t="str">
            <v>430524200203226638</v>
          </cell>
          <cell r="F6232" t="str">
            <v>430524200203226638</v>
          </cell>
          <cell r="G6232" t="str">
            <v>2021年秋季</v>
          </cell>
          <cell r="H6232" t="str">
            <v>中共湖南水利水电职业技书学院</v>
          </cell>
          <cell r="I6232" t="str">
            <v>马昌根</v>
          </cell>
          <cell r="J6232" t="str">
            <v>432622196712026517</v>
          </cell>
          <cell r="K6232" t="str">
            <v>6230901818001296823</v>
          </cell>
          <cell r="L6232" t="str">
            <v>之子</v>
          </cell>
        </row>
        <row r="6233">
          <cell r="E6233" t="str">
            <v>430525200309147248</v>
          </cell>
          <cell r="F6233" t="str">
            <v>430525200309147248</v>
          </cell>
          <cell r="G6233" t="str">
            <v>2021年秋季</v>
          </cell>
          <cell r="H6233" t="str">
            <v>湖南软件职业技术大学</v>
          </cell>
          <cell r="I6233" t="str">
            <v>王龙吉</v>
          </cell>
          <cell r="J6233" t="str">
            <v>432622193608026521</v>
          </cell>
          <cell r="K6233" t="str">
            <v>6230901818001295551</v>
          </cell>
          <cell r="L6233" t="str">
            <v>之孙女</v>
          </cell>
        </row>
        <row r="6234">
          <cell r="E6234" t="str">
            <v>430524200402226630</v>
          </cell>
          <cell r="F6234" t="str">
            <v>430524200402226630</v>
          </cell>
          <cell r="G6234" t="str">
            <v>2021年秋季</v>
          </cell>
          <cell r="H6234" t="str">
            <v>湖南文理学院芙蓉学院</v>
          </cell>
          <cell r="I6234" t="str">
            <v>罗晚莲</v>
          </cell>
          <cell r="J6234" t="str">
            <v>432622194812036529</v>
          </cell>
          <cell r="K6234" t="str">
            <v>6230901818001295643</v>
          </cell>
          <cell r="L6234" t="str">
            <v>之孙子</v>
          </cell>
        </row>
        <row r="6235">
          <cell r="E6235" t="str">
            <v>430524199902216628</v>
          </cell>
          <cell r="F6235" t="str">
            <v>430524199902216628</v>
          </cell>
          <cell r="G6235" t="str">
            <v>2021年秋季</v>
          </cell>
          <cell r="H6235" t="str">
            <v>长沙医学院</v>
          </cell>
          <cell r="I6235" t="str">
            <v>张先井</v>
          </cell>
          <cell r="J6235" t="str">
            <v>430524195708186615</v>
          </cell>
          <cell r="K6235" t="str">
            <v>6230901818001298704</v>
          </cell>
          <cell r="L6235" t="str">
            <v>之女</v>
          </cell>
        </row>
        <row r="6236">
          <cell r="E6236" t="str">
            <v>430524200409036637</v>
          </cell>
          <cell r="F6236" t="str">
            <v>430524200409036637</v>
          </cell>
          <cell r="G6236" t="str">
            <v>2021年秋季</v>
          </cell>
          <cell r="H6236" t="str">
            <v>华星职业学校</v>
          </cell>
          <cell r="I6236" t="str">
            <v>肖秀艳</v>
          </cell>
          <cell r="J6236" t="str">
            <v>430524198206076348</v>
          </cell>
          <cell r="K6236" t="str">
            <v>81011750056967743</v>
          </cell>
          <cell r="L6236" t="str">
            <v>之子</v>
          </cell>
        </row>
        <row r="6237">
          <cell r="E6237" t="str">
            <v>430524199912066627</v>
          </cell>
          <cell r="F6237" t="str">
            <v>430524199912066627</v>
          </cell>
          <cell r="G6237" t="str">
            <v>补发2021年春</v>
          </cell>
          <cell r="H6237" t="str">
            <v>湖南电气职业技术学院</v>
          </cell>
          <cell r="I6237" t="str">
            <v>张日升</v>
          </cell>
          <cell r="J6237" t="str">
            <v>432622196708166533</v>
          </cell>
          <cell r="K6237" t="str">
            <v>81011750056933837</v>
          </cell>
          <cell r="L6237" t="str">
            <v>之女</v>
          </cell>
        </row>
        <row r="6238">
          <cell r="E6238" t="str">
            <v>430524200004226635</v>
          </cell>
          <cell r="F6238" t="str">
            <v>430524200004226635</v>
          </cell>
          <cell r="G6238" t="str">
            <v>2021年秋季</v>
          </cell>
          <cell r="H6238" t="str">
            <v>长沙物流学校</v>
          </cell>
          <cell r="I6238" t="str">
            <v>张良拾</v>
          </cell>
          <cell r="J6238" t="str">
            <v>430524196404106617</v>
          </cell>
          <cell r="K6238" t="str">
            <v>6230901818001269119</v>
          </cell>
          <cell r="L6238" t="str">
            <v>父子</v>
          </cell>
        </row>
        <row r="6239">
          <cell r="E6239" t="str">
            <v>430524200209166621</v>
          </cell>
          <cell r="F6239" t="str">
            <v>430524200209166621</v>
          </cell>
          <cell r="G6239" t="str">
            <v>2021年秋季</v>
          </cell>
          <cell r="H6239" t="str">
            <v>长沙经济技术
学校</v>
          </cell>
          <cell r="I6239" t="str">
            <v>刘建英</v>
          </cell>
          <cell r="J6239" t="str">
            <v>430524197005056645</v>
          </cell>
          <cell r="K6239" t="str">
            <v>6230901818001269671</v>
          </cell>
          <cell r="L6239" t="str">
            <v>之女</v>
          </cell>
        </row>
        <row r="6240">
          <cell r="E6240" t="str">
            <v>430524200309106634</v>
          </cell>
          <cell r="F6240" t="str">
            <v>430524200309106634</v>
          </cell>
          <cell r="G6240" t="str">
            <v>2021年秋季</v>
          </cell>
          <cell r="H6240" t="str">
            <v>邵阳高级技工
学院</v>
          </cell>
          <cell r="I6240" t="str">
            <v>孙传干</v>
          </cell>
          <cell r="J6240" t="str">
            <v>432622197303146694</v>
          </cell>
          <cell r="K6240" t="str">
            <v>6230901818001269762</v>
          </cell>
          <cell r="L6240" t="str">
            <v>之子</v>
          </cell>
        </row>
        <row r="6241">
          <cell r="E6241" t="str">
            <v>430524200208306637</v>
          </cell>
          <cell r="F6241" t="str">
            <v>430524200208306637</v>
          </cell>
          <cell r="G6241" t="str">
            <v>2021年秋季</v>
          </cell>
          <cell r="H6241" t="str">
            <v>张家界航空工业职业技术学院
隆回职业中专</v>
          </cell>
          <cell r="I6241" t="str">
            <v>梁小华</v>
          </cell>
          <cell r="J6241" t="str">
            <v>430524196902086620</v>
          </cell>
          <cell r="K6241" t="str">
            <v>6215340300806132925</v>
          </cell>
          <cell r="L6241" t="str">
            <v>之子</v>
          </cell>
        </row>
        <row r="6242">
          <cell r="E6242" t="str">
            <v>430524200603226637</v>
          </cell>
          <cell r="F6242" t="str">
            <v>430524200603226637</v>
          </cell>
          <cell r="G6242" t="str">
            <v>2021年秋季</v>
          </cell>
          <cell r="H6242" t="str">
            <v>隆回职业中专</v>
          </cell>
          <cell r="I6242" t="str">
            <v>梁小华</v>
          </cell>
          <cell r="J6242" t="str">
            <v>430524196902086620</v>
          </cell>
          <cell r="K6242" t="str">
            <v>6230901818096531878</v>
          </cell>
          <cell r="L6242" t="str">
            <v>之子</v>
          </cell>
        </row>
        <row r="6243">
          <cell r="E6243" t="str">
            <v>43052420040528668X</v>
          </cell>
          <cell r="F6243" t="str">
            <v>43052420040528668X</v>
          </cell>
          <cell r="G6243" t="str">
            <v>2021年秋季</v>
          </cell>
          <cell r="H6243" t="str">
            <v>邵阳市腾爵职业中专学校</v>
          </cell>
          <cell r="I6243" t="str">
            <v>孙春霞</v>
          </cell>
          <cell r="J6243" t="str">
            <v>430524197205106627</v>
          </cell>
          <cell r="K6243" t="str">
            <v>81011750056967867</v>
          </cell>
          <cell r="L6243" t="str">
            <v>之女</v>
          </cell>
        </row>
        <row r="6244">
          <cell r="E6244" t="str">
            <v>430524200609226638</v>
          </cell>
          <cell r="F6244" t="str">
            <v>430524200609226638</v>
          </cell>
          <cell r="G6244" t="str">
            <v>2021年秋季</v>
          </cell>
          <cell r="H6244" t="str">
            <v>华星职业学校</v>
          </cell>
          <cell r="I6244" t="str">
            <v>孙奖华</v>
          </cell>
          <cell r="J6244" t="str">
            <v>43052419770907661X</v>
          </cell>
          <cell r="K6244" t="str">
            <v>6230901818001295833</v>
          </cell>
          <cell r="L6244" t="str">
            <v>之子</v>
          </cell>
        </row>
        <row r="6245">
          <cell r="E6245" t="str">
            <v>430524200504306658</v>
          </cell>
          <cell r="F6245" t="str">
            <v>430524200504306658</v>
          </cell>
          <cell r="G6245" t="str">
            <v>2021年秋季</v>
          </cell>
          <cell r="H6245" t="str">
            <v>华星职业学校</v>
          </cell>
          <cell r="I6245" t="str">
            <v>孙平炼</v>
          </cell>
          <cell r="J6245" t="str">
            <v>432622197002166691</v>
          </cell>
          <cell r="K6245" t="str">
            <v>81011750056944034</v>
          </cell>
          <cell r="L6245" t="str">
            <v>之子</v>
          </cell>
        </row>
        <row r="6246">
          <cell r="E6246" t="str">
            <v>430524200209088782</v>
          </cell>
          <cell r="F6246" t="str">
            <v>430524200209088782</v>
          </cell>
          <cell r="G6246" t="str">
            <v>补发2021年春，核发2021年秋季</v>
          </cell>
          <cell r="H6246" t="str">
            <v>邵阳职业技术学院</v>
          </cell>
          <cell r="I6246" t="str">
            <v>孙中普</v>
          </cell>
          <cell r="J6246" t="str">
            <v>432622196406156671</v>
          </cell>
          <cell r="K6246" t="str">
            <v>81011750056943766</v>
          </cell>
          <cell r="L6246" t="str">
            <v>之女</v>
          </cell>
        </row>
        <row r="6247">
          <cell r="E6247" t="str">
            <v>430524200206116629</v>
          </cell>
          <cell r="F6247" t="str">
            <v>430524200206116629</v>
          </cell>
          <cell r="G6247" t="str">
            <v>补发2020年秋季2021年春，核发2021年秋季</v>
          </cell>
          <cell r="H6247" t="str">
            <v>湖南财经工业职业技术学院</v>
          </cell>
          <cell r="I6247" t="str">
            <v>孙传红</v>
          </cell>
          <cell r="J6247" t="str">
            <v>432622196911146693</v>
          </cell>
          <cell r="K6247" t="str">
            <v>81011750056944012</v>
          </cell>
          <cell r="L6247" t="str">
            <v>之女</v>
          </cell>
        </row>
        <row r="6248">
          <cell r="E6248" t="str">
            <v>430524200204156651</v>
          </cell>
          <cell r="F6248" t="str">
            <v>430524200204156651</v>
          </cell>
          <cell r="G6248" t="str">
            <v>2021年秋季</v>
          </cell>
          <cell r="H6248" t="str">
            <v>湖南商务职业技术学院</v>
          </cell>
          <cell r="I6248" t="str">
            <v>孙中元</v>
          </cell>
          <cell r="J6248" t="str">
            <v>432622197307096671</v>
          </cell>
          <cell r="K6248" t="str">
            <v>81011750056967947</v>
          </cell>
          <cell r="L6248" t="str">
            <v>之子</v>
          </cell>
        </row>
        <row r="6249">
          <cell r="E6249" t="str">
            <v>430524200303306627</v>
          </cell>
          <cell r="F6249" t="str">
            <v>430524200303306627</v>
          </cell>
          <cell r="G6249" t="str">
            <v>2021年秋季</v>
          </cell>
          <cell r="H6249" t="str">
            <v>湖南劳动人事职业学院</v>
          </cell>
          <cell r="I6249" t="str">
            <v>黄二雄</v>
          </cell>
          <cell r="J6249" t="str">
            <v>430524197310116632</v>
          </cell>
          <cell r="K6249" t="str">
            <v>81011750068876397</v>
          </cell>
          <cell r="L6249" t="str">
            <v>之女</v>
          </cell>
        </row>
        <row r="6250">
          <cell r="E6250" t="str">
            <v>430524200401188775</v>
          </cell>
          <cell r="F6250" t="str">
            <v>430524200401188775</v>
          </cell>
          <cell r="G6250" t="str">
            <v>2021年秋季</v>
          </cell>
          <cell r="H6250" t="str">
            <v>湖南科技职业学院</v>
          </cell>
          <cell r="I6250" t="str">
            <v>焦家庆</v>
          </cell>
          <cell r="J6250" t="str">
            <v>430524196401186674</v>
          </cell>
          <cell r="K6250" t="str">
            <v>81011750056943530</v>
          </cell>
          <cell r="L6250" t="str">
            <v>之子</v>
          </cell>
        </row>
        <row r="6251">
          <cell r="E6251" t="str">
            <v>430524200402126656</v>
          </cell>
          <cell r="F6251" t="str">
            <v>430524200402126656</v>
          </cell>
          <cell r="G6251" t="str">
            <v>2021年秋季</v>
          </cell>
          <cell r="H6251" t="str">
            <v>衡阳铁道技术学校</v>
          </cell>
          <cell r="I6251" t="str">
            <v>孙小明</v>
          </cell>
          <cell r="J6251" t="str">
            <v>432622196408036673</v>
          </cell>
          <cell r="K6251" t="str">
            <v>81011750056942683</v>
          </cell>
          <cell r="L6251" t="str">
            <v>父子</v>
          </cell>
        </row>
        <row r="6252">
          <cell r="E6252" t="str">
            <v>430524200309146652</v>
          </cell>
          <cell r="F6252" t="str">
            <v>430524200309146652</v>
          </cell>
          <cell r="G6252" t="str">
            <v>补发2020年秋季2021年春，核发2021年秋季</v>
          </cell>
          <cell r="H6252" t="str">
            <v>衡阳工商学院</v>
          </cell>
          <cell r="I6252" t="str">
            <v>孙吉苏</v>
          </cell>
          <cell r="J6252" t="str">
            <v>430524195110296625</v>
          </cell>
          <cell r="K6252" t="str">
            <v>81011750056942355</v>
          </cell>
          <cell r="L6252" t="str">
            <v>之孙子</v>
          </cell>
        </row>
        <row r="6253">
          <cell r="E6253" t="str">
            <v>430524200702016635</v>
          </cell>
          <cell r="F6253" t="str">
            <v>430524200702016635</v>
          </cell>
          <cell r="G6253" t="str">
            <v>2021年秋季</v>
          </cell>
          <cell r="H6253" t="str">
            <v>邵阳中南科技学校</v>
          </cell>
          <cell r="I6253" t="str">
            <v>王春</v>
          </cell>
          <cell r="J6253" t="str">
            <v>430524196910036674</v>
          </cell>
          <cell r="K6253" t="str">
            <v>81011750056942311</v>
          </cell>
          <cell r="L6253" t="str">
            <v>父子</v>
          </cell>
        </row>
        <row r="6254">
          <cell r="E6254" t="str">
            <v>43052420050517663X</v>
          </cell>
          <cell r="F6254" t="str">
            <v>43052420050517663X</v>
          </cell>
          <cell r="G6254" t="str">
            <v>2021年秋季</v>
          </cell>
          <cell r="H6254" t="str">
            <v>湖湘职中</v>
          </cell>
          <cell r="I6254" t="str">
            <v>张代海</v>
          </cell>
          <cell r="J6254" t="str">
            <v>432622197404116670</v>
          </cell>
          <cell r="K6254" t="str">
            <v>81011750056942560</v>
          </cell>
          <cell r="L6254" t="str">
            <v>之子</v>
          </cell>
        </row>
        <row r="6255">
          <cell r="E6255" t="str">
            <v>430524200507156675</v>
          </cell>
          <cell r="F6255" t="str">
            <v>430524200507156675</v>
          </cell>
          <cell r="G6255" t="str">
            <v>2021年秋季</v>
          </cell>
          <cell r="H6255" t="str">
            <v>湖南高尔夫旅游学校</v>
          </cell>
          <cell r="I6255" t="str">
            <v>孙志贤</v>
          </cell>
          <cell r="J6255" t="str">
            <v>432622197311066619</v>
          </cell>
          <cell r="K6255" t="str">
            <v>6230901818001296401</v>
          </cell>
          <cell r="L6255" t="str">
            <v>父子</v>
          </cell>
        </row>
        <row r="6256">
          <cell r="E6256" t="str">
            <v>430524200011016652</v>
          </cell>
          <cell r="F6256" t="str">
            <v>430524200011016652</v>
          </cell>
          <cell r="G6256" t="str">
            <v>2021年秋季</v>
          </cell>
          <cell r="H6256" t="str">
            <v>湖南安全技术职业学院</v>
          </cell>
          <cell r="I6256" t="str">
            <v>孙中乐</v>
          </cell>
          <cell r="J6256" t="str">
            <v>43052419651019661X</v>
          </cell>
          <cell r="K6256" t="str">
            <v>81011750056942923</v>
          </cell>
          <cell r="L6256" t="str">
            <v>之子</v>
          </cell>
        </row>
        <row r="6257">
          <cell r="E6257" t="str">
            <v>430524200612016658</v>
          </cell>
          <cell r="F6257" t="str">
            <v>430524200612016658</v>
          </cell>
          <cell r="G6257" t="str">
            <v>2021年秋季</v>
          </cell>
          <cell r="H6257" t="str">
            <v>益阳市卫生职业技术学校</v>
          </cell>
          <cell r="I6257" t="str">
            <v>孙柏兰</v>
          </cell>
          <cell r="J6257" t="str">
            <v>432622195610256675</v>
          </cell>
          <cell r="K6257" t="str">
            <v>6230901818001268012</v>
          </cell>
          <cell r="L6257" t="str">
            <v>之孙子</v>
          </cell>
        </row>
        <row r="6258">
          <cell r="E6258" t="str">
            <v>430524200212026670</v>
          </cell>
          <cell r="F6258" t="str">
            <v>430524200212026670</v>
          </cell>
          <cell r="G6258" t="str">
            <v>2021年秋季</v>
          </cell>
          <cell r="H6258" t="str">
            <v>湖南电气职业技术学院</v>
          </cell>
          <cell r="I6258" t="str">
            <v>罗二连</v>
          </cell>
          <cell r="J6258" t="str">
            <v>430524195209036620</v>
          </cell>
          <cell r="K6258" t="str">
            <v>6230901818001272972</v>
          </cell>
          <cell r="L6258" t="str">
            <v>之孙子</v>
          </cell>
        </row>
        <row r="6259">
          <cell r="E6259" t="str">
            <v>430524200109276647</v>
          </cell>
          <cell r="F6259" t="str">
            <v>430524200109276647</v>
          </cell>
          <cell r="G6259" t="str">
            <v>2021年秋季</v>
          </cell>
          <cell r="H6259" t="str">
            <v>湖南工艺美术职业学院</v>
          </cell>
          <cell r="I6259" t="str">
            <v>孙先权</v>
          </cell>
          <cell r="J6259" t="str">
            <v>430524196604306613</v>
          </cell>
          <cell r="K6259" t="str">
            <v>6230901818001267774</v>
          </cell>
          <cell r="L6259" t="str">
            <v>之女</v>
          </cell>
        </row>
        <row r="6260">
          <cell r="E6260" t="str">
            <v>430524200011026658</v>
          </cell>
          <cell r="F6260" t="str">
            <v>430524200011026658</v>
          </cell>
          <cell r="G6260" t="str">
            <v>2021年秋季</v>
          </cell>
          <cell r="H6260" t="str">
            <v>海南科技职业大学</v>
          </cell>
          <cell r="I6260" t="str">
            <v>王晓兵</v>
          </cell>
          <cell r="J6260" t="str">
            <v>430524196710166714</v>
          </cell>
          <cell r="K6260" t="str">
            <v>81011750076778492</v>
          </cell>
          <cell r="L6260" t="str">
            <v>父子</v>
          </cell>
        </row>
        <row r="6261">
          <cell r="E6261" t="str">
            <v>43052420031106666X</v>
          </cell>
          <cell r="F6261" t="str">
            <v>43052420031106666X</v>
          </cell>
          <cell r="G6261" t="str">
            <v>2021年秋季</v>
          </cell>
          <cell r="H6261" t="str">
            <v>长沙师范学院</v>
          </cell>
          <cell r="I6261" t="str">
            <v>邱元国</v>
          </cell>
          <cell r="J6261" t="str">
            <v>430524196902026636</v>
          </cell>
          <cell r="K6261" t="str">
            <v>6230901818001272204</v>
          </cell>
          <cell r="L6261" t="str">
            <v>之女</v>
          </cell>
        </row>
        <row r="6262">
          <cell r="E6262" t="str">
            <v>430524200306106663</v>
          </cell>
          <cell r="F6262" t="str">
            <v>430524200306106663</v>
          </cell>
          <cell r="G6262" t="str">
            <v>2021年秋季</v>
          </cell>
          <cell r="H6262" t="str">
            <v>娄底湘乡职业学校</v>
          </cell>
          <cell r="I6262" t="str">
            <v>刘安稳</v>
          </cell>
          <cell r="J6262" t="str">
            <v>430524196911196610</v>
          </cell>
          <cell r="K6262" t="str">
            <v>6230901818001296963</v>
          </cell>
          <cell r="L6262" t="str">
            <v>之女</v>
          </cell>
        </row>
        <row r="6263">
          <cell r="E6263" t="str">
            <v>430524200503050064</v>
          </cell>
          <cell r="F6263" t="str">
            <v>430524200503050064</v>
          </cell>
          <cell r="G6263" t="str">
            <v>2021年秋季</v>
          </cell>
          <cell r="H6263" t="str">
            <v>
湖南省汽车技师学院</v>
          </cell>
          <cell r="I6263" t="str">
            <v>彭先丰</v>
          </cell>
          <cell r="J6263" t="str">
            <v>43052419720202663X</v>
          </cell>
          <cell r="K6263" t="str">
            <v>6230901805041626341</v>
          </cell>
          <cell r="L6263" t="str">
            <v>之女</v>
          </cell>
        </row>
        <row r="6264">
          <cell r="E6264" t="str">
            <v>430524200201016645</v>
          </cell>
          <cell r="F6264" t="str">
            <v>430524200201016645</v>
          </cell>
          <cell r="G6264" t="str">
            <v>2021年秋季</v>
          </cell>
          <cell r="H6264" t="str">
            <v>湖南高尔夫旅游职业学校</v>
          </cell>
          <cell r="I6264" t="str">
            <v>黄启礼</v>
          </cell>
          <cell r="J6264" t="str">
            <v>430524197305096614</v>
          </cell>
          <cell r="K6264" t="str">
            <v>6230901818001301672</v>
          </cell>
          <cell r="L6264" t="str">
            <v>父女</v>
          </cell>
        </row>
        <row r="6265">
          <cell r="E6265" t="str">
            <v>430524200306236644</v>
          </cell>
          <cell r="F6265" t="str">
            <v>430524200306236644</v>
          </cell>
          <cell r="G6265" t="str">
            <v>2021年秋季</v>
          </cell>
          <cell r="H6265" t="str">
            <v>长沙商贸旅游职业技术学院</v>
          </cell>
          <cell r="I6265" t="str">
            <v>彭先仁</v>
          </cell>
          <cell r="J6265" t="str">
            <v>43052419731115661X</v>
          </cell>
          <cell r="K6265" t="str">
            <v>6230901818027415597</v>
          </cell>
          <cell r="L6265" t="str">
            <v>之女</v>
          </cell>
        </row>
        <row r="6266">
          <cell r="E6266" t="str">
            <v>430524200211156625</v>
          </cell>
          <cell r="F6266" t="str">
            <v>430524200211156625</v>
          </cell>
          <cell r="G6266" t="str">
            <v>2021年秋季</v>
          </cell>
          <cell r="H6266" t="str">
            <v>邵阳哈博职中【幼师】</v>
          </cell>
          <cell r="I6266" t="str">
            <v>彭海朝</v>
          </cell>
          <cell r="J6266" t="str">
            <v>430524197606036615</v>
          </cell>
          <cell r="K6266" t="str">
            <v>6230901818001296799</v>
          </cell>
          <cell r="L6266" t="str">
            <v>之女</v>
          </cell>
        </row>
        <row r="6267">
          <cell r="E6267" t="str">
            <v>430524200111046648</v>
          </cell>
          <cell r="F6267" t="str">
            <v>430524200111046648</v>
          </cell>
          <cell r="G6267" t="str">
            <v>2021年秋季</v>
          </cell>
          <cell r="H6267" t="str">
            <v>长沙航空职业技术学院</v>
          </cell>
          <cell r="I6267" t="str">
            <v>邱清江</v>
          </cell>
          <cell r="J6267" t="str">
            <v>430524194306076611</v>
          </cell>
          <cell r="K6267" t="str">
            <v>81011750056931557</v>
          </cell>
          <cell r="L6267" t="str">
            <v>之孙女</v>
          </cell>
        </row>
        <row r="6268">
          <cell r="E6268" t="str">
            <v>430524200408296621</v>
          </cell>
          <cell r="F6268" t="str">
            <v>430524200408296621</v>
          </cell>
          <cell r="G6268" t="str">
            <v>2021年秋季</v>
          </cell>
          <cell r="H6268" t="str">
            <v>长沙师范学院</v>
          </cell>
          <cell r="I6268" t="str">
            <v>肖秋风</v>
          </cell>
          <cell r="J6268" t="str">
            <v>430524193707176627</v>
          </cell>
          <cell r="K6268" t="str">
            <v>81011750056968849</v>
          </cell>
          <cell r="L6268" t="str">
            <v>之孙女</v>
          </cell>
        </row>
        <row r="6269">
          <cell r="E6269" t="str">
            <v>430524200201256630</v>
          </cell>
          <cell r="F6269" t="str">
            <v>430524200201256630</v>
          </cell>
          <cell r="G6269" t="str">
            <v>补发2020年秋季2021年春，核发2021年秋季</v>
          </cell>
          <cell r="H6269" t="str">
            <v>湖南吉利汽车职业技术学院</v>
          </cell>
          <cell r="I6269" t="str">
            <v>黄海勇</v>
          </cell>
          <cell r="J6269" t="str">
            <v>430524197512146637</v>
          </cell>
          <cell r="K6269" t="str">
            <v>6230901818001296690</v>
          </cell>
          <cell r="L6269" t="str">
            <v>之子</v>
          </cell>
        </row>
        <row r="6270">
          <cell r="E6270" t="str">
            <v>430524200606236638</v>
          </cell>
          <cell r="F6270" t="str">
            <v>430524200606236638</v>
          </cell>
          <cell r="G6270" t="str">
            <v>2021年秋季</v>
          </cell>
          <cell r="H6270" t="str">
            <v>华星职业学校</v>
          </cell>
          <cell r="I6270" t="str">
            <v>龙柏羊</v>
          </cell>
          <cell r="J6270" t="str">
            <v>430524197611246510</v>
          </cell>
          <cell r="K6270" t="str">
            <v>81011750056968475</v>
          </cell>
          <cell r="L6270" t="str">
            <v>之子</v>
          </cell>
        </row>
        <row r="6271">
          <cell r="E6271" t="str">
            <v>430524200406236633</v>
          </cell>
          <cell r="F6271" t="str">
            <v>430524200406236633</v>
          </cell>
          <cell r="G6271" t="str">
            <v>2021年秋季</v>
          </cell>
          <cell r="H6271" t="str">
            <v>华星职业学校</v>
          </cell>
          <cell r="I6271" t="str">
            <v>王后石</v>
          </cell>
          <cell r="J6271" t="str">
            <v>430524198001026611</v>
          </cell>
          <cell r="K6271" t="str">
            <v>81011750056968770</v>
          </cell>
          <cell r="L6271" t="str">
            <v>之子</v>
          </cell>
        </row>
        <row r="6272">
          <cell r="E6272" t="str">
            <v>430524200404216671</v>
          </cell>
          <cell r="F6272" t="str">
            <v>430524200404216671</v>
          </cell>
          <cell r="G6272" t="str">
            <v>2021年秋季</v>
          </cell>
          <cell r="H6272" t="str">
            <v>华星职业学校</v>
          </cell>
          <cell r="I6272" t="str">
            <v>龙良纯</v>
          </cell>
          <cell r="J6272" t="str">
            <v>430524196908236634</v>
          </cell>
          <cell r="K6272" t="str">
            <v>81011750056931002</v>
          </cell>
          <cell r="L6272" t="str">
            <v>之子</v>
          </cell>
        </row>
        <row r="6273">
          <cell r="E6273" t="str">
            <v>430524200409216646</v>
          </cell>
          <cell r="F6273" t="str">
            <v>430524200409216646</v>
          </cell>
          <cell r="G6273" t="str">
            <v>2021年秋季</v>
          </cell>
          <cell r="H6273" t="str">
            <v>华星职业学校</v>
          </cell>
          <cell r="I6273" t="str">
            <v>张礼清</v>
          </cell>
          <cell r="J6273" t="str">
            <v>430524197811286859</v>
          </cell>
          <cell r="K6273" t="str">
            <v>81011750056968486</v>
          </cell>
          <cell r="L6273" t="str">
            <v>之女</v>
          </cell>
        </row>
        <row r="6274">
          <cell r="E6274" t="str">
            <v>430524200410286641</v>
          </cell>
          <cell r="F6274" t="str">
            <v>430524200410286641</v>
          </cell>
          <cell r="G6274" t="str">
            <v>2021年秋季</v>
          </cell>
          <cell r="H6274" t="str">
            <v>华星职业学校</v>
          </cell>
          <cell r="I6274" t="str">
            <v>龙光华</v>
          </cell>
          <cell r="J6274" t="str">
            <v>430524197611046658</v>
          </cell>
          <cell r="K6274" t="str">
            <v>81011750056968792</v>
          </cell>
          <cell r="L6274" t="str">
            <v>之女</v>
          </cell>
        </row>
        <row r="6275">
          <cell r="E6275" t="str">
            <v>430524200407186666</v>
          </cell>
          <cell r="F6275" t="str">
            <v>430524200407186666</v>
          </cell>
          <cell r="G6275" t="str">
            <v>2021年秋季</v>
          </cell>
          <cell r="H6275" t="str">
            <v>华星职业学校</v>
          </cell>
          <cell r="I6275" t="str">
            <v>邱元栋</v>
          </cell>
          <cell r="J6275" t="str">
            <v>430524195403086613</v>
          </cell>
          <cell r="K6275" t="str">
            <v>81011750056931580</v>
          </cell>
          <cell r="L6275" t="str">
            <v>之孙女</v>
          </cell>
        </row>
        <row r="6276">
          <cell r="E6276" t="str">
            <v>430524200611196634</v>
          </cell>
          <cell r="F6276" t="str">
            <v>430524200611196634</v>
          </cell>
          <cell r="G6276" t="str">
            <v>2021年秋季</v>
          </cell>
          <cell r="H6276" t="str">
            <v>隆回职业中专</v>
          </cell>
          <cell r="I6276" t="str">
            <v>龙建立</v>
          </cell>
          <cell r="J6276" t="str">
            <v>43052419761028665X</v>
          </cell>
          <cell r="K6276" t="str">
            <v>81011750068875826</v>
          </cell>
          <cell r="L6276" t="str">
            <v>之子</v>
          </cell>
        </row>
        <row r="6277">
          <cell r="E6277" t="str">
            <v>430524200606256655</v>
          </cell>
          <cell r="F6277" t="str">
            <v>430524200606256655</v>
          </cell>
          <cell r="G6277" t="str">
            <v>2021年秋季</v>
          </cell>
          <cell r="H6277" t="str">
            <v>隆回职业中专</v>
          </cell>
          <cell r="I6277" t="str">
            <v>龙北华</v>
          </cell>
          <cell r="J6277" t="str">
            <v>430524198403086633</v>
          </cell>
          <cell r="K6277" t="str">
            <v>81011750056968667</v>
          </cell>
          <cell r="L6277" t="str">
            <v>之子</v>
          </cell>
        </row>
        <row r="6278">
          <cell r="E6278" t="str">
            <v>430524200604286623</v>
          </cell>
          <cell r="F6278" t="str">
            <v>430524200604286623</v>
          </cell>
          <cell r="G6278" t="str">
            <v>2021年秋季</v>
          </cell>
          <cell r="H6278" t="str">
            <v>隆回职业中专</v>
          </cell>
          <cell r="I6278" t="str">
            <v>孙海登</v>
          </cell>
          <cell r="J6278" t="str">
            <v>430524197508066693</v>
          </cell>
          <cell r="K6278" t="str">
            <v>81011750056931080</v>
          </cell>
          <cell r="L6278" t="str">
            <v>之女</v>
          </cell>
        </row>
        <row r="6279">
          <cell r="E6279" t="str">
            <v>430524200601016708</v>
          </cell>
          <cell r="F6279" t="str">
            <v>430524200601016708</v>
          </cell>
          <cell r="G6279" t="str">
            <v>2021年秋季</v>
          </cell>
          <cell r="H6279" t="str">
            <v>隆回职业中专</v>
          </cell>
          <cell r="I6279" t="str">
            <v>黄启存</v>
          </cell>
          <cell r="J6279" t="str">
            <v>430524197105016616</v>
          </cell>
          <cell r="K6279" t="str">
            <v>6230901818027414863</v>
          </cell>
          <cell r="L6279" t="str">
            <v>之女</v>
          </cell>
        </row>
        <row r="6280">
          <cell r="E6280" t="str">
            <v>430524200405026634</v>
          </cell>
          <cell r="F6280" t="str">
            <v>430524200405026634</v>
          </cell>
          <cell r="G6280" t="str">
            <v>2021年秋季</v>
          </cell>
          <cell r="H6280" t="str">
            <v>隆回职业中专</v>
          </cell>
          <cell r="I6280" t="str">
            <v>龙良平</v>
          </cell>
          <cell r="J6280" t="str">
            <v>430524197506016510</v>
          </cell>
          <cell r="K6280" t="str">
            <v>81011750056968725</v>
          </cell>
          <cell r="L6280" t="str">
            <v>之子</v>
          </cell>
        </row>
        <row r="6281">
          <cell r="E6281" t="str">
            <v>430524200409096656</v>
          </cell>
          <cell r="F6281" t="str">
            <v>430524200409096656</v>
          </cell>
          <cell r="G6281" t="str">
            <v>2021年秋季</v>
          </cell>
          <cell r="H6281" t="str">
            <v>隆回职业中专</v>
          </cell>
          <cell r="I6281" t="str">
            <v>邱勇华</v>
          </cell>
          <cell r="J6281" t="str">
            <v>430524197806236611</v>
          </cell>
          <cell r="K6281" t="str">
            <v>81011750079873359</v>
          </cell>
          <cell r="L6281" t="str">
            <v>之子</v>
          </cell>
        </row>
        <row r="6282">
          <cell r="E6282" t="str">
            <v>430524200310140055</v>
          </cell>
          <cell r="F6282" t="str">
            <v>430524200310140055</v>
          </cell>
          <cell r="G6282" t="str">
            <v>2021年秋季</v>
          </cell>
          <cell r="H6282" t="str">
            <v>隆回职业中专</v>
          </cell>
          <cell r="I6282" t="str">
            <v>孙成扬</v>
          </cell>
          <cell r="J6282" t="str">
            <v>430524197111136614</v>
          </cell>
          <cell r="K6282" t="str">
            <v>6230901818027414798</v>
          </cell>
          <cell r="L6282" t="str">
            <v>之子</v>
          </cell>
        </row>
        <row r="6283">
          <cell r="E6283" t="str">
            <v>430524200401018784</v>
          </cell>
          <cell r="F6283" t="str">
            <v>430524200401018784</v>
          </cell>
          <cell r="G6283" t="str">
            <v>补发2021年春，核发2021年秋季</v>
          </cell>
          <cell r="H6283" t="str">
            <v>长沙师范学院</v>
          </cell>
          <cell r="I6283" t="str">
            <v>钟锡茂</v>
          </cell>
          <cell r="J6283" t="str">
            <v>430524197405076610</v>
          </cell>
          <cell r="K6283" t="str">
            <v>81011750056954360</v>
          </cell>
          <cell r="L6283" t="str">
            <v>之女</v>
          </cell>
        </row>
        <row r="6284">
          <cell r="E6284" t="str">
            <v>430524200312066645</v>
          </cell>
          <cell r="F6284" t="str">
            <v>430524200312066645</v>
          </cell>
          <cell r="G6284" t="str">
            <v>2021年秋季</v>
          </cell>
          <cell r="H6284" t="str">
            <v>惠州市艺术职业技术学校</v>
          </cell>
          <cell r="I6284" t="str">
            <v>罗运光</v>
          </cell>
          <cell r="J6284" t="str">
            <v>432622193611016818</v>
          </cell>
          <cell r="K6284" t="str">
            <v>81011750056953195</v>
          </cell>
          <cell r="L6284" t="str">
            <v>之孙女</v>
          </cell>
        </row>
        <row r="6285">
          <cell r="E6285" t="str">
            <v>430524200506248770</v>
          </cell>
          <cell r="F6285" t="str">
            <v>430524200506248770</v>
          </cell>
          <cell r="G6285" t="str">
            <v>2021年秋季</v>
          </cell>
          <cell r="H6285" t="str">
            <v>邵阳市腾爵职业学校</v>
          </cell>
          <cell r="I6285" t="str">
            <v>于柳红</v>
          </cell>
          <cell r="J6285" t="str">
            <v>432622197709046829</v>
          </cell>
          <cell r="K6285" t="str">
            <v>81011750141639148</v>
          </cell>
          <cell r="L6285" t="str">
            <v>之子</v>
          </cell>
        </row>
        <row r="6286">
          <cell r="E6286" t="str">
            <v>430524200312026635</v>
          </cell>
          <cell r="F6286" t="str">
            <v>430524200312026635</v>
          </cell>
          <cell r="G6286" t="str">
            <v>2021年秋季</v>
          </cell>
          <cell r="H6286" t="str">
            <v>怀化职业技术学校</v>
          </cell>
          <cell r="I6286" t="str">
            <v>钟祥楚</v>
          </cell>
          <cell r="J6286" t="str">
            <v>430524196709296618</v>
          </cell>
          <cell r="K6286" t="str">
            <v>81011750056954803</v>
          </cell>
          <cell r="L6286" t="str">
            <v>之子</v>
          </cell>
        </row>
        <row r="6287">
          <cell r="E6287" t="str">
            <v>430524200309176632</v>
          </cell>
          <cell r="F6287" t="str">
            <v>430524200309176632</v>
          </cell>
          <cell r="G6287" t="str">
            <v>2021年秋季</v>
          </cell>
          <cell r="H6287" t="str">
            <v>湖南民族职业学院</v>
          </cell>
          <cell r="I6287" t="str">
            <v>罗伦楚</v>
          </cell>
          <cell r="J6287" t="str">
            <v>432622196203036813</v>
          </cell>
          <cell r="K6287" t="str">
            <v>81011750056953128</v>
          </cell>
          <cell r="L6287" t="str">
            <v>之子</v>
          </cell>
        </row>
        <row r="6288">
          <cell r="E6288" t="str">
            <v>430524200310116653</v>
          </cell>
          <cell r="F6288" t="str">
            <v>430524200310116653</v>
          </cell>
          <cell r="G6288" t="str">
            <v>2021年秋季</v>
          </cell>
          <cell r="H6288" t="str">
            <v>隆回职业中专</v>
          </cell>
          <cell r="I6288" t="str">
            <v>王红根</v>
          </cell>
          <cell r="J6288" t="str">
            <v>430524197109196730</v>
          </cell>
          <cell r="K6288" t="str">
            <v>81011750056944715</v>
          </cell>
          <cell r="L6288" t="str">
            <v>之子</v>
          </cell>
        </row>
        <row r="6289">
          <cell r="E6289" t="str">
            <v>430524200412046633</v>
          </cell>
          <cell r="F6289" t="str">
            <v>430524200412046633</v>
          </cell>
          <cell r="G6289" t="str">
            <v>2021年春2021年秋季,2020年秋季
2021年秋季</v>
          </cell>
          <cell r="H6289" t="str">
            <v>邵阳工业技术学校
湖南汽车工程职业学院</v>
          </cell>
          <cell r="I6289" t="str">
            <v>张许连</v>
          </cell>
          <cell r="J6289" t="str">
            <v>430524194211256644</v>
          </cell>
          <cell r="K6289" t="str">
            <v>81011750056954020</v>
          </cell>
          <cell r="L6289" t="str">
            <v>之孙子
之孙子</v>
          </cell>
        </row>
        <row r="6290">
          <cell r="E6290" t="str">
            <v>430524200101086638</v>
          </cell>
          <cell r="F6290" t="str">
            <v>430524200101086638</v>
          </cell>
          <cell r="G6290" t="str">
            <v>2021年秋季</v>
          </cell>
          <cell r="H6290" t="str">
            <v>湖南铁路科技职业技术学院</v>
          </cell>
          <cell r="I6290" t="str">
            <v>钟应</v>
          </cell>
          <cell r="J6290" t="str">
            <v>430524196609126654</v>
          </cell>
          <cell r="K6290" t="str">
            <v>81011750056953967</v>
          </cell>
          <cell r="L6290" t="str">
            <v>之子</v>
          </cell>
        </row>
        <row r="6291">
          <cell r="E6291" t="str">
            <v>430524200510286673</v>
          </cell>
          <cell r="F6291" t="str">
            <v>430524200510286673</v>
          </cell>
          <cell r="G6291" t="str">
            <v>2021年秋季</v>
          </cell>
          <cell r="H6291" t="str">
            <v>华星职业学校</v>
          </cell>
          <cell r="I6291" t="str">
            <v>石广阔</v>
          </cell>
          <cell r="J6291" t="str">
            <v>432622197008156814</v>
          </cell>
          <cell r="K6291" t="str">
            <v>81011750056955206</v>
          </cell>
          <cell r="L6291" t="str">
            <v>之子</v>
          </cell>
        </row>
        <row r="6292">
          <cell r="E6292" t="str">
            <v>430524200408086659</v>
          </cell>
          <cell r="F6292" t="str">
            <v>430524200408086659</v>
          </cell>
          <cell r="G6292" t="str">
            <v>2021年秋季</v>
          </cell>
          <cell r="H6292" t="str">
            <v>华星职业学校</v>
          </cell>
          <cell r="I6292" t="str">
            <v>钟锡雄</v>
          </cell>
          <cell r="J6292" t="str">
            <v>430524197108166812</v>
          </cell>
          <cell r="K6292" t="str">
            <v>6230901818027346768</v>
          </cell>
          <cell r="L6292" t="str">
            <v>之子</v>
          </cell>
        </row>
        <row r="6293">
          <cell r="E6293" t="str">
            <v>430524200510216659</v>
          </cell>
          <cell r="F6293" t="str">
            <v>430524200510216659</v>
          </cell>
          <cell r="G6293" t="str">
            <v>2021年秋季</v>
          </cell>
          <cell r="H6293" t="str">
            <v>隆回职业中专</v>
          </cell>
          <cell r="I6293" t="str">
            <v>孙中长</v>
          </cell>
          <cell r="J6293" t="str">
            <v>432622196502126819</v>
          </cell>
          <cell r="K6293" t="str">
            <v>81011750056954531</v>
          </cell>
          <cell r="L6293" t="str">
            <v>之子</v>
          </cell>
        </row>
        <row r="6294">
          <cell r="E6294" t="str">
            <v>430524200403080055</v>
          </cell>
          <cell r="F6294" t="str">
            <v>430524200403080055</v>
          </cell>
          <cell r="G6294" t="str">
            <v>补发2020年秋季2021年春，核发2021年秋季</v>
          </cell>
          <cell r="H6294" t="str">
            <v>湖南省武冈市蓝深职业技术学校</v>
          </cell>
          <cell r="I6294" t="str">
            <v>钟加兵</v>
          </cell>
          <cell r="J6294" t="str">
            <v>430524194503196612</v>
          </cell>
          <cell r="K6294" t="str">
            <v>81011750056954814</v>
          </cell>
          <cell r="L6294" t="str">
            <v>之孙子</v>
          </cell>
        </row>
        <row r="6295">
          <cell r="E6295" t="str">
            <v>430524200010026648</v>
          </cell>
          <cell r="F6295" t="str">
            <v>430524200010026648</v>
          </cell>
          <cell r="G6295" t="str">
            <v>补发2020年秋季2021年春季</v>
          </cell>
          <cell r="H6295" t="str">
            <v>湖南财经工业职业技术学院</v>
          </cell>
          <cell r="I6295" t="str">
            <v>覃凤玉</v>
          </cell>
          <cell r="J6295" t="str">
            <v>430524194111146640</v>
          </cell>
          <cell r="K6295" t="str">
            <v>6230901818036415786</v>
          </cell>
          <cell r="L6295" t="str">
            <v>之孙女</v>
          </cell>
        </row>
        <row r="6296">
          <cell r="E6296" t="str">
            <v>43052420000804664X</v>
          </cell>
          <cell r="F6296" t="str">
            <v>43052420000804664X</v>
          </cell>
          <cell r="G6296" t="str">
            <v>补发2020年秋季2021年春季</v>
          </cell>
          <cell r="H6296" t="str">
            <v>湖南中医药高等专科学校</v>
          </cell>
          <cell r="I6296" t="str">
            <v>苏南贵</v>
          </cell>
          <cell r="J6296" t="str">
            <v>43052419680821661X</v>
          </cell>
          <cell r="K6296" t="str">
            <v>81011750068876943</v>
          </cell>
          <cell r="L6296" t="str">
            <v>之女</v>
          </cell>
        </row>
        <row r="6297">
          <cell r="E6297" t="str">
            <v>430524200003066633</v>
          </cell>
          <cell r="F6297" t="str">
            <v>430524200003066633</v>
          </cell>
          <cell r="G6297" t="str">
            <v>补发2020年秋季2021年春，核发2021年秋季</v>
          </cell>
          <cell r="H6297" t="str">
            <v>湘潭医卫职业技术学院</v>
          </cell>
          <cell r="I6297" t="str">
            <v>石世元</v>
          </cell>
          <cell r="J6297" t="str">
            <v>43052419760407671X</v>
          </cell>
          <cell r="K6297" t="str">
            <v>81011750056955148</v>
          </cell>
          <cell r="L6297" t="str">
            <v>之子</v>
          </cell>
        </row>
        <row r="6298">
          <cell r="E6298" t="str">
            <v>430524200206226676</v>
          </cell>
          <cell r="F6298" t="str">
            <v>430524200206226676</v>
          </cell>
          <cell r="G6298" t="str">
            <v>补发2021年春，核发2021年秋季</v>
          </cell>
          <cell r="H6298" t="str">
            <v>湖南高尔夫旅游职业学院</v>
          </cell>
          <cell r="I6298" t="str">
            <v>邓凤爱</v>
          </cell>
          <cell r="J6298" t="str">
            <v>430524194705256628</v>
          </cell>
          <cell r="K6298" t="str">
            <v>81011750002180035</v>
          </cell>
          <cell r="L6298" t="str">
            <v>之孙子</v>
          </cell>
        </row>
        <row r="6299">
          <cell r="E6299" t="str">
            <v>430524199907126621</v>
          </cell>
          <cell r="F6299" t="str">
            <v>430524199907126621</v>
          </cell>
          <cell r="G6299" t="str">
            <v>补发2020年秋季2021年春，核发2021年秋季</v>
          </cell>
          <cell r="H6299" t="str">
            <v>湖南环境生物职业技术学院</v>
          </cell>
          <cell r="I6299" t="str">
            <v>钟小山</v>
          </cell>
          <cell r="J6299" t="str">
            <v>430524197203096613</v>
          </cell>
          <cell r="K6299" t="str">
            <v>6230901805040902727</v>
          </cell>
          <cell r="L6299" t="str">
            <v>之女</v>
          </cell>
        </row>
        <row r="6300">
          <cell r="E6300" t="str">
            <v>43052420010407662X</v>
          </cell>
          <cell r="F6300" t="str">
            <v>43052420010407662X</v>
          </cell>
          <cell r="G6300" t="str">
            <v>补发2020年秋季2021年春，核发2021年秋季</v>
          </cell>
          <cell r="H6300" t="str">
            <v>邵阳职业技术学院</v>
          </cell>
          <cell r="I6300" t="str">
            <v>钟少平</v>
          </cell>
          <cell r="J6300" t="str">
            <v>430524197004046816</v>
          </cell>
          <cell r="K6300" t="str">
            <v>81011750056954064</v>
          </cell>
          <cell r="L6300" t="str">
            <v>之女</v>
          </cell>
        </row>
        <row r="6301">
          <cell r="E6301" t="str">
            <v>430524200101206679</v>
          </cell>
          <cell r="F6301" t="str">
            <v>430524200101206679</v>
          </cell>
          <cell r="G6301" t="str">
            <v>补发2020年秋季2021年春，核发2021年秋季</v>
          </cell>
          <cell r="H6301" t="str">
            <v>岳阳职业技术学院</v>
          </cell>
          <cell r="I6301" t="str">
            <v>袁邦贵</v>
          </cell>
          <cell r="J6301" t="str">
            <v>432622194101016812</v>
          </cell>
          <cell r="K6301" t="str">
            <v>81011750056955002</v>
          </cell>
          <cell r="L6301" t="str">
            <v>之孙子</v>
          </cell>
        </row>
        <row r="6302">
          <cell r="E6302" t="str">
            <v>430524200006186673</v>
          </cell>
          <cell r="F6302" t="str">
            <v>430524200006186673</v>
          </cell>
          <cell r="G6302" t="str">
            <v>补发2020年秋季2021年春，核发2021年秋季</v>
          </cell>
          <cell r="H6302" t="str">
            <v>湖南工业职业技术学院</v>
          </cell>
          <cell r="I6302" t="str">
            <v>龙会茂</v>
          </cell>
          <cell r="J6302" t="str">
            <v>43262219680923681X</v>
          </cell>
          <cell r="K6302" t="str">
            <v>81011750056968996</v>
          </cell>
          <cell r="L6302" t="str">
            <v>之子</v>
          </cell>
        </row>
        <row r="6303">
          <cell r="E6303" t="str">
            <v>43052420040630822X</v>
          </cell>
          <cell r="F6303" t="str">
            <v>43052420040630822X</v>
          </cell>
          <cell r="G6303" t="str">
            <v>补发2020年秋季2021年春，核发2021年秋季</v>
          </cell>
          <cell r="H6303" t="str">
            <v>广东省南方技师学院</v>
          </cell>
          <cell r="I6303" t="str">
            <v>龙爱英</v>
          </cell>
          <cell r="J6303" t="str">
            <v>430524195503076623</v>
          </cell>
          <cell r="K6303" t="str">
            <v>6230901818001297292</v>
          </cell>
          <cell r="L6303" t="str">
            <v>之孙女</v>
          </cell>
        </row>
        <row r="6304">
          <cell r="E6304" t="str">
            <v>43052420030908667X</v>
          </cell>
          <cell r="F6304" t="str">
            <v>43052420030908667X</v>
          </cell>
          <cell r="G6304" t="str">
            <v>补发2020年秋季2021年春，核发2021年秋季</v>
          </cell>
          <cell r="H6304" t="str">
            <v>广东省技师学院</v>
          </cell>
          <cell r="I6304" t="str">
            <v>钟迪</v>
          </cell>
          <cell r="J6304" t="str">
            <v>430524197012226876</v>
          </cell>
          <cell r="K6304" t="str">
            <v>81011750056954053</v>
          </cell>
          <cell r="L6304" t="str">
            <v>之子</v>
          </cell>
        </row>
        <row r="6305">
          <cell r="E6305" t="str">
            <v>430524200107156633</v>
          </cell>
          <cell r="F6305" t="str">
            <v>430524200107156633</v>
          </cell>
          <cell r="G6305" t="str">
            <v>补发2020年秋季2021年春，核发2021年秋季</v>
          </cell>
          <cell r="H6305" t="str">
            <v>遵义职业技术学院</v>
          </cell>
          <cell r="I6305" t="str">
            <v>钟正才</v>
          </cell>
          <cell r="J6305" t="str">
            <v>432622197501276836</v>
          </cell>
          <cell r="K6305" t="str">
            <v>6230901818001297318</v>
          </cell>
          <cell r="L6305" t="str">
            <v>之子</v>
          </cell>
        </row>
        <row r="6306">
          <cell r="E6306" t="str">
            <v>430524200608106650</v>
          </cell>
          <cell r="F6306" t="str">
            <v>430524200608106650</v>
          </cell>
          <cell r="G6306" t="str">
            <v>2021年秋季</v>
          </cell>
          <cell r="H6306" t="str">
            <v>湖南鸿翔技工学校</v>
          </cell>
          <cell r="I6306" t="str">
            <v>龙际友</v>
          </cell>
          <cell r="J6306" t="str">
            <v>43052419670727663X</v>
          </cell>
          <cell r="K6306" t="str">
            <v>81011750056954745</v>
          </cell>
          <cell r="L6306" t="str">
            <v>之子</v>
          </cell>
        </row>
        <row r="6307">
          <cell r="E6307" t="str">
            <v>430524200408306631</v>
          </cell>
          <cell r="F6307" t="str">
            <v>430524200408306631</v>
          </cell>
          <cell r="G6307" t="str">
            <v>2021年秋季</v>
          </cell>
          <cell r="H6307" t="str">
            <v>湖南电子科技职业学院</v>
          </cell>
          <cell r="I6307" t="str">
            <v>袁洪山</v>
          </cell>
          <cell r="J6307" t="str">
            <v>430524197212256615</v>
          </cell>
          <cell r="K6307" t="str">
            <v>81011750056955068</v>
          </cell>
          <cell r="L6307" t="str">
            <v>之子</v>
          </cell>
        </row>
        <row r="6308">
          <cell r="E6308" t="str">
            <v>43052420060402667X</v>
          </cell>
          <cell r="F6308" t="str">
            <v>43052420060402667X</v>
          </cell>
          <cell r="G6308" t="str">
            <v>2021年秋季</v>
          </cell>
          <cell r="H6308" t="str">
            <v>广东创新科技职业学院</v>
          </cell>
          <cell r="I6308" t="str">
            <v>钟治华</v>
          </cell>
          <cell r="J6308" t="str">
            <v>430524197706196616</v>
          </cell>
          <cell r="K6308" t="str">
            <v>623090181800171223</v>
          </cell>
          <cell r="L6308" t="str">
            <v>之子</v>
          </cell>
        </row>
        <row r="6309">
          <cell r="E6309" t="str">
            <v>430524200410286692</v>
          </cell>
          <cell r="F6309" t="str">
            <v>430524200410286692</v>
          </cell>
          <cell r="G6309" t="str">
            <v>2021年秋季</v>
          </cell>
          <cell r="H6309" t="str">
            <v>湖南工程职业技术学院</v>
          </cell>
          <cell r="I6309" t="str">
            <v>孙中见</v>
          </cell>
          <cell r="J6309" t="str">
            <v>430524197908076719</v>
          </cell>
          <cell r="K6309" t="str">
            <v>81011750056969274</v>
          </cell>
          <cell r="L6309" t="str">
            <v>之子</v>
          </cell>
        </row>
        <row r="6310">
          <cell r="E6310" t="str">
            <v>430524200308196658</v>
          </cell>
          <cell r="F6310" t="str">
            <v>430524200308196658</v>
          </cell>
          <cell r="G6310" t="str">
            <v>2021年秋季</v>
          </cell>
          <cell r="H6310" t="str">
            <v>湖南汽车技师学院</v>
          </cell>
          <cell r="I6310" t="str">
            <v>刘绍改</v>
          </cell>
          <cell r="J6310" t="str">
            <v>430524197109046812</v>
          </cell>
          <cell r="K6310" t="str">
            <v>81011750056948936</v>
          </cell>
          <cell r="L6310" t="str">
            <v>之子</v>
          </cell>
        </row>
        <row r="6311">
          <cell r="E6311" t="str">
            <v>430524200104246641</v>
          </cell>
          <cell r="F6311" t="str">
            <v>430524200104246641</v>
          </cell>
          <cell r="G6311" t="str">
            <v>2021年秋季</v>
          </cell>
          <cell r="H6311" t="str">
            <v>湖南水利水电职业学校</v>
          </cell>
          <cell r="I6311" t="str">
            <v>刘定松</v>
          </cell>
          <cell r="J6311" t="str">
            <v>430524197209066693</v>
          </cell>
          <cell r="K6311" t="str">
            <v>81011750056949098</v>
          </cell>
          <cell r="L6311" t="str">
            <v>之女</v>
          </cell>
        </row>
        <row r="6312">
          <cell r="E6312" t="str">
            <v>430524200105235290</v>
          </cell>
          <cell r="F6312" t="str">
            <v>430524200105235290</v>
          </cell>
          <cell r="G6312" t="str">
            <v>2021年秋季</v>
          </cell>
          <cell r="H6312" t="str">
            <v>湖南机电职业学校</v>
          </cell>
          <cell r="I6312" t="str">
            <v>刘书演</v>
          </cell>
          <cell r="J6312" t="str">
            <v>430524200105235290</v>
          </cell>
          <cell r="K6312" t="str">
            <v>6215392200001014927</v>
          </cell>
          <cell r="L6312" t="str">
            <v>本人</v>
          </cell>
        </row>
        <row r="6313">
          <cell r="E6313" t="str">
            <v>430524200211076625</v>
          </cell>
          <cell r="F6313" t="str">
            <v>430524200211076625</v>
          </cell>
          <cell r="G6313" t="str">
            <v>2021年秋季</v>
          </cell>
          <cell r="H6313" t="str">
            <v>湖南工程职业技术学院</v>
          </cell>
          <cell r="I6313" t="str">
            <v>刘会龙</v>
          </cell>
          <cell r="J6313" t="str">
            <v>432622194904066813</v>
          </cell>
          <cell r="K6313" t="str">
            <v>81011750056949236</v>
          </cell>
          <cell r="L6313" t="str">
            <v>之孙女</v>
          </cell>
        </row>
        <row r="6314">
          <cell r="E6314" t="str">
            <v>430524200103186659</v>
          </cell>
          <cell r="F6314" t="str">
            <v>430524200103186659</v>
          </cell>
          <cell r="G6314" t="str">
            <v>补发2020年秋季、2021年春，核发2021年秋季</v>
          </cell>
          <cell r="H6314" t="str">
            <v>湖南汽车工程职业学院</v>
          </cell>
          <cell r="I6314" t="str">
            <v>张许连</v>
          </cell>
          <cell r="J6314" t="str">
            <v>430524194211256644</v>
          </cell>
          <cell r="K6314" t="str">
            <v>81011750056954020</v>
          </cell>
          <cell r="L6314" t="str">
            <v>之孙子</v>
          </cell>
        </row>
        <row r="6315">
          <cell r="E6315" t="str">
            <v>430524200102236626</v>
          </cell>
          <cell r="F6315" t="str">
            <v>430524200102236626</v>
          </cell>
          <cell r="G6315" t="str">
            <v>2021年秋季</v>
          </cell>
          <cell r="H6315" t="str">
            <v>湖南机电职业学校广东省机械技师学院</v>
          </cell>
          <cell r="I6315" t="str">
            <v>刘来友</v>
          </cell>
          <cell r="J6315" t="str">
            <v>432622195602076818</v>
          </cell>
          <cell r="K6315" t="str">
            <v>81011750056948903</v>
          </cell>
          <cell r="L6315" t="str">
            <v>之孙女
之孙子</v>
          </cell>
        </row>
        <row r="6316">
          <cell r="E6316" t="str">
            <v>430524200601106658</v>
          </cell>
          <cell r="F6316" t="str">
            <v>430524200601106658</v>
          </cell>
          <cell r="G6316" t="str">
            <v>2021年秋季</v>
          </cell>
          <cell r="H6316" t="str">
            <v>广东省机械技师学院</v>
          </cell>
          <cell r="I6316" t="str">
            <v>刘来友</v>
          </cell>
          <cell r="J6316" t="str">
            <v>432622195602076818</v>
          </cell>
          <cell r="K6316" t="str">
            <v>81011750056948903</v>
          </cell>
          <cell r="L6316" t="str">
            <v>之孙子</v>
          </cell>
        </row>
        <row r="6317">
          <cell r="E6317" t="str">
            <v>43052420010826664X</v>
          </cell>
          <cell r="F6317" t="str">
            <v>43052420010826664X</v>
          </cell>
          <cell r="G6317" t="str">
            <v>2021年秋季</v>
          </cell>
          <cell r="H6317" t="str">
            <v>湖南外贸职业学院湖南外贸职业学院</v>
          </cell>
          <cell r="I6317" t="str">
            <v>刘会祝</v>
          </cell>
          <cell r="J6317" t="str">
            <v>430524193909106635</v>
          </cell>
          <cell r="K6317" t="str">
            <v>81011750002112973</v>
          </cell>
          <cell r="L6317" t="str">
            <v>之孙女
之孙女</v>
          </cell>
        </row>
        <row r="6318">
          <cell r="E6318" t="str">
            <v>430524200504100035</v>
          </cell>
          <cell r="F6318" t="str">
            <v>430524200504100035</v>
          </cell>
          <cell r="G6318" t="str">
            <v>2021年秋季</v>
          </cell>
          <cell r="H6318" t="str">
            <v>广州市交通运输职业学校</v>
          </cell>
          <cell r="I6318" t="str">
            <v>刘来细</v>
          </cell>
          <cell r="J6318" t="str">
            <v>432622195305236811</v>
          </cell>
          <cell r="K6318" t="str">
            <v>81011750056948914</v>
          </cell>
          <cell r="L6318" t="str">
            <v>之孙子</v>
          </cell>
        </row>
        <row r="6319">
          <cell r="E6319" t="str">
            <v>430524200310256648</v>
          </cell>
          <cell r="F6319" t="str">
            <v>430524200310256648</v>
          </cell>
          <cell r="G6319" t="str">
            <v>2021年秋季</v>
          </cell>
          <cell r="H6319" t="str">
            <v>常德职业技术学院</v>
          </cell>
          <cell r="I6319" t="str">
            <v>刘会胜</v>
          </cell>
          <cell r="J6319" t="str">
            <v>432622193801206815</v>
          </cell>
          <cell r="K6319" t="str">
            <v>81011750056949189</v>
          </cell>
          <cell r="L6319" t="str">
            <v>之孙女</v>
          </cell>
        </row>
        <row r="6320">
          <cell r="E6320" t="str">
            <v>430524200605306630</v>
          </cell>
          <cell r="F6320" t="str">
            <v>430524200605306630</v>
          </cell>
          <cell r="G6320" t="str">
            <v>2021年秋季</v>
          </cell>
          <cell r="H6320" t="str">
            <v>邵阳市旅游中等职业学校</v>
          </cell>
          <cell r="I6320" t="str">
            <v>刘会站</v>
          </cell>
          <cell r="J6320" t="str">
            <v>432622195109266837</v>
          </cell>
          <cell r="K6320" t="str">
            <v>81011750056949009</v>
          </cell>
          <cell r="L6320" t="str">
            <v>之孙子</v>
          </cell>
        </row>
        <row r="6321">
          <cell r="E6321" t="str">
            <v>430524200505066676</v>
          </cell>
          <cell r="F6321" t="str">
            <v>430524200505066676</v>
          </cell>
          <cell r="G6321" t="str">
            <v>2021年秋季</v>
          </cell>
          <cell r="H6321" t="str">
            <v>华星职业学校</v>
          </cell>
          <cell r="I6321" t="str">
            <v>肖春爱</v>
          </cell>
          <cell r="J6321" t="str">
            <v>43262219510816680X</v>
          </cell>
          <cell r="K6321" t="str">
            <v>6230901818027514860</v>
          </cell>
          <cell r="L6321" t="str">
            <v>之孙子</v>
          </cell>
        </row>
        <row r="6322">
          <cell r="E6322" t="str">
            <v>430524200511026670</v>
          </cell>
          <cell r="F6322" t="str">
            <v>430524200511026670</v>
          </cell>
          <cell r="G6322" t="str">
            <v>2021年秋季</v>
          </cell>
          <cell r="H6322" t="str">
            <v>华星职业学校</v>
          </cell>
          <cell r="I6322" t="str">
            <v>刘定炼</v>
          </cell>
          <cell r="J6322" t="str">
            <v>432622194911196835</v>
          </cell>
          <cell r="K6322" t="str">
            <v>81011750056948801</v>
          </cell>
          <cell r="L6322" t="str">
            <v>之孙子</v>
          </cell>
        </row>
        <row r="6323">
          <cell r="E6323" t="str">
            <v>430524200304046652</v>
          </cell>
          <cell r="F6323" t="str">
            <v>430524200304046652</v>
          </cell>
          <cell r="G6323" t="str">
            <v>2021年秋季</v>
          </cell>
          <cell r="H6323" t="str">
            <v>湖南城建职业技术学院</v>
          </cell>
          <cell r="I6323" t="str">
            <v>刘定强</v>
          </cell>
          <cell r="J6323" t="str">
            <v>43262219560921681X</v>
          </cell>
          <cell r="K6323" t="str">
            <v>81011750056949076</v>
          </cell>
          <cell r="L6323" t="str">
            <v>之孙子</v>
          </cell>
        </row>
        <row r="6324">
          <cell r="E6324" t="str">
            <v>430524200007186632</v>
          </cell>
          <cell r="F6324" t="str">
            <v>430524200007186632</v>
          </cell>
          <cell r="G6324" t="str">
            <v>2021年秋季</v>
          </cell>
          <cell r="H6324" t="str">
            <v>湖南民族职业学院</v>
          </cell>
          <cell r="I6324" t="str">
            <v>肖时江</v>
          </cell>
          <cell r="J6324" t="str">
            <v>430524197506256610</v>
          </cell>
          <cell r="K6324" t="str">
            <v>81011750056969864</v>
          </cell>
          <cell r="L6324" t="str">
            <v>之子</v>
          </cell>
        </row>
        <row r="6325">
          <cell r="E6325" t="str">
            <v>430524200303146635</v>
          </cell>
          <cell r="F6325" t="str">
            <v>430524200303146635</v>
          </cell>
          <cell r="G6325" t="str">
            <v>2021年秋季</v>
          </cell>
          <cell r="H6325" t="str">
            <v>湖南省幼儿示范高等专科学校</v>
          </cell>
          <cell r="I6325" t="str">
            <v>梁玉兰</v>
          </cell>
          <cell r="J6325" t="str">
            <v>430524197804196628</v>
          </cell>
          <cell r="K6325" t="str">
            <v>81011750092305775</v>
          </cell>
          <cell r="L6325" t="str">
            <v>之子</v>
          </cell>
        </row>
        <row r="6326">
          <cell r="E6326" t="str">
            <v>430524200303206650</v>
          </cell>
          <cell r="F6326" t="str">
            <v>430524200303206650</v>
          </cell>
          <cell r="G6326" t="str">
            <v>2021年秋季</v>
          </cell>
          <cell r="H6326" t="str">
            <v>湖南国防工业职业技术学院</v>
          </cell>
          <cell r="I6326" t="str">
            <v>夏早英</v>
          </cell>
          <cell r="J6326" t="str">
            <v>432622194810146660</v>
          </cell>
          <cell r="K6326" t="str">
            <v>6230901818001297888</v>
          </cell>
          <cell r="L6326" t="str">
            <v>之孙子</v>
          </cell>
        </row>
        <row r="6327">
          <cell r="E6327" t="str">
            <v>430524200507106627</v>
          </cell>
          <cell r="F6327" t="str">
            <v>430524200507106627</v>
          </cell>
          <cell r="G6327" t="str">
            <v>2021年秋季</v>
          </cell>
          <cell r="H6327" t="str">
            <v>武冈市兴邦中等职业技术学校</v>
          </cell>
          <cell r="I6327" t="str">
            <v>刘乾云</v>
          </cell>
          <cell r="J6327" t="str">
            <v>43052419820812661X</v>
          </cell>
          <cell r="K6327" t="str">
            <v>81011750056969762</v>
          </cell>
          <cell r="L6327" t="str">
            <v>之女</v>
          </cell>
        </row>
        <row r="6328">
          <cell r="E6328" t="str">
            <v>430524200108266666</v>
          </cell>
          <cell r="F6328" t="str">
            <v>430524200108266666</v>
          </cell>
          <cell r="G6328" t="str">
            <v>2021年秋季</v>
          </cell>
          <cell r="H6328" t="str">
            <v>湖南外贸职业学院</v>
          </cell>
          <cell r="I6328" t="str">
            <v>刘会祝</v>
          </cell>
          <cell r="J6328" t="str">
            <v>430524193909106635</v>
          </cell>
          <cell r="K6328" t="str">
            <v>81011750002112973</v>
          </cell>
          <cell r="L6328" t="str">
            <v>之孙女</v>
          </cell>
        </row>
        <row r="6329">
          <cell r="E6329" t="str">
            <v>430524200509146649</v>
          </cell>
          <cell r="F6329" t="str">
            <v>430524200509146649</v>
          </cell>
          <cell r="G6329" t="str">
            <v>2021年秋季</v>
          </cell>
          <cell r="H6329" t="str">
            <v>邵阳市腾爵职业中专学校
邵阳市汽车技师学院</v>
          </cell>
          <cell r="I6329" t="str">
            <v>钱玉珍</v>
          </cell>
          <cell r="J6329" t="str">
            <v>432622196204296668</v>
          </cell>
          <cell r="K6329" t="str">
            <v>81011750056969740</v>
          </cell>
          <cell r="L6329" t="str">
            <v>之孙女
之孙子</v>
          </cell>
        </row>
        <row r="6330">
          <cell r="E6330" t="str">
            <v>430524200004116639</v>
          </cell>
          <cell r="F6330" t="str">
            <v>430524200004116639</v>
          </cell>
          <cell r="G6330" t="str">
            <v>2021年秋季</v>
          </cell>
          <cell r="H6330" t="str">
            <v>长沙电力职业技术学院</v>
          </cell>
          <cell r="I6330" t="str">
            <v>蔡泽建</v>
          </cell>
          <cell r="J6330" t="str">
            <v>432622196809086671</v>
          </cell>
          <cell r="K6330" t="str">
            <v>81011750056940573</v>
          </cell>
          <cell r="L6330" t="str">
            <v>之子</v>
          </cell>
        </row>
        <row r="6331">
          <cell r="E6331" t="str">
            <v>430524200506076630</v>
          </cell>
          <cell r="F6331" t="str">
            <v>430524200506076630</v>
          </cell>
          <cell r="G6331" t="str">
            <v>2021年秋季</v>
          </cell>
          <cell r="H6331" t="str">
            <v>武冈师范</v>
          </cell>
          <cell r="I6331" t="str">
            <v>张射应</v>
          </cell>
          <cell r="J6331" t="str">
            <v>432622197004246679</v>
          </cell>
          <cell r="K6331" t="str">
            <v>81011750056940709</v>
          </cell>
          <cell r="L6331" t="str">
            <v>之子</v>
          </cell>
        </row>
        <row r="6332">
          <cell r="E6332" t="str">
            <v>430524200308226677</v>
          </cell>
          <cell r="F6332" t="str">
            <v>430524200308226677</v>
          </cell>
          <cell r="G6332" t="str">
            <v>2021年秋季</v>
          </cell>
          <cell r="H6332" t="str">
            <v>湖南交通职业技术学院</v>
          </cell>
          <cell r="I6332" t="str">
            <v>蔡泽伟</v>
          </cell>
          <cell r="J6332" t="str">
            <v>432622197202296677</v>
          </cell>
          <cell r="K6332" t="str">
            <v>81011750002343659</v>
          </cell>
          <cell r="L6332" t="str">
            <v>之子</v>
          </cell>
        </row>
        <row r="6333">
          <cell r="E6333" t="str">
            <v>430524200303240023</v>
          </cell>
          <cell r="F6333" t="str">
            <v>430524200303240023</v>
          </cell>
          <cell r="G6333" t="str">
            <v>2021年秋季</v>
          </cell>
          <cell r="H6333" t="str">
            <v>湘潭远大职业学校</v>
          </cell>
          <cell r="I6333" t="str">
            <v>张志平</v>
          </cell>
          <cell r="J6333" t="str">
            <v>432622197210256675</v>
          </cell>
          <cell r="K6333" t="str">
            <v>81011750056940710</v>
          </cell>
          <cell r="L6333" t="str">
            <v>之女</v>
          </cell>
        </row>
        <row r="6334">
          <cell r="E6334" t="str">
            <v>430524200103176637</v>
          </cell>
          <cell r="F6334" t="str">
            <v>430524200103176637</v>
          </cell>
          <cell r="G6334" t="str">
            <v>2021年秋季</v>
          </cell>
          <cell r="H6334" t="str">
            <v>湖南信息职业技术学院</v>
          </cell>
          <cell r="I6334" t="str">
            <v>李小碑</v>
          </cell>
          <cell r="J6334" t="str">
            <v>432622197503066699</v>
          </cell>
          <cell r="K6334" t="str">
            <v>81011750056970132</v>
          </cell>
          <cell r="L6334" t="str">
            <v>之子</v>
          </cell>
        </row>
        <row r="6335">
          <cell r="E6335" t="str">
            <v>430524200501126651</v>
          </cell>
          <cell r="F6335" t="str">
            <v>430524200501126651</v>
          </cell>
          <cell r="G6335" t="str">
            <v>2021年秋季</v>
          </cell>
          <cell r="H6335" t="str">
            <v>邵阳市高级技工学校</v>
          </cell>
          <cell r="I6335" t="str">
            <v>蔡泽华</v>
          </cell>
          <cell r="J6335" t="str">
            <v>432622196905166671</v>
          </cell>
          <cell r="K6335" t="str">
            <v>81011750072856148</v>
          </cell>
          <cell r="L6335" t="str">
            <v>之子</v>
          </cell>
        </row>
        <row r="6336">
          <cell r="E6336" t="str">
            <v>430524200509146657</v>
          </cell>
          <cell r="F6336" t="str">
            <v>430524200509146657</v>
          </cell>
          <cell r="G6336" t="str">
            <v>2021年秋季</v>
          </cell>
          <cell r="H6336" t="str">
            <v>邵阳市汽车技师学院</v>
          </cell>
          <cell r="I6336" t="str">
            <v>钱玉珍</v>
          </cell>
          <cell r="J6336" t="str">
            <v>432622196204296668</v>
          </cell>
          <cell r="K6336" t="str">
            <v>81011750056969740</v>
          </cell>
          <cell r="L6336" t="str">
            <v>之孙子</v>
          </cell>
        </row>
        <row r="6337">
          <cell r="E6337" t="str">
            <v>430524200412016637</v>
          </cell>
          <cell r="F6337" t="str">
            <v>430524200412016637</v>
          </cell>
          <cell r="G6337" t="str">
            <v>2021年秋季2021年秋季</v>
          </cell>
          <cell r="H6337" t="str">
            <v>湖湘职中
隆回职业中专</v>
          </cell>
          <cell r="I6337" t="str">
            <v>黄民享</v>
          </cell>
          <cell r="J6337" t="str">
            <v>43262219510913667X</v>
          </cell>
          <cell r="K6337" t="str">
            <v>81011750056948313</v>
          </cell>
          <cell r="L6337" t="str">
            <v>之孙子
之孙女</v>
          </cell>
        </row>
        <row r="6338">
          <cell r="E6338" t="str">
            <v>430524200503076635</v>
          </cell>
          <cell r="F6338" t="str">
            <v>430524200503076635</v>
          </cell>
          <cell r="G6338" t="str">
            <v>2021年秋季</v>
          </cell>
          <cell r="H6338" t="str">
            <v>隆回职业中专</v>
          </cell>
          <cell r="I6338" t="str">
            <v>钱书云</v>
          </cell>
          <cell r="J6338" t="str">
            <v>432622193909256670</v>
          </cell>
          <cell r="K6338" t="str">
            <v>6230901818001298456</v>
          </cell>
          <cell r="L6338" t="str">
            <v>之孙子</v>
          </cell>
        </row>
        <row r="6339">
          <cell r="E6339" t="str">
            <v>430524200602100020</v>
          </cell>
          <cell r="F6339" t="str">
            <v>430524200602100020</v>
          </cell>
          <cell r="G6339" t="str">
            <v>2021年秋季</v>
          </cell>
          <cell r="H6339" t="str">
            <v>隆回职业中专</v>
          </cell>
          <cell r="I6339" t="str">
            <v>黄民华</v>
          </cell>
          <cell r="J6339" t="str">
            <v>432622195301066675</v>
          </cell>
          <cell r="K6339" t="str">
            <v>81011750056948299</v>
          </cell>
          <cell r="L6339" t="str">
            <v>之孙女</v>
          </cell>
        </row>
        <row r="6340">
          <cell r="E6340" t="str">
            <v>430524200609030328</v>
          </cell>
          <cell r="F6340" t="str">
            <v>430524200609030328</v>
          </cell>
          <cell r="G6340" t="str">
            <v>2021年秋季</v>
          </cell>
          <cell r="H6340" t="str">
            <v>隆回职业中专</v>
          </cell>
          <cell r="I6340" t="str">
            <v>蔡淼</v>
          </cell>
          <cell r="J6340" t="str">
            <v>430524198310276614</v>
          </cell>
          <cell r="K6340" t="str">
            <v>81011750056969751</v>
          </cell>
          <cell r="L6340" t="str">
            <v>之女</v>
          </cell>
        </row>
        <row r="6341">
          <cell r="E6341" t="str">
            <v>43052420050808663X</v>
          </cell>
          <cell r="F6341" t="str">
            <v>43052420050808663X</v>
          </cell>
          <cell r="G6341" t="str">
            <v>2021年秋季</v>
          </cell>
          <cell r="H6341" t="str">
            <v>隆回职业中专</v>
          </cell>
          <cell r="I6341" t="str">
            <v>刘兰爱</v>
          </cell>
          <cell r="J6341" t="str">
            <v>430524195403026645</v>
          </cell>
          <cell r="K6341" t="str">
            <v>81011750056940834</v>
          </cell>
          <cell r="L6341" t="str">
            <v>之孙子</v>
          </cell>
        </row>
        <row r="6342">
          <cell r="E6342" t="str">
            <v>43052420031127010X</v>
          </cell>
          <cell r="F6342" t="str">
            <v>43052420031127010X</v>
          </cell>
          <cell r="G6342" t="str">
            <v>补发2020年秋季2021年春</v>
          </cell>
          <cell r="H6342" t="str">
            <v>邵阳市护理学校</v>
          </cell>
          <cell r="I6342" t="str">
            <v>张存柳</v>
          </cell>
          <cell r="J6342" t="str">
            <v>430524197011106610</v>
          </cell>
          <cell r="K6342" t="str">
            <v>81011750056941271</v>
          </cell>
          <cell r="L6342" t="str">
            <v>之女</v>
          </cell>
        </row>
        <row r="6343">
          <cell r="E6343" t="str">
            <v>430524200306226630</v>
          </cell>
          <cell r="F6343" t="str">
            <v>430524200306226630</v>
          </cell>
          <cell r="G6343" t="str">
            <v>2021年秋季</v>
          </cell>
          <cell r="H6343" t="str">
            <v>湖南工业职业技术学院</v>
          </cell>
          <cell r="I6343" t="str">
            <v>李绍柱</v>
          </cell>
          <cell r="J6343" t="str">
            <v>432622197407136677</v>
          </cell>
          <cell r="K6343" t="str">
            <v>81011750056940460</v>
          </cell>
          <cell r="L6343" t="str">
            <v>之子</v>
          </cell>
        </row>
        <row r="6344">
          <cell r="E6344" t="str">
            <v>430524200611248764</v>
          </cell>
          <cell r="F6344" t="str">
            <v>430524200611248764</v>
          </cell>
          <cell r="G6344" t="str">
            <v>2021年秋季</v>
          </cell>
          <cell r="H6344" t="str">
            <v>邵阳护理学校</v>
          </cell>
          <cell r="I6344" t="str">
            <v>马湘兰</v>
          </cell>
          <cell r="J6344" t="str">
            <v>430524200611248764</v>
          </cell>
          <cell r="K6344" t="str">
            <v>6230901818027346909</v>
          </cell>
          <cell r="L6344" t="str">
            <v>户主</v>
          </cell>
        </row>
        <row r="6345">
          <cell r="E6345" t="str">
            <v>430524200402136643</v>
          </cell>
          <cell r="F6345" t="str">
            <v>430524200402136643</v>
          </cell>
          <cell r="G6345" t="str">
            <v>2021年秋季</v>
          </cell>
          <cell r="H6345" t="str">
            <v>湖南电子科技职业学院</v>
          </cell>
          <cell r="I6345" t="str">
            <v>孙群战</v>
          </cell>
          <cell r="J6345" t="str">
            <v>430524198010126614</v>
          </cell>
          <cell r="K6345" t="str">
            <v>6230901818001295270</v>
          </cell>
          <cell r="L6345" t="str">
            <v>之女</v>
          </cell>
        </row>
        <row r="6346">
          <cell r="E6346" t="str">
            <v>430524200608266638</v>
          </cell>
          <cell r="F6346" t="str">
            <v>430524200608266638</v>
          </cell>
          <cell r="G6346" t="str">
            <v>2021年秋季</v>
          </cell>
          <cell r="H6346" t="str">
            <v>邵阳市湘中幼儿师范学院</v>
          </cell>
          <cell r="I6346" t="str">
            <v>张乐吉</v>
          </cell>
          <cell r="J6346" t="str">
            <v>432622196702076676</v>
          </cell>
          <cell r="K6346" t="str">
            <v>81011750056941758</v>
          </cell>
          <cell r="L6346" t="str">
            <v>之子</v>
          </cell>
        </row>
        <row r="6347">
          <cell r="E6347" t="str">
            <v>430524200609258701</v>
          </cell>
          <cell r="F6347" t="str">
            <v>430524200609258701</v>
          </cell>
          <cell r="G6347" t="str">
            <v>2021年秋季</v>
          </cell>
          <cell r="H6347" t="str">
            <v>怀化旅游学校</v>
          </cell>
          <cell r="I6347" t="str">
            <v>曾祥龙</v>
          </cell>
          <cell r="J6347" t="str">
            <v>430524196807166630</v>
          </cell>
          <cell r="K6347" t="str">
            <v>81011750056948629</v>
          </cell>
          <cell r="L6347" t="str">
            <v>之女</v>
          </cell>
        </row>
        <row r="6348">
          <cell r="E6348" t="str">
            <v>430524200611172923</v>
          </cell>
          <cell r="F6348" t="str">
            <v>430524200611172923</v>
          </cell>
          <cell r="G6348" t="str">
            <v>2021年秋季</v>
          </cell>
          <cell r="H6348" t="str">
            <v>隆回一职中</v>
          </cell>
          <cell r="I6348" t="str">
            <v>彭国平</v>
          </cell>
          <cell r="J6348" t="str">
            <v>432622194411013078</v>
          </cell>
          <cell r="K6348" t="str">
            <v>6230901818001576737</v>
          </cell>
          <cell r="L6348" t="str">
            <v>之孙子</v>
          </cell>
        </row>
        <row r="6349">
          <cell r="E6349" t="str">
            <v>430524200612222937</v>
          </cell>
          <cell r="F6349" t="str">
            <v>430524200612222937</v>
          </cell>
          <cell r="G6349" t="str">
            <v>2021年秋季</v>
          </cell>
          <cell r="H6349" t="str">
            <v>隆回华星职业学校</v>
          </cell>
          <cell r="I6349" t="str">
            <v>张放长</v>
          </cell>
          <cell r="J6349" t="str">
            <v>430524194907202935</v>
          </cell>
          <cell r="K6349" t="str">
            <v>6230901818001473125</v>
          </cell>
          <cell r="L6349" t="str">
            <v>之孙子</v>
          </cell>
        </row>
        <row r="6350">
          <cell r="E6350" t="str">
            <v>430524200503068731</v>
          </cell>
          <cell r="F6350" t="str">
            <v>430524200503068731</v>
          </cell>
          <cell r="G6350" t="str">
            <v>2021年秋季</v>
          </cell>
          <cell r="H6350" t="str">
            <v>新余司法学校</v>
          </cell>
          <cell r="I6350" t="str">
            <v>肖时成</v>
          </cell>
          <cell r="J6350" t="str">
            <v>430524195102268691</v>
          </cell>
          <cell r="K6350" t="str">
            <v>6230901818109373748</v>
          </cell>
          <cell r="L6350" t="str">
            <v>爷爷</v>
          </cell>
        </row>
      </sheetData>
      <sheetData sheetId="2" refreshError="1"/>
      <sheetData sheetId="3"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6544"/>
  <sheetViews>
    <sheetView tabSelected="1" topLeftCell="C6123" workbookViewId="0">
      <selection activeCell="H5945" sqref="H5945"/>
    </sheetView>
  </sheetViews>
  <sheetFormatPr defaultColWidth="9" defaultRowHeight="13.5"/>
  <cols>
    <col min="1" max="4" width="9" style="2"/>
    <col min="5" max="5" width="9" style="1"/>
    <col min="6" max="6" width="20.875" style="2" customWidth="1"/>
    <col min="7" max="7" width="11.625" style="2" customWidth="1"/>
    <col min="8" max="8" width="31" style="2" customWidth="1"/>
    <col min="9" max="10" width="9" style="2" customWidth="1"/>
    <col min="11" max="11" width="15.375" style="2" customWidth="1"/>
    <col min="12" max="12" width="10.25" style="2" customWidth="1"/>
    <col min="13" max="13" width="22.625" style="1" customWidth="1"/>
    <col min="14" max="14" width="19.875" style="1" customWidth="1"/>
    <col min="15" max="15" width="13.875" style="2" customWidth="1"/>
    <col min="16" max="16" width="9" style="2" customWidth="1"/>
    <col min="17" max="17" width="9.625" style="2" customWidth="1"/>
    <col min="18" max="16368" width="9" style="2"/>
    <col min="16369" max="16384" width="9" style="4"/>
  </cols>
  <sheetData>
    <row r="1" spans="1:1">
      <c r="A1" s="2" t="s">
        <v>0</v>
      </c>
    </row>
    <row r="2" ht="25.5" spans="1:17">
      <c r="A2" s="5" t="s">
        <v>1</v>
      </c>
      <c r="B2" s="5"/>
      <c r="C2" s="5"/>
      <c r="D2" s="5"/>
      <c r="E2" s="5"/>
      <c r="F2" s="5"/>
      <c r="G2" s="5"/>
      <c r="H2" s="5"/>
      <c r="I2" s="5"/>
      <c r="J2" s="5"/>
      <c r="K2" s="5"/>
      <c r="L2" s="5"/>
      <c r="M2" s="5"/>
      <c r="N2" s="5"/>
      <c r="O2" s="5"/>
      <c r="P2" s="5"/>
      <c r="Q2" s="5"/>
    </row>
    <row r="3" s="1" customFormat="1" ht="24" spans="1:17">
      <c r="A3" s="6" t="s">
        <v>2</v>
      </c>
      <c r="B3" s="6" t="s">
        <v>3</v>
      </c>
      <c r="C3" s="6" t="s">
        <v>4</v>
      </c>
      <c r="D3" s="6" t="s">
        <v>5</v>
      </c>
      <c r="E3" s="6" t="s">
        <v>6</v>
      </c>
      <c r="F3" s="6" t="s">
        <v>7</v>
      </c>
      <c r="G3" s="6" t="s">
        <v>8</v>
      </c>
      <c r="H3" s="6" t="s">
        <v>9</v>
      </c>
      <c r="I3" s="6" t="s">
        <v>10</v>
      </c>
      <c r="J3" s="6" t="s">
        <v>11</v>
      </c>
      <c r="K3" s="6" t="s">
        <v>12</v>
      </c>
      <c r="L3" s="6" t="s">
        <v>13</v>
      </c>
      <c r="M3" s="6" t="s">
        <v>14</v>
      </c>
      <c r="N3" s="6" t="s">
        <v>15</v>
      </c>
      <c r="O3" s="6" t="s">
        <v>16</v>
      </c>
      <c r="P3" s="6" t="s">
        <v>17</v>
      </c>
      <c r="Q3" s="6" t="s">
        <v>18</v>
      </c>
    </row>
    <row r="4" s="2" customFormat="1" spans="1:17">
      <c r="A4" s="7">
        <v>1</v>
      </c>
      <c r="B4" s="7" t="s">
        <v>19</v>
      </c>
      <c r="C4" s="7" t="s">
        <v>20</v>
      </c>
      <c r="D4" s="7" t="s">
        <v>21</v>
      </c>
      <c r="E4" s="7" t="s">
        <v>22</v>
      </c>
      <c r="F4" s="7" t="s">
        <v>23</v>
      </c>
      <c r="G4" s="8" t="s">
        <v>24</v>
      </c>
      <c r="H4" s="7" t="s">
        <v>25</v>
      </c>
      <c r="I4" s="7">
        <v>1</v>
      </c>
      <c r="J4" s="7" t="s">
        <v>26</v>
      </c>
      <c r="K4" s="10">
        <v>202109</v>
      </c>
      <c r="L4" s="7" t="s">
        <v>27</v>
      </c>
      <c r="M4" s="7" t="s">
        <v>28</v>
      </c>
      <c r="N4" s="7" t="s">
        <v>29</v>
      </c>
      <c r="O4" s="10" t="s">
        <v>30</v>
      </c>
      <c r="P4" s="7">
        <v>1500</v>
      </c>
      <c r="Q4" s="7"/>
    </row>
    <row r="5" s="2" customFormat="1" spans="1:17">
      <c r="A5" s="7">
        <v>2</v>
      </c>
      <c r="B5" s="7" t="s">
        <v>19</v>
      </c>
      <c r="C5" s="7" t="s">
        <v>20</v>
      </c>
      <c r="D5" s="7" t="s">
        <v>31</v>
      </c>
      <c r="E5" s="7" t="s">
        <v>22</v>
      </c>
      <c r="F5" s="7" t="s">
        <v>32</v>
      </c>
      <c r="G5" s="8" t="s">
        <v>24</v>
      </c>
      <c r="H5" s="7" t="s">
        <v>33</v>
      </c>
      <c r="I5" s="7">
        <v>3</v>
      </c>
      <c r="J5" s="7" t="s">
        <v>34</v>
      </c>
      <c r="K5" s="7">
        <v>201908</v>
      </c>
      <c r="L5" s="7" t="s">
        <v>35</v>
      </c>
      <c r="M5" s="10" t="s">
        <v>36</v>
      </c>
      <c r="N5" s="7" t="s">
        <v>29</v>
      </c>
      <c r="O5" s="7" t="s">
        <v>37</v>
      </c>
      <c r="P5" s="7">
        <v>1500</v>
      </c>
      <c r="Q5" s="7"/>
    </row>
    <row r="6" s="2" customFormat="1" spans="1:17">
      <c r="A6" s="7">
        <v>3</v>
      </c>
      <c r="B6" s="7" t="s">
        <v>19</v>
      </c>
      <c r="C6" s="7" t="s">
        <v>20</v>
      </c>
      <c r="D6" s="7" t="s">
        <v>38</v>
      </c>
      <c r="E6" s="7" t="s">
        <v>22</v>
      </c>
      <c r="F6" s="7" t="s">
        <v>39</v>
      </c>
      <c r="G6" s="8" t="s">
        <v>24</v>
      </c>
      <c r="H6" s="7" t="s">
        <v>40</v>
      </c>
      <c r="I6" s="7">
        <v>1</v>
      </c>
      <c r="J6" s="7" t="s">
        <v>26</v>
      </c>
      <c r="K6" s="7">
        <v>202109</v>
      </c>
      <c r="L6" s="7" t="s">
        <v>41</v>
      </c>
      <c r="M6" s="7" t="s">
        <v>42</v>
      </c>
      <c r="N6" s="7" t="s">
        <v>29</v>
      </c>
      <c r="O6" s="7" t="s">
        <v>30</v>
      </c>
      <c r="P6" s="7">
        <v>1500</v>
      </c>
      <c r="Q6" s="7"/>
    </row>
    <row r="7" s="2" customFormat="1" spans="1:17">
      <c r="A7" s="7">
        <v>4</v>
      </c>
      <c r="B7" s="7" t="s">
        <v>19</v>
      </c>
      <c r="C7" s="7" t="s">
        <v>20</v>
      </c>
      <c r="D7" s="7" t="s">
        <v>43</v>
      </c>
      <c r="E7" s="7" t="s">
        <v>44</v>
      </c>
      <c r="F7" s="7" t="s">
        <v>45</v>
      </c>
      <c r="G7" s="8" t="s">
        <v>24</v>
      </c>
      <c r="H7" s="7" t="s">
        <v>46</v>
      </c>
      <c r="I7" s="7">
        <v>1</v>
      </c>
      <c r="J7" s="7" t="s">
        <v>26</v>
      </c>
      <c r="K7" s="7">
        <v>202109</v>
      </c>
      <c r="L7" s="7" t="s">
        <v>47</v>
      </c>
      <c r="M7" s="7" t="s">
        <v>48</v>
      </c>
      <c r="N7" s="7" t="s">
        <v>49</v>
      </c>
      <c r="O7" s="7" t="s">
        <v>30</v>
      </c>
      <c r="P7" s="7">
        <v>1500</v>
      </c>
      <c r="Q7" s="7"/>
    </row>
    <row r="8" s="2" customFormat="1" spans="1:17">
      <c r="A8" s="7">
        <v>5</v>
      </c>
      <c r="B8" s="7" t="s">
        <v>19</v>
      </c>
      <c r="C8" s="9" t="s">
        <v>20</v>
      </c>
      <c r="D8" s="7" t="s">
        <v>50</v>
      </c>
      <c r="E8" s="7" t="s">
        <v>22</v>
      </c>
      <c r="F8" s="7" t="s">
        <v>51</v>
      </c>
      <c r="G8" s="8" t="s">
        <v>24</v>
      </c>
      <c r="H8" s="7" t="s">
        <v>52</v>
      </c>
      <c r="I8" s="7">
        <v>3</v>
      </c>
      <c r="J8" s="7" t="s">
        <v>26</v>
      </c>
      <c r="K8" s="7">
        <v>201909</v>
      </c>
      <c r="L8" s="7" t="s">
        <v>53</v>
      </c>
      <c r="M8" s="10" t="s">
        <v>54</v>
      </c>
      <c r="N8" s="7" t="s">
        <v>29</v>
      </c>
      <c r="O8" s="7" t="s">
        <v>37</v>
      </c>
      <c r="P8" s="7">
        <v>1500</v>
      </c>
      <c r="Q8" s="7"/>
    </row>
    <row r="9" s="2" customFormat="1" spans="1:17">
      <c r="A9" s="7">
        <v>6</v>
      </c>
      <c r="B9" s="7" t="s">
        <v>19</v>
      </c>
      <c r="C9" s="9" t="s">
        <v>20</v>
      </c>
      <c r="D9" s="7" t="s">
        <v>55</v>
      </c>
      <c r="E9" s="7" t="s">
        <v>22</v>
      </c>
      <c r="F9" s="7" t="s">
        <v>56</v>
      </c>
      <c r="G9" s="8" t="s">
        <v>24</v>
      </c>
      <c r="H9" s="7" t="s">
        <v>52</v>
      </c>
      <c r="I9" s="7">
        <v>3</v>
      </c>
      <c r="J9" s="7" t="s">
        <v>26</v>
      </c>
      <c r="K9" s="7">
        <v>201909</v>
      </c>
      <c r="L9" s="7" t="s">
        <v>57</v>
      </c>
      <c r="M9" s="10" t="s">
        <v>58</v>
      </c>
      <c r="N9" s="7" t="s">
        <v>29</v>
      </c>
      <c r="O9" s="7" t="s">
        <v>30</v>
      </c>
      <c r="P9" s="7">
        <v>1500</v>
      </c>
      <c r="Q9" s="7"/>
    </row>
    <row r="10" s="2" customFormat="1" spans="1:17">
      <c r="A10" s="7">
        <v>7</v>
      </c>
      <c r="B10" s="7" t="s">
        <v>19</v>
      </c>
      <c r="C10" s="9" t="s">
        <v>20</v>
      </c>
      <c r="D10" s="7" t="s">
        <v>38</v>
      </c>
      <c r="E10" s="7" t="s">
        <v>44</v>
      </c>
      <c r="F10" s="7" t="s">
        <v>59</v>
      </c>
      <c r="G10" s="8" t="s">
        <v>24</v>
      </c>
      <c r="H10" s="7" t="s">
        <v>60</v>
      </c>
      <c r="I10" s="7">
        <v>3</v>
      </c>
      <c r="J10" s="7" t="s">
        <v>26</v>
      </c>
      <c r="K10" s="7">
        <v>201909</v>
      </c>
      <c r="L10" s="7" t="s">
        <v>38</v>
      </c>
      <c r="M10" s="10" t="s">
        <v>61</v>
      </c>
      <c r="N10" s="7" t="s">
        <v>29</v>
      </c>
      <c r="O10" s="7" t="s">
        <v>30</v>
      </c>
      <c r="P10" s="7">
        <v>1500</v>
      </c>
      <c r="Q10" s="7"/>
    </row>
    <row r="11" s="2" customFormat="1" spans="1:17">
      <c r="A11" s="7">
        <v>8</v>
      </c>
      <c r="B11" s="7" t="s">
        <v>19</v>
      </c>
      <c r="C11" s="7" t="s">
        <v>20</v>
      </c>
      <c r="D11" s="7" t="s">
        <v>62</v>
      </c>
      <c r="E11" s="7" t="s">
        <v>44</v>
      </c>
      <c r="F11" s="7" t="s">
        <v>63</v>
      </c>
      <c r="G11" s="8" t="s">
        <v>24</v>
      </c>
      <c r="H11" s="7" t="s">
        <v>64</v>
      </c>
      <c r="I11" s="7">
        <v>2</v>
      </c>
      <c r="J11" s="7" t="s">
        <v>34</v>
      </c>
      <c r="K11" s="10" t="s">
        <v>65</v>
      </c>
      <c r="L11" s="7" t="s">
        <v>66</v>
      </c>
      <c r="M11" s="10" t="s">
        <v>67</v>
      </c>
      <c r="N11" s="10" t="s">
        <v>29</v>
      </c>
      <c r="O11" s="7" t="s">
        <v>30</v>
      </c>
      <c r="P11" s="7">
        <v>1500</v>
      </c>
      <c r="Q11" s="7"/>
    </row>
    <row r="12" s="2" customFormat="1" spans="1:17">
      <c r="A12" s="7">
        <v>9</v>
      </c>
      <c r="B12" s="7" t="s">
        <v>19</v>
      </c>
      <c r="C12" s="7" t="s">
        <v>68</v>
      </c>
      <c r="D12" s="7" t="s">
        <v>69</v>
      </c>
      <c r="E12" s="7" t="s">
        <v>44</v>
      </c>
      <c r="F12" s="7" t="s">
        <v>32</v>
      </c>
      <c r="G12" s="8" t="s">
        <v>24</v>
      </c>
      <c r="H12" s="7" t="s">
        <v>70</v>
      </c>
      <c r="I12" s="7">
        <v>3</v>
      </c>
      <c r="J12" s="7" t="s">
        <v>71</v>
      </c>
      <c r="K12" s="7">
        <v>201909</v>
      </c>
      <c r="L12" s="7" t="s">
        <v>72</v>
      </c>
      <c r="M12" s="10" t="s">
        <v>73</v>
      </c>
      <c r="N12" s="7" t="s">
        <v>74</v>
      </c>
      <c r="O12" s="7" t="s">
        <v>30</v>
      </c>
      <c r="P12" s="7">
        <v>1500</v>
      </c>
      <c r="Q12" s="7"/>
    </row>
    <row r="13" s="2" customFormat="1" spans="1:17">
      <c r="A13" s="7">
        <v>10</v>
      </c>
      <c r="B13" s="7" t="s">
        <v>19</v>
      </c>
      <c r="C13" s="7" t="s">
        <v>75</v>
      </c>
      <c r="D13" s="7" t="s">
        <v>76</v>
      </c>
      <c r="E13" s="7" t="s">
        <v>44</v>
      </c>
      <c r="F13" s="7" t="s">
        <v>77</v>
      </c>
      <c r="G13" s="8" t="s">
        <v>24</v>
      </c>
      <c r="H13" s="7" t="s">
        <v>78</v>
      </c>
      <c r="I13" s="7">
        <v>1</v>
      </c>
      <c r="J13" s="7" t="s">
        <v>34</v>
      </c>
      <c r="K13" s="7">
        <v>202109</v>
      </c>
      <c r="L13" s="7" t="s">
        <v>79</v>
      </c>
      <c r="M13" s="7" t="s">
        <v>80</v>
      </c>
      <c r="N13" s="7" t="s">
        <v>74</v>
      </c>
      <c r="O13" s="7" t="s">
        <v>30</v>
      </c>
      <c r="P13" s="7">
        <v>1500</v>
      </c>
      <c r="Q13" s="7"/>
    </row>
    <row r="14" s="2" customFormat="1" spans="1:17">
      <c r="A14" s="7">
        <v>11</v>
      </c>
      <c r="B14" s="7" t="s">
        <v>19</v>
      </c>
      <c r="C14" s="7" t="s">
        <v>81</v>
      </c>
      <c r="D14" s="7" t="s">
        <v>82</v>
      </c>
      <c r="E14" s="7" t="s">
        <v>44</v>
      </c>
      <c r="F14" s="7" t="s">
        <v>83</v>
      </c>
      <c r="G14" s="8" t="s">
        <v>24</v>
      </c>
      <c r="H14" s="7" t="s">
        <v>84</v>
      </c>
      <c r="I14" s="7">
        <v>2</v>
      </c>
      <c r="J14" s="7" t="s">
        <v>34</v>
      </c>
      <c r="K14" s="7">
        <v>202009</v>
      </c>
      <c r="L14" s="7" t="s">
        <v>85</v>
      </c>
      <c r="M14" s="10" t="s">
        <v>86</v>
      </c>
      <c r="N14" s="10" t="s">
        <v>74</v>
      </c>
      <c r="O14" s="7" t="s">
        <v>37</v>
      </c>
      <c r="P14" s="7">
        <v>1500</v>
      </c>
      <c r="Q14" s="7"/>
    </row>
    <row r="15" s="2" customFormat="1" spans="1:17">
      <c r="A15" s="7">
        <v>12</v>
      </c>
      <c r="B15" s="7" t="s">
        <v>19</v>
      </c>
      <c r="C15" s="7" t="s">
        <v>87</v>
      </c>
      <c r="D15" s="7" t="s">
        <v>88</v>
      </c>
      <c r="E15" s="7" t="s">
        <v>44</v>
      </c>
      <c r="F15" s="7" t="s">
        <v>89</v>
      </c>
      <c r="G15" s="8" t="s">
        <v>24</v>
      </c>
      <c r="H15" s="7" t="s">
        <v>70</v>
      </c>
      <c r="I15" s="7">
        <v>4</v>
      </c>
      <c r="J15" s="7" t="s">
        <v>90</v>
      </c>
      <c r="K15" s="7">
        <v>2018.9</v>
      </c>
      <c r="L15" s="7" t="s">
        <v>91</v>
      </c>
      <c r="M15" s="10" t="s">
        <v>92</v>
      </c>
      <c r="N15" s="7" t="s">
        <v>29</v>
      </c>
      <c r="O15" s="7" t="s">
        <v>37</v>
      </c>
      <c r="P15" s="7">
        <v>1500</v>
      </c>
      <c r="Q15" s="7"/>
    </row>
    <row r="16" s="2" customFormat="1" spans="1:17">
      <c r="A16" s="7">
        <v>13</v>
      </c>
      <c r="B16" s="7" t="s">
        <v>19</v>
      </c>
      <c r="C16" s="9" t="s">
        <v>87</v>
      </c>
      <c r="D16" s="7" t="s">
        <v>93</v>
      </c>
      <c r="E16" s="7" t="s">
        <v>44</v>
      </c>
      <c r="F16" s="7" t="s">
        <v>94</v>
      </c>
      <c r="G16" s="8" t="s">
        <v>24</v>
      </c>
      <c r="H16" s="7" t="s">
        <v>95</v>
      </c>
      <c r="I16" s="7">
        <v>3</v>
      </c>
      <c r="J16" s="7" t="s">
        <v>26</v>
      </c>
      <c r="K16" s="7">
        <v>201909</v>
      </c>
      <c r="L16" s="7" t="s">
        <v>96</v>
      </c>
      <c r="M16" s="10" t="s">
        <v>97</v>
      </c>
      <c r="N16" s="7" t="s">
        <v>29</v>
      </c>
      <c r="O16" s="7" t="s">
        <v>30</v>
      </c>
      <c r="P16" s="7">
        <v>1500</v>
      </c>
      <c r="Q16" s="7"/>
    </row>
    <row r="17" s="2" customFormat="1" spans="1:17">
      <c r="A17" s="7">
        <v>14</v>
      </c>
      <c r="B17" s="7" t="s">
        <v>19</v>
      </c>
      <c r="C17" s="7" t="s">
        <v>98</v>
      </c>
      <c r="D17" s="7" t="s">
        <v>99</v>
      </c>
      <c r="E17" s="7" t="s">
        <v>22</v>
      </c>
      <c r="F17" s="7" t="s">
        <v>100</v>
      </c>
      <c r="G17" s="8" t="s">
        <v>24</v>
      </c>
      <c r="H17" s="7" t="s">
        <v>101</v>
      </c>
      <c r="I17" s="7">
        <v>2</v>
      </c>
      <c r="J17" s="7" t="s">
        <v>34</v>
      </c>
      <c r="K17" s="7">
        <v>202010</v>
      </c>
      <c r="L17" s="7" t="s">
        <v>102</v>
      </c>
      <c r="M17" s="10" t="s">
        <v>103</v>
      </c>
      <c r="N17" s="10" t="s">
        <v>29</v>
      </c>
      <c r="O17" s="7" t="s">
        <v>30</v>
      </c>
      <c r="P17" s="7">
        <v>1500</v>
      </c>
      <c r="Q17" s="7"/>
    </row>
    <row r="18" s="2" customFormat="1" spans="1:17">
      <c r="A18" s="7">
        <v>15</v>
      </c>
      <c r="B18" s="7" t="s">
        <v>19</v>
      </c>
      <c r="C18" s="8" t="s">
        <v>98</v>
      </c>
      <c r="D18" s="7" t="s">
        <v>21</v>
      </c>
      <c r="E18" s="7" t="s">
        <v>44</v>
      </c>
      <c r="F18" s="7" t="s">
        <v>104</v>
      </c>
      <c r="G18" s="8" t="s">
        <v>24</v>
      </c>
      <c r="H18" s="7" t="s">
        <v>95</v>
      </c>
      <c r="I18" s="7">
        <v>1</v>
      </c>
      <c r="J18" s="7" t="s">
        <v>26</v>
      </c>
      <c r="K18" s="7">
        <v>202109</v>
      </c>
      <c r="L18" s="7" t="s">
        <v>105</v>
      </c>
      <c r="M18" s="7" t="s">
        <v>106</v>
      </c>
      <c r="N18" s="7" t="s">
        <v>107</v>
      </c>
      <c r="O18" s="7" t="s">
        <v>37</v>
      </c>
      <c r="P18" s="7">
        <v>1500</v>
      </c>
      <c r="Q18" s="7"/>
    </row>
    <row r="19" s="2" customFormat="1" spans="1:17">
      <c r="A19" s="7">
        <v>16</v>
      </c>
      <c r="B19" s="7" t="s">
        <v>19</v>
      </c>
      <c r="C19" s="9" t="s">
        <v>98</v>
      </c>
      <c r="D19" s="7" t="s">
        <v>108</v>
      </c>
      <c r="E19" s="7" t="s">
        <v>44</v>
      </c>
      <c r="F19" s="7" t="s">
        <v>89</v>
      </c>
      <c r="G19" s="8" t="s">
        <v>24</v>
      </c>
      <c r="H19" s="7" t="s">
        <v>109</v>
      </c>
      <c r="I19" s="7">
        <v>2</v>
      </c>
      <c r="J19" s="7" t="s">
        <v>26</v>
      </c>
      <c r="K19" s="7">
        <v>202010</v>
      </c>
      <c r="L19" s="7" t="s">
        <v>110</v>
      </c>
      <c r="M19" s="10" t="s">
        <v>111</v>
      </c>
      <c r="N19" s="7" t="s">
        <v>29</v>
      </c>
      <c r="O19" s="7" t="s">
        <v>30</v>
      </c>
      <c r="P19" s="7">
        <v>1500</v>
      </c>
      <c r="Q19" s="7"/>
    </row>
    <row r="20" s="2" customFormat="1" spans="1:17">
      <c r="A20" s="7">
        <v>17</v>
      </c>
      <c r="B20" s="7" t="s">
        <v>19</v>
      </c>
      <c r="C20" s="7" t="s">
        <v>112</v>
      </c>
      <c r="D20" s="7" t="s">
        <v>113</v>
      </c>
      <c r="E20" s="7" t="s">
        <v>22</v>
      </c>
      <c r="F20" s="7" t="s">
        <v>83</v>
      </c>
      <c r="G20" s="8" t="s">
        <v>24</v>
      </c>
      <c r="H20" s="7" t="s">
        <v>114</v>
      </c>
      <c r="I20" s="7">
        <v>3</v>
      </c>
      <c r="J20" s="7" t="s">
        <v>26</v>
      </c>
      <c r="K20" s="7">
        <v>201909</v>
      </c>
      <c r="L20" s="7" t="s">
        <v>115</v>
      </c>
      <c r="M20" s="10" t="s">
        <v>116</v>
      </c>
      <c r="N20" s="7" t="s">
        <v>74</v>
      </c>
      <c r="O20" s="7" t="s">
        <v>30</v>
      </c>
      <c r="P20" s="7">
        <v>1500</v>
      </c>
      <c r="Q20" s="7"/>
    </row>
    <row r="21" s="2" customFormat="1" spans="1:17">
      <c r="A21" s="7">
        <v>18</v>
      </c>
      <c r="B21" s="7" t="s">
        <v>19</v>
      </c>
      <c r="C21" s="7" t="s">
        <v>117</v>
      </c>
      <c r="D21" s="7" t="s">
        <v>118</v>
      </c>
      <c r="E21" s="7" t="s">
        <v>22</v>
      </c>
      <c r="F21" s="7" t="s">
        <v>119</v>
      </c>
      <c r="G21" s="8" t="s">
        <v>24</v>
      </c>
      <c r="H21" s="7" t="s">
        <v>33</v>
      </c>
      <c r="I21" s="7">
        <v>2</v>
      </c>
      <c r="J21" s="7" t="s">
        <v>34</v>
      </c>
      <c r="K21" s="7">
        <v>202009</v>
      </c>
      <c r="L21" s="7" t="s">
        <v>120</v>
      </c>
      <c r="M21" s="10" t="s">
        <v>103</v>
      </c>
      <c r="N21" s="7" t="s">
        <v>29</v>
      </c>
      <c r="O21" s="7" t="s">
        <v>30</v>
      </c>
      <c r="P21" s="7">
        <v>1500</v>
      </c>
      <c r="Q21" s="7"/>
    </row>
    <row r="22" s="2" customFormat="1" spans="1:17">
      <c r="A22" s="7">
        <v>19</v>
      </c>
      <c r="B22" s="7" t="s">
        <v>19</v>
      </c>
      <c r="C22" s="7" t="s">
        <v>117</v>
      </c>
      <c r="D22" s="7" t="s">
        <v>121</v>
      </c>
      <c r="E22" s="7" t="s">
        <v>22</v>
      </c>
      <c r="F22" s="7" t="s">
        <v>100</v>
      </c>
      <c r="G22" s="8" t="s">
        <v>24</v>
      </c>
      <c r="H22" s="7" t="s">
        <v>33</v>
      </c>
      <c r="I22" s="7">
        <v>2</v>
      </c>
      <c r="J22" s="7" t="s">
        <v>34</v>
      </c>
      <c r="K22" s="7">
        <v>202009</v>
      </c>
      <c r="L22" s="7" t="s">
        <v>122</v>
      </c>
      <c r="M22" s="10" t="s">
        <v>123</v>
      </c>
      <c r="N22" s="7" t="s">
        <v>29</v>
      </c>
      <c r="O22" s="7" t="s">
        <v>30</v>
      </c>
      <c r="P22" s="7">
        <v>1500</v>
      </c>
      <c r="Q22" s="7"/>
    </row>
    <row r="23" s="2" customFormat="1" spans="1:17">
      <c r="A23" s="7">
        <v>20</v>
      </c>
      <c r="B23" s="7" t="s">
        <v>19</v>
      </c>
      <c r="C23" s="7" t="s">
        <v>117</v>
      </c>
      <c r="D23" s="7" t="s">
        <v>124</v>
      </c>
      <c r="E23" s="7" t="s">
        <v>44</v>
      </c>
      <c r="F23" s="7" t="s">
        <v>125</v>
      </c>
      <c r="G23" s="8" t="s">
        <v>24</v>
      </c>
      <c r="H23" s="7" t="s">
        <v>126</v>
      </c>
      <c r="I23" s="7">
        <v>2</v>
      </c>
      <c r="J23" s="7" t="s">
        <v>34</v>
      </c>
      <c r="K23" s="7">
        <v>20201016</v>
      </c>
      <c r="L23" s="7" t="s">
        <v>127</v>
      </c>
      <c r="M23" s="10" t="s">
        <v>128</v>
      </c>
      <c r="N23" s="7" t="s">
        <v>29</v>
      </c>
      <c r="O23" s="7" t="s">
        <v>30</v>
      </c>
      <c r="P23" s="7">
        <v>1500</v>
      </c>
      <c r="Q23" s="7"/>
    </row>
    <row r="24" s="2" customFormat="1" spans="1:17">
      <c r="A24" s="7">
        <v>21</v>
      </c>
      <c r="B24" s="7" t="s">
        <v>19</v>
      </c>
      <c r="C24" s="7" t="s">
        <v>117</v>
      </c>
      <c r="D24" s="7" t="s">
        <v>76</v>
      </c>
      <c r="E24" s="7" t="s">
        <v>44</v>
      </c>
      <c r="F24" s="7" t="s">
        <v>129</v>
      </c>
      <c r="G24" s="8" t="s">
        <v>24</v>
      </c>
      <c r="H24" s="7" t="s">
        <v>126</v>
      </c>
      <c r="I24" s="7">
        <v>2</v>
      </c>
      <c r="J24" s="7" t="s">
        <v>26</v>
      </c>
      <c r="K24" s="7">
        <v>202010</v>
      </c>
      <c r="L24" s="7" t="s">
        <v>130</v>
      </c>
      <c r="M24" s="10" t="s">
        <v>131</v>
      </c>
      <c r="N24" s="7" t="s">
        <v>29</v>
      </c>
      <c r="O24" s="7" t="s">
        <v>30</v>
      </c>
      <c r="P24" s="7">
        <v>1500</v>
      </c>
      <c r="Q24" s="7"/>
    </row>
    <row r="25" s="2" customFormat="1" spans="1:17">
      <c r="A25" s="7">
        <v>22</v>
      </c>
      <c r="B25" s="7" t="s">
        <v>19</v>
      </c>
      <c r="C25" s="9" t="s">
        <v>81</v>
      </c>
      <c r="D25" s="7" t="s">
        <v>132</v>
      </c>
      <c r="E25" s="7" t="s">
        <v>22</v>
      </c>
      <c r="F25" s="7" t="s">
        <v>133</v>
      </c>
      <c r="G25" s="8" t="s">
        <v>24</v>
      </c>
      <c r="H25" s="7" t="s">
        <v>134</v>
      </c>
      <c r="I25" s="7">
        <v>2</v>
      </c>
      <c r="J25" s="7" t="s">
        <v>26</v>
      </c>
      <c r="K25" s="7">
        <v>202009</v>
      </c>
      <c r="L25" s="7" t="s">
        <v>135</v>
      </c>
      <c r="M25" s="10" t="s">
        <v>116</v>
      </c>
      <c r="N25" s="7" t="s">
        <v>74</v>
      </c>
      <c r="O25" s="7" t="s">
        <v>30</v>
      </c>
      <c r="P25" s="7">
        <v>1500</v>
      </c>
      <c r="Q25" s="7"/>
    </row>
    <row r="26" s="2" customFormat="1" spans="1:17">
      <c r="A26" s="7">
        <v>23</v>
      </c>
      <c r="B26" s="7" t="s">
        <v>19</v>
      </c>
      <c r="C26" s="7" t="s">
        <v>81</v>
      </c>
      <c r="D26" s="7" t="s">
        <v>136</v>
      </c>
      <c r="E26" s="7" t="s">
        <v>22</v>
      </c>
      <c r="F26" s="7" t="s">
        <v>83</v>
      </c>
      <c r="G26" s="8" t="s">
        <v>24</v>
      </c>
      <c r="H26" s="7" t="s">
        <v>33</v>
      </c>
      <c r="I26" s="10" t="s">
        <v>137</v>
      </c>
      <c r="J26" s="7" t="s">
        <v>34</v>
      </c>
      <c r="K26" s="7">
        <v>201908</v>
      </c>
      <c r="L26" s="7" t="s">
        <v>138</v>
      </c>
      <c r="M26" s="10" t="s">
        <v>139</v>
      </c>
      <c r="N26" s="7" t="s">
        <v>74</v>
      </c>
      <c r="O26" s="7" t="s">
        <v>30</v>
      </c>
      <c r="P26" s="7">
        <v>1500</v>
      </c>
      <c r="Q26" s="7"/>
    </row>
    <row r="27" s="2" customFormat="1" spans="1:17">
      <c r="A27" s="7">
        <v>24</v>
      </c>
      <c r="B27" s="7" t="s">
        <v>19</v>
      </c>
      <c r="C27" s="9" t="s">
        <v>140</v>
      </c>
      <c r="D27" s="7" t="s">
        <v>141</v>
      </c>
      <c r="E27" s="7" t="s">
        <v>44</v>
      </c>
      <c r="F27" s="7" t="s">
        <v>142</v>
      </c>
      <c r="G27" s="8" t="s">
        <v>24</v>
      </c>
      <c r="H27" s="7" t="s">
        <v>143</v>
      </c>
      <c r="I27" s="7">
        <v>1</v>
      </c>
      <c r="J27" s="7" t="s">
        <v>34</v>
      </c>
      <c r="K27" s="7">
        <v>202109</v>
      </c>
      <c r="L27" s="7" t="s">
        <v>144</v>
      </c>
      <c r="M27" s="7" t="s">
        <v>145</v>
      </c>
      <c r="N27" s="7" t="s">
        <v>146</v>
      </c>
      <c r="O27" s="7" t="s">
        <v>37</v>
      </c>
      <c r="P27" s="7">
        <v>1500</v>
      </c>
      <c r="Q27" s="7"/>
    </row>
    <row r="28" s="2" customFormat="1" spans="1:17">
      <c r="A28" s="7">
        <v>25</v>
      </c>
      <c r="B28" s="7" t="s">
        <v>19</v>
      </c>
      <c r="C28" s="7" t="s">
        <v>147</v>
      </c>
      <c r="D28" s="7" t="s">
        <v>148</v>
      </c>
      <c r="E28" s="7" t="s">
        <v>44</v>
      </c>
      <c r="F28" s="7" t="s">
        <v>83</v>
      </c>
      <c r="G28" s="8" t="s">
        <v>24</v>
      </c>
      <c r="H28" s="7" t="s">
        <v>149</v>
      </c>
      <c r="I28" s="7">
        <v>2</v>
      </c>
      <c r="J28" s="7" t="s">
        <v>34</v>
      </c>
      <c r="K28" s="7">
        <v>202009</v>
      </c>
      <c r="L28" s="7" t="s">
        <v>150</v>
      </c>
      <c r="M28" s="10" t="s">
        <v>151</v>
      </c>
      <c r="N28" s="7" t="s">
        <v>29</v>
      </c>
      <c r="O28" s="7" t="s">
        <v>37</v>
      </c>
      <c r="P28" s="7">
        <v>1500</v>
      </c>
      <c r="Q28" s="7"/>
    </row>
    <row r="29" s="2" customFormat="1" spans="1:17">
      <c r="A29" s="7">
        <v>26</v>
      </c>
      <c r="B29" s="7" t="s">
        <v>19</v>
      </c>
      <c r="C29" s="7" t="s">
        <v>147</v>
      </c>
      <c r="D29" s="7" t="s">
        <v>152</v>
      </c>
      <c r="E29" s="7" t="s">
        <v>44</v>
      </c>
      <c r="F29" s="7" t="s">
        <v>153</v>
      </c>
      <c r="G29" s="8" t="s">
        <v>24</v>
      </c>
      <c r="H29" s="7" t="s">
        <v>154</v>
      </c>
      <c r="I29" s="7">
        <v>2</v>
      </c>
      <c r="J29" s="7" t="s">
        <v>26</v>
      </c>
      <c r="K29" s="7">
        <v>202009</v>
      </c>
      <c r="L29" s="7" t="s">
        <v>155</v>
      </c>
      <c r="M29" s="10" t="s">
        <v>156</v>
      </c>
      <c r="N29" s="7" t="s">
        <v>29</v>
      </c>
      <c r="O29" s="7" t="s">
        <v>30</v>
      </c>
      <c r="P29" s="7">
        <v>1500</v>
      </c>
      <c r="Q29" s="7"/>
    </row>
    <row r="30" s="2" customFormat="1" spans="1:17">
      <c r="A30" s="7">
        <v>27</v>
      </c>
      <c r="B30" s="7" t="s">
        <v>19</v>
      </c>
      <c r="C30" s="7" t="s">
        <v>147</v>
      </c>
      <c r="D30" s="7" t="s">
        <v>157</v>
      </c>
      <c r="E30" s="7" t="s">
        <v>44</v>
      </c>
      <c r="F30" s="7" t="s">
        <v>63</v>
      </c>
      <c r="G30" s="8" t="s">
        <v>24</v>
      </c>
      <c r="H30" s="7" t="s">
        <v>158</v>
      </c>
      <c r="I30" s="7">
        <v>2</v>
      </c>
      <c r="J30" s="7" t="s">
        <v>34</v>
      </c>
      <c r="K30" s="7">
        <v>202009</v>
      </c>
      <c r="L30" s="7" t="s">
        <v>159</v>
      </c>
      <c r="M30" s="10" t="s">
        <v>160</v>
      </c>
      <c r="N30" s="10" t="s">
        <v>29</v>
      </c>
      <c r="O30" s="7" t="s">
        <v>30</v>
      </c>
      <c r="P30" s="7">
        <v>1500</v>
      </c>
      <c r="Q30" s="7"/>
    </row>
    <row r="31" s="2" customFormat="1" spans="1:17">
      <c r="A31" s="7">
        <v>28</v>
      </c>
      <c r="B31" s="7" t="s">
        <v>19</v>
      </c>
      <c r="C31" s="7" t="s">
        <v>147</v>
      </c>
      <c r="D31" s="7" t="s">
        <v>161</v>
      </c>
      <c r="E31" s="7" t="s">
        <v>22</v>
      </c>
      <c r="F31" s="7" t="s">
        <v>133</v>
      </c>
      <c r="G31" s="8" t="s">
        <v>24</v>
      </c>
      <c r="H31" s="7" t="s">
        <v>162</v>
      </c>
      <c r="I31" s="7">
        <v>4</v>
      </c>
      <c r="J31" s="7" t="s">
        <v>90</v>
      </c>
      <c r="K31" s="7">
        <v>2018.9</v>
      </c>
      <c r="L31" s="7" t="s">
        <v>163</v>
      </c>
      <c r="M31" s="10" t="s">
        <v>164</v>
      </c>
      <c r="N31" s="7" t="s">
        <v>29</v>
      </c>
      <c r="O31" s="7" t="s">
        <v>37</v>
      </c>
      <c r="P31" s="7">
        <v>1500</v>
      </c>
      <c r="Q31" s="7"/>
    </row>
    <row r="32" s="2" customFormat="1" spans="1:17">
      <c r="A32" s="7">
        <v>29</v>
      </c>
      <c r="B32" s="7" t="s">
        <v>19</v>
      </c>
      <c r="C32" s="9" t="s">
        <v>68</v>
      </c>
      <c r="D32" s="7" t="s">
        <v>165</v>
      </c>
      <c r="E32" s="7" t="s">
        <v>22</v>
      </c>
      <c r="F32" s="7" t="s">
        <v>166</v>
      </c>
      <c r="G32" s="8" t="s">
        <v>24</v>
      </c>
      <c r="H32" s="7" t="s">
        <v>167</v>
      </c>
      <c r="I32" s="7">
        <v>3</v>
      </c>
      <c r="J32" s="7" t="s">
        <v>34</v>
      </c>
      <c r="K32" s="7">
        <v>201909</v>
      </c>
      <c r="L32" s="7" t="s">
        <v>168</v>
      </c>
      <c r="M32" s="10" t="s">
        <v>169</v>
      </c>
      <c r="N32" s="7" t="s">
        <v>74</v>
      </c>
      <c r="O32" s="7" t="s">
        <v>30</v>
      </c>
      <c r="P32" s="7">
        <v>1500</v>
      </c>
      <c r="Q32" s="7"/>
    </row>
    <row r="33" s="2" customFormat="1" spans="1:17">
      <c r="A33" s="7">
        <v>30</v>
      </c>
      <c r="B33" s="7" t="s">
        <v>19</v>
      </c>
      <c r="C33" s="9" t="s">
        <v>170</v>
      </c>
      <c r="D33" s="7" t="s">
        <v>132</v>
      </c>
      <c r="E33" s="7" t="s">
        <v>44</v>
      </c>
      <c r="F33" s="7" t="s">
        <v>171</v>
      </c>
      <c r="G33" s="8" t="s">
        <v>24</v>
      </c>
      <c r="H33" s="7" t="s">
        <v>172</v>
      </c>
      <c r="I33" s="7">
        <v>3</v>
      </c>
      <c r="J33" s="7" t="s">
        <v>34</v>
      </c>
      <c r="K33" s="7">
        <v>201909</v>
      </c>
      <c r="L33" s="7" t="s">
        <v>173</v>
      </c>
      <c r="M33" s="10" t="s">
        <v>174</v>
      </c>
      <c r="N33" s="7" t="s">
        <v>74</v>
      </c>
      <c r="O33" s="7" t="s">
        <v>30</v>
      </c>
      <c r="P33" s="7">
        <v>1500</v>
      </c>
      <c r="Q33" s="7"/>
    </row>
    <row r="34" s="2" customFormat="1" spans="1:17">
      <c r="A34" s="7">
        <v>31</v>
      </c>
      <c r="B34" s="7" t="s">
        <v>19</v>
      </c>
      <c r="C34" s="7" t="s">
        <v>147</v>
      </c>
      <c r="D34" s="7" t="s">
        <v>175</v>
      </c>
      <c r="E34" s="7" t="s">
        <v>22</v>
      </c>
      <c r="F34" s="7" t="s">
        <v>176</v>
      </c>
      <c r="G34" s="8" t="s">
        <v>24</v>
      </c>
      <c r="H34" s="7" t="s">
        <v>177</v>
      </c>
      <c r="I34" s="7">
        <v>3</v>
      </c>
      <c r="J34" s="7" t="s">
        <v>26</v>
      </c>
      <c r="K34" s="7">
        <v>201909</v>
      </c>
      <c r="L34" s="7" t="s">
        <v>178</v>
      </c>
      <c r="M34" s="10" t="s">
        <v>179</v>
      </c>
      <c r="N34" s="7" t="s">
        <v>29</v>
      </c>
      <c r="O34" s="7" t="s">
        <v>37</v>
      </c>
      <c r="P34" s="7">
        <v>1500</v>
      </c>
      <c r="Q34" s="7"/>
    </row>
    <row r="35" s="2" customFormat="1" spans="1:17">
      <c r="A35" s="7">
        <v>32</v>
      </c>
      <c r="B35" s="7" t="s">
        <v>19</v>
      </c>
      <c r="C35" s="7" t="s">
        <v>20</v>
      </c>
      <c r="D35" s="7" t="s">
        <v>152</v>
      </c>
      <c r="E35" s="7" t="s">
        <v>44</v>
      </c>
      <c r="F35" s="7" t="s">
        <v>180</v>
      </c>
      <c r="G35" s="8" t="s">
        <v>24</v>
      </c>
      <c r="H35" s="8" t="s">
        <v>181</v>
      </c>
      <c r="I35" s="7">
        <v>1</v>
      </c>
      <c r="J35" s="7" t="s">
        <v>34</v>
      </c>
      <c r="K35" s="7">
        <v>202108</v>
      </c>
      <c r="L35" s="7" t="s">
        <v>182</v>
      </c>
      <c r="M35" s="7" t="s">
        <v>183</v>
      </c>
      <c r="N35" s="7" t="s">
        <v>184</v>
      </c>
      <c r="O35" s="7" t="s">
        <v>30</v>
      </c>
      <c r="P35" s="7">
        <v>1500</v>
      </c>
      <c r="Q35" s="7"/>
    </row>
    <row r="36" s="2" customFormat="1" spans="1:17">
      <c r="A36" s="7">
        <v>33</v>
      </c>
      <c r="B36" s="7" t="s">
        <v>19</v>
      </c>
      <c r="C36" s="7" t="s">
        <v>68</v>
      </c>
      <c r="D36" s="7" t="s">
        <v>185</v>
      </c>
      <c r="E36" s="7" t="s">
        <v>44</v>
      </c>
      <c r="F36" s="7" t="s">
        <v>77</v>
      </c>
      <c r="G36" s="8" t="s">
        <v>24</v>
      </c>
      <c r="H36" s="7" t="s">
        <v>186</v>
      </c>
      <c r="I36" s="7">
        <v>1</v>
      </c>
      <c r="J36" s="7" t="s">
        <v>34</v>
      </c>
      <c r="K36" s="7">
        <v>202108</v>
      </c>
      <c r="L36" s="7" t="s">
        <v>187</v>
      </c>
      <c r="M36" s="7" t="s">
        <v>188</v>
      </c>
      <c r="N36" s="7" t="s">
        <v>189</v>
      </c>
      <c r="O36" s="7" t="s">
        <v>37</v>
      </c>
      <c r="P36" s="7">
        <v>1500</v>
      </c>
      <c r="Q36" s="7"/>
    </row>
    <row r="37" s="2" customFormat="1" spans="1:17">
      <c r="A37" s="7">
        <v>34</v>
      </c>
      <c r="B37" s="7" t="s">
        <v>19</v>
      </c>
      <c r="C37" s="7" t="s">
        <v>68</v>
      </c>
      <c r="D37" s="7" t="s">
        <v>190</v>
      </c>
      <c r="E37" s="7" t="s">
        <v>44</v>
      </c>
      <c r="F37" s="7" t="s">
        <v>191</v>
      </c>
      <c r="G37" s="8" t="s">
        <v>24</v>
      </c>
      <c r="H37" s="7" t="s">
        <v>126</v>
      </c>
      <c r="I37" s="7">
        <v>1</v>
      </c>
      <c r="J37" s="7" t="s">
        <v>26</v>
      </c>
      <c r="K37" s="7">
        <v>202109</v>
      </c>
      <c r="L37" s="7" t="s">
        <v>192</v>
      </c>
      <c r="M37" s="7" t="s">
        <v>193</v>
      </c>
      <c r="N37" s="7" t="s">
        <v>74</v>
      </c>
      <c r="O37" s="7" t="s">
        <v>37</v>
      </c>
      <c r="P37" s="7">
        <v>1500</v>
      </c>
      <c r="Q37" s="7"/>
    </row>
    <row r="38" s="2" customFormat="1" spans="1:17">
      <c r="A38" s="7">
        <v>35</v>
      </c>
      <c r="B38" s="7" t="s">
        <v>19</v>
      </c>
      <c r="C38" s="7" t="s">
        <v>75</v>
      </c>
      <c r="D38" s="7" t="s">
        <v>194</v>
      </c>
      <c r="E38" s="7" t="s">
        <v>44</v>
      </c>
      <c r="F38" s="7" t="s">
        <v>195</v>
      </c>
      <c r="G38" s="8" t="s">
        <v>24</v>
      </c>
      <c r="H38" s="7" t="s">
        <v>196</v>
      </c>
      <c r="I38" s="7">
        <v>2</v>
      </c>
      <c r="J38" s="7" t="s">
        <v>34</v>
      </c>
      <c r="K38" s="7">
        <v>202009</v>
      </c>
      <c r="L38" s="7" t="s">
        <v>197</v>
      </c>
      <c r="M38" s="10" t="s">
        <v>198</v>
      </c>
      <c r="N38" s="7" t="s">
        <v>74</v>
      </c>
      <c r="O38" s="7" t="s">
        <v>37</v>
      </c>
      <c r="P38" s="7">
        <v>1500</v>
      </c>
      <c r="Q38" s="7"/>
    </row>
    <row r="39" s="2" customFormat="1" spans="1:17">
      <c r="A39" s="7">
        <v>36</v>
      </c>
      <c r="B39" s="7" t="s">
        <v>19</v>
      </c>
      <c r="C39" s="7" t="s">
        <v>199</v>
      </c>
      <c r="D39" s="7" t="s">
        <v>200</v>
      </c>
      <c r="E39" s="7" t="s">
        <v>44</v>
      </c>
      <c r="F39" s="7" t="s">
        <v>63</v>
      </c>
      <c r="G39" s="8" t="s">
        <v>24</v>
      </c>
      <c r="H39" s="7" t="s">
        <v>201</v>
      </c>
      <c r="I39" s="7">
        <v>2</v>
      </c>
      <c r="J39" s="7" t="s">
        <v>34</v>
      </c>
      <c r="K39" s="7">
        <v>202009</v>
      </c>
      <c r="L39" s="7" t="s">
        <v>202</v>
      </c>
      <c r="M39" s="10" t="s">
        <v>203</v>
      </c>
      <c r="N39" s="7" t="s">
        <v>29</v>
      </c>
      <c r="O39" s="7" t="s">
        <v>30</v>
      </c>
      <c r="P39" s="7">
        <v>1500</v>
      </c>
      <c r="Q39" s="7"/>
    </row>
    <row r="40" s="2" customFormat="1" spans="1:17">
      <c r="A40" s="7">
        <v>37</v>
      </c>
      <c r="B40" s="7" t="s">
        <v>19</v>
      </c>
      <c r="C40" s="7" t="s">
        <v>204</v>
      </c>
      <c r="D40" s="7" t="s">
        <v>205</v>
      </c>
      <c r="E40" s="7" t="s">
        <v>22</v>
      </c>
      <c r="F40" s="7" t="s">
        <v>206</v>
      </c>
      <c r="G40" s="8" t="s">
        <v>24</v>
      </c>
      <c r="H40" s="7" t="s">
        <v>207</v>
      </c>
      <c r="I40" s="7">
        <v>2</v>
      </c>
      <c r="J40" s="7" t="s">
        <v>26</v>
      </c>
      <c r="K40" s="7">
        <v>202010</v>
      </c>
      <c r="L40" s="7" t="s">
        <v>208</v>
      </c>
      <c r="M40" s="10" t="s">
        <v>209</v>
      </c>
      <c r="N40" s="7" t="s">
        <v>210</v>
      </c>
      <c r="O40" s="7" t="s">
        <v>37</v>
      </c>
      <c r="P40" s="7">
        <v>1500</v>
      </c>
      <c r="Q40" s="7"/>
    </row>
    <row r="41" s="2" customFormat="1" spans="1:17">
      <c r="A41" s="7">
        <v>38</v>
      </c>
      <c r="B41" s="7" t="s">
        <v>19</v>
      </c>
      <c r="C41" s="9" t="s">
        <v>199</v>
      </c>
      <c r="D41" s="7" t="s">
        <v>211</v>
      </c>
      <c r="E41" s="7" t="s">
        <v>44</v>
      </c>
      <c r="F41" s="7" t="s">
        <v>45</v>
      </c>
      <c r="G41" s="8" t="s">
        <v>24</v>
      </c>
      <c r="H41" s="7" t="s">
        <v>212</v>
      </c>
      <c r="I41" s="7">
        <v>3</v>
      </c>
      <c r="J41" s="7" t="s">
        <v>26</v>
      </c>
      <c r="K41" s="7">
        <v>201809</v>
      </c>
      <c r="L41" s="7" t="s">
        <v>213</v>
      </c>
      <c r="M41" s="10" t="s">
        <v>214</v>
      </c>
      <c r="N41" s="7" t="s">
        <v>29</v>
      </c>
      <c r="O41" s="7" t="s">
        <v>30</v>
      </c>
      <c r="P41" s="7">
        <v>1500</v>
      </c>
      <c r="Q41" s="7"/>
    </row>
    <row r="42" s="2" customFormat="1" spans="1:17">
      <c r="A42" s="7">
        <v>39</v>
      </c>
      <c r="B42" s="7" t="s">
        <v>19</v>
      </c>
      <c r="C42" s="9" t="s">
        <v>199</v>
      </c>
      <c r="D42" s="7" t="s">
        <v>215</v>
      </c>
      <c r="E42" s="7" t="s">
        <v>44</v>
      </c>
      <c r="F42" s="7" t="s">
        <v>216</v>
      </c>
      <c r="G42" s="8" t="s">
        <v>24</v>
      </c>
      <c r="H42" s="7" t="s">
        <v>217</v>
      </c>
      <c r="I42" s="7">
        <v>3</v>
      </c>
      <c r="J42" s="7" t="s">
        <v>26</v>
      </c>
      <c r="K42" s="7">
        <v>201909</v>
      </c>
      <c r="L42" s="7" t="s">
        <v>218</v>
      </c>
      <c r="M42" s="10" t="s">
        <v>219</v>
      </c>
      <c r="N42" s="7" t="s">
        <v>29</v>
      </c>
      <c r="O42" s="7" t="s">
        <v>30</v>
      </c>
      <c r="P42" s="7">
        <v>1500</v>
      </c>
      <c r="Q42" s="7"/>
    </row>
    <row r="43" s="2" customFormat="1" spans="1:17">
      <c r="A43" s="7">
        <v>40</v>
      </c>
      <c r="B43" s="7" t="s">
        <v>19</v>
      </c>
      <c r="C43" s="9" t="s">
        <v>87</v>
      </c>
      <c r="D43" s="7" t="s">
        <v>132</v>
      </c>
      <c r="E43" s="7" t="s">
        <v>44</v>
      </c>
      <c r="F43" s="7" t="s">
        <v>220</v>
      </c>
      <c r="G43" s="8" t="s">
        <v>24</v>
      </c>
      <c r="H43" s="7" t="s">
        <v>221</v>
      </c>
      <c r="I43" s="7">
        <v>3</v>
      </c>
      <c r="J43" s="7" t="s">
        <v>26</v>
      </c>
      <c r="K43" s="7">
        <v>201909</v>
      </c>
      <c r="L43" s="7" t="s">
        <v>222</v>
      </c>
      <c r="M43" s="10" t="s">
        <v>223</v>
      </c>
      <c r="N43" s="7" t="s">
        <v>29</v>
      </c>
      <c r="O43" s="7" t="s">
        <v>37</v>
      </c>
      <c r="P43" s="7">
        <v>1500</v>
      </c>
      <c r="Q43" s="7"/>
    </row>
    <row r="44" s="2" customFormat="1" spans="1:17">
      <c r="A44" s="7">
        <v>41</v>
      </c>
      <c r="B44" s="7" t="s">
        <v>19</v>
      </c>
      <c r="C44" s="7" t="s">
        <v>75</v>
      </c>
      <c r="D44" s="7" t="s">
        <v>224</v>
      </c>
      <c r="E44" s="7" t="s">
        <v>22</v>
      </c>
      <c r="F44" s="7" t="s">
        <v>225</v>
      </c>
      <c r="G44" s="8" t="s">
        <v>24</v>
      </c>
      <c r="H44" s="7" t="s">
        <v>226</v>
      </c>
      <c r="I44" s="7">
        <v>3</v>
      </c>
      <c r="J44" s="7" t="s">
        <v>34</v>
      </c>
      <c r="K44" s="7">
        <v>201908</v>
      </c>
      <c r="L44" s="7" t="s">
        <v>227</v>
      </c>
      <c r="M44" s="10" t="s">
        <v>228</v>
      </c>
      <c r="N44" s="7" t="s">
        <v>74</v>
      </c>
      <c r="O44" s="7" t="s">
        <v>30</v>
      </c>
      <c r="P44" s="7">
        <v>1500</v>
      </c>
      <c r="Q44" s="7"/>
    </row>
    <row r="45" s="2" customFormat="1" spans="1:17">
      <c r="A45" s="7">
        <v>42</v>
      </c>
      <c r="B45" s="7" t="s">
        <v>19</v>
      </c>
      <c r="C45" s="7" t="s">
        <v>170</v>
      </c>
      <c r="D45" s="7" t="s">
        <v>229</v>
      </c>
      <c r="E45" s="7" t="s">
        <v>22</v>
      </c>
      <c r="F45" s="7" t="s">
        <v>230</v>
      </c>
      <c r="G45" s="8" t="s">
        <v>24</v>
      </c>
      <c r="H45" s="7" t="s">
        <v>231</v>
      </c>
      <c r="I45" s="7">
        <v>2</v>
      </c>
      <c r="J45" s="7" t="s">
        <v>34</v>
      </c>
      <c r="K45" s="7">
        <v>202009</v>
      </c>
      <c r="L45" s="7" t="s">
        <v>232</v>
      </c>
      <c r="M45" s="10" t="s">
        <v>233</v>
      </c>
      <c r="N45" s="7" t="s">
        <v>234</v>
      </c>
      <c r="O45" s="7" t="s">
        <v>30</v>
      </c>
      <c r="P45" s="7">
        <v>1500</v>
      </c>
      <c r="Q45" s="7"/>
    </row>
    <row r="46" s="2" customFormat="1" spans="1:17">
      <c r="A46" s="7">
        <v>43</v>
      </c>
      <c r="B46" s="7" t="s">
        <v>19</v>
      </c>
      <c r="C46" s="9" t="s">
        <v>170</v>
      </c>
      <c r="D46" s="7" t="s">
        <v>235</v>
      </c>
      <c r="E46" s="7" t="s">
        <v>22</v>
      </c>
      <c r="F46" s="7" t="s">
        <v>236</v>
      </c>
      <c r="G46" s="8" t="s">
        <v>24</v>
      </c>
      <c r="H46" s="7" t="s">
        <v>70</v>
      </c>
      <c r="I46" s="7">
        <v>5</v>
      </c>
      <c r="J46" s="7" t="s">
        <v>34</v>
      </c>
      <c r="K46" s="7">
        <v>201709</v>
      </c>
      <c r="L46" s="7" t="s">
        <v>237</v>
      </c>
      <c r="M46" s="10" t="s">
        <v>238</v>
      </c>
      <c r="N46" s="7" t="s">
        <v>74</v>
      </c>
      <c r="O46" s="7" t="s">
        <v>37</v>
      </c>
      <c r="P46" s="7">
        <v>1500</v>
      </c>
      <c r="Q46" s="7"/>
    </row>
    <row r="47" s="2" customFormat="1" spans="1:17">
      <c r="A47" s="7">
        <v>44</v>
      </c>
      <c r="B47" s="7" t="s">
        <v>19</v>
      </c>
      <c r="C47" s="9" t="s">
        <v>117</v>
      </c>
      <c r="D47" s="7" t="s">
        <v>239</v>
      </c>
      <c r="E47" s="7" t="s">
        <v>44</v>
      </c>
      <c r="F47" s="7" t="s">
        <v>240</v>
      </c>
      <c r="G47" s="8" t="s">
        <v>24</v>
      </c>
      <c r="H47" s="7" t="s">
        <v>109</v>
      </c>
      <c r="I47" s="7">
        <v>1</v>
      </c>
      <c r="J47" s="7" t="s">
        <v>26</v>
      </c>
      <c r="K47" s="7">
        <v>202109</v>
      </c>
      <c r="L47" s="7" t="s">
        <v>241</v>
      </c>
      <c r="M47" s="10" t="s">
        <v>242</v>
      </c>
      <c r="N47" s="7" t="s">
        <v>74</v>
      </c>
      <c r="O47" s="7" t="s">
        <v>30</v>
      </c>
      <c r="P47" s="7">
        <v>1500</v>
      </c>
      <c r="Q47" s="7"/>
    </row>
    <row r="48" s="2" customFormat="1" spans="1:17">
      <c r="A48" s="7">
        <v>45</v>
      </c>
      <c r="B48" s="7" t="s">
        <v>19</v>
      </c>
      <c r="C48" s="9" t="s">
        <v>117</v>
      </c>
      <c r="D48" s="7" t="s">
        <v>132</v>
      </c>
      <c r="E48" s="7" t="s">
        <v>44</v>
      </c>
      <c r="F48" s="7" t="s">
        <v>243</v>
      </c>
      <c r="G48" s="8" t="s">
        <v>24</v>
      </c>
      <c r="H48" s="7" t="s">
        <v>244</v>
      </c>
      <c r="I48" s="7">
        <v>2</v>
      </c>
      <c r="J48" s="7" t="s">
        <v>26</v>
      </c>
      <c r="K48" s="7">
        <v>202009</v>
      </c>
      <c r="L48" s="7" t="s">
        <v>132</v>
      </c>
      <c r="M48" s="7" t="s">
        <v>245</v>
      </c>
      <c r="N48" s="7" t="s">
        <v>246</v>
      </c>
      <c r="O48" s="7" t="s">
        <v>37</v>
      </c>
      <c r="P48" s="7">
        <v>1500</v>
      </c>
      <c r="Q48" s="7"/>
    </row>
    <row r="49" s="2" customFormat="1" spans="1:17">
      <c r="A49" s="7">
        <v>46</v>
      </c>
      <c r="B49" s="7" t="s">
        <v>19</v>
      </c>
      <c r="C49" s="9" t="s">
        <v>117</v>
      </c>
      <c r="D49" s="7" t="s">
        <v>247</v>
      </c>
      <c r="E49" s="7" t="s">
        <v>44</v>
      </c>
      <c r="F49" s="7" t="s">
        <v>142</v>
      </c>
      <c r="G49" s="8" t="s">
        <v>24</v>
      </c>
      <c r="H49" s="7" t="s">
        <v>181</v>
      </c>
      <c r="I49" s="7">
        <v>1</v>
      </c>
      <c r="J49" s="7" t="s">
        <v>34</v>
      </c>
      <c r="K49" s="7">
        <v>202110</v>
      </c>
      <c r="L49" s="7" t="s">
        <v>248</v>
      </c>
      <c r="M49" s="7" t="s">
        <v>249</v>
      </c>
      <c r="N49" s="7" t="s">
        <v>250</v>
      </c>
      <c r="O49" s="7" t="s">
        <v>30</v>
      </c>
      <c r="P49" s="7">
        <v>1500</v>
      </c>
      <c r="Q49" s="7"/>
    </row>
    <row r="50" s="2" customFormat="1" spans="1:17">
      <c r="A50" s="7">
        <v>47</v>
      </c>
      <c r="B50" s="7" t="s">
        <v>19</v>
      </c>
      <c r="C50" s="9" t="s">
        <v>117</v>
      </c>
      <c r="D50" s="7" t="s">
        <v>251</v>
      </c>
      <c r="E50" s="7" t="s">
        <v>44</v>
      </c>
      <c r="F50" s="7" t="s">
        <v>230</v>
      </c>
      <c r="G50" s="8" t="s">
        <v>24</v>
      </c>
      <c r="H50" s="7" t="s">
        <v>181</v>
      </c>
      <c r="I50" s="7">
        <v>1</v>
      </c>
      <c r="J50" s="7" t="s">
        <v>34</v>
      </c>
      <c r="K50" s="7">
        <v>202110</v>
      </c>
      <c r="L50" s="7" t="s">
        <v>252</v>
      </c>
      <c r="M50" s="10" t="s">
        <v>214</v>
      </c>
      <c r="N50" s="7" t="s">
        <v>29</v>
      </c>
      <c r="O50" s="7" t="s">
        <v>30</v>
      </c>
      <c r="P50" s="7">
        <v>1500</v>
      </c>
      <c r="Q50" s="7"/>
    </row>
    <row r="51" s="2" customFormat="1" spans="1:17">
      <c r="A51" s="7">
        <v>48</v>
      </c>
      <c r="B51" s="7" t="s">
        <v>19</v>
      </c>
      <c r="C51" s="7" t="s">
        <v>98</v>
      </c>
      <c r="D51" s="7" t="s">
        <v>93</v>
      </c>
      <c r="E51" s="7" t="s">
        <v>44</v>
      </c>
      <c r="F51" s="7" t="s">
        <v>243</v>
      </c>
      <c r="G51" s="8" t="s">
        <v>24</v>
      </c>
      <c r="H51" s="7" t="s">
        <v>253</v>
      </c>
      <c r="I51" s="7">
        <v>3</v>
      </c>
      <c r="J51" s="7" t="s">
        <v>26</v>
      </c>
      <c r="K51" s="7">
        <v>201909</v>
      </c>
      <c r="L51" s="11" t="s">
        <v>254</v>
      </c>
      <c r="M51" s="7" t="s">
        <v>255</v>
      </c>
      <c r="N51" s="7" t="s">
        <v>256</v>
      </c>
      <c r="O51" s="7" t="s">
        <v>37</v>
      </c>
      <c r="P51" s="7">
        <v>1500</v>
      </c>
      <c r="Q51" s="7"/>
    </row>
    <row r="52" s="2" customFormat="1" spans="1:17">
      <c r="A52" s="7">
        <v>49</v>
      </c>
      <c r="B52" s="7" t="s">
        <v>19</v>
      </c>
      <c r="C52" s="7" t="s">
        <v>117</v>
      </c>
      <c r="D52" s="7" t="s">
        <v>257</v>
      </c>
      <c r="E52" s="7" t="s">
        <v>44</v>
      </c>
      <c r="F52" s="7" t="s">
        <v>258</v>
      </c>
      <c r="G52" s="8" t="s">
        <v>24</v>
      </c>
      <c r="H52" s="7" t="s">
        <v>259</v>
      </c>
      <c r="I52" s="7">
        <v>2</v>
      </c>
      <c r="J52" s="7" t="s">
        <v>26</v>
      </c>
      <c r="K52" s="7">
        <v>202009</v>
      </c>
      <c r="L52" s="7" t="s">
        <v>257</v>
      </c>
      <c r="M52" s="7" t="s">
        <v>260</v>
      </c>
      <c r="N52" s="7" t="s">
        <v>261</v>
      </c>
      <c r="O52" s="7" t="s">
        <v>37</v>
      </c>
      <c r="P52" s="7">
        <v>1500</v>
      </c>
      <c r="Q52" s="7"/>
    </row>
    <row r="53" s="2" customFormat="1" spans="1:17">
      <c r="A53" s="7">
        <v>50</v>
      </c>
      <c r="B53" s="7" t="s">
        <v>19</v>
      </c>
      <c r="C53" s="7" t="s">
        <v>117</v>
      </c>
      <c r="D53" s="7" t="s">
        <v>262</v>
      </c>
      <c r="E53" s="7" t="s">
        <v>44</v>
      </c>
      <c r="F53" s="7" t="s">
        <v>263</v>
      </c>
      <c r="G53" s="8" t="s">
        <v>24</v>
      </c>
      <c r="H53" s="7" t="s">
        <v>46</v>
      </c>
      <c r="I53" s="7">
        <v>1</v>
      </c>
      <c r="J53" s="7" t="s">
        <v>34</v>
      </c>
      <c r="K53" s="7">
        <v>202109</v>
      </c>
      <c r="L53" s="7" t="s">
        <v>264</v>
      </c>
      <c r="M53" s="7" t="s">
        <v>265</v>
      </c>
      <c r="N53" s="7" t="s">
        <v>266</v>
      </c>
      <c r="O53" s="7" t="s">
        <v>37</v>
      </c>
      <c r="P53" s="7">
        <v>1500</v>
      </c>
      <c r="Q53" s="7"/>
    </row>
    <row r="54" s="2" customFormat="1" spans="1:17">
      <c r="A54" s="7">
        <v>51</v>
      </c>
      <c r="B54" s="7" t="s">
        <v>19</v>
      </c>
      <c r="C54" s="9" t="s">
        <v>140</v>
      </c>
      <c r="D54" s="7" t="s">
        <v>267</v>
      </c>
      <c r="E54" s="7" t="s">
        <v>22</v>
      </c>
      <c r="F54" s="7" t="s">
        <v>268</v>
      </c>
      <c r="G54" s="8" t="s">
        <v>24</v>
      </c>
      <c r="H54" s="7" t="s">
        <v>221</v>
      </c>
      <c r="I54" s="7">
        <v>4</v>
      </c>
      <c r="J54" s="7" t="s">
        <v>90</v>
      </c>
      <c r="K54" s="7">
        <v>2018.9</v>
      </c>
      <c r="L54" s="7" t="s">
        <v>269</v>
      </c>
      <c r="M54" s="10" t="s">
        <v>270</v>
      </c>
      <c r="N54" s="7" t="s">
        <v>74</v>
      </c>
      <c r="O54" s="7" t="s">
        <v>30</v>
      </c>
      <c r="P54" s="7">
        <v>1500</v>
      </c>
      <c r="Q54" s="7"/>
    </row>
    <row r="55" s="2" customFormat="1" spans="1:17">
      <c r="A55" s="7">
        <v>52</v>
      </c>
      <c r="B55" s="7" t="s">
        <v>19</v>
      </c>
      <c r="C55" s="7" t="s">
        <v>81</v>
      </c>
      <c r="D55" s="7" t="s">
        <v>271</v>
      </c>
      <c r="E55" s="7" t="s">
        <v>22</v>
      </c>
      <c r="F55" s="7" t="s">
        <v>268</v>
      </c>
      <c r="G55" s="8" t="s">
        <v>24</v>
      </c>
      <c r="H55" s="7" t="s">
        <v>226</v>
      </c>
      <c r="I55" s="7">
        <v>2</v>
      </c>
      <c r="J55" s="7" t="s">
        <v>34</v>
      </c>
      <c r="K55" s="7">
        <v>202009</v>
      </c>
      <c r="L55" s="7" t="s">
        <v>272</v>
      </c>
      <c r="M55" s="10" t="s">
        <v>273</v>
      </c>
      <c r="N55" s="7" t="s">
        <v>274</v>
      </c>
      <c r="O55" s="7" t="s">
        <v>30</v>
      </c>
      <c r="P55" s="7">
        <v>1500</v>
      </c>
      <c r="Q55" s="7"/>
    </row>
    <row r="56" s="2" customFormat="1" spans="1:17">
      <c r="A56" s="7">
        <v>53</v>
      </c>
      <c r="B56" s="7" t="s">
        <v>19</v>
      </c>
      <c r="C56" s="7" t="s">
        <v>68</v>
      </c>
      <c r="D56" s="7" t="s">
        <v>187</v>
      </c>
      <c r="E56" s="7" t="s">
        <v>22</v>
      </c>
      <c r="F56" s="7" t="s">
        <v>275</v>
      </c>
      <c r="G56" s="8" t="s">
        <v>24</v>
      </c>
      <c r="H56" s="8" t="s">
        <v>276</v>
      </c>
      <c r="I56" s="7">
        <v>1</v>
      </c>
      <c r="J56" s="7" t="s">
        <v>34</v>
      </c>
      <c r="K56" s="7">
        <v>202109</v>
      </c>
      <c r="L56" s="7" t="s">
        <v>277</v>
      </c>
      <c r="M56" s="7" t="s">
        <v>278</v>
      </c>
      <c r="N56" s="7" t="s">
        <v>107</v>
      </c>
      <c r="O56" s="7" t="s">
        <v>30</v>
      </c>
      <c r="P56" s="7">
        <v>1500</v>
      </c>
      <c r="Q56" s="7"/>
    </row>
    <row r="57" s="2" customFormat="1" spans="1:17">
      <c r="A57" s="7">
        <v>54</v>
      </c>
      <c r="B57" s="7" t="s">
        <v>19</v>
      </c>
      <c r="C57" s="7" t="s">
        <v>68</v>
      </c>
      <c r="D57" s="7" t="s">
        <v>148</v>
      </c>
      <c r="E57" s="7" t="s">
        <v>22</v>
      </c>
      <c r="F57" s="7" t="s">
        <v>133</v>
      </c>
      <c r="G57" s="8" t="s">
        <v>24</v>
      </c>
      <c r="H57" s="8" t="s">
        <v>279</v>
      </c>
      <c r="I57" s="7">
        <v>1</v>
      </c>
      <c r="J57" s="7" t="s">
        <v>34</v>
      </c>
      <c r="K57" s="7">
        <v>202109</v>
      </c>
      <c r="L57" s="7" t="s">
        <v>280</v>
      </c>
      <c r="M57" s="7" t="s">
        <v>281</v>
      </c>
      <c r="N57" s="7" t="s">
        <v>282</v>
      </c>
      <c r="O57" s="7" t="s">
        <v>30</v>
      </c>
      <c r="P57" s="7">
        <v>1500</v>
      </c>
      <c r="Q57" s="7"/>
    </row>
    <row r="58" s="2" customFormat="1" spans="1:17">
      <c r="A58" s="7">
        <v>55</v>
      </c>
      <c r="B58" s="7" t="s">
        <v>19</v>
      </c>
      <c r="C58" s="7" t="s">
        <v>170</v>
      </c>
      <c r="D58" s="7" t="s">
        <v>283</v>
      </c>
      <c r="E58" s="7" t="s">
        <v>44</v>
      </c>
      <c r="F58" s="7" t="s">
        <v>230</v>
      </c>
      <c r="G58" s="8" t="s">
        <v>24</v>
      </c>
      <c r="H58" s="7" t="s">
        <v>78</v>
      </c>
      <c r="I58" s="7">
        <v>1</v>
      </c>
      <c r="J58" s="7" t="s">
        <v>34</v>
      </c>
      <c r="K58" s="7">
        <v>202109</v>
      </c>
      <c r="L58" s="7" t="s">
        <v>284</v>
      </c>
      <c r="M58" s="7" t="s">
        <v>285</v>
      </c>
      <c r="N58" s="7" t="s">
        <v>286</v>
      </c>
      <c r="O58" s="7" t="s">
        <v>37</v>
      </c>
      <c r="P58" s="7">
        <v>1500</v>
      </c>
      <c r="Q58" s="7"/>
    </row>
    <row r="59" s="2" customFormat="1" spans="1:17">
      <c r="A59" s="7">
        <v>56</v>
      </c>
      <c r="B59" s="7" t="s">
        <v>19</v>
      </c>
      <c r="C59" s="7" t="s">
        <v>170</v>
      </c>
      <c r="D59" s="7" t="s">
        <v>161</v>
      </c>
      <c r="E59" s="7" t="s">
        <v>22</v>
      </c>
      <c r="F59" s="7" t="s">
        <v>287</v>
      </c>
      <c r="G59" s="8" t="s">
        <v>24</v>
      </c>
      <c r="H59" s="7" t="s">
        <v>288</v>
      </c>
      <c r="I59" s="7">
        <v>1</v>
      </c>
      <c r="J59" s="7" t="s">
        <v>34</v>
      </c>
      <c r="K59" s="7">
        <v>202109</v>
      </c>
      <c r="L59" s="7" t="s">
        <v>289</v>
      </c>
      <c r="M59" s="7" t="s">
        <v>290</v>
      </c>
      <c r="N59" s="7" t="s">
        <v>291</v>
      </c>
      <c r="O59" s="7" t="s">
        <v>292</v>
      </c>
      <c r="P59" s="7">
        <v>1500</v>
      </c>
      <c r="Q59" s="7"/>
    </row>
    <row r="60" s="2" customFormat="1" spans="1:17">
      <c r="A60" s="7">
        <v>57</v>
      </c>
      <c r="B60" s="7" t="s">
        <v>19</v>
      </c>
      <c r="C60" s="9" t="s">
        <v>170</v>
      </c>
      <c r="D60" s="7" t="s">
        <v>293</v>
      </c>
      <c r="E60" s="7" t="s">
        <v>22</v>
      </c>
      <c r="F60" s="7" t="s">
        <v>294</v>
      </c>
      <c r="G60" s="8" t="s">
        <v>24</v>
      </c>
      <c r="H60" s="7" t="s">
        <v>295</v>
      </c>
      <c r="I60" s="7">
        <v>3</v>
      </c>
      <c r="J60" s="7" t="s">
        <v>26</v>
      </c>
      <c r="K60" s="7">
        <v>201909</v>
      </c>
      <c r="L60" s="7" t="s">
        <v>296</v>
      </c>
      <c r="M60" s="10" t="s">
        <v>297</v>
      </c>
      <c r="N60" s="7" t="s">
        <v>74</v>
      </c>
      <c r="O60" s="7" t="s">
        <v>37</v>
      </c>
      <c r="P60" s="7">
        <v>1500</v>
      </c>
      <c r="Q60" s="7"/>
    </row>
    <row r="61" s="2" customFormat="1" spans="1:17">
      <c r="A61" s="7">
        <v>58</v>
      </c>
      <c r="B61" s="7" t="s">
        <v>19</v>
      </c>
      <c r="C61" s="9" t="s">
        <v>140</v>
      </c>
      <c r="D61" s="7" t="s">
        <v>161</v>
      </c>
      <c r="E61" s="7" t="s">
        <v>44</v>
      </c>
      <c r="F61" s="7" t="s">
        <v>153</v>
      </c>
      <c r="G61" s="8" t="s">
        <v>24</v>
      </c>
      <c r="H61" s="7" t="s">
        <v>298</v>
      </c>
      <c r="I61" s="7">
        <v>2</v>
      </c>
      <c r="J61" s="7" t="s">
        <v>26</v>
      </c>
      <c r="K61" s="7">
        <v>202009</v>
      </c>
      <c r="L61" s="7" t="s">
        <v>299</v>
      </c>
      <c r="M61" s="10" t="s">
        <v>28</v>
      </c>
      <c r="N61" s="7" t="s">
        <v>74</v>
      </c>
      <c r="O61" s="7" t="s">
        <v>30</v>
      </c>
      <c r="P61" s="7">
        <v>1500</v>
      </c>
      <c r="Q61" s="7"/>
    </row>
    <row r="62" s="2" customFormat="1" spans="1:17">
      <c r="A62" s="7">
        <v>59</v>
      </c>
      <c r="B62" s="7" t="s">
        <v>19</v>
      </c>
      <c r="C62" s="9" t="s">
        <v>20</v>
      </c>
      <c r="D62" s="7" t="s">
        <v>76</v>
      </c>
      <c r="E62" s="7" t="s">
        <v>44</v>
      </c>
      <c r="F62" s="7" t="s">
        <v>51</v>
      </c>
      <c r="G62" s="8" t="s">
        <v>24</v>
      </c>
      <c r="H62" s="7" t="s">
        <v>95</v>
      </c>
      <c r="I62" s="7">
        <v>3</v>
      </c>
      <c r="J62" s="7" t="s">
        <v>26</v>
      </c>
      <c r="K62" s="7">
        <v>201909</v>
      </c>
      <c r="L62" s="7" t="s">
        <v>300</v>
      </c>
      <c r="M62" s="10" t="s">
        <v>301</v>
      </c>
      <c r="N62" s="7" t="s">
        <v>29</v>
      </c>
      <c r="O62" s="7" t="s">
        <v>37</v>
      </c>
      <c r="P62" s="7">
        <v>1500</v>
      </c>
      <c r="Q62" s="7"/>
    </row>
    <row r="63" s="2" customFormat="1" spans="1:17">
      <c r="A63" s="7">
        <v>60</v>
      </c>
      <c r="B63" s="7" t="s">
        <v>19</v>
      </c>
      <c r="C63" s="7" t="s">
        <v>204</v>
      </c>
      <c r="D63" s="7" t="s">
        <v>38</v>
      </c>
      <c r="E63" s="7" t="s">
        <v>22</v>
      </c>
      <c r="F63" s="7" t="s">
        <v>275</v>
      </c>
      <c r="G63" s="8" t="s">
        <v>24</v>
      </c>
      <c r="H63" s="7" t="s">
        <v>114</v>
      </c>
      <c r="I63" s="7">
        <v>3</v>
      </c>
      <c r="J63" s="7" t="s">
        <v>26</v>
      </c>
      <c r="K63" s="7">
        <v>201809</v>
      </c>
      <c r="L63" s="7" t="s">
        <v>302</v>
      </c>
      <c r="M63" s="10" t="s">
        <v>303</v>
      </c>
      <c r="N63" s="7" t="s">
        <v>304</v>
      </c>
      <c r="O63" s="7" t="s">
        <v>30</v>
      </c>
      <c r="P63" s="7">
        <v>1500</v>
      </c>
      <c r="Q63" s="7"/>
    </row>
    <row r="64" s="2" customFormat="1" spans="1:17">
      <c r="A64" s="7">
        <v>61</v>
      </c>
      <c r="B64" s="7" t="s">
        <v>19</v>
      </c>
      <c r="C64" s="9" t="s">
        <v>117</v>
      </c>
      <c r="D64" s="7" t="s">
        <v>305</v>
      </c>
      <c r="E64" s="7" t="s">
        <v>22</v>
      </c>
      <c r="F64" s="7" t="s">
        <v>306</v>
      </c>
      <c r="G64" s="8" t="s">
        <v>24</v>
      </c>
      <c r="H64" s="7" t="s">
        <v>33</v>
      </c>
      <c r="I64" s="7">
        <v>2</v>
      </c>
      <c r="J64" s="7" t="s">
        <v>34</v>
      </c>
      <c r="K64" s="7">
        <v>201909</v>
      </c>
      <c r="L64" s="7" t="s">
        <v>307</v>
      </c>
      <c r="M64" s="10" t="s">
        <v>308</v>
      </c>
      <c r="N64" s="7" t="s">
        <v>309</v>
      </c>
      <c r="O64" s="7" t="s">
        <v>30</v>
      </c>
      <c r="P64" s="7">
        <v>1500</v>
      </c>
      <c r="Q64" s="7"/>
    </row>
    <row r="65" s="2" customFormat="1" spans="1:17">
      <c r="A65" s="7">
        <v>62</v>
      </c>
      <c r="B65" s="7" t="s">
        <v>19</v>
      </c>
      <c r="C65" s="9" t="s">
        <v>117</v>
      </c>
      <c r="D65" s="7" t="s">
        <v>305</v>
      </c>
      <c r="E65" s="7" t="s">
        <v>44</v>
      </c>
      <c r="F65" s="7" t="s">
        <v>310</v>
      </c>
      <c r="G65" s="8" t="s">
        <v>24</v>
      </c>
      <c r="H65" s="7" t="s">
        <v>95</v>
      </c>
      <c r="I65" s="7">
        <v>2</v>
      </c>
      <c r="J65" s="7" t="s">
        <v>26</v>
      </c>
      <c r="K65" s="7">
        <v>201909</v>
      </c>
      <c r="L65" s="7" t="s">
        <v>311</v>
      </c>
      <c r="M65" s="10" t="s">
        <v>183</v>
      </c>
      <c r="N65" s="7" t="s">
        <v>29</v>
      </c>
      <c r="O65" s="7" t="s">
        <v>30</v>
      </c>
      <c r="P65" s="7">
        <v>1500</v>
      </c>
      <c r="Q65" s="8"/>
    </row>
    <row r="66" s="2" customFormat="1" spans="1:17">
      <c r="A66" s="7">
        <v>63</v>
      </c>
      <c r="B66" s="7" t="s">
        <v>19</v>
      </c>
      <c r="C66" s="9" t="s">
        <v>140</v>
      </c>
      <c r="D66" s="7" t="s">
        <v>312</v>
      </c>
      <c r="E66" s="7" t="s">
        <v>44</v>
      </c>
      <c r="F66" s="7" t="s">
        <v>313</v>
      </c>
      <c r="G66" s="8" t="s">
        <v>24</v>
      </c>
      <c r="H66" s="7" t="s">
        <v>46</v>
      </c>
      <c r="I66" s="7">
        <v>3</v>
      </c>
      <c r="J66" s="7" t="s">
        <v>34</v>
      </c>
      <c r="K66" s="7" t="s">
        <v>314</v>
      </c>
      <c r="L66" s="7" t="s">
        <v>315</v>
      </c>
      <c r="M66" s="10" t="s">
        <v>316</v>
      </c>
      <c r="N66" s="7" t="s">
        <v>74</v>
      </c>
      <c r="O66" s="7" t="s">
        <v>30</v>
      </c>
      <c r="P66" s="7">
        <v>1500</v>
      </c>
      <c r="Q66" s="7"/>
    </row>
    <row r="67" s="2" customFormat="1" spans="1:17">
      <c r="A67" s="7">
        <v>64</v>
      </c>
      <c r="B67" s="7" t="s">
        <v>19</v>
      </c>
      <c r="C67" s="9" t="s">
        <v>117</v>
      </c>
      <c r="D67" s="7" t="s">
        <v>317</v>
      </c>
      <c r="E67" s="7" t="s">
        <v>22</v>
      </c>
      <c r="F67" s="7" t="s">
        <v>77</v>
      </c>
      <c r="G67" s="8" t="s">
        <v>24</v>
      </c>
      <c r="H67" s="7" t="s">
        <v>318</v>
      </c>
      <c r="I67" s="7">
        <v>1</v>
      </c>
      <c r="J67" s="7" t="s">
        <v>34</v>
      </c>
      <c r="K67" s="7">
        <v>202109</v>
      </c>
      <c r="L67" s="7" t="s">
        <v>319</v>
      </c>
      <c r="M67" s="19" t="s">
        <v>320</v>
      </c>
      <c r="N67" s="10" t="s">
        <v>321</v>
      </c>
      <c r="O67" s="7" t="s">
        <v>30</v>
      </c>
      <c r="P67" s="7">
        <v>1500</v>
      </c>
      <c r="Q67" s="7"/>
    </row>
    <row r="68" s="2" customFormat="1" spans="1:17">
      <c r="A68" s="7">
        <v>65</v>
      </c>
      <c r="B68" s="7" t="s">
        <v>19</v>
      </c>
      <c r="C68" s="9" t="s">
        <v>20</v>
      </c>
      <c r="D68" s="7" t="s">
        <v>161</v>
      </c>
      <c r="E68" s="7" t="s">
        <v>22</v>
      </c>
      <c r="F68" s="7" t="s">
        <v>166</v>
      </c>
      <c r="G68" s="8" t="s">
        <v>24</v>
      </c>
      <c r="H68" s="7" t="s">
        <v>322</v>
      </c>
      <c r="I68" s="7">
        <v>3</v>
      </c>
      <c r="J68" s="7" t="s">
        <v>34</v>
      </c>
      <c r="K68" s="7">
        <v>201909</v>
      </c>
      <c r="L68" s="7" t="s">
        <v>323</v>
      </c>
      <c r="M68" s="10" t="s">
        <v>324</v>
      </c>
      <c r="N68" s="7" t="s">
        <v>29</v>
      </c>
      <c r="O68" s="7" t="s">
        <v>325</v>
      </c>
      <c r="P68" s="7">
        <v>1500</v>
      </c>
      <c r="Q68" s="7"/>
    </row>
    <row r="69" s="2" customFormat="1" spans="1:17">
      <c r="A69" s="7">
        <v>66</v>
      </c>
      <c r="B69" s="7" t="s">
        <v>19</v>
      </c>
      <c r="C69" s="7" t="s">
        <v>170</v>
      </c>
      <c r="D69" s="7" t="s">
        <v>161</v>
      </c>
      <c r="E69" s="7" t="s">
        <v>22</v>
      </c>
      <c r="F69" s="7" t="s">
        <v>39</v>
      </c>
      <c r="G69" s="8" t="s">
        <v>24</v>
      </c>
      <c r="H69" s="7" t="s">
        <v>326</v>
      </c>
      <c r="I69" s="7">
        <v>1</v>
      </c>
      <c r="J69" s="7" t="s">
        <v>34</v>
      </c>
      <c r="K69" s="7">
        <v>202109</v>
      </c>
      <c r="L69" s="7" t="s">
        <v>327</v>
      </c>
      <c r="M69" s="7" t="s">
        <v>324</v>
      </c>
      <c r="N69" s="7" t="s">
        <v>74</v>
      </c>
      <c r="O69" s="7" t="s">
        <v>325</v>
      </c>
      <c r="P69" s="7">
        <v>1500</v>
      </c>
      <c r="Q69" s="7"/>
    </row>
    <row r="70" s="2" customFormat="1" spans="1:17">
      <c r="A70" s="7">
        <v>67</v>
      </c>
      <c r="B70" s="7" t="s">
        <v>19</v>
      </c>
      <c r="C70" s="7" t="s">
        <v>170</v>
      </c>
      <c r="D70" s="7" t="s">
        <v>328</v>
      </c>
      <c r="E70" s="7" t="s">
        <v>44</v>
      </c>
      <c r="F70" s="7" t="s">
        <v>329</v>
      </c>
      <c r="G70" s="8" t="s">
        <v>24</v>
      </c>
      <c r="H70" s="7" t="s">
        <v>330</v>
      </c>
      <c r="I70" s="7">
        <v>1</v>
      </c>
      <c r="J70" s="7" t="s">
        <v>34</v>
      </c>
      <c r="K70" s="7">
        <v>202109</v>
      </c>
      <c r="L70" s="7" t="s">
        <v>331</v>
      </c>
      <c r="M70" s="7" t="s">
        <v>332</v>
      </c>
      <c r="N70" s="7" t="s">
        <v>333</v>
      </c>
      <c r="O70" s="7" t="s">
        <v>30</v>
      </c>
      <c r="P70" s="7">
        <v>1500</v>
      </c>
      <c r="Q70" s="7"/>
    </row>
    <row r="71" s="2" customFormat="1" spans="1:17">
      <c r="A71" s="7">
        <v>68</v>
      </c>
      <c r="B71" s="7" t="s">
        <v>19</v>
      </c>
      <c r="C71" s="7" t="s">
        <v>170</v>
      </c>
      <c r="D71" s="7" t="s">
        <v>305</v>
      </c>
      <c r="E71" s="7" t="s">
        <v>44</v>
      </c>
      <c r="F71" s="7" t="s">
        <v>334</v>
      </c>
      <c r="G71" s="8" t="s">
        <v>24</v>
      </c>
      <c r="H71" s="7" t="s">
        <v>326</v>
      </c>
      <c r="I71" s="7">
        <v>1</v>
      </c>
      <c r="J71" s="7" t="s">
        <v>34</v>
      </c>
      <c r="K71" s="7">
        <v>202109</v>
      </c>
      <c r="L71" s="7" t="s">
        <v>335</v>
      </c>
      <c r="M71" s="7" t="s">
        <v>116</v>
      </c>
      <c r="N71" s="7" t="s">
        <v>336</v>
      </c>
      <c r="O71" s="7" t="s">
        <v>30</v>
      </c>
      <c r="P71" s="7">
        <v>1500</v>
      </c>
      <c r="Q71" s="7"/>
    </row>
    <row r="72" s="2" customFormat="1" spans="1:17">
      <c r="A72" s="7">
        <v>69</v>
      </c>
      <c r="B72" s="7" t="s">
        <v>19</v>
      </c>
      <c r="C72" s="7" t="s">
        <v>170</v>
      </c>
      <c r="D72" s="7" t="s">
        <v>337</v>
      </c>
      <c r="E72" s="7" t="s">
        <v>44</v>
      </c>
      <c r="F72" s="7" t="s">
        <v>39</v>
      </c>
      <c r="G72" s="8" t="s">
        <v>24</v>
      </c>
      <c r="H72" s="7" t="s">
        <v>322</v>
      </c>
      <c r="I72" s="7">
        <v>1</v>
      </c>
      <c r="J72" s="7" t="s">
        <v>34</v>
      </c>
      <c r="K72" s="7">
        <v>202109</v>
      </c>
      <c r="L72" s="7" t="s">
        <v>338</v>
      </c>
      <c r="M72" s="7" t="s">
        <v>339</v>
      </c>
      <c r="N72" s="7" t="s">
        <v>340</v>
      </c>
      <c r="O72" s="7" t="s">
        <v>30</v>
      </c>
      <c r="P72" s="7">
        <v>1500</v>
      </c>
      <c r="Q72" s="7"/>
    </row>
    <row r="73" s="2" customFormat="1" spans="1:17">
      <c r="A73" s="7">
        <v>70</v>
      </c>
      <c r="B73" s="7" t="s">
        <v>19</v>
      </c>
      <c r="C73" s="8" t="s">
        <v>87</v>
      </c>
      <c r="D73" s="7" t="s">
        <v>305</v>
      </c>
      <c r="E73" s="7" t="s">
        <v>44</v>
      </c>
      <c r="F73" s="7" t="s">
        <v>334</v>
      </c>
      <c r="G73" s="8" t="s">
        <v>24</v>
      </c>
      <c r="H73" s="7" t="s">
        <v>330</v>
      </c>
      <c r="I73" s="7">
        <v>1</v>
      </c>
      <c r="J73" s="7" t="s">
        <v>34</v>
      </c>
      <c r="K73" s="7">
        <v>202109</v>
      </c>
      <c r="L73" s="7" t="s">
        <v>341</v>
      </c>
      <c r="M73" s="10" t="s">
        <v>342</v>
      </c>
      <c r="N73" s="7" t="s">
        <v>343</v>
      </c>
      <c r="O73" s="7" t="s">
        <v>30</v>
      </c>
      <c r="P73" s="7">
        <v>1500</v>
      </c>
      <c r="Q73" s="7"/>
    </row>
    <row r="74" s="2" customFormat="1" spans="1:17">
      <c r="A74" s="7">
        <v>71</v>
      </c>
      <c r="B74" s="7" t="s">
        <v>19</v>
      </c>
      <c r="C74" s="7" t="s">
        <v>20</v>
      </c>
      <c r="D74" s="7" t="s">
        <v>344</v>
      </c>
      <c r="E74" s="7" t="s">
        <v>44</v>
      </c>
      <c r="F74" s="7" t="s">
        <v>263</v>
      </c>
      <c r="G74" s="8" t="s">
        <v>24</v>
      </c>
      <c r="H74" s="7" t="s">
        <v>322</v>
      </c>
      <c r="I74" s="7">
        <v>1</v>
      </c>
      <c r="J74" s="7" t="s">
        <v>34</v>
      </c>
      <c r="K74" s="7">
        <v>202109</v>
      </c>
      <c r="L74" s="7" t="s">
        <v>345</v>
      </c>
      <c r="M74" s="7" t="s">
        <v>131</v>
      </c>
      <c r="N74" s="7" t="s">
        <v>346</v>
      </c>
      <c r="O74" s="7" t="s">
        <v>30</v>
      </c>
      <c r="P74" s="7">
        <v>1500</v>
      </c>
      <c r="Q74" s="7"/>
    </row>
    <row r="75" s="2" customFormat="1" spans="1:17">
      <c r="A75" s="7">
        <v>72</v>
      </c>
      <c r="B75" s="7" t="s">
        <v>19</v>
      </c>
      <c r="C75" s="9" t="s">
        <v>199</v>
      </c>
      <c r="D75" s="7" t="s">
        <v>347</v>
      </c>
      <c r="E75" s="7" t="s">
        <v>44</v>
      </c>
      <c r="F75" s="7" t="s">
        <v>166</v>
      </c>
      <c r="G75" s="8" t="s">
        <v>24</v>
      </c>
      <c r="H75" s="7" t="s">
        <v>330</v>
      </c>
      <c r="I75" s="7">
        <v>3</v>
      </c>
      <c r="J75" s="7" t="s">
        <v>34</v>
      </c>
      <c r="K75" s="7">
        <v>201909</v>
      </c>
      <c r="L75" s="7" t="s">
        <v>348</v>
      </c>
      <c r="M75" s="10" t="s">
        <v>349</v>
      </c>
      <c r="N75" s="7" t="s">
        <v>29</v>
      </c>
      <c r="O75" s="7" t="s">
        <v>30</v>
      </c>
      <c r="P75" s="7">
        <v>1500</v>
      </c>
      <c r="Q75" s="7"/>
    </row>
    <row r="76" s="2" customFormat="1" spans="1:17">
      <c r="A76" s="7">
        <v>73</v>
      </c>
      <c r="B76" s="7" t="s">
        <v>19</v>
      </c>
      <c r="C76" s="12" t="s">
        <v>350</v>
      </c>
      <c r="D76" s="7" t="s">
        <v>152</v>
      </c>
      <c r="E76" s="7" t="s">
        <v>44</v>
      </c>
      <c r="F76" s="7" t="s">
        <v>195</v>
      </c>
      <c r="G76" s="8" t="s">
        <v>24</v>
      </c>
      <c r="H76" s="7" t="s">
        <v>326</v>
      </c>
      <c r="I76" s="7">
        <v>2</v>
      </c>
      <c r="J76" s="7" t="s">
        <v>34</v>
      </c>
      <c r="K76" s="7">
        <v>201909</v>
      </c>
      <c r="L76" s="7" t="s">
        <v>351</v>
      </c>
      <c r="M76" s="10" t="s">
        <v>352</v>
      </c>
      <c r="N76" s="7" t="s">
        <v>29</v>
      </c>
      <c r="O76" s="7" t="s">
        <v>30</v>
      </c>
      <c r="P76" s="7">
        <v>1500</v>
      </c>
      <c r="Q76" s="7"/>
    </row>
    <row r="77" s="2" customFormat="1" spans="1:17">
      <c r="A77" s="7">
        <v>74</v>
      </c>
      <c r="B77" s="7" t="s">
        <v>19</v>
      </c>
      <c r="C77" s="9" t="s">
        <v>140</v>
      </c>
      <c r="D77" s="7" t="s">
        <v>353</v>
      </c>
      <c r="E77" s="7" t="s">
        <v>44</v>
      </c>
      <c r="F77" s="7" t="s">
        <v>32</v>
      </c>
      <c r="G77" s="8" t="s">
        <v>24</v>
      </c>
      <c r="H77" s="7" t="s">
        <v>330</v>
      </c>
      <c r="I77" s="7">
        <v>3</v>
      </c>
      <c r="J77" s="7" t="s">
        <v>34</v>
      </c>
      <c r="K77" s="7">
        <v>201909</v>
      </c>
      <c r="L77" s="7" t="s">
        <v>354</v>
      </c>
      <c r="M77" s="10" t="s">
        <v>355</v>
      </c>
      <c r="N77" s="7" t="s">
        <v>74</v>
      </c>
      <c r="O77" s="7" t="s">
        <v>37</v>
      </c>
      <c r="P77" s="7">
        <v>1500</v>
      </c>
      <c r="Q77" s="7"/>
    </row>
    <row r="78" s="2" customFormat="1" spans="1:17">
      <c r="A78" s="7">
        <v>75</v>
      </c>
      <c r="B78" s="7" t="s">
        <v>19</v>
      </c>
      <c r="C78" s="9" t="s">
        <v>147</v>
      </c>
      <c r="D78" s="7" t="s">
        <v>356</v>
      </c>
      <c r="E78" s="7" t="s">
        <v>44</v>
      </c>
      <c r="F78" s="7" t="s">
        <v>357</v>
      </c>
      <c r="G78" s="8" t="s">
        <v>24</v>
      </c>
      <c r="H78" s="7" t="s">
        <v>330</v>
      </c>
      <c r="I78" s="7">
        <v>3</v>
      </c>
      <c r="J78" s="7" t="s">
        <v>34</v>
      </c>
      <c r="K78" s="7">
        <v>201909</v>
      </c>
      <c r="L78" s="7" t="s">
        <v>358</v>
      </c>
      <c r="M78" s="10" t="s">
        <v>359</v>
      </c>
      <c r="N78" s="7" t="s">
        <v>74</v>
      </c>
      <c r="O78" s="7" t="s">
        <v>37</v>
      </c>
      <c r="P78" s="7">
        <v>1500</v>
      </c>
      <c r="Q78" s="7"/>
    </row>
    <row r="79" s="2" customFormat="1" spans="1:17">
      <c r="A79" s="7">
        <v>76</v>
      </c>
      <c r="B79" s="7" t="s">
        <v>19</v>
      </c>
      <c r="C79" s="9" t="s">
        <v>87</v>
      </c>
      <c r="D79" s="7" t="s">
        <v>132</v>
      </c>
      <c r="E79" s="7" t="s">
        <v>22</v>
      </c>
      <c r="F79" s="7" t="s">
        <v>83</v>
      </c>
      <c r="G79" s="8" t="s">
        <v>24</v>
      </c>
      <c r="H79" s="7" t="s">
        <v>326</v>
      </c>
      <c r="I79" s="7">
        <v>2</v>
      </c>
      <c r="J79" s="7" t="s">
        <v>34</v>
      </c>
      <c r="K79" s="7">
        <v>201909</v>
      </c>
      <c r="L79" s="7" t="s">
        <v>360</v>
      </c>
      <c r="M79" s="10" t="s">
        <v>223</v>
      </c>
      <c r="N79" s="7" t="s">
        <v>29</v>
      </c>
      <c r="O79" s="7" t="s">
        <v>30</v>
      </c>
      <c r="P79" s="7">
        <v>1500</v>
      </c>
      <c r="Q79" s="7"/>
    </row>
    <row r="80" s="2" customFormat="1" spans="1:17">
      <c r="A80" s="7">
        <v>77</v>
      </c>
      <c r="B80" s="7" t="s">
        <v>19</v>
      </c>
      <c r="C80" s="9" t="s">
        <v>87</v>
      </c>
      <c r="D80" s="7" t="s">
        <v>76</v>
      </c>
      <c r="E80" s="7" t="s">
        <v>22</v>
      </c>
      <c r="F80" s="7" t="s">
        <v>361</v>
      </c>
      <c r="G80" s="8" t="s">
        <v>24</v>
      </c>
      <c r="H80" s="7" t="s">
        <v>326</v>
      </c>
      <c r="I80" s="7">
        <v>2</v>
      </c>
      <c r="J80" s="7" t="s">
        <v>34</v>
      </c>
      <c r="K80" s="7">
        <v>201909</v>
      </c>
      <c r="L80" s="7" t="s">
        <v>362</v>
      </c>
      <c r="M80" s="10" t="s">
        <v>363</v>
      </c>
      <c r="N80" s="7" t="s">
        <v>29</v>
      </c>
      <c r="O80" s="7" t="s">
        <v>37</v>
      </c>
      <c r="P80" s="7">
        <v>1500</v>
      </c>
      <c r="Q80" s="7"/>
    </row>
    <row r="81" s="2" customFormat="1" spans="1:17">
      <c r="A81" s="7">
        <v>78</v>
      </c>
      <c r="B81" s="7" t="s">
        <v>19</v>
      </c>
      <c r="C81" s="9" t="s">
        <v>170</v>
      </c>
      <c r="D81" s="7" t="s">
        <v>364</v>
      </c>
      <c r="E81" s="7" t="s">
        <v>44</v>
      </c>
      <c r="F81" s="7" t="s">
        <v>220</v>
      </c>
      <c r="G81" s="8" t="s">
        <v>24</v>
      </c>
      <c r="H81" s="7" t="s">
        <v>326</v>
      </c>
      <c r="I81" s="7">
        <v>2</v>
      </c>
      <c r="J81" s="7" t="s">
        <v>34</v>
      </c>
      <c r="K81" s="7">
        <v>201909</v>
      </c>
      <c r="L81" s="7" t="s">
        <v>365</v>
      </c>
      <c r="M81" s="10" t="s">
        <v>366</v>
      </c>
      <c r="N81" s="7" t="s">
        <v>74</v>
      </c>
      <c r="O81" s="7" t="s">
        <v>30</v>
      </c>
      <c r="P81" s="7">
        <v>1500</v>
      </c>
      <c r="Q81" s="7"/>
    </row>
    <row r="82" s="2" customFormat="1" spans="1:17">
      <c r="A82" s="7">
        <v>79</v>
      </c>
      <c r="B82" s="7" t="s">
        <v>19</v>
      </c>
      <c r="C82" s="7" t="s">
        <v>140</v>
      </c>
      <c r="D82" s="7" t="s">
        <v>367</v>
      </c>
      <c r="E82" s="7">
        <v>0</v>
      </c>
      <c r="F82" s="7" t="s">
        <v>368</v>
      </c>
      <c r="G82" s="8" t="s">
        <v>24</v>
      </c>
      <c r="H82" s="7" t="s">
        <v>330</v>
      </c>
      <c r="I82" s="7">
        <v>2</v>
      </c>
      <c r="J82" s="7" t="s">
        <v>34</v>
      </c>
      <c r="K82" s="7">
        <v>2020.9</v>
      </c>
      <c r="L82" s="7" t="s">
        <v>369</v>
      </c>
      <c r="M82" s="10" t="s">
        <v>370</v>
      </c>
      <c r="N82" s="7" t="s">
        <v>74</v>
      </c>
      <c r="O82" s="7" t="s">
        <v>30</v>
      </c>
      <c r="P82" s="7">
        <v>1500</v>
      </c>
      <c r="Q82" s="7"/>
    </row>
    <row r="83" s="2" customFormat="1" spans="1:17">
      <c r="A83" s="7">
        <v>80</v>
      </c>
      <c r="B83" s="7" t="s">
        <v>19</v>
      </c>
      <c r="C83" s="7" t="s">
        <v>87</v>
      </c>
      <c r="D83" s="7" t="s">
        <v>371</v>
      </c>
      <c r="E83" s="7" t="s">
        <v>44</v>
      </c>
      <c r="F83" s="7" t="s">
        <v>372</v>
      </c>
      <c r="G83" s="8" t="s">
        <v>24</v>
      </c>
      <c r="H83" s="7" t="s">
        <v>330</v>
      </c>
      <c r="I83" s="7">
        <v>2</v>
      </c>
      <c r="J83" s="7" t="s">
        <v>34</v>
      </c>
      <c r="K83" s="7">
        <v>2020.9</v>
      </c>
      <c r="L83" s="7" t="s">
        <v>373</v>
      </c>
      <c r="M83" s="10" t="s">
        <v>374</v>
      </c>
      <c r="N83" s="7" t="s">
        <v>29</v>
      </c>
      <c r="O83" s="7" t="s">
        <v>30</v>
      </c>
      <c r="P83" s="7">
        <v>1500</v>
      </c>
      <c r="Q83" s="7"/>
    </row>
    <row r="84" s="2" customFormat="1" spans="1:17">
      <c r="A84" s="7">
        <v>81</v>
      </c>
      <c r="B84" s="7" t="s">
        <v>19</v>
      </c>
      <c r="C84" s="7" t="s">
        <v>199</v>
      </c>
      <c r="D84" s="7" t="s">
        <v>375</v>
      </c>
      <c r="E84" s="7" t="s">
        <v>44</v>
      </c>
      <c r="F84" s="7" t="s">
        <v>268</v>
      </c>
      <c r="G84" s="8" t="s">
        <v>24</v>
      </c>
      <c r="H84" s="7" t="s">
        <v>326</v>
      </c>
      <c r="I84" s="7">
        <v>1</v>
      </c>
      <c r="J84" s="7" t="s">
        <v>34</v>
      </c>
      <c r="K84" s="7">
        <v>202009</v>
      </c>
      <c r="L84" s="7" t="s">
        <v>376</v>
      </c>
      <c r="M84" s="10" t="s">
        <v>377</v>
      </c>
      <c r="N84" s="7" t="s">
        <v>74</v>
      </c>
      <c r="O84" s="7" t="s">
        <v>30</v>
      </c>
      <c r="P84" s="7">
        <v>1500</v>
      </c>
      <c r="Q84" s="7"/>
    </row>
    <row r="85" s="2" customFormat="1" spans="1:17">
      <c r="A85" s="7">
        <v>82</v>
      </c>
      <c r="B85" s="7" t="s">
        <v>19</v>
      </c>
      <c r="C85" s="7" t="s">
        <v>199</v>
      </c>
      <c r="D85" s="7" t="s">
        <v>38</v>
      </c>
      <c r="E85" s="7" t="s">
        <v>44</v>
      </c>
      <c r="F85" s="7" t="s">
        <v>306</v>
      </c>
      <c r="G85" s="8" t="s">
        <v>24</v>
      </c>
      <c r="H85" s="7" t="s">
        <v>330</v>
      </c>
      <c r="I85" s="7">
        <v>2</v>
      </c>
      <c r="J85" s="7" t="s">
        <v>34</v>
      </c>
      <c r="K85" s="7">
        <v>202009</v>
      </c>
      <c r="L85" s="7" t="s">
        <v>378</v>
      </c>
      <c r="M85" s="10" t="s">
        <v>379</v>
      </c>
      <c r="N85" s="7" t="s">
        <v>29</v>
      </c>
      <c r="O85" s="7" t="s">
        <v>37</v>
      </c>
      <c r="P85" s="7">
        <v>1500</v>
      </c>
      <c r="Q85" s="7"/>
    </row>
    <row r="86" s="2" customFormat="1" spans="1:17">
      <c r="A86" s="7">
        <v>83</v>
      </c>
      <c r="B86" s="7" t="s">
        <v>19</v>
      </c>
      <c r="C86" s="7" t="s">
        <v>199</v>
      </c>
      <c r="D86" s="7" t="s">
        <v>380</v>
      </c>
      <c r="E86" s="7" t="s">
        <v>44</v>
      </c>
      <c r="F86" s="7" t="s">
        <v>230</v>
      </c>
      <c r="G86" s="8" t="s">
        <v>24</v>
      </c>
      <c r="H86" s="7" t="s">
        <v>330</v>
      </c>
      <c r="I86" s="7">
        <v>2</v>
      </c>
      <c r="J86" s="7" t="s">
        <v>34</v>
      </c>
      <c r="K86" s="7">
        <v>202009</v>
      </c>
      <c r="L86" s="7" t="s">
        <v>381</v>
      </c>
      <c r="M86" s="10" t="s">
        <v>382</v>
      </c>
      <c r="N86" s="7" t="s">
        <v>74</v>
      </c>
      <c r="O86" s="7" t="s">
        <v>37</v>
      </c>
      <c r="P86" s="7">
        <v>1500</v>
      </c>
      <c r="Q86" s="7"/>
    </row>
    <row r="87" s="2" customFormat="1" spans="1:17">
      <c r="A87" s="7">
        <v>84</v>
      </c>
      <c r="B87" s="7" t="s">
        <v>19</v>
      </c>
      <c r="C87" s="8" t="s">
        <v>68</v>
      </c>
      <c r="D87" s="7" t="s">
        <v>148</v>
      </c>
      <c r="E87" s="7" t="s">
        <v>22</v>
      </c>
      <c r="F87" s="7" t="s">
        <v>63</v>
      </c>
      <c r="G87" s="8" t="s">
        <v>24</v>
      </c>
      <c r="H87" s="7" t="s">
        <v>330</v>
      </c>
      <c r="I87" s="7">
        <v>2</v>
      </c>
      <c r="J87" s="7" t="s">
        <v>34</v>
      </c>
      <c r="K87" s="7">
        <v>202009</v>
      </c>
      <c r="L87" s="7" t="s">
        <v>383</v>
      </c>
      <c r="M87" s="10" t="s">
        <v>384</v>
      </c>
      <c r="N87" s="7" t="s">
        <v>74</v>
      </c>
      <c r="O87" s="7" t="s">
        <v>37</v>
      </c>
      <c r="P87" s="7">
        <v>1500</v>
      </c>
      <c r="Q87" s="7"/>
    </row>
    <row r="88" s="2" customFormat="1" spans="1:17">
      <c r="A88" s="7">
        <v>85</v>
      </c>
      <c r="B88" s="7" t="s">
        <v>19</v>
      </c>
      <c r="C88" s="7" t="s">
        <v>147</v>
      </c>
      <c r="D88" s="7" t="s">
        <v>385</v>
      </c>
      <c r="E88" s="7" t="s">
        <v>22</v>
      </c>
      <c r="F88" s="7" t="s">
        <v>225</v>
      </c>
      <c r="G88" s="8" t="s">
        <v>24</v>
      </c>
      <c r="H88" s="7" t="s">
        <v>330</v>
      </c>
      <c r="I88" s="7">
        <v>2</v>
      </c>
      <c r="J88" s="7" t="s">
        <v>34</v>
      </c>
      <c r="K88" s="7">
        <v>202009</v>
      </c>
      <c r="L88" s="7" t="s">
        <v>386</v>
      </c>
      <c r="M88" s="10" t="s">
        <v>387</v>
      </c>
      <c r="N88" s="7" t="s">
        <v>29</v>
      </c>
      <c r="O88" s="7" t="s">
        <v>37</v>
      </c>
      <c r="P88" s="7">
        <v>1500</v>
      </c>
      <c r="Q88" s="7"/>
    </row>
    <row r="89" s="2" customFormat="1" spans="1:17">
      <c r="A89" s="7">
        <v>86</v>
      </c>
      <c r="B89" s="7" t="s">
        <v>19</v>
      </c>
      <c r="C89" s="7" t="s">
        <v>98</v>
      </c>
      <c r="D89" s="7" t="s">
        <v>388</v>
      </c>
      <c r="E89" s="7" t="s">
        <v>44</v>
      </c>
      <c r="F89" s="7" t="s">
        <v>372</v>
      </c>
      <c r="G89" s="8" t="s">
        <v>24</v>
      </c>
      <c r="H89" s="7" t="s">
        <v>330</v>
      </c>
      <c r="I89" s="7">
        <v>2</v>
      </c>
      <c r="J89" s="7" t="s">
        <v>34</v>
      </c>
      <c r="K89" s="7">
        <v>202009</v>
      </c>
      <c r="L89" s="7" t="s">
        <v>389</v>
      </c>
      <c r="M89" s="10" t="s">
        <v>390</v>
      </c>
      <c r="N89" s="7" t="s">
        <v>29</v>
      </c>
      <c r="O89" s="7" t="s">
        <v>37</v>
      </c>
      <c r="P89" s="7">
        <v>1500</v>
      </c>
      <c r="Q89" s="7"/>
    </row>
    <row r="90" s="2" customFormat="1" spans="1:17">
      <c r="A90" s="7">
        <v>87</v>
      </c>
      <c r="B90" s="7" t="s">
        <v>19</v>
      </c>
      <c r="C90" s="13" t="s">
        <v>117</v>
      </c>
      <c r="D90" s="7" t="s">
        <v>152</v>
      </c>
      <c r="E90" s="7" t="s">
        <v>22</v>
      </c>
      <c r="F90" s="7" t="s">
        <v>391</v>
      </c>
      <c r="G90" s="8" t="s">
        <v>24</v>
      </c>
      <c r="H90" s="7" t="s">
        <v>326</v>
      </c>
      <c r="I90" s="7">
        <v>1</v>
      </c>
      <c r="J90" s="7" t="s">
        <v>34</v>
      </c>
      <c r="K90" s="7">
        <v>202009</v>
      </c>
      <c r="L90" s="7" t="s">
        <v>392</v>
      </c>
      <c r="M90" s="10" t="s">
        <v>393</v>
      </c>
      <c r="N90" s="7" t="s">
        <v>29</v>
      </c>
      <c r="O90" s="7" t="s">
        <v>37</v>
      </c>
      <c r="P90" s="7">
        <v>1500</v>
      </c>
      <c r="Q90" s="7"/>
    </row>
    <row r="91" s="2" customFormat="1" spans="1:17">
      <c r="A91" s="7">
        <v>88</v>
      </c>
      <c r="B91" s="7" t="s">
        <v>19</v>
      </c>
      <c r="C91" s="13" t="s">
        <v>170</v>
      </c>
      <c r="D91" s="7" t="s">
        <v>76</v>
      </c>
      <c r="E91" s="7" t="s">
        <v>44</v>
      </c>
      <c r="F91" s="7" t="s">
        <v>361</v>
      </c>
      <c r="G91" s="8" t="s">
        <v>24</v>
      </c>
      <c r="H91" s="7" t="s">
        <v>326</v>
      </c>
      <c r="I91" s="7">
        <v>1</v>
      </c>
      <c r="J91" s="7" t="s">
        <v>34</v>
      </c>
      <c r="K91" s="7">
        <v>202009</v>
      </c>
      <c r="L91" s="7" t="s">
        <v>394</v>
      </c>
      <c r="M91" s="10" t="s">
        <v>395</v>
      </c>
      <c r="N91" s="7" t="s">
        <v>74</v>
      </c>
      <c r="O91" s="7" t="s">
        <v>30</v>
      </c>
      <c r="P91" s="7">
        <v>1500</v>
      </c>
      <c r="Q91" s="7"/>
    </row>
    <row r="92" s="2" customFormat="1" spans="1:17">
      <c r="A92" s="7">
        <v>89</v>
      </c>
      <c r="B92" s="7" t="s">
        <v>19</v>
      </c>
      <c r="C92" s="7" t="s">
        <v>199</v>
      </c>
      <c r="D92" s="7" t="s">
        <v>396</v>
      </c>
      <c r="E92" s="7" t="s">
        <v>22</v>
      </c>
      <c r="F92" s="7" t="s">
        <v>195</v>
      </c>
      <c r="G92" s="8" t="s">
        <v>24</v>
      </c>
      <c r="H92" s="7" t="s">
        <v>326</v>
      </c>
      <c r="I92" s="7">
        <v>1</v>
      </c>
      <c r="J92" s="7" t="s">
        <v>34</v>
      </c>
      <c r="K92" s="7">
        <v>202009</v>
      </c>
      <c r="L92" s="7" t="s">
        <v>397</v>
      </c>
      <c r="M92" s="10" t="s">
        <v>398</v>
      </c>
      <c r="N92" s="7" t="s">
        <v>29</v>
      </c>
      <c r="O92" s="7" t="s">
        <v>30</v>
      </c>
      <c r="P92" s="7">
        <v>1500</v>
      </c>
      <c r="Q92" s="7"/>
    </row>
    <row r="93" s="2" customFormat="1" spans="1:17">
      <c r="A93" s="7">
        <v>90</v>
      </c>
      <c r="B93" s="7" t="s">
        <v>19</v>
      </c>
      <c r="C93" s="13" t="s">
        <v>81</v>
      </c>
      <c r="D93" s="7" t="s">
        <v>399</v>
      </c>
      <c r="E93" s="7" t="s">
        <v>22</v>
      </c>
      <c r="F93" s="7" t="s">
        <v>63</v>
      </c>
      <c r="G93" s="8" t="s">
        <v>24</v>
      </c>
      <c r="H93" s="7" t="s">
        <v>326</v>
      </c>
      <c r="I93" s="7">
        <v>1</v>
      </c>
      <c r="J93" s="7" t="s">
        <v>34</v>
      </c>
      <c r="K93" s="7">
        <v>202009</v>
      </c>
      <c r="L93" s="7" t="s">
        <v>400</v>
      </c>
      <c r="M93" s="10" t="s">
        <v>401</v>
      </c>
      <c r="N93" s="7" t="s">
        <v>74</v>
      </c>
      <c r="O93" s="7" t="s">
        <v>30</v>
      </c>
      <c r="P93" s="7">
        <v>1500</v>
      </c>
      <c r="Q93" s="7"/>
    </row>
    <row r="94" s="2" customFormat="1" spans="1:17">
      <c r="A94" s="7">
        <v>91</v>
      </c>
      <c r="B94" s="7" t="s">
        <v>19</v>
      </c>
      <c r="C94" s="13" t="s">
        <v>170</v>
      </c>
      <c r="D94" s="7" t="s">
        <v>402</v>
      </c>
      <c r="E94" s="7" t="s">
        <v>22</v>
      </c>
      <c r="F94" s="7" t="s">
        <v>100</v>
      </c>
      <c r="G94" s="8" t="s">
        <v>24</v>
      </c>
      <c r="H94" s="7" t="s">
        <v>326</v>
      </c>
      <c r="I94" s="7">
        <v>1</v>
      </c>
      <c r="J94" s="7" t="s">
        <v>34</v>
      </c>
      <c r="K94" s="7">
        <v>202009</v>
      </c>
      <c r="L94" s="7" t="s">
        <v>403</v>
      </c>
      <c r="M94" s="10" t="s">
        <v>404</v>
      </c>
      <c r="N94" s="7" t="s">
        <v>405</v>
      </c>
      <c r="O94" s="7" t="s">
        <v>37</v>
      </c>
      <c r="P94" s="7">
        <v>1500</v>
      </c>
      <c r="Q94" s="7"/>
    </row>
    <row r="95" s="2" customFormat="1" spans="1:17">
      <c r="A95" s="7">
        <v>92</v>
      </c>
      <c r="B95" s="7" t="s">
        <v>19</v>
      </c>
      <c r="C95" s="14" t="s">
        <v>140</v>
      </c>
      <c r="D95" s="15" t="s">
        <v>406</v>
      </c>
      <c r="E95" s="15" t="s">
        <v>22</v>
      </c>
      <c r="F95" s="15" t="s">
        <v>329</v>
      </c>
      <c r="G95" s="8" t="s">
        <v>24</v>
      </c>
      <c r="H95" s="7" t="s">
        <v>330</v>
      </c>
      <c r="I95" s="7">
        <v>1</v>
      </c>
      <c r="J95" s="7" t="s">
        <v>34</v>
      </c>
      <c r="K95" s="7">
        <v>202108</v>
      </c>
      <c r="L95" s="7" t="s">
        <v>407</v>
      </c>
      <c r="M95" s="15" t="s">
        <v>408</v>
      </c>
      <c r="N95" s="7" t="s">
        <v>409</v>
      </c>
      <c r="O95" s="7" t="s">
        <v>37</v>
      </c>
      <c r="P95" s="7">
        <v>1500</v>
      </c>
      <c r="Q95" s="7"/>
    </row>
    <row r="96" s="2" customFormat="1" spans="1:17">
      <c r="A96" s="7">
        <v>93</v>
      </c>
      <c r="B96" s="7" t="s">
        <v>19</v>
      </c>
      <c r="C96" s="14" t="s">
        <v>68</v>
      </c>
      <c r="D96" s="15" t="s">
        <v>141</v>
      </c>
      <c r="E96" s="15" t="s">
        <v>44</v>
      </c>
      <c r="F96" s="15" t="s">
        <v>410</v>
      </c>
      <c r="G96" s="8" t="s">
        <v>24</v>
      </c>
      <c r="H96" s="7" t="s">
        <v>330</v>
      </c>
      <c r="I96" s="7">
        <v>1</v>
      </c>
      <c r="J96" s="7" t="s">
        <v>34</v>
      </c>
      <c r="K96" s="7">
        <v>202108</v>
      </c>
      <c r="L96" s="7" t="s">
        <v>411</v>
      </c>
      <c r="M96" s="15" t="s">
        <v>412</v>
      </c>
      <c r="N96" s="7" t="s">
        <v>413</v>
      </c>
      <c r="O96" s="7" t="s">
        <v>30</v>
      </c>
      <c r="P96" s="7">
        <v>1500</v>
      </c>
      <c r="Q96" s="7"/>
    </row>
    <row r="97" s="2" customFormat="1" spans="1:17">
      <c r="A97" s="7">
        <v>94</v>
      </c>
      <c r="B97" s="7" t="s">
        <v>19</v>
      </c>
      <c r="C97" s="14" t="s">
        <v>414</v>
      </c>
      <c r="D97" s="15" t="s">
        <v>415</v>
      </c>
      <c r="E97" s="15" t="s">
        <v>44</v>
      </c>
      <c r="F97" s="15" t="s">
        <v>166</v>
      </c>
      <c r="G97" s="8" t="s">
        <v>24</v>
      </c>
      <c r="H97" s="16" t="s">
        <v>330</v>
      </c>
      <c r="I97" s="16">
        <v>1</v>
      </c>
      <c r="J97" s="16" t="s">
        <v>34</v>
      </c>
      <c r="K97" s="16">
        <v>202108</v>
      </c>
      <c r="L97" s="16" t="s">
        <v>416</v>
      </c>
      <c r="M97" s="20" t="s">
        <v>417</v>
      </c>
      <c r="N97" s="16" t="s">
        <v>418</v>
      </c>
      <c r="O97" s="7" t="s">
        <v>37</v>
      </c>
      <c r="P97" s="7">
        <v>1500</v>
      </c>
      <c r="Q97" s="7"/>
    </row>
    <row r="98" s="2" customFormat="1" spans="1:17">
      <c r="A98" s="7">
        <v>95</v>
      </c>
      <c r="B98" s="7" t="s">
        <v>19</v>
      </c>
      <c r="C98" s="14" t="s">
        <v>140</v>
      </c>
      <c r="D98" s="15" t="s">
        <v>419</v>
      </c>
      <c r="E98" s="15" t="s">
        <v>44</v>
      </c>
      <c r="F98" s="15" t="s">
        <v>39</v>
      </c>
      <c r="G98" s="8" t="s">
        <v>24</v>
      </c>
      <c r="H98" s="7" t="s">
        <v>330</v>
      </c>
      <c r="I98" s="7">
        <v>1</v>
      </c>
      <c r="J98" s="7" t="s">
        <v>34</v>
      </c>
      <c r="K98" s="7">
        <v>202108</v>
      </c>
      <c r="L98" s="7" t="s">
        <v>420</v>
      </c>
      <c r="M98" s="15" t="s">
        <v>421</v>
      </c>
      <c r="N98" s="7" t="s">
        <v>409</v>
      </c>
      <c r="O98" s="7">
        <v>18166122958</v>
      </c>
      <c r="P98" s="7">
        <v>1500</v>
      </c>
      <c r="Q98" s="7"/>
    </row>
    <row r="99" s="2" customFormat="1" spans="1:17">
      <c r="A99" s="7">
        <v>96</v>
      </c>
      <c r="B99" s="7" t="s">
        <v>19</v>
      </c>
      <c r="C99" s="14" t="s">
        <v>68</v>
      </c>
      <c r="D99" s="15" t="s">
        <v>422</v>
      </c>
      <c r="E99" s="15" t="s">
        <v>22</v>
      </c>
      <c r="F99" s="15" t="s">
        <v>287</v>
      </c>
      <c r="G99" s="8" t="s">
        <v>24</v>
      </c>
      <c r="H99" s="17" t="s">
        <v>330</v>
      </c>
      <c r="I99" s="17">
        <v>1</v>
      </c>
      <c r="J99" s="17" t="s">
        <v>34</v>
      </c>
      <c r="K99" s="17">
        <v>202108</v>
      </c>
      <c r="L99" s="17" t="s">
        <v>423</v>
      </c>
      <c r="M99" s="21" t="s">
        <v>424</v>
      </c>
      <c r="N99" s="17" t="s">
        <v>425</v>
      </c>
      <c r="O99" s="7" t="s">
        <v>30</v>
      </c>
      <c r="P99" s="7">
        <v>1500</v>
      </c>
      <c r="Q99" s="7"/>
    </row>
    <row r="100" s="2" customFormat="1" spans="1:17">
      <c r="A100" s="7">
        <v>97</v>
      </c>
      <c r="B100" s="7" t="s">
        <v>19</v>
      </c>
      <c r="C100" s="14" t="s">
        <v>112</v>
      </c>
      <c r="D100" s="15" t="s">
        <v>426</v>
      </c>
      <c r="E100" s="15" t="s">
        <v>44</v>
      </c>
      <c r="F100" s="15" t="s">
        <v>119</v>
      </c>
      <c r="G100" s="8" t="s">
        <v>24</v>
      </c>
      <c r="H100" s="7" t="s">
        <v>330</v>
      </c>
      <c r="I100" s="7">
        <v>1</v>
      </c>
      <c r="J100" s="7" t="s">
        <v>34</v>
      </c>
      <c r="K100" s="7">
        <v>202108</v>
      </c>
      <c r="L100" s="7" t="s">
        <v>427</v>
      </c>
      <c r="M100" s="15" t="s">
        <v>428</v>
      </c>
      <c r="N100" s="7" t="s">
        <v>429</v>
      </c>
      <c r="O100" s="7" t="s">
        <v>37</v>
      </c>
      <c r="P100" s="7">
        <v>1500</v>
      </c>
      <c r="Q100" s="7"/>
    </row>
    <row r="101" s="2" customFormat="1" spans="1:17">
      <c r="A101" s="7">
        <v>98</v>
      </c>
      <c r="B101" s="7" t="s">
        <v>19</v>
      </c>
      <c r="C101" s="14" t="s">
        <v>170</v>
      </c>
      <c r="D101" s="18" t="s">
        <v>430</v>
      </c>
      <c r="E101" s="18" t="s">
        <v>44</v>
      </c>
      <c r="F101" s="14" t="s">
        <v>287</v>
      </c>
      <c r="G101" s="8" t="s">
        <v>24</v>
      </c>
      <c r="H101" s="7" t="s">
        <v>326</v>
      </c>
      <c r="I101" s="18">
        <v>1</v>
      </c>
      <c r="J101" s="7" t="s">
        <v>34</v>
      </c>
      <c r="K101" s="7">
        <v>2021</v>
      </c>
      <c r="L101" s="7" t="s">
        <v>431</v>
      </c>
      <c r="M101" s="18" t="s">
        <v>432</v>
      </c>
      <c r="N101" s="18" t="s">
        <v>74</v>
      </c>
      <c r="O101" s="7" t="s">
        <v>30</v>
      </c>
      <c r="P101" s="7">
        <v>1500</v>
      </c>
      <c r="Q101" s="7"/>
    </row>
    <row r="102" s="2" customFormat="1" spans="1:17">
      <c r="A102" s="7">
        <v>99</v>
      </c>
      <c r="B102" s="7" t="s">
        <v>19</v>
      </c>
      <c r="C102" s="12" t="s">
        <v>350</v>
      </c>
      <c r="D102" s="18" t="s">
        <v>433</v>
      </c>
      <c r="E102" s="18" t="s">
        <v>44</v>
      </c>
      <c r="F102" s="14" t="s">
        <v>230</v>
      </c>
      <c r="G102" s="8" t="s">
        <v>24</v>
      </c>
      <c r="H102" s="7" t="s">
        <v>326</v>
      </c>
      <c r="I102" s="18">
        <v>1</v>
      </c>
      <c r="J102" s="7" t="s">
        <v>34</v>
      </c>
      <c r="K102" s="7">
        <v>202108</v>
      </c>
      <c r="L102" s="7" t="s">
        <v>434</v>
      </c>
      <c r="M102" s="18" t="s">
        <v>435</v>
      </c>
      <c r="N102" s="7" t="s">
        <v>436</v>
      </c>
      <c r="O102" s="7" t="s">
        <v>37</v>
      </c>
      <c r="P102" s="7">
        <v>1500</v>
      </c>
      <c r="Q102" s="7"/>
    </row>
    <row r="103" s="2" customFormat="1" spans="1:17">
      <c r="A103" s="7">
        <v>100</v>
      </c>
      <c r="B103" s="7" t="s">
        <v>19</v>
      </c>
      <c r="C103" s="12" t="s">
        <v>350</v>
      </c>
      <c r="D103" s="18" t="s">
        <v>437</v>
      </c>
      <c r="E103" s="18" t="s">
        <v>44</v>
      </c>
      <c r="F103" s="14" t="s">
        <v>39</v>
      </c>
      <c r="G103" s="8" t="s">
        <v>24</v>
      </c>
      <c r="H103" s="7" t="s">
        <v>326</v>
      </c>
      <c r="I103" s="18">
        <v>1</v>
      </c>
      <c r="J103" s="7" t="s">
        <v>34</v>
      </c>
      <c r="K103" s="7">
        <v>202108</v>
      </c>
      <c r="L103" s="7" t="s">
        <v>438</v>
      </c>
      <c r="M103" s="18" t="s">
        <v>439</v>
      </c>
      <c r="N103" s="7" t="s">
        <v>74</v>
      </c>
      <c r="O103" s="7" t="s">
        <v>30</v>
      </c>
      <c r="P103" s="7">
        <v>1500</v>
      </c>
      <c r="Q103" s="7"/>
    </row>
    <row r="104" s="2" customFormat="1" spans="1:17">
      <c r="A104" s="7">
        <v>101</v>
      </c>
      <c r="B104" s="7" t="s">
        <v>19</v>
      </c>
      <c r="C104" s="14" t="s">
        <v>81</v>
      </c>
      <c r="D104" s="18" t="s">
        <v>305</v>
      </c>
      <c r="E104" s="18" t="s">
        <v>44</v>
      </c>
      <c r="F104" s="14" t="s">
        <v>440</v>
      </c>
      <c r="G104" s="8" t="s">
        <v>24</v>
      </c>
      <c r="H104" s="7" t="s">
        <v>326</v>
      </c>
      <c r="I104" s="18">
        <v>1</v>
      </c>
      <c r="J104" s="7" t="s">
        <v>34</v>
      </c>
      <c r="K104" s="7">
        <v>202109</v>
      </c>
      <c r="L104" s="7" t="s">
        <v>441</v>
      </c>
      <c r="M104" s="18" t="s">
        <v>442</v>
      </c>
      <c r="N104" s="7" t="s">
        <v>443</v>
      </c>
      <c r="O104" s="7" t="s">
        <v>30</v>
      </c>
      <c r="P104" s="7">
        <v>1500</v>
      </c>
      <c r="Q104" s="7"/>
    </row>
    <row r="105" s="2" customFormat="1" spans="1:17">
      <c r="A105" s="7">
        <v>102</v>
      </c>
      <c r="B105" s="7" t="s">
        <v>19</v>
      </c>
      <c r="C105" s="14" t="s">
        <v>68</v>
      </c>
      <c r="D105" s="18" t="s">
        <v>444</v>
      </c>
      <c r="E105" s="18" t="s">
        <v>44</v>
      </c>
      <c r="F105" s="14" t="s">
        <v>230</v>
      </c>
      <c r="G105" s="8" t="s">
        <v>24</v>
      </c>
      <c r="H105" s="7" t="s">
        <v>326</v>
      </c>
      <c r="I105" s="18">
        <v>1</v>
      </c>
      <c r="J105" s="7" t="s">
        <v>34</v>
      </c>
      <c r="K105" s="7">
        <v>202108</v>
      </c>
      <c r="L105" s="7" t="s">
        <v>445</v>
      </c>
      <c r="M105" s="18" t="s">
        <v>446</v>
      </c>
      <c r="N105" s="7" t="s">
        <v>447</v>
      </c>
      <c r="O105" s="7" t="s">
        <v>37</v>
      </c>
      <c r="P105" s="7">
        <v>1500</v>
      </c>
      <c r="Q105" s="7"/>
    </row>
    <row r="106" s="2" customFormat="1" spans="1:17">
      <c r="A106" s="7">
        <v>103</v>
      </c>
      <c r="B106" s="7" t="s">
        <v>19</v>
      </c>
      <c r="C106" s="14" t="s">
        <v>68</v>
      </c>
      <c r="D106" s="18" t="s">
        <v>448</v>
      </c>
      <c r="E106" s="18" t="s">
        <v>22</v>
      </c>
      <c r="F106" s="14" t="s">
        <v>142</v>
      </c>
      <c r="G106" s="8" t="s">
        <v>24</v>
      </c>
      <c r="H106" s="7" t="s">
        <v>326</v>
      </c>
      <c r="I106" s="18">
        <v>1</v>
      </c>
      <c r="J106" s="7" t="s">
        <v>34</v>
      </c>
      <c r="K106" s="7">
        <v>202108</v>
      </c>
      <c r="L106" s="7" t="s">
        <v>449</v>
      </c>
      <c r="M106" s="22" t="s">
        <v>450</v>
      </c>
      <c r="N106" s="7" t="s">
        <v>74</v>
      </c>
      <c r="O106" s="7" t="s">
        <v>30</v>
      </c>
      <c r="P106" s="7">
        <v>1500</v>
      </c>
      <c r="Q106" s="7"/>
    </row>
    <row r="107" s="2" customFormat="1" spans="1:17">
      <c r="A107" s="7">
        <v>104</v>
      </c>
      <c r="B107" s="7" t="s">
        <v>19</v>
      </c>
      <c r="C107" s="14" t="s">
        <v>140</v>
      </c>
      <c r="D107" s="18" t="s">
        <v>451</v>
      </c>
      <c r="E107" s="18" t="s">
        <v>22</v>
      </c>
      <c r="F107" s="14" t="s">
        <v>39</v>
      </c>
      <c r="G107" s="8" t="s">
        <v>24</v>
      </c>
      <c r="H107" s="7" t="s">
        <v>326</v>
      </c>
      <c r="I107" s="18">
        <v>1</v>
      </c>
      <c r="J107" s="7" t="s">
        <v>34</v>
      </c>
      <c r="K107" s="7">
        <v>202108</v>
      </c>
      <c r="L107" s="7" t="s">
        <v>452</v>
      </c>
      <c r="M107" s="18" t="s">
        <v>453</v>
      </c>
      <c r="N107" s="18" t="s">
        <v>454</v>
      </c>
      <c r="O107" s="7" t="s">
        <v>37</v>
      </c>
      <c r="P107" s="7">
        <v>1500</v>
      </c>
      <c r="Q107" s="7"/>
    </row>
    <row r="108" s="2" customFormat="1" spans="1:17">
      <c r="A108" s="7">
        <v>105</v>
      </c>
      <c r="B108" s="7" t="s">
        <v>19</v>
      </c>
      <c r="C108" s="14" t="s">
        <v>98</v>
      </c>
      <c r="D108" s="18" t="s">
        <v>455</v>
      </c>
      <c r="E108" s="18" t="s">
        <v>44</v>
      </c>
      <c r="F108" s="14" t="s">
        <v>142</v>
      </c>
      <c r="G108" s="8" t="s">
        <v>24</v>
      </c>
      <c r="H108" s="7" t="s">
        <v>326</v>
      </c>
      <c r="I108" s="18">
        <v>1</v>
      </c>
      <c r="J108" s="7" t="s">
        <v>34</v>
      </c>
      <c r="K108" s="7">
        <v>202108</v>
      </c>
      <c r="L108" s="7" t="s">
        <v>456</v>
      </c>
      <c r="M108" s="18" t="s">
        <v>145</v>
      </c>
      <c r="N108" s="7" t="s">
        <v>457</v>
      </c>
      <c r="O108" s="7" t="s">
        <v>37</v>
      </c>
      <c r="P108" s="7">
        <v>1500</v>
      </c>
      <c r="Q108" s="7"/>
    </row>
    <row r="109" s="2" customFormat="1" spans="1:17">
      <c r="A109" s="7">
        <v>106</v>
      </c>
      <c r="B109" s="7" t="s">
        <v>19</v>
      </c>
      <c r="C109" s="9" t="s">
        <v>199</v>
      </c>
      <c r="D109" s="7" t="s">
        <v>38</v>
      </c>
      <c r="E109" s="7" t="s">
        <v>44</v>
      </c>
      <c r="F109" s="7" t="s">
        <v>133</v>
      </c>
      <c r="G109" s="8" t="s">
        <v>24</v>
      </c>
      <c r="H109" s="7" t="s">
        <v>322</v>
      </c>
      <c r="I109" s="7">
        <v>2</v>
      </c>
      <c r="J109" s="7" t="s">
        <v>34</v>
      </c>
      <c r="K109" s="7">
        <v>201909</v>
      </c>
      <c r="L109" s="7" t="s">
        <v>458</v>
      </c>
      <c r="M109" s="10" t="s">
        <v>459</v>
      </c>
      <c r="N109" s="7" t="s">
        <v>29</v>
      </c>
      <c r="O109" s="7" t="s">
        <v>37</v>
      </c>
      <c r="P109" s="7">
        <v>1500</v>
      </c>
      <c r="Q109" s="7"/>
    </row>
    <row r="110" s="2" customFormat="1" spans="1:17">
      <c r="A110" s="7">
        <v>107</v>
      </c>
      <c r="B110" s="7" t="s">
        <v>19</v>
      </c>
      <c r="C110" s="9" t="s">
        <v>140</v>
      </c>
      <c r="D110" s="7" t="s">
        <v>460</v>
      </c>
      <c r="E110" s="7" t="s">
        <v>44</v>
      </c>
      <c r="F110" s="7" t="s">
        <v>195</v>
      </c>
      <c r="G110" s="8" t="s">
        <v>24</v>
      </c>
      <c r="H110" s="7" t="s">
        <v>322</v>
      </c>
      <c r="I110" s="7">
        <v>2</v>
      </c>
      <c r="J110" s="7" t="s">
        <v>34</v>
      </c>
      <c r="K110" s="7">
        <v>201909</v>
      </c>
      <c r="L110" s="7" t="s">
        <v>461</v>
      </c>
      <c r="M110" s="10" t="s">
        <v>131</v>
      </c>
      <c r="N110" s="7" t="s">
        <v>74</v>
      </c>
      <c r="O110" s="7" t="s">
        <v>30</v>
      </c>
      <c r="P110" s="7">
        <v>1500</v>
      </c>
      <c r="Q110" s="7"/>
    </row>
    <row r="111" s="2" customFormat="1" spans="1:17">
      <c r="A111" s="7">
        <v>108</v>
      </c>
      <c r="B111" s="7" t="s">
        <v>19</v>
      </c>
      <c r="C111" s="12" t="s">
        <v>350</v>
      </c>
      <c r="D111" s="7" t="s">
        <v>462</v>
      </c>
      <c r="E111" s="18" t="s">
        <v>44</v>
      </c>
      <c r="F111" s="7" t="s">
        <v>32</v>
      </c>
      <c r="G111" s="8" t="s">
        <v>24</v>
      </c>
      <c r="H111" s="7" t="s">
        <v>322</v>
      </c>
      <c r="I111" s="7">
        <v>1</v>
      </c>
      <c r="J111" s="7" t="s">
        <v>34</v>
      </c>
      <c r="K111" s="7">
        <v>202009</v>
      </c>
      <c r="L111" s="7" t="s">
        <v>463</v>
      </c>
      <c r="M111" s="10" t="s">
        <v>464</v>
      </c>
      <c r="N111" s="7" t="s">
        <v>74</v>
      </c>
      <c r="O111" s="7" t="s">
        <v>30</v>
      </c>
      <c r="P111" s="7">
        <v>1500</v>
      </c>
      <c r="Q111" s="7"/>
    </row>
    <row r="112" s="2" customFormat="1" spans="1:17">
      <c r="A112" s="7">
        <v>109</v>
      </c>
      <c r="B112" s="7" t="s">
        <v>19</v>
      </c>
      <c r="C112" s="12" t="s">
        <v>350</v>
      </c>
      <c r="D112" s="7" t="s">
        <v>465</v>
      </c>
      <c r="E112" s="7" t="s">
        <v>22</v>
      </c>
      <c r="F112" s="7" t="s">
        <v>372</v>
      </c>
      <c r="G112" s="8" t="s">
        <v>24</v>
      </c>
      <c r="H112" s="7" t="s">
        <v>322</v>
      </c>
      <c r="I112" s="7">
        <v>1</v>
      </c>
      <c r="J112" s="7" t="s">
        <v>34</v>
      </c>
      <c r="K112" s="7">
        <v>202009</v>
      </c>
      <c r="L112" s="7" t="s">
        <v>466</v>
      </c>
      <c r="M112" s="10" t="s">
        <v>467</v>
      </c>
      <c r="N112" s="7" t="s">
        <v>29</v>
      </c>
      <c r="O112" s="7" t="s">
        <v>30</v>
      </c>
      <c r="P112" s="7">
        <v>1500</v>
      </c>
      <c r="Q112" s="7"/>
    </row>
    <row r="113" s="2" customFormat="1" spans="1:17">
      <c r="A113" s="7">
        <v>110</v>
      </c>
      <c r="B113" s="7" t="s">
        <v>19</v>
      </c>
      <c r="C113" s="12" t="s">
        <v>350</v>
      </c>
      <c r="D113" s="9" t="s">
        <v>468</v>
      </c>
      <c r="E113" s="9" t="s">
        <v>44</v>
      </c>
      <c r="F113" s="9" t="s">
        <v>469</v>
      </c>
      <c r="G113" s="8" t="s">
        <v>24</v>
      </c>
      <c r="H113" s="7" t="s">
        <v>322</v>
      </c>
      <c r="I113" s="9">
        <v>1</v>
      </c>
      <c r="J113" s="7" t="s">
        <v>34</v>
      </c>
      <c r="K113" s="7">
        <v>202108</v>
      </c>
      <c r="L113" s="7" t="s">
        <v>470</v>
      </c>
      <c r="M113" s="9" t="s">
        <v>471</v>
      </c>
      <c r="N113" s="7" t="s">
        <v>472</v>
      </c>
      <c r="O113" s="7" t="s">
        <v>37</v>
      </c>
      <c r="P113" s="7">
        <v>1500</v>
      </c>
      <c r="Q113" s="7"/>
    </row>
    <row r="114" s="2" customFormat="1" spans="1:17">
      <c r="A114" s="7">
        <v>111</v>
      </c>
      <c r="B114" s="7" t="s">
        <v>19</v>
      </c>
      <c r="C114" s="9" t="s">
        <v>87</v>
      </c>
      <c r="D114" s="7" t="s">
        <v>473</v>
      </c>
      <c r="E114" s="7" t="s">
        <v>22</v>
      </c>
      <c r="F114" s="7" t="s">
        <v>474</v>
      </c>
      <c r="G114" s="8" t="s">
        <v>24</v>
      </c>
      <c r="H114" s="7" t="s">
        <v>475</v>
      </c>
      <c r="I114" s="7">
        <v>3</v>
      </c>
      <c r="J114" s="7" t="s">
        <v>34</v>
      </c>
      <c r="K114" s="7">
        <v>201909</v>
      </c>
      <c r="L114" s="7" t="s">
        <v>476</v>
      </c>
      <c r="M114" s="10" t="s">
        <v>477</v>
      </c>
      <c r="N114" s="7" t="s">
        <v>29</v>
      </c>
      <c r="O114" s="7" t="s">
        <v>37</v>
      </c>
      <c r="P114" s="7">
        <v>1500</v>
      </c>
      <c r="Q114" s="8"/>
    </row>
    <row r="115" s="2" customFormat="1" spans="1:17">
      <c r="A115" s="7">
        <v>112</v>
      </c>
      <c r="B115" s="7" t="s">
        <v>19</v>
      </c>
      <c r="C115" s="9" t="s">
        <v>81</v>
      </c>
      <c r="D115" s="7" t="s">
        <v>478</v>
      </c>
      <c r="E115" s="7" t="s">
        <v>22</v>
      </c>
      <c r="F115" s="7" t="s">
        <v>171</v>
      </c>
      <c r="G115" s="8" t="s">
        <v>24</v>
      </c>
      <c r="H115" s="7" t="s">
        <v>70</v>
      </c>
      <c r="I115" s="7">
        <v>5</v>
      </c>
      <c r="J115" s="7" t="s">
        <v>34</v>
      </c>
      <c r="K115" s="7" t="s">
        <v>479</v>
      </c>
      <c r="L115" s="23" t="s">
        <v>480</v>
      </c>
      <c r="M115" s="10" t="s">
        <v>481</v>
      </c>
      <c r="N115" s="23" t="s">
        <v>74</v>
      </c>
      <c r="O115" s="7" t="s">
        <v>30</v>
      </c>
      <c r="P115" s="7">
        <v>1500</v>
      </c>
      <c r="Q115" s="8"/>
    </row>
    <row r="116" s="2" customFormat="1" spans="1:17">
      <c r="A116" s="7">
        <v>113</v>
      </c>
      <c r="B116" s="7" t="s">
        <v>19</v>
      </c>
      <c r="C116" s="9" t="s">
        <v>81</v>
      </c>
      <c r="D116" s="7" t="s">
        <v>93</v>
      </c>
      <c r="E116" s="7" t="s">
        <v>44</v>
      </c>
      <c r="F116" s="7" t="s">
        <v>474</v>
      </c>
      <c r="G116" s="8" t="s">
        <v>24</v>
      </c>
      <c r="H116" s="7" t="s">
        <v>482</v>
      </c>
      <c r="I116" s="7">
        <v>3</v>
      </c>
      <c r="J116" s="7" t="s">
        <v>26</v>
      </c>
      <c r="K116" s="7">
        <v>201909</v>
      </c>
      <c r="L116" s="7" t="s">
        <v>272</v>
      </c>
      <c r="M116" s="10" t="s">
        <v>483</v>
      </c>
      <c r="N116" s="7" t="s">
        <v>74</v>
      </c>
      <c r="O116" s="7" t="s">
        <v>30</v>
      </c>
      <c r="P116" s="7">
        <v>1500</v>
      </c>
      <c r="Q116" s="8"/>
    </row>
    <row r="117" s="2" customFormat="1" spans="1:17">
      <c r="A117" s="7">
        <v>114</v>
      </c>
      <c r="B117" s="7" t="s">
        <v>19</v>
      </c>
      <c r="C117" s="12" t="s">
        <v>350</v>
      </c>
      <c r="D117" s="7" t="s">
        <v>484</v>
      </c>
      <c r="E117" s="7" t="s">
        <v>44</v>
      </c>
      <c r="F117" s="7" t="s">
        <v>485</v>
      </c>
      <c r="G117" s="8" t="s">
        <v>24</v>
      </c>
      <c r="H117" s="7" t="s">
        <v>486</v>
      </c>
      <c r="I117" s="7">
        <v>1</v>
      </c>
      <c r="J117" s="7" t="s">
        <v>26</v>
      </c>
      <c r="K117" s="7">
        <v>202109</v>
      </c>
      <c r="L117" s="7" t="s">
        <v>484</v>
      </c>
      <c r="M117" s="10" t="s">
        <v>485</v>
      </c>
      <c r="N117" s="7" t="s">
        <v>487</v>
      </c>
      <c r="O117" s="7" t="s">
        <v>488</v>
      </c>
      <c r="P117" s="7">
        <v>1500</v>
      </c>
      <c r="Q117" s="7"/>
    </row>
    <row r="118" s="2" customFormat="1" spans="1:17">
      <c r="A118" s="7">
        <v>115</v>
      </c>
      <c r="B118" s="7" t="s">
        <v>19</v>
      </c>
      <c r="C118" s="7" t="s">
        <v>204</v>
      </c>
      <c r="D118" s="7" t="s">
        <v>305</v>
      </c>
      <c r="E118" s="7" t="s">
        <v>44</v>
      </c>
      <c r="F118" s="7" t="s">
        <v>440</v>
      </c>
      <c r="G118" s="8" t="s">
        <v>24</v>
      </c>
      <c r="H118" s="8" t="s">
        <v>201</v>
      </c>
      <c r="I118" s="7">
        <v>1</v>
      </c>
      <c r="J118" s="7" t="s">
        <v>26</v>
      </c>
      <c r="K118" s="7">
        <v>202109</v>
      </c>
      <c r="L118" s="7" t="s">
        <v>489</v>
      </c>
      <c r="M118" s="7" t="s">
        <v>490</v>
      </c>
      <c r="N118" s="7" t="s">
        <v>491</v>
      </c>
      <c r="O118" s="7" t="s">
        <v>30</v>
      </c>
      <c r="P118" s="7">
        <v>1500</v>
      </c>
      <c r="Q118" s="7"/>
    </row>
    <row r="119" s="2" customFormat="1" spans="1:17">
      <c r="A119" s="7">
        <v>116</v>
      </c>
      <c r="B119" s="7" t="s">
        <v>19</v>
      </c>
      <c r="C119" s="7" t="s">
        <v>204</v>
      </c>
      <c r="D119" s="7" t="s">
        <v>38</v>
      </c>
      <c r="E119" s="7" t="s">
        <v>44</v>
      </c>
      <c r="F119" s="7" t="s">
        <v>230</v>
      </c>
      <c r="G119" s="8" t="s">
        <v>24</v>
      </c>
      <c r="H119" s="7" t="s">
        <v>201</v>
      </c>
      <c r="I119" s="7">
        <v>1</v>
      </c>
      <c r="J119" s="7" t="s">
        <v>26</v>
      </c>
      <c r="K119" s="7">
        <v>202109</v>
      </c>
      <c r="L119" s="7" t="s">
        <v>492</v>
      </c>
      <c r="M119" s="7" t="s">
        <v>493</v>
      </c>
      <c r="N119" s="7" t="s">
        <v>494</v>
      </c>
      <c r="O119" s="7" t="s">
        <v>37</v>
      </c>
      <c r="P119" s="7">
        <v>1500</v>
      </c>
      <c r="Q119" s="7"/>
    </row>
    <row r="120" s="2" customFormat="1" spans="1:17">
      <c r="A120" s="7">
        <v>117</v>
      </c>
      <c r="B120" s="7" t="s">
        <v>19</v>
      </c>
      <c r="C120" s="13" t="s">
        <v>68</v>
      </c>
      <c r="D120" s="7" t="s">
        <v>93</v>
      </c>
      <c r="E120" s="7" t="s">
        <v>44</v>
      </c>
      <c r="F120" s="7" t="s">
        <v>225</v>
      </c>
      <c r="G120" s="8" t="s">
        <v>24</v>
      </c>
      <c r="H120" s="7" t="s">
        <v>326</v>
      </c>
      <c r="I120" s="7">
        <v>1</v>
      </c>
      <c r="J120" s="7" t="s">
        <v>34</v>
      </c>
      <c r="K120" s="7">
        <v>202009</v>
      </c>
      <c r="L120" s="16" t="s">
        <v>495</v>
      </c>
      <c r="M120" s="24" t="s">
        <v>496</v>
      </c>
      <c r="N120" s="16" t="s">
        <v>74</v>
      </c>
      <c r="O120" s="7" t="s">
        <v>30</v>
      </c>
      <c r="P120" s="7">
        <v>1500</v>
      </c>
      <c r="Q120" s="7"/>
    </row>
    <row r="121" s="2" customFormat="1" spans="1:17">
      <c r="A121" s="7">
        <v>118</v>
      </c>
      <c r="B121" s="7" t="s">
        <v>19</v>
      </c>
      <c r="C121" s="9" t="s">
        <v>68</v>
      </c>
      <c r="D121" s="7" t="s">
        <v>93</v>
      </c>
      <c r="E121" s="7" t="s">
        <v>22</v>
      </c>
      <c r="F121" s="7" t="s">
        <v>89</v>
      </c>
      <c r="G121" s="8" t="s">
        <v>24</v>
      </c>
      <c r="H121" s="7" t="s">
        <v>70</v>
      </c>
      <c r="I121" s="7">
        <v>5</v>
      </c>
      <c r="J121" s="7" t="s">
        <v>34</v>
      </c>
      <c r="K121" s="7">
        <v>201709</v>
      </c>
      <c r="L121" s="17"/>
      <c r="M121" s="25"/>
      <c r="N121" s="17"/>
      <c r="O121" s="7" t="s">
        <v>325</v>
      </c>
      <c r="P121" s="7">
        <v>1500</v>
      </c>
      <c r="Q121" s="8"/>
    </row>
    <row r="122" s="2" customFormat="1" spans="1:17">
      <c r="A122" s="7">
        <v>119</v>
      </c>
      <c r="B122" s="7" t="s">
        <v>19</v>
      </c>
      <c r="C122" s="7" t="s">
        <v>170</v>
      </c>
      <c r="D122" s="7" t="s">
        <v>328</v>
      </c>
      <c r="E122" s="7" t="s">
        <v>22</v>
      </c>
      <c r="F122" s="7" t="s">
        <v>225</v>
      </c>
      <c r="G122" s="8" t="s">
        <v>24</v>
      </c>
      <c r="H122" s="7" t="s">
        <v>497</v>
      </c>
      <c r="I122" s="7">
        <v>2</v>
      </c>
      <c r="J122" s="7" t="s">
        <v>34</v>
      </c>
      <c r="K122" s="10" t="s">
        <v>498</v>
      </c>
      <c r="L122" s="16" t="s">
        <v>499</v>
      </c>
      <c r="M122" s="24" t="s">
        <v>500</v>
      </c>
      <c r="N122" s="24" t="s">
        <v>74</v>
      </c>
      <c r="O122" s="7" t="s">
        <v>325</v>
      </c>
      <c r="P122" s="7">
        <v>1500</v>
      </c>
      <c r="Q122" s="7"/>
    </row>
    <row r="123" s="2" customFormat="1" spans="1:17">
      <c r="A123" s="7">
        <v>120</v>
      </c>
      <c r="B123" s="7" t="s">
        <v>19</v>
      </c>
      <c r="C123" s="11" t="s">
        <v>170</v>
      </c>
      <c r="D123" s="11" t="s">
        <v>328</v>
      </c>
      <c r="E123" s="7" t="s">
        <v>22</v>
      </c>
      <c r="F123" s="7" t="s">
        <v>236</v>
      </c>
      <c r="G123" s="8" t="s">
        <v>24</v>
      </c>
      <c r="H123" s="11" t="s">
        <v>501</v>
      </c>
      <c r="I123" s="7">
        <v>2</v>
      </c>
      <c r="J123" s="7" t="s">
        <v>34</v>
      </c>
      <c r="K123" s="7">
        <v>202010</v>
      </c>
      <c r="L123" s="17"/>
      <c r="M123" s="25"/>
      <c r="N123" s="25"/>
      <c r="O123" s="7" t="s">
        <v>325</v>
      </c>
      <c r="P123" s="7">
        <v>1500</v>
      </c>
      <c r="Q123" s="7"/>
    </row>
    <row r="124" s="2" customFormat="1" spans="1:17">
      <c r="A124" s="7">
        <v>121</v>
      </c>
      <c r="B124" s="7" t="s">
        <v>19</v>
      </c>
      <c r="C124" s="11" t="s">
        <v>170</v>
      </c>
      <c r="D124" s="11" t="s">
        <v>502</v>
      </c>
      <c r="E124" s="7" t="s">
        <v>22</v>
      </c>
      <c r="F124" s="7" t="s">
        <v>503</v>
      </c>
      <c r="G124" s="8" t="s">
        <v>24</v>
      </c>
      <c r="H124" s="11" t="s">
        <v>504</v>
      </c>
      <c r="I124" s="7">
        <v>2</v>
      </c>
      <c r="J124" s="7" t="s">
        <v>34</v>
      </c>
      <c r="K124" s="7">
        <v>202010</v>
      </c>
      <c r="L124" s="11" t="s">
        <v>505</v>
      </c>
      <c r="M124" s="7" t="s">
        <v>233</v>
      </c>
      <c r="N124" s="7" t="s">
        <v>506</v>
      </c>
      <c r="O124" s="7" t="s">
        <v>325</v>
      </c>
      <c r="P124" s="7">
        <v>1500</v>
      </c>
      <c r="Q124" s="7"/>
    </row>
    <row r="125" s="2" customFormat="1" spans="1:17">
      <c r="A125" s="7">
        <v>122</v>
      </c>
      <c r="B125" s="7" t="s">
        <v>19</v>
      </c>
      <c r="C125" s="11" t="s">
        <v>81</v>
      </c>
      <c r="D125" s="11" t="s">
        <v>507</v>
      </c>
      <c r="E125" s="7" t="s">
        <v>22</v>
      </c>
      <c r="F125" s="7" t="s">
        <v>51</v>
      </c>
      <c r="G125" s="8" t="s">
        <v>24</v>
      </c>
      <c r="H125" s="11" t="s">
        <v>279</v>
      </c>
      <c r="I125" s="7">
        <v>2</v>
      </c>
      <c r="J125" s="7" t="s">
        <v>34</v>
      </c>
      <c r="K125" s="7" t="s">
        <v>508</v>
      </c>
      <c r="L125" s="11" t="s">
        <v>509</v>
      </c>
      <c r="M125" s="7" t="s">
        <v>510</v>
      </c>
      <c r="N125" s="7" t="s">
        <v>511</v>
      </c>
      <c r="O125" s="7" t="s">
        <v>325</v>
      </c>
      <c r="P125" s="7">
        <v>1500</v>
      </c>
      <c r="Q125" s="7"/>
    </row>
    <row r="126" s="2" customFormat="1" spans="1:17">
      <c r="A126" s="7">
        <v>123</v>
      </c>
      <c r="B126" s="7" t="s">
        <v>19</v>
      </c>
      <c r="C126" s="11" t="s">
        <v>68</v>
      </c>
      <c r="D126" s="11" t="s">
        <v>512</v>
      </c>
      <c r="E126" s="7" t="s">
        <v>22</v>
      </c>
      <c r="F126" s="7" t="s">
        <v>513</v>
      </c>
      <c r="G126" s="8" t="s">
        <v>24</v>
      </c>
      <c r="H126" s="11" t="s">
        <v>514</v>
      </c>
      <c r="I126" s="7">
        <v>2</v>
      </c>
      <c r="J126" s="7" t="s">
        <v>34</v>
      </c>
      <c r="K126" s="7" t="s">
        <v>508</v>
      </c>
      <c r="L126" s="11" t="s">
        <v>515</v>
      </c>
      <c r="M126" s="7" t="s">
        <v>516</v>
      </c>
      <c r="N126" s="10" t="s">
        <v>517</v>
      </c>
      <c r="O126" s="7" t="s">
        <v>325</v>
      </c>
      <c r="P126" s="7">
        <v>1500</v>
      </c>
      <c r="Q126" s="7"/>
    </row>
    <row r="127" s="2" customFormat="1" spans="1:17">
      <c r="A127" s="7">
        <v>124</v>
      </c>
      <c r="B127" s="7" t="s">
        <v>19</v>
      </c>
      <c r="C127" s="7" t="s">
        <v>75</v>
      </c>
      <c r="D127" s="11" t="s">
        <v>93</v>
      </c>
      <c r="E127" s="7" t="s">
        <v>44</v>
      </c>
      <c r="F127" s="7" t="s">
        <v>391</v>
      </c>
      <c r="G127" s="8" t="s">
        <v>24</v>
      </c>
      <c r="H127" s="7" t="s">
        <v>518</v>
      </c>
      <c r="I127" s="7">
        <v>2</v>
      </c>
      <c r="J127" s="7" t="s">
        <v>34</v>
      </c>
      <c r="K127" s="7" t="s">
        <v>519</v>
      </c>
      <c r="L127" s="7" t="s">
        <v>520</v>
      </c>
      <c r="M127" s="7" t="s">
        <v>521</v>
      </c>
      <c r="N127" s="7" t="s">
        <v>522</v>
      </c>
      <c r="O127" s="7" t="s">
        <v>30</v>
      </c>
      <c r="P127" s="7">
        <v>1500</v>
      </c>
      <c r="Q127" s="7"/>
    </row>
    <row r="128" s="2" customFormat="1" spans="1:17">
      <c r="A128" s="7">
        <v>125</v>
      </c>
      <c r="B128" s="7" t="s">
        <v>19</v>
      </c>
      <c r="C128" s="7" t="s">
        <v>98</v>
      </c>
      <c r="D128" s="12" t="s">
        <v>523</v>
      </c>
      <c r="E128" s="7" t="s">
        <v>22</v>
      </c>
      <c r="F128" s="7" t="s">
        <v>524</v>
      </c>
      <c r="G128" s="8" t="s">
        <v>24</v>
      </c>
      <c r="H128" s="7" t="s">
        <v>525</v>
      </c>
      <c r="I128" s="7">
        <v>3</v>
      </c>
      <c r="J128" s="7" t="s">
        <v>34</v>
      </c>
      <c r="K128" s="7" t="s">
        <v>526</v>
      </c>
      <c r="L128" s="10" t="s">
        <v>527</v>
      </c>
      <c r="M128" s="10" t="s">
        <v>528</v>
      </c>
      <c r="N128" s="10" t="s">
        <v>29</v>
      </c>
      <c r="O128" s="7" t="s">
        <v>529</v>
      </c>
      <c r="P128" s="7">
        <v>1500</v>
      </c>
      <c r="Q128" s="7"/>
    </row>
    <row r="129" s="2" customFormat="1" spans="1:17">
      <c r="A129" s="7">
        <v>126</v>
      </c>
      <c r="B129" s="7" t="s">
        <v>19</v>
      </c>
      <c r="C129" s="12" t="s">
        <v>350</v>
      </c>
      <c r="D129" s="11" t="s">
        <v>530</v>
      </c>
      <c r="E129" s="7" t="s">
        <v>22</v>
      </c>
      <c r="F129" s="7" t="s">
        <v>89</v>
      </c>
      <c r="G129" s="8" t="s">
        <v>24</v>
      </c>
      <c r="H129" s="7" t="s">
        <v>531</v>
      </c>
      <c r="I129" s="7">
        <v>2</v>
      </c>
      <c r="J129" s="7" t="s">
        <v>34</v>
      </c>
      <c r="K129" s="7" t="s">
        <v>532</v>
      </c>
      <c r="L129" s="7" t="s">
        <v>533</v>
      </c>
      <c r="M129" s="7" t="s">
        <v>270</v>
      </c>
      <c r="N129" s="7" t="s">
        <v>534</v>
      </c>
      <c r="O129" s="7" t="s">
        <v>325</v>
      </c>
      <c r="P129" s="7">
        <v>1500</v>
      </c>
      <c r="Q129" s="7"/>
    </row>
    <row r="130" s="2" customFormat="1" spans="1:17">
      <c r="A130" s="7">
        <v>127</v>
      </c>
      <c r="B130" s="7" t="s">
        <v>19</v>
      </c>
      <c r="C130" s="7" t="s">
        <v>199</v>
      </c>
      <c r="D130" s="7" t="s">
        <v>535</v>
      </c>
      <c r="E130" s="7" t="s">
        <v>22</v>
      </c>
      <c r="F130" s="7" t="s">
        <v>503</v>
      </c>
      <c r="G130" s="8" t="s">
        <v>24</v>
      </c>
      <c r="H130" s="7" t="s">
        <v>109</v>
      </c>
      <c r="I130" s="7">
        <v>2</v>
      </c>
      <c r="J130" s="7" t="s">
        <v>34</v>
      </c>
      <c r="K130" s="7" t="s">
        <v>532</v>
      </c>
      <c r="L130" s="7" t="s">
        <v>536</v>
      </c>
      <c r="M130" s="7" t="s">
        <v>537</v>
      </c>
      <c r="N130" s="7" t="s">
        <v>538</v>
      </c>
      <c r="O130" s="7" t="s">
        <v>325</v>
      </c>
      <c r="P130" s="7">
        <v>1500</v>
      </c>
      <c r="Q130" s="7"/>
    </row>
    <row r="131" s="2" customFormat="1" spans="1:17">
      <c r="A131" s="7">
        <v>128</v>
      </c>
      <c r="B131" s="7" t="s">
        <v>19</v>
      </c>
      <c r="C131" s="7" t="s">
        <v>199</v>
      </c>
      <c r="D131" s="7" t="s">
        <v>539</v>
      </c>
      <c r="E131" s="7" t="s">
        <v>22</v>
      </c>
      <c r="F131" s="7" t="s">
        <v>540</v>
      </c>
      <c r="G131" s="8" t="s">
        <v>24</v>
      </c>
      <c r="H131" s="7" t="s">
        <v>541</v>
      </c>
      <c r="I131" s="7">
        <v>3</v>
      </c>
      <c r="J131" s="7" t="s">
        <v>34</v>
      </c>
      <c r="K131" s="7">
        <v>202009</v>
      </c>
      <c r="L131" s="7" t="s">
        <v>542</v>
      </c>
      <c r="M131" s="7" t="s">
        <v>543</v>
      </c>
      <c r="N131" s="7" t="s">
        <v>544</v>
      </c>
      <c r="O131" s="7" t="s">
        <v>325</v>
      </c>
      <c r="P131" s="7">
        <v>1500</v>
      </c>
      <c r="Q131" s="7"/>
    </row>
    <row r="132" s="2" customFormat="1" spans="1:17">
      <c r="A132" s="7">
        <v>129</v>
      </c>
      <c r="B132" s="7" t="s">
        <v>19</v>
      </c>
      <c r="C132" s="7" t="s">
        <v>199</v>
      </c>
      <c r="D132" s="7" t="s">
        <v>545</v>
      </c>
      <c r="E132" s="7" t="s">
        <v>44</v>
      </c>
      <c r="F132" s="7" t="s">
        <v>368</v>
      </c>
      <c r="G132" s="8" t="s">
        <v>24</v>
      </c>
      <c r="H132" s="7" t="s">
        <v>546</v>
      </c>
      <c r="I132" s="7">
        <v>2</v>
      </c>
      <c r="J132" s="7" t="s">
        <v>34</v>
      </c>
      <c r="K132" s="7" t="s">
        <v>519</v>
      </c>
      <c r="L132" s="7" t="s">
        <v>76</v>
      </c>
      <c r="M132" s="7" t="s">
        <v>398</v>
      </c>
      <c r="N132" s="7" t="s">
        <v>544</v>
      </c>
      <c r="O132" s="7" t="s">
        <v>325</v>
      </c>
      <c r="P132" s="7">
        <v>1500</v>
      </c>
      <c r="Q132" s="7"/>
    </row>
    <row r="133" s="2" customFormat="1" spans="1:17">
      <c r="A133" s="7">
        <v>130</v>
      </c>
      <c r="B133" s="7" t="s">
        <v>19</v>
      </c>
      <c r="C133" s="7" t="s">
        <v>170</v>
      </c>
      <c r="D133" s="7" t="s">
        <v>152</v>
      </c>
      <c r="E133" s="7" t="s">
        <v>44</v>
      </c>
      <c r="F133" s="7" t="s">
        <v>258</v>
      </c>
      <c r="G133" s="8" t="s">
        <v>24</v>
      </c>
      <c r="H133" s="7" t="s">
        <v>547</v>
      </c>
      <c r="I133" s="7">
        <v>3</v>
      </c>
      <c r="J133" s="7" t="s">
        <v>26</v>
      </c>
      <c r="K133" s="7">
        <v>201909</v>
      </c>
      <c r="L133" s="7" t="s">
        <v>548</v>
      </c>
      <c r="M133" s="7" t="s">
        <v>549</v>
      </c>
      <c r="N133" s="7" t="s">
        <v>29</v>
      </c>
      <c r="O133" s="7" t="s">
        <v>30</v>
      </c>
      <c r="P133" s="7">
        <v>1500</v>
      </c>
      <c r="Q133" s="7"/>
    </row>
    <row r="134" s="2" customFormat="1" spans="1:17">
      <c r="A134" s="7">
        <v>131</v>
      </c>
      <c r="B134" s="7" t="s">
        <v>19</v>
      </c>
      <c r="C134" s="7" t="s">
        <v>147</v>
      </c>
      <c r="D134" s="7" t="s">
        <v>550</v>
      </c>
      <c r="E134" s="11" t="s">
        <v>44</v>
      </c>
      <c r="F134" s="7" t="s">
        <v>216</v>
      </c>
      <c r="G134" s="8" t="s">
        <v>24</v>
      </c>
      <c r="H134" s="10" t="s">
        <v>551</v>
      </c>
      <c r="I134" s="10" t="s">
        <v>552</v>
      </c>
      <c r="J134" s="10" t="s">
        <v>26</v>
      </c>
      <c r="K134" s="10" t="s">
        <v>553</v>
      </c>
      <c r="L134" s="10" t="s">
        <v>415</v>
      </c>
      <c r="M134" s="10" t="s">
        <v>554</v>
      </c>
      <c r="N134" s="10" t="s">
        <v>555</v>
      </c>
      <c r="O134" s="7" t="s">
        <v>30</v>
      </c>
      <c r="P134" s="7">
        <v>1500</v>
      </c>
      <c r="Q134" s="7"/>
    </row>
    <row r="135" s="2" customFormat="1" spans="1:17">
      <c r="A135" s="7">
        <v>132</v>
      </c>
      <c r="B135" s="7" t="s">
        <v>19</v>
      </c>
      <c r="C135" s="7" t="s">
        <v>147</v>
      </c>
      <c r="D135" s="7" t="s">
        <v>556</v>
      </c>
      <c r="E135" s="7" t="s">
        <v>22</v>
      </c>
      <c r="F135" s="7" t="s">
        <v>89</v>
      </c>
      <c r="G135" s="8" t="s">
        <v>24</v>
      </c>
      <c r="H135" s="10" t="s">
        <v>557</v>
      </c>
      <c r="I135" s="10"/>
      <c r="J135" s="11" t="s">
        <v>26</v>
      </c>
      <c r="K135" s="10" t="s">
        <v>553</v>
      </c>
      <c r="L135" s="10" t="s">
        <v>558</v>
      </c>
      <c r="M135" s="10" t="s">
        <v>559</v>
      </c>
      <c r="N135" s="10" t="s">
        <v>29</v>
      </c>
      <c r="O135" s="7" t="s">
        <v>325</v>
      </c>
      <c r="P135" s="7">
        <v>1500</v>
      </c>
      <c r="Q135" s="7"/>
    </row>
    <row r="136" s="2" customFormat="1" spans="1:17">
      <c r="A136" s="7">
        <v>133</v>
      </c>
      <c r="B136" s="7" t="s">
        <v>19</v>
      </c>
      <c r="C136" s="7" t="s">
        <v>117</v>
      </c>
      <c r="D136" s="7" t="s">
        <v>560</v>
      </c>
      <c r="E136" s="7" t="s">
        <v>44</v>
      </c>
      <c r="F136" s="7" t="s">
        <v>240</v>
      </c>
      <c r="G136" s="8" t="s">
        <v>24</v>
      </c>
      <c r="H136" s="7" t="s">
        <v>561</v>
      </c>
      <c r="I136" s="7">
        <v>1</v>
      </c>
      <c r="J136" s="11" t="s">
        <v>26</v>
      </c>
      <c r="K136" s="10" t="s">
        <v>553</v>
      </c>
      <c r="L136" s="7" t="s">
        <v>562</v>
      </c>
      <c r="M136" s="19" t="s">
        <v>249</v>
      </c>
      <c r="N136" s="19" t="s">
        <v>74</v>
      </c>
      <c r="O136" s="7" t="s">
        <v>325</v>
      </c>
      <c r="P136" s="7">
        <v>1500</v>
      </c>
      <c r="Q136" s="7"/>
    </row>
    <row r="137" s="2" customFormat="1" spans="1:17">
      <c r="A137" s="7">
        <v>134</v>
      </c>
      <c r="B137" s="7" t="s">
        <v>19</v>
      </c>
      <c r="C137" s="7" t="s">
        <v>75</v>
      </c>
      <c r="D137" s="7" t="s">
        <v>563</v>
      </c>
      <c r="E137" s="7" t="s">
        <v>44</v>
      </c>
      <c r="F137" s="7" t="s">
        <v>240</v>
      </c>
      <c r="G137" s="8" t="s">
        <v>24</v>
      </c>
      <c r="H137" s="7" t="s">
        <v>564</v>
      </c>
      <c r="I137" s="7"/>
      <c r="J137" s="10" t="s">
        <v>26</v>
      </c>
      <c r="K137" s="10" t="s">
        <v>553</v>
      </c>
      <c r="L137" s="7" t="s">
        <v>565</v>
      </c>
      <c r="M137" s="19" t="s">
        <v>209</v>
      </c>
      <c r="N137" s="19" t="s">
        <v>74</v>
      </c>
      <c r="O137" s="7" t="s">
        <v>30</v>
      </c>
      <c r="P137" s="7">
        <v>1500</v>
      </c>
      <c r="Q137" s="7"/>
    </row>
    <row r="138" s="2" customFormat="1" spans="1:17">
      <c r="A138" s="7">
        <v>135</v>
      </c>
      <c r="B138" s="7" t="s">
        <v>19</v>
      </c>
      <c r="C138" s="11" t="s">
        <v>199</v>
      </c>
      <c r="D138" s="11" t="s">
        <v>76</v>
      </c>
      <c r="E138" s="11" t="s">
        <v>44</v>
      </c>
      <c r="F138" s="11" t="s">
        <v>191</v>
      </c>
      <c r="G138" s="8" t="s">
        <v>24</v>
      </c>
      <c r="H138" s="11" t="s">
        <v>541</v>
      </c>
      <c r="I138" s="7">
        <v>1</v>
      </c>
      <c r="J138" s="11" t="s">
        <v>26</v>
      </c>
      <c r="K138" s="34">
        <v>202109</v>
      </c>
      <c r="L138" s="7" t="s">
        <v>566</v>
      </c>
      <c r="M138" s="19" t="s">
        <v>439</v>
      </c>
      <c r="N138" s="19" t="s">
        <v>29</v>
      </c>
      <c r="O138" s="7" t="s">
        <v>30</v>
      </c>
      <c r="P138" s="7">
        <v>1500</v>
      </c>
      <c r="Q138" s="7"/>
    </row>
    <row r="139" s="2" customFormat="1" spans="1:17">
      <c r="A139" s="7">
        <v>136</v>
      </c>
      <c r="B139" s="7" t="s">
        <v>19</v>
      </c>
      <c r="C139" s="11" t="s">
        <v>199</v>
      </c>
      <c r="D139" s="11" t="s">
        <v>567</v>
      </c>
      <c r="E139" s="11" t="s">
        <v>22</v>
      </c>
      <c r="F139" s="11" t="s">
        <v>313</v>
      </c>
      <c r="G139" s="8" t="s">
        <v>24</v>
      </c>
      <c r="H139" s="11" t="s">
        <v>568</v>
      </c>
      <c r="I139" s="7">
        <v>1</v>
      </c>
      <c r="J139" s="10" t="s">
        <v>26</v>
      </c>
      <c r="K139" s="34">
        <v>202109</v>
      </c>
      <c r="L139" s="7" t="s">
        <v>569</v>
      </c>
      <c r="M139" s="19" t="s">
        <v>58</v>
      </c>
      <c r="N139" s="19" t="s">
        <v>74</v>
      </c>
      <c r="O139" s="7" t="s">
        <v>325</v>
      </c>
      <c r="P139" s="7">
        <v>1500</v>
      </c>
      <c r="Q139" s="7"/>
    </row>
    <row r="140" s="2" customFormat="1" spans="1:17">
      <c r="A140" s="7">
        <v>137</v>
      </c>
      <c r="B140" s="7" t="s">
        <v>19</v>
      </c>
      <c r="C140" s="11" t="s">
        <v>170</v>
      </c>
      <c r="D140" s="11" t="s">
        <v>161</v>
      </c>
      <c r="E140" s="7" t="s">
        <v>44</v>
      </c>
      <c r="F140" s="10" t="s">
        <v>368</v>
      </c>
      <c r="G140" s="8" t="s">
        <v>24</v>
      </c>
      <c r="H140" s="7" t="s">
        <v>570</v>
      </c>
      <c r="I140" s="35">
        <v>2</v>
      </c>
      <c r="J140" s="10" t="s">
        <v>26</v>
      </c>
      <c r="K140" s="7">
        <v>202009</v>
      </c>
      <c r="L140" s="36" t="s">
        <v>571</v>
      </c>
      <c r="M140" s="10" t="s">
        <v>395</v>
      </c>
      <c r="N140" s="10" t="s">
        <v>572</v>
      </c>
      <c r="O140" s="7" t="s">
        <v>292</v>
      </c>
      <c r="P140" s="7">
        <v>1500</v>
      </c>
      <c r="Q140" s="7"/>
    </row>
    <row r="141" s="2" customFormat="1" spans="1:17">
      <c r="A141" s="7">
        <v>138</v>
      </c>
      <c r="B141" s="7" t="s">
        <v>19</v>
      </c>
      <c r="C141" s="11" t="s">
        <v>68</v>
      </c>
      <c r="D141" s="11" t="s">
        <v>573</v>
      </c>
      <c r="E141" s="7" t="s">
        <v>22</v>
      </c>
      <c r="F141" s="10" t="s">
        <v>77</v>
      </c>
      <c r="G141" s="8" t="s">
        <v>24</v>
      </c>
      <c r="H141" s="11" t="s">
        <v>33</v>
      </c>
      <c r="I141" s="35">
        <v>1</v>
      </c>
      <c r="J141" s="10" t="s">
        <v>34</v>
      </c>
      <c r="K141" s="34">
        <v>202109</v>
      </c>
      <c r="L141" s="11" t="s">
        <v>574</v>
      </c>
      <c r="M141" s="7" t="s">
        <v>575</v>
      </c>
      <c r="N141" s="10" t="s">
        <v>576</v>
      </c>
      <c r="O141" s="7" t="s">
        <v>325</v>
      </c>
      <c r="P141" s="7">
        <v>1500</v>
      </c>
      <c r="Q141" s="7"/>
    </row>
    <row r="142" s="2" customFormat="1" spans="1:17">
      <c r="A142" s="7">
        <v>139</v>
      </c>
      <c r="B142" s="7" t="s">
        <v>19</v>
      </c>
      <c r="C142" s="10" t="s">
        <v>75</v>
      </c>
      <c r="D142" s="10" t="s">
        <v>577</v>
      </c>
      <c r="E142" s="10" t="s">
        <v>22</v>
      </c>
      <c r="F142" s="10" t="s">
        <v>39</v>
      </c>
      <c r="G142" s="8" t="s">
        <v>24</v>
      </c>
      <c r="H142" s="10" t="s">
        <v>578</v>
      </c>
      <c r="I142" s="10">
        <v>1</v>
      </c>
      <c r="J142" s="10" t="s">
        <v>34</v>
      </c>
      <c r="K142" s="10">
        <v>202109</v>
      </c>
      <c r="L142" s="10" t="s">
        <v>579</v>
      </c>
      <c r="M142" s="10" t="s">
        <v>580</v>
      </c>
      <c r="N142" s="10" t="s">
        <v>581</v>
      </c>
      <c r="O142" s="7" t="s">
        <v>325</v>
      </c>
      <c r="P142" s="7">
        <v>1500</v>
      </c>
      <c r="Q142" s="7"/>
    </row>
    <row r="143" s="2" customFormat="1" spans="1:17">
      <c r="A143" s="7">
        <v>140</v>
      </c>
      <c r="B143" s="7" t="s">
        <v>19</v>
      </c>
      <c r="C143" s="11" t="s">
        <v>81</v>
      </c>
      <c r="D143" s="11" t="s">
        <v>582</v>
      </c>
      <c r="E143" s="7" t="s">
        <v>22</v>
      </c>
      <c r="F143" s="10" t="s">
        <v>77</v>
      </c>
      <c r="G143" s="8" t="s">
        <v>24</v>
      </c>
      <c r="H143" s="11" t="s">
        <v>583</v>
      </c>
      <c r="I143" s="35">
        <v>1</v>
      </c>
      <c r="J143" s="7" t="s">
        <v>34</v>
      </c>
      <c r="K143" s="34">
        <v>202109</v>
      </c>
      <c r="L143" s="7" t="s">
        <v>584</v>
      </c>
      <c r="M143" s="7" t="s">
        <v>585</v>
      </c>
      <c r="N143" s="7" t="s">
        <v>74</v>
      </c>
      <c r="O143" s="7" t="s">
        <v>37</v>
      </c>
      <c r="P143" s="7">
        <v>1500</v>
      </c>
      <c r="Q143" s="7"/>
    </row>
    <row r="144" s="2" customFormat="1" spans="1:17">
      <c r="A144" s="7">
        <v>141</v>
      </c>
      <c r="B144" s="7" t="s">
        <v>19</v>
      </c>
      <c r="C144" s="11" t="s">
        <v>199</v>
      </c>
      <c r="D144" s="11" t="s">
        <v>38</v>
      </c>
      <c r="E144" s="7" t="s">
        <v>22</v>
      </c>
      <c r="F144" s="10" t="s">
        <v>586</v>
      </c>
      <c r="G144" s="8" t="s">
        <v>24</v>
      </c>
      <c r="H144" s="11" t="s">
        <v>587</v>
      </c>
      <c r="I144" s="35">
        <v>1</v>
      </c>
      <c r="J144" s="7" t="s">
        <v>26</v>
      </c>
      <c r="K144" s="34">
        <v>202109</v>
      </c>
      <c r="L144" s="11" t="s">
        <v>588</v>
      </c>
      <c r="M144" s="7" t="s">
        <v>308</v>
      </c>
      <c r="N144" s="10" t="s">
        <v>538</v>
      </c>
      <c r="O144" s="7" t="s">
        <v>325</v>
      </c>
      <c r="P144" s="7">
        <v>1500</v>
      </c>
      <c r="Q144" s="7"/>
    </row>
    <row r="145" s="2" customFormat="1" spans="1:17">
      <c r="A145" s="7">
        <v>142</v>
      </c>
      <c r="B145" s="7" t="s">
        <v>19</v>
      </c>
      <c r="C145" s="7" t="s">
        <v>199</v>
      </c>
      <c r="D145" s="7" t="s">
        <v>589</v>
      </c>
      <c r="E145" s="7" t="s">
        <v>22</v>
      </c>
      <c r="F145" s="7" t="s">
        <v>590</v>
      </c>
      <c r="G145" s="8" t="s">
        <v>24</v>
      </c>
      <c r="H145" s="7" t="s">
        <v>591</v>
      </c>
      <c r="I145" s="7">
        <v>1</v>
      </c>
      <c r="J145" s="10" t="s">
        <v>34</v>
      </c>
      <c r="K145" s="7">
        <v>202108</v>
      </c>
      <c r="L145" s="7" t="s">
        <v>592</v>
      </c>
      <c r="M145" s="7" t="s">
        <v>593</v>
      </c>
      <c r="N145" s="7" t="s">
        <v>594</v>
      </c>
      <c r="O145" s="7" t="s">
        <v>325</v>
      </c>
      <c r="P145" s="7">
        <v>1500</v>
      </c>
      <c r="Q145" s="7"/>
    </row>
    <row r="146" s="2" customFormat="1" spans="1:17">
      <c r="A146" s="7">
        <v>143</v>
      </c>
      <c r="B146" s="7" t="s">
        <v>19</v>
      </c>
      <c r="C146" s="7" t="s">
        <v>87</v>
      </c>
      <c r="D146" s="7" t="s">
        <v>595</v>
      </c>
      <c r="E146" s="7" t="s">
        <v>22</v>
      </c>
      <c r="F146" s="7" t="s">
        <v>153</v>
      </c>
      <c r="G146" s="8" t="s">
        <v>24</v>
      </c>
      <c r="H146" s="7" t="s">
        <v>596</v>
      </c>
      <c r="I146" s="7">
        <v>1</v>
      </c>
      <c r="J146" s="7" t="s">
        <v>90</v>
      </c>
      <c r="K146" s="7">
        <v>202109</v>
      </c>
      <c r="L146" s="7" t="s">
        <v>597</v>
      </c>
      <c r="M146" s="7" t="s">
        <v>598</v>
      </c>
      <c r="N146" s="7" t="s">
        <v>29</v>
      </c>
      <c r="O146" s="7" t="s">
        <v>325</v>
      </c>
      <c r="P146" s="7">
        <v>1500</v>
      </c>
      <c r="Q146" s="7"/>
    </row>
    <row r="147" s="2" customFormat="1" spans="1:17">
      <c r="A147" s="7">
        <v>144</v>
      </c>
      <c r="B147" s="7" t="s">
        <v>19</v>
      </c>
      <c r="C147" s="7" t="s">
        <v>170</v>
      </c>
      <c r="D147" s="7" t="s">
        <v>305</v>
      </c>
      <c r="E147" s="7" t="s">
        <v>44</v>
      </c>
      <c r="F147" s="7" t="s">
        <v>599</v>
      </c>
      <c r="G147" s="8" t="s">
        <v>24</v>
      </c>
      <c r="H147" s="7" t="s">
        <v>600</v>
      </c>
      <c r="I147" s="7">
        <v>2</v>
      </c>
      <c r="J147" s="7" t="s">
        <v>90</v>
      </c>
      <c r="K147" s="7">
        <v>202009</v>
      </c>
      <c r="L147" s="7" t="s">
        <v>601</v>
      </c>
      <c r="M147" s="7" t="s">
        <v>602</v>
      </c>
      <c r="N147" s="7" t="s">
        <v>603</v>
      </c>
      <c r="O147" s="7" t="s">
        <v>30</v>
      </c>
      <c r="P147" s="7">
        <v>1500</v>
      </c>
      <c r="Q147" s="7"/>
    </row>
    <row r="148" s="2" customFormat="1" spans="1:17">
      <c r="A148" s="7">
        <v>145</v>
      </c>
      <c r="B148" s="7" t="s">
        <v>19</v>
      </c>
      <c r="C148" s="7" t="s">
        <v>75</v>
      </c>
      <c r="D148" s="7" t="s">
        <v>604</v>
      </c>
      <c r="E148" s="7" t="s">
        <v>22</v>
      </c>
      <c r="F148" s="7" t="s">
        <v>133</v>
      </c>
      <c r="G148" s="8" t="s">
        <v>24</v>
      </c>
      <c r="H148" s="7" t="s">
        <v>605</v>
      </c>
      <c r="I148" s="7">
        <v>1</v>
      </c>
      <c r="J148" s="7" t="s">
        <v>26</v>
      </c>
      <c r="K148" s="7" t="s">
        <v>606</v>
      </c>
      <c r="L148" s="7" t="s">
        <v>607</v>
      </c>
      <c r="M148" s="7" t="s">
        <v>395</v>
      </c>
      <c r="N148" s="7" t="s">
        <v>74</v>
      </c>
      <c r="O148" s="7" t="s">
        <v>608</v>
      </c>
      <c r="P148" s="7">
        <v>1500</v>
      </c>
      <c r="Q148" s="7"/>
    </row>
    <row r="149" s="2" customFormat="1" spans="1:17">
      <c r="A149" s="7">
        <v>146</v>
      </c>
      <c r="B149" s="7" t="s">
        <v>19</v>
      </c>
      <c r="C149" s="23" t="s">
        <v>199</v>
      </c>
      <c r="D149" s="23" t="s">
        <v>76</v>
      </c>
      <c r="E149" s="23" t="s">
        <v>44</v>
      </c>
      <c r="F149" s="23" t="s">
        <v>45</v>
      </c>
      <c r="G149" s="8" t="s">
        <v>24</v>
      </c>
      <c r="H149" s="23" t="s">
        <v>609</v>
      </c>
      <c r="I149" s="23">
        <v>1</v>
      </c>
      <c r="J149" s="23" t="s">
        <v>26</v>
      </c>
      <c r="K149" s="23">
        <v>202109</v>
      </c>
      <c r="L149" s="23" t="s">
        <v>610</v>
      </c>
      <c r="M149" s="7" t="s">
        <v>611</v>
      </c>
      <c r="N149" s="7" t="s">
        <v>29</v>
      </c>
      <c r="O149" s="7" t="s">
        <v>30</v>
      </c>
      <c r="P149" s="7">
        <v>1500</v>
      </c>
      <c r="Q149" s="7"/>
    </row>
    <row r="150" s="2" customFormat="1" spans="1:17">
      <c r="A150" s="7">
        <v>147</v>
      </c>
      <c r="B150" s="7" t="s">
        <v>19</v>
      </c>
      <c r="C150" s="7" t="s">
        <v>75</v>
      </c>
      <c r="D150" s="7" t="s">
        <v>612</v>
      </c>
      <c r="E150" s="7" t="s">
        <v>22</v>
      </c>
      <c r="F150" s="7" t="s">
        <v>104</v>
      </c>
      <c r="G150" s="8" t="s">
        <v>24</v>
      </c>
      <c r="H150" s="7" t="s">
        <v>613</v>
      </c>
      <c r="I150" s="7">
        <v>3</v>
      </c>
      <c r="J150" s="7" t="s">
        <v>90</v>
      </c>
      <c r="K150" s="23">
        <v>201909</v>
      </c>
      <c r="L150" s="7" t="s">
        <v>614</v>
      </c>
      <c r="M150" s="7" t="s">
        <v>615</v>
      </c>
      <c r="N150" s="7" t="s">
        <v>74</v>
      </c>
      <c r="O150" s="7" t="s">
        <v>325</v>
      </c>
      <c r="P150" s="7">
        <v>1500</v>
      </c>
      <c r="Q150" s="7"/>
    </row>
    <row r="151" s="2" customFormat="1" spans="1:17">
      <c r="A151" s="7">
        <v>148</v>
      </c>
      <c r="B151" s="7" t="s">
        <v>19</v>
      </c>
      <c r="C151" s="14" t="s">
        <v>112</v>
      </c>
      <c r="D151" s="15" t="s">
        <v>616</v>
      </c>
      <c r="E151" s="15" t="s">
        <v>44</v>
      </c>
      <c r="F151" s="15" t="s">
        <v>391</v>
      </c>
      <c r="G151" s="8" t="s">
        <v>24</v>
      </c>
      <c r="H151" s="7" t="s">
        <v>322</v>
      </c>
      <c r="I151" s="7">
        <v>1</v>
      </c>
      <c r="J151" s="7" t="s">
        <v>34</v>
      </c>
      <c r="K151" s="7">
        <v>202009</v>
      </c>
      <c r="L151" s="7" t="s">
        <v>617</v>
      </c>
      <c r="M151" s="7" t="s">
        <v>618</v>
      </c>
      <c r="N151" s="7" t="s">
        <v>534</v>
      </c>
      <c r="O151" s="7" t="s">
        <v>37</v>
      </c>
      <c r="P151" s="7">
        <v>1500</v>
      </c>
      <c r="Q151" s="7"/>
    </row>
    <row r="152" s="2" customFormat="1" spans="1:17">
      <c r="A152" s="7">
        <v>149</v>
      </c>
      <c r="B152" s="7" t="s">
        <v>19</v>
      </c>
      <c r="C152" s="14" t="s">
        <v>75</v>
      </c>
      <c r="D152" s="15" t="s">
        <v>619</v>
      </c>
      <c r="E152" s="15" t="s">
        <v>44</v>
      </c>
      <c r="F152" s="15" t="s">
        <v>599</v>
      </c>
      <c r="G152" s="8" t="s">
        <v>24</v>
      </c>
      <c r="H152" s="7" t="s">
        <v>564</v>
      </c>
      <c r="I152" s="7">
        <v>1</v>
      </c>
      <c r="J152" s="7" t="s">
        <v>26</v>
      </c>
      <c r="K152" s="34">
        <v>202109</v>
      </c>
      <c r="L152" s="7" t="s">
        <v>620</v>
      </c>
      <c r="M152" s="7" t="s">
        <v>516</v>
      </c>
      <c r="N152" s="7" t="s">
        <v>621</v>
      </c>
      <c r="O152" s="7" t="s">
        <v>30</v>
      </c>
      <c r="P152" s="7">
        <v>1500</v>
      </c>
      <c r="Q152" s="7"/>
    </row>
    <row r="153" s="2" customFormat="1" spans="1:17">
      <c r="A153" s="7">
        <v>150</v>
      </c>
      <c r="B153" s="7" t="s">
        <v>19</v>
      </c>
      <c r="C153" s="7" t="s">
        <v>20</v>
      </c>
      <c r="D153" s="7" t="s">
        <v>622</v>
      </c>
      <c r="E153" s="7" t="s">
        <v>22</v>
      </c>
      <c r="F153" s="7" t="s">
        <v>236</v>
      </c>
      <c r="G153" s="8" t="s">
        <v>24</v>
      </c>
      <c r="H153" s="7" t="s">
        <v>623</v>
      </c>
      <c r="I153" s="7">
        <v>2</v>
      </c>
      <c r="J153" s="7" t="s">
        <v>26</v>
      </c>
      <c r="K153" s="7">
        <v>202006</v>
      </c>
      <c r="L153" s="7" t="s">
        <v>622</v>
      </c>
      <c r="M153" s="7" t="s">
        <v>236</v>
      </c>
      <c r="N153" s="7" t="s">
        <v>534</v>
      </c>
      <c r="O153" s="7" t="s">
        <v>488</v>
      </c>
      <c r="P153" s="7">
        <v>1500</v>
      </c>
      <c r="Q153" s="7"/>
    </row>
    <row r="154" s="2" customFormat="1" spans="1:17">
      <c r="A154" s="7">
        <v>151</v>
      </c>
      <c r="B154" s="26" t="s">
        <v>624</v>
      </c>
      <c r="C154" s="26" t="s">
        <v>625</v>
      </c>
      <c r="D154" s="26" t="s">
        <v>626</v>
      </c>
      <c r="E154" s="26" t="s">
        <v>44</v>
      </c>
      <c r="F154" s="27" t="s">
        <v>627</v>
      </c>
      <c r="G154" s="8" t="s">
        <v>24</v>
      </c>
      <c r="H154" s="28" t="s">
        <v>504</v>
      </c>
      <c r="I154" s="26">
        <v>3</v>
      </c>
      <c r="J154" s="26" t="s">
        <v>26</v>
      </c>
      <c r="K154" s="26">
        <v>2019</v>
      </c>
      <c r="L154" s="33" t="s">
        <v>628</v>
      </c>
      <c r="M154" s="32" t="s">
        <v>629</v>
      </c>
      <c r="N154" s="32" t="s">
        <v>630</v>
      </c>
      <c r="O154" s="26" t="s">
        <v>631</v>
      </c>
      <c r="P154" s="7">
        <v>1500</v>
      </c>
      <c r="Q154" s="37"/>
    </row>
    <row r="155" s="2" customFormat="1" spans="1:17">
      <c r="A155" s="7">
        <v>152</v>
      </c>
      <c r="B155" s="29" t="s">
        <v>624</v>
      </c>
      <c r="C155" s="29" t="s">
        <v>625</v>
      </c>
      <c r="D155" s="29" t="s">
        <v>632</v>
      </c>
      <c r="E155" s="26" t="s">
        <v>44</v>
      </c>
      <c r="F155" s="30" t="s">
        <v>368</v>
      </c>
      <c r="G155" s="8" t="s">
        <v>24</v>
      </c>
      <c r="H155" s="31" t="s">
        <v>633</v>
      </c>
      <c r="I155" s="26">
        <v>2</v>
      </c>
      <c r="J155" s="31" t="s">
        <v>634</v>
      </c>
      <c r="K155" s="29" t="s">
        <v>532</v>
      </c>
      <c r="L155" s="29" t="s">
        <v>635</v>
      </c>
      <c r="M155" s="32" t="s">
        <v>636</v>
      </c>
      <c r="N155" s="32" t="s">
        <v>630</v>
      </c>
      <c r="O155" s="26" t="s">
        <v>637</v>
      </c>
      <c r="P155" s="7">
        <v>1500</v>
      </c>
      <c r="Q155" s="28"/>
    </row>
    <row r="156" s="2" customFormat="1" spans="1:17">
      <c r="A156" s="7">
        <v>153</v>
      </c>
      <c r="B156" s="29" t="s">
        <v>624</v>
      </c>
      <c r="C156" s="29" t="s">
        <v>625</v>
      </c>
      <c r="D156" s="29" t="s">
        <v>638</v>
      </c>
      <c r="E156" s="26" t="s">
        <v>44</v>
      </c>
      <c r="F156" s="30" t="s">
        <v>513</v>
      </c>
      <c r="G156" s="8" t="s">
        <v>24</v>
      </c>
      <c r="H156" s="31" t="s">
        <v>276</v>
      </c>
      <c r="I156" s="33">
        <v>2</v>
      </c>
      <c r="J156" s="31" t="s">
        <v>26</v>
      </c>
      <c r="K156" s="29" t="s">
        <v>532</v>
      </c>
      <c r="L156" s="37" t="s">
        <v>639</v>
      </c>
      <c r="M156" s="37" t="s">
        <v>640</v>
      </c>
      <c r="N156" s="37" t="s">
        <v>630</v>
      </c>
      <c r="O156" s="26" t="s">
        <v>637</v>
      </c>
      <c r="P156" s="7">
        <v>1500</v>
      </c>
      <c r="Q156" s="28"/>
    </row>
    <row r="157" s="2" customFormat="1" spans="1:17">
      <c r="A157" s="7">
        <v>154</v>
      </c>
      <c r="B157" s="26" t="s">
        <v>624</v>
      </c>
      <c r="C157" s="26" t="s">
        <v>641</v>
      </c>
      <c r="D157" s="26" t="s">
        <v>93</v>
      </c>
      <c r="E157" s="26" t="s">
        <v>22</v>
      </c>
      <c r="F157" s="27" t="s">
        <v>334</v>
      </c>
      <c r="G157" s="8" t="s">
        <v>24</v>
      </c>
      <c r="H157" s="28" t="s">
        <v>642</v>
      </c>
      <c r="I157" s="26">
        <v>1</v>
      </c>
      <c r="J157" s="26" t="s">
        <v>34</v>
      </c>
      <c r="K157" s="26">
        <v>202109</v>
      </c>
      <c r="L157" s="37" t="s">
        <v>643</v>
      </c>
      <c r="M157" s="37" t="s">
        <v>644</v>
      </c>
      <c r="N157" s="37" t="s">
        <v>645</v>
      </c>
      <c r="O157" s="26" t="s">
        <v>646</v>
      </c>
      <c r="P157" s="7">
        <v>1500</v>
      </c>
      <c r="Q157" s="26"/>
    </row>
    <row r="158" s="2" customFormat="1" spans="1:17">
      <c r="A158" s="7">
        <v>155</v>
      </c>
      <c r="B158" s="29" t="s">
        <v>624</v>
      </c>
      <c r="C158" s="29" t="s">
        <v>641</v>
      </c>
      <c r="D158" s="29" t="s">
        <v>93</v>
      </c>
      <c r="E158" s="26" t="s">
        <v>44</v>
      </c>
      <c r="F158" s="30" t="s">
        <v>258</v>
      </c>
      <c r="G158" s="8" t="s">
        <v>24</v>
      </c>
      <c r="H158" s="31" t="s">
        <v>647</v>
      </c>
      <c r="I158" s="33">
        <v>2</v>
      </c>
      <c r="J158" s="31" t="s">
        <v>26</v>
      </c>
      <c r="K158" s="29" t="s">
        <v>508</v>
      </c>
      <c r="L158" s="29" t="s">
        <v>648</v>
      </c>
      <c r="M158" s="27" t="s">
        <v>649</v>
      </c>
      <c r="N158" s="32" t="s">
        <v>645</v>
      </c>
      <c r="O158" s="26" t="s">
        <v>631</v>
      </c>
      <c r="P158" s="7">
        <v>1500</v>
      </c>
      <c r="Q158" s="42"/>
    </row>
    <row r="159" s="2" customFormat="1" spans="1:17">
      <c r="A159" s="7">
        <v>156</v>
      </c>
      <c r="B159" s="26" t="s">
        <v>624</v>
      </c>
      <c r="C159" s="26" t="s">
        <v>641</v>
      </c>
      <c r="D159" s="26" t="s">
        <v>93</v>
      </c>
      <c r="E159" s="26" t="s">
        <v>22</v>
      </c>
      <c r="F159" s="27" t="s">
        <v>63</v>
      </c>
      <c r="G159" s="8" t="s">
        <v>24</v>
      </c>
      <c r="H159" s="28" t="s">
        <v>650</v>
      </c>
      <c r="I159" s="26">
        <v>2</v>
      </c>
      <c r="J159" s="26" t="s">
        <v>26</v>
      </c>
      <c r="K159" s="26">
        <v>202009</v>
      </c>
      <c r="L159" s="26" t="s">
        <v>651</v>
      </c>
      <c r="M159" s="28" t="s">
        <v>652</v>
      </c>
      <c r="N159" s="32" t="s">
        <v>645</v>
      </c>
      <c r="O159" s="26" t="s">
        <v>653</v>
      </c>
      <c r="P159" s="7">
        <v>1500</v>
      </c>
      <c r="Q159" s="26"/>
    </row>
    <row r="160" s="2" customFormat="1" spans="1:17">
      <c r="A160" s="7">
        <v>157</v>
      </c>
      <c r="B160" s="26" t="s">
        <v>624</v>
      </c>
      <c r="C160" s="26" t="s">
        <v>641</v>
      </c>
      <c r="D160" s="29" t="s">
        <v>654</v>
      </c>
      <c r="E160" s="26" t="s">
        <v>22</v>
      </c>
      <c r="F160" s="30" t="s">
        <v>361</v>
      </c>
      <c r="G160" s="8" t="s">
        <v>24</v>
      </c>
      <c r="H160" s="28" t="s">
        <v>655</v>
      </c>
      <c r="I160" s="26">
        <v>3</v>
      </c>
      <c r="J160" s="26" t="s">
        <v>26</v>
      </c>
      <c r="K160" s="26">
        <v>201909</v>
      </c>
      <c r="L160" s="29" t="s">
        <v>656</v>
      </c>
      <c r="M160" s="32" t="s">
        <v>339</v>
      </c>
      <c r="N160" s="32" t="s">
        <v>645</v>
      </c>
      <c r="O160" s="26" t="s">
        <v>653</v>
      </c>
      <c r="P160" s="7">
        <v>1500</v>
      </c>
      <c r="Q160" s="26"/>
    </row>
    <row r="161" s="2" customFormat="1" spans="1:17">
      <c r="A161" s="7">
        <v>158</v>
      </c>
      <c r="B161" s="29" t="s">
        <v>624</v>
      </c>
      <c r="C161" s="29" t="s">
        <v>641</v>
      </c>
      <c r="D161" s="29" t="s">
        <v>657</v>
      </c>
      <c r="E161" s="26" t="s">
        <v>44</v>
      </c>
      <c r="F161" s="30" t="s">
        <v>153</v>
      </c>
      <c r="G161" s="8" t="s">
        <v>24</v>
      </c>
      <c r="H161" s="31" t="s">
        <v>658</v>
      </c>
      <c r="I161" s="26">
        <v>2</v>
      </c>
      <c r="J161" s="31" t="s">
        <v>26</v>
      </c>
      <c r="K161" s="29" t="s">
        <v>532</v>
      </c>
      <c r="L161" s="29" t="s">
        <v>659</v>
      </c>
      <c r="M161" s="32" t="s">
        <v>660</v>
      </c>
      <c r="N161" s="32" t="s">
        <v>645</v>
      </c>
      <c r="O161" s="38" t="s">
        <v>631</v>
      </c>
      <c r="P161" s="7">
        <v>1500</v>
      </c>
      <c r="Q161" s="42"/>
    </row>
    <row r="162" s="2" customFormat="1" spans="1:17">
      <c r="A162" s="7">
        <v>159</v>
      </c>
      <c r="B162" s="26" t="s">
        <v>624</v>
      </c>
      <c r="C162" s="26" t="s">
        <v>641</v>
      </c>
      <c r="D162" s="26" t="s">
        <v>661</v>
      </c>
      <c r="E162" s="26" t="s">
        <v>44</v>
      </c>
      <c r="F162" s="27" t="s">
        <v>306</v>
      </c>
      <c r="G162" s="8" t="s">
        <v>24</v>
      </c>
      <c r="H162" s="28" t="s">
        <v>482</v>
      </c>
      <c r="I162" s="26">
        <v>3</v>
      </c>
      <c r="J162" s="26" t="s">
        <v>26</v>
      </c>
      <c r="K162" s="26">
        <v>20190901</v>
      </c>
      <c r="L162" s="37" t="s">
        <v>662</v>
      </c>
      <c r="M162" s="32" t="s">
        <v>663</v>
      </c>
      <c r="N162" s="32" t="s">
        <v>645</v>
      </c>
      <c r="O162" s="26" t="s">
        <v>631</v>
      </c>
      <c r="P162" s="7">
        <v>1500</v>
      </c>
      <c r="Q162" s="26"/>
    </row>
    <row r="163" s="2" customFormat="1" spans="1:17">
      <c r="A163" s="7">
        <v>160</v>
      </c>
      <c r="B163" s="26" t="s">
        <v>624</v>
      </c>
      <c r="C163" s="26" t="s">
        <v>664</v>
      </c>
      <c r="D163" s="26" t="s">
        <v>665</v>
      </c>
      <c r="E163" s="26" t="s">
        <v>44</v>
      </c>
      <c r="F163" s="27" t="s">
        <v>599</v>
      </c>
      <c r="G163" s="8" t="s">
        <v>24</v>
      </c>
      <c r="H163" s="28" t="s">
        <v>276</v>
      </c>
      <c r="I163" s="26">
        <v>3</v>
      </c>
      <c r="J163" s="26" t="s">
        <v>26</v>
      </c>
      <c r="K163" s="26">
        <v>20190901</v>
      </c>
      <c r="L163" s="33" t="s">
        <v>666</v>
      </c>
      <c r="M163" s="32" t="s">
        <v>667</v>
      </c>
      <c r="N163" s="32" t="s">
        <v>630</v>
      </c>
      <c r="O163" s="38" t="s">
        <v>631</v>
      </c>
      <c r="P163" s="7">
        <v>1500</v>
      </c>
      <c r="Q163" s="37"/>
    </row>
    <row r="164" s="2" customFormat="1" spans="1:17">
      <c r="A164" s="7">
        <v>161</v>
      </c>
      <c r="B164" s="26" t="s">
        <v>624</v>
      </c>
      <c r="C164" s="26" t="s">
        <v>664</v>
      </c>
      <c r="D164" s="26" t="s">
        <v>152</v>
      </c>
      <c r="E164" s="26" t="s">
        <v>44</v>
      </c>
      <c r="F164" s="27" t="s">
        <v>153</v>
      </c>
      <c r="G164" s="8" t="s">
        <v>24</v>
      </c>
      <c r="H164" s="28" t="s">
        <v>668</v>
      </c>
      <c r="I164" s="26">
        <v>2</v>
      </c>
      <c r="J164" s="26" t="s">
        <v>26</v>
      </c>
      <c r="K164" s="26">
        <v>202010</v>
      </c>
      <c r="L164" s="33" t="s">
        <v>669</v>
      </c>
      <c r="M164" s="32" t="s">
        <v>670</v>
      </c>
      <c r="N164" s="32" t="s">
        <v>630</v>
      </c>
      <c r="O164" s="26" t="s">
        <v>631</v>
      </c>
      <c r="P164" s="7">
        <v>1500</v>
      </c>
      <c r="Q164" s="37"/>
    </row>
    <row r="165" s="2" customFormat="1" spans="1:17">
      <c r="A165" s="7">
        <v>162</v>
      </c>
      <c r="B165" s="26" t="s">
        <v>624</v>
      </c>
      <c r="C165" s="26" t="s">
        <v>664</v>
      </c>
      <c r="D165" s="26" t="s">
        <v>671</v>
      </c>
      <c r="E165" s="26" t="s">
        <v>44</v>
      </c>
      <c r="F165" s="27" t="s">
        <v>503</v>
      </c>
      <c r="G165" s="8" t="s">
        <v>24</v>
      </c>
      <c r="H165" s="28" t="s">
        <v>514</v>
      </c>
      <c r="I165" s="26">
        <v>3</v>
      </c>
      <c r="J165" s="26" t="s">
        <v>26</v>
      </c>
      <c r="K165" s="26" t="s">
        <v>526</v>
      </c>
      <c r="L165" s="37" t="s">
        <v>672</v>
      </c>
      <c r="M165" s="32" t="s">
        <v>673</v>
      </c>
      <c r="N165" s="32" t="s">
        <v>674</v>
      </c>
      <c r="O165" s="26" t="s">
        <v>675</v>
      </c>
      <c r="P165" s="7">
        <v>1500</v>
      </c>
      <c r="Q165" s="37"/>
    </row>
    <row r="166" s="2" customFormat="1" spans="1:17">
      <c r="A166" s="7">
        <v>163</v>
      </c>
      <c r="B166" s="29" t="s">
        <v>624</v>
      </c>
      <c r="C166" s="29" t="s">
        <v>676</v>
      </c>
      <c r="D166" s="29" t="s">
        <v>677</v>
      </c>
      <c r="E166" s="26" t="s">
        <v>44</v>
      </c>
      <c r="F166" s="30" t="s">
        <v>678</v>
      </c>
      <c r="G166" s="8" t="s">
        <v>24</v>
      </c>
      <c r="H166" s="31" t="s">
        <v>679</v>
      </c>
      <c r="I166" s="26">
        <v>2</v>
      </c>
      <c r="J166" s="31" t="s">
        <v>26</v>
      </c>
      <c r="K166" s="29" t="s">
        <v>508</v>
      </c>
      <c r="L166" s="29" t="s">
        <v>680</v>
      </c>
      <c r="M166" s="32" t="s">
        <v>681</v>
      </c>
      <c r="N166" s="32" t="s">
        <v>645</v>
      </c>
      <c r="O166" s="26" t="s">
        <v>631</v>
      </c>
      <c r="P166" s="7">
        <v>1500</v>
      </c>
      <c r="Q166" s="42"/>
    </row>
    <row r="167" s="2" customFormat="1" spans="1:17">
      <c r="A167" s="7">
        <v>164</v>
      </c>
      <c r="B167" s="26" t="s">
        <v>624</v>
      </c>
      <c r="C167" s="26" t="s">
        <v>676</v>
      </c>
      <c r="D167" s="26" t="s">
        <v>682</v>
      </c>
      <c r="E167" s="26" t="s">
        <v>22</v>
      </c>
      <c r="F167" s="27" t="s">
        <v>683</v>
      </c>
      <c r="G167" s="8" t="s">
        <v>24</v>
      </c>
      <c r="H167" s="28" t="s">
        <v>70</v>
      </c>
      <c r="I167" s="26">
        <v>2</v>
      </c>
      <c r="J167" s="26" t="s">
        <v>34</v>
      </c>
      <c r="K167" s="26">
        <v>2020</v>
      </c>
      <c r="L167" s="26" t="s">
        <v>684</v>
      </c>
      <c r="M167" s="32" t="s">
        <v>685</v>
      </c>
      <c r="N167" s="32" t="s">
        <v>630</v>
      </c>
      <c r="O167" s="26" t="s">
        <v>646</v>
      </c>
      <c r="P167" s="7">
        <v>1500</v>
      </c>
      <c r="Q167" s="26"/>
    </row>
    <row r="168" s="2" customFormat="1" spans="1:17">
      <c r="A168" s="7">
        <v>165</v>
      </c>
      <c r="B168" s="26" t="s">
        <v>624</v>
      </c>
      <c r="C168" s="26" t="s">
        <v>676</v>
      </c>
      <c r="D168" s="26" t="s">
        <v>686</v>
      </c>
      <c r="E168" s="26" t="s">
        <v>22</v>
      </c>
      <c r="F168" s="27" t="s">
        <v>83</v>
      </c>
      <c r="G168" s="8" t="s">
        <v>24</v>
      </c>
      <c r="H168" s="28" t="s">
        <v>109</v>
      </c>
      <c r="I168" s="26">
        <v>1</v>
      </c>
      <c r="J168" s="31" t="s">
        <v>26</v>
      </c>
      <c r="K168" s="39" t="s">
        <v>687</v>
      </c>
      <c r="L168" s="29" t="s">
        <v>688</v>
      </c>
      <c r="M168" s="31" t="s">
        <v>689</v>
      </c>
      <c r="N168" s="32" t="s">
        <v>645</v>
      </c>
      <c r="O168" s="26" t="s">
        <v>653</v>
      </c>
      <c r="P168" s="7">
        <v>1500</v>
      </c>
      <c r="Q168" s="26"/>
    </row>
    <row r="169" s="2" customFormat="1" spans="1:17">
      <c r="A169" s="7">
        <v>166</v>
      </c>
      <c r="B169" s="31" t="s">
        <v>624</v>
      </c>
      <c r="C169" s="29" t="s">
        <v>676</v>
      </c>
      <c r="D169" s="29" t="s">
        <v>677</v>
      </c>
      <c r="E169" s="32" t="s">
        <v>22</v>
      </c>
      <c r="F169" s="30" t="s">
        <v>469</v>
      </c>
      <c r="G169" s="8" t="s">
        <v>24</v>
      </c>
      <c r="H169" s="28" t="s">
        <v>70</v>
      </c>
      <c r="I169" s="26">
        <v>1</v>
      </c>
      <c r="J169" s="26" t="s">
        <v>26</v>
      </c>
      <c r="K169" s="26">
        <v>202109</v>
      </c>
      <c r="L169" s="29" t="s">
        <v>690</v>
      </c>
      <c r="M169" s="28" t="s">
        <v>691</v>
      </c>
      <c r="N169" s="32" t="s">
        <v>645</v>
      </c>
      <c r="O169" s="26" t="s">
        <v>692</v>
      </c>
      <c r="P169" s="7">
        <v>1500</v>
      </c>
      <c r="Q169" s="42"/>
    </row>
    <row r="170" s="2" customFormat="1" spans="1:17">
      <c r="A170" s="7">
        <v>167</v>
      </c>
      <c r="B170" s="26" t="s">
        <v>624</v>
      </c>
      <c r="C170" s="26" t="s">
        <v>676</v>
      </c>
      <c r="D170" s="26" t="s">
        <v>693</v>
      </c>
      <c r="E170" s="26" t="s">
        <v>44</v>
      </c>
      <c r="F170" s="27" t="s">
        <v>368</v>
      </c>
      <c r="G170" s="8" t="s">
        <v>24</v>
      </c>
      <c r="H170" s="28" t="s">
        <v>201</v>
      </c>
      <c r="I170" s="26">
        <v>2</v>
      </c>
      <c r="J170" s="26" t="s">
        <v>26</v>
      </c>
      <c r="K170" s="26">
        <v>2020</v>
      </c>
      <c r="L170" s="26" t="s">
        <v>684</v>
      </c>
      <c r="M170" s="32" t="s">
        <v>685</v>
      </c>
      <c r="N170" s="32" t="s">
        <v>630</v>
      </c>
      <c r="O170" s="26" t="s">
        <v>637</v>
      </c>
      <c r="P170" s="7">
        <v>1500</v>
      </c>
      <c r="Q170" s="37"/>
    </row>
    <row r="171" s="2" customFormat="1" spans="1:17">
      <c r="A171" s="7">
        <v>168</v>
      </c>
      <c r="B171" s="26" t="s">
        <v>624</v>
      </c>
      <c r="C171" s="26" t="s">
        <v>694</v>
      </c>
      <c r="D171" s="29" t="s">
        <v>695</v>
      </c>
      <c r="E171" s="26"/>
      <c r="F171" s="30" t="s">
        <v>129</v>
      </c>
      <c r="G171" s="8" t="s">
        <v>24</v>
      </c>
      <c r="H171" s="28" t="s">
        <v>696</v>
      </c>
      <c r="I171" s="26">
        <v>1</v>
      </c>
      <c r="J171" s="26" t="s">
        <v>26</v>
      </c>
      <c r="K171" s="26">
        <v>202109</v>
      </c>
      <c r="L171" s="29" t="s">
        <v>697</v>
      </c>
      <c r="M171" s="32" t="s">
        <v>698</v>
      </c>
      <c r="N171" s="32" t="s">
        <v>630</v>
      </c>
      <c r="O171" s="26" t="s">
        <v>631</v>
      </c>
      <c r="P171" s="7">
        <v>1500</v>
      </c>
      <c r="Q171" s="26"/>
    </row>
    <row r="172" s="2" customFormat="1" spans="1:17">
      <c r="A172" s="7">
        <v>169</v>
      </c>
      <c r="B172" s="26" t="s">
        <v>624</v>
      </c>
      <c r="C172" s="26" t="s">
        <v>694</v>
      </c>
      <c r="D172" s="26" t="s">
        <v>699</v>
      </c>
      <c r="E172" s="26" t="s">
        <v>44</v>
      </c>
      <c r="F172" s="27" t="s">
        <v>89</v>
      </c>
      <c r="G172" s="8" t="s">
        <v>24</v>
      </c>
      <c r="H172" s="28" t="s">
        <v>46</v>
      </c>
      <c r="I172" s="26">
        <v>4</v>
      </c>
      <c r="J172" s="26" t="s">
        <v>26</v>
      </c>
      <c r="K172" s="26">
        <v>201809</v>
      </c>
      <c r="L172" s="33" t="s">
        <v>700</v>
      </c>
      <c r="M172" s="32" t="s">
        <v>209</v>
      </c>
      <c r="N172" s="32" t="s">
        <v>630</v>
      </c>
      <c r="O172" s="26" t="s">
        <v>631</v>
      </c>
      <c r="P172" s="7">
        <v>1500</v>
      </c>
      <c r="Q172" s="26"/>
    </row>
    <row r="173" s="2" customFormat="1" spans="1:17">
      <c r="A173" s="7">
        <v>170</v>
      </c>
      <c r="B173" s="26" t="s">
        <v>624</v>
      </c>
      <c r="C173" s="26" t="s">
        <v>694</v>
      </c>
      <c r="D173" s="29" t="s">
        <v>701</v>
      </c>
      <c r="E173" s="33" t="s">
        <v>44</v>
      </c>
      <c r="F173" s="31" t="s">
        <v>104</v>
      </c>
      <c r="G173" s="8" t="s">
        <v>24</v>
      </c>
      <c r="H173" s="28" t="s">
        <v>702</v>
      </c>
      <c r="I173" s="26">
        <v>1</v>
      </c>
      <c r="J173" s="26" t="s">
        <v>26</v>
      </c>
      <c r="K173" s="26">
        <v>202111</v>
      </c>
      <c r="L173" s="29" t="s">
        <v>703</v>
      </c>
      <c r="M173" s="31" t="s">
        <v>704</v>
      </c>
      <c r="N173" s="32" t="s">
        <v>555</v>
      </c>
      <c r="O173" s="26" t="s">
        <v>631</v>
      </c>
      <c r="P173" s="7">
        <v>1500</v>
      </c>
      <c r="Q173" s="37"/>
    </row>
    <row r="174" s="2" customFormat="1" spans="1:17">
      <c r="A174" s="7">
        <v>171</v>
      </c>
      <c r="B174" s="26" t="s">
        <v>624</v>
      </c>
      <c r="C174" s="26" t="s">
        <v>694</v>
      </c>
      <c r="D174" s="29" t="s">
        <v>701</v>
      </c>
      <c r="E174" s="33" t="s">
        <v>44</v>
      </c>
      <c r="F174" s="31" t="s">
        <v>104</v>
      </c>
      <c r="G174" s="8" t="s">
        <v>24</v>
      </c>
      <c r="H174" s="28" t="s">
        <v>702</v>
      </c>
      <c r="I174" s="26">
        <v>1</v>
      </c>
      <c r="J174" s="26" t="s">
        <v>26</v>
      </c>
      <c r="K174" s="26">
        <v>202111</v>
      </c>
      <c r="L174" s="29" t="s">
        <v>703</v>
      </c>
      <c r="M174" s="31" t="s">
        <v>704</v>
      </c>
      <c r="N174" s="32" t="s">
        <v>555</v>
      </c>
      <c r="O174" s="26" t="s">
        <v>631</v>
      </c>
      <c r="P174" s="7">
        <v>1500</v>
      </c>
      <c r="Q174" s="37"/>
    </row>
    <row r="175" s="2" customFormat="1" spans="1:17">
      <c r="A175" s="7">
        <v>172</v>
      </c>
      <c r="B175" s="29" t="s">
        <v>624</v>
      </c>
      <c r="C175" s="29" t="s">
        <v>694</v>
      </c>
      <c r="D175" s="29" t="s">
        <v>705</v>
      </c>
      <c r="E175" s="33" t="s">
        <v>22</v>
      </c>
      <c r="F175" s="30" t="s">
        <v>706</v>
      </c>
      <c r="G175" s="8" t="s">
        <v>24</v>
      </c>
      <c r="H175" s="31" t="s">
        <v>568</v>
      </c>
      <c r="I175" s="26">
        <v>2</v>
      </c>
      <c r="J175" s="31" t="s">
        <v>26</v>
      </c>
      <c r="K175" s="29" t="s">
        <v>532</v>
      </c>
      <c r="L175" s="37" t="s">
        <v>707</v>
      </c>
      <c r="M175" s="33" t="s">
        <v>708</v>
      </c>
      <c r="N175" s="33" t="s">
        <v>630</v>
      </c>
      <c r="O175" s="26" t="s">
        <v>646</v>
      </c>
      <c r="P175" s="7">
        <v>1500</v>
      </c>
      <c r="Q175" s="26"/>
    </row>
    <row r="176" s="2" customFormat="1" spans="1:17">
      <c r="A176" s="7">
        <v>173</v>
      </c>
      <c r="B176" s="26" t="s">
        <v>624</v>
      </c>
      <c r="C176" s="26" t="s">
        <v>694</v>
      </c>
      <c r="D176" s="26" t="s">
        <v>709</v>
      </c>
      <c r="E176" s="26" t="s">
        <v>22</v>
      </c>
      <c r="F176" s="27" t="s">
        <v>59</v>
      </c>
      <c r="G176" s="8" t="s">
        <v>24</v>
      </c>
      <c r="H176" s="28" t="s">
        <v>482</v>
      </c>
      <c r="I176" s="26">
        <v>3</v>
      </c>
      <c r="J176" s="26" t="s">
        <v>26</v>
      </c>
      <c r="K176" s="26">
        <v>201909</v>
      </c>
      <c r="L176" s="33" t="s">
        <v>710</v>
      </c>
      <c r="M176" s="32" t="s">
        <v>711</v>
      </c>
      <c r="N176" s="32" t="s">
        <v>630</v>
      </c>
      <c r="O176" s="26" t="s">
        <v>653</v>
      </c>
      <c r="P176" s="7">
        <v>1500</v>
      </c>
      <c r="Q176" s="37"/>
    </row>
    <row r="177" s="2" customFormat="1" spans="1:17">
      <c r="A177" s="7">
        <v>174</v>
      </c>
      <c r="B177" s="26" t="s">
        <v>624</v>
      </c>
      <c r="C177" s="26" t="s">
        <v>694</v>
      </c>
      <c r="D177" s="26" t="s">
        <v>712</v>
      </c>
      <c r="E177" s="26" t="s">
        <v>44</v>
      </c>
      <c r="F177" s="27" t="s">
        <v>485</v>
      </c>
      <c r="G177" s="8" t="s">
        <v>24</v>
      </c>
      <c r="H177" s="28" t="s">
        <v>295</v>
      </c>
      <c r="I177" s="26">
        <v>3</v>
      </c>
      <c r="J177" s="26" t="s">
        <v>26</v>
      </c>
      <c r="K177" s="26">
        <v>2019</v>
      </c>
      <c r="L177" s="33" t="s">
        <v>713</v>
      </c>
      <c r="M177" s="32" t="s">
        <v>714</v>
      </c>
      <c r="N177" s="32" t="s">
        <v>645</v>
      </c>
      <c r="O177" s="26" t="s">
        <v>631</v>
      </c>
      <c r="P177" s="7">
        <v>1500</v>
      </c>
      <c r="Q177" s="37"/>
    </row>
    <row r="178" s="2" customFormat="1" spans="1:17">
      <c r="A178" s="7">
        <v>175</v>
      </c>
      <c r="B178" s="29" t="s">
        <v>624</v>
      </c>
      <c r="C178" s="29" t="s">
        <v>694</v>
      </c>
      <c r="D178" s="29" t="s">
        <v>715</v>
      </c>
      <c r="E178" s="26" t="s">
        <v>44</v>
      </c>
      <c r="F178" s="30" t="s">
        <v>268</v>
      </c>
      <c r="G178" s="8" t="s">
        <v>24</v>
      </c>
      <c r="H178" s="31" t="s">
        <v>162</v>
      </c>
      <c r="I178" s="26">
        <v>3</v>
      </c>
      <c r="J178" s="31" t="s">
        <v>34</v>
      </c>
      <c r="K178" s="29" t="s">
        <v>716</v>
      </c>
      <c r="L178" s="29" t="s">
        <v>717</v>
      </c>
      <c r="M178" s="32" t="s">
        <v>718</v>
      </c>
      <c r="N178" s="32" t="s">
        <v>719</v>
      </c>
      <c r="O178" s="26" t="s">
        <v>631</v>
      </c>
      <c r="P178" s="7">
        <v>1500</v>
      </c>
      <c r="Q178" s="42"/>
    </row>
    <row r="179" s="2" customFormat="1" spans="1:17">
      <c r="A179" s="7">
        <v>176</v>
      </c>
      <c r="B179" s="29" t="s">
        <v>624</v>
      </c>
      <c r="C179" s="29" t="s">
        <v>694</v>
      </c>
      <c r="D179" s="29" t="s">
        <v>132</v>
      </c>
      <c r="E179" s="33" t="s">
        <v>22</v>
      </c>
      <c r="F179" s="30" t="s">
        <v>63</v>
      </c>
      <c r="G179" s="8" t="s">
        <v>24</v>
      </c>
      <c r="H179" s="31" t="s">
        <v>720</v>
      </c>
      <c r="I179" s="26">
        <v>2</v>
      </c>
      <c r="J179" s="31" t="s">
        <v>34</v>
      </c>
      <c r="K179" s="29" t="s">
        <v>519</v>
      </c>
      <c r="L179" s="29" t="s">
        <v>721</v>
      </c>
      <c r="M179" s="33" t="s">
        <v>722</v>
      </c>
      <c r="N179" s="33" t="s">
        <v>630</v>
      </c>
      <c r="O179" s="26" t="s">
        <v>646</v>
      </c>
      <c r="P179" s="7">
        <v>1500</v>
      </c>
      <c r="Q179" s="42"/>
    </row>
    <row r="180" s="2" customFormat="1" spans="1:17">
      <c r="A180" s="7">
        <v>177</v>
      </c>
      <c r="B180" s="26" t="s">
        <v>624</v>
      </c>
      <c r="C180" s="26" t="s">
        <v>694</v>
      </c>
      <c r="D180" s="26" t="s">
        <v>723</v>
      </c>
      <c r="E180" s="26" t="s">
        <v>22</v>
      </c>
      <c r="F180" s="27" t="s">
        <v>306</v>
      </c>
      <c r="G180" s="8" t="s">
        <v>24</v>
      </c>
      <c r="H180" s="28" t="s">
        <v>724</v>
      </c>
      <c r="I180" s="26">
        <v>2</v>
      </c>
      <c r="J180" s="26" t="s">
        <v>26</v>
      </c>
      <c r="K180" s="26">
        <v>202009</v>
      </c>
      <c r="L180" s="26" t="s">
        <v>480</v>
      </c>
      <c r="M180" s="32" t="s">
        <v>725</v>
      </c>
      <c r="N180" s="32" t="s">
        <v>630</v>
      </c>
      <c r="O180" s="26" t="s">
        <v>646</v>
      </c>
      <c r="P180" s="7">
        <v>1500</v>
      </c>
      <c r="Q180" s="37"/>
    </row>
    <row r="181" s="2" customFormat="1" spans="1:17">
      <c r="A181" s="7">
        <v>178</v>
      </c>
      <c r="B181" s="31" t="s">
        <v>624</v>
      </c>
      <c r="C181" s="29" t="s">
        <v>726</v>
      </c>
      <c r="D181" s="29" t="s">
        <v>727</v>
      </c>
      <c r="E181" s="28" t="s">
        <v>44</v>
      </c>
      <c r="F181" s="30" t="s">
        <v>586</v>
      </c>
      <c r="G181" s="8" t="s">
        <v>24</v>
      </c>
      <c r="H181" s="28" t="s">
        <v>728</v>
      </c>
      <c r="I181" s="26">
        <v>1</v>
      </c>
      <c r="J181" s="26" t="s">
        <v>34</v>
      </c>
      <c r="K181" s="26">
        <v>20210901</v>
      </c>
      <c r="L181" s="29" t="s">
        <v>729</v>
      </c>
      <c r="M181" s="28" t="s">
        <v>730</v>
      </c>
      <c r="N181" s="32" t="s">
        <v>731</v>
      </c>
      <c r="O181" s="26" t="s">
        <v>637</v>
      </c>
      <c r="P181" s="7">
        <v>1500</v>
      </c>
      <c r="Q181" s="42"/>
    </row>
    <row r="182" s="2" customFormat="1" spans="1:17">
      <c r="A182" s="7">
        <v>179</v>
      </c>
      <c r="B182" s="26" t="s">
        <v>624</v>
      </c>
      <c r="C182" s="26" t="s">
        <v>726</v>
      </c>
      <c r="D182" s="26" t="s">
        <v>732</v>
      </c>
      <c r="E182" s="26" t="s">
        <v>22</v>
      </c>
      <c r="F182" s="27" t="s">
        <v>166</v>
      </c>
      <c r="G182" s="8" t="s">
        <v>24</v>
      </c>
      <c r="H182" s="28" t="s">
        <v>733</v>
      </c>
      <c r="I182" s="26">
        <v>3</v>
      </c>
      <c r="J182" s="26" t="s">
        <v>34</v>
      </c>
      <c r="K182" s="26">
        <v>2019</v>
      </c>
      <c r="L182" s="33" t="s">
        <v>734</v>
      </c>
      <c r="M182" s="32" t="s">
        <v>735</v>
      </c>
      <c r="N182" s="32" t="s">
        <v>736</v>
      </c>
      <c r="O182" s="26" t="s">
        <v>653</v>
      </c>
      <c r="P182" s="7">
        <v>1500</v>
      </c>
      <c r="Q182" s="26"/>
    </row>
    <row r="183" s="2" customFormat="1" spans="1:17">
      <c r="A183" s="7">
        <v>180</v>
      </c>
      <c r="B183" s="29" t="s">
        <v>624</v>
      </c>
      <c r="C183" s="29" t="s">
        <v>726</v>
      </c>
      <c r="D183" s="29" t="s">
        <v>737</v>
      </c>
      <c r="E183" s="26" t="s">
        <v>44</v>
      </c>
      <c r="F183" s="30" t="s">
        <v>23</v>
      </c>
      <c r="G183" s="8" t="s">
        <v>24</v>
      </c>
      <c r="H183" s="31" t="s">
        <v>279</v>
      </c>
      <c r="I183" s="26">
        <v>2</v>
      </c>
      <c r="J183" s="31" t="s">
        <v>26</v>
      </c>
      <c r="K183" s="29" t="s">
        <v>508</v>
      </c>
      <c r="L183" s="29" t="s">
        <v>738</v>
      </c>
      <c r="M183" s="32" t="s">
        <v>739</v>
      </c>
      <c r="N183" s="32" t="s">
        <v>645</v>
      </c>
      <c r="O183" s="26" t="s">
        <v>631</v>
      </c>
      <c r="P183" s="7">
        <v>1500</v>
      </c>
      <c r="Q183" s="42"/>
    </row>
    <row r="184" s="2" customFormat="1" spans="1:17">
      <c r="A184" s="7">
        <v>181</v>
      </c>
      <c r="B184" s="26" t="s">
        <v>624</v>
      </c>
      <c r="C184" s="26" t="s">
        <v>740</v>
      </c>
      <c r="D184" s="26" t="s">
        <v>677</v>
      </c>
      <c r="E184" s="26" t="s">
        <v>44</v>
      </c>
      <c r="F184" s="27" t="s">
        <v>741</v>
      </c>
      <c r="G184" s="8" t="s">
        <v>24</v>
      </c>
      <c r="H184" s="28" t="s">
        <v>742</v>
      </c>
      <c r="I184" s="26">
        <v>1</v>
      </c>
      <c r="J184" s="26" t="s">
        <v>34</v>
      </c>
      <c r="K184" s="26">
        <v>202109</v>
      </c>
      <c r="L184" s="26" t="s">
        <v>743</v>
      </c>
      <c r="M184" s="32" t="s">
        <v>432</v>
      </c>
      <c r="N184" s="32" t="s">
        <v>719</v>
      </c>
      <c r="O184" s="26" t="s">
        <v>631</v>
      </c>
      <c r="P184" s="7">
        <v>1500</v>
      </c>
      <c r="Q184" s="26"/>
    </row>
    <row r="185" s="2" customFormat="1" spans="1:17">
      <c r="A185" s="7">
        <v>182</v>
      </c>
      <c r="B185" s="29" t="s">
        <v>624</v>
      </c>
      <c r="C185" s="29" t="s">
        <v>740</v>
      </c>
      <c r="D185" s="29" t="s">
        <v>744</v>
      </c>
      <c r="E185" s="26" t="s">
        <v>44</v>
      </c>
      <c r="F185" s="30" t="s">
        <v>83</v>
      </c>
      <c r="G185" s="8" t="s">
        <v>24</v>
      </c>
      <c r="H185" s="31" t="s">
        <v>745</v>
      </c>
      <c r="I185" s="26">
        <v>3</v>
      </c>
      <c r="J185" s="31" t="s">
        <v>34</v>
      </c>
      <c r="K185" s="29" t="s">
        <v>526</v>
      </c>
      <c r="L185" s="33" t="s">
        <v>746</v>
      </c>
      <c r="M185" s="32" t="s">
        <v>747</v>
      </c>
      <c r="N185" s="40" t="s">
        <v>645</v>
      </c>
      <c r="O185" s="33" t="s">
        <v>675</v>
      </c>
      <c r="P185" s="7">
        <v>1500</v>
      </c>
      <c r="Q185" s="28"/>
    </row>
    <row r="186" s="2" customFormat="1" spans="1:17">
      <c r="A186" s="7">
        <v>183</v>
      </c>
      <c r="B186" s="29" t="s">
        <v>624</v>
      </c>
      <c r="C186" s="29" t="s">
        <v>740</v>
      </c>
      <c r="D186" s="29" t="s">
        <v>748</v>
      </c>
      <c r="E186" s="26" t="s">
        <v>44</v>
      </c>
      <c r="F186" s="30" t="s">
        <v>627</v>
      </c>
      <c r="G186" s="8" t="s">
        <v>24</v>
      </c>
      <c r="H186" s="31" t="s">
        <v>749</v>
      </c>
      <c r="I186" s="26">
        <v>3</v>
      </c>
      <c r="J186" s="31" t="s">
        <v>26</v>
      </c>
      <c r="K186" s="29" t="s">
        <v>526</v>
      </c>
      <c r="L186" s="29" t="s">
        <v>750</v>
      </c>
      <c r="M186" s="32" t="s">
        <v>751</v>
      </c>
      <c r="N186" s="32" t="s">
        <v>752</v>
      </c>
      <c r="O186" s="26" t="s">
        <v>631</v>
      </c>
      <c r="P186" s="7">
        <v>1500</v>
      </c>
      <c r="Q186" s="43"/>
    </row>
    <row r="187" s="2" customFormat="1" spans="1:17">
      <c r="A187" s="7">
        <v>184</v>
      </c>
      <c r="B187" s="29" t="s">
        <v>624</v>
      </c>
      <c r="C187" s="29" t="s">
        <v>740</v>
      </c>
      <c r="D187" s="29" t="s">
        <v>677</v>
      </c>
      <c r="E187" s="26" t="s">
        <v>22</v>
      </c>
      <c r="F187" s="30" t="s">
        <v>268</v>
      </c>
      <c r="G187" s="8" t="s">
        <v>24</v>
      </c>
      <c r="H187" s="31" t="s">
        <v>753</v>
      </c>
      <c r="I187" s="26">
        <v>1</v>
      </c>
      <c r="J187" s="26" t="s">
        <v>34</v>
      </c>
      <c r="K187" s="26">
        <v>20210901</v>
      </c>
      <c r="L187" s="29" t="s">
        <v>754</v>
      </c>
      <c r="M187" s="32" t="s">
        <v>755</v>
      </c>
      <c r="N187" s="32" t="s">
        <v>630</v>
      </c>
      <c r="O187" s="26" t="s">
        <v>653</v>
      </c>
      <c r="P187" s="7">
        <v>1500</v>
      </c>
      <c r="Q187" s="42"/>
    </row>
    <row r="188" s="2" customFormat="1" spans="1:17">
      <c r="A188" s="7">
        <v>185</v>
      </c>
      <c r="B188" s="26" t="s">
        <v>624</v>
      </c>
      <c r="C188" s="26" t="s">
        <v>740</v>
      </c>
      <c r="D188" s="29" t="s">
        <v>756</v>
      </c>
      <c r="E188" s="26" t="s">
        <v>22</v>
      </c>
      <c r="F188" s="30" t="s">
        <v>469</v>
      </c>
      <c r="G188" s="8" t="s">
        <v>24</v>
      </c>
      <c r="H188" s="28" t="s">
        <v>757</v>
      </c>
      <c r="I188" s="26">
        <v>1</v>
      </c>
      <c r="J188" s="26" t="s">
        <v>34</v>
      </c>
      <c r="K188" s="26">
        <v>202109</v>
      </c>
      <c r="L188" s="29" t="s">
        <v>743</v>
      </c>
      <c r="M188" s="32" t="s">
        <v>758</v>
      </c>
      <c r="N188" s="32" t="s">
        <v>645</v>
      </c>
      <c r="O188" s="26" t="s">
        <v>653</v>
      </c>
      <c r="P188" s="7">
        <v>1500</v>
      </c>
      <c r="Q188" s="26"/>
    </row>
    <row r="189" s="2" customFormat="1" spans="1:17">
      <c r="A189" s="7">
        <v>186</v>
      </c>
      <c r="B189" s="29" t="s">
        <v>624</v>
      </c>
      <c r="C189" s="29" t="s">
        <v>740</v>
      </c>
      <c r="D189" s="29" t="s">
        <v>759</v>
      </c>
      <c r="E189" s="26" t="s">
        <v>22</v>
      </c>
      <c r="F189" s="30" t="s">
        <v>240</v>
      </c>
      <c r="G189" s="8" t="s">
        <v>24</v>
      </c>
      <c r="H189" s="31" t="s">
        <v>760</v>
      </c>
      <c r="I189" s="26">
        <v>2</v>
      </c>
      <c r="J189" s="31" t="s">
        <v>34</v>
      </c>
      <c r="K189" s="29" t="s">
        <v>519</v>
      </c>
      <c r="L189" s="29" t="s">
        <v>761</v>
      </c>
      <c r="M189" s="32" t="s">
        <v>151</v>
      </c>
      <c r="N189" s="32" t="s">
        <v>645</v>
      </c>
      <c r="O189" s="26" t="s">
        <v>653</v>
      </c>
      <c r="P189" s="7">
        <v>1500</v>
      </c>
      <c r="Q189" s="42"/>
    </row>
    <row r="190" s="2" customFormat="1" spans="1:17">
      <c r="A190" s="7">
        <v>187</v>
      </c>
      <c r="B190" s="26" t="s">
        <v>624</v>
      </c>
      <c r="C190" s="26" t="s">
        <v>740</v>
      </c>
      <c r="D190" s="26" t="s">
        <v>762</v>
      </c>
      <c r="E190" s="26" t="s">
        <v>22</v>
      </c>
      <c r="F190" s="27" t="s">
        <v>599</v>
      </c>
      <c r="G190" s="8" t="s">
        <v>24</v>
      </c>
      <c r="H190" s="28" t="s">
        <v>564</v>
      </c>
      <c r="I190" s="26">
        <v>1</v>
      </c>
      <c r="J190" s="26" t="s">
        <v>26</v>
      </c>
      <c r="K190" s="39" t="s">
        <v>687</v>
      </c>
      <c r="L190" s="33" t="s">
        <v>763</v>
      </c>
      <c r="M190" s="32" t="s">
        <v>764</v>
      </c>
      <c r="N190" s="41" t="s">
        <v>765</v>
      </c>
      <c r="O190" s="26" t="s">
        <v>653</v>
      </c>
      <c r="P190" s="7">
        <v>1500</v>
      </c>
      <c r="Q190" s="26"/>
    </row>
    <row r="191" s="2" customFormat="1" spans="1:17">
      <c r="A191" s="7">
        <v>188</v>
      </c>
      <c r="B191" s="26" t="s">
        <v>624</v>
      </c>
      <c r="C191" s="26" t="s">
        <v>740</v>
      </c>
      <c r="D191" s="26" t="s">
        <v>766</v>
      </c>
      <c r="E191" s="26" t="s">
        <v>22</v>
      </c>
      <c r="F191" s="27" t="s">
        <v>767</v>
      </c>
      <c r="G191" s="8" t="s">
        <v>24</v>
      </c>
      <c r="H191" s="28" t="s">
        <v>126</v>
      </c>
      <c r="I191" s="26">
        <v>3</v>
      </c>
      <c r="J191" s="26" t="s">
        <v>26</v>
      </c>
      <c r="K191" s="26">
        <v>201909</v>
      </c>
      <c r="L191" s="33" t="s">
        <v>768</v>
      </c>
      <c r="M191" s="32" t="s">
        <v>769</v>
      </c>
      <c r="N191" s="32" t="s">
        <v>719</v>
      </c>
      <c r="O191" s="26" t="s">
        <v>653</v>
      </c>
      <c r="P191" s="7">
        <v>1500</v>
      </c>
      <c r="Q191" s="37"/>
    </row>
    <row r="192" s="2" customFormat="1" spans="1:17">
      <c r="A192" s="7">
        <v>189</v>
      </c>
      <c r="B192" s="26" t="s">
        <v>624</v>
      </c>
      <c r="C192" s="26" t="s">
        <v>740</v>
      </c>
      <c r="D192" s="26" t="s">
        <v>770</v>
      </c>
      <c r="E192" s="33" t="s">
        <v>44</v>
      </c>
      <c r="F192" s="27" t="s">
        <v>45</v>
      </c>
      <c r="G192" s="8" t="s">
        <v>24</v>
      </c>
      <c r="H192" s="28" t="s">
        <v>531</v>
      </c>
      <c r="I192" s="26">
        <v>1</v>
      </c>
      <c r="J192" s="26" t="s">
        <v>26</v>
      </c>
      <c r="K192" s="39" t="s">
        <v>771</v>
      </c>
      <c r="L192" s="29" t="s">
        <v>768</v>
      </c>
      <c r="M192" s="31" t="s">
        <v>769</v>
      </c>
      <c r="N192" s="32" t="s">
        <v>719</v>
      </c>
      <c r="O192" s="38" t="s">
        <v>631</v>
      </c>
      <c r="P192" s="7">
        <v>1500</v>
      </c>
      <c r="Q192" s="26"/>
    </row>
    <row r="193" s="2" customFormat="1" spans="1:17">
      <c r="A193" s="7">
        <v>190</v>
      </c>
      <c r="B193" s="29" t="s">
        <v>624</v>
      </c>
      <c r="C193" s="29" t="s">
        <v>740</v>
      </c>
      <c r="D193" s="29" t="s">
        <v>772</v>
      </c>
      <c r="E193" s="26" t="s">
        <v>44</v>
      </c>
      <c r="F193" s="30" t="s">
        <v>171</v>
      </c>
      <c r="G193" s="8" t="s">
        <v>24</v>
      </c>
      <c r="H193" s="31" t="s">
        <v>647</v>
      </c>
      <c r="I193" s="26">
        <v>1</v>
      </c>
      <c r="J193" s="31" t="s">
        <v>26</v>
      </c>
      <c r="K193" s="26">
        <v>20210901</v>
      </c>
      <c r="L193" s="33" t="s">
        <v>763</v>
      </c>
      <c r="M193" s="32" t="s">
        <v>764</v>
      </c>
      <c r="N193" s="32" t="s">
        <v>765</v>
      </c>
      <c r="O193" s="33" t="s">
        <v>631</v>
      </c>
      <c r="P193" s="7">
        <v>1500</v>
      </c>
      <c r="Q193" s="42"/>
    </row>
    <row r="194" s="2" customFormat="1" spans="1:17">
      <c r="A194" s="7">
        <v>191</v>
      </c>
      <c r="B194" s="26" t="s">
        <v>624</v>
      </c>
      <c r="C194" s="26" t="s">
        <v>740</v>
      </c>
      <c r="D194" s="26" t="s">
        <v>677</v>
      </c>
      <c r="E194" s="26" t="s">
        <v>22</v>
      </c>
      <c r="F194" s="30" t="s">
        <v>195</v>
      </c>
      <c r="G194" s="8" t="s">
        <v>24</v>
      </c>
      <c r="H194" s="28" t="s">
        <v>773</v>
      </c>
      <c r="I194" s="26">
        <v>2</v>
      </c>
      <c r="J194" s="26" t="s">
        <v>34</v>
      </c>
      <c r="K194" s="26">
        <v>202007</v>
      </c>
      <c r="L194" s="29" t="s">
        <v>748</v>
      </c>
      <c r="M194" s="32" t="s">
        <v>774</v>
      </c>
      <c r="N194" s="32" t="s">
        <v>555</v>
      </c>
      <c r="O194" s="26" t="s">
        <v>653</v>
      </c>
      <c r="P194" s="7">
        <v>1500</v>
      </c>
      <c r="Q194" s="26"/>
    </row>
    <row r="195" s="2" customFormat="1" spans="1:17">
      <c r="A195" s="7">
        <v>192</v>
      </c>
      <c r="B195" s="29" t="s">
        <v>624</v>
      </c>
      <c r="C195" s="29" t="s">
        <v>740</v>
      </c>
      <c r="D195" s="29" t="s">
        <v>677</v>
      </c>
      <c r="E195" s="26" t="s">
        <v>22</v>
      </c>
      <c r="F195" s="30" t="s">
        <v>83</v>
      </c>
      <c r="G195" s="8" t="s">
        <v>24</v>
      </c>
      <c r="H195" s="31" t="s">
        <v>753</v>
      </c>
      <c r="I195" s="33">
        <v>2</v>
      </c>
      <c r="J195" s="31" t="s">
        <v>34</v>
      </c>
      <c r="K195" s="29" t="s">
        <v>519</v>
      </c>
      <c r="L195" s="29" t="s">
        <v>754</v>
      </c>
      <c r="M195" s="32" t="s">
        <v>755</v>
      </c>
      <c r="N195" s="32" t="s">
        <v>630</v>
      </c>
      <c r="O195" s="26" t="s">
        <v>653</v>
      </c>
      <c r="P195" s="7">
        <v>1500</v>
      </c>
      <c r="Q195" s="42"/>
    </row>
    <row r="196" s="2" customFormat="1" spans="1:17">
      <c r="A196" s="7">
        <v>193</v>
      </c>
      <c r="B196" s="26" t="s">
        <v>624</v>
      </c>
      <c r="C196" s="26" t="s">
        <v>740</v>
      </c>
      <c r="D196" s="26" t="s">
        <v>748</v>
      </c>
      <c r="E196" s="33" t="s">
        <v>44</v>
      </c>
      <c r="F196" s="27" t="s">
        <v>45</v>
      </c>
      <c r="G196" s="8" t="s">
        <v>24</v>
      </c>
      <c r="H196" s="28" t="s">
        <v>775</v>
      </c>
      <c r="I196" s="33">
        <v>1</v>
      </c>
      <c r="J196" s="26" t="s">
        <v>26</v>
      </c>
      <c r="K196" s="39" t="s">
        <v>776</v>
      </c>
      <c r="L196" s="33" t="s">
        <v>777</v>
      </c>
      <c r="M196" s="32" t="s">
        <v>377</v>
      </c>
      <c r="N196" s="32" t="s">
        <v>645</v>
      </c>
      <c r="O196" s="33" t="s">
        <v>631</v>
      </c>
      <c r="P196" s="7">
        <v>1500</v>
      </c>
      <c r="Q196" s="26"/>
    </row>
    <row r="197" s="2" customFormat="1" spans="1:17">
      <c r="A197" s="7">
        <v>194</v>
      </c>
      <c r="B197" s="26" t="s">
        <v>624</v>
      </c>
      <c r="C197" s="26" t="s">
        <v>740</v>
      </c>
      <c r="D197" s="26" t="s">
        <v>778</v>
      </c>
      <c r="E197" s="26" t="s">
        <v>22</v>
      </c>
      <c r="F197" s="27" t="s">
        <v>153</v>
      </c>
      <c r="G197" s="8" t="s">
        <v>24</v>
      </c>
      <c r="H197" s="28" t="s">
        <v>779</v>
      </c>
      <c r="I197" s="26">
        <v>1</v>
      </c>
      <c r="J197" s="26" t="s">
        <v>26</v>
      </c>
      <c r="K197" s="39" t="s">
        <v>780</v>
      </c>
      <c r="L197" s="29" t="s">
        <v>781</v>
      </c>
      <c r="M197" s="31" t="s">
        <v>401</v>
      </c>
      <c r="N197" s="32" t="s">
        <v>719</v>
      </c>
      <c r="O197" s="26" t="s">
        <v>653</v>
      </c>
      <c r="P197" s="7">
        <v>1500</v>
      </c>
      <c r="Q197" s="26"/>
    </row>
    <row r="198" s="2" customFormat="1" spans="1:17">
      <c r="A198" s="7">
        <v>195</v>
      </c>
      <c r="B198" s="26" t="s">
        <v>624</v>
      </c>
      <c r="C198" s="26" t="s">
        <v>782</v>
      </c>
      <c r="D198" s="26" t="s">
        <v>677</v>
      </c>
      <c r="E198" s="26" t="s">
        <v>22</v>
      </c>
      <c r="F198" s="27" t="s">
        <v>783</v>
      </c>
      <c r="G198" s="8" t="s">
        <v>24</v>
      </c>
      <c r="H198" s="28" t="s">
        <v>784</v>
      </c>
      <c r="I198" s="26">
        <v>2</v>
      </c>
      <c r="J198" s="26" t="s">
        <v>34</v>
      </c>
      <c r="K198" s="26">
        <v>202009</v>
      </c>
      <c r="L198" s="26" t="s">
        <v>785</v>
      </c>
      <c r="M198" s="32" t="s">
        <v>786</v>
      </c>
      <c r="N198" s="32" t="s">
        <v>787</v>
      </c>
      <c r="O198" s="26" t="s">
        <v>653</v>
      </c>
      <c r="P198" s="7">
        <v>1500</v>
      </c>
      <c r="Q198" s="26"/>
    </row>
    <row r="199" s="2" customFormat="1" spans="1:17">
      <c r="A199" s="7">
        <v>196</v>
      </c>
      <c r="B199" s="26" t="s">
        <v>624</v>
      </c>
      <c r="C199" s="26" t="s">
        <v>782</v>
      </c>
      <c r="D199" s="26" t="s">
        <v>788</v>
      </c>
      <c r="E199" s="26" t="s">
        <v>22</v>
      </c>
      <c r="F199" s="27" t="s">
        <v>391</v>
      </c>
      <c r="G199" s="8" t="s">
        <v>24</v>
      </c>
      <c r="H199" s="28" t="s">
        <v>33</v>
      </c>
      <c r="I199" s="26">
        <v>2</v>
      </c>
      <c r="J199" s="26" t="s">
        <v>34</v>
      </c>
      <c r="K199" s="26">
        <v>202009</v>
      </c>
      <c r="L199" s="26" t="s">
        <v>789</v>
      </c>
      <c r="M199" s="32" t="s">
        <v>790</v>
      </c>
      <c r="N199" s="32" t="s">
        <v>630</v>
      </c>
      <c r="O199" s="26" t="s">
        <v>646</v>
      </c>
      <c r="P199" s="7">
        <v>1500</v>
      </c>
      <c r="Q199" s="26"/>
    </row>
    <row r="200" s="2" customFormat="1" spans="1:17">
      <c r="A200" s="7">
        <v>197</v>
      </c>
      <c r="B200" s="26" t="s">
        <v>624</v>
      </c>
      <c r="C200" s="26" t="s">
        <v>782</v>
      </c>
      <c r="D200" s="26" t="s">
        <v>791</v>
      </c>
      <c r="E200" s="26" t="s">
        <v>44</v>
      </c>
      <c r="F200" s="27" t="s">
        <v>792</v>
      </c>
      <c r="G200" s="8" t="s">
        <v>24</v>
      </c>
      <c r="H200" s="28" t="s">
        <v>561</v>
      </c>
      <c r="I200" s="26">
        <v>3</v>
      </c>
      <c r="J200" s="26" t="s">
        <v>26</v>
      </c>
      <c r="K200" s="26">
        <v>201909</v>
      </c>
      <c r="L200" s="33" t="s">
        <v>793</v>
      </c>
      <c r="M200" s="32" t="s">
        <v>794</v>
      </c>
      <c r="N200" s="32" t="s">
        <v>630</v>
      </c>
      <c r="O200" s="26" t="s">
        <v>631</v>
      </c>
      <c r="P200" s="7">
        <v>1500</v>
      </c>
      <c r="Q200" s="37"/>
    </row>
    <row r="201" s="2" customFormat="1" spans="1:17">
      <c r="A201" s="7">
        <v>198</v>
      </c>
      <c r="B201" s="26" t="s">
        <v>624</v>
      </c>
      <c r="C201" s="26" t="s">
        <v>782</v>
      </c>
      <c r="D201" s="26" t="s">
        <v>795</v>
      </c>
      <c r="E201" s="33" t="s">
        <v>44</v>
      </c>
      <c r="F201" s="27" t="s">
        <v>474</v>
      </c>
      <c r="G201" s="8" t="s">
        <v>24</v>
      </c>
      <c r="H201" s="28" t="s">
        <v>561</v>
      </c>
      <c r="I201" s="33">
        <v>1</v>
      </c>
      <c r="J201" s="26" t="s">
        <v>26</v>
      </c>
      <c r="K201" s="39" t="s">
        <v>532</v>
      </c>
      <c r="L201" s="33" t="s">
        <v>796</v>
      </c>
      <c r="M201" s="32" t="s">
        <v>797</v>
      </c>
      <c r="N201" s="32" t="s">
        <v>630</v>
      </c>
      <c r="O201" s="33" t="s">
        <v>631</v>
      </c>
      <c r="P201" s="7">
        <v>1500</v>
      </c>
      <c r="Q201" s="26"/>
    </row>
    <row r="202" s="2" customFormat="1" spans="1:17">
      <c r="A202" s="7">
        <v>199</v>
      </c>
      <c r="B202" s="29" t="s">
        <v>624</v>
      </c>
      <c r="C202" s="29" t="s">
        <v>798</v>
      </c>
      <c r="D202" s="29" t="s">
        <v>271</v>
      </c>
      <c r="E202" s="26" t="s">
        <v>22</v>
      </c>
      <c r="F202" s="30" t="s">
        <v>94</v>
      </c>
      <c r="G202" s="8" t="s">
        <v>24</v>
      </c>
      <c r="H202" s="31" t="s">
        <v>799</v>
      </c>
      <c r="I202" s="26">
        <v>3</v>
      </c>
      <c r="J202" s="31" t="s">
        <v>26</v>
      </c>
      <c r="K202" s="29" t="s">
        <v>526</v>
      </c>
      <c r="L202" s="29" t="s">
        <v>800</v>
      </c>
      <c r="M202" s="32" t="s">
        <v>801</v>
      </c>
      <c r="N202" s="32" t="s">
        <v>645</v>
      </c>
      <c r="O202" s="26" t="s">
        <v>653</v>
      </c>
      <c r="P202" s="7">
        <v>1500</v>
      </c>
      <c r="Q202" s="43"/>
    </row>
    <row r="203" s="2" customFormat="1" spans="1:17">
      <c r="A203" s="7">
        <v>200</v>
      </c>
      <c r="B203" s="26" t="s">
        <v>624</v>
      </c>
      <c r="C203" s="26" t="s">
        <v>798</v>
      </c>
      <c r="D203" s="26" t="s">
        <v>802</v>
      </c>
      <c r="E203" s="33" t="s">
        <v>44</v>
      </c>
      <c r="F203" s="27" t="s">
        <v>803</v>
      </c>
      <c r="G203" s="8" t="s">
        <v>24</v>
      </c>
      <c r="H203" s="28" t="s">
        <v>253</v>
      </c>
      <c r="I203" s="33">
        <v>1</v>
      </c>
      <c r="J203" s="26" t="s">
        <v>26</v>
      </c>
      <c r="K203" s="39">
        <v>202010</v>
      </c>
      <c r="L203" s="33" t="s">
        <v>804</v>
      </c>
      <c r="M203" s="32" t="s">
        <v>805</v>
      </c>
      <c r="N203" s="32" t="s">
        <v>645</v>
      </c>
      <c r="O203" s="33" t="s">
        <v>631</v>
      </c>
      <c r="P203" s="7">
        <v>1500</v>
      </c>
      <c r="Q203" s="43"/>
    </row>
    <row r="204" s="2" customFormat="1" spans="1:17">
      <c r="A204" s="7">
        <v>201</v>
      </c>
      <c r="B204" s="26" t="s">
        <v>624</v>
      </c>
      <c r="C204" s="26" t="s">
        <v>806</v>
      </c>
      <c r="D204" s="26" t="s">
        <v>807</v>
      </c>
      <c r="E204" s="26" t="s">
        <v>22</v>
      </c>
      <c r="F204" s="27" t="s">
        <v>474</v>
      </c>
      <c r="G204" s="8" t="s">
        <v>24</v>
      </c>
      <c r="H204" s="28" t="s">
        <v>808</v>
      </c>
      <c r="I204" s="26">
        <v>2</v>
      </c>
      <c r="J204" s="26" t="s">
        <v>26</v>
      </c>
      <c r="K204" s="26">
        <v>202009</v>
      </c>
      <c r="L204" s="33" t="s">
        <v>809</v>
      </c>
      <c r="M204" s="32" t="s">
        <v>810</v>
      </c>
      <c r="N204" s="32" t="s">
        <v>630</v>
      </c>
      <c r="O204" s="26" t="s">
        <v>653</v>
      </c>
      <c r="P204" s="7">
        <v>1500</v>
      </c>
      <c r="Q204" s="26"/>
    </row>
    <row r="205" s="2" customFormat="1" spans="1:17">
      <c r="A205" s="7">
        <v>202</v>
      </c>
      <c r="B205" s="29" t="s">
        <v>624</v>
      </c>
      <c r="C205" s="29" t="s">
        <v>806</v>
      </c>
      <c r="D205" s="29" t="s">
        <v>811</v>
      </c>
      <c r="E205" s="26" t="s">
        <v>44</v>
      </c>
      <c r="F205" s="30" t="s">
        <v>268</v>
      </c>
      <c r="G205" s="8" t="s">
        <v>24</v>
      </c>
      <c r="H205" s="31" t="s">
        <v>181</v>
      </c>
      <c r="I205" s="33">
        <v>2</v>
      </c>
      <c r="J205" s="31" t="s">
        <v>634</v>
      </c>
      <c r="K205" s="29" t="s">
        <v>532</v>
      </c>
      <c r="L205" s="29" t="s">
        <v>812</v>
      </c>
      <c r="M205" s="32" t="s">
        <v>813</v>
      </c>
      <c r="N205" s="32" t="s">
        <v>645</v>
      </c>
      <c r="O205" s="26" t="s">
        <v>631</v>
      </c>
      <c r="P205" s="7">
        <v>1500</v>
      </c>
      <c r="Q205" s="28"/>
    </row>
    <row r="206" s="2" customFormat="1" spans="1:17">
      <c r="A206" s="7">
        <v>203</v>
      </c>
      <c r="B206" s="26" t="s">
        <v>624</v>
      </c>
      <c r="C206" s="26" t="s">
        <v>806</v>
      </c>
      <c r="D206" s="29" t="s">
        <v>814</v>
      </c>
      <c r="E206" s="26" t="s">
        <v>22</v>
      </c>
      <c r="F206" s="30" t="s">
        <v>77</v>
      </c>
      <c r="G206" s="8" t="s">
        <v>24</v>
      </c>
      <c r="H206" s="28" t="s">
        <v>149</v>
      </c>
      <c r="I206" s="26">
        <v>2</v>
      </c>
      <c r="J206" s="26" t="s">
        <v>34</v>
      </c>
      <c r="K206" s="26">
        <v>202009</v>
      </c>
      <c r="L206" s="29" t="s">
        <v>815</v>
      </c>
      <c r="M206" s="32" t="s">
        <v>816</v>
      </c>
      <c r="N206" s="32" t="s">
        <v>645</v>
      </c>
      <c r="O206" s="26" t="s">
        <v>653</v>
      </c>
      <c r="P206" s="7">
        <v>1500</v>
      </c>
      <c r="Q206" s="26"/>
    </row>
    <row r="207" s="2" customFormat="1" spans="1:17">
      <c r="A207" s="7">
        <v>204</v>
      </c>
      <c r="B207" s="26" t="s">
        <v>624</v>
      </c>
      <c r="C207" s="26" t="s">
        <v>806</v>
      </c>
      <c r="D207" s="29" t="s">
        <v>817</v>
      </c>
      <c r="E207" s="26" t="s">
        <v>22</v>
      </c>
      <c r="F207" s="31" t="s">
        <v>287</v>
      </c>
      <c r="G207" s="8" t="s">
        <v>24</v>
      </c>
      <c r="H207" s="28" t="s">
        <v>497</v>
      </c>
      <c r="I207" s="26">
        <v>1</v>
      </c>
      <c r="J207" s="26" t="s">
        <v>26</v>
      </c>
      <c r="K207" s="26">
        <v>202109</v>
      </c>
      <c r="L207" s="29" t="s">
        <v>818</v>
      </c>
      <c r="M207" s="31" t="s">
        <v>97</v>
      </c>
      <c r="N207" s="32" t="s">
        <v>630</v>
      </c>
      <c r="O207" s="26" t="s">
        <v>653</v>
      </c>
      <c r="P207" s="7">
        <v>1500</v>
      </c>
      <c r="Q207" s="37"/>
    </row>
    <row r="208" s="2" customFormat="1" spans="1:17">
      <c r="A208" s="7">
        <v>205</v>
      </c>
      <c r="B208" s="26" t="s">
        <v>624</v>
      </c>
      <c r="C208" s="26" t="s">
        <v>806</v>
      </c>
      <c r="D208" s="29" t="s">
        <v>817</v>
      </c>
      <c r="E208" s="26" t="s">
        <v>22</v>
      </c>
      <c r="F208" s="31" t="s">
        <v>287</v>
      </c>
      <c r="G208" s="8" t="s">
        <v>24</v>
      </c>
      <c r="H208" s="28" t="s">
        <v>497</v>
      </c>
      <c r="I208" s="26">
        <v>1</v>
      </c>
      <c r="J208" s="26" t="s">
        <v>26</v>
      </c>
      <c r="K208" s="26">
        <v>202109</v>
      </c>
      <c r="L208" s="29" t="s">
        <v>818</v>
      </c>
      <c r="M208" s="31" t="s">
        <v>97</v>
      </c>
      <c r="N208" s="32" t="s">
        <v>630</v>
      </c>
      <c r="O208" s="26" t="s">
        <v>653</v>
      </c>
      <c r="P208" s="7">
        <v>1500</v>
      </c>
      <c r="Q208" s="37"/>
    </row>
    <row r="209" s="2" customFormat="1" spans="1:17">
      <c r="A209" s="7">
        <v>206</v>
      </c>
      <c r="B209" s="29" t="s">
        <v>624</v>
      </c>
      <c r="C209" s="29" t="s">
        <v>806</v>
      </c>
      <c r="D209" s="29" t="s">
        <v>632</v>
      </c>
      <c r="E209" s="26" t="s">
        <v>44</v>
      </c>
      <c r="F209" s="30" t="s">
        <v>783</v>
      </c>
      <c r="G209" s="8" t="s">
        <v>24</v>
      </c>
      <c r="H209" s="31" t="s">
        <v>819</v>
      </c>
      <c r="I209" s="33">
        <v>2</v>
      </c>
      <c r="J209" s="31" t="s">
        <v>34</v>
      </c>
      <c r="K209" s="29" t="s">
        <v>519</v>
      </c>
      <c r="L209" s="29" t="s">
        <v>820</v>
      </c>
      <c r="M209" s="32" t="s">
        <v>821</v>
      </c>
      <c r="N209" s="32" t="s">
        <v>719</v>
      </c>
      <c r="O209" s="26" t="s">
        <v>637</v>
      </c>
      <c r="P209" s="7">
        <v>1500</v>
      </c>
      <c r="Q209" s="43"/>
    </row>
    <row r="210" s="2" customFormat="1" spans="1:17">
      <c r="A210" s="7">
        <v>207</v>
      </c>
      <c r="B210" s="26" t="s">
        <v>624</v>
      </c>
      <c r="C210" s="26" t="s">
        <v>806</v>
      </c>
      <c r="D210" s="26" t="s">
        <v>822</v>
      </c>
      <c r="E210" s="26" t="s">
        <v>22</v>
      </c>
      <c r="F210" s="27" t="s">
        <v>741</v>
      </c>
      <c r="G210" s="8" t="s">
        <v>24</v>
      </c>
      <c r="H210" s="28" t="s">
        <v>70</v>
      </c>
      <c r="I210" s="26">
        <v>5</v>
      </c>
      <c r="J210" s="26" t="s">
        <v>26</v>
      </c>
      <c r="K210" s="26">
        <v>201709</v>
      </c>
      <c r="L210" s="33" t="s">
        <v>823</v>
      </c>
      <c r="M210" s="32" t="s">
        <v>824</v>
      </c>
      <c r="N210" s="32" t="s">
        <v>645</v>
      </c>
      <c r="O210" s="26" t="s">
        <v>653</v>
      </c>
      <c r="P210" s="7">
        <v>1500</v>
      </c>
      <c r="Q210" s="37"/>
    </row>
    <row r="211" s="2" customFormat="1" spans="1:17">
      <c r="A211" s="7">
        <v>208</v>
      </c>
      <c r="B211" s="26" t="s">
        <v>624</v>
      </c>
      <c r="C211" s="26" t="s">
        <v>806</v>
      </c>
      <c r="D211" s="26" t="s">
        <v>825</v>
      </c>
      <c r="E211" s="26" t="s">
        <v>44</v>
      </c>
      <c r="F211" s="27" t="s">
        <v>94</v>
      </c>
      <c r="G211" s="8" t="s">
        <v>24</v>
      </c>
      <c r="H211" s="28" t="s">
        <v>749</v>
      </c>
      <c r="I211" s="26">
        <v>3</v>
      </c>
      <c r="J211" s="26" t="s">
        <v>26</v>
      </c>
      <c r="K211" s="26">
        <v>201909</v>
      </c>
      <c r="L211" s="37" t="s">
        <v>818</v>
      </c>
      <c r="M211" s="28" t="s">
        <v>97</v>
      </c>
      <c r="N211" s="32" t="s">
        <v>630</v>
      </c>
      <c r="O211" s="26" t="s">
        <v>631</v>
      </c>
      <c r="P211" s="7">
        <v>1500</v>
      </c>
      <c r="Q211" s="26"/>
    </row>
    <row r="212" s="2" customFormat="1" spans="1:17">
      <c r="A212" s="7">
        <v>209</v>
      </c>
      <c r="B212" s="26" t="s">
        <v>624</v>
      </c>
      <c r="C212" s="26" t="s">
        <v>806</v>
      </c>
      <c r="D212" s="27" t="s">
        <v>152</v>
      </c>
      <c r="E212" s="27" t="s">
        <v>44</v>
      </c>
      <c r="F212" s="44" t="s">
        <v>191</v>
      </c>
      <c r="G212" s="8" t="s">
        <v>24</v>
      </c>
      <c r="H212" s="28" t="s">
        <v>775</v>
      </c>
      <c r="I212" s="32">
        <v>1</v>
      </c>
      <c r="J212" s="26" t="s">
        <v>26</v>
      </c>
      <c r="K212" s="33">
        <v>202109</v>
      </c>
      <c r="L212" s="26" t="s">
        <v>826</v>
      </c>
      <c r="M212" s="32" t="s">
        <v>827</v>
      </c>
      <c r="N212" s="32" t="s">
        <v>645</v>
      </c>
      <c r="O212" s="26" t="s">
        <v>631</v>
      </c>
      <c r="P212" s="7">
        <v>1500</v>
      </c>
      <c r="Q212" s="26"/>
    </row>
    <row r="213" s="2" customFormat="1" spans="1:17">
      <c r="A213" s="7">
        <v>210</v>
      </c>
      <c r="B213" s="26" t="s">
        <v>624</v>
      </c>
      <c r="C213" s="26" t="s">
        <v>806</v>
      </c>
      <c r="D213" s="26" t="s">
        <v>828</v>
      </c>
      <c r="E213" s="33" t="s">
        <v>44</v>
      </c>
      <c r="F213" s="27" t="s">
        <v>485</v>
      </c>
      <c r="G213" s="8" t="s">
        <v>24</v>
      </c>
      <c r="H213" s="28" t="s">
        <v>808</v>
      </c>
      <c r="I213" s="26">
        <v>1</v>
      </c>
      <c r="J213" s="26" t="s">
        <v>26</v>
      </c>
      <c r="K213" s="39" t="s">
        <v>687</v>
      </c>
      <c r="L213" s="29" t="s">
        <v>829</v>
      </c>
      <c r="M213" s="31" t="s">
        <v>830</v>
      </c>
      <c r="N213" s="32" t="s">
        <v>630</v>
      </c>
      <c r="O213" s="26" t="s">
        <v>631</v>
      </c>
      <c r="P213" s="7">
        <v>1500</v>
      </c>
      <c r="Q213" s="26"/>
    </row>
    <row r="214" s="2" customFormat="1" spans="1:17">
      <c r="A214" s="7">
        <v>211</v>
      </c>
      <c r="B214" s="31" t="s">
        <v>624</v>
      </c>
      <c r="C214" s="26" t="s">
        <v>831</v>
      </c>
      <c r="D214" s="29" t="s">
        <v>832</v>
      </c>
      <c r="E214" s="32" t="s">
        <v>22</v>
      </c>
      <c r="F214" s="30" t="s">
        <v>368</v>
      </c>
      <c r="G214" s="8" t="s">
        <v>24</v>
      </c>
      <c r="H214" s="28" t="s">
        <v>833</v>
      </c>
      <c r="I214" s="26">
        <v>1</v>
      </c>
      <c r="J214" s="26" t="s">
        <v>34</v>
      </c>
      <c r="K214" s="26">
        <v>20210901</v>
      </c>
      <c r="L214" s="29" t="s">
        <v>834</v>
      </c>
      <c r="M214" s="28" t="s">
        <v>835</v>
      </c>
      <c r="N214" s="32" t="s">
        <v>630</v>
      </c>
      <c r="O214" s="26" t="s">
        <v>653</v>
      </c>
      <c r="P214" s="7">
        <v>1500</v>
      </c>
      <c r="Q214" s="42"/>
    </row>
    <row r="215" s="2" customFormat="1" spans="1:17">
      <c r="A215" s="7">
        <v>212</v>
      </c>
      <c r="B215" s="26" t="s">
        <v>624</v>
      </c>
      <c r="C215" s="26" t="s">
        <v>831</v>
      </c>
      <c r="D215" s="26" t="s">
        <v>836</v>
      </c>
      <c r="E215" s="26" t="s">
        <v>22</v>
      </c>
      <c r="F215" s="27" t="s">
        <v>599</v>
      </c>
      <c r="G215" s="8" t="s">
        <v>24</v>
      </c>
      <c r="H215" s="28" t="s">
        <v>749</v>
      </c>
      <c r="I215" s="26">
        <v>3</v>
      </c>
      <c r="J215" s="26" t="s">
        <v>26</v>
      </c>
      <c r="K215" s="26">
        <v>2019</v>
      </c>
      <c r="L215" s="33" t="s">
        <v>834</v>
      </c>
      <c r="M215" s="32" t="s">
        <v>835</v>
      </c>
      <c r="N215" s="32" t="s">
        <v>630</v>
      </c>
      <c r="O215" s="26" t="s">
        <v>653</v>
      </c>
      <c r="P215" s="7">
        <v>1500</v>
      </c>
      <c r="Q215" s="37"/>
    </row>
    <row r="216" s="2" customFormat="1" spans="1:17">
      <c r="A216" s="7">
        <v>213</v>
      </c>
      <c r="B216" s="29" t="s">
        <v>624</v>
      </c>
      <c r="C216" s="29" t="s">
        <v>837</v>
      </c>
      <c r="D216" s="29" t="s">
        <v>838</v>
      </c>
      <c r="E216" s="26" t="s">
        <v>44</v>
      </c>
      <c r="F216" s="30" t="s">
        <v>94</v>
      </c>
      <c r="G216" s="8" t="s">
        <v>24</v>
      </c>
      <c r="H216" s="31" t="s">
        <v>839</v>
      </c>
      <c r="I216" s="26">
        <v>2</v>
      </c>
      <c r="J216" s="31" t="s">
        <v>26</v>
      </c>
      <c r="K216" s="29" t="s">
        <v>508</v>
      </c>
      <c r="L216" s="45" t="s">
        <v>840</v>
      </c>
      <c r="M216" s="46" t="s">
        <v>841</v>
      </c>
      <c r="N216" s="46" t="s">
        <v>645</v>
      </c>
      <c r="O216" s="26" t="s">
        <v>637</v>
      </c>
      <c r="P216" s="7">
        <v>1500</v>
      </c>
      <c r="Q216" s="42"/>
    </row>
    <row r="217" s="2" customFormat="1" spans="1:17">
      <c r="A217" s="7">
        <v>214</v>
      </c>
      <c r="B217" s="29" t="s">
        <v>624</v>
      </c>
      <c r="C217" s="29" t="s">
        <v>837</v>
      </c>
      <c r="D217" s="29" t="s">
        <v>770</v>
      </c>
      <c r="E217" s="26" t="s">
        <v>44</v>
      </c>
      <c r="F217" s="30" t="s">
        <v>63</v>
      </c>
      <c r="G217" s="8" t="s">
        <v>24</v>
      </c>
      <c r="H217" s="31" t="s">
        <v>842</v>
      </c>
      <c r="I217" s="26">
        <v>2</v>
      </c>
      <c r="J217" s="31" t="s">
        <v>34</v>
      </c>
      <c r="K217" s="29" t="s">
        <v>519</v>
      </c>
      <c r="L217" s="29" t="s">
        <v>843</v>
      </c>
      <c r="M217" s="32" t="s">
        <v>844</v>
      </c>
      <c r="N217" s="32" t="s">
        <v>845</v>
      </c>
      <c r="O217" s="26" t="s">
        <v>631</v>
      </c>
      <c r="P217" s="7">
        <v>1500</v>
      </c>
      <c r="Q217" s="26"/>
    </row>
    <row r="218" s="2" customFormat="1" spans="1:17">
      <c r="A218" s="7">
        <v>215</v>
      </c>
      <c r="B218" s="26" t="s">
        <v>624</v>
      </c>
      <c r="C218" s="26" t="s">
        <v>837</v>
      </c>
      <c r="D218" s="26" t="s">
        <v>846</v>
      </c>
      <c r="E218" s="26" t="s">
        <v>22</v>
      </c>
      <c r="F218" s="27" t="s">
        <v>503</v>
      </c>
      <c r="G218" s="8" t="s">
        <v>24</v>
      </c>
      <c r="H218" s="28" t="s">
        <v>482</v>
      </c>
      <c r="I218" s="26">
        <v>3</v>
      </c>
      <c r="J218" s="26" t="s">
        <v>26</v>
      </c>
      <c r="K218" s="26">
        <v>201909</v>
      </c>
      <c r="L218" s="33" t="s">
        <v>847</v>
      </c>
      <c r="M218" s="32" t="s">
        <v>273</v>
      </c>
      <c r="N218" s="32" t="s">
        <v>645</v>
      </c>
      <c r="O218" s="26" t="s">
        <v>653</v>
      </c>
      <c r="P218" s="7">
        <v>1500</v>
      </c>
      <c r="Q218" s="26"/>
    </row>
    <row r="219" s="2" customFormat="1" spans="1:17">
      <c r="A219" s="7">
        <v>216</v>
      </c>
      <c r="B219" s="26" t="s">
        <v>624</v>
      </c>
      <c r="C219" s="26" t="s">
        <v>837</v>
      </c>
      <c r="D219" s="26" t="s">
        <v>848</v>
      </c>
      <c r="E219" s="33" t="s">
        <v>44</v>
      </c>
      <c r="F219" s="27" t="s">
        <v>275</v>
      </c>
      <c r="G219" s="8" t="s">
        <v>24</v>
      </c>
      <c r="H219" s="28" t="s">
        <v>504</v>
      </c>
      <c r="I219" s="33">
        <v>1</v>
      </c>
      <c r="J219" s="26" t="s">
        <v>26</v>
      </c>
      <c r="K219" s="39" t="s">
        <v>849</v>
      </c>
      <c r="L219" s="29" t="s">
        <v>850</v>
      </c>
      <c r="M219" s="31" t="s">
        <v>618</v>
      </c>
      <c r="N219" s="32" t="s">
        <v>851</v>
      </c>
      <c r="O219" s="26" t="s">
        <v>631</v>
      </c>
      <c r="P219" s="7">
        <v>1500</v>
      </c>
      <c r="Q219" s="26"/>
    </row>
    <row r="220" s="2" customFormat="1" spans="1:17">
      <c r="A220" s="7">
        <v>217</v>
      </c>
      <c r="B220" s="26" t="s">
        <v>624</v>
      </c>
      <c r="C220" s="26" t="s">
        <v>837</v>
      </c>
      <c r="D220" s="26" t="s">
        <v>852</v>
      </c>
      <c r="E220" s="26" t="s">
        <v>22</v>
      </c>
      <c r="F220" s="27" t="s">
        <v>240</v>
      </c>
      <c r="G220" s="8" t="s">
        <v>24</v>
      </c>
      <c r="H220" s="28" t="s">
        <v>46</v>
      </c>
      <c r="I220" s="33">
        <v>1</v>
      </c>
      <c r="J220" s="26" t="s">
        <v>26</v>
      </c>
      <c r="K220" s="39" t="s">
        <v>687</v>
      </c>
      <c r="L220" s="33" t="s">
        <v>853</v>
      </c>
      <c r="M220" s="32" t="s">
        <v>667</v>
      </c>
      <c r="N220" s="32" t="s">
        <v>645</v>
      </c>
      <c r="O220" s="33" t="s">
        <v>653</v>
      </c>
      <c r="P220" s="7">
        <v>1500</v>
      </c>
      <c r="Q220" s="26"/>
    </row>
    <row r="221" s="2" customFormat="1" spans="1:17">
      <c r="A221" s="7">
        <v>218</v>
      </c>
      <c r="B221" s="26" t="s">
        <v>624</v>
      </c>
      <c r="C221" s="26" t="s">
        <v>837</v>
      </c>
      <c r="D221" s="26" t="s">
        <v>677</v>
      </c>
      <c r="E221" s="26" t="s">
        <v>44</v>
      </c>
      <c r="F221" s="27" t="s">
        <v>854</v>
      </c>
      <c r="G221" s="8" t="s">
        <v>24</v>
      </c>
      <c r="H221" s="28" t="s">
        <v>279</v>
      </c>
      <c r="I221" s="26">
        <v>3</v>
      </c>
      <c r="J221" s="26" t="s">
        <v>26</v>
      </c>
      <c r="K221" s="26" t="s">
        <v>526</v>
      </c>
      <c r="L221" s="33" t="s">
        <v>855</v>
      </c>
      <c r="M221" s="32" t="s">
        <v>856</v>
      </c>
      <c r="N221" s="32" t="s">
        <v>645</v>
      </c>
      <c r="O221" s="33" t="s">
        <v>631</v>
      </c>
      <c r="P221" s="7">
        <v>1500</v>
      </c>
      <c r="Q221" s="33"/>
    </row>
    <row r="222" s="2" customFormat="1" spans="1:17">
      <c r="A222" s="7">
        <v>219</v>
      </c>
      <c r="B222" s="29" t="s">
        <v>624</v>
      </c>
      <c r="C222" s="29" t="s">
        <v>837</v>
      </c>
      <c r="D222" s="29" t="s">
        <v>677</v>
      </c>
      <c r="E222" s="26" t="s">
        <v>44</v>
      </c>
      <c r="F222" s="30" t="s">
        <v>474</v>
      </c>
      <c r="G222" s="8" t="s">
        <v>24</v>
      </c>
      <c r="H222" s="31" t="s">
        <v>857</v>
      </c>
      <c r="I222" s="26">
        <v>2</v>
      </c>
      <c r="J222" s="31" t="s">
        <v>26</v>
      </c>
      <c r="K222" s="29" t="s">
        <v>508</v>
      </c>
      <c r="L222" s="29" t="s">
        <v>690</v>
      </c>
      <c r="M222" s="32" t="s">
        <v>42</v>
      </c>
      <c r="N222" s="32" t="s">
        <v>645</v>
      </c>
      <c r="O222" s="26" t="s">
        <v>631</v>
      </c>
      <c r="P222" s="7">
        <v>1500</v>
      </c>
      <c r="Q222" s="26"/>
    </row>
    <row r="223" s="2" customFormat="1" spans="1:17">
      <c r="A223" s="7">
        <v>220</v>
      </c>
      <c r="B223" s="26" t="s">
        <v>624</v>
      </c>
      <c r="C223" s="26" t="s">
        <v>837</v>
      </c>
      <c r="D223" s="26" t="s">
        <v>38</v>
      </c>
      <c r="E223" s="26" t="s">
        <v>22</v>
      </c>
      <c r="F223" s="27" t="s">
        <v>469</v>
      </c>
      <c r="G223" s="8" t="s">
        <v>24</v>
      </c>
      <c r="H223" s="28" t="s">
        <v>858</v>
      </c>
      <c r="I223" s="26">
        <v>1</v>
      </c>
      <c r="J223" s="26" t="s">
        <v>26</v>
      </c>
      <c r="K223" s="26">
        <v>202109</v>
      </c>
      <c r="L223" s="26" t="s">
        <v>859</v>
      </c>
      <c r="M223" s="32" t="s">
        <v>860</v>
      </c>
      <c r="N223" s="32" t="s">
        <v>645</v>
      </c>
      <c r="O223" s="26" t="s">
        <v>646</v>
      </c>
      <c r="P223" s="7">
        <v>1500</v>
      </c>
      <c r="Q223" s="26"/>
    </row>
    <row r="224" s="2" customFormat="1" spans="1:17">
      <c r="A224" s="7">
        <v>221</v>
      </c>
      <c r="B224" s="26" t="s">
        <v>624</v>
      </c>
      <c r="C224" s="26" t="s">
        <v>837</v>
      </c>
      <c r="D224" s="26" t="s">
        <v>38</v>
      </c>
      <c r="E224" s="26" t="s">
        <v>22</v>
      </c>
      <c r="F224" s="27" t="s">
        <v>240</v>
      </c>
      <c r="G224" s="8" t="s">
        <v>24</v>
      </c>
      <c r="H224" s="28" t="s">
        <v>70</v>
      </c>
      <c r="I224" s="26">
        <v>5</v>
      </c>
      <c r="J224" s="26" t="s">
        <v>26</v>
      </c>
      <c r="K224" s="26">
        <v>2017</v>
      </c>
      <c r="L224" s="33" t="s">
        <v>861</v>
      </c>
      <c r="M224" s="32" t="s">
        <v>593</v>
      </c>
      <c r="N224" s="32" t="s">
        <v>645</v>
      </c>
      <c r="O224" s="26" t="s">
        <v>653</v>
      </c>
      <c r="P224" s="7">
        <v>1500</v>
      </c>
      <c r="Q224" s="37"/>
    </row>
    <row r="225" s="2" customFormat="1" spans="1:17">
      <c r="A225" s="7">
        <v>222</v>
      </c>
      <c r="B225" s="26" t="s">
        <v>624</v>
      </c>
      <c r="C225" s="26" t="s">
        <v>837</v>
      </c>
      <c r="D225" s="26" t="s">
        <v>862</v>
      </c>
      <c r="E225" s="26" t="s">
        <v>22</v>
      </c>
      <c r="F225" s="27" t="s">
        <v>216</v>
      </c>
      <c r="G225" s="8" t="s">
        <v>24</v>
      </c>
      <c r="H225" s="28" t="s">
        <v>564</v>
      </c>
      <c r="I225" s="26">
        <v>3</v>
      </c>
      <c r="J225" s="26" t="s">
        <v>26</v>
      </c>
      <c r="K225" s="26">
        <v>2019</v>
      </c>
      <c r="L225" s="33" t="s">
        <v>863</v>
      </c>
      <c r="M225" s="32" t="s">
        <v>864</v>
      </c>
      <c r="N225" s="32" t="s">
        <v>645</v>
      </c>
      <c r="O225" s="33" t="s">
        <v>637</v>
      </c>
      <c r="P225" s="7">
        <v>1500</v>
      </c>
      <c r="Q225" s="37"/>
    </row>
    <row r="226" s="2" customFormat="1" spans="1:17">
      <c r="A226" s="7">
        <v>223</v>
      </c>
      <c r="B226" s="26" t="s">
        <v>624</v>
      </c>
      <c r="C226" s="26" t="s">
        <v>837</v>
      </c>
      <c r="D226" s="26" t="s">
        <v>727</v>
      </c>
      <c r="E226" s="26" t="s">
        <v>22</v>
      </c>
      <c r="F226" s="27" t="s">
        <v>313</v>
      </c>
      <c r="G226" s="8" t="s">
        <v>24</v>
      </c>
      <c r="H226" s="28" t="s">
        <v>865</v>
      </c>
      <c r="I226" s="26">
        <v>1</v>
      </c>
      <c r="J226" s="26" t="s">
        <v>26</v>
      </c>
      <c r="K226" s="26">
        <v>202109</v>
      </c>
      <c r="L226" s="33" t="s">
        <v>866</v>
      </c>
      <c r="M226" s="32" t="s">
        <v>801</v>
      </c>
      <c r="N226" s="32" t="s">
        <v>555</v>
      </c>
      <c r="O226" s="26" t="s">
        <v>653</v>
      </c>
      <c r="P226" s="7">
        <v>1500</v>
      </c>
      <c r="Q226" s="37"/>
    </row>
    <row r="227" s="2" customFormat="1" spans="1:17">
      <c r="A227" s="7">
        <v>224</v>
      </c>
      <c r="B227" s="26" t="s">
        <v>624</v>
      </c>
      <c r="C227" s="26" t="s">
        <v>837</v>
      </c>
      <c r="D227" s="29" t="s">
        <v>867</v>
      </c>
      <c r="E227" s="26" t="s">
        <v>22</v>
      </c>
      <c r="F227" s="31" t="s">
        <v>240</v>
      </c>
      <c r="G227" s="8" t="s">
        <v>24</v>
      </c>
      <c r="H227" s="28" t="s">
        <v>568</v>
      </c>
      <c r="I227" s="26">
        <v>1</v>
      </c>
      <c r="J227" s="26" t="s">
        <v>26</v>
      </c>
      <c r="K227" s="26">
        <v>202109</v>
      </c>
      <c r="L227" s="29" t="s">
        <v>867</v>
      </c>
      <c r="M227" s="31" t="s">
        <v>240</v>
      </c>
      <c r="N227" s="32" t="s">
        <v>868</v>
      </c>
      <c r="O227" s="26" t="s">
        <v>869</v>
      </c>
      <c r="P227" s="7">
        <v>1500</v>
      </c>
      <c r="Q227" s="37"/>
    </row>
    <row r="228" s="2" customFormat="1" spans="1:17">
      <c r="A228" s="7">
        <v>225</v>
      </c>
      <c r="B228" s="26" t="s">
        <v>624</v>
      </c>
      <c r="C228" s="26" t="s">
        <v>837</v>
      </c>
      <c r="D228" s="29" t="s">
        <v>867</v>
      </c>
      <c r="E228" s="26" t="s">
        <v>22</v>
      </c>
      <c r="F228" s="31" t="s">
        <v>240</v>
      </c>
      <c r="G228" s="8" t="s">
        <v>24</v>
      </c>
      <c r="H228" s="28" t="s">
        <v>568</v>
      </c>
      <c r="I228" s="26">
        <v>1</v>
      </c>
      <c r="J228" s="26" t="s">
        <v>26</v>
      </c>
      <c r="K228" s="26">
        <v>202109</v>
      </c>
      <c r="L228" s="29" t="s">
        <v>867</v>
      </c>
      <c r="M228" s="31" t="s">
        <v>240</v>
      </c>
      <c r="N228" s="32" t="s">
        <v>868</v>
      </c>
      <c r="O228" s="26" t="s">
        <v>869</v>
      </c>
      <c r="P228" s="7">
        <v>1500</v>
      </c>
      <c r="Q228" s="37"/>
    </row>
    <row r="229" s="2" customFormat="1" spans="1:17">
      <c r="A229" s="7">
        <v>226</v>
      </c>
      <c r="B229" s="29" t="s">
        <v>624</v>
      </c>
      <c r="C229" s="29" t="s">
        <v>870</v>
      </c>
      <c r="D229" s="29" t="s">
        <v>871</v>
      </c>
      <c r="E229" s="26" t="s">
        <v>44</v>
      </c>
      <c r="F229" s="30" t="s">
        <v>195</v>
      </c>
      <c r="G229" s="8" t="s">
        <v>24</v>
      </c>
      <c r="H229" s="31" t="s">
        <v>872</v>
      </c>
      <c r="I229" s="26">
        <v>2</v>
      </c>
      <c r="J229" s="31" t="s">
        <v>634</v>
      </c>
      <c r="K229" s="29" t="s">
        <v>532</v>
      </c>
      <c r="L229" s="29" t="s">
        <v>873</v>
      </c>
      <c r="M229" s="32" t="s">
        <v>874</v>
      </c>
      <c r="N229" s="32" t="s">
        <v>875</v>
      </c>
      <c r="O229" s="26" t="s">
        <v>631</v>
      </c>
      <c r="P229" s="7">
        <v>1500</v>
      </c>
      <c r="Q229" s="43"/>
    </row>
    <row r="230" s="2" customFormat="1" spans="1:17">
      <c r="A230" s="7">
        <v>227</v>
      </c>
      <c r="B230" s="26" t="s">
        <v>624</v>
      </c>
      <c r="C230" s="26" t="s">
        <v>870</v>
      </c>
      <c r="D230" s="26" t="s">
        <v>876</v>
      </c>
      <c r="E230" s="26" t="s">
        <v>22</v>
      </c>
      <c r="F230" s="27" t="s">
        <v>83</v>
      </c>
      <c r="G230" s="8" t="s">
        <v>24</v>
      </c>
      <c r="H230" s="28" t="s">
        <v>253</v>
      </c>
      <c r="I230" s="26">
        <v>4</v>
      </c>
      <c r="J230" s="26" t="s">
        <v>26</v>
      </c>
      <c r="K230" s="26">
        <v>20180901</v>
      </c>
      <c r="L230" s="37" t="s">
        <v>877</v>
      </c>
      <c r="M230" s="27" t="s">
        <v>878</v>
      </c>
      <c r="N230" s="41" t="s">
        <v>645</v>
      </c>
      <c r="O230" s="26" t="s">
        <v>653</v>
      </c>
      <c r="P230" s="7">
        <v>1500</v>
      </c>
      <c r="Q230" s="26"/>
    </row>
    <row r="231" s="2" customFormat="1" spans="1:17">
      <c r="A231" s="7">
        <v>228</v>
      </c>
      <c r="B231" s="26" t="s">
        <v>624</v>
      </c>
      <c r="C231" s="26" t="s">
        <v>870</v>
      </c>
      <c r="D231" s="26" t="s">
        <v>727</v>
      </c>
      <c r="E231" s="26" t="s">
        <v>44</v>
      </c>
      <c r="F231" s="27" t="s">
        <v>171</v>
      </c>
      <c r="G231" s="8" t="s">
        <v>24</v>
      </c>
      <c r="H231" s="28" t="s">
        <v>879</v>
      </c>
      <c r="I231" s="26">
        <v>1</v>
      </c>
      <c r="J231" s="26" t="s">
        <v>26</v>
      </c>
      <c r="K231" s="26">
        <v>202009</v>
      </c>
      <c r="L231" s="37" t="s">
        <v>880</v>
      </c>
      <c r="M231" s="32" t="s">
        <v>881</v>
      </c>
      <c r="N231" s="32" t="s">
        <v>882</v>
      </c>
      <c r="O231" s="26" t="s">
        <v>631</v>
      </c>
      <c r="P231" s="7">
        <v>1500</v>
      </c>
      <c r="Q231" s="43"/>
    </row>
    <row r="232" s="2" customFormat="1" spans="1:17">
      <c r="A232" s="7">
        <v>229</v>
      </c>
      <c r="B232" s="26" t="s">
        <v>624</v>
      </c>
      <c r="C232" s="26" t="s">
        <v>870</v>
      </c>
      <c r="D232" s="26" t="s">
        <v>727</v>
      </c>
      <c r="E232" s="26" t="s">
        <v>22</v>
      </c>
      <c r="F232" s="27" t="s">
        <v>803</v>
      </c>
      <c r="G232" s="8" t="s">
        <v>24</v>
      </c>
      <c r="H232" s="28" t="s">
        <v>276</v>
      </c>
      <c r="I232" s="26">
        <v>1</v>
      </c>
      <c r="J232" s="26" t="s">
        <v>26</v>
      </c>
      <c r="K232" s="39" t="s">
        <v>687</v>
      </c>
      <c r="L232" s="37" t="s">
        <v>883</v>
      </c>
      <c r="M232" s="28" t="s">
        <v>884</v>
      </c>
      <c r="N232" s="32" t="s">
        <v>630</v>
      </c>
      <c r="O232" s="26" t="s">
        <v>653</v>
      </c>
      <c r="P232" s="7">
        <v>1500</v>
      </c>
      <c r="Q232" s="26"/>
    </row>
    <row r="233" s="2" customFormat="1" spans="1:17">
      <c r="A233" s="7">
        <v>230</v>
      </c>
      <c r="B233" s="29" t="s">
        <v>624</v>
      </c>
      <c r="C233" s="29" t="s">
        <v>870</v>
      </c>
      <c r="D233" s="29" t="s">
        <v>727</v>
      </c>
      <c r="E233" s="33" t="s">
        <v>22</v>
      </c>
      <c r="F233" s="30" t="s">
        <v>171</v>
      </c>
      <c r="G233" s="8" t="s">
        <v>24</v>
      </c>
      <c r="H233" s="31" t="s">
        <v>885</v>
      </c>
      <c r="I233" s="26">
        <v>3</v>
      </c>
      <c r="J233" s="31" t="s">
        <v>34</v>
      </c>
      <c r="K233" s="29" t="s">
        <v>716</v>
      </c>
      <c r="L233" s="29" t="s">
        <v>727</v>
      </c>
      <c r="M233" s="32" t="s">
        <v>747</v>
      </c>
      <c r="N233" s="32" t="s">
        <v>630</v>
      </c>
      <c r="O233" s="26" t="s">
        <v>675</v>
      </c>
      <c r="P233" s="7">
        <v>1500</v>
      </c>
      <c r="Q233" s="43"/>
    </row>
    <row r="234" s="2" customFormat="1" spans="1:17">
      <c r="A234" s="7">
        <v>231</v>
      </c>
      <c r="B234" s="29" t="s">
        <v>624</v>
      </c>
      <c r="C234" s="29" t="s">
        <v>870</v>
      </c>
      <c r="D234" s="29" t="s">
        <v>886</v>
      </c>
      <c r="E234" s="33" t="s">
        <v>22</v>
      </c>
      <c r="F234" s="30" t="s">
        <v>503</v>
      </c>
      <c r="G234" s="8" t="s">
        <v>24</v>
      </c>
      <c r="H234" s="31" t="s">
        <v>109</v>
      </c>
      <c r="I234" s="26">
        <v>2</v>
      </c>
      <c r="J234" s="31" t="s">
        <v>26</v>
      </c>
      <c r="K234" s="29" t="s">
        <v>532</v>
      </c>
      <c r="L234" s="29" t="s">
        <v>887</v>
      </c>
      <c r="M234" s="32" t="s">
        <v>888</v>
      </c>
      <c r="N234" s="32" t="s">
        <v>630</v>
      </c>
      <c r="O234" s="26" t="s">
        <v>653</v>
      </c>
      <c r="P234" s="7">
        <v>1500</v>
      </c>
      <c r="Q234" s="42"/>
    </row>
    <row r="235" s="2" customFormat="1" spans="1:17">
      <c r="A235" s="7">
        <v>232</v>
      </c>
      <c r="B235" s="33" t="s">
        <v>624</v>
      </c>
      <c r="C235" s="33" t="s">
        <v>870</v>
      </c>
      <c r="D235" s="33" t="s">
        <v>727</v>
      </c>
      <c r="E235" s="26" t="s">
        <v>22</v>
      </c>
      <c r="F235" s="27" t="s">
        <v>889</v>
      </c>
      <c r="G235" s="8" t="s">
        <v>24</v>
      </c>
      <c r="H235" s="28" t="s">
        <v>279</v>
      </c>
      <c r="I235" s="26">
        <v>1</v>
      </c>
      <c r="J235" s="26" t="s">
        <v>26</v>
      </c>
      <c r="K235" s="26" t="s">
        <v>687</v>
      </c>
      <c r="L235" s="33" t="s">
        <v>890</v>
      </c>
      <c r="M235" s="28" t="s">
        <v>891</v>
      </c>
      <c r="N235" s="47" t="s">
        <v>892</v>
      </c>
      <c r="O235" s="26" t="s">
        <v>653</v>
      </c>
      <c r="P235" s="7">
        <v>1500</v>
      </c>
      <c r="Q235" s="26"/>
    </row>
    <row r="236" s="2" customFormat="1" spans="1:17">
      <c r="A236" s="7">
        <v>233</v>
      </c>
      <c r="B236" s="26" t="s">
        <v>624</v>
      </c>
      <c r="C236" s="26" t="s">
        <v>870</v>
      </c>
      <c r="D236" s="26" t="s">
        <v>893</v>
      </c>
      <c r="E236" s="26" t="s">
        <v>44</v>
      </c>
      <c r="F236" s="27" t="s">
        <v>894</v>
      </c>
      <c r="G236" s="8" t="s">
        <v>24</v>
      </c>
      <c r="H236" s="28" t="s">
        <v>895</v>
      </c>
      <c r="I236" s="26">
        <v>2</v>
      </c>
      <c r="J236" s="26" t="s">
        <v>26</v>
      </c>
      <c r="K236" s="26">
        <v>202009</v>
      </c>
      <c r="L236" s="37" t="s">
        <v>738</v>
      </c>
      <c r="M236" s="32" t="s">
        <v>432</v>
      </c>
      <c r="N236" s="32" t="s">
        <v>630</v>
      </c>
      <c r="O236" s="26" t="s">
        <v>631</v>
      </c>
      <c r="P236" s="7">
        <v>1500</v>
      </c>
      <c r="Q236" s="37"/>
    </row>
    <row r="237" s="2" customFormat="1" spans="1:17">
      <c r="A237" s="7">
        <v>234</v>
      </c>
      <c r="B237" s="29" t="s">
        <v>624</v>
      </c>
      <c r="C237" s="29" t="s">
        <v>896</v>
      </c>
      <c r="D237" s="29" t="s">
        <v>897</v>
      </c>
      <c r="E237" s="26" t="s">
        <v>44</v>
      </c>
      <c r="F237" s="30" t="s">
        <v>898</v>
      </c>
      <c r="G237" s="8" t="s">
        <v>24</v>
      </c>
      <c r="H237" s="31" t="s">
        <v>899</v>
      </c>
      <c r="I237" s="26">
        <v>3</v>
      </c>
      <c r="J237" s="31" t="s">
        <v>34</v>
      </c>
      <c r="K237" s="29" t="s">
        <v>716</v>
      </c>
      <c r="L237" s="33" t="s">
        <v>900</v>
      </c>
      <c r="M237" s="32" t="s">
        <v>901</v>
      </c>
      <c r="N237" s="32" t="s">
        <v>630</v>
      </c>
      <c r="O237" s="33" t="s">
        <v>637</v>
      </c>
      <c r="P237" s="7">
        <v>1500</v>
      </c>
      <c r="Q237" s="43"/>
    </row>
    <row r="238" s="2" customFormat="1" spans="1:17">
      <c r="A238" s="7">
        <v>235</v>
      </c>
      <c r="B238" s="26" t="s">
        <v>624</v>
      </c>
      <c r="C238" s="26" t="s">
        <v>896</v>
      </c>
      <c r="D238" s="26" t="s">
        <v>902</v>
      </c>
      <c r="E238" s="33" t="s">
        <v>44</v>
      </c>
      <c r="F238" s="27" t="s">
        <v>294</v>
      </c>
      <c r="G238" s="8" t="s">
        <v>24</v>
      </c>
      <c r="H238" s="28" t="s">
        <v>276</v>
      </c>
      <c r="I238" s="26">
        <v>1</v>
      </c>
      <c r="J238" s="26" t="s">
        <v>26</v>
      </c>
      <c r="K238" s="39" t="s">
        <v>687</v>
      </c>
      <c r="L238" s="33" t="s">
        <v>903</v>
      </c>
      <c r="M238" s="28" t="s">
        <v>711</v>
      </c>
      <c r="N238" s="32" t="s">
        <v>630</v>
      </c>
      <c r="O238" s="38" t="s">
        <v>631</v>
      </c>
      <c r="P238" s="7">
        <v>1500</v>
      </c>
      <c r="Q238" s="26"/>
    </row>
    <row r="239" s="2" customFormat="1" spans="1:17">
      <c r="A239" s="7">
        <v>236</v>
      </c>
      <c r="B239" s="29" t="s">
        <v>624</v>
      </c>
      <c r="C239" s="29" t="s">
        <v>896</v>
      </c>
      <c r="D239" s="29" t="s">
        <v>727</v>
      </c>
      <c r="E239" s="33" t="s">
        <v>22</v>
      </c>
      <c r="F239" s="30" t="s">
        <v>306</v>
      </c>
      <c r="G239" s="8" t="s">
        <v>24</v>
      </c>
      <c r="H239" s="31" t="s">
        <v>904</v>
      </c>
      <c r="I239" s="32">
        <v>3</v>
      </c>
      <c r="J239" s="31" t="s">
        <v>34</v>
      </c>
      <c r="K239" s="29" t="s">
        <v>716</v>
      </c>
      <c r="L239" s="29" t="s">
        <v>905</v>
      </c>
      <c r="M239" s="32" t="s">
        <v>219</v>
      </c>
      <c r="N239" s="32" t="s">
        <v>630</v>
      </c>
      <c r="O239" s="26" t="s">
        <v>653</v>
      </c>
      <c r="P239" s="7">
        <v>1500</v>
      </c>
      <c r="Q239" s="43"/>
    </row>
    <row r="240" s="2" customFormat="1" spans="1:17">
      <c r="A240" s="7">
        <v>237</v>
      </c>
      <c r="B240" s="29" t="s">
        <v>624</v>
      </c>
      <c r="C240" s="29" t="s">
        <v>896</v>
      </c>
      <c r="D240" s="29" t="s">
        <v>727</v>
      </c>
      <c r="E240" s="26" t="s">
        <v>22</v>
      </c>
      <c r="F240" s="30" t="s">
        <v>230</v>
      </c>
      <c r="G240" s="8" t="s">
        <v>24</v>
      </c>
      <c r="H240" s="31" t="s">
        <v>904</v>
      </c>
      <c r="I240" s="33">
        <v>2</v>
      </c>
      <c r="J240" s="31" t="s">
        <v>34</v>
      </c>
      <c r="K240" s="29" t="s">
        <v>519</v>
      </c>
      <c r="L240" s="33" t="s">
        <v>883</v>
      </c>
      <c r="M240" s="32" t="s">
        <v>316</v>
      </c>
      <c r="N240" s="32" t="s">
        <v>630</v>
      </c>
      <c r="O240" s="33" t="s">
        <v>646</v>
      </c>
      <c r="P240" s="7">
        <v>1500</v>
      </c>
      <c r="Q240" s="42"/>
    </row>
    <row r="241" s="2" customFormat="1" spans="1:17">
      <c r="A241" s="7">
        <v>238</v>
      </c>
      <c r="B241" s="26" t="s">
        <v>624</v>
      </c>
      <c r="C241" s="26" t="s">
        <v>906</v>
      </c>
      <c r="D241" s="27" t="s">
        <v>750</v>
      </c>
      <c r="E241" s="27" t="s">
        <v>44</v>
      </c>
      <c r="F241" s="44" t="s">
        <v>89</v>
      </c>
      <c r="G241" s="8" t="s">
        <v>24</v>
      </c>
      <c r="H241" s="28" t="s">
        <v>564</v>
      </c>
      <c r="I241" s="32">
        <v>1</v>
      </c>
      <c r="J241" s="26" t="s">
        <v>26</v>
      </c>
      <c r="K241" s="33">
        <v>202109</v>
      </c>
      <c r="L241" s="26" t="s">
        <v>907</v>
      </c>
      <c r="M241" s="32" t="s">
        <v>908</v>
      </c>
      <c r="N241" s="32" t="s">
        <v>645</v>
      </c>
      <c r="O241" s="26" t="s">
        <v>631</v>
      </c>
      <c r="P241" s="7">
        <v>1500</v>
      </c>
      <c r="Q241" s="26"/>
    </row>
    <row r="242" s="2" customFormat="1" spans="1:17">
      <c r="A242" s="7">
        <v>239</v>
      </c>
      <c r="B242" s="29" t="s">
        <v>624</v>
      </c>
      <c r="C242" s="29" t="s">
        <v>906</v>
      </c>
      <c r="D242" s="29" t="s">
        <v>909</v>
      </c>
      <c r="E242" s="26" t="s">
        <v>44</v>
      </c>
      <c r="F242" s="30" t="s">
        <v>474</v>
      </c>
      <c r="G242" s="8" t="s">
        <v>24</v>
      </c>
      <c r="H242" s="31" t="s">
        <v>910</v>
      </c>
      <c r="I242" s="26">
        <v>2</v>
      </c>
      <c r="J242" s="31" t="s">
        <v>26</v>
      </c>
      <c r="K242" s="29" t="s">
        <v>508</v>
      </c>
      <c r="L242" s="29" t="s">
        <v>911</v>
      </c>
      <c r="M242" s="32" t="s">
        <v>813</v>
      </c>
      <c r="N242" s="32" t="s">
        <v>555</v>
      </c>
      <c r="O242" s="26" t="s">
        <v>631</v>
      </c>
      <c r="P242" s="7">
        <v>1500</v>
      </c>
      <c r="Q242" s="28"/>
    </row>
    <row r="243" s="2" customFormat="1" spans="1:17">
      <c r="A243" s="7">
        <v>240</v>
      </c>
      <c r="B243" s="26" t="s">
        <v>624</v>
      </c>
      <c r="C243" s="26" t="s">
        <v>906</v>
      </c>
      <c r="D243" s="26" t="s">
        <v>912</v>
      </c>
      <c r="E243" s="26" t="s">
        <v>44</v>
      </c>
      <c r="F243" s="27" t="s">
        <v>683</v>
      </c>
      <c r="G243" s="8" t="s">
        <v>24</v>
      </c>
      <c r="H243" s="28" t="s">
        <v>647</v>
      </c>
      <c r="I243" s="26">
        <v>2</v>
      </c>
      <c r="J243" s="26" t="s">
        <v>26</v>
      </c>
      <c r="K243" s="26">
        <v>201909</v>
      </c>
      <c r="L243" s="37" t="s">
        <v>748</v>
      </c>
      <c r="M243" s="28" t="s">
        <v>913</v>
      </c>
      <c r="N243" s="32" t="s">
        <v>914</v>
      </c>
      <c r="O243" s="26" t="s">
        <v>631</v>
      </c>
      <c r="P243" s="7">
        <v>1500</v>
      </c>
      <c r="Q243" s="33"/>
    </row>
    <row r="244" s="2" customFormat="1" spans="1:17">
      <c r="A244" s="7">
        <v>241</v>
      </c>
      <c r="B244" s="26" t="s">
        <v>624</v>
      </c>
      <c r="C244" s="26" t="s">
        <v>906</v>
      </c>
      <c r="D244" s="26" t="s">
        <v>750</v>
      </c>
      <c r="E244" s="26" t="s">
        <v>22</v>
      </c>
      <c r="F244" s="30" t="s">
        <v>889</v>
      </c>
      <c r="G244" s="8" t="s">
        <v>24</v>
      </c>
      <c r="H244" s="28" t="s">
        <v>808</v>
      </c>
      <c r="I244" s="26">
        <v>1</v>
      </c>
      <c r="J244" s="26" t="s">
        <v>26</v>
      </c>
      <c r="K244" s="26">
        <v>202109</v>
      </c>
      <c r="L244" s="29" t="s">
        <v>777</v>
      </c>
      <c r="M244" s="27" t="s">
        <v>915</v>
      </c>
      <c r="N244" s="32" t="s">
        <v>645</v>
      </c>
      <c r="O244" s="26" t="s">
        <v>653</v>
      </c>
      <c r="P244" s="7">
        <v>1500</v>
      </c>
      <c r="Q244" s="43"/>
    </row>
    <row r="245" s="2" customFormat="1" spans="1:17">
      <c r="A245" s="7">
        <v>242</v>
      </c>
      <c r="B245" s="26" t="s">
        <v>624</v>
      </c>
      <c r="C245" s="26" t="s">
        <v>906</v>
      </c>
      <c r="D245" s="26" t="s">
        <v>916</v>
      </c>
      <c r="E245" s="26" t="s">
        <v>44</v>
      </c>
      <c r="F245" s="27" t="s">
        <v>513</v>
      </c>
      <c r="G245" s="8" t="s">
        <v>24</v>
      </c>
      <c r="H245" s="28" t="s">
        <v>917</v>
      </c>
      <c r="I245" s="26">
        <v>3</v>
      </c>
      <c r="J245" s="26" t="s">
        <v>26</v>
      </c>
      <c r="K245" s="26" t="s">
        <v>918</v>
      </c>
      <c r="L245" s="33" t="s">
        <v>919</v>
      </c>
      <c r="M245" s="32" t="s">
        <v>920</v>
      </c>
      <c r="N245" s="40" t="s">
        <v>645</v>
      </c>
      <c r="O245" s="33" t="s">
        <v>631</v>
      </c>
      <c r="P245" s="7">
        <v>1500</v>
      </c>
      <c r="Q245" s="43"/>
    </row>
    <row r="246" s="2" customFormat="1" spans="1:17">
      <c r="A246" s="7">
        <v>243</v>
      </c>
      <c r="B246" s="29" t="s">
        <v>624</v>
      </c>
      <c r="C246" s="29" t="s">
        <v>921</v>
      </c>
      <c r="D246" s="29" t="s">
        <v>847</v>
      </c>
      <c r="E246" s="33" t="s">
        <v>22</v>
      </c>
      <c r="F246" s="30" t="s">
        <v>171</v>
      </c>
      <c r="G246" s="8" t="s">
        <v>24</v>
      </c>
      <c r="H246" s="31" t="s">
        <v>922</v>
      </c>
      <c r="I246" s="26">
        <v>2</v>
      </c>
      <c r="J246" s="31" t="s">
        <v>26</v>
      </c>
      <c r="K246" s="29" t="s">
        <v>508</v>
      </c>
      <c r="L246" s="29" t="s">
        <v>923</v>
      </c>
      <c r="M246" s="32" t="s">
        <v>179</v>
      </c>
      <c r="N246" s="32" t="s">
        <v>924</v>
      </c>
      <c r="O246" s="26" t="s">
        <v>646</v>
      </c>
      <c r="P246" s="7">
        <v>1500</v>
      </c>
      <c r="Q246" s="42"/>
    </row>
    <row r="247" s="2" customFormat="1" spans="1:17">
      <c r="A247" s="7">
        <v>244</v>
      </c>
      <c r="B247" s="29" t="s">
        <v>624</v>
      </c>
      <c r="C247" s="29" t="s">
        <v>921</v>
      </c>
      <c r="D247" s="29" t="s">
        <v>925</v>
      </c>
      <c r="E247" s="33" t="s">
        <v>22</v>
      </c>
      <c r="F247" s="30" t="s">
        <v>100</v>
      </c>
      <c r="G247" s="8" t="s">
        <v>24</v>
      </c>
      <c r="H247" s="31" t="s">
        <v>497</v>
      </c>
      <c r="I247" s="26">
        <v>2</v>
      </c>
      <c r="J247" s="31" t="s">
        <v>34</v>
      </c>
      <c r="K247" s="29" t="s">
        <v>519</v>
      </c>
      <c r="L247" s="29" t="s">
        <v>926</v>
      </c>
      <c r="M247" s="32" t="s">
        <v>927</v>
      </c>
      <c r="N247" s="32" t="s">
        <v>630</v>
      </c>
      <c r="O247" s="26" t="s">
        <v>653</v>
      </c>
      <c r="P247" s="7">
        <v>1500</v>
      </c>
      <c r="Q247" s="42"/>
    </row>
    <row r="248" s="2" customFormat="1" spans="1:17">
      <c r="A248" s="7">
        <v>245</v>
      </c>
      <c r="B248" s="29" t="s">
        <v>624</v>
      </c>
      <c r="C248" s="29" t="s">
        <v>921</v>
      </c>
      <c r="D248" s="29" t="s">
        <v>928</v>
      </c>
      <c r="E248" s="33" t="s">
        <v>22</v>
      </c>
      <c r="F248" s="30" t="s">
        <v>268</v>
      </c>
      <c r="G248" s="8" t="s">
        <v>24</v>
      </c>
      <c r="H248" s="31" t="s">
        <v>295</v>
      </c>
      <c r="I248" s="26">
        <v>1</v>
      </c>
      <c r="J248" s="31" t="s">
        <v>634</v>
      </c>
      <c r="K248" s="29" t="s">
        <v>929</v>
      </c>
      <c r="L248" s="29" t="s">
        <v>930</v>
      </c>
      <c r="M248" s="32" t="s">
        <v>931</v>
      </c>
      <c r="N248" s="32" t="s">
        <v>630</v>
      </c>
      <c r="O248" s="26" t="s">
        <v>932</v>
      </c>
      <c r="P248" s="7">
        <v>1500</v>
      </c>
      <c r="Q248" s="42"/>
    </row>
    <row r="249" s="2" customFormat="1" spans="1:17">
      <c r="A249" s="7">
        <v>246</v>
      </c>
      <c r="B249" s="29" t="s">
        <v>624</v>
      </c>
      <c r="C249" s="29" t="s">
        <v>921</v>
      </c>
      <c r="D249" s="29" t="s">
        <v>933</v>
      </c>
      <c r="E249" s="26" t="s">
        <v>44</v>
      </c>
      <c r="F249" s="30" t="s">
        <v>23</v>
      </c>
      <c r="G249" s="8" t="s">
        <v>24</v>
      </c>
      <c r="H249" s="31" t="s">
        <v>934</v>
      </c>
      <c r="I249" s="33">
        <v>2</v>
      </c>
      <c r="J249" s="31" t="s">
        <v>26</v>
      </c>
      <c r="K249" s="29" t="s">
        <v>532</v>
      </c>
      <c r="L249" s="29" t="s">
        <v>935</v>
      </c>
      <c r="M249" s="32" t="s">
        <v>936</v>
      </c>
      <c r="N249" s="32" t="s">
        <v>555</v>
      </c>
      <c r="O249" s="26" t="s">
        <v>631</v>
      </c>
      <c r="P249" s="7">
        <v>1500</v>
      </c>
      <c r="Q249" s="42"/>
    </row>
    <row r="250" s="2" customFormat="1" spans="1:17">
      <c r="A250" s="7">
        <v>247</v>
      </c>
      <c r="B250" s="26" t="s">
        <v>624</v>
      </c>
      <c r="C250" s="26" t="s">
        <v>921</v>
      </c>
      <c r="D250" s="26" t="s">
        <v>152</v>
      </c>
      <c r="E250" s="26" t="s">
        <v>22</v>
      </c>
      <c r="F250" s="27" t="s">
        <v>236</v>
      </c>
      <c r="G250" s="8" t="s">
        <v>24</v>
      </c>
      <c r="H250" s="28" t="s">
        <v>937</v>
      </c>
      <c r="I250" s="26">
        <v>3</v>
      </c>
      <c r="J250" s="26" t="s">
        <v>26</v>
      </c>
      <c r="K250" s="26">
        <v>2019</v>
      </c>
      <c r="L250" s="33" t="s">
        <v>938</v>
      </c>
      <c r="M250" s="32" t="s">
        <v>42</v>
      </c>
      <c r="N250" s="32" t="s">
        <v>630</v>
      </c>
      <c r="O250" s="26" t="s">
        <v>653</v>
      </c>
      <c r="P250" s="7">
        <v>1500</v>
      </c>
      <c r="Q250" s="26"/>
    </row>
    <row r="251" s="2" customFormat="1" spans="1:17">
      <c r="A251" s="7">
        <v>248</v>
      </c>
      <c r="B251" s="26" t="s">
        <v>624</v>
      </c>
      <c r="C251" s="26" t="s">
        <v>921</v>
      </c>
      <c r="D251" s="29" t="s">
        <v>152</v>
      </c>
      <c r="E251" s="26" t="s">
        <v>44</v>
      </c>
      <c r="F251" s="30" t="s">
        <v>313</v>
      </c>
      <c r="G251" s="8" t="s">
        <v>24</v>
      </c>
      <c r="H251" s="28" t="s">
        <v>939</v>
      </c>
      <c r="I251" s="26">
        <v>4</v>
      </c>
      <c r="J251" s="26" t="s">
        <v>26</v>
      </c>
      <c r="K251" s="26">
        <v>201809</v>
      </c>
      <c r="L251" s="33" t="s">
        <v>940</v>
      </c>
      <c r="M251" s="32" t="s">
        <v>941</v>
      </c>
      <c r="N251" s="32" t="s">
        <v>942</v>
      </c>
      <c r="O251" s="29" t="s">
        <v>631</v>
      </c>
      <c r="P251" s="7">
        <v>1500</v>
      </c>
      <c r="Q251" s="26"/>
    </row>
    <row r="252" s="2" customFormat="1" spans="1:17">
      <c r="A252" s="7">
        <v>249</v>
      </c>
      <c r="B252" s="31" t="s">
        <v>624</v>
      </c>
      <c r="C252" s="29" t="s">
        <v>921</v>
      </c>
      <c r="D252" s="29" t="s">
        <v>940</v>
      </c>
      <c r="E252" s="28" t="s">
        <v>44</v>
      </c>
      <c r="F252" s="30" t="s">
        <v>287</v>
      </c>
      <c r="G252" s="8" t="s">
        <v>24</v>
      </c>
      <c r="H252" s="28" t="s">
        <v>226</v>
      </c>
      <c r="I252" s="26">
        <v>1</v>
      </c>
      <c r="J252" s="26" t="s">
        <v>34</v>
      </c>
      <c r="K252" s="26">
        <v>20210901</v>
      </c>
      <c r="L252" s="29" t="s">
        <v>943</v>
      </c>
      <c r="M252" s="28" t="s">
        <v>424</v>
      </c>
      <c r="N252" s="32" t="s">
        <v>645</v>
      </c>
      <c r="O252" s="26" t="s">
        <v>631</v>
      </c>
      <c r="P252" s="7">
        <v>1500</v>
      </c>
      <c r="Q252" s="42"/>
    </row>
    <row r="253" s="2" customFormat="1" spans="1:17">
      <c r="A253" s="7">
        <v>250</v>
      </c>
      <c r="B253" s="26" t="s">
        <v>624</v>
      </c>
      <c r="C253" s="26" t="s">
        <v>921</v>
      </c>
      <c r="D253" s="26" t="s">
        <v>512</v>
      </c>
      <c r="E253" s="26" t="s">
        <v>44</v>
      </c>
      <c r="F253" s="27" t="s">
        <v>129</v>
      </c>
      <c r="G253" s="8" t="s">
        <v>24</v>
      </c>
      <c r="H253" s="28" t="s">
        <v>504</v>
      </c>
      <c r="I253" s="26">
        <v>1</v>
      </c>
      <c r="J253" s="26" t="s">
        <v>26</v>
      </c>
      <c r="K253" s="26">
        <v>202109</v>
      </c>
      <c r="L253" s="33" t="s">
        <v>944</v>
      </c>
      <c r="M253" s="32" t="s">
        <v>945</v>
      </c>
      <c r="N253" s="32" t="s">
        <v>645</v>
      </c>
      <c r="O253" s="33" t="s">
        <v>631</v>
      </c>
      <c r="P253" s="7">
        <v>1500</v>
      </c>
      <c r="Q253" s="26"/>
    </row>
    <row r="254" s="2" customFormat="1" spans="1:17">
      <c r="A254" s="7">
        <v>251</v>
      </c>
      <c r="B254" s="29" t="s">
        <v>624</v>
      </c>
      <c r="C254" s="29" t="s">
        <v>946</v>
      </c>
      <c r="D254" s="29" t="s">
        <v>947</v>
      </c>
      <c r="E254" s="26" t="s">
        <v>44</v>
      </c>
      <c r="F254" s="30" t="s">
        <v>171</v>
      </c>
      <c r="G254" s="8" t="s">
        <v>24</v>
      </c>
      <c r="H254" s="31" t="s">
        <v>749</v>
      </c>
      <c r="I254" s="26">
        <v>2</v>
      </c>
      <c r="J254" s="31" t="s">
        <v>26</v>
      </c>
      <c r="K254" s="29" t="s">
        <v>508</v>
      </c>
      <c r="L254" s="33" t="s">
        <v>948</v>
      </c>
      <c r="M254" s="32" t="s">
        <v>949</v>
      </c>
      <c r="N254" s="32" t="s">
        <v>645</v>
      </c>
      <c r="O254" s="33" t="s">
        <v>631</v>
      </c>
      <c r="P254" s="7">
        <v>1500</v>
      </c>
      <c r="Q254" s="42"/>
    </row>
    <row r="255" s="2" customFormat="1" spans="1:17">
      <c r="A255" s="7">
        <v>252</v>
      </c>
      <c r="B255" s="29" t="s">
        <v>624</v>
      </c>
      <c r="C255" s="29" t="s">
        <v>946</v>
      </c>
      <c r="D255" s="29" t="s">
        <v>950</v>
      </c>
      <c r="E255" s="33" t="s">
        <v>22</v>
      </c>
      <c r="F255" s="30" t="s">
        <v>153</v>
      </c>
      <c r="G255" s="8" t="s">
        <v>24</v>
      </c>
      <c r="H255" s="31" t="s">
        <v>951</v>
      </c>
      <c r="I255" s="26">
        <v>2</v>
      </c>
      <c r="J255" s="31" t="s">
        <v>26</v>
      </c>
      <c r="K255" s="29" t="s">
        <v>508</v>
      </c>
      <c r="L255" s="29" t="s">
        <v>952</v>
      </c>
      <c r="M255" s="32" t="s">
        <v>953</v>
      </c>
      <c r="N255" s="32" t="s">
        <v>645</v>
      </c>
      <c r="O255" s="26" t="s">
        <v>646</v>
      </c>
      <c r="P255" s="7">
        <v>1500</v>
      </c>
      <c r="Q255" s="42"/>
    </row>
    <row r="256" s="2" customFormat="1" spans="1:17">
      <c r="A256" s="7">
        <v>253</v>
      </c>
      <c r="B256" s="26" t="s">
        <v>624</v>
      </c>
      <c r="C256" s="29" t="s">
        <v>946</v>
      </c>
      <c r="D256" s="29" t="s">
        <v>954</v>
      </c>
      <c r="E256" s="33" t="s">
        <v>44</v>
      </c>
      <c r="F256" s="31" t="s">
        <v>180</v>
      </c>
      <c r="G256" s="8" t="s">
        <v>24</v>
      </c>
      <c r="H256" s="31" t="s">
        <v>955</v>
      </c>
      <c r="I256" s="26">
        <v>1</v>
      </c>
      <c r="J256" s="26" t="s">
        <v>26</v>
      </c>
      <c r="K256" s="39" t="s">
        <v>687</v>
      </c>
      <c r="L256" s="29" t="s">
        <v>956</v>
      </c>
      <c r="M256" s="31" t="s">
        <v>957</v>
      </c>
      <c r="N256" s="32" t="s">
        <v>958</v>
      </c>
      <c r="O256" s="26" t="s">
        <v>637</v>
      </c>
      <c r="P256" s="7">
        <v>1500</v>
      </c>
      <c r="Q256" s="26"/>
    </row>
    <row r="257" s="2" customFormat="1" spans="1:17">
      <c r="A257" s="7">
        <v>254</v>
      </c>
      <c r="B257" s="26" t="s">
        <v>624</v>
      </c>
      <c r="C257" s="26" t="s">
        <v>946</v>
      </c>
      <c r="D257" s="26" t="s">
        <v>959</v>
      </c>
      <c r="E257" s="26" t="s">
        <v>22</v>
      </c>
      <c r="F257" s="27" t="s">
        <v>23</v>
      </c>
      <c r="G257" s="8" t="s">
        <v>24</v>
      </c>
      <c r="H257" s="28" t="s">
        <v>531</v>
      </c>
      <c r="I257" s="33">
        <v>1</v>
      </c>
      <c r="J257" s="26" t="s">
        <v>26</v>
      </c>
      <c r="K257" s="39" t="s">
        <v>771</v>
      </c>
      <c r="L257" s="33" t="s">
        <v>960</v>
      </c>
      <c r="M257" s="32" t="s">
        <v>961</v>
      </c>
      <c r="N257" s="32" t="s">
        <v>962</v>
      </c>
      <c r="O257" s="33" t="s">
        <v>653</v>
      </c>
      <c r="P257" s="7">
        <v>1500</v>
      </c>
      <c r="Q257" s="26"/>
    </row>
    <row r="258" s="2" customFormat="1" spans="1:17">
      <c r="A258" s="7">
        <v>255</v>
      </c>
      <c r="B258" s="29" t="s">
        <v>624</v>
      </c>
      <c r="C258" s="29" t="s">
        <v>946</v>
      </c>
      <c r="D258" s="29" t="s">
        <v>963</v>
      </c>
      <c r="E258" s="26" t="s">
        <v>44</v>
      </c>
      <c r="F258" s="30" t="s">
        <v>706</v>
      </c>
      <c r="G258" s="8" t="s">
        <v>24</v>
      </c>
      <c r="H258" s="31" t="s">
        <v>486</v>
      </c>
      <c r="I258" s="32">
        <v>2</v>
      </c>
      <c r="J258" s="31" t="s">
        <v>26</v>
      </c>
      <c r="K258" s="29" t="s">
        <v>532</v>
      </c>
      <c r="L258" s="29" t="s">
        <v>964</v>
      </c>
      <c r="M258" s="32" t="s">
        <v>888</v>
      </c>
      <c r="N258" s="32" t="s">
        <v>719</v>
      </c>
      <c r="O258" s="26" t="s">
        <v>631</v>
      </c>
      <c r="P258" s="7">
        <v>1500</v>
      </c>
      <c r="Q258" s="43"/>
    </row>
    <row r="259" s="2" customFormat="1" spans="1:17">
      <c r="A259" s="7">
        <v>256</v>
      </c>
      <c r="B259" s="26" t="s">
        <v>624</v>
      </c>
      <c r="C259" s="26" t="s">
        <v>965</v>
      </c>
      <c r="D259" s="26" t="s">
        <v>966</v>
      </c>
      <c r="E259" s="33" t="s">
        <v>44</v>
      </c>
      <c r="F259" s="27" t="s">
        <v>23</v>
      </c>
      <c r="G259" s="8" t="s">
        <v>24</v>
      </c>
      <c r="H259" s="28" t="s">
        <v>967</v>
      </c>
      <c r="I259" s="33">
        <v>1</v>
      </c>
      <c r="J259" s="26" t="s">
        <v>26</v>
      </c>
      <c r="K259" s="39" t="s">
        <v>968</v>
      </c>
      <c r="L259" s="33" t="s">
        <v>969</v>
      </c>
      <c r="M259" s="32" t="s">
        <v>691</v>
      </c>
      <c r="N259" s="32" t="s">
        <v>958</v>
      </c>
      <c r="O259" s="33" t="s">
        <v>631</v>
      </c>
      <c r="P259" s="7">
        <v>1500</v>
      </c>
      <c r="Q259" s="43"/>
    </row>
    <row r="260" s="2" customFormat="1" spans="1:17">
      <c r="A260" s="7">
        <v>257</v>
      </c>
      <c r="B260" s="26" t="s">
        <v>624</v>
      </c>
      <c r="C260" s="26" t="s">
        <v>965</v>
      </c>
      <c r="D260" s="26" t="s">
        <v>970</v>
      </c>
      <c r="E260" s="26" t="s">
        <v>44</v>
      </c>
      <c r="F260" s="27" t="s">
        <v>268</v>
      </c>
      <c r="G260" s="8" t="s">
        <v>24</v>
      </c>
      <c r="H260" s="28" t="s">
        <v>971</v>
      </c>
      <c r="I260" s="26">
        <v>2</v>
      </c>
      <c r="J260" s="26" t="s">
        <v>34</v>
      </c>
      <c r="K260" s="26">
        <v>202009</v>
      </c>
      <c r="L260" s="26" t="s">
        <v>907</v>
      </c>
      <c r="M260" s="32" t="s">
        <v>972</v>
      </c>
      <c r="N260" s="32" t="s">
        <v>958</v>
      </c>
      <c r="O260" s="26" t="s">
        <v>631</v>
      </c>
      <c r="P260" s="7">
        <v>1500</v>
      </c>
      <c r="Q260" s="43"/>
    </row>
    <row r="261" s="2" customFormat="1" spans="1:17">
      <c r="A261" s="7">
        <v>258</v>
      </c>
      <c r="B261" s="26" t="s">
        <v>624</v>
      </c>
      <c r="C261" s="26" t="s">
        <v>965</v>
      </c>
      <c r="D261" s="26" t="s">
        <v>677</v>
      </c>
      <c r="E261" s="26" t="s">
        <v>22</v>
      </c>
      <c r="F261" s="30" t="s">
        <v>191</v>
      </c>
      <c r="G261" s="8" t="s">
        <v>24</v>
      </c>
      <c r="H261" s="28" t="s">
        <v>973</v>
      </c>
      <c r="I261" s="26">
        <v>1</v>
      </c>
      <c r="J261" s="26" t="s">
        <v>26</v>
      </c>
      <c r="K261" s="26">
        <v>202109</v>
      </c>
      <c r="L261" s="29" t="s">
        <v>912</v>
      </c>
      <c r="M261" s="32" t="s">
        <v>974</v>
      </c>
      <c r="N261" s="32" t="s">
        <v>958</v>
      </c>
      <c r="O261" s="26" t="s">
        <v>653</v>
      </c>
      <c r="P261" s="7">
        <v>1500</v>
      </c>
      <c r="Q261" s="43"/>
    </row>
    <row r="262" s="2" customFormat="1" spans="1:17">
      <c r="A262" s="7">
        <v>259</v>
      </c>
      <c r="B262" s="26" t="s">
        <v>624</v>
      </c>
      <c r="C262" s="26" t="s">
        <v>965</v>
      </c>
      <c r="D262" s="26" t="s">
        <v>975</v>
      </c>
      <c r="E262" s="26" t="s">
        <v>22</v>
      </c>
      <c r="F262" s="30" t="s">
        <v>230</v>
      </c>
      <c r="G262" s="8" t="s">
        <v>24</v>
      </c>
      <c r="H262" s="28" t="s">
        <v>720</v>
      </c>
      <c r="I262" s="26">
        <v>1</v>
      </c>
      <c r="J262" s="26" t="s">
        <v>26</v>
      </c>
      <c r="K262" s="26">
        <v>202109</v>
      </c>
      <c r="L262" s="29" t="s">
        <v>976</v>
      </c>
      <c r="M262" s="32" t="s">
        <v>432</v>
      </c>
      <c r="N262" s="32" t="s">
        <v>645</v>
      </c>
      <c r="O262" s="26" t="s">
        <v>631</v>
      </c>
      <c r="P262" s="7">
        <v>1500</v>
      </c>
      <c r="Q262" s="43"/>
    </row>
    <row r="263" s="2" customFormat="1" spans="1:17">
      <c r="A263" s="7">
        <v>260</v>
      </c>
      <c r="B263" s="26" t="s">
        <v>624</v>
      </c>
      <c r="C263" s="26" t="s">
        <v>965</v>
      </c>
      <c r="D263" s="26" t="s">
        <v>677</v>
      </c>
      <c r="E263" s="26" t="s">
        <v>44</v>
      </c>
      <c r="F263" s="30" t="s">
        <v>63</v>
      </c>
      <c r="G263" s="8" t="s">
        <v>24</v>
      </c>
      <c r="H263" s="28" t="s">
        <v>977</v>
      </c>
      <c r="I263" s="26">
        <v>1</v>
      </c>
      <c r="J263" s="26" t="s">
        <v>34</v>
      </c>
      <c r="K263" s="26">
        <v>202109</v>
      </c>
      <c r="L263" s="29" t="s">
        <v>912</v>
      </c>
      <c r="M263" s="32" t="s">
        <v>974</v>
      </c>
      <c r="N263" s="32" t="s">
        <v>958</v>
      </c>
      <c r="O263" s="26" t="s">
        <v>631</v>
      </c>
      <c r="P263" s="7">
        <v>1500</v>
      </c>
      <c r="Q263" s="33"/>
    </row>
    <row r="264" s="2" customFormat="1" spans="1:17">
      <c r="A264" s="7">
        <v>261</v>
      </c>
      <c r="B264" s="26" t="s">
        <v>624</v>
      </c>
      <c r="C264" s="26" t="s">
        <v>965</v>
      </c>
      <c r="D264" s="26" t="s">
        <v>677</v>
      </c>
      <c r="E264" s="26" t="s">
        <v>22</v>
      </c>
      <c r="F264" s="27" t="s">
        <v>469</v>
      </c>
      <c r="G264" s="8" t="s">
        <v>24</v>
      </c>
      <c r="H264" s="28" t="s">
        <v>977</v>
      </c>
      <c r="I264" s="26">
        <v>2</v>
      </c>
      <c r="J264" s="26" t="s">
        <v>26</v>
      </c>
      <c r="K264" s="26">
        <v>202009</v>
      </c>
      <c r="L264" s="26" t="s">
        <v>978</v>
      </c>
      <c r="M264" s="32" t="s">
        <v>424</v>
      </c>
      <c r="N264" s="32" t="s">
        <v>958</v>
      </c>
      <c r="O264" s="26" t="s">
        <v>653</v>
      </c>
      <c r="P264" s="7">
        <v>1500</v>
      </c>
      <c r="Q264" s="33"/>
    </row>
    <row r="265" s="2" customFormat="1" spans="1:17">
      <c r="A265" s="7">
        <v>262</v>
      </c>
      <c r="B265" s="26" t="s">
        <v>624</v>
      </c>
      <c r="C265" s="26" t="s">
        <v>965</v>
      </c>
      <c r="D265" s="26" t="s">
        <v>979</v>
      </c>
      <c r="E265" s="26" t="s">
        <v>44</v>
      </c>
      <c r="F265" s="27" t="s">
        <v>854</v>
      </c>
      <c r="G265" s="8" t="s">
        <v>24</v>
      </c>
      <c r="H265" s="28" t="s">
        <v>25</v>
      </c>
      <c r="I265" s="26">
        <v>3</v>
      </c>
      <c r="J265" s="26" t="s">
        <v>26</v>
      </c>
      <c r="K265" s="26">
        <v>201909</v>
      </c>
      <c r="L265" s="33" t="s">
        <v>980</v>
      </c>
      <c r="M265" s="32" t="s">
        <v>981</v>
      </c>
      <c r="N265" s="32" t="s">
        <v>958</v>
      </c>
      <c r="O265" s="26" t="s">
        <v>631</v>
      </c>
      <c r="P265" s="7">
        <v>1500</v>
      </c>
      <c r="Q265" s="43"/>
    </row>
    <row r="266" s="2" customFormat="1" spans="1:17">
      <c r="A266" s="7">
        <v>263</v>
      </c>
      <c r="B266" s="29" t="s">
        <v>624</v>
      </c>
      <c r="C266" s="29" t="s">
        <v>965</v>
      </c>
      <c r="D266" s="29" t="s">
        <v>982</v>
      </c>
      <c r="E266" s="26" t="s">
        <v>44</v>
      </c>
      <c r="F266" s="30" t="s">
        <v>94</v>
      </c>
      <c r="G266" s="8" t="s">
        <v>24</v>
      </c>
      <c r="H266" s="31" t="s">
        <v>983</v>
      </c>
      <c r="I266" s="26">
        <v>3</v>
      </c>
      <c r="J266" s="31" t="s">
        <v>26</v>
      </c>
      <c r="K266" s="29" t="s">
        <v>526</v>
      </c>
      <c r="L266" s="29" t="s">
        <v>982</v>
      </c>
      <c r="M266" s="32" t="s">
        <v>94</v>
      </c>
      <c r="N266" s="32" t="s">
        <v>645</v>
      </c>
      <c r="O266" s="26" t="s">
        <v>869</v>
      </c>
      <c r="P266" s="7">
        <v>1500</v>
      </c>
      <c r="Q266" s="43"/>
    </row>
    <row r="267" s="2" customFormat="1" spans="1:17">
      <c r="A267" s="7">
        <v>264</v>
      </c>
      <c r="B267" s="26" t="s">
        <v>624</v>
      </c>
      <c r="C267" s="26" t="s">
        <v>965</v>
      </c>
      <c r="D267" s="26" t="s">
        <v>677</v>
      </c>
      <c r="E267" s="26" t="s">
        <v>22</v>
      </c>
      <c r="F267" s="30" t="s">
        <v>984</v>
      </c>
      <c r="G267" s="8" t="s">
        <v>24</v>
      </c>
      <c r="H267" s="28" t="s">
        <v>633</v>
      </c>
      <c r="I267" s="26">
        <v>1</v>
      </c>
      <c r="J267" s="26" t="s">
        <v>34</v>
      </c>
      <c r="K267" s="26">
        <v>2021</v>
      </c>
      <c r="L267" s="29" t="s">
        <v>272</v>
      </c>
      <c r="M267" s="32" t="s">
        <v>265</v>
      </c>
      <c r="N267" s="32" t="s">
        <v>630</v>
      </c>
      <c r="O267" s="26" t="s">
        <v>653</v>
      </c>
      <c r="P267" s="7">
        <v>1500</v>
      </c>
      <c r="Q267" s="43"/>
    </row>
    <row r="268" s="2" customFormat="1" spans="1:17">
      <c r="A268" s="7">
        <v>265</v>
      </c>
      <c r="B268" s="26" t="s">
        <v>624</v>
      </c>
      <c r="C268" s="26" t="s">
        <v>965</v>
      </c>
      <c r="D268" s="26" t="s">
        <v>677</v>
      </c>
      <c r="E268" s="26" t="s">
        <v>22</v>
      </c>
      <c r="F268" s="30" t="s">
        <v>166</v>
      </c>
      <c r="G268" s="8" t="s">
        <v>24</v>
      </c>
      <c r="H268" s="28" t="s">
        <v>985</v>
      </c>
      <c r="I268" s="26">
        <v>1</v>
      </c>
      <c r="J268" s="26" t="s">
        <v>26</v>
      </c>
      <c r="K268" s="26">
        <v>202109</v>
      </c>
      <c r="L268" s="29" t="s">
        <v>986</v>
      </c>
      <c r="M268" s="32" t="s">
        <v>987</v>
      </c>
      <c r="N268" s="32" t="s">
        <v>958</v>
      </c>
      <c r="O268" s="26" t="s">
        <v>646</v>
      </c>
      <c r="P268" s="7">
        <v>1500</v>
      </c>
      <c r="Q268" s="33"/>
    </row>
    <row r="269" s="2" customFormat="1" spans="1:17">
      <c r="A269" s="7">
        <v>266</v>
      </c>
      <c r="B269" s="26" t="s">
        <v>624</v>
      </c>
      <c r="C269" s="26" t="s">
        <v>965</v>
      </c>
      <c r="D269" s="26" t="s">
        <v>677</v>
      </c>
      <c r="E269" s="26" t="s">
        <v>44</v>
      </c>
      <c r="F269" s="27" t="s">
        <v>894</v>
      </c>
      <c r="G269" s="8" t="s">
        <v>24</v>
      </c>
      <c r="H269" s="28" t="s">
        <v>971</v>
      </c>
      <c r="I269" s="26">
        <v>2</v>
      </c>
      <c r="J269" s="26" t="s">
        <v>34</v>
      </c>
      <c r="K269" s="26">
        <v>202009</v>
      </c>
      <c r="L269" s="33" t="s">
        <v>988</v>
      </c>
      <c r="M269" s="32" t="s">
        <v>334</v>
      </c>
      <c r="N269" s="32" t="s">
        <v>719</v>
      </c>
      <c r="O269" s="33" t="s">
        <v>631</v>
      </c>
      <c r="P269" s="7">
        <v>1500</v>
      </c>
      <c r="Q269" s="43"/>
    </row>
    <row r="270" s="2" customFormat="1" spans="1:17">
      <c r="A270" s="7">
        <v>267</v>
      </c>
      <c r="B270" s="26" t="s">
        <v>624</v>
      </c>
      <c r="C270" s="26" t="s">
        <v>965</v>
      </c>
      <c r="D270" s="26" t="s">
        <v>988</v>
      </c>
      <c r="E270" s="26" t="s">
        <v>22</v>
      </c>
      <c r="F270" s="27" t="s">
        <v>334</v>
      </c>
      <c r="G270" s="8" t="s">
        <v>24</v>
      </c>
      <c r="H270" s="28" t="s">
        <v>989</v>
      </c>
      <c r="I270" s="26">
        <v>1</v>
      </c>
      <c r="J270" s="26" t="s">
        <v>34</v>
      </c>
      <c r="K270" s="26">
        <v>202109</v>
      </c>
      <c r="L270" s="33" t="s">
        <v>988</v>
      </c>
      <c r="M270" s="32" t="s">
        <v>334</v>
      </c>
      <c r="N270" s="32" t="s">
        <v>719</v>
      </c>
      <c r="O270" s="33" t="s">
        <v>488</v>
      </c>
      <c r="P270" s="7">
        <v>1500</v>
      </c>
      <c r="Q270" s="43"/>
    </row>
    <row r="271" s="2" customFormat="1" spans="1:17">
      <c r="A271" s="7">
        <v>268</v>
      </c>
      <c r="B271" s="26" t="s">
        <v>624</v>
      </c>
      <c r="C271" s="26" t="s">
        <v>965</v>
      </c>
      <c r="D271" s="26" t="s">
        <v>990</v>
      </c>
      <c r="E271" s="26" t="s">
        <v>22</v>
      </c>
      <c r="F271" s="27" t="s">
        <v>991</v>
      </c>
      <c r="G271" s="8" t="s">
        <v>24</v>
      </c>
      <c r="H271" s="28" t="s">
        <v>46</v>
      </c>
      <c r="I271" s="26">
        <v>2</v>
      </c>
      <c r="J271" s="26" t="s">
        <v>26</v>
      </c>
      <c r="K271" s="26">
        <v>202009</v>
      </c>
      <c r="L271" s="33" t="s">
        <v>840</v>
      </c>
      <c r="M271" s="32" t="s">
        <v>992</v>
      </c>
      <c r="N271" s="32" t="s">
        <v>958</v>
      </c>
      <c r="O271" s="26" t="s">
        <v>653</v>
      </c>
      <c r="P271" s="7">
        <v>1500</v>
      </c>
      <c r="Q271" s="33"/>
    </row>
    <row r="272" s="2" customFormat="1" spans="1:17">
      <c r="A272" s="7">
        <v>269</v>
      </c>
      <c r="B272" s="26" t="s">
        <v>624</v>
      </c>
      <c r="C272" s="26" t="s">
        <v>965</v>
      </c>
      <c r="D272" s="26" t="s">
        <v>677</v>
      </c>
      <c r="E272" s="26" t="s">
        <v>22</v>
      </c>
      <c r="F272" s="27" t="s">
        <v>195</v>
      </c>
      <c r="G272" s="8" t="s">
        <v>24</v>
      </c>
      <c r="H272" s="28" t="s">
        <v>295</v>
      </c>
      <c r="I272" s="26">
        <v>3</v>
      </c>
      <c r="J272" s="26" t="s">
        <v>34</v>
      </c>
      <c r="K272" s="26">
        <v>201909</v>
      </c>
      <c r="L272" s="33" t="s">
        <v>993</v>
      </c>
      <c r="M272" s="32" t="s">
        <v>994</v>
      </c>
      <c r="N272" s="32" t="s">
        <v>958</v>
      </c>
      <c r="O272" s="26" t="s">
        <v>646</v>
      </c>
      <c r="P272" s="7">
        <v>1500</v>
      </c>
      <c r="Q272" s="43"/>
    </row>
    <row r="273" s="2" customFormat="1" spans="1:17">
      <c r="A273" s="7">
        <v>270</v>
      </c>
      <c r="B273" s="26" t="s">
        <v>624</v>
      </c>
      <c r="C273" s="26" t="s">
        <v>965</v>
      </c>
      <c r="D273" s="26" t="s">
        <v>995</v>
      </c>
      <c r="E273" s="26" t="s">
        <v>44</v>
      </c>
      <c r="F273" s="27" t="s">
        <v>220</v>
      </c>
      <c r="G273" s="8" t="s">
        <v>24</v>
      </c>
      <c r="H273" s="28" t="s">
        <v>201</v>
      </c>
      <c r="I273" s="26">
        <v>2</v>
      </c>
      <c r="J273" s="26" t="s">
        <v>34</v>
      </c>
      <c r="K273" s="26">
        <v>202009</v>
      </c>
      <c r="L273" s="26" t="s">
        <v>947</v>
      </c>
      <c r="M273" s="32" t="s">
        <v>996</v>
      </c>
      <c r="N273" s="32" t="s">
        <v>958</v>
      </c>
      <c r="O273" s="26" t="s">
        <v>631</v>
      </c>
      <c r="P273" s="7">
        <v>1500</v>
      </c>
      <c r="Q273" s="43"/>
    </row>
    <row r="274" s="2" customFormat="1" spans="1:17">
      <c r="A274" s="7">
        <v>271</v>
      </c>
      <c r="B274" s="26" t="s">
        <v>624</v>
      </c>
      <c r="C274" s="26" t="s">
        <v>965</v>
      </c>
      <c r="D274" s="26" t="s">
        <v>93</v>
      </c>
      <c r="E274" s="26" t="s">
        <v>22</v>
      </c>
      <c r="F274" s="30" t="s">
        <v>991</v>
      </c>
      <c r="G274" s="8" t="s">
        <v>24</v>
      </c>
      <c r="H274" s="28" t="s">
        <v>997</v>
      </c>
      <c r="I274" s="26">
        <v>1</v>
      </c>
      <c r="J274" s="26" t="s">
        <v>26</v>
      </c>
      <c r="K274" s="26">
        <v>202109</v>
      </c>
      <c r="L274" s="29" t="s">
        <v>998</v>
      </c>
      <c r="M274" s="32" t="s">
        <v>999</v>
      </c>
      <c r="N274" s="32" t="s">
        <v>958</v>
      </c>
      <c r="O274" s="26" t="s">
        <v>653</v>
      </c>
      <c r="P274" s="7">
        <v>1500</v>
      </c>
      <c r="Q274" s="43"/>
    </row>
    <row r="275" s="2" customFormat="1" spans="1:17">
      <c r="A275" s="7">
        <v>272</v>
      </c>
      <c r="B275" s="26" t="s">
        <v>624</v>
      </c>
      <c r="C275" s="26" t="s">
        <v>965</v>
      </c>
      <c r="D275" s="26" t="s">
        <v>1000</v>
      </c>
      <c r="E275" s="26" t="s">
        <v>22</v>
      </c>
      <c r="F275" s="27" t="s">
        <v>56</v>
      </c>
      <c r="G275" s="8" t="s">
        <v>24</v>
      </c>
      <c r="H275" s="28" t="s">
        <v>1001</v>
      </c>
      <c r="I275" s="26">
        <v>3</v>
      </c>
      <c r="J275" s="26" t="s">
        <v>26</v>
      </c>
      <c r="K275" s="26">
        <v>201909</v>
      </c>
      <c r="L275" s="33" t="s">
        <v>93</v>
      </c>
      <c r="M275" s="32" t="s">
        <v>1002</v>
      </c>
      <c r="N275" s="32" t="s">
        <v>958</v>
      </c>
      <c r="O275" s="26" t="s">
        <v>653</v>
      </c>
      <c r="P275" s="7">
        <v>1500</v>
      </c>
      <c r="Q275" s="33"/>
    </row>
    <row r="276" s="2" customFormat="1" spans="1:17">
      <c r="A276" s="7">
        <v>273</v>
      </c>
      <c r="B276" s="26" t="s">
        <v>624</v>
      </c>
      <c r="C276" s="26" t="s">
        <v>965</v>
      </c>
      <c r="D276" s="26" t="s">
        <v>1003</v>
      </c>
      <c r="E276" s="26" t="s">
        <v>44</v>
      </c>
      <c r="F276" s="27" t="s">
        <v>129</v>
      </c>
      <c r="G276" s="8" t="s">
        <v>24</v>
      </c>
      <c r="H276" s="28" t="s">
        <v>568</v>
      </c>
      <c r="I276" s="26">
        <v>2</v>
      </c>
      <c r="J276" s="26" t="s">
        <v>26</v>
      </c>
      <c r="K276" s="26">
        <v>202010</v>
      </c>
      <c r="L276" s="33" t="s">
        <v>1004</v>
      </c>
      <c r="M276" s="32" t="s">
        <v>1005</v>
      </c>
      <c r="N276" s="32" t="s">
        <v>958</v>
      </c>
      <c r="O276" s="26" t="s">
        <v>631</v>
      </c>
      <c r="P276" s="7">
        <v>1500</v>
      </c>
      <c r="Q276" s="33"/>
    </row>
    <row r="277" s="2" customFormat="1" spans="1:17">
      <c r="A277" s="7">
        <v>274</v>
      </c>
      <c r="B277" s="29" t="s">
        <v>624</v>
      </c>
      <c r="C277" s="29" t="s">
        <v>1006</v>
      </c>
      <c r="D277" s="29" t="s">
        <v>1007</v>
      </c>
      <c r="E277" s="33" t="s">
        <v>22</v>
      </c>
      <c r="F277" s="30" t="s">
        <v>368</v>
      </c>
      <c r="G277" s="8" t="s">
        <v>24</v>
      </c>
      <c r="H277" s="31" t="s">
        <v>1008</v>
      </c>
      <c r="I277" s="26">
        <v>2</v>
      </c>
      <c r="J277" s="31" t="s">
        <v>34</v>
      </c>
      <c r="K277" s="29" t="s">
        <v>519</v>
      </c>
      <c r="L277" s="29" t="s">
        <v>1009</v>
      </c>
      <c r="M277" s="32" t="s">
        <v>1010</v>
      </c>
      <c r="N277" s="32" t="s">
        <v>630</v>
      </c>
      <c r="O277" s="29" t="s">
        <v>637</v>
      </c>
      <c r="P277" s="7">
        <v>1500</v>
      </c>
      <c r="Q277" s="42"/>
    </row>
    <row r="278" s="2" customFormat="1" spans="1:17">
      <c r="A278" s="7">
        <v>275</v>
      </c>
      <c r="B278" s="26" t="s">
        <v>624</v>
      </c>
      <c r="C278" s="26" t="s">
        <v>1006</v>
      </c>
      <c r="D278" s="26" t="s">
        <v>1011</v>
      </c>
      <c r="E278" s="33" t="s">
        <v>44</v>
      </c>
      <c r="F278" s="27" t="s">
        <v>206</v>
      </c>
      <c r="G278" s="8" t="s">
        <v>24</v>
      </c>
      <c r="H278" s="28" t="s">
        <v>839</v>
      </c>
      <c r="I278" s="33">
        <v>1</v>
      </c>
      <c r="J278" s="26" t="s">
        <v>26</v>
      </c>
      <c r="K278" s="39" t="s">
        <v>776</v>
      </c>
      <c r="L278" s="37" t="s">
        <v>1012</v>
      </c>
      <c r="M278" s="27" t="s">
        <v>238</v>
      </c>
      <c r="N278" s="32" t="s">
        <v>630</v>
      </c>
      <c r="O278" s="26" t="s">
        <v>631</v>
      </c>
      <c r="P278" s="7">
        <v>1500</v>
      </c>
      <c r="Q278" s="43"/>
    </row>
    <row r="279" s="2" customFormat="1" spans="1:17">
      <c r="A279" s="7">
        <v>276</v>
      </c>
      <c r="B279" s="29" t="s">
        <v>624</v>
      </c>
      <c r="C279" s="29" t="s">
        <v>1006</v>
      </c>
      <c r="D279" s="29" t="s">
        <v>1013</v>
      </c>
      <c r="E279" s="26" t="s">
        <v>44</v>
      </c>
      <c r="F279" s="30" t="s">
        <v>129</v>
      </c>
      <c r="G279" s="8" t="s">
        <v>24</v>
      </c>
      <c r="H279" s="31" t="s">
        <v>1014</v>
      </c>
      <c r="I279" s="26">
        <v>3</v>
      </c>
      <c r="J279" s="31" t="s">
        <v>634</v>
      </c>
      <c r="K279" s="29" t="s">
        <v>526</v>
      </c>
      <c r="L279" s="29" t="s">
        <v>1015</v>
      </c>
      <c r="M279" s="32" t="s">
        <v>432</v>
      </c>
      <c r="N279" s="32" t="s">
        <v>555</v>
      </c>
      <c r="O279" s="26" t="s">
        <v>631</v>
      </c>
      <c r="P279" s="7">
        <v>1500</v>
      </c>
      <c r="Q279" s="28"/>
    </row>
    <row r="280" s="2" customFormat="1" spans="1:17">
      <c r="A280" s="7">
        <v>277</v>
      </c>
      <c r="B280" s="29" t="s">
        <v>624</v>
      </c>
      <c r="C280" s="29" t="s">
        <v>1006</v>
      </c>
      <c r="D280" s="29" t="s">
        <v>632</v>
      </c>
      <c r="E280" s="33" t="s">
        <v>22</v>
      </c>
      <c r="F280" s="30" t="s">
        <v>236</v>
      </c>
      <c r="G280" s="8" t="s">
        <v>24</v>
      </c>
      <c r="H280" s="31" t="s">
        <v>1016</v>
      </c>
      <c r="I280" s="26">
        <v>2</v>
      </c>
      <c r="J280" s="31" t="s">
        <v>26</v>
      </c>
      <c r="K280" s="29" t="s">
        <v>532</v>
      </c>
      <c r="L280" s="29" t="s">
        <v>1017</v>
      </c>
      <c r="M280" s="32" t="s">
        <v>435</v>
      </c>
      <c r="N280" s="32" t="s">
        <v>630</v>
      </c>
      <c r="O280" s="26" t="s">
        <v>653</v>
      </c>
      <c r="P280" s="7">
        <v>1500</v>
      </c>
      <c r="Q280" s="43"/>
    </row>
    <row r="281" s="2" customFormat="1" spans="1:17">
      <c r="A281" s="7">
        <v>278</v>
      </c>
      <c r="B281" s="29" t="s">
        <v>624</v>
      </c>
      <c r="C281" s="29" t="s">
        <v>1006</v>
      </c>
      <c r="D281" s="29" t="s">
        <v>1018</v>
      </c>
      <c r="E281" s="33" t="s">
        <v>22</v>
      </c>
      <c r="F281" s="30" t="s">
        <v>166</v>
      </c>
      <c r="G281" s="8" t="s">
        <v>24</v>
      </c>
      <c r="H281" s="31" t="s">
        <v>1019</v>
      </c>
      <c r="I281" s="26">
        <v>2</v>
      </c>
      <c r="J281" s="31" t="s">
        <v>34</v>
      </c>
      <c r="K281" s="29" t="s">
        <v>519</v>
      </c>
      <c r="L281" s="29" t="s">
        <v>1020</v>
      </c>
      <c r="M281" s="32" t="s">
        <v>281</v>
      </c>
      <c r="N281" s="32" t="s">
        <v>630</v>
      </c>
      <c r="O281" s="26" t="s">
        <v>653</v>
      </c>
      <c r="P281" s="7">
        <v>1500</v>
      </c>
      <c r="Q281" s="42"/>
    </row>
    <row r="282" s="2" customFormat="1" spans="1:17">
      <c r="A282" s="7">
        <v>279</v>
      </c>
      <c r="B282" s="29" t="s">
        <v>624</v>
      </c>
      <c r="C282" s="29" t="s">
        <v>1006</v>
      </c>
      <c r="D282" s="29" t="s">
        <v>1021</v>
      </c>
      <c r="E282" s="33" t="s">
        <v>22</v>
      </c>
      <c r="F282" s="30" t="s">
        <v>94</v>
      </c>
      <c r="G282" s="8" t="s">
        <v>24</v>
      </c>
      <c r="H282" s="31" t="s">
        <v>501</v>
      </c>
      <c r="I282" s="26">
        <v>3</v>
      </c>
      <c r="J282" s="31" t="s">
        <v>26</v>
      </c>
      <c r="K282" s="29" t="s">
        <v>716</v>
      </c>
      <c r="L282" s="29" t="s">
        <v>1022</v>
      </c>
      <c r="M282" s="32" t="s">
        <v>1023</v>
      </c>
      <c r="N282" s="32" t="s">
        <v>630</v>
      </c>
      <c r="O282" s="26" t="s">
        <v>653</v>
      </c>
      <c r="P282" s="7">
        <v>1500</v>
      </c>
      <c r="Q282" s="42"/>
    </row>
    <row r="283" s="2" customFormat="1" spans="1:17">
      <c r="A283" s="7">
        <v>280</v>
      </c>
      <c r="B283" s="26" t="s">
        <v>624</v>
      </c>
      <c r="C283" s="26" t="s">
        <v>1006</v>
      </c>
      <c r="D283" s="26" t="s">
        <v>632</v>
      </c>
      <c r="E283" s="26" t="s">
        <v>22</v>
      </c>
      <c r="F283" s="27" t="s">
        <v>287</v>
      </c>
      <c r="G283" s="8" t="s">
        <v>24</v>
      </c>
      <c r="H283" s="28" t="s">
        <v>33</v>
      </c>
      <c r="I283" s="26">
        <v>1</v>
      </c>
      <c r="J283" s="26" t="s">
        <v>34</v>
      </c>
      <c r="K283" s="26">
        <v>202109</v>
      </c>
      <c r="L283" s="26" t="s">
        <v>1024</v>
      </c>
      <c r="M283" s="32" t="s">
        <v>308</v>
      </c>
      <c r="N283" s="32" t="s">
        <v>555</v>
      </c>
      <c r="O283" s="26" t="s">
        <v>653</v>
      </c>
      <c r="P283" s="7">
        <v>1500</v>
      </c>
      <c r="Q283" s="26"/>
    </row>
    <row r="284" s="2" customFormat="1" spans="1:17">
      <c r="A284" s="7">
        <v>281</v>
      </c>
      <c r="B284" s="26" t="s">
        <v>624</v>
      </c>
      <c r="C284" s="26" t="s">
        <v>1006</v>
      </c>
      <c r="D284" s="26" t="s">
        <v>632</v>
      </c>
      <c r="E284" s="26" t="s">
        <v>22</v>
      </c>
      <c r="F284" s="27" t="s">
        <v>243</v>
      </c>
      <c r="G284" s="8" t="s">
        <v>24</v>
      </c>
      <c r="H284" s="28" t="s">
        <v>1025</v>
      </c>
      <c r="I284" s="26">
        <v>2</v>
      </c>
      <c r="J284" s="26" t="s">
        <v>26</v>
      </c>
      <c r="K284" s="26">
        <v>202009</v>
      </c>
      <c r="L284" s="33" t="s">
        <v>1026</v>
      </c>
      <c r="M284" s="32" t="s">
        <v>1027</v>
      </c>
      <c r="N284" s="32" t="s">
        <v>555</v>
      </c>
      <c r="O284" s="26" t="s">
        <v>653</v>
      </c>
      <c r="P284" s="7">
        <v>1500</v>
      </c>
      <c r="Q284" s="33"/>
    </row>
    <row r="285" s="2" customFormat="1" spans="1:17">
      <c r="A285" s="7">
        <v>282</v>
      </c>
      <c r="B285" s="26" t="s">
        <v>624</v>
      </c>
      <c r="C285" s="26" t="s">
        <v>1006</v>
      </c>
      <c r="D285" s="26" t="s">
        <v>1028</v>
      </c>
      <c r="E285" s="33" t="s">
        <v>44</v>
      </c>
      <c r="F285" s="28" t="s">
        <v>984</v>
      </c>
      <c r="G285" s="8" t="s">
        <v>24</v>
      </c>
      <c r="H285" s="28" t="s">
        <v>1029</v>
      </c>
      <c r="I285" s="26">
        <v>1</v>
      </c>
      <c r="J285" s="26" t="s">
        <v>26</v>
      </c>
      <c r="K285" s="39" t="s">
        <v>687</v>
      </c>
      <c r="L285" s="26" t="s">
        <v>1030</v>
      </c>
      <c r="M285" s="28" t="s">
        <v>1031</v>
      </c>
      <c r="N285" s="32" t="s">
        <v>1032</v>
      </c>
      <c r="O285" s="26" t="s">
        <v>631</v>
      </c>
      <c r="P285" s="7">
        <v>1500</v>
      </c>
      <c r="Q285" s="26"/>
    </row>
    <row r="286" s="2" customFormat="1" spans="1:17">
      <c r="A286" s="7">
        <v>283</v>
      </c>
      <c r="B286" s="29" t="s">
        <v>624</v>
      </c>
      <c r="C286" s="29" t="s">
        <v>1006</v>
      </c>
      <c r="D286" s="29" t="s">
        <v>1033</v>
      </c>
      <c r="E286" s="33" t="s">
        <v>22</v>
      </c>
      <c r="F286" s="30" t="s">
        <v>216</v>
      </c>
      <c r="G286" s="8" t="s">
        <v>24</v>
      </c>
      <c r="H286" s="31" t="s">
        <v>623</v>
      </c>
      <c r="I286" s="26">
        <v>2</v>
      </c>
      <c r="J286" s="31" t="s">
        <v>26</v>
      </c>
      <c r="K286" s="29" t="s">
        <v>532</v>
      </c>
      <c r="L286" s="29" t="s">
        <v>1034</v>
      </c>
      <c r="M286" s="32" t="s">
        <v>1035</v>
      </c>
      <c r="N286" s="32" t="s">
        <v>1036</v>
      </c>
      <c r="O286" s="26" t="s">
        <v>653</v>
      </c>
      <c r="P286" s="7">
        <v>1500</v>
      </c>
      <c r="Q286" s="32"/>
    </row>
    <row r="287" s="2" customFormat="1" spans="1:17">
      <c r="A287" s="7">
        <v>284</v>
      </c>
      <c r="B287" s="26" t="s">
        <v>624</v>
      </c>
      <c r="C287" s="26" t="s">
        <v>1037</v>
      </c>
      <c r="D287" s="26" t="s">
        <v>93</v>
      </c>
      <c r="E287" s="26" t="s">
        <v>44</v>
      </c>
      <c r="F287" s="27" t="s">
        <v>94</v>
      </c>
      <c r="G287" s="8" t="s">
        <v>24</v>
      </c>
      <c r="H287" s="28" t="s">
        <v>25</v>
      </c>
      <c r="I287" s="26">
        <v>3</v>
      </c>
      <c r="J287" s="26" t="s">
        <v>26</v>
      </c>
      <c r="K287" s="26">
        <v>2019</v>
      </c>
      <c r="L287" s="33" t="s">
        <v>1038</v>
      </c>
      <c r="M287" s="32" t="s">
        <v>58</v>
      </c>
      <c r="N287" s="32" t="s">
        <v>958</v>
      </c>
      <c r="O287" s="26" t="s">
        <v>631</v>
      </c>
      <c r="P287" s="7">
        <v>1500</v>
      </c>
      <c r="Q287" s="33"/>
    </row>
    <row r="288" s="2" customFormat="1" spans="1:17">
      <c r="A288" s="7">
        <v>285</v>
      </c>
      <c r="B288" s="26" t="s">
        <v>624</v>
      </c>
      <c r="C288" s="26" t="s">
        <v>1037</v>
      </c>
      <c r="D288" s="27" t="s">
        <v>1039</v>
      </c>
      <c r="E288" s="27" t="s">
        <v>44</v>
      </c>
      <c r="F288" s="44" t="s">
        <v>1040</v>
      </c>
      <c r="G288" s="8" t="s">
        <v>24</v>
      </c>
      <c r="H288" s="28" t="s">
        <v>518</v>
      </c>
      <c r="I288" s="32">
        <v>1</v>
      </c>
      <c r="J288" s="26" t="s">
        <v>34</v>
      </c>
      <c r="K288" s="33">
        <v>202109</v>
      </c>
      <c r="L288" s="26" t="s">
        <v>96</v>
      </c>
      <c r="M288" s="32" t="s">
        <v>249</v>
      </c>
      <c r="N288" s="32" t="s">
        <v>630</v>
      </c>
      <c r="O288" s="26" t="s">
        <v>631</v>
      </c>
      <c r="P288" s="7">
        <v>1500</v>
      </c>
      <c r="Q288" s="26"/>
    </row>
    <row r="289" s="2" customFormat="1" spans="1:17">
      <c r="A289" s="7">
        <v>286</v>
      </c>
      <c r="B289" s="26" t="s">
        <v>624</v>
      </c>
      <c r="C289" s="26" t="s">
        <v>1037</v>
      </c>
      <c r="D289" s="26" t="s">
        <v>1041</v>
      </c>
      <c r="E289" s="26" t="s">
        <v>44</v>
      </c>
      <c r="F289" s="27" t="s">
        <v>258</v>
      </c>
      <c r="G289" s="8" t="s">
        <v>24</v>
      </c>
      <c r="H289" s="28" t="s">
        <v>564</v>
      </c>
      <c r="I289" s="26">
        <v>3</v>
      </c>
      <c r="J289" s="26" t="s">
        <v>26</v>
      </c>
      <c r="K289" s="26">
        <v>201909</v>
      </c>
      <c r="L289" s="33" t="s">
        <v>1042</v>
      </c>
      <c r="M289" s="32" t="s">
        <v>339</v>
      </c>
      <c r="N289" s="32" t="s">
        <v>958</v>
      </c>
      <c r="O289" s="26" t="s">
        <v>631</v>
      </c>
      <c r="P289" s="7">
        <v>1500</v>
      </c>
      <c r="Q289" s="37"/>
    </row>
    <row r="290" s="2" customFormat="1" spans="1:17">
      <c r="A290" s="7">
        <v>287</v>
      </c>
      <c r="B290" s="26" t="s">
        <v>624</v>
      </c>
      <c r="C290" s="26" t="s">
        <v>1037</v>
      </c>
      <c r="D290" s="26" t="s">
        <v>1043</v>
      </c>
      <c r="E290" s="26" t="s">
        <v>22</v>
      </c>
      <c r="F290" s="27" t="s">
        <v>287</v>
      </c>
      <c r="G290" s="8" t="s">
        <v>24</v>
      </c>
      <c r="H290" s="28" t="s">
        <v>633</v>
      </c>
      <c r="I290" s="26">
        <v>1</v>
      </c>
      <c r="J290" s="26" t="s">
        <v>26</v>
      </c>
      <c r="K290" s="26">
        <v>202109</v>
      </c>
      <c r="L290" s="26" t="s">
        <v>1044</v>
      </c>
      <c r="M290" s="32" t="s">
        <v>1045</v>
      </c>
      <c r="N290" s="32" t="s">
        <v>958</v>
      </c>
      <c r="O290" s="26" t="s">
        <v>646</v>
      </c>
      <c r="P290" s="7">
        <v>1500</v>
      </c>
      <c r="Q290" s="26"/>
    </row>
    <row r="291" s="2" customFormat="1" spans="1:17">
      <c r="A291" s="7">
        <v>288</v>
      </c>
      <c r="B291" s="26" t="s">
        <v>624</v>
      </c>
      <c r="C291" s="26" t="s">
        <v>1037</v>
      </c>
      <c r="D291" s="26" t="s">
        <v>152</v>
      </c>
      <c r="E291" s="26" t="s">
        <v>22</v>
      </c>
      <c r="F291" s="27" t="s">
        <v>741</v>
      </c>
      <c r="G291" s="8" t="s">
        <v>24</v>
      </c>
      <c r="H291" s="28" t="s">
        <v>1046</v>
      </c>
      <c r="I291" s="26">
        <v>3</v>
      </c>
      <c r="J291" s="26" t="s">
        <v>26</v>
      </c>
      <c r="K291" s="26">
        <v>2019</v>
      </c>
      <c r="L291" s="33" t="s">
        <v>964</v>
      </c>
      <c r="M291" s="32" t="s">
        <v>1047</v>
      </c>
      <c r="N291" s="32" t="s">
        <v>1048</v>
      </c>
      <c r="O291" s="26" t="s">
        <v>653</v>
      </c>
      <c r="P291" s="7">
        <v>1500</v>
      </c>
      <c r="Q291" s="37"/>
    </row>
    <row r="292" s="2" customFormat="1" spans="1:17">
      <c r="A292" s="7">
        <v>289</v>
      </c>
      <c r="B292" s="29" t="s">
        <v>624</v>
      </c>
      <c r="C292" s="29" t="s">
        <v>1037</v>
      </c>
      <c r="D292" s="29" t="s">
        <v>152</v>
      </c>
      <c r="E292" s="26" t="s">
        <v>44</v>
      </c>
      <c r="F292" s="30" t="s">
        <v>59</v>
      </c>
      <c r="G292" s="8" t="s">
        <v>24</v>
      </c>
      <c r="H292" s="31" t="s">
        <v>177</v>
      </c>
      <c r="I292" s="26">
        <v>3</v>
      </c>
      <c r="J292" s="31" t="s">
        <v>26</v>
      </c>
      <c r="K292" s="29" t="s">
        <v>526</v>
      </c>
      <c r="L292" s="29" t="s">
        <v>1049</v>
      </c>
      <c r="M292" s="32" t="s">
        <v>1050</v>
      </c>
      <c r="N292" s="32" t="s">
        <v>958</v>
      </c>
      <c r="O292" s="26" t="s">
        <v>631</v>
      </c>
      <c r="P292" s="7">
        <v>1500</v>
      </c>
      <c r="Q292" s="42"/>
    </row>
    <row r="293" s="2" customFormat="1" spans="1:17">
      <c r="A293" s="7">
        <v>290</v>
      </c>
      <c r="B293" s="31" t="s">
        <v>624</v>
      </c>
      <c r="C293" s="29" t="s">
        <v>1037</v>
      </c>
      <c r="D293" s="29" t="s">
        <v>1051</v>
      </c>
      <c r="E293" s="28" t="s">
        <v>44</v>
      </c>
      <c r="F293" s="30" t="s">
        <v>100</v>
      </c>
      <c r="G293" s="8" t="s">
        <v>24</v>
      </c>
      <c r="H293" s="28" t="s">
        <v>633</v>
      </c>
      <c r="I293" s="26">
        <v>1</v>
      </c>
      <c r="J293" s="26" t="s">
        <v>34</v>
      </c>
      <c r="K293" s="26">
        <v>20210901</v>
      </c>
      <c r="L293" s="29" t="s">
        <v>1052</v>
      </c>
      <c r="M293" s="28" t="s">
        <v>1053</v>
      </c>
      <c r="N293" s="32" t="s">
        <v>958</v>
      </c>
      <c r="O293" s="26" t="s">
        <v>631</v>
      </c>
      <c r="P293" s="7">
        <v>1500</v>
      </c>
      <c r="Q293" s="42"/>
    </row>
    <row r="294" s="2" customFormat="1" spans="1:17">
      <c r="A294" s="7">
        <v>291</v>
      </c>
      <c r="B294" s="26" t="s">
        <v>624</v>
      </c>
      <c r="C294" s="26" t="s">
        <v>1037</v>
      </c>
      <c r="D294" s="26" t="s">
        <v>727</v>
      </c>
      <c r="E294" s="26" t="s">
        <v>44</v>
      </c>
      <c r="F294" s="27" t="s">
        <v>206</v>
      </c>
      <c r="G294" s="8" t="s">
        <v>24</v>
      </c>
      <c r="H294" s="28" t="s">
        <v>279</v>
      </c>
      <c r="I294" s="26">
        <v>2</v>
      </c>
      <c r="J294" s="26" t="s">
        <v>26</v>
      </c>
      <c r="K294" s="26">
        <v>202010</v>
      </c>
      <c r="L294" s="33" t="s">
        <v>1054</v>
      </c>
      <c r="M294" s="32" t="s">
        <v>827</v>
      </c>
      <c r="N294" s="32" t="s">
        <v>958</v>
      </c>
      <c r="O294" s="26" t="s">
        <v>631</v>
      </c>
      <c r="P294" s="7">
        <v>1500</v>
      </c>
      <c r="Q294" s="37"/>
    </row>
    <row r="295" s="2" customFormat="1" spans="1:17">
      <c r="A295" s="7">
        <v>292</v>
      </c>
      <c r="B295" s="31" t="s">
        <v>624</v>
      </c>
      <c r="C295" s="29" t="s">
        <v>1037</v>
      </c>
      <c r="D295" s="29" t="s">
        <v>1055</v>
      </c>
      <c r="E295" s="32" t="s">
        <v>22</v>
      </c>
      <c r="F295" s="30" t="s">
        <v>586</v>
      </c>
      <c r="G295" s="8" t="s">
        <v>24</v>
      </c>
      <c r="H295" s="28" t="s">
        <v>1056</v>
      </c>
      <c r="I295" s="26">
        <v>1</v>
      </c>
      <c r="J295" s="31" t="s">
        <v>26</v>
      </c>
      <c r="K295" s="26">
        <v>20210901</v>
      </c>
      <c r="L295" s="29" t="s">
        <v>1057</v>
      </c>
      <c r="M295" s="28" t="s">
        <v>1058</v>
      </c>
      <c r="N295" s="32" t="s">
        <v>851</v>
      </c>
      <c r="O295" s="26" t="s">
        <v>646</v>
      </c>
      <c r="P295" s="7">
        <v>1500</v>
      </c>
      <c r="Q295" s="42"/>
    </row>
    <row r="296" s="2" customFormat="1" spans="1:17">
      <c r="A296" s="7">
        <v>293</v>
      </c>
      <c r="B296" s="31" t="s">
        <v>624</v>
      </c>
      <c r="C296" s="29" t="s">
        <v>1037</v>
      </c>
      <c r="D296" s="29" t="s">
        <v>1059</v>
      </c>
      <c r="E296" s="32" t="s">
        <v>22</v>
      </c>
      <c r="F296" s="30" t="s">
        <v>586</v>
      </c>
      <c r="G296" s="8" t="s">
        <v>24</v>
      </c>
      <c r="H296" s="28" t="s">
        <v>633</v>
      </c>
      <c r="I296" s="26">
        <v>1</v>
      </c>
      <c r="J296" s="26" t="s">
        <v>34</v>
      </c>
      <c r="K296" s="26">
        <v>20210901</v>
      </c>
      <c r="L296" s="29" t="s">
        <v>1052</v>
      </c>
      <c r="M296" s="28" t="s">
        <v>1053</v>
      </c>
      <c r="N296" s="32" t="s">
        <v>958</v>
      </c>
      <c r="O296" s="26" t="s">
        <v>653</v>
      </c>
      <c r="P296" s="7">
        <v>1500</v>
      </c>
      <c r="Q296" s="42"/>
    </row>
    <row r="297" s="2" customFormat="1" spans="1:17">
      <c r="A297" s="7">
        <v>294</v>
      </c>
      <c r="B297" s="26" t="s">
        <v>624</v>
      </c>
      <c r="C297" s="26" t="s">
        <v>1037</v>
      </c>
      <c r="D297" s="26" t="s">
        <v>727</v>
      </c>
      <c r="E297" s="26" t="s">
        <v>44</v>
      </c>
      <c r="F297" s="27" t="s">
        <v>258</v>
      </c>
      <c r="G297" s="8" t="s">
        <v>24</v>
      </c>
      <c r="H297" s="28" t="s">
        <v>541</v>
      </c>
      <c r="I297" s="26">
        <v>3</v>
      </c>
      <c r="J297" s="26" t="s">
        <v>26</v>
      </c>
      <c r="K297" s="26">
        <v>201909</v>
      </c>
      <c r="L297" s="37" t="s">
        <v>1060</v>
      </c>
      <c r="M297" s="28" t="s">
        <v>260</v>
      </c>
      <c r="N297" s="32" t="s">
        <v>958</v>
      </c>
      <c r="O297" s="26" t="s">
        <v>631</v>
      </c>
      <c r="P297" s="7">
        <v>1500</v>
      </c>
      <c r="Q297" s="33"/>
    </row>
    <row r="298" s="2" customFormat="1" spans="1:17">
      <c r="A298" s="7">
        <v>295</v>
      </c>
      <c r="B298" s="26" t="s">
        <v>624</v>
      </c>
      <c r="C298" s="27" t="s">
        <v>1061</v>
      </c>
      <c r="D298" s="26" t="s">
        <v>1062</v>
      </c>
      <c r="E298" s="26" t="s">
        <v>22</v>
      </c>
      <c r="F298" s="27" t="s">
        <v>540</v>
      </c>
      <c r="G298" s="8" t="s">
        <v>24</v>
      </c>
      <c r="H298" s="28" t="s">
        <v>1063</v>
      </c>
      <c r="I298" s="26">
        <v>2</v>
      </c>
      <c r="J298" s="26" t="s">
        <v>26</v>
      </c>
      <c r="K298" s="26">
        <v>202010</v>
      </c>
      <c r="L298" s="37" t="s">
        <v>1064</v>
      </c>
      <c r="M298" s="27" t="s">
        <v>1065</v>
      </c>
      <c r="N298" s="32" t="s">
        <v>1066</v>
      </c>
      <c r="O298" s="26" t="s">
        <v>653</v>
      </c>
      <c r="P298" s="7">
        <v>1500</v>
      </c>
      <c r="Q298" s="26"/>
    </row>
    <row r="299" s="2" customFormat="1" spans="1:17">
      <c r="A299" s="7">
        <v>296</v>
      </c>
      <c r="B299" s="29" t="s">
        <v>624</v>
      </c>
      <c r="C299" s="29" t="s">
        <v>1061</v>
      </c>
      <c r="D299" s="29" t="s">
        <v>1067</v>
      </c>
      <c r="E299" s="33" t="s">
        <v>22</v>
      </c>
      <c r="F299" s="30" t="s">
        <v>1068</v>
      </c>
      <c r="G299" s="8" t="s">
        <v>24</v>
      </c>
      <c r="H299" s="31" t="s">
        <v>971</v>
      </c>
      <c r="I299" s="33">
        <v>2</v>
      </c>
      <c r="J299" s="31" t="s">
        <v>34</v>
      </c>
      <c r="K299" s="29" t="s">
        <v>519</v>
      </c>
      <c r="L299" s="29" t="s">
        <v>1069</v>
      </c>
      <c r="M299" s="32" t="s">
        <v>214</v>
      </c>
      <c r="N299" s="32" t="s">
        <v>645</v>
      </c>
      <c r="O299" s="26" t="s">
        <v>653</v>
      </c>
      <c r="P299" s="7">
        <v>1500</v>
      </c>
      <c r="Q299" s="28"/>
    </row>
    <row r="300" s="2" customFormat="1" spans="1:17">
      <c r="A300" s="7">
        <v>297</v>
      </c>
      <c r="B300" s="26" t="s">
        <v>624</v>
      </c>
      <c r="C300" s="26" t="s">
        <v>1061</v>
      </c>
      <c r="D300" s="26" t="s">
        <v>727</v>
      </c>
      <c r="E300" s="26" t="s">
        <v>44</v>
      </c>
      <c r="F300" s="27" t="s">
        <v>357</v>
      </c>
      <c r="G300" s="8" t="s">
        <v>24</v>
      </c>
      <c r="H300" s="32" t="s">
        <v>578</v>
      </c>
      <c r="I300" s="26">
        <v>2</v>
      </c>
      <c r="J300" s="26" t="s">
        <v>34</v>
      </c>
      <c r="K300" s="26">
        <v>202009</v>
      </c>
      <c r="L300" s="48" t="s">
        <v>1070</v>
      </c>
      <c r="M300" s="50" t="s">
        <v>755</v>
      </c>
      <c r="N300" s="37" t="s">
        <v>1071</v>
      </c>
      <c r="O300" s="33" t="s">
        <v>631</v>
      </c>
      <c r="P300" s="7">
        <v>1500</v>
      </c>
      <c r="Q300" s="43"/>
    </row>
    <row r="301" s="2" customFormat="1" spans="1:17">
      <c r="A301" s="7">
        <v>298</v>
      </c>
      <c r="B301" s="29" t="s">
        <v>624</v>
      </c>
      <c r="C301" s="29" t="s">
        <v>1061</v>
      </c>
      <c r="D301" s="29" t="s">
        <v>1072</v>
      </c>
      <c r="E301" s="26" t="s">
        <v>44</v>
      </c>
      <c r="F301" s="30" t="s">
        <v>889</v>
      </c>
      <c r="G301" s="8" t="s">
        <v>24</v>
      </c>
      <c r="H301" s="31" t="s">
        <v>1073</v>
      </c>
      <c r="I301" s="33">
        <v>2</v>
      </c>
      <c r="J301" s="31" t="s">
        <v>26</v>
      </c>
      <c r="K301" s="29" t="s">
        <v>508</v>
      </c>
      <c r="L301" s="33" t="s">
        <v>1074</v>
      </c>
      <c r="M301" s="32" t="s">
        <v>1075</v>
      </c>
      <c r="N301" s="32" t="s">
        <v>645</v>
      </c>
      <c r="O301" s="33" t="s">
        <v>637</v>
      </c>
      <c r="P301" s="7">
        <v>1500</v>
      </c>
      <c r="Q301" s="42"/>
    </row>
    <row r="302" s="2" customFormat="1" spans="1:17">
      <c r="A302" s="7">
        <v>299</v>
      </c>
      <c r="B302" s="29" t="s">
        <v>624</v>
      </c>
      <c r="C302" s="29" t="s">
        <v>1061</v>
      </c>
      <c r="D302" s="29" t="s">
        <v>1076</v>
      </c>
      <c r="E302" s="26" t="s">
        <v>44</v>
      </c>
      <c r="F302" s="30" t="s">
        <v>368</v>
      </c>
      <c r="G302" s="8" t="s">
        <v>24</v>
      </c>
      <c r="H302" s="31" t="s">
        <v>70</v>
      </c>
      <c r="I302" s="33">
        <v>2</v>
      </c>
      <c r="J302" s="31" t="s">
        <v>34</v>
      </c>
      <c r="K302" s="29" t="s">
        <v>519</v>
      </c>
      <c r="L302" s="29" t="s">
        <v>721</v>
      </c>
      <c r="M302" s="32" t="s">
        <v>435</v>
      </c>
      <c r="N302" s="32" t="s">
        <v>555</v>
      </c>
      <c r="O302" s="26" t="s">
        <v>631</v>
      </c>
      <c r="P302" s="7">
        <v>1500</v>
      </c>
      <c r="Q302" s="42"/>
    </row>
    <row r="303" s="2" customFormat="1" spans="1:17">
      <c r="A303" s="7">
        <v>300</v>
      </c>
      <c r="B303" s="31" t="s">
        <v>624</v>
      </c>
      <c r="C303" s="31" t="s">
        <v>1061</v>
      </c>
      <c r="D303" s="31" t="s">
        <v>1077</v>
      </c>
      <c r="E303" s="32" t="s">
        <v>22</v>
      </c>
      <c r="F303" s="30" t="s">
        <v>230</v>
      </c>
      <c r="G303" s="8" t="s">
        <v>24</v>
      </c>
      <c r="H303" s="31" t="s">
        <v>1078</v>
      </c>
      <c r="I303" s="32">
        <v>2</v>
      </c>
      <c r="J303" s="31" t="s">
        <v>34</v>
      </c>
      <c r="K303" s="31" t="s">
        <v>519</v>
      </c>
      <c r="L303" s="31" t="s">
        <v>1079</v>
      </c>
      <c r="M303" s="32" t="s">
        <v>1080</v>
      </c>
      <c r="N303" s="32" t="s">
        <v>555</v>
      </c>
      <c r="O303" s="28" t="s">
        <v>653</v>
      </c>
      <c r="P303" s="7">
        <v>1500</v>
      </c>
      <c r="Q303" s="42"/>
    </row>
    <row r="304" s="2" customFormat="1" ht="24" spans="1:17">
      <c r="A304" s="7">
        <v>301</v>
      </c>
      <c r="B304" s="31" t="s">
        <v>624</v>
      </c>
      <c r="C304" s="31" t="s">
        <v>1061</v>
      </c>
      <c r="D304" s="31" t="s">
        <v>727</v>
      </c>
      <c r="E304" s="28" t="s">
        <v>44</v>
      </c>
      <c r="F304" s="30" t="s">
        <v>741</v>
      </c>
      <c r="G304" s="8" t="s">
        <v>24</v>
      </c>
      <c r="H304" s="31" t="s">
        <v>1081</v>
      </c>
      <c r="I304" s="32">
        <v>4</v>
      </c>
      <c r="J304" s="31" t="s">
        <v>634</v>
      </c>
      <c r="K304" s="31" t="s">
        <v>1082</v>
      </c>
      <c r="L304" s="31" t="s">
        <v>1083</v>
      </c>
      <c r="M304" s="28" t="s">
        <v>824</v>
      </c>
      <c r="N304" s="32" t="s">
        <v>630</v>
      </c>
      <c r="O304" s="28" t="s">
        <v>631</v>
      </c>
      <c r="P304" s="7">
        <v>1500</v>
      </c>
      <c r="Q304" s="42"/>
    </row>
    <row r="305" s="2" customFormat="1" spans="1:17">
      <c r="A305" s="7">
        <v>302</v>
      </c>
      <c r="B305" s="31" t="s">
        <v>624</v>
      </c>
      <c r="C305" s="31" t="s">
        <v>1061</v>
      </c>
      <c r="D305" s="31" t="s">
        <v>727</v>
      </c>
      <c r="E305" s="28" t="s">
        <v>44</v>
      </c>
      <c r="F305" s="30" t="s">
        <v>683</v>
      </c>
      <c r="G305" s="8" t="s">
        <v>24</v>
      </c>
      <c r="H305" s="31" t="s">
        <v>696</v>
      </c>
      <c r="I305" s="32">
        <v>3</v>
      </c>
      <c r="J305" s="31" t="s">
        <v>26</v>
      </c>
      <c r="K305" s="31" t="s">
        <v>526</v>
      </c>
      <c r="L305" s="31" t="s">
        <v>1084</v>
      </c>
      <c r="M305" s="28" t="s">
        <v>1085</v>
      </c>
      <c r="N305" s="32" t="s">
        <v>645</v>
      </c>
      <c r="O305" s="28" t="s">
        <v>631</v>
      </c>
      <c r="P305" s="7">
        <v>1500</v>
      </c>
      <c r="Q305" s="42"/>
    </row>
    <row r="306" s="2" customFormat="1" spans="1:17">
      <c r="A306" s="7">
        <v>303</v>
      </c>
      <c r="B306" s="31" t="s">
        <v>624</v>
      </c>
      <c r="C306" s="31" t="s">
        <v>1061</v>
      </c>
      <c r="D306" s="31" t="s">
        <v>893</v>
      </c>
      <c r="E306" s="28" t="s">
        <v>44</v>
      </c>
      <c r="F306" s="30" t="s">
        <v>153</v>
      </c>
      <c r="G306" s="8" t="s">
        <v>24</v>
      </c>
      <c r="H306" s="31" t="s">
        <v>279</v>
      </c>
      <c r="I306" s="32">
        <v>2</v>
      </c>
      <c r="J306" s="31" t="s">
        <v>26</v>
      </c>
      <c r="K306" s="31" t="s">
        <v>508</v>
      </c>
      <c r="L306" s="31" t="s">
        <v>1086</v>
      </c>
      <c r="M306" s="28" t="s">
        <v>339</v>
      </c>
      <c r="N306" s="32" t="s">
        <v>555</v>
      </c>
      <c r="O306" s="28" t="s">
        <v>631</v>
      </c>
      <c r="P306" s="7">
        <v>1500</v>
      </c>
      <c r="Q306" s="42"/>
    </row>
    <row r="307" s="2" customFormat="1" spans="1:17">
      <c r="A307" s="7">
        <v>304</v>
      </c>
      <c r="B307" s="31" t="s">
        <v>624</v>
      </c>
      <c r="C307" s="31" t="s">
        <v>1061</v>
      </c>
      <c r="D307" s="31" t="s">
        <v>727</v>
      </c>
      <c r="E307" s="32" t="s">
        <v>22</v>
      </c>
      <c r="F307" s="30" t="s">
        <v>240</v>
      </c>
      <c r="G307" s="8" t="s">
        <v>24</v>
      </c>
      <c r="H307" s="31" t="s">
        <v>1087</v>
      </c>
      <c r="I307" s="32">
        <v>2</v>
      </c>
      <c r="J307" s="31" t="s">
        <v>26</v>
      </c>
      <c r="K307" s="31" t="s">
        <v>532</v>
      </c>
      <c r="L307" s="31" t="s">
        <v>1084</v>
      </c>
      <c r="M307" s="28" t="s">
        <v>1085</v>
      </c>
      <c r="N307" s="32" t="s">
        <v>645</v>
      </c>
      <c r="O307" s="28" t="s">
        <v>653</v>
      </c>
      <c r="P307" s="7">
        <v>1500</v>
      </c>
      <c r="Q307" s="42"/>
    </row>
    <row r="308" s="2" customFormat="1" spans="1:17">
      <c r="A308" s="7">
        <v>305</v>
      </c>
      <c r="B308" s="31" t="s">
        <v>624</v>
      </c>
      <c r="C308" s="31" t="s">
        <v>1061</v>
      </c>
      <c r="D308" s="31" t="s">
        <v>1088</v>
      </c>
      <c r="E308" s="32" t="s">
        <v>22</v>
      </c>
      <c r="F308" s="30" t="s">
        <v>230</v>
      </c>
      <c r="G308" s="8" t="s">
        <v>24</v>
      </c>
      <c r="H308" s="31" t="s">
        <v>971</v>
      </c>
      <c r="I308" s="32">
        <v>2</v>
      </c>
      <c r="J308" s="31" t="s">
        <v>34</v>
      </c>
      <c r="K308" s="31" t="s">
        <v>519</v>
      </c>
      <c r="L308" s="31" t="s">
        <v>1089</v>
      </c>
      <c r="M308" s="28" t="s">
        <v>500</v>
      </c>
      <c r="N308" s="32" t="s">
        <v>645</v>
      </c>
      <c r="O308" s="28" t="s">
        <v>653</v>
      </c>
      <c r="P308" s="7">
        <v>1500</v>
      </c>
      <c r="Q308" s="42"/>
    </row>
    <row r="309" s="2" customFormat="1" spans="1:17">
      <c r="A309" s="7">
        <v>306</v>
      </c>
      <c r="B309" s="31" t="s">
        <v>624</v>
      </c>
      <c r="C309" s="48" t="s">
        <v>694</v>
      </c>
      <c r="D309" s="48" t="s">
        <v>632</v>
      </c>
      <c r="E309" s="28" t="s">
        <v>44</v>
      </c>
      <c r="F309" s="49" t="s">
        <v>1090</v>
      </c>
      <c r="G309" s="8" t="s">
        <v>24</v>
      </c>
      <c r="H309" s="31" t="s">
        <v>1091</v>
      </c>
      <c r="I309" s="32">
        <v>1</v>
      </c>
      <c r="J309" s="31" t="s">
        <v>634</v>
      </c>
      <c r="K309" s="31">
        <v>202109</v>
      </c>
      <c r="L309" s="29" t="s">
        <v>705</v>
      </c>
      <c r="M309" s="29" t="s">
        <v>874</v>
      </c>
      <c r="N309" s="37" t="s">
        <v>630</v>
      </c>
      <c r="O309" s="28" t="s">
        <v>631</v>
      </c>
      <c r="P309" s="7">
        <v>1500</v>
      </c>
      <c r="Q309" s="37"/>
    </row>
    <row r="310" s="2" customFormat="1" spans="1:17">
      <c r="A310" s="7">
        <v>307</v>
      </c>
      <c r="B310" s="31" t="s">
        <v>624</v>
      </c>
      <c r="C310" s="29" t="s">
        <v>837</v>
      </c>
      <c r="D310" s="29" t="s">
        <v>677</v>
      </c>
      <c r="E310" s="28" t="s">
        <v>22</v>
      </c>
      <c r="F310" s="49" t="s">
        <v>220</v>
      </c>
      <c r="G310" s="8" t="s">
        <v>24</v>
      </c>
      <c r="H310" s="31" t="s">
        <v>1092</v>
      </c>
      <c r="I310" s="32">
        <v>2</v>
      </c>
      <c r="J310" s="31" t="s">
        <v>34</v>
      </c>
      <c r="K310" s="31">
        <v>202009</v>
      </c>
      <c r="L310" s="29" t="s">
        <v>1093</v>
      </c>
      <c r="M310" s="29" t="s">
        <v>349</v>
      </c>
      <c r="N310" s="37" t="s">
        <v>1094</v>
      </c>
      <c r="O310" s="28" t="s">
        <v>653</v>
      </c>
      <c r="P310" s="7">
        <v>1500</v>
      </c>
      <c r="Q310" s="42"/>
    </row>
    <row r="311" s="2" customFormat="1" spans="1:17">
      <c r="A311" s="7">
        <v>308</v>
      </c>
      <c r="B311" s="31" t="s">
        <v>624</v>
      </c>
      <c r="C311" s="26" t="s">
        <v>1061</v>
      </c>
      <c r="D311" s="29" t="s">
        <v>1095</v>
      </c>
      <c r="E311" s="29" t="s">
        <v>44</v>
      </c>
      <c r="F311" s="31" t="s">
        <v>1096</v>
      </c>
      <c r="G311" s="8" t="s">
        <v>24</v>
      </c>
      <c r="H311" s="28" t="s">
        <v>1097</v>
      </c>
      <c r="I311" s="26">
        <v>1</v>
      </c>
      <c r="J311" s="31" t="s">
        <v>34</v>
      </c>
      <c r="K311" s="29">
        <v>202108</v>
      </c>
      <c r="L311" s="26" t="s">
        <v>1098</v>
      </c>
      <c r="M311" s="28" t="s">
        <v>1099</v>
      </c>
      <c r="N311" s="32" t="s">
        <v>645</v>
      </c>
      <c r="O311" s="26" t="s">
        <v>631</v>
      </c>
      <c r="P311" s="7">
        <v>1500</v>
      </c>
      <c r="Q311" s="26"/>
    </row>
    <row r="312" s="2" customFormat="1" spans="1:17">
      <c r="A312" s="7">
        <v>309</v>
      </c>
      <c r="B312" s="31" t="s">
        <v>624</v>
      </c>
      <c r="C312" s="26" t="s">
        <v>740</v>
      </c>
      <c r="D312" s="29" t="s">
        <v>1100</v>
      </c>
      <c r="E312" s="29" t="s">
        <v>22</v>
      </c>
      <c r="F312" s="31" t="s">
        <v>263</v>
      </c>
      <c r="G312" s="8" t="s">
        <v>24</v>
      </c>
      <c r="H312" s="28" t="s">
        <v>1097</v>
      </c>
      <c r="I312" s="26">
        <v>1</v>
      </c>
      <c r="J312" s="31" t="s">
        <v>34</v>
      </c>
      <c r="K312" s="29">
        <v>202108</v>
      </c>
      <c r="L312" s="47" t="s">
        <v>1101</v>
      </c>
      <c r="M312" s="47" t="s">
        <v>1102</v>
      </c>
      <c r="N312" s="32" t="s">
        <v>719</v>
      </c>
      <c r="O312" s="26" t="s">
        <v>653</v>
      </c>
      <c r="P312" s="7">
        <v>1500</v>
      </c>
      <c r="Q312" s="26"/>
    </row>
    <row r="313" s="2" customFormat="1" spans="1:17">
      <c r="A313" s="7">
        <v>310</v>
      </c>
      <c r="B313" s="31" t="s">
        <v>624</v>
      </c>
      <c r="C313" s="26" t="s">
        <v>837</v>
      </c>
      <c r="D313" s="29" t="s">
        <v>1103</v>
      </c>
      <c r="E313" s="29" t="s">
        <v>22</v>
      </c>
      <c r="F313" s="31" t="s">
        <v>287</v>
      </c>
      <c r="G313" s="8" t="s">
        <v>24</v>
      </c>
      <c r="H313" s="28" t="s">
        <v>1097</v>
      </c>
      <c r="I313" s="26">
        <v>1</v>
      </c>
      <c r="J313" s="31" t="s">
        <v>34</v>
      </c>
      <c r="K313" s="29">
        <v>202108</v>
      </c>
      <c r="L313" s="26" t="s">
        <v>1104</v>
      </c>
      <c r="M313" s="28" t="s">
        <v>1105</v>
      </c>
      <c r="N313" s="32" t="s">
        <v>555</v>
      </c>
      <c r="O313" s="26" t="s">
        <v>646</v>
      </c>
      <c r="P313" s="7">
        <v>1500</v>
      </c>
      <c r="Q313" s="26"/>
    </row>
    <row r="314" s="2" customFormat="1" spans="1:17">
      <c r="A314" s="7">
        <v>311</v>
      </c>
      <c r="B314" s="31" t="s">
        <v>624</v>
      </c>
      <c r="C314" s="26" t="s">
        <v>694</v>
      </c>
      <c r="D314" s="29" t="s">
        <v>1106</v>
      </c>
      <c r="E314" s="29" t="s">
        <v>22</v>
      </c>
      <c r="F314" s="31" t="s">
        <v>334</v>
      </c>
      <c r="G314" s="8" t="s">
        <v>24</v>
      </c>
      <c r="H314" s="28" t="s">
        <v>1097</v>
      </c>
      <c r="I314" s="26">
        <v>1</v>
      </c>
      <c r="J314" s="31" t="s">
        <v>34</v>
      </c>
      <c r="K314" s="29">
        <v>202108</v>
      </c>
      <c r="L314" s="26" t="s">
        <v>1107</v>
      </c>
      <c r="M314" s="28" t="s">
        <v>1108</v>
      </c>
      <c r="N314" s="32" t="s">
        <v>630</v>
      </c>
      <c r="O314" s="26" t="s">
        <v>646</v>
      </c>
      <c r="P314" s="7">
        <v>1500</v>
      </c>
      <c r="Q314" s="26"/>
    </row>
    <row r="315" s="2" customFormat="1" spans="1:17">
      <c r="A315" s="7">
        <v>312</v>
      </c>
      <c r="B315" s="31" t="s">
        <v>624</v>
      </c>
      <c r="C315" s="26" t="s">
        <v>1006</v>
      </c>
      <c r="D315" s="29" t="s">
        <v>1109</v>
      </c>
      <c r="E315" s="29" t="s">
        <v>44</v>
      </c>
      <c r="F315" s="31" t="s">
        <v>180</v>
      </c>
      <c r="G315" s="8" t="s">
        <v>24</v>
      </c>
      <c r="H315" s="28" t="s">
        <v>1097</v>
      </c>
      <c r="I315" s="26">
        <v>1</v>
      </c>
      <c r="J315" s="31" t="s">
        <v>34</v>
      </c>
      <c r="K315" s="29">
        <v>202108</v>
      </c>
      <c r="L315" s="26" t="s">
        <v>1110</v>
      </c>
      <c r="M315" s="28" t="s">
        <v>816</v>
      </c>
      <c r="N315" s="32" t="s">
        <v>630</v>
      </c>
      <c r="O315" s="26" t="s">
        <v>631</v>
      </c>
      <c r="P315" s="7">
        <v>1500</v>
      </c>
      <c r="Q315" s="26"/>
    </row>
    <row r="316" s="2" customFormat="1" spans="1:17">
      <c r="A316" s="7">
        <v>313</v>
      </c>
      <c r="B316" s="31" t="s">
        <v>624</v>
      </c>
      <c r="C316" s="26" t="s">
        <v>806</v>
      </c>
      <c r="D316" s="29" t="s">
        <v>1111</v>
      </c>
      <c r="E316" s="29" t="s">
        <v>44</v>
      </c>
      <c r="F316" s="31" t="s">
        <v>586</v>
      </c>
      <c r="G316" s="8" t="s">
        <v>24</v>
      </c>
      <c r="H316" s="28" t="s">
        <v>1097</v>
      </c>
      <c r="I316" s="26">
        <v>1</v>
      </c>
      <c r="J316" s="31" t="s">
        <v>34</v>
      </c>
      <c r="K316" s="29">
        <v>202108</v>
      </c>
      <c r="L316" s="26" t="s">
        <v>1112</v>
      </c>
      <c r="M316" s="28" t="s">
        <v>1113</v>
      </c>
      <c r="N316" s="32" t="s">
        <v>1114</v>
      </c>
      <c r="O316" s="26" t="s">
        <v>631</v>
      </c>
      <c r="P316" s="7">
        <v>1500</v>
      </c>
      <c r="Q316" s="26"/>
    </row>
    <row r="317" s="2" customFormat="1" spans="1:17">
      <c r="A317" s="7">
        <v>314</v>
      </c>
      <c r="B317" s="31" t="s">
        <v>624</v>
      </c>
      <c r="C317" s="26" t="s">
        <v>806</v>
      </c>
      <c r="D317" s="29" t="s">
        <v>1115</v>
      </c>
      <c r="E317" s="29" t="s">
        <v>44</v>
      </c>
      <c r="F317" s="31" t="s">
        <v>469</v>
      </c>
      <c r="G317" s="8" t="s">
        <v>24</v>
      </c>
      <c r="H317" s="28" t="s">
        <v>1097</v>
      </c>
      <c r="I317" s="26">
        <v>1</v>
      </c>
      <c r="J317" s="31" t="s">
        <v>34</v>
      </c>
      <c r="K317" s="29">
        <v>202108</v>
      </c>
      <c r="L317" s="26" t="s">
        <v>351</v>
      </c>
      <c r="M317" s="28" t="s">
        <v>1116</v>
      </c>
      <c r="N317" s="32" t="s">
        <v>1117</v>
      </c>
      <c r="O317" s="26" t="s">
        <v>637</v>
      </c>
      <c r="P317" s="7">
        <v>1500</v>
      </c>
      <c r="Q317" s="26"/>
    </row>
    <row r="318" s="2" customFormat="1" spans="1:17">
      <c r="A318" s="7">
        <v>315</v>
      </c>
      <c r="B318" s="31" t="s">
        <v>624</v>
      </c>
      <c r="C318" s="26" t="s">
        <v>1037</v>
      </c>
      <c r="D318" s="29" t="s">
        <v>727</v>
      </c>
      <c r="E318" s="29" t="s">
        <v>44</v>
      </c>
      <c r="F318" s="31" t="s">
        <v>287</v>
      </c>
      <c r="G318" s="8" t="s">
        <v>24</v>
      </c>
      <c r="H318" s="28" t="s">
        <v>1097</v>
      </c>
      <c r="I318" s="26">
        <v>2</v>
      </c>
      <c r="J318" s="31" t="s">
        <v>34</v>
      </c>
      <c r="K318" s="29" t="s">
        <v>1118</v>
      </c>
      <c r="L318" s="26" t="s">
        <v>1089</v>
      </c>
      <c r="M318" s="28" t="s">
        <v>260</v>
      </c>
      <c r="N318" s="32" t="s">
        <v>958</v>
      </c>
      <c r="O318" s="26" t="s">
        <v>631</v>
      </c>
      <c r="P318" s="7">
        <v>1500</v>
      </c>
      <c r="Q318" s="26"/>
    </row>
    <row r="319" s="2" customFormat="1" spans="1:17">
      <c r="A319" s="7">
        <v>316</v>
      </c>
      <c r="B319" s="31" t="s">
        <v>624</v>
      </c>
      <c r="C319" s="26" t="s">
        <v>921</v>
      </c>
      <c r="D319" s="29" t="s">
        <v>925</v>
      </c>
      <c r="E319" s="29" t="s">
        <v>44</v>
      </c>
      <c r="F319" s="31" t="s">
        <v>372</v>
      </c>
      <c r="G319" s="8" t="s">
        <v>24</v>
      </c>
      <c r="H319" s="28" t="s">
        <v>1097</v>
      </c>
      <c r="I319" s="26">
        <v>2</v>
      </c>
      <c r="J319" s="31" t="s">
        <v>34</v>
      </c>
      <c r="K319" s="29" t="s">
        <v>1118</v>
      </c>
      <c r="L319" s="26" t="s">
        <v>1119</v>
      </c>
      <c r="M319" s="28" t="s">
        <v>1120</v>
      </c>
      <c r="N319" s="32" t="s">
        <v>630</v>
      </c>
      <c r="O319" s="26" t="s">
        <v>631</v>
      </c>
      <c r="P319" s="7">
        <v>1500</v>
      </c>
      <c r="Q319" s="26"/>
    </row>
    <row r="320" s="2" customFormat="1" spans="1:17">
      <c r="A320" s="7">
        <v>317</v>
      </c>
      <c r="B320" s="31" t="s">
        <v>624</v>
      </c>
      <c r="C320" s="26" t="s">
        <v>625</v>
      </c>
      <c r="D320" s="29" t="s">
        <v>1121</v>
      </c>
      <c r="E320" s="29" t="s">
        <v>44</v>
      </c>
      <c r="F320" s="31" t="s">
        <v>329</v>
      </c>
      <c r="G320" s="8" t="s">
        <v>24</v>
      </c>
      <c r="H320" s="28" t="s">
        <v>1097</v>
      </c>
      <c r="I320" s="26">
        <v>2</v>
      </c>
      <c r="J320" s="31" t="s">
        <v>34</v>
      </c>
      <c r="K320" s="29" t="s">
        <v>1118</v>
      </c>
      <c r="L320" s="26" t="s">
        <v>1122</v>
      </c>
      <c r="M320" s="28" t="s">
        <v>349</v>
      </c>
      <c r="N320" s="32" t="s">
        <v>630</v>
      </c>
      <c r="O320" s="26" t="s">
        <v>631</v>
      </c>
      <c r="P320" s="7">
        <v>1500</v>
      </c>
      <c r="Q320" s="26"/>
    </row>
    <row r="321" s="2" customFormat="1" spans="1:17">
      <c r="A321" s="7">
        <v>318</v>
      </c>
      <c r="B321" s="31" t="s">
        <v>624</v>
      </c>
      <c r="C321" s="26" t="s">
        <v>641</v>
      </c>
      <c r="D321" s="29" t="s">
        <v>643</v>
      </c>
      <c r="E321" s="29" t="s">
        <v>44</v>
      </c>
      <c r="F321" s="31" t="s">
        <v>230</v>
      </c>
      <c r="G321" s="8" t="s">
        <v>24</v>
      </c>
      <c r="H321" s="28" t="s">
        <v>1097</v>
      </c>
      <c r="I321" s="26">
        <v>2</v>
      </c>
      <c r="J321" s="31" t="s">
        <v>34</v>
      </c>
      <c r="K321" s="29" t="s">
        <v>1118</v>
      </c>
      <c r="L321" s="26" t="s">
        <v>1123</v>
      </c>
      <c r="M321" s="28" t="s">
        <v>1124</v>
      </c>
      <c r="N321" s="32" t="s">
        <v>630</v>
      </c>
      <c r="O321" s="26" t="s">
        <v>631</v>
      </c>
      <c r="P321" s="7">
        <v>1500</v>
      </c>
      <c r="Q321" s="26"/>
    </row>
    <row r="322" s="2" customFormat="1" spans="1:17">
      <c r="A322" s="7">
        <v>319</v>
      </c>
      <c r="B322" s="31" t="s">
        <v>624</v>
      </c>
      <c r="C322" s="26" t="s">
        <v>870</v>
      </c>
      <c r="D322" s="29" t="s">
        <v>871</v>
      </c>
      <c r="E322" s="29" t="s">
        <v>44</v>
      </c>
      <c r="F322" s="31" t="s">
        <v>783</v>
      </c>
      <c r="G322" s="8" t="s">
        <v>24</v>
      </c>
      <c r="H322" s="28" t="s">
        <v>1097</v>
      </c>
      <c r="I322" s="26">
        <v>2</v>
      </c>
      <c r="J322" s="31" t="s">
        <v>34</v>
      </c>
      <c r="K322" s="29" t="s">
        <v>1118</v>
      </c>
      <c r="L322" s="26" t="s">
        <v>1125</v>
      </c>
      <c r="M322" s="28" t="s">
        <v>1126</v>
      </c>
      <c r="N322" s="32" t="s">
        <v>555</v>
      </c>
      <c r="O322" s="26" t="s">
        <v>631</v>
      </c>
      <c r="P322" s="7">
        <v>1500</v>
      </c>
      <c r="Q322" s="26"/>
    </row>
    <row r="323" s="2" customFormat="1" spans="1:17">
      <c r="A323" s="7">
        <v>320</v>
      </c>
      <c r="B323" s="31" t="s">
        <v>624</v>
      </c>
      <c r="C323" s="26" t="s">
        <v>676</v>
      </c>
      <c r="D323" s="29" t="s">
        <v>796</v>
      </c>
      <c r="E323" s="29" t="s">
        <v>44</v>
      </c>
      <c r="F323" s="31" t="s">
        <v>268</v>
      </c>
      <c r="G323" s="8" t="s">
        <v>24</v>
      </c>
      <c r="H323" s="28" t="s">
        <v>1097</v>
      </c>
      <c r="I323" s="26">
        <v>2</v>
      </c>
      <c r="J323" s="31" t="s">
        <v>34</v>
      </c>
      <c r="K323" s="29" t="s">
        <v>1118</v>
      </c>
      <c r="L323" s="33" t="s">
        <v>1127</v>
      </c>
      <c r="M323" s="32" t="s">
        <v>1128</v>
      </c>
      <c r="N323" s="32" t="s">
        <v>875</v>
      </c>
      <c r="O323" s="33" t="s">
        <v>653</v>
      </c>
      <c r="P323" s="7">
        <v>1500</v>
      </c>
      <c r="Q323" s="26"/>
    </row>
    <row r="324" s="2" customFormat="1" spans="1:17">
      <c r="A324" s="7">
        <v>321</v>
      </c>
      <c r="B324" s="31" t="s">
        <v>624</v>
      </c>
      <c r="C324" s="26" t="s">
        <v>921</v>
      </c>
      <c r="D324" s="29" t="s">
        <v>152</v>
      </c>
      <c r="E324" s="29" t="s">
        <v>44</v>
      </c>
      <c r="F324" s="31" t="s">
        <v>357</v>
      </c>
      <c r="G324" s="8" t="s">
        <v>24</v>
      </c>
      <c r="H324" s="28" t="s">
        <v>1097</v>
      </c>
      <c r="I324" s="26">
        <v>2</v>
      </c>
      <c r="J324" s="31" t="s">
        <v>34</v>
      </c>
      <c r="K324" s="29" t="s">
        <v>1118</v>
      </c>
      <c r="L324" s="26" t="s">
        <v>964</v>
      </c>
      <c r="M324" s="28" t="s">
        <v>1129</v>
      </c>
      <c r="N324" s="32" t="s">
        <v>630</v>
      </c>
      <c r="O324" s="26" t="s">
        <v>631</v>
      </c>
      <c r="P324" s="7">
        <v>1500</v>
      </c>
      <c r="Q324" s="26"/>
    </row>
    <row r="325" s="2" customFormat="1" spans="1:17">
      <c r="A325" s="7">
        <v>322</v>
      </c>
      <c r="B325" s="31" t="s">
        <v>624</v>
      </c>
      <c r="C325" s="26" t="s">
        <v>664</v>
      </c>
      <c r="D325" s="29" t="s">
        <v>141</v>
      </c>
      <c r="E325" s="29" t="s">
        <v>22</v>
      </c>
      <c r="F325" s="31" t="s">
        <v>894</v>
      </c>
      <c r="G325" s="8" t="s">
        <v>24</v>
      </c>
      <c r="H325" s="28" t="s">
        <v>1097</v>
      </c>
      <c r="I325" s="26">
        <v>2</v>
      </c>
      <c r="J325" s="31" t="s">
        <v>34</v>
      </c>
      <c r="K325" s="29" t="s">
        <v>1118</v>
      </c>
      <c r="L325" s="26" t="s">
        <v>1130</v>
      </c>
      <c r="M325" s="28" t="s">
        <v>1131</v>
      </c>
      <c r="N325" s="32" t="s">
        <v>630</v>
      </c>
      <c r="O325" s="26" t="s">
        <v>653</v>
      </c>
      <c r="P325" s="7">
        <v>1500</v>
      </c>
      <c r="Q325" s="26"/>
    </row>
    <row r="326" s="2" customFormat="1" spans="1:17">
      <c r="A326" s="7">
        <v>323</v>
      </c>
      <c r="B326" s="31" t="s">
        <v>624</v>
      </c>
      <c r="C326" s="26" t="s">
        <v>837</v>
      </c>
      <c r="D326" s="29" t="s">
        <v>677</v>
      </c>
      <c r="E326" s="29" t="s">
        <v>22</v>
      </c>
      <c r="F326" s="31" t="s">
        <v>268</v>
      </c>
      <c r="G326" s="8" t="s">
        <v>24</v>
      </c>
      <c r="H326" s="28" t="s">
        <v>1097</v>
      </c>
      <c r="I326" s="26">
        <v>2</v>
      </c>
      <c r="J326" s="31" t="s">
        <v>34</v>
      </c>
      <c r="K326" s="29" t="s">
        <v>1118</v>
      </c>
      <c r="L326" s="26" t="s">
        <v>1132</v>
      </c>
      <c r="M326" s="28" t="s">
        <v>1133</v>
      </c>
      <c r="N326" s="32" t="s">
        <v>645</v>
      </c>
      <c r="O326" s="26" t="s">
        <v>653</v>
      </c>
      <c r="P326" s="7">
        <v>1500</v>
      </c>
      <c r="Q326" s="26"/>
    </row>
    <row r="327" s="2" customFormat="1" spans="1:17">
      <c r="A327" s="7">
        <v>324</v>
      </c>
      <c r="B327" s="31" t="s">
        <v>624</v>
      </c>
      <c r="C327" s="26" t="s">
        <v>726</v>
      </c>
      <c r="D327" s="29" t="s">
        <v>727</v>
      </c>
      <c r="E327" s="29" t="s">
        <v>44</v>
      </c>
      <c r="F327" s="31" t="s">
        <v>195</v>
      </c>
      <c r="G327" s="8" t="s">
        <v>24</v>
      </c>
      <c r="H327" s="28" t="s">
        <v>1097</v>
      </c>
      <c r="I327" s="26">
        <v>3</v>
      </c>
      <c r="J327" s="31" t="s">
        <v>34</v>
      </c>
      <c r="K327" s="29">
        <v>201908</v>
      </c>
      <c r="L327" s="26" t="s">
        <v>1134</v>
      </c>
      <c r="M327" s="28" t="s">
        <v>1135</v>
      </c>
      <c r="N327" s="32" t="s">
        <v>645</v>
      </c>
      <c r="O327" s="26" t="s">
        <v>631</v>
      </c>
      <c r="P327" s="7">
        <v>1500</v>
      </c>
      <c r="Q327" s="26"/>
    </row>
    <row r="328" s="2" customFormat="1" spans="1:17">
      <c r="A328" s="7">
        <v>325</v>
      </c>
      <c r="B328" s="31" t="s">
        <v>624</v>
      </c>
      <c r="C328" s="26" t="s">
        <v>726</v>
      </c>
      <c r="D328" s="32" t="s">
        <v>1136</v>
      </c>
      <c r="E328" s="27" t="s">
        <v>44</v>
      </c>
      <c r="F328" s="27" t="s">
        <v>1090</v>
      </c>
      <c r="G328" s="8" t="s">
        <v>24</v>
      </c>
      <c r="H328" s="7" t="s">
        <v>326</v>
      </c>
      <c r="I328" s="26">
        <v>1</v>
      </c>
      <c r="J328" s="31" t="s">
        <v>34</v>
      </c>
      <c r="K328" s="32">
        <v>202109</v>
      </c>
      <c r="L328" s="26" t="s">
        <v>1137</v>
      </c>
      <c r="M328" s="28" t="s">
        <v>1138</v>
      </c>
      <c r="N328" s="32" t="s">
        <v>645</v>
      </c>
      <c r="O328" s="26" t="s">
        <v>631</v>
      </c>
      <c r="P328" s="7">
        <v>1500</v>
      </c>
      <c r="Q328" s="26"/>
    </row>
    <row r="329" s="2" customFormat="1" spans="1:17">
      <c r="A329" s="7">
        <v>326</v>
      </c>
      <c r="B329" s="31" t="s">
        <v>624</v>
      </c>
      <c r="C329" s="26" t="s">
        <v>1061</v>
      </c>
      <c r="D329" s="32" t="s">
        <v>727</v>
      </c>
      <c r="E329" s="27" t="s">
        <v>44</v>
      </c>
      <c r="F329" s="27" t="s">
        <v>287</v>
      </c>
      <c r="G329" s="8" t="s">
        <v>24</v>
      </c>
      <c r="H329" s="7" t="s">
        <v>326</v>
      </c>
      <c r="I329" s="26">
        <v>1</v>
      </c>
      <c r="J329" s="31" t="s">
        <v>34</v>
      </c>
      <c r="K329" s="32">
        <v>202109</v>
      </c>
      <c r="L329" s="26" t="s">
        <v>1139</v>
      </c>
      <c r="M329" s="28" t="s">
        <v>1140</v>
      </c>
      <c r="N329" s="32" t="s">
        <v>645</v>
      </c>
      <c r="O329" s="26" t="s">
        <v>631</v>
      </c>
      <c r="P329" s="7">
        <v>1500</v>
      </c>
      <c r="Q329" s="26"/>
    </row>
    <row r="330" s="2" customFormat="1" spans="1:17">
      <c r="A330" s="7">
        <v>327</v>
      </c>
      <c r="B330" s="31" t="s">
        <v>624</v>
      </c>
      <c r="C330" s="26" t="s">
        <v>1061</v>
      </c>
      <c r="D330" s="32" t="s">
        <v>727</v>
      </c>
      <c r="E330" s="27" t="s">
        <v>44</v>
      </c>
      <c r="F330" s="27" t="s">
        <v>230</v>
      </c>
      <c r="G330" s="8" t="s">
        <v>24</v>
      </c>
      <c r="H330" s="7" t="s">
        <v>326</v>
      </c>
      <c r="I330" s="26">
        <v>1</v>
      </c>
      <c r="J330" s="31" t="s">
        <v>34</v>
      </c>
      <c r="K330" s="32">
        <v>202109</v>
      </c>
      <c r="L330" s="26" t="s">
        <v>1141</v>
      </c>
      <c r="M330" s="28" t="s">
        <v>830</v>
      </c>
      <c r="N330" s="47" t="s">
        <v>1142</v>
      </c>
      <c r="O330" s="26" t="s">
        <v>631</v>
      </c>
      <c r="P330" s="7">
        <v>1500</v>
      </c>
      <c r="Q330" s="26"/>
    </row>
    <row r="331" s="2" customFormat="1" spans="1:17">
      <c r="A331" s="7">
        <v>328</v>
      </c>
      <c r="B331" s="31" t="s">
        <v>624</v>
      </c>
      <c r="C331" s="26" t="s">
        <v>831</v>
      </c>
      <c r="D331" s="32" t="s">
        <v>152</v>
      </c>
      <c r="E331" s="27" t="s">
        <v>44</v>
      </c>
      <c r="F331" s="27" t="s">
        <v>268</v>
      </c>
      <c r="G331" s="8" t="s">
        <v>24</v>
      </c>
      <c r="H331" s="7" t="s">
        <v>326</v>
      </c>
      <c r="I331" s="26">
        <v>1</v>
      </c>
      <c r="J331" s="31" t="s">
        <v>34</v>
      </c>
      <c r="K331" s="32">
        <v>202109</v>
      </c>
      <c r="L331" s="26" t="s">
        <v>1143</v>
      </c>
      <c r="M331" s="28" t="s">
        <v>42</v>
      </c>
      <c r="N331" s="32" t="s">
        <v>645</v>
      </c>
      <c r="O331" s="26" t="s">
        <v>631</v>
      </c>
      <c r="P331" s="7">
        <v>1500</v>
      </c>
      <c r="Q331" s="26"/>
    </row>
    <row r="332" s="2" customFormat="1" spans="1:17">
      <c r="A332" s="7">
        <v>329</v>
      </c>
      <c r="B332" s="31" t="s">
        <v>624</v>
      </c>
      <c r="C332" s="26" t="s">
        <v>806</v>
      </c>
      <c r="D332" s="32" t="s">
        <v>632</v>
      </c>
      <c r="E332" s="27" t="s">
        <v>44</v>
      </c>
      <c r="F332" s="27" t="s">
        <v>287</v>
      </c>
      <c r="G332" s="8" t="s">
        <v>24</v>
      </c>
      <c r="H332" s="7" t="s">
        <v>326</v>
      </c>
      <c r="I332" s="26">
        <v>1</v>
      </c>
      <c r="J332" s="31" t="s">
        <v>34</v>
      </c>
      <c r="K332" s="32">
        <v>202109</v>
      </c>
      <c r="L332" s="26" t="s">
        <v>1144</v>
      </c>
      <c r="M332" s="28" t="s">
        <v>961</v>
      </c>
      <c r="N332" s="32" t="s">
        <v>630</v>
      </c>
      <c r="O332" s="26" t="s">
        <v>631</v>
      </c>
      <c r="P332" s="7">
        <v>1500</v>
      </c>
      <c r="Q332" s="26"/>
    </row>
    <row r="333" s="2" customFormat="1" spans="1:17">
      <c r="A333" s="7">
        <v>330</v>
      </c>
      <c r="B333" s="31" t="s">
        <v>624</v>
      </c>
      <c r="C333" s="26" t="s">
        <v>806</v>
      </c>
      <c r="D333" s="32" t="s">
        <v>772</v>
      </c>
      <c r="E333" s="27" t="s">
        <v>44</v>
      </c>
      <c r="F333" s="27" t="s">
        <v>329</v>
      </c>
      <c r="G333" s="8" t="s">
        <v>24</v>
      </c>
      <c r="H333" s="7" t="s">
        <v>326</v>
      </c>
      <c r="I333" s="26">
        <v>1</v>
      </c>
      <c r="J333" s="31" t="s">
        <v>34</v>
      </c>
      <c r="K333" s="32">
        <v>202109</v>
      </c>
      <c r="L333" s="26" t="s">
        <v>1145</v>
      </c>
      <c r="M333" s="28" t="s">
        <v>164</v>
      </c>
      <c r="N333" s="32" t="s">
        <v>645</v>
      </c>
      <c r="O333" s="26" t="s">
        <v>631</v>
      </c>
      <c r="P333" s="7">
        <v>1500</v>
      </c>
      <c r="Q333" s="26"/>
    </row>
    <row r="334" s="2" customFormat="1" spans="1:17">
      <c r="A334" s="7">
        <v>331</v>
      </c>
      <c r="B334" s="31" t="s">
        <v>624</v>
      </c>
      <c r="C334" s="26" t="s">
        <v>1006</v>
      </c>
      <c r="D334" s="32" t="s">
        <v>93</v>
      </c>
      <c r="E334" s="27" t="s">
        <v>44</v>
      </c>
      <c r="F334" s="27" t="s">
        <v>391</v>
      </c>
      <c r="G334" s="8" t="s">
        <v>24</v>
      </c>
      <c r="H334" s="7" t="s">
        <v>326</v>
      </c>
      <c r="I334" s="26">
        <v>1</v>
      </c>
      <c r="J334" s="31" t="s">
        <v>34</v>
      </c>
      <c r="K334" s="32">
        <v>202109</v>
      </c>
      <c r="L334" s="26" t="s">
        <v>1146</v>
      </c>
      <c r="M334" s="28" t="s">
        <v>188</v>
      </c>
      <c r="N334" s="32" t="s">
        <v>630</v>
      </c>
      <c r="O334" s="26" t="s">
        <v>631</v>
      </c>
      <c r="P334" s="7">
        <v>1500</v>
      </c>
      <c r="Q334" s="26"/>
    </row>
    <row r="335" s="2" customFormat="1" spans="1:17">
      <c r="A335" s="7">
        <v>332</v>
      </c>
      <c r="B335" s="31" t="s">
        <v>624</v>
      </c>
      <c r="C335" s="26" t="s">
        <v>921</v>
      </c>
      <c r="D335" s="32" t="s">
        <v>1147</v>
      </c>
      <c r="E335" s="27" t="s">
        <v>44</v>
      </c>
      <c r="F335" s="27" t="s">
        <v>329</v>
      </c>
      <c r="G335" s="8" t="s">
        <v>24</v>
      </c>
      <c r="H335" s="7" t="s">
        <v>326</v>
      </c>
      <c r="I335" s="26">
        <v>1</v>
      </c>
      <c r="J335" s="31" t="s">
        <v>34</v>
      </c>
      <c r="K335" s="32">
        <v>202109</v>
      </c>
      <c r="L335" s="26" t="s">
        <v>1147</v>
      </c>
      <c r="M335" s="28" t="s">
        <v>329</v>
      </c>
      <c r="N335" s="32" t="s">
        <v>1148</v>
      </c>
      <c r="O335" s="26" t="s">
        <v>869</v>
      </c>
      <c r="P335" s="7">
        <v>1500</v>
      </c>
      <c r="Q335" s="26"/>
    </row>
    <row r="336" s="2" customFormat="1" spans="1:17">
      <c r="A336" s="7">
        <v>333</v>
      </c>
      <c r="B336" s="31" t="s">
        <v>624</v>
      </c>
      <c r="C336" s="26" t="s">
        <v>1006</v>
      </c>
      <c r="D336" s="32" t="s">
        <v>93</v>
      </c>
      <c r="E336" s="27" t="s">
        <v>44</v>
      </c>
      <c r="F336" s="27" t="s">
        <v>391</v>
      </c>
      <c r="G336" s="8" t="s">
        <v>24</v>
      </c>
      <c r="H336" s="7" t="s">
        <v>326</v>
      </c>
      <c r="I336" s="26">
        <v>1</v>
      </c>
      <c r="J336" s="31" t="s">
        <v>34</v>
      </c>
      <c r="K336" s="32">
        <v>202109</v>
      </c>
      <c r="L336" s="26" t="s">
        <v>1146</v>
      </c>
      <c r="M336" s="28" t="s">
        <v>188</v>
      </c>
      <c r="N336" s="32" t="s">
        <v>630</v>
      </c>
      <c r="O336" s="26" t="s">
        <v>631</v>
      </c>
      <c r="P336" s="7">
        <v>1500</v>
      </c>
      <c r="Q336" s="26"/>
    </row>
    <row r="337" s="2" customFormat="1" spans="1:17">
      <c r="A337" s="7">
        <v>334</v>
      </c>
      <c r="B337" s="31" t="s">
        <v>624</v>
      </c>
      <c r="C337" s="26" t="s">
        <v>625</v>
      </c>
      <c r="D337" s="32" t="s">
        <v>1149</v>
      </c>
      <c r="E337" s="27" t="s">
        <v>44</v>
      </c>
      <c r="F337" s="27" t="s">
        <v>894</v>
      </c>
      <c r="G337" s="8" t="s">
        <v>24</v>
      </c>
      <c r="H337" s="7" t="s">
        <v>326</v>
      </c>
      <c r="I337" s="26">
        <v>1</v>
      </c>
      <c r="J337" s="31" t="s">
        <v>34</v>
      </c>
      <c r="K337" s="32">
        <v>202109</v>
      </c>
      <c r="L337" s="26" t="s">
        <v>1150</v>
      </c>
      <c r="M337" s="28" t="s">
        <v>1151</v>
      </c>
      <c r="N337" s="32" t="s">
        <v>1152</v>
      </c>
      <c r="O337" s="26" t="s">
        <v>631</v>
      </c>
      <c r="P337" s="7">
        <v>1500</v>
      </c>
      <c r="Q337" s="26"/>
    </row>
    <row r="338" s="2" customFormat="1" spans="1:17">
      <c r="A338" s="7">
        <v>335</v>
      </c>
      <c r="B338" s="31" t="s">
        <v>624</v>
      </c>
      <c r="C338" s="26" t="s">
        <v>1061</v>
      </c>
      <c r="D338" s="32" t="s">
        <v>1153</v>
      </c>
      <c r="E338" s="27" t="s">
        <v>22</v>
      </c>
      <c r="F338" s="27" t="s">
        <v>142</v>
      </c>
      <c r="G338" s="8" t="s">
        <v>24</v>
      </c>
      <c r="H338" s="7" t="s">
        <v>326</v>
      </c>
      <c r="I338" s="26">
        <v>1</v>
      </c>
      <c r="J338" s="31" t="s">
        <v>34</v>
      </c>
      <c r="K338" s="32">
        <v>202109</v>
      </c>
      <c r="L338" s="26" t="s">
        <v>1154</v>
      </c>
      <c r="M338" s="28" t="s">
        <v>1155</v>
      </c>
      <c r="N338" s="32" t="s">
        <v>645</v>
      </c>
      <c r="O338" s="26" t="s">
        <v>653</v>
      </c>
      <c r="P338" s="7">
        <v>1500</v>
      </c>
      <c r="Q338" s="26"/>
    </row>
    <row r="339" s="2" customFormat="1" spans="1:17">
      <c r="A339" s="7">
        <v>336</v>
      </c>
      <c r="B339" s="31" t="s">
        <v>624</v>
      </c>
      <c r="C339" s="26" t="s">
        <v>782</v>
      </c>
      <c r="D339" s="32" t="s">
        <v>1011</v>
      </c>
      <c r="E339" s="27" t="s">
        <v>44</v>
      </c>
      <c r="F339" s="27" t="s">
        <v>142</v>
      </c>
      <c r="G339" s="8" t="s">
        <v>24</v>
      </c>
      <c r="H339" s="7" t="s">
        <v>326</v>
      </c>
      <c r="I339" s="26">
        <v>1</v>
      </c>
      <c r="J339" s="31" t="s">
        <v>34</v>
      </c>
      <c r="K339" s="32">
        <v>202109</v>
      </c>
      <c r="L339" s="33" t="s">
        <v>1156</v>
      </c>
      <c r="M339" s="32" t="s">
        <v>260</v>
      </c>
      <c r="N339" s="40" t="s">
        <v>630</v>
      </c>
      <c r="O339" s="33" t="s">
        <v>637</v>
      </c>
      <c r="P339" s="7">
        <v>1500</v>
      </c>
      <c r="Q339" s="26"/>
    </row>
    <row r="340" s="2" customFormat="1" spans="1:17">
      <c r="A340" s="7">
        <v>337</v>
      </c>
      <c r="B340" s="31" t="s">
        <v>624</v>
      </c>
      <c r="C340" s="26" t="s">
        <v>740</v>
      </c>
      <c r="D340" s="32" t="s">
        <v>677</v>
      </c>
      <c r="E340" s="27" t="s">
        <v>22</v>
      </c>
      <c r="F340" s="27" t="s">
        <v>361</v>
      </c>
      <c r="G340" s="8" t="s">
        <v>24</v>
      </c>
      <c r="H340" s="7" t="s">
        <v>326</v>
      </c>
      <c r="I340" s="26">
        <v>1</v>
      </c>
      <c r="J340" s="31" t="s">
        <v>34</v>
      </c>
      <c r="K340" s="32">
        <v>202109</v>
      </c>
      <c r="L340" s="26" t="s">
        <v>969</v>
      </c>
      <c r="M340" s="28" t="s">
        <v>285</v>
      </c>
      <c r="N340" s="32" t="s">
        <v>645</v>
      </c>
      <c r="O340" s="26" t="s">
        <v>653</v>
      </c>
      <c r="P340" s="7">
        <v>1500</v>
      </c>
      <c r="Q340" s="26"/>
    </row>
    <row r="341" s="2" customFormat="1" spans="1:17">
      <c r="A341" s="7">
        <v>338</v>
      </c>
      <c r="B341" s="31" t="s">
        <v>624</v>
      </c>
      <c r="C341" s="26" t="s">
        <v>1006</v>
      </c>
      <c r="D341" s="32" t="s">
        <v>1157</v>
      </c>
      <c r="E341" s="27" t="s">
        <v>22</v>
      </c>
      <c r="F341" s="27" t="s">
        <v>230</v>
      </c>
      <c r="G341" s="8" t="s">
        <v>24</v>
      </c>
      <c r="H341" s="7" t="s">
        <v>326</v>
      </c>
      <c r="I341" s="26">
        <v>1</v>
      </c>
      <c r="J341" s="31" t="s">
        <v>34</v>
      </c>
      <c r="K341" s="32">
        <v>202109</v>
      </c>
      <c r="L341" s="26" t="s">
        <v>1158</v>
      </c>
      <c r="M341" s="28" t="s">
        <v>1159</v>
      </c>
      <c r="N341" s="32" t="s">
        <v>630</v>
      </c>
      <c r="O341" s="26" t="s">
        <v>646</v>
      </c>
      <c r="P341" s="7">
        <v>1500</v>
      </c>
      <c r="Q341" s="26"/>
    </row>
    <row r="342" s="2" customFormat="1" spans="1:17">
      <c r="A342" s="7">
        <v>339</v>
      </c>
      <c r="B342" s="31" t="s">
        <v>624</v>
      </c>
      <c r="C342" s="26" t="s">
        <v>896</v>
      </c>
      <c r="D342" s="32" t="s">
        <v>132</v>
      </c>
      <c r="E342" s="27" t="s">
        <v>22</v>
      </c>
      <c r="F342" s="27" t="s">
        <v>590</v>
      </c>
      <c r="G342" s="8" t="s">
        <v>24</v>
      </c>
      <c r="H342" s="7" t="s">
        <v>326</v>
      </c>
      <c r="I342" s="26">
        <v>1</v>
      </c>
      <c r="J342" s="31" t="s">
        <v>34</v>
      </c>
      <c r="K342" s="32">
        <v>202109</v>
      </c>
      <c r="L342" s="26" t="s">
        <v>1160</v>
      </c>
      <c r="M342" s="28" t="s">
        <v>1027</v>
      </c>
      <c r="N342" s="32" t="s">
        <v>630</v>
      </c>
      <c r="O342" s="26" t="s">
        <v>653</v>
      </c>
      <c r="P342" s="7">
        <v>1500</v>
      </c>
      <c r="Q342" s="26"/>
    </row>
    <row r="343" s="2" customFormat="1" spans="1:17">
      <c r="A343" s="7">
        <v>340</v>
      </c>
      <c r="B343" s="31" t="s">
        <v>624</v>
      </c>
      <c r="C343" s="26" t="s">
        <v>726</v>
      </c>
      <c r="D343" s="32" t="s">
        <v>1055</v>
      </c>
      <c r="E343" s="27" t="s">
        <v>22</v>
      </c>
      <c r="F343" s="27" t="s">
        <v>263</v>
      </c>
      <c r="G343" s="8" t="s">
        <v>24</v>
      </c>
      <c r="H343" s="7" t="s">
        <v>326</v>
      </c>
      <c r="I343" s="26">
        <v>1</v>
      </c>
      <c r="J343" s="31" t="s">
        <v>34</v>
      </c>
      <c r="K343" s="32">
        <v>202109</v>
      </c>
      <c r="L343" s="26" t="s">
        <v>1134</v>
      </c>
      <c r="M343" s="28" t="s">
        <v>1135</v>
      </c>
      <c r="N343" s="32" t="s">
        <v>645</v>
      </c>
      <c r="O343" s="26" t="s">
        <v>653</v>
      </c>
      <c r="P343" s="7">
        <v>1500</v>
      </c>
      <c r="Q343" s="26"/>
    </row>
    <row r="344" s="2" customFormat="1" spans="1:17">
      <c r="A344" s="7">
        <v>341</v>
      </c>
      <c r="B344" s="31" t="s">
        <v>624</v>
      </c>
      <c r="C344" s="26" t="s">
        <v>921</v>
      </c>
      <c r="D344" s="32" t="s">
        <v>1161</v>
      </c>
      <c r="E344" s="27" t="s">
        <v>22</v>
      </c>
      <c r="F344" s="27" t="s">
        <v>329</v>
      </c>
      <c r="G344" s="8" t="s">
        <v>24</v>
      </c>
      <c r="H344" s="7" t="s">
        <v>326</v>
      </c>
      <c r="I344" s="26">
        <v>1</v>
      </c>
      <c r="J344" s="31" t="s">
        <v>34</v>
      </c>
      <c r="K344" s="32">
        <v>202109</v>
      </c>
      <c r="L344" s="26" t="s">
        <v>272</v>
      </c>
      <c r="M344" s="28" t="s">
        <v>835</v>
      </c>
      <c r="N344" s="32" t="s">
        <v>630</v>
      </c>
      <c r="O344" s="26" t="s">
        <v>653</v>
      </c>
      <c r="P344" s="7">
        <v>1500</v>
      </c>
      <c r="Q344" s="26"/>
    </row>
    <row r="345" s="2" customFormat="1" spans="1:17">
      <c r="A345" s="7">
        <v>342</v>
      </c>
      <c r="B345" s="31" t="s">
        <v>624</v>
      </c>
      <c r="C345" s="26" t="s">
        <v>1006</v>
      </c>
      <c r="D345" s="32" t="s">
        <v>1162</v>
      </c>
      <c r="E345" s="27" t="s">
        <v>22</v>
      </c>
      <c r="F345" s="27" t="s">
        <v>440</v>
      </c>
      <c r="G345" s="8" t="s">
        <v>24</v>
      </c>
      <c r="H345" s="7" t="s">
        <v>326</v>
      </c>
      <c r="I345" s="26">
        <v>1</v>
      </c>
      <c r="J345" s="31" t="s">
        <v>34</v>
      </c>
      <c r="K345" s="32">
        <v>202109</v>
      </c>
      <c r="L345" s="26" t="s">
        <v>1163</v>
      </c>
      <c r="M345" s="28" t="s">
        <v>1164</v>
      </c>
      <c r="N345" s="32" t="s">
        <v>630</v>
      </c>
      <c r="O345" s="26" t="s">
        <v>646</v>
      </c>
      <c r="P345" s="7">
        <v>1500</v>
      </c>
      <c r="Q345" s="26"/>
    </row>
    <row r="346" s="2" customFormat="1" spans="1:17">
      <c r="A346" s="7">
        <v>343</v>
      </c>
      <c r="B346" s="31" t="s">
        <v>624</v>
      </c>
      <c r="C346" s="26" t="s">
        <v>740</v>
      </c>
      <c r="D346" s="32" t="s">
        <v>768</v>
      </c>
      <c r="E346" s="27" t="s">
        <v>22</v>
      </c>
      <c r="F346" s="27" t="s">
        <v>391</v>
      </c>
      <c r="G346" s="8" t="s">
        <v>24</v>
      </c>
      <c r="H346" s="7" t="s">
        <v>326</v>
      </c>
      <c r="I346" s="26">
        <v>1</v>
      </c>
      <c r="J346" s="31" t="s">
        <v>34</v>
      </c>
      <c r="K346" s="32">
        <v>202109</v>
      </c>
      <c r="L346" s="26" t="s">
        <v>1165</v>
      </c>
      <c r="M346" s="28" t="s">
        <v>1166</v>
      </c>
      <c r="N346" s="32" t="s">
        <v>1167</v>
      </c>
      <c r="O346" s="26" t="s">
        <v>653</v>
      </c>
      <c r="P346" s="7">
        <v>1500</v>
      </c>
      <c r="Q346" s="26"/>
    </row>
    <row r="347" s="2" customFormat="1" spans="1:17">
      <c r="A347" s="7">
        <v>344</v>
      </c>
      <c r="B347" s="31" t="s">
        <v>624</v>
      </c>
      <c r="C347" s="26" t="s">
        <v>806</v>
      </c>
      <c r="D347" s="32" t="s">
        <v>448</v>
      </c>
      <c r="E347" s="27" t="s">
        <v>22</v>
      </c>
      <c r="F347" s="27" t="s">
        <v>77</v>
      </c>
      <c r="G347" s="8" t="s">
        <v>24</v>
      </c>
      <c r="H347" s="7" t="s">
        <v>326</v>
      </c>
      <c r="I347" s="26">
        <v>1</v>
      </c>
      <c r="J347" s="31" t="s">
        <v>34</v>
      </c>
      <c r="K347" s="32">
        <v>202109</v>
      </c>
      <c r="L347" s="26" t="s">
        <v>1168</v>
      </c>
      <c r="M347" s="28" t="s">
        <v>714</v>
      </c>
      <c r="N347" s="32" t="s">
        <v>719</v>
      </c>
      <c r="O347" s="26" t="s">
        <v>653</v>
      </c>
      <c r="P347" s="7">
        <v>1500</v>
      </c>
      <c r="Q347" s="26"/>
    </row>
    <row r="348" s="2" customFormat="1" spans="1:17">
      <c r="A348" s="7">
        <v>345</v>
      </c>
      <c r="B348" s="31" t="s">
        <v>624</v>
      </c>
      <c r="C348" s="26" t="s">
        <v>837</v>
      </c>
      <c r="D348" s="32" t="s">
        <v>862</v>
      </c>
      <c r="E348" s="27" t="s">
        <v>22</v>
      </c>
      <c r="F348" s="27" t="s">
        <v>586</v>
      </c>
      <c r="G348" s="8" t="s">
        <v>24</v>
      </c>
      <c r="H348" s="7" t="s">
        <v>326</v>
      </c>
      <c r="I348" s="26">
        <v>1</v>
      </c>
      <c r="J348" s="31" t="s">
        <v>34</v>
      </c>
      <c r="K348" s="32">
        <v>202109</v>
      </c>
      <c r="L348" s="33" t="s">
        <v>863</v>
      </c>
      <c r="M348" s="32" t="s">
        <v>864</v>
      </c>
      <c r="N348" s="32" t="s">
        <v>645</v>
      </c>
      <c r="O348" s="33" t="s">
        <v>631</v>
      </c>
      <c r="P348" s="7">
        <v>1500</v>
      </c>
      <c r="Q348" s="26"/>
    </row>
    <row r="349" s="2" customFormat="1" spans="1:17">
      <c r="A349" s="7">
        <v>346</v>
      </c>
      <c r="B349" s="31" t="s">
        <v>624</v>
      </c>
      <c r="C349" s="26" t="s">
        <v>896</v>
      </c>
      <c r="D349" s="32" t="s">
        <v>1169</v>
      </c>
      <c r="E349" s="27" t="s">
        <v>44</v>
      </c>
      <c r="F349" s="27" t="s">
        <v>142</v>
      </c>
      <c r="G349" s="8" t="s">
        <v>24</v>
      </c>
      <c r="H349" s="7" t="s">
        <v>326</v>
      </c>
      <c r="I349" s="26">
        <v>1</v>
      </c>
      <c r="J349" s="31" t="s">
        <v>34</v>
      </c>
      <c r="K349" s="32">
        <v>202109</v>
      </c>
      <c r="L349" s="26" t="s">
        <v>1170</v>
      </c>
      <c r="M349" s="28" t="s">
        <v>739</v>
      </c>
      <c r="N349" s="32" t="s">
        <v>958</v>
      </c>
      <c r="O349" s="26" t="s">
        <v>631</v>
      </c>
      <c r="P349" s="7">
        <v>1500</v>
      </c>
      <c r="Q349" s="26"/>
    </row>
    <row r="350" s="2" customFormat="1" spans="1:17">
      <c r="A350" s="7">
        <v>347</v>
      </c>
      <c r="B350" s="31" t="s">
        <v>624</v>
      </c>
      <c r="C350" s="26" t="s">
        <v>625</v>
      </c>
      <c r="D350" s="32" t="s">
        <v>1109</v>
      </c>
      <c r="E350" s="27" t="s">
        <v>44</v>
      </c>
      <c r="F350" s="27" t="s">
        <v>83</v>
      </c>
      <c r="G350" s="8" t="s">
        <v>24</v>
      </c>
      <c r="H350" s="7" t="s">
        <v>326</v>
      </c>
      <c r="I350" s="26">
        <v>2</v>
      </c>
      <c r="J350" s="31" t="s">
        <v>34</v>
      </c>
      <c r="K350" s="32">
        <v>202009</v>
      </c>
      <c r="L350" s="26" t="s">
        <v>1171</v>
      </c>
      <c r="M350" s="28" t="s">
        <v>73</v>
      </c>
      <c r="N350" s="32" t="s">
        <v>630</v>
      </c>
      <c r="O350" s="26" t="s">
        <v>631</v>
      </c>
      <c r="P350" s="7">
        <v>1500</v>
      </c>
      <c r="Q350" s="26"/>
    </row>
    <row r="351" s="2" customFormat="1" spans="1:17">
      <c r="A351" s="7">
        <v>348</v>
      </c>
      <c r="B351" s="31" t="s">
        <v>624</v>
      </c>
      <c r="C351" s="26" t="s">
        <v>740</v>
      </c>
      <c r="D351" s="32" t="s">
        <v>677</v>
      </c>
      <c r="E351" s="27" t="s">
        <v>44</v>
      </c>
      <c r="F351" s="27" t="s">
        <v>894</v>
      </c>
      <c r="G351" s="8" t="s">
        <v>24</v>
      </c>
      <c r="H351" s="7" t="s">
        <v>326</v>
      </c>
      <c r="I351" s="26">
        <v>2</v>
      </c>
      <c r="J351" s="31" t="s">
        <v>34</v>
      </c>
      <c r="K351" s="32">
        <v>202009</v>
      </c>
      <c r="L351" s="33" t="s">
        <v>1172</v>
      </c>
      <c r="M351" s="32" t="s">
        <v>1173</v>
      </c>
      <c r="N351" s="32" t="s">
        <v>719</v>
      </c>
      <c r="O351" s="33" t="s">
        <v>631</v>
      </c>
      <c r="P351" s="7">
        <v>1500</v>
      </c>
      <c r="Q351" s="26"/>
    </row>
    <row r="352" s="2" customFormat="1" spans="1:17">
      <c r="A352" s="7">
        <v>349</v>
      </c>
      <c r="B352" s="31" t="s">
        <v>624</v>
      </c>
      <c r="C352" s="26" t="s">
        <v>641</v>
      </c>
      <c r="D352" s="32" t="s">
        <v>1174</v>
      </c>
      <c r="E352" s="27" t="s">
        <v>44</v>
      </c>
      <c r="F352" s="27" t="s">
        <v>391</v>
      </c>
      <c r="G352" s="8" t="s">
        <v>24</v>
      </c>
      <c r="H352" s="7" t="s">
        <v>326</v>
      </c>
      <c r="I352" s="26">
        <v>2</v>
      </c>
      <c r="J352" s="31" t="s">
        <v>34</v>
      </c>
      <c r="K352" s="32">
        <v>202009</v>
      </c>
      <c r="L352" s="26" t="s">
        <v>1175</v>
      </c>
      <c r="M352" s="28" t="s">
        <v>537</v>
      </c>
      <c r="N352" s="32" t="s">
        <v>645</v>
      </c>
      <c r="O352" s="26" t="s">
        <v>631</v>
      </c>
      <c r="P352" s="7">
        <v>1500</v>
      </c>
      <c r="Q352" s="26"/>
    </row>
    <row r="353" s="2" customFormat="1" spans="1:17">
      <c r="A353" s="7">
        <v>350</v>
      </c>
      <c r="B353" s="31" t="s">
        <v>624</v>
      </c>
      <c r="C353" s="26" t="s">
        <v>664</v>
      </c>
      <c r="D353" s="32" t="s">
        <v>1176</v>
      </c>
      <c r="E353" s="27" t="s">
        <v>22</v>
      </c>
      <c r="F353" s="27" t="s">
        <v>1068</v>
      </c>
      <c r="G353" s="8" t="s">
        <v>24</v>
      </c>
      <c r="H353" s="7" t="s">
        <v>326</v>
      </c>
      <c r="I353" s="26">
        <v>2</v>
      </c>
      <c r="J353" s="31" t="s">
        <v>34</v>
      </c>
      <c r="K353" s="32">
        <v>202009</v>
      </c>
      <c r="L353" s="26" t="s">
        <v>1177</v>
      </c>
      <c r="M353" s="28" t="s">
        <v>1178</v>
      </c>
      <c r="N353" s="32" t="s">
        <v>851</v>
      </c>
      <c r="O353" s="26" t="s">
        <v>653</v>
      </c>
      <c r="P353" s="7">
        <v>1500</v>
      </c>
      <c r="Q353" s="26"/>
    </row>
    <row r="354" s="2" customFormat="1" spans="1:17">
      <c r="A354" s="7">
        <v>351</v>
      </c>
      <c r="B354" s="31" t="s">
        <v>624</v>
      </c>
      <c r="C354" s="26" t="s">
        <v>965</v>
      </c>
      <c r="D354" s="32" t="s">
        <v>979</v>
      </c>
      <c r="E354" s="27" t="s">
        <v>22</v>
      </c>
      <c r="F354" s="27" t="s">
        <v>225</v>
      </c>
      <c r="G354" s="8" t="s">
        <v>24</v>
      </c>
      <c r="H354" s="7" t="s">
        <v>326</v>
      </c>
      <c r="I354" s="26">
        <v>2</v>
      </c>
      <c r="J354" s="31" t="s">
        <v>34</v>
      </c>
      <c r="K354" s="32">
        <v>202009</v>
      </c>
      <c r="L354" s="26" t="s">
        <v>1179</v>
      </c>
      <c r="M354" s="28" t="s">
        <v>1180</v>
      </c>
      <c r="N354" s="32" t="s">
        <v>958</v>
      </c>
      <c r="O354" s="26" t="s">
        <v>646</v>
      </c>
      <c r="P354" s="7">
        <v>1500</v>
      </c>
      <c r="Q354" s="26"/>
    </row>
    <row r="355" s="2" customFormat="1" spans="1:17">
      <c r="A355" s="7">
        <v>352</v>
      </c>
      <c r="B355" s="31" t="s">
        <v>624</v>
      </c>
      <c r="C355" s="26" t="s">
        <v>946</v>
      </c>
      <c r="D355" s="32" t="s">
        <v>152</v>
      </c>
      <c r="E355" s="27" t="s">
        <v>22</v>
      </c>
      <c r="F355" s="27" t="s">
        <v>180</v>
      </c>
      <c r="G355" s="8" t="s">
        <v>24</v>
      </c>
      <c r="H355" s="7" t="s">
        <v>326</v>
      </c>
      <c r="I355" s="26">
        <v>2</v>
      </c>
      <c r="J355" s="31" t="s">
        <v>34</v>
      </c>
      <c r="K355" s="32">
        <v>202009</v>
      </c>
      <c r="L355" s="26" t="s">
        <v>1181</v>
      </c>
      <c r="M355" s="28" t="s">
        <v>810</v>
      </c>
      <c r="N355" s="32" t="s">
        <v>630</v>
      </c>
      <c r="O355" s="26" t="s">
        <v>653</v>
      </c>
      <c r="P355" s="7">
        <v>1500</v>
      </c>
      <c r="Q355" s="26"/>
    </row>
    <row r="356" s="2" customFormat="1" spans="1:17">
      <c r="A356" s="7">
        <v>353</v>
      </c>
      <c r="B356" s="31" t="s">
        <v>624</v>
      </c>
      <c r="C356" s="26" t="s">
        <v>798</v>
      </c>
      <c r="D356" s="32" t="s">
        <v>1182</v>
      </c>
      <c r="E356" s="27" t="s">
        <v>22</v>
      </c>
      <c r="F356" s="27" t="s">
        <v>77</v>
      </c>
      <c r="G356" s="8" t="s">
        <v>24</v>
      </c>
      <c r="H356" s="7" t="s">
        <v>326</v>
      </c>
      <c r="I356" s="26">
        <v>2</v>
      </c>
      <c r="J356" s="31" t="s">
        <v>34</v>
      </c>
      <c r="K356" s="32">
        <v>202009</v>
      </c>
      <c r="L356" s="26" t="s">
        <v>1183</v>
      </c>
      <c r="M356" s="28" t="s">
        <v>1184</v>
      </c>
      <c r="N356" s="32" t="s">
        <v>630</v>
      </c>
      <c r="O356" s="26" t="s">
        <v>653</v>
      </c>
      <c r="P356" s="7">
        <v>1500</v>
      </c>
      <c r="Q356" s="26"/>
    </row>
    <row r="357" s="2" customFormat="1" spans="1:17">
      <c r="A357" s="7">
        <v>354</v>
      </c>
      <c r="B357" s="31" t="s">
        <v>624</v>
      </c>
      <c r="C357" s="26" t="s">
        <v>837</v>
      </c>
      <c r="D357" s="32" t="s">
        <v>1185</v>
      </c>
      <c r="E357" s="27" t="s">
        <v>22</v>
      </c>
      <c r="F357" s="27" t="s">
        <v>83</v>
      </c>
      <c r="G357" s="8" t="s">
        <v>24</v>
      </c>
      <c r="H357" s="7" t="s">
        <v>326</v>
      </c>
      <c r="I357" s="26">
        <v>2</v>
      </c>
      <c r="J357" s="31" t="s">
        <v>34</v>
      </c>
      <c r="K357" s="32">
        <v>202009</v>
      </c>
      <c r="L357" s="26" t="s">
        <v>1186</v>
      </c>
      <c r="M357" s="28" t="s">
        <v>1187</v>
      </c>
      <c r="N357" s="32" t="s">
        <v>645</v>
      </c>
      <c r="O357" s="26" t="s">
        <v>653</v>
      </c>
      <c r="P357" s="7">
        <v>1500</v>
      </c>
      <c r="Q357" s="26"/>
    </row>
    <row r="358" s="2" customFormat="1" spans="1:17">
      <c r="A358" s="7">
        <v>355</v>
      </c>
      <c r="B358" s="31" t="s">
        <v>624</v>
      </c>
      <c r="C358" s="26" t="s">
        <v>921</v>
      </c>
      <c r="D358" s="32" t="s">
        <v>1188</v>
      </c>
      <c r="E358" s="27" t="s">
        <v>22</v>
      </c>
      <c r="F358" s="27" t="s">
        <v>894</v>
      </c>
      <c r="G358" s="8" t="s">
        <v>24</v>
      </c>
      <c r="H358" s="7" t="s">
        <v>326</v>
      </c>
      <c r="I358" s="26">
        <v>2</v>
      </c>
      <c r="J358" s="31" t="s">
        <v>34</v>
      </c>
      <c r="K358" s="32">
        <v>202009</v>
      </c>
      <c r="L358" s="33" t="s">
        <v>1189</v>
      </c>
      <c r="M358" s="32" t="s">
        <v>1190</v>
      </c>
      <c r="N358" s="40" t="s">
        <v>630</v>
      </c>
      <c r="O358" s="33" t="s">
        <v>646</v>
      </c>
      <c r="P358" s="7">
        <v>1500</v>
      </c>
      <c r="Q358" s="26"/>
    </row>
    <row r="359" s="2" customFormat="1" spans="1:17">
      <c r="A359" s="7">
        <v>356</v>
      </c>
      <c r="B359" s="31" t="s">
        <v>624</v>
      </c>
      <c r="C359" s="26" t="s">
        <v>837</v>
      </c>
      <c r="D359" s="32" t="s">
        <v>205</v>
      </c>
      <c r="E359" s="27" t="s">
        <v>22</v>
      </c>
      <c r="F359" s="27" t="s">
        <v>225</v>
      </c>
      <c r="G359" s="8" t="s">
        <v>24</v>
      </c>
      <c r="H359" s="7" t="s">
        <v>326</v>
      </c>
      <c r="I359" s="26">
        <v>2</v>
      </c>
      <c r="J359" s="31" t="s">
        <v>34</v>
      </c>
      <c r="K359" s="32">
        <v>202009</v>
      </c>
      <c r="L359" s="26" t="s">
        <v>1191</v>
      </c>
      <c r="M359" s="28" t="s">
        <v>1192</v>
      </c>
      <c r="N359" s="32" t="s">
        <v>645</v>
      </c>
      <c r="O359" s="26" t="s">
        <v>653</v>
      </c>
      <c r="P359" s="7">
        <v>1500</v>
      </c>
      <c r="Q359" s="26"/>
    </row>
    <row r="360" s="2" customFormat="1" spans="1:17">
      <c r="A360" s="7">
        <v>357</v>
      </c>
      <c r="B360" s="31" t="s">
        <v>624</v>
      </c>
      <c r="C360" s="26" t="s">
        <v>1061</v>
      </c>
      <c r="D360" s="32" t="s">
        <v>727</v>
      </c>
      <c r="E360" s="27" t="s">
        <v>22</v>
      </c>
      <c r="F360" s="27" t="s">
        <v>1193</v>
      </c>
      <c r="G360" s="8" t="s">
        <v>24</v>
      </c>
      <c r="H360" s="7" t="s">
        <v>326</v>
      </c>
      <c r="I360" s="26">
        <v>2</v>
      </c>
      <c r="J360" s="31" t="s">
        <v>34</v>
      </c>
      <c r="K360" s="32">
        <v>202009</v>
      </c>
      <c r="L360" s="26" t="s">
        <v>1194</v>
      </c>
      <c r="M360" s="28" t="s">
        <v>1131</v>
      </c>
      <c r="N360" s="32" t="s">
        <v>645</v>
      </c>
      <c r="O360" s="26" t="s">
        <v>653</v>
      </c>
      <c r="P360" s="7">
        <v>1500</v>
      </c>
      <c r="Q360" s="26"/>
    </row>
    <row r="361" s="2" customFormat="1" spans="1:17">
      <c r="A361" s="7">
        <v>358</v>
      </c>
      <c r="B361" s="31" t="s">
        <v>624</v>
      </c>
      <c r="C361" s="26" t="s">
        <v>740</v>
      </c>
      <c r="D361" s="32" t="s">
        <v>1195</v>
      </c>
      <c r="E361" s="27" t="s">
        <v>22</v>
      </c>
      <c r="F361" s="27" t="s">
        <v>1193</v>
      </c>
      <c r="G361" s="8" t="s">
        <v>24</v>
      </c>
      <c r="H361" s="7" t="s">
        <v>326</v>
      </c>
      <c r="I361" s="26">
        <v>2</v>
      </c>
      <c r="J361" s="31" t="s">
        <v>34</v>
      </c>
      <c r="K361" s="32">
        <v>202009</v>
      </c>
      <c r="L361" s="33" t="s">
        <v>1196</v>
      </c>
      <c r="M361" s="32" t="s">
        <v>1197</v>
      </c>
      <c r="N361" s="32" t="s">
        <v>630</v>
      </c>
      <c r="O361" s="33" t="s">
        <v>646</v>
      </c>
      <c r="P361" s="7">
        <v>1500</v>
      </c>
      <c r="Q361" s="26"/>
    </row>
    <row r="362" s="2" customFormat="1" spans="1:17">
      <c r="A362" s="7">
        <v>359</v>
      </c>
      <c r="B362" s="31" t="s">
        <v>624</v>
      </c>
      <c r="C362" s="26" t="s">
        <v>1061</v>
      </c>
      <c r="D362" s="32" t="s">
        <v>796</v>
      </c>
      <c r="E362" s="27" t="s">
        <v>44</v>
      </c>
      <c r="F362" s="27" t="s">
        <v>368</v>
      </c>
      <c r="G362" s="8" t="s">
        <v>24</v>
      </c>
      <c r="H362" s="7" t="s">
        <v>326</v>
      </c>
      <c r="I362" s="26">
        <v>2</v>
      </c>
      <c r="J362" s="31" t="s">
        <v>34</v>
      </c>
      <c r="K362" s="32">
        <v>202009</v>
      </c>
      <c r="L362" s="26" t="s">
        <v>1198</v>
      </c>
      <c r="M362" s="28" t="s">
        <v>1027</v>
      </c>
      <c r="N362" s="32" t="s">
        <v>645</v>
      </c>
      <c r="O362" s="26" t="s">
        <v>631</v>
      </c>
      <c r="P362" s="7">
        <v>1500</v>
      </c>
      <c r="Q362" s="26"/>
    </row>
    <row r="363" s="2" customFormat="1" spans="1:17">
      <c r="A363" s="7">
        <v>360</v>
      </c>
      <c r="B363" s="31" t="s">
        <v>624</v>
      </c>
      <c r="C363" s="26" t="s">
        <v>965</v>
      </c>
      <c r="D363" s="32" t="s">
        <v>695</v>
      </c>
      <c r="E363" s="27" t="s">
        <v>22</v>
      </c>
      <c r="F363" s="27" t="s">
        <v>894</v>
      </c>
      <c r="G363" s="8" t="s">
        <v>24</v>
      </c>
      <c r="H363" s="7" t="s">
        <v>326</v>
      </c>
      <c r="I363" s="26">
        <v>2</v>
      </c>
      <c r="J363" s="31" t="s">
        <v>34</v>
      </c>
      <c r="K363" s="32">
        <v>202009</v>
      </c>
      <c r="L363" s="26" t="s">
        <v>1199</v>
      </c>
      <c r="M363" s="28" t="s">
        <v>1200</v>
      </c>
      <c r="N363" s="32" t="s">
        <v>958</v>
      </c>
      <c r="O363" s="26" t="s">
        <v>646</v>
      </c>
      <c r="P363" s="7">
        <v>1500</v>
      </c>
      <c r="Q363" s="26"/>
    </row>
    <row r="364" s="2" customFormat="1" spans="1:17">
      <c r="A364" s="7">
        <v>361</v>
      </c>
      <c r="B364" s="31" t="s">
        <v>624</v>
      </c>
      <c r="C364" s="26" t="s">
        <v>965</v>
      </c>
      <c r="D364" s="32" t="s">
        <v>847</v>
      </c>
      <c r="E364" s="27" t="s">
        <v>22</v>
      </c>
      <c r="F364" s="27" t="s">
        <v>894</v>
      </c>
      <c r="G364" s="8" t="s">
        <v>24</v>
      </c>
      <c r="H364" s="7" t="s">
        <v>326</v>
      </c>
      <c r="I364" s="26">
        <v>2</v>
      </c>
      <c r="J364" s="31" t="s">
        <v>34</v>
      </c>
      <c r="K364" s="32">
        <v>202009</v>
      </c>
      <c r="L364" s="26" t="s">
        <v>1132</v>
      </c>
      <c r="M364" s="28" t="s">
        <v>949</v>
      </c>
      <c r="N364" s="32" t="s">
        <v>645</v>
      </c>
      <c r="O364" s="26" t="s">
        <v>653</v>
      </c>
      <c r="P364" s="7">
        <v>1500</v>
      </c>
      <c r="Q364" s="26"/>
    </row>
    <row r="365" s="2" customFormat="1" spans="1:17">
      <c r="A365" s="7">
        <v>362</v>
      </c>
      <c r="B365" s="31" t="s">
        <v>624</v>
      </c>
      <c r="C365" s="26" t="s">
        <v>726</v>
      </c>
      <c r="D365" s="32" t="s">
        <v>1201</v>
      </c>
      <c r="E365" s="27" t="s">
        <v>44</v>
      </c>
      <c r="F365" s="27" t="s">
        <v>1068</v>
      </c>
      <c r="G365" s="8" t="s">
        <v>24</v>
      </c>
      <c r="H365" s="7" t="s">
        <v>326</v>
      </c>
      <c r="I365" s="26">
        <v>2</v>
      </c>
      <c r="J365" s="31" t="s">
        <v>34</v>
      </c>
      <c r="K365" s="32">
        <v>202009</v>
      </c>
      <c r="L365" s="26" t="s">
        <v>1202</v>
      </c>
      <c r="M365" s="28" t="s">
        <v>1203</v>
      </c>
      <c r="N365" s="32" t="s">
        <v>645</v>
      </c>
      <c r="O365" s="26" t="s">
        <v>631</v>
      </c>
      <c r="P365" s="7">
        <v>1500</v>
      </c>
      <c r="Q365" s="26"/>
    </row>
    <row r="366" s="2" customFormat="1" spans="1:17">
      <c r="A366" s="7">
        <v>363</v>
      </c>
      <c r="B366" s="31" t="s">
        <v>624</v>
      </c>
      <c r="C366" s="26" t="s">
        <v>1061</v>
      </c>
      <c r="D366" s="32" t="s">
        <v>727</v>
      </c>
      <c r="E366" s="27" t="s">
        <v>22</v>
      </c>
      <c r="F366" s="27" t="s">
        <v>225</v>
      </c>
      <c r="G366" s="8" t="s">
        <v>24</v>
      </c>
      <c r="H366" s="7" t="s">
        <v>326</v>
      </c>
      <c r="I366" s="26">
        <v>2</v>
      </c>
      <c r="J366" s="31" t="s">
        <v>34</v>
      </c>
      <c r="K366" s="32">
        <v>202009</v>
      </c>
      <c r="L366" s="26" t="s">
        <v>1204</v>
      </c>
      <c r="M366" s="28" t="s">
        <v>467</v>
      </c>
      <c r="N366" s="32" t="s">
        <v>645</v>
      </c>
      <c r="O366" s="26" t="s">
        <v>653</v>
      </c>
      <c r="P366" s="7">
        <v>1500</v>
      </c>
      <c r="Q366" s="26"/>
    </row>
    <row r="367" s="2" customFormat="1" spans="1:17">
      <c r="A367" s="7">
        <v>364</v>
      </c>
      <c r="B367" s="31" t="s">
        <v>624</v>
      </c>
      <c r="C367" s="26" t="s">
        <v>1061</v>
      </c>
      <c r="D367" s="32" t="s">
        <v>1205</v>
      </c>
      <c r="E367" s="27" t="s">
        <v>44</v>
      </c>
      <c r="F367" s="27" t="s">
        <v>166</v>
      </c>
      <c r="G367" s="8" t="s">
        <v>24</v>
      </c>
      <c r="H367" s="7" t="s">
        <v>326</v>
      </c>
      <c r="I367" s="26">
        <v>2</v>
      </c>
      <c r="J367" s="31" t="s">
        <v>34</v>
      </c>
      <c r="K367" s="32">
        <v>202009</v>
      </c>
      <c r="L367" s="26" t="s">
        <v>883</v>
      </c>
      <c r="M367" s="28" t="s">
        <v>233</v>
      </c>
      <c r="N367" s="32" t="s">
        <v>645</v>
      </c>
      <c r="O367" s="26" t="s">
        <v>631</v>
      </c>
      <c r="P367" s="7">
        <v>1500</v>
      </c>
      <c r="Q367" s="26"/>
    </row>
    <row r="368" s="2" customFormat="1" spans="1:17">
      <c r="A368" s="7">
        <v>365</v>
      </c>
      <c r="B368" s="31" t="s">
        <v>624</v>
      </c>
      <c r="C368" s="26" t="s">
        <v>726</v>
      </c>
      <c r="D368" s="32" t="s">
        <v>132</v>
      </c>
      <c r="E368" s="27" t="s">
        <v>22</v>
      </c>
      <c r="F368" s="27" t="s">
        <v>142</v>
      </c>
      <c r="G368" s="8" t="s">
        <v>24</v>
      </c>
      <c r="H368" s="7" t="s">
        <v>326</v>
      </c>
      <c r="I368" s="26">
        <v>2</v>
      </c>
      <c r="J368" s="31" t="s">
        <v>34</v>
      </c>
      <c r="K368" s="32">
        <v>202009</v>
      </c>
      <c r="L368" s="33" t="s">
        <v>1206</v>
      </c>
      <c r="M368" s="32" t="s">
        <v>1207</v>
      </c>
      <c r="N368" s="32" t="s">
        <v>630</v>
      </c>
      <c r="O368" s="33" t="s">
        <v>646</v>
      </c>
      <c r="P368" s="7">
        <v>1500</v>
      </c>
      <c r="Q368" s="26"/>
    </row>
    <row r="369" s="2" customFormat="1" spans="1:17">
      <c r="A369" s="7">
        <v>366</v>
      </c>
      <c r="B369" s="31" t="s">
        <v>624</v>
      </c>
      <c r="C369" s="26" t="s">
        <v>1208</v>
      </c>
      <c r="D369" s="32" t="s">
        <v>152</v>
      </c>
      <c r="E369" s="27" t="s">
        <v>22</v>
      </c>
      <c r="F369" s="27" t="s">
        <v>268</v>
      </c>
      <c r="G369" s="8" t="s">
        <v>24</v>
      </c>
      <c r="H369" s="7" t="s">
        <v>326</v>
      </c>
      <c r="I369" s="26">
        <v>2</v>
      </c>
      <c r="J369" s="31" t="s">
        <v>34</v>
      </c>
      <c r="K369" s="32">
        <v>202009</v>
      </c>
      <c r="L369" s="26" t="s">
        <v>1209</v>
      </c>
      <c r="M369" s="28" t="s">
        <v>1210</v>
      </c>
      <c r="N369" s="32" t="s">
        <v>1211</v>
      </c>
      <c r="O369" s="26" t="s">
        <v>653</v>
      </c>
      <c r="P369" s="7">
        <v>1500</v>
      </c>
      <c r="Q369" s="26"/>
    </row>
    <row r="370" s="2" customFormat="1" spans="1:17">
      <c r="A370" s="7">
        <v>367</v>
      </c>
      <c r="B370" s="31" t="s">
        <v>624</v>
      </c>
      <c r="C370" s="26" t="s">
        <v>946</v>
      </c>
      <c r="D370" s="32" t="s">
        <v>1212</v>
      </c>
      <c r="E370" s="27" t="s">
        <v>22</v>
      </c>
      <c r="F370" s="27" t="s">
        <v>329</v>
      </c>
      <c r="G370" s="8" t="s">
        <v>24</v>
      </c>
      <c r="H370" s="7" t="s">
        <v>326</v>
      </c>
      <c r="I370" s="26">
        <v>2</v>
      </c>
      <c r="J370" s="31" t="s">
        <v>34</v>
      </c>
      <c r="K370" s="32">
        <v>202009</v>
      </c>
      <c r="L370" s="26" t="s">
        <v>1213</v>
      </c>
      <c r="M370" s="28" t="s">
        <v>1214</v>
      </c>
      <c r="N370" s="32" t="s">
        <v>851</v>
      </c>
      <c r="O370" s="26" t="s">
        <v>653</v>
      </c>
      <c r="P370" s="7">
        <v>1500</v>
      </c>
      <c r="Q370" s="26"/>
    </row>
    <row r="371" s="2" customFormat="1" spans="1:17">
      <c r="A371" s="7">
        <v>368</v>
      </c>
      <c r="B371" s="31" t="s">
        <v>624</v>
      </c>
      <c r="C371" s="26" t="s">
        <v>896</v>
      </c>
      <c r="D371" s="32" t="s">
        <v>727</v>
      </c>
      <c r="E371" s="27" t="s">
        <v>22</v>
      </c>
      <c r="F371" s="27" t="s">
        <v>391</v>
      </c>
      <c r="G371" s="8" t="s">
        <v>24</v>
      </c>
      <c r="H371" s="7" t="s">
        <v>326</v>
      </c>
      <c r="I371" s="26">
        <v>2</v>
      </c>
      <c r="J371" s="31" t="s">
        <v>34</v>
      </c>
      <c r="K371" s="32">
        <v>202009</v>
      </c>
      <c r="L371" s="26" t="s">
        <v>1215</v>
      </c>
      <c r="M371" s="28" t="s">
        <v>1005</v>
      </c>
      <c r="N371" s="32" t="s">
        <v>958</v>
      </c>
      <c r="O371" s="26" t="s">
        <v>692</v>
      </c>
      <c r="P371" s="7">
        <v>1500</v>
      </c>
      <c r="Q371" s="26"/>
    </row>
    <row r="372" s="2" customFormat="1" spans="1:17">
      <c r="A372" s="7">
        <v>369</v>
      </c>
      <c r="B372" s="31" t="s">
        <v>624</v>
      </c>
      <c r="C372" s="26" t="s">
        <v>694</v>
      </c>
      <c r="D372" s="32" t="s">
        <v>632</v>
      </c>
      <c r="E372" s="27" t="s">
        <v>44</v>
      </c>
      <c r="F372" s="27" t="s">
        <v>361</v>
      </c>
      <c r="G372" s="8" t="s">
        <v>24</v>
      </c>
      <c r="H372" s="7" t="s">
        <v>326</v>
      </c>
      <c r="I372" s="26">
        <v>3</v>
      </c>
      <c r="J372" s="31" t="s">
        <v>34</v>
      </c>
      <c r="K372" s="29">
        <v>201909</v>
      </c>
      <c r="L372" s="26" t="s">
        <v>1216</v>
      </c>
      <c r="M372" s="28" t="s">
        <v>1217</v>
      </c>
      <c r="N372" s="32" t="s">
        <v>630</v>
      </c>
      <c r="O372" s="26" t="s">
        <v>631</v>
      </c>
      <c r="P372" s="7">
        <v>1500</v>
      </c>
      <c r="Q372" s="26"/>
    </row>
    <row r="373" s="2" customFormat="1" spans="1:17">
      <c r="A373" s="7">
        <v>370</v>
      </c>
      <c r="B373" s="31" t="s">
        <v>624</v>
      </c>
      <c r="C373" s="26" t="s">
        <v>965</v>
      </c>
      <c r="D373" s="32" t="s">
        <v>772</v>
      </c>
      <c r="E373" s="27" t="s">
        <v>44</v>
      </c>
      <c r="F373" s="27" t="s">
        <v>803</v>
      </c>
      <c r="G373" s="8" t="s">
        <v>24</v>
      </c>
      <c r="H373" s="7" t="s">
        <v>326</v>
      </c>
      <c r="I373" s="26">
        <v>3</v>
      </c>
      <c r="J373" s="31" t="s">
        <v>34</v>
      </c>
      <c r="K373" s="32">
        <v>201909</v>
      </c>
      <c r="L373" s="26" t="s">
        <v>1218</v>
      </c>
      <c r="M373" s="28" t="s">
        <v>1219</v>
      </c>
      <c r="N373" s="32" t="s">
        <v>958</v>
      </c>
      <c r="O373" s="26" t="s">
        <v>637</v>
      </c>
      <c r="P373" s="7">
        <v>1500</v>
      </c>
      <c r="Q373" s="26"/>
    </row>
    <row r="374" s="2" customFormat="1" spans="1:17">
      <c r="A374" s="7">
        <v>371</v>
      </c>
      <c r="B374" s="31" t="s">
        <v>624</v>
      </c>
      <c r="C374" s="26" t="s">
        <v>837</v>
      </c>
      <c r="D374" s="32" t="s">
        <v>690</v>
      </c>
      <c r="E374" s="27" t="s">
        <v>22</v>
      </c>
      <c r="F374" s="27" t="s">
        <v>1220</v>
      </c>
      <c r="G374" s="8" t="s">
        <v>24</v>
      </c>
      <c r="H374" s="7" t="s">
        <v>326</v>
      </c>
      <c r="I374" s="26">
        <v>3</v>
      </c>
      <c r="J374" s="31" t="s">
        <v>34</v>
      </c>
      <c r="K374" s="32">
        <v>201909</v>
      </c>
      <c r="L374" s="26" t="s">
        <v>1221</v>
      </c>
      <c r="M374" s="28" t="s">
        <v>160</v>
      </c>
      <c r="N374" s="32" t="s">
        <v>851</v>
      </c>
      <c r="O374" s="26" t="s">
        <v>653</v>
      </c>
      <c r="P374" s="7">
        <v>1500</v>
      </c>
      <c r="Q374" s="26"/>
    </row>
    <row r="375" s="2" customFormat="1" spans="1:17">
      <c r="A375" s="7">
        <v>372</v>
      </c>
      <c r="B375" s="31" t="s">
        <v>624</v>
      </c>
      <c r="C375" s="26" t="s">
        <v>740</v>
      </c>
      <c r="D375" s="32" t="s">
        <v>697</v>
      </c>
      <c r="E375" s="27" t="s">
        <v>22</v>
      </c>
      <c r="F375" s="27" t="s">
        <v>23</v>
      </c>
      <c r="G375" s="8" t="s">
        <v>24</v>
      </c>
      <c r="H375" s="7" t="s">
        <v>326</v>
      </c>
      <c r="I375" s="26">
        <v>3</v>
      </c>
      <c r="J375" s="31" t="s">
        <v>34</v>
      </c>
      <c r="K375" s="32">
        <v>201909</v>
      </c>
      <c r="L375" s="33" t="s">
        <v>1101</v>
      </c>
      <c r="M375" s="32" t="s">
        <v>1102</v>
      </c>
      <c r="N375" s="32" t="s">
        <v>719</v>
      </c>
      <c r="O375" s="33" t="s">
        <v>653</v>
      </c>
      <c r="P375" s="7">
        <v>1500</v>
      </c>
      <c r="Q375" s="26"/>
    </row>
    <row r="376" s="2" customFormat="1" spans="1:17">
      <c r="A376" s="7">
        <v>373</v>
      </c>
      <c r="B376" s="31" t="s">
        <v>624</v>
      </c>
      <c r="C376" s="26" t="s">
        <v>921</v>
      </c>
      <c r="D376" s="32" t="s">
        <v>1222</v>
      </c>
      <c r="E376" s="27" t="s">
        <v>44</v>
      </c>
      <c r="F376" s="27" t="s">
        <v>166</v>
      </c>
      <c r="G376" s="8" t="s">
        <v>24</v>
      </c>
      <c r="H376" s="7" t="s">
        <v>326</v>
      </c>
      <c r="I376" s="26">
        <v>3</v>
      </c>
      <c r="J376" s="31" t="s">
        <v>34</v>
      </c>
      <c r="K376" s="32">
        <v>201909</v>
      </c>
      <c r="L376" s="26" t="s">
        <v>1223</v>
      </c>
      <c r="M376" s="28" t="s">
        <v>1224</v>
      </c>
      <c r="N376" s="32" t="s">
        <v>630</v>
      </c>
      <c r="O376" s="26" t="s">
        <v>631</v>
      </c>
      <c r="P376" s="7">
        <v>1500</v>
      </c>
      <c r="Q376" s="26"/>
    </row>
    <row r="377" s="2" customFormat="1" spans="1:17">
      <c r="A377" s="7">
        <v>374</v>
      </c>
      <c r="B377" s="31" t="s">
        <v>624</v>
      </c>
      <c r="C377" s="26" t="s">
        <v>921</v>
      </c>
      <c r="D377" s="32" t="s">
        <v>1225</v>
      </c>
      <c r="E377" s="27" t="s">
        <v>44</v>
      </c>
      <c r="F377" s="27" t="s">
        <v>1220</v>
      </c>
      <c r="G377" s="8" t="s">
        <v>24</v>
      </c>
      <c r="H377" s="7" t="s">
        <v>326</v>
      </c>
      <c r="I377" s="26">
        <v>3</v>
      </c>
      <c r="J377" s="31" t="s">
        <v>34</v>
      </c>
      <c r="K377" s="32">
        <v>201909</v>
      </c>
      <c r="L377" s="26" t="s">
        <v>1226</v>
      </c>
      <c r="M377" s="28" t="s">
        <v>1227</v>
      </c>
      <c r="N377" s="32" t="s">
        <v>630</v>
      </c>
      <c r="O377" s="26" t="s">
        <v>631</v>
      </c>
      <c r="P377" s="7">
        <v>1500</v>
      </c>
      <c r="Q377" s="26"/>
    </row>
    <row r="378" s="2" customFormat="1" spans="1:17">
      <c r="A378" s="7">
        <v>375</v>
      </c>
      <c r="B378" s="31" t="s">
        <v>624</v>
      </c>
      <c r="C378" s="26" t="s">
        <v>641</v>
      </c>
      <c r="D378" s="32" t="s">
        <v>1228</v>
      </c>
      <c r="E378" s="27" t="s">
        <v>44</v>
      </c>
      <c r="F378" s="27" t="s">
        <v>1040</v>
      </c>
      <c r="G378" s="8" t="s">
        <v>24</v>
      </c>
      <c r="H378" s="7" t="s">
        <v>326</v>
      </c>
      <c r="I378" s="26">
        <v>3</v>
      </c>
      <c r="J378" s="31" t="s">
        <v>34</v>
      </c>
      <c r="K378" s="32">
        <v>201909</v>
      </c>
      <c r="L378" s="33" t="s">
        <v>1229</v>
      </c>
      <c r="M378" s="32" t="s">
        <v>1230</v>
      </c>
      <c r="N378" s="32" t="s">
        <v>630</v>
      </c>
      <c r="O378" s="33" t="s">
        <v>637</v>
      </c>
      <c r="P378" s="7">
        <v>1500</v>
      </c>
      <c r="Q378" s="26"/>
    </row>
    <row r="379" s="2" customFormat="1" spans="1:17">
      <c r="A379" s="7">
        <v>376</v>
      </c>
      <c r="B379" s="31" t="s">
        <v>624</v>
      </c>
      <c r="C379" s="26" t="s">
        <v>965</v>
      </c>
      <c r="D379" s="32" t="s">
        <v>1231</v>
      </c>
      <c r="E379" s="27" t="s">
        <v>22</v>
      </c>
      <c r="F379" s="27" t="s">
        <v>195</v>
      </c>
      <c r="G379" s="8" t="s">
        <v>24</v>
      </c>
      <c r="H379" s="7" t="s">
        <v>326</v>
      </c>
      <c r="I379" s="26">
        <v>3</v>
      </c>
      <c r="J379" s="31" t="s">
        <v>34</v>
      </c>
      <c r="K379" s="32">
        <v>201909</v>
      </c>
      <c r="L379" s="26" t="s">
        <v>1232</v>
      </c>
      <c r="M379" s="28" t="s">
        <v>1233</v>
      </c>
      <c r="N379" s="32" t="s">
        <v>630</v>
      </c>
      <c r="O379" s="26" t="s">
        <v>675</v>
      </c>
      <c r="P379" s="7">
        <v>1500</v>
      </c>
      <c r="Q379" s="26"/>
    </row>
    <row r="380" s="2" customFormat="1" spans="1:17">
      <c r="A380" s="7">
        <v>377</v>
      </c>
      <c r="B380" s="31" t="s">
        <v>624</v>
      </c>
      <c r="C380" s="26" t="s">
        <v>694</v>
      </c>
      <c r="D380" s="32" t="s">
        <v>1234</v>
      </c>
      <c r="E380" s="27" t="s">
        <v>44</v>
      </c>
      <c r="F380" s="27" t="s">
        <v>32</v>
      </c>
      <c r="G380" s="8" t="s">
        <v>24</v>
      </c>
      <c r="H380" s="7" t="s">
        <v>326</v>
      </c>
      <c r="I380" s="26">
        <v>3</v>
      </c>
      <c r="J380" s="31" t="s">
        <v>34</v>
      </c>
      <c r="K380" s="32">
        <v>201909</v>
      </c>
      <c r="L380" s="33" t="s">
        <v>1235</v>
      </c>
      <c r="M380" s="32" t="s">
        <v>1236</v>
      </c>
      <c r="N380" s="32" t="s">
        <v>630</v>
      </c>
      <c r="O380" s="33" t="s">
        <v>637</v>
      </c>
      <c r="P380" s="7">
        <v>1500</v>
      </c>
      <c r="Q380" s="26"/>
    </row>
    <row r="381" s="2" customFormat="1" spans="1:17">
      <c r="A381" s="7">
        <v>378</v>
      </c>
      <c r="B381" s="31" t="s">
        <v>624</v>
      </c>
      <c r="C381" s="26" t="s">
        <v>641</v>
      </c>
      <c r="D381" s="32" t="s">
        <v>93</v>
      </c>
      <c r="E381" s="27" t="s">
        <v>44</v>
      </c>
      <c r="F381" s="27" t="s">
        <v>166</v>
      </c>
      <c r="G381" s="8" t="s">
        <v>24</v>
      </c>
      <c r="H381" s="7" t="s">
        <v>326</v>
      </c>
      <c r="I381" s="26">
        <v>3</v>
      </c>
      <c r="J381" s="31" t="s">
        <v>34</v>
      </c>
      <c r="K381" s="32">
        <v>201909</v>
      </c>
      <c r="L381" s="26" t="s">
        <v>1237</v>
      </c>
      <c r="M381" s="28" t="s">
        <v>297</v>
      </c>
      <c r="N381" s="32" t="s">
        <v>645</v>
      </c>
      <c r="O381" s="26" t="s">
        <v>631</v>
      </c>
      <c r="P381" s="7">
        <v>1500</v>
      </c>
      <c r="Q381" s="26"/>
    </row>
    <row r="382" s="2" customFormat="1" spans="1:17">
      <c r="A382" s="7">
        <v>379</v>
      </c>
      <c r="B382" s="31" t="s">
        <v>624</v>
      </c>
      <c r="C382" s="26" t="s">
        <v>1208</v>
      </c>
      <c r="D382" s="28" t="s">
        <v>1188</v>
      </c>
      <c r="E382" s="28" t="s">
        <v>22</v>
      </c>
      <c r="F382" s="27" t="s">
        <v>1068</v>
      </c>
      <c r="G382" s="8" t="s">
        <v>24</v>
      </c>
      <c r="H382" s="28" t="s">
        <v>1238</v>
      </c>
      <c r="I382" s="26">
        <v>3</v>
      </c>
      <c r="J382" s="31" t="s">
        <v>34</v>
      </c>
      <c r="K382" s="32">
        <v>201909</v>
      </c>
      <c r="L382" s="26" t="s">
        <v>1239</v>
      </c>
      <c r="M382" s="28" t="s">
        <v>1240</v>
      </c>
      <c r="N382" s="32" t="s">
        <v>630</v>
      </c>
      <c r="O382" s="26" t="s">
        <v>653</v>
      </c>
      <c r="P382" s="7">
        <v>1500</v>
      </c>
      <c r="Q382" s="26"/>
    </row>
    <row r="383" s="2" customFormat="1" spans="1:17">
      <c r="A383" s="7">
        <v>380</v>
      </c>
      <c r="B383" s="31" t="s">
        <v>624</v>
      </c>
      <c r="C383" s="26" t="s">
        <v>1037</v>
      </c>
      <c r="D383" s="28" t="s">
        <v>93</v>
      </c>
      <c r="E383" s="28" t="s">
        <v>44</v>
      </c>
      <c r="F383" s="27" t="s">
        <v>220</v>
      </c>
      <c r="G383" s="8" t="s">
        <v>24</v>
      </c>
      <c r="H383" s="28" t="s">
        <v>1238</v>
      </c>
      <c r="I383" s="26">
        <v>3</v>
      </c>
      <c r="J383" s="31" t="s">
        <v>34</v>
      </c>
      <c r="K383" s="32">
        <v>201909</v>
      </c>
      <c r="L383" s="26" t="s">
        <v>1241</v>
      </c>
      <c r="M383" s="28" t="s">
        <v>936</v>
      </c>
      <c r="N383" s="32" t="s">
        <v>630</v>
      </c>
      <c r="O383" s="26" t="s">
        <v>631</v>
      </c>
      <c r="P383" s="7">
        <v>1500</v>
      </c>
      <c r="Q383" s="26"/>
    </row>
    <row r="384" s="2" customFormat="1" spans="1:17">
      <c r="A384" s="7">
        <v>381</v>
      </c>
      <c r="B384" s="31" t="s">
        <v>624</v>
      </c>
      <c r="C384" s="26" t="s">
        <v>806</v>
      </c>
      <c r="D384" s="32" t="s">
        <v>1242</v>
      </c>
      <c r="E384" s="32" t="s">
        <v>44</v>
      </c>
      <c r="F384" s="27" t="s">
        <v>898</v>
      </c>
      <c r="G384" s="8" t="s">
        <v>24</v>
      </c>
      <c r="H384" s="28" t="s">
        <v>1238</v>
      </c>
      <c r="I384" s="26">
        <v>3</v>
      </c>
      <c r="J384" s="31" t="s">
        <v>34</v>
      </c>
      <c r="K384" s="32">
        <v>201909</v>
      </c>
      <c r="L384" s="33" t="s">
        <v>684</v>
      </c>
      <c r="M384" s="32" t="s">
        <v>1243</v>
      </c>
      <c r="N384" s="32" t="s">
        <v>630</v>
      </c>
      <c r="O384" s="33" t="s">
        <v>637</v>
      </c>
      <c r="P384" s="7">
        <v>1500</v>
      </c>
      <c r="Q384" s="26"/>
    </row>
    <row r="385" s="2" customFormat="1" spans="1:17">
      <c r="A385" s="7">
        <v>382</v>
      </c>
      <c r="B385" s="31" t="s">
        <v>624</v>
      </c>
      <c r="C385" s="26" t="s">
        <v>782</v>
      </c>
      <c r="D385" s="28" t="s">
        <v>1244</v>
      </c>
      <c r="E385" s="28" t="s">
        <v>44</v>
      </c>
      <c r="F385" s="27" t="s">
        <v>898</v>
      </c>
      <c r="G385" s="8" t="s">
        <v>24</v>
      </c>
      <c r="H385" s="28" t="s">
        <v>1238</v>
      </c>
      <c r="I385" s="26">
        <v>3</v>
      </c>
      <c r="J385" s="31" t="s">
        <v>34</v>
      </c>
      <c r="K385" s="32">
        <v>201909</v>
      </c>
      <c r="L385" s="26" t="s">
        <v>1245</v>
      </c>
      <c r="M385" s="28" t="s">
        <v>188</v>
      </c>
      <c r="N385" s="32" t="s">
        <v>1246</v>
      </c>
      <c r="O385" s="26" t="s">
        <v>631</v>
      </c>
      <c r="P385" s="7">
        <v>1500</v>
      </c>
      <c r="Q385" s="26"/>
    </row>
    <row r="386" s="2" customFormat="1" spans="1:17">
      <c r="A386" s="7">
        <v>383</v>
      </c>
      <c r="B386" s="31" t="s">
        <v>624</v>
      </c>
      <c r="C386" s="26" t="s">
        <v>837</v>
      </c>
      <c r="D386" s="32" t="s">
        <v>677</v>
      </c>
      <c r="E386" s="51" t="s">
        <v>44</v>
      </c>
      <c r="F386" s="52" t="s">
        <v>268</v>
      </c>
      <c r="G386" s="8" t="s">
        <v>24</v>
      </c>
      <c r="H386" s="28" t="s">
        <v>1238</v>
      </c>
      <c r="I386" s="26">
        <v>2</v>
      </c>
      <c r="J386" s="31" t="s">
        <v>34</v>
      </c>
      <c r="K386" s="32">
        <v>202009</v>
      </c>
      <c r="L386" s="26" t="s">
        <v>1247</v>
      </c>
      <c r="M386" s="28" t="s">
        <v>974</v>
      </c>
      <c r="N386" s="32" t="s">
        <v>851</v>
      </c>
      <c r="O386" s="26" t="s">
        <v>631</v>
      </c>
      <c r="P386" s="7">
        <v>1500</v>
      </c>
      <c r="Q386" s="26"/>
    </row>
    <row r="387" s="2" customFormat="1" spans="1:17">
      <c r="A387" s="7">
        <v>384</v>
      </c>
      <c r="B387" s="31" t="s">
        <v>624</v>
      </c>
      <c r="C387" s="26" t="s">
        <v>946</v>
      </c>
      <c r="D387" s="27" t="s">
        <v>690</v>
      </c>
      <c r="E387" s="27" t="s">
        <v>44</v>
      </c>
      <c r="F387" s="27" t="s">
        <v>783</v>
      </c>
      <c r="G387" s="8" t="s">
        <v>24</v>
      </c>
      <c r="H387" s="28" t="s">
        <v>1238</v>
      </c>
      <c r="I387" s="26">
        <v>2</v>
      </c>
      <c r="J387" s="31" t="s">
        <v>34</v>
      </c>
      <c r="K387" s="32">
        <v>202009</v>
      </c>
      <c r="L387" s="33" t="s">
        <v>754</v>
      </c>
      <c r="M387" s="32" t="s">
        <v>1248</v>
      </c>
      <c r="N387" s="32" t="s">
        <v>645</v>
      </c>
      <c r="O387" s="33" t="s">
        <v>637</v>
      </c>
      <c r="P387" s="7">
        <v>1500</v>
      </c>
      <c r="Q387" s="26"/>
    </row>
    <row r="388" s="2" customFormat="1" spans="1:17">
      <c r="A388" s="7">
        <v>385</v>
      </c>
      <c r="B388" s="31" t="s">
        <v>624</v>
      </c>
      <c r="C388" s="26" t="s">
        <v>806</v>
      </c>
      <c r="D388" s="28" t="s">
        <v>1242</v>
      </c>
      <c r="E388" s="27" t="s">
        <v>44</v>
      </c>
      <c r="F388" s="27" t="s">
        <v>329</v>
      </c>
      <c r="G388" s="8" t="s">
        <v>24</v>
      </c>
      <c r="H388" s="28" t="s">
        <v>1238</v>
      </c>
      <c r="I388" s="26">
        <v>2</v>
      </c>
      <c r="J388" s="31" t="s">
        <v>34</v>
      </c>
      <c r="K388" s="32">
        <v>202009</v>
      </c>
      <c r="L388" s="33" t="s">
        <v>684</v>
      </c>
      <c r="M388" s="32" t="s">
        <v>1243</v>
      </c>
      <c r="N388" s="32" t="s">
        <v>630</v>
      </c>
      <c r="O388" s="33" t="s">
        <v>637</v>
      </c>
      <c r="P388" s="7">
        <v>1500</v>
      </c>
      <c r="Q388" s="26"/>
    </row>
    <row r="389" s="2" customFormat="1" spans="1:17">
      <c r="A389" s="7">
        <v>386</v>
      </c>
      <c r="B389" s="31" t="s">
        <v>624</v>
      </c>
      <c r="C389" s="26" t="s">
        <v>1006</v>
      </c>
      <c r="D389" s="28" t="s">
        <v>1249</v>
      </c>
      <c r="E389" s="27" t="s">
        <v>22</v>
      </c>
      <c r="F389" s="27" t="s">
        <v>1250</v>
      </c>
      <c r="G389" s="8" t="s">
        <v>24</v>
      </c>
      <c r="H389" s="28" t="s">
        <v>1238</v>
      </c>
      <c r="I389" s="26">
        <v>2</v>
      </c>
      <c r="J389" s="31" t="s">
        <v>34</v>
      </c>
      <c r="K389" s="32">
        <v>202009</v>
      </c>
      <c r="L389" s="26" t="s">
        <v>1034</v>
      </c>
      <c r="M389" s="28" t="s">
        <v>1251</v>
      </c>
      <c r="N389" s="32" t="s">
        <v>630</v>
      </c>
      <c r="O389" s="26" t="s">
        <v>653</v>
      </c>
      <c r="P389" s="7">
        <v>1500</v>
      </c>
      <c r="Q389" s="26"/>
    </row>
    <row r="390" s="2" customFormat="1" spans="1:17">
      <c r="A390" s="7">
        <v>387</v>
      </c>
      <c r="B390" s="31" t="s">
        <v>624</v>
      </c>
      <c r="C390" s="26" t="s">
        <v>921</v>
      </c>
      <c r="D390" s="32" t="s">
        <v>1252</v>
      </c>
      <c r="E390" s="32" t="s">
        <v>44</v>
      </c>
      <c r="F390" s="27" t="s">
        <v>329</v>
      </c>
      <c r="G390" s="8" t="s">
        <v>24</v>
      </c>
      <c r="H390" s="28" t="s">
        <v>1238</v>
      </c>
      <c r="I390" s="26">
        <v>1</v>
      </c>
      <c r="J390" s="31" t="s">
        <v>34</v>
      </c>
      <c r="K390" s="32">
        <v>202109</v>
      </c>
      <c r="L390" s="26" t="s">
        <v>1253</v>
      </c>
      <c r="M390" s="28" t="s">
        <v>1254</v>
      </c>
      <c r="N390" s="32" t="s">
        <v>630</v>
      </c>
      <c r="O390" s="26" t="s">
        <v>631</v>
      </c>
      <c r="P390" s="7">
        <v>1500</v>
      </c>
      <c r="Q390" s="26"/>
    </row>
    <row r="391" s="2" customFormat="1" spans="1:17">
      <c r="A391" s="7">
        <v>388</v>
      </c>
      <c r="B391" s="31" t="s">
        <v>624</v>
      </c>
      <c r="C391" s="26" t="s">
        <v>870</v>
      </c>
      <c r="D391" s="28" t="s">
        <v>727</v>
      </c>
      <c r="E391" s="28" t="s">
        <v>22</v>
      </c>
      <c r="F391" s="27" t="s">
        <v>1255</v>
      </c>
      <c r="G391" s="8" t="s">
        <v>24</v>
      </c>
      <c r="H391" s="28" t="s">
        <v>1238</v>
      </c>
      <c r="I391" s="26">
        <v>1</v>
      </c>
      <c r="J391" s="31" t="s">
        <v>34</v>
      </c>
      <c r="K391" s="32">
        <v>202109</v>
      </c>
      <c r="L391" s="26" t="s">
        <v>1256</v>
      </c>
      <c r="M391" s="28" t="s">
        <v>500</v>
      </c>
      <c r="N391" s="32" t="s">
        <v>630</v>
      </c>
      <c r="O391" s="26" t="s">
        <v>653</v>
      </c>
      <c r="P391" s="7">
        <v>1500</v>
      </c>
      <c r="Q391" s="26"/>
    </row>
    <row r="392" s="2" customFormat="1" spans="1:17">
      <c r="A392" s="7">
        <v>389</v>
      </c>
      <c r="B392" s="26" t="s">
        <v>1257</v>
      </c>
      <c r="C392" s="31" t="s">
        <v>1258</v>
      </c>
      <c r="D392" s="53" t="s">
        <v>1259</v>
      </c>
      <c r="E392" s="54" t="s">
        <v>44</v>
      </c>
      <c r="F392" s="49" t="s">
        <v>258</v>
      </c>
      <c r="G392" s="8" t="s">
        <v>24</v>
      </c>
      <c r="H392" s="49" t="s">
        <v>201</v>
      </c>
      <c r="I392" s="54">
        <v>4</v>
      </c>
      <c r="J392" s="69" t="s">
        <v>26</v>
      </c>
      <c r="K392" s="57" t="s">
        <v>1082</v>
      </c>
      <c r="L392" s="31" t="s">
        <v>1260</v>
      </c>
      <c r="M392" s="31" t="s">
        <v>1261</v>
      </c>
      <c r="N392" s="31" t="s">
        <v>1262</v>
      </c>
      <c r="O392" s="31" t="str">
        <f>VLOOKUP(F392,[1]户信息_1!I$4:K$5951,3,0)</f>
        <v>之子</v>
      </c>
      <c r="P392" s="7">
        <v>1500</v>
      </c>
      <c r="Q392" s="28"/>
    </row>
    <row r="393" s="2" customFormat="1" spans="1:17">
      <c r="A393" s="7">
        <v>390</v>
      </c>
      <c r="B393" s="26" t="s">
        <v>1257</v>
      </c>
      <c r="C393" s="31" t="s">
        <v>1258</v>
      </c>
      <c r="D393" s="48" t="s">
        <v>1263</v>
      </c>
      <c r="E393" s="54" t="s">
        <v>44</v>
      </c>
      <c r="F393" s="49" t="s">
        <v>216</v>
      </c>
      <c r="G393" s="8" t="s">
        <v>24</v>
      </c>
      <c r="H393" s="49" t="s">
        <v>482</v>
      </c>
      <c r="I393" s="26">
        <v>3</v>
      </c>
      <c r="J393" s="69" t="s">
        <v>26</v>
      </c>
      <c r="K393" s="57">
        <v>201908</v>
      </c>
      <c r="L393" s="48" t="s">
        <v>1264</v>
      </c>
      <c r="M393" s="49" t="s">
        <v>953</v>
      </c>
      <c r="N393" s="31" t="s">
        <v>1265</v>
      </c>
      <c r="O393" s="31" t="str">
        <f>VLOOKUP(F393,[1]户信息_1!I$4:K$5951,3,0)</f>
        <v>之女</v>
      </c>
      <c r="P393" s="7">
        <v>1500</v>
      </c>
      <c r="Q393" s="28"/>
    </row>
    <row r="394" s="2" customFormat="1" spans="1:17">
      <c r="A394" s="7">
        <v>391</v>
      </c>
      <c r="B394" s="26" t="s">
        <v>1257</v>
      </c>
      <c r="C394" s="31" t="s">
        <v>1258</v>
      </c>
      <c r="D394" s="55" t="s">
        <v>1266</v>
      </c>
      <c r="E394" s="54" t="s">
        <v>44</v>
      </c>
      <c r="F394" s="49" t="s">
        <v>23</v>
      </c>
      <c r="G394" s="8" t="s">
        <v>24</v>
      </c>
      <c r="H394" s="56" t="s">
        <v>1267</v>
      </c>
      <c r="I394" s="26">
        <v>3</v>
      </c>
      <c r="J394" s="69" t="s">
        <v>34</v>
      </c>
      <c r="K394" s="57">
        <v>20190907</v>
      </c>
      <c r="L394" s="55" t="s">
        <v>1268</v>
      </c>
      <c r="M394" s="49" t="s">
        <v>1269</v>
      </c>
      <c r="N394" s="31" t="s">
        <v>1270</v>
      </c>
      <c r="O394" s="31" t="str">
        <f>VLOOKUP(F394,[1]户信息_1!I$4:K$5951,3,0)</f>
        <v>之子</v>
      </c>
      <c r="P394" s="7">
        <v>1500</v>
      </c>
      <c r="Q394" s="26"/>
    </row>
    <row r="395" s="2" customFormat="1" spans="1:17">
      <c r="A395" s="7">
        <v>392</v>
      </c>
      <c r="B395" s="26" t="s">
        <v>1257</v>
      </c>
      <c r="C395" s="31" t="s">
        <v>1258</v>
      </c>
      <c r="D395" s="53" t="s">
        <v>1271</v>
      </c>
      <c r="E395" s="54" t="s">
        <v>44</v>
      </c>
      <c r="F395" s="49" t="s">
        <v>503</v>
      </c>
      <c r="G395" s="8" t="s">
        <v>24</v>
      </c>
      <c r="H395" s="49" t="s">
        <v>647</v>
      </c>
      <c r="I395" s="26">
        <v>2</v>
      </c>
      <c r="J395" s="69" t="s">
        <v>34</v>
      </c>
      <c r="K395" s="57">
        <v>202009</v>
      </c>
      <c r="L395" s="31" t="s">
        <v>1272</v>
      </c>
      <c r="M395" s="31" t="s">
        <v>219</v>
      </c>
      <c r="N395" s="31" t="s">
        <v>1273</v>
      </c>
      <c r="O395" s="31" t="str">
        <f>VLOOKUP(F395,[1]户信息_1!I$4:K$5951,3,0)</f>
        <v>之孙女</v>
      </c>
      <c r="P395" s="7">
        <v>1500</v>
      </c>
      <c r="Q395" s="28"/>
    </row>
    <row r="396" s="2" customFormat="1" spans="1:17">
      <c r="A396" s="7">
        <v>393</v>
      </c>
      <c r="B396" s="26" t="s">
        <v>1257</v>
      </c>
      <c r="C396" s="57" t="s">
        <v>1258</v>
      </c>
      <c r="D396" s="53" t="s">
        <v>1274</v>
      </c>
      <c r="E396" s="54" t="s">
        <v>22</v>
      </c>
      <c r="F396" s="49" t="s">
        <v>191</v>
      </c>
      <c r="G396" s="8" t="s">
        <v>24</v>
      </c>
      <c r="H396" s="58" t="s">
        <v>486</v>
      </c>
      <c r="I396" s="26">
        <v>1</v>
      </c>
      <c r="J396" s="69" t="s">
        <v>26</v>
      </c>
      <c r="K396" s="57">
        <v>20210901</v>
      </c>
      <c r="L396" s="49" t="s">
        <v>1275</v>
      </c>
      <c r="M396" s="69" t="s">
        <v>739</v>
      </c>
      <c r="N396" s="59" t="s">
        <v>1276</v>
      </c>
      <c r="O396" s="31" t="str">
        <f>VLOOKUP(F396,[1]户信息_1!I$4:K$5951,3,0)</f>
        <v>之子</v>
      </c>
      <c r="P396" s="7">
        <v>1500</v>
      </c>
      <c r="Q396" s="28"/>
    </row>
    <row r="397" s="2" customFormat="1" spans="1:17">
      <c r="A397" s="7">
        <v>394</v>
      </c>
      <c r="B397" s="26" t="s">
        <v>1257</v>
      </c>
      <c r="C397" s="57" t="s">
        <v>1258</v>
      </c>
      <c r="D397" s="59" t="s">
        <v>1277</v>
      </c>
      <c r="E397" s="54" t="s">
        <v>22</v>
      </c>
      <c r="F397" s="59" t="s">
        <v>32</v>
      </c>
      <c r="G397" s="8" t="s">
        <v>24</v>
      </c>
      <c r="H397" s="59" t="s">
        <v>1278</v>
      </c>
      <c r="I397" s="26">
        <v>3</v>
      </c>
      <c r="J397" s="59" t="s">
        <v>26</v>
      </c>
      <c r="K397" s="59">
        <v>2019.9</v>
      </c>
      <c r="L397" s="59" t="s">
        <v>1279</v>
      </c>
      <c r="M397" s="59" t="s">
        <v>1280</v>
      </c>
      <c r="N397" s="59" t="s">
        <v>1281</v>
      </c>
      <c r="O397" s="31" t="str">
        <f>VLOOKUP(F397,[1]户信息_1!I$4:K$5951,3,0)</f>
        <v>之孙子</v>
      </c>
      <c r="P397" s="7">
        <v>1500</v>
      </c>
      <c r="Q397" s="26"/>
    </row>
    <row r="398" s="2" customFormat="1" spans="1:17">
      <c r="A398" s="7">
        <v>395</v>
      </c>
      <c r="B398" s="26" t="s">
        <v>1257</v>
      </c>
      <c r="C398" s="57" t="s">
        <v>1258</v>
      </c>
      <c r="D398" s="59" t="s">
        <v>1282</v>
      </c>
      <c r="E398" s="54" t="s">
        <v>44</v>
      </c>
      <c r="F398" s="59" t="s">
        <v>391</v>
      </c>
      <c r="G398" s="8" t="s">
        <v>24</v>
      </c>
      <c r="H398" s="7" t="s">
        <v>326</v>
      </c>
      <c r="I398" s="26">
        <v>2</v>
      </c>
      <c r="J398" s="70" t="s">
        <v>34</v>
      </c>
      <c r="K398" s="59">
        <v>202009</v>
      </c>
      <c r="L398" s="59" t="s">
        <v>1283</v>
      </c>
      <c r="M398" s="59" t="s">
        <v>1284</v>
      </c>
      <c r="N398" s="59" t="s">
        <v>1285</v>
      </c>
      <c r="O398" s="31" t="str">
        <f>VLOOKUP(F398,[1]户信息_1!I$4:K$5951,3,0)</f>
        <v>之子</v>
      </c>
      <c r="P398" s="7">
        <v>1500</v>
      </c>
      <c r="Q398" s="26"/>
    </row>
    <row r="399" s="2" customFormat="1" spans="1:17">
      <c r="A399" s="7">
        <v>396</v>
      </c>
      <c r="B399" s="26" t="s">
        <v>1257</v>
      </c>
      <c r="C399" s="57" t="s">
        <v>1258</v>
      </c>
      <c r="D399" s="59" t="s">
        <v>1271</v>
      </c>
      <c r="E399" s="54" t="s">
        <v>44</v>
      </c>
      <c r="F399" s="59" t="s">
        <v>32</v>
      </c>
      <c r="G399" s="8" t="s">
        <v>24</v>
      </c>
      <c r="H399" s="7" t="s">
        <v>326</v>
      </c>
      <c r="I399" s="26">
        <v>2</v>
      </c>
      <c r="J399" s="70" t="s">
        <v>34</v>
      </c>
      <c r="K399" s="59">
        <v>202009</v>
      </c>
      <c r="L399" s="59" t="s">
        <v>1286</v>
      </c>
      <c r="M399" s="59" t="s">
        <v>949</v>
      </c>
      <c r="N399" s="59" t="s">
        <v>1287</v>
      </c>
      <c r="O399" s="31" t="str">
        <f>VLOOKUP(F399,[1]户信息_1!I$4:K$5951,3,0)</f>
        <v>之孙子</v>
      </c>
      <c r="P399" s="7">
        <v>1500</v>
      </c>
      <c r="Q399" s="26"/>
    </row>
    <row r="400" s="2" customFormat="1" spans="1:17">
      <c r="A400" s="7">
        <v>397</v>
      </c>
      <c r="B400" s="26" t="s">
        <v>1257</v>
      </c>
      <c r="C400" s="57" t="s">
        <v>1258</v>
      </c>
      <c r="D400" s="59" t="s">
        <v>1288</v>
      </c>
      <c r="E400" s="54" t="s">
        <v>44</v>
      </c>
      <c r="F400" s="59" t="s">
        <v>898</v>
      </c>
      <c r="G400" s="8" t="s">
        <v>24</v>
      </c>
      <c r="H400" s="7" t="s">
        <v>326</v>
      </c>
      <c r="I400" s="26">
        <v>2</v>
      </c>
      <c r="J400" s="70" t="s">
        <v>34</v>
      </c>
      <c r="K400" s="59">
        <v>202009</v>
      </c>
      <c r="L400" s="59" t="s">
        <v>1275</v>
      </c>
      <c r="M400" s="59" t="s">
        <v>739</v>
      </c>
      <c r="N400" s="59" t="s">
        <v>1276</v>
      </c>
      <c r="O400" s="31" t="str">
        <f>VLOOKUP(F400,[1]户信息_1!I$4:K$5951,3,0)</f>
        <v>之女</v>
      </c>
      <c r="P400" s="7">
        <v>1500</v>
      </c>
      <c r="Q400" s="26"/>
    </row>
    <row r="401" s="2" customFormat="1" spans="1:17">
      <c r="A401" s="7">
        <v>398</v>
      </c>
      <c r="B401" s="26" t="s">
        <v>1257</v>
      </c>
      <c r="C401" s="57" t="s">
        <v>1258</v>
      </c>
      <c r="D401" s="60" t="s">
        <v>1271</v>
      </c>
      <c r="E401" s="54" t="s">
        <v>22</v>
      </c>
      <c r="F401" s="59" t="s">
        <v>678</v>
      </c>
      <c r="G401" s="8" t="s">
        <v>24</v>
      </c>
      <c r="H401" s="59" t="s">
        <v>679</v>
      </c>
      <c r="I401" s="26">
        <v>2</v>
      </c>
      <c r="J401" s="70" t="s">
        <v>34</v>
      </c>
      <c r="K401" s="59">
        <v>202010</v>
      </c>
      <c r="L401" s="59" t="s">
        <v>1289</v>
      </c>
      <c r="M401" s="59" t="s">
        <v>1290</v>
      </c>
      <c r="N401" s="59" t="s">
        <v>1285</v>
      </c>
      <c r="O401" s="31" t="str">
        <f>VLOOKUP(F401,[1]户信息_1!I$4:K$5951,3,0)</f>
        <v>之子</v>
      </c>
      <c r="P401" s="7">
        <v>1500</v>
      </c>
      <c r="Q401" s="28"/>
    </row>
    <row r="402" s="2" customFormat="1" spans="1:17">
      <c r="A402" s="7">
        <v>399</v>
      </c>
      <c r="B402" s="26" t="s">
        <v>1257</v>
      </c>
      <c r="C402" s="31" t="s">
        <v>1258</v>
      </c>
      <c r="D402" s="53" t="s">
        <v>1291</v>
      </c>
      <c r="E402" s="54" t="s">
        <v>22</v>
      </c>
      <c r="F402" s="49" t="s">
        <v>153</v>
      </c>
      <c r="G402" s="8" t="s">
        <v>24</v>
      </c>
      <c r="H402" s="49" t="s">
        <v>70</v>
      </c>
      <c r="I402" s="26">
        <v>5</v>
      </c>
      <c r="J402" s="69" t="s">
        <v>34</v>
      </c>
      <c r="K402" s="57" t="s">
        <v>479</v>
      </c>
      <c r="L402" s="31" t="s">
        <v>1292</v>
      </c>
      <c r="M402" s="31" t="s">
        <v>698</v>
      </c>
      <c r="N402" s="31" t="s">
        <v>1262</v>
      </c>
      <c r="O402" s="31" t="s">
        <v>653</v>
      </c>
      <c r="P402" s="7">
        <v>1500</v>
      </c>
      <c r="Q402" s="28"/>
    </row>
    <row r="403" s="2" customFormat="1" spans="1:17">
      <c r="A403" s="7">
        <v>400</v>
      </c>
      <c r="B403" s="26" t="s">
        <v>1257</v>
      </c>
      <c r="C403" s="57" t="s">
        <v>1258</v>
      </c>
      <c r="D403" s="60" t="s">
        <v>1263</v>
      </c>
      <c r="E403" s="54" t="s">
        <v>44</v>
      </c>
      <c r="F403" s="59" t="s">
        <v>63</v>
      </c>
      <c r="G403" s="8" t="s">
        <v>24</v>
      </c>
      <c r="H403" s="59" t="s">
        <v>330</v>
      </c>
      <c r="I403" s="26">
        <v>1</v>
      </c>
      <c r="J403" s="70" t="s">
        <v>34</v>
      </c>
      <c r="K403" s="59">
        <v>20210918</v>
      </c>
      <c r="L403" s="59" t="s">
        <v>1293</v>
      </c>
      <c r="M403" s="59" t="s">
        <v>214</v>
      </c>
      <c r="N403" s="59" t="s">
        <v>1294</v>
      </c>
      <c r="O403" s="31" t="s">
        <v>631</v>
      </c>
      <c r="P403" s="7">
        <v>1500</v>
      </c>
      <c r="Q403" s="26"/>
    </row>
    <row r="404" s="2" customFormat="1" spans="1:17">
      <c r="A404" s="7">
        <v>401</v>
      </c>
      <c r="B404" s="26" t="s">
        <v>1257</v>
      </c>
      <c r="C404" s="57" t="s">
        <v>1258</v>
      </c>
      <c r="D404" s="60" t="s">
        <v>1271</v>
      </c>
      <c r="E404" s="54" t="s">
        <v>44</v>
      </c>
      <c r="F404" s="59" t="s">
        <v>1068</v>
      </c>
      <c r="G404" s="8" t="s">
        <v>24</v>
      </c>
      <c r="H404" s="59" t="s">
        <v>201</v>
      </c>
      <c r="I404" s="26">
        <v>2</v>
      </c>
      <c r="J404" s="70" t="s">
        <v>34</v>
      </c>
      <c r="K404" s="59">
        <v>20200922</v>
      </c>
      <c r="L404" s="59" t="s">
        <v>1295</v>
      </c>
      <c r="M404" s="59" t="s">
        <v>1296</v>
      </c>
      <c r="N404" s="59" t="s">
        <v>1297</v>
      </c>
      <c r="O404" s="31" t="s">
        <v>631</v>
      </c>
      <c r="P404" s="7">
        <v>1500</v>
      </c>
      <c r="Q404" s="28"/>
    </row>
    <row r="405" s="2" customFormat="1" spans="1:17">
      <c r="A405" s="7">
        <v>402</v>
      </c>
      <c r="B405" s="26" t="s">
        <v>1257</v>
      </c>
      <c r="C405" s="57" t="s">
        <v>1258</v>
      </c>
      <c r="D405" s="60" t="s">
        <v>1298</v>
      </c>
      <c r="E405" s="54" t="s">
        <v>22</v>
      </c>
      <c r="F405" s="59" t="s">
        <v>391</v>
      </c>
      <c r="G405" s="8" t="s">
        <v>24</v>
      </c>
      <c r="H405" s="59" t="s">
        <v>1299</v>
      </c>
      <c r="I405" s="26">
        <v>2</v>
      </c>
      <c r="J405" s="70" t="s">
        <v>34</v>
      </c>
      <c r="K405" s="59">
        <v>20200822</v>
      </c>
      <c r="L405" s="59" t="s">
        <v>1300</v>
      </c>
      <c r="M405" s="59" t="s">
        <v>370</v>
      </c>
      <c r="N405" s="59" t="s">
        <v>1265</v>
      </c>
      <c r="O405" s="31" t="s">
        <v>653</v>
      </c>
      <c r="P405" s="7">
        <v>1500</v>
      </c>
      <c r="Q405" s="28"/>
    </row>
    <row r="406" s="2" customFormat="1" spans="1:17">
      <c r="A406" s="7">
        <v>403</v>
      </c>
      <c r="B406" s="26" t="s">
        <v>1257</v>
      </c>
      <c r="C406" s="57" t="s">
        <v>1258</v>
      </c>
      <c r="D406" s="60" t="s">
        <v>1271</v>
      </c>
      <c r="E406" s="54" t="s">
        <v>44</v>
      </c>
      <c r="F406" s="59" t="s">
        <v>1040</v>
      </c>
      <c r="G406" s="8" t="s">
        <v>24</v>
      </c>
      <c r="H406" s="59" t="s">
        <v>1301</v>
      </c>
      <c r="I406" s="26">
        <v>1</v>
      </c>
      <c r="J406" s="70" t="s">
        <v>34</v>
      </c>
      <c r="K406" s="59">
        <v>20210912</v>
      </c>
      <c r="L406" s="59" t="s">
        <v>1302</v>
      </c>
      <c r="M406" s="59" t="s">
        <v>1303</v>
      </c>
      <c r="N406" s="59" t="s">
        <v>1304</v>
      </c>
      <c r="O406" s="31" t="s">
        <v>631</v>
      </c>
      <c r="P406" s="7">
        <v>1500</v>
      </c>
      <c r="Q406" s="28"/>
    </row>
    <row r="407" s="2" customFormat="1" spans="1:17">
      <c r="A407" s="7">
        <v>404</v>
      </c>
      <c r="B407" s="26" t="s">
        <v>1257</v>
      </c>
      <c r="C407" s="57" t="s">
        <v>1258</v>
      </c>
      <c r="D407" s="60" t="s">
        <v>448</v>
      </c>
      <c r="E407" s="54" t="s">
        <v>44</v>
      </c>
      <c r="F407" s="59" t="s">
        <v>45</v>
      </c>
      <c r="G407" s="8" t="s">
        <v>24</v>
      </c>
      <c r="H407" s="59" t="s">
        <v>541</v>
      </c>
      <c r="I407" s="26">
        <v>1</v>
      </c>
      <c r="J407" s="70" t="s">
        <v>34</v>
      </c>
      <c r="K407" s="59">
        <v>20210901</v>
      </c>
      <c r="L407" s="59" t="s">
        <v>1305</v>
      </c>
      <c r="M407" s="59" t="s">
        <v>856</v>
      </c>
      <c r="N407" s="59" t="s">
        <v>1306</v>
      </c>
      <c r="O407" s="31" t="s">
        <v>631</v>
      </c>
      <c r="P407" s="7">
        <v>1500</v>
      </c>
      <c r="Q407" s="28"/>
    </row>
    <row r="408" s="2" customFormat="1" spans="1:17">
      <c r="A408" s="7">
        <v>405</v>
      </c>
      <c r="B408" s="26" t="s">
        <v>1257</v>
      </c>
      <c r="C408" s="57" t="s">
        <v>1258</v>
      </c>
      <c r="D408" s="60" t="s">
        <v>448</v>
      </c>
      <c r="E408" s="54" t="s">
        <v>22</v>
      </c>
      <c r="F408" s="59" t="s">
        <v>469</v>
      </c>
      <c r="G408" s="8" t="s">
        <v>24</v>
      </c>
      <c r="H408" s="59" t="s">
        <v>330</v>
      </c>
      <c r="I408" s="26">
        <v>1</v>
      </c>
      <c r="J408" s="70" t="s">
        <v>34</v>
      </c>
      <c r="K408" s="59">
        <v>20210901</v>
      </c>
      <c r="L408" s="59" t="s">
        <v>1305</v>
      </c>
      <c r="M408" s="59" t="s">
        <v>856</v>
      </c>
      <c r="N408" s="59" t="s">
        <v>1306</v>
      </c>
      <c r="O408" s="31" t="s">
        <v>653</v>
      </c>
      <c r="P408" s="7">
        <v>1500</v>
      </c>
      <c r="Q408" s="26"/>
    </row>
    <row r="409" s="2" customFormat="1" spans="1:17">
      <c r="A409" s="7">
        <v>406</v>
      </c>
      <c r="B409" s="26" t="s">
        <v>1257</v>
      </c>
      <c r="C409" s="57" t="s">
        <v>1258</v>
      </c>
      <c r="D409" s="60" t="s">
        <v>1307</v>
      </c>
      <c r="E409" s="54" t="s">
        <v>22</v>
      </c>
      <c r="F409" s="59" t="s">
        <v>329</v>
      </c>
      <c r="G409" s="8" t="s">
        <v>24</v>
      </c>
      <c r="H409" s="7" t="s">
        <v>326</v>
      </c>
      <c r="I409" s="26">
        <v>1</v>
      </c>
      <c r="J409" s="70" t="s">
        <v>34</v>
      </c>
      <c r="K409" s="59">
        <v>20210903</v>
      </c>
      <c r="L409" s="59" t="s">
        <v>1308</v>
      </c>
      <c r="M409" s="59" t="s">
        <v>1309</v>
      </c>
      <c r="N409" s="59" t="s">
        <v>1285</v>
      </c>
      <c r="O409" s="31" t="s">
        <v>653</v>
      </c>
      <c r="P409" s="7">
        <v>1500</v>
      </c>
      <c r="Q409" s="26"/>
    </row>
    <row r="410" s="2" customFormat="1" spans="1:17">
      <c r="A410" s="7">
        <v>407</v>
      </c>
      <c r="B410" s="26" t="s">
        <v>1257</v>
      </c>
      <c r="C410" s="57" t="s">
        <v>1258</v>
      </c>
      <c r="D410" s="60" t="s">
        <v>1271</v>
      </c>
      <c r="E410" s="54" t="s">
        <v>22</v>
      </c>
      <c r="F410" s="59" t="s">
        <v>586</v>
      </c>
      <c r="G410" s="8" t="s">
        <v>24</v>
      </c>
      <c r="H410" s="7" t="s">
        <v>326</v>
      </c>
      <c r="I410" s="26">
        <v>1</v>
      </c>
      <c r="J410" s="70" t="s">
        <v>34</v>
      </c>
      <c r="K410" s="59">
        <v>20210903</v>
      </c>
      <c r="L410" s="59" t="s">
        <v>1310</v>
      </c>
      <c r="M410" s="59" t="s">
        <v>1311</v>
      </c>
      <c r="N410" s="59" t="s">
        <v>1297</v>
      </c>
      <c r="O410" s="31" t="s">
        <v>653</v>
      </c>
      <c r="P410" s="7">
        <v>1500</v>
      </c>
      <c r="Q410" s="26"/>
    </row>
    <row r="411" s="2" customFormat="1" spans="1:17">
      <c r="A411" s="7">
        <v>408</v>
      </c>
      <c r="B411" s="26" t="s">
        <v>1257</v>
      </c>
      <c r="C411" s="55" t="s">
        <v>1258</v>
      </c>
      <c r="D411" s="55" t="s">
        <v>1259</v>
      </c>
      <c r="E411" s="26" t="s">
        <v>44</v>
      </c>
      <c r="F411" s="61" t="s">
        <v>23</v>
      </c>
      <c r="G411" s="8" t="s">
        <v>24</v>
      </c>
      <c r="H411" s="62" t="s">
        <v>1312</v>
      </c>
      <c r="I411" s="26">
        <v>1</v>
      </c>
      <c r="J411" s="71" t="s">
        <v>26</v>
      </c>
      <c r="K411" s="72" t="s">
        <v>1313</v>
      </c>
      <c r="L411" s="55" t="s">
        <v>1314</v>
      </c>
      <c r="M411" s="64" t="s">
        <v>1309</v>
      </c>
      <c r="N411" s="73" t="s">
        <v>1304</v>
      </c>
      <c r="O411" s="26" t="s">
        <v>631</v>
      </c>
      <c r="P411" s="7">
        <v>1500</v>
      </c>
      <c r="Q411" s="28"/>
    </row>
    <row r="412" s="2" customFormat="1" spans="1:17">
      <c r="A412" s="7">
        <v>409</v>
      </c>
      <c r="B412" s="26" t="s">
        <v>1257</v>
      </c>
      <c r="C412" s="31" t="s">
        <v>1315</v>
      </c>
      <c r="D412" s="53" t="s">
        <v>1316</v>
      </c>
      <c r="E412" s="28" t="s">
        <v>44</v>
      </c>
      <c r="F412" s="49" t="s">
        <v>1317</v>
      </c>
      <c r="G412" s="8" t="s">
        <v>24</v>
      </c>
      <c r="H412" s="49" t="s">
        <v>647</v>
      </c>
      <c r="I412" s="28">
        <v>4</v>
      </c>
      <c r="J412" s="69" t="s">
        <v>26</v>
      </c>
      <c r="K412" s="57" t="s">
        <v>1318</v>
      </c>
      <c r="L412" s="31" t="s">
        <v>512</v>
      </c>
      <c r="M412" s="31" t="s">
        <v>1319</v>
      </c>
      <c r="N412" s="31" t="s">
        <v>1320</v>
      </c>
      <c r="O412" s="31" t="str">
        <f>VLOOKUP(F412,[1]户信息_1!I$4:K$5951,3,0)</f>
        <v>之子</v>
      </c>
      <c r="P412" s="7">
        <v>1500</v>
      </c>
      <c r="Q412" s="28"/>
    </row>
    <row r="413" s="2" customFormat="1" spans="1:17">
      <c r="A413" s="7">
        <v>410</v>
      </c>
      <c r="B413" s="26" t="s">
        <v>1257</v>
      </c>
      <c r="C413" s="31" t="s">
        <v>1315</v>
      </c>
      <c r="D413" s="53" t="s">
        <v>1321</v>
      </c>
      <c r="E413" s="28" t="s">
        <v>44</v>
      </c>
      <c r="F413" s="49" t="s">
        <v>153</v>
      </c>
      <c r="G413" s="8" t="s">
        <v>24</v>
      </c>
      <c r="H413" s="49" t="s">
        <v>696</v>
      </c>
      <c r="I413" s="26">
        <v>3</v>
      </c>
      <c r="J413" s="69" t="s">
        <v>34</v>
      </c>
      <c r="K413" s="57">
        <v>201909</v>
      </c>
      <c r="L413" s="31" t="s">
        <v>1322</v>
      </c>
      <c r="M413" s="31" t="s">
        <v>816</v>
      </c>
      <c r="N413" s="31" t="s">
        <v>1323</v>
      </c>
      <c r="O413" s="31" t="str">
        <f>VLOOKUP(F413,[1]户信息_1!I$4:K$5951,3,0)</f>
        <v>之子</v>
      </c>
      <c r="P413" s="7">
        <v>1500</v>
      </c>
      <c r="Q413" s="28"/>
    </row>
    <row r="414" s="2" customFormat="1" spans="1:17">
      <c r="A414" s="7">
        <v>411</v>
      </c>
      <c r="B414" s="26" t="s">
        <v>1257</v>
      </c>
      <c r="C414" s="57" t="s">
        <v>1315</v>
      </c>
      <c r="D414" s="53" t="s">
        <v>1324</v>
      </c>
      <c r="E414" s="28" t="s">
        <v>22</v>
      </c>
      <c r="F414" s="49" t="s">
        <v>45</v>
      </c>
      <c r="G414" s="8" t="s">
        <v>24</v>
      </c>
      <c r="H414" s="58" t="s">
        <v>70</v>
      </c>
      <c r="I414" s="28">
        <v>4</v>
      </c>
      <c r="J414" s="74" t="s">
        <v>26</v>
      </c>
      <c r="K414" s="57">
        <v>20180901</v>
      </c>
      <c r="L414" s="49" t="s">
        <v>1325</v>
      </c>
      <c r="M414" s="49" t="s">
        <v>1326</v>
      </c>
      <c r="N414" s="31" t="s">
        <v>1323</v>
      </c>
      <c r="O414" s="31" t="str">
        <f>VLOOKUP(F414,[1]户信息_1!I$4:K$5951,3,0)</f>
        <v>之女</v>
      </c>
      <c r="P414" s="7">
        <v>1500</v>
      </c>
      <c r="Q414" s="26"/>
    </row>
    <row r="415" s="2" customFormat="1" spans="1:17">
      <c r="A415" s="7">
        <v>412</v>
      </c>
      <c r="B415" s="26" t="s">
        <v>1257</v>
      </c>
      <c r="C415" s="57" t="s">
        <v>1315</v>
      </c>
      <c r="D415" s="48" t="s">
        <v>1271</v>
      </c>
      <c r="E415" s="28" t="s">
        <v>44</v>
      </c>
      <c r="F415" s="49" t="s">
        <v>236</v>
      </c>
      <c r="G415" s="8" t="s">
        <v>24</v>
      </c>
      <c r="H415" s="49" t="s">
        <v>482</v>
      </c>
      <c r="I415" s="26">
        <v>3</v>
      </c>
      <c r="J415" s="74" t="s">
        <v>26</v>
      </c>
      <c r="K415" s="57">
        <v>201909</v>
      </c>
      <c r="L415" s="48" t="s">
        <v>1327</v>
      </c>
      <c r="M415" s="49" t="s">
        <v>1131</v>
      </c>
      <c r="N415" s="31" t="s">
        <v>1328</v>
      </c>
      <c r="O415" s="31" t="str">
        <f>VLOOKUP(F415,[1]户信息_1!I$4:K$5951,3,0)</f>
        <v>之女</v>
      </c>
      <c r="P415" s="7">
        <v>1500</v>
      </c>
      <c r="Q415" s="28"/>
    </row>
    <row r="416" s="2" customFormat="1" spans="1:17">
      <c r="A416" s="7">
        <v>413</v>
      </c>
      <c r="B416" s="26" t="s">
        <v>1257</v>
      </c>
      <c r="C416" s="57" t="s">
        <v>1315</v>
      </c>
      <c r="D416" s="48" t="s">
        <v>1329</v>
      </c>
      <c r="E416" s="28" t="s">
        <v>44</v>
      </c>
      <c r="F416" s="49" t="s">
        <v>258</v>
      </c>
      <c r="G416" s="8" t="s">
        <v>24</v>
      </c>
      <c r="H416" s="49" t="s">
        <v>1330</v>
      </c>
      <c r="I416" s="26">
        <v>3</v>
      </c>
      <c r="J416" s="74" t="s">
        <v>26</v>
      </c>
      <c r="K416" s="57">
        <v>201909</v>
      </c>
      <c r="L416" s="48" t="s">
        <v>127</v>
      </c>
      <c r="M416" s="49" t="s">
        <v>1331</v>
      </c>
      <c r="N416" s="31" t="s">
        <v>1323</v>
      </c>
      <c r="O416" s="31" t="str">
        <f>VLOOKUP(F416,[1]户信息_1!I$4:K$5951,3,0)</f>
        <v>之子</v>
      </c>
      <c r="P416" s="7">
        <v>1500</v>
      </c>
      <c r="Q416" s="28"/>
    </row>
    <row r="417" s="2" customFormat="1" spans="1:17">
      <c r="A417" s="7">
        <v>414</v>
      </c>
      <c r="B417" s="26" t="s">
        <v>1257</v>
      </c>
      <c r="C417" s="57" t="s">
        <v>1315</v>
      </c>
      <c r="D417" s="48" t="s">
        <v>1332</v>
      </c>
      <c r="E417" s="28" t="s">
        <v>22</v>
      </c>
      <c r="F417" s="49" t="s">
        <v>503</v>
      </c>
      <c r="G417" s="8" t="s">
        <v>24</v>
      </c>
      <c r="H417" s="49" t="s">
        <v>207</v>
      </c>
      <c r="I417" s="26">
        <v>3</v>
      </c>
      <c r="J417" s="74" t="s">
        <v>26</v>
      </c>
      <c r="K417" s="57">
        <v>201909</v>
      </c>
      <c r="L417" s="48" t="s">
        <v>1333</v>
      </c>
      <c r="M417" s="49" t="s">
        <v>1334</v>
      </c>
      <c r="N417" s="31" t="s">
        <v>1335</v>
      </c>
      <c r="O417" s="31" t="str">
        <f>VLOOKUP(F417,[1]户信息_1!I$4:K$5951,3,0)</f>
        <v>之孙女</v>
      </c>
      <c r="P417" s="7">
        <v>1500</v>
      </c>
      <c r="Q417" s="28"/>
    </row>
    <row r="418" s="2" customFormat="1" spans="1:17">
      <c r="A418" s="7">
        <v>415</v>
      </c>
      <c r="B418" s="26" t="s">
        <v>1257</v>
      </c>
      <c r="C418" s="57" t="s">
        <v>1315</v>
      </c>
      <c r="D418" s="55" t="s">
        <v>1336</v>
      </c>
      <c r="E418" s="28" t="s">
        <v>44</v>
      </c>
      <c r="F418" s="49" t="s">
        <v>220</v>
      </c>
      <c r="G418" s="8" t="s">
        <v>24</v>
      </c>
      <c r="H418" s="63" t="s">
        <v>330</v>
      </c>
      <c r="I418" s="26">
        <v>3</v>
      </c>
      <c r="J418" s="74" t="s">
        <v>34</v>
      </c>
      <c r="K418" s="57">
        <v>201909</v>
      </c>
      <c r="L418" s="55" t="s">
        <v>1337</v>
      </c>
      <c r="M418" s="49" t="s">
        <v>1338</v>
      </c>
      <c r="N418" s="31" t="s">
        <v>1339</v>
      </c>
      <c r="O418" s="31" t="str">
        <f>VLOOKUP(F418,[1]户信息_1!I$4:K$5951,3,0)</f>
        <v>之孙子</v>
      </c>
      <c r="P418" s="7">
        <v>1500</v>
      </c>
      <c r="Q418" s="26"/>
    </row>
    <row r="419" s="2" customFormat="1" spans="1:17">
      <c r="A419" s="7">
        <v>416</v>
      </c>
      <c r="B419" s="26" t="s">
        <v>1257</v>
      </c>
      <c r="C419" s="57" t="s">
        <v>1315</v>
      </c>
      <c r="D419" s="55" t="s">
        <v>1340</v>
      </c>
      <c r="E419" s="28" t="s">
        <v>44</v>
      </c>
      <c r="F419" s="49" t="s">
        <v>83</v>
      </c>
      <c r="G419" s="8" t="s">
        <v>24</v>
      </c>
      <c r="H419" s="63" t="s">
        <v>70</v>
      </c>
      <c r="I419" s="26">
        <v>3</v>
      </c>
      <c r="J419" s="74" t="s">
        <v>34</v>
      </c>
      <c r="K419" s="57">
        <v>201909</v>
      </c>
      <c r="L419" s="55" t="s">
        <v>1341</v>
      </c>
      <c r="M419" s="49" t="s">
        <v>459</v>
      </c>
      <c r="N419" s="31" t="s">
        <v>1320</v>
      </c>
      <c r="O419" s="31" t="str">
        <f>VLOOKUP(F419,[1]户信息_1!I$4:K$5951,3,0)</f>
        <v>之子</v>
      </c>
      <c r="P419" s="7">
        <v>1500</v>
      </c>
      <c r="Q419" s="26"/>
    </row>
    <row r="420" s="2" customFormat="1" spans="1:17">
      <c r="A420" s="7">
        <v>417</v>
      </c>
      <c r="B420" s="26" t="s">
        <v>1257</v>
      </c>
      <c r="C420" s="57" t="s">
        <v>1315</v>
      </c>
      <c r="D420" s="64" t="s">
        <v>512</v>
      </c>
      <c r="E420" s="28" t="s">
        <v>44</v>
      </c>
      <c r="F420" s="49" t="s">
        <v>803</v>
      </c>
      <c r="G420" s="8" t="s">
        <v>24</v>
      </c>
      <c r="H420" s="65" t="s">
        <v>1342</v>
      </c>
      <c r="I420" s="26">
        <v>3</v>
      </c>
      <c r="J420" s="74" t="s">
        <v>34</v>
      </c>
      <c r="K420" s="57">
        <v>201909</v>
      </c>
      <c r="L420" s="64" t="s">
        <v>512</v>
      </c>
      <c r="M420" s="49" t="s">
        <v>1319</v>
      </c>
      <c r="N420" s="31" t="s">
        <v>1320</v>
      </c>
      <c r="O420" s="31" t="str">
        <f>VLOOKUP(F420,[1]户信息_1!I$4:K$5951,3,0)</f>
        <v>之子</v>
      </c>
      <c r="P420" s="7">
        <v>1500</v>
      </c>
      <c r="Q420" s="26"/>
    </row>
    <row r="421" s="2" customFormat="1" spans="1:17">
      <c r="A421" s="7">
        <v>418</v>
      </c>
      <c r="B421" s="26" t="s">
        <v>1257</v>
      </c>
      <c r="C421" s="57" t="s">
        <v>1315</v>
      </c>
      <c r="D421" s="64" t="s">
        <v>1343</v>
      </c>
      <c r="E421" s="28" t="s">
        <v>44</v>
      </c>
      <c r="F421" s="49" t="s">
        <v>220</v>
      </c>
      <c r="G421" s="8" t="s">
        <v>24</v>
      </c>
      <c r="H421" s="66" t="s">
        <v>330</v>
      </c>
      <c r="I421" s="26">
        <v>3</v>
      </c>
      <c r="J421" s="74" t="s">
        <v>34</v>
      </c>
      <c r="K421" s="57">
        <v>201909</v>
      </c>
      <c r="L421" s="64" t="s">
        <v>1344</v>
      </c>
      <c r="M421" s="49" t="s">
        <v>459</v>
      </c>
      <c r="N421" s="31" t="s">
        <v>1323</v>
      </c>
      <c r="O421" s="31" t="str">
        <f>VLOOKUP(F421,[1]户信息_1!I$4:K$5951,3,0)</f>
        <v>之孙子</v>
      </c>
      <c r="P421" s="7">
        <v>1500</v>
      </c>
      <c r="Q421" s="26"/>
    </row>
    <row r="422" s="2" customFormat="1" spans="1:17">
      <c r="A422" s="7">
        <v>419</v>
      </c>
      <c r="B422" s="26" t="s">
        <v>1257</v>
      </c>
      <c r="C422" s="57" t="s">
        <v>1315</v>
      </c>
      <c r="D422" s="64" t="s">
        <v>1345</v>
      </c>
      <c r="E422" s="28" t="s">
        <v>22</v>
      </c>
      <c r="F422" s="49" t="s">
        <v>898</v>
      </c>
      <c r="G422" s="8" t="s">
        <v>24</v>
      </c>
      <c r="H422" s="65" t="s">
        <v>1019</v>
      </c>
      <c r="I422" s="26">
        <v>3</v>
      </c>
      <c r="J422" s="74" t="s">
        <v>34</v>
      </c>
      <c r="K422" s="57">
        <v>201909</v>
      </c>
      <c r="L422" s="64" t="s">
        <v>1346</v>
      </c>
      <c r="M422" s="49" t="s">
        <v>374</v>
      </c>
      <c r="N422" s="31" t="s">
        <v>1328</v>
      </c>
      <c r="O422" s="31" t="str">
        <f>VLOOKUP(F422,[1]户信息_1!I$4:K$5951,3,0)</f>
        <v>之女</v>
      </c>
      <c r="P422" s="7">
        <v>1500</v>
      </c>
      <c r="Q422" s="26"/>
    </row>
    <row r="423" s="2" customFormat="1" spans="1:17">
      <c r="A423" s="7">
        <v>420</v>
      </c>
      <c r="B423" s="26" t="s">
        <v>1257</v>
      </c>
      <c r="C423" s="57" t="s">
        <v>1315</v>
      </c>
      <c r="D423" s="64" t="s">
        <v>1271</v>
      </c>
      <c r="E423" s="28" t="s">
        <v>44</v>
      </c>
      <c r="F423" s="49" t="s">
        <v>166</v>
      </c>
      <c r="G423" s="8" t="s">
        <v>24</v>
      </c>
      <c r="H423" s="66" t="s">
        <v>330</v>
      </c>
      <c r="I423" s="26">
        <v>3</v>
      </c>
      <c r="J423" s="74" t="s">
        <v>34</v>
      </c>
      <c r="K423" s="57">
        <v>201909</v>
      </c>
      <c r="L423" s="64" t="s">
        <v>1347</v>
      </c>
      <c r="M423" s="49" t="s">
        <v>103</v>
      </c>
      <c r="N423" s="31" t="s">
        <v>1328</v>
      </c>
      <c r="O423" s="31" t="str">
        <f>VLOOKUP(F423,[1]户信息_1!I$4:K$5951,3,0)</f>
        <v>之子</v>
      </c>
      <c r="P423" s="7">
        <v>1500</v>
      </c>
      <c r="Q423" s="26"/>
    </row>
    <row r="424" s="2" customFormat="1" spans="1:17">
      <c r="A424" s="7">
        <v>421</v>
      </c>
      <c r="B424" s="26" t="s">
        <v>1257</v>
      </c>
      <c r="C424" s="57" t="s">
        <v>1315</v>
      </c>
      <c r="D424" s="67" t="s">
        <v>1348</v>
      </c>
      <c r="E424" s="26" t="s">
        <v>44</v>
      </c>
      <c r="F424" s="49" t="s">
        <v>391</v>
      </c>
      <c r="G424" s="8" t="s">
        <v>24</v>
      </c>
      <c r="H424" s="7" t="s">
        <v>326</v>
      </c>
      <c r="I424" s="26">
        <v>2</v>
      </c>
      <c r="J424" s="74" t="s">
        <v>34</v>
      </c>
      <c r="K424" s="57">
        <v>202009</v>
      </c>
      <c r="L424" s="57" t="s">
        <v>1349</v>
      </c>
      <c r="M424" s="31" t="s">
        <v>164</v>
      </c>
      <c r="N424" s="28" t="s">
        <v>1320</v>
      </c>
      <c r="O424" s="31" t="str">
        <f>VLOOKUP(F424,[1]户信息_1!I$4:K$5951,3,0)</f>
        <v>之子</v>
      </c>
      <c r="P424" s="7">
        <v>1500</v>
      </c>
      <c r="Q424" s="26"/>
    </row>
    <row r="425" s="2" customFormat="1" spans="1:17">
      <c r="A425" s="7">
        <v>422</v>
      </c>
      <c r="B425" s="26" t="s">
        <v>1257</v>
      </c>
      <c r="C425" s="57" t="s">
        <v>1315</v>
      </c>
      <c r="D425" s="67" t="s">
        <v>1350</v>
      </c>
      <c r="E425" s="26" t="s">
        <v>22</v>
      </c>
      <c r="F425" s="49" t="s">
        <v>1351</v>
      </c>
      <c r="G425" s="8" t="s">
        <v>24</v>
      </c>
      <c r="H425" s="57" t="s">
        <v>551</v>
      </c>
      <c r="I425" s="26">
        <v>2</v>
      </c>
      <c r="J425" s="74" t="s">
        <v>34</v>
      </c>
      <c r="K425" s="57">
        <v>202010</v>
      </c>
      <c r="L425" s="57" t="s">
        <v>1341</v>
      </c>
      <c r="M425" s="31" t="s">
        <v>459</v>
      </c>
      <c r="N425" s="31" t="s">
        <v>1320</v>
      </c>
      <c r="O425" s="31" t="str">
        <f>VLOOKUP(F425,[1]户信息_1!I$4:K$5951,3,0)</f>
        <v>之女</v>
      </c>
      <c r="P425" s="7">
        <v>1500</v>
      </c>
      <c r="Q425" s="28"/>
    </row>
    <row r="426" s="2" customFormat="1" spans="1:17">
      <c r="A426" s="7">
        <v>423</v>
      </c>
      <c r="B426" s="26" t="s">
        <v>1257</v>
      </c>
      <c r="C426" s="57" t="s">
        <v>1315</v>
      </c>
      <c r="D426" s="53" t="s">
        <v>1271</v>
      </c>
      <c r="E426" s="28" t="s">
        <v>22</v>
      </c>
      <c r="F426" s="49" t="s">
        <v>984</v>
      </c>
      <c r="G426" s="8" t="s">
        <v>24</v>
      </c>
      <c r="H426" s="7" t="s">
        <v>326</v>
      </c>
      <c r="I426" s="28">
        <v>1</v>
      </c>
      <c r="J426" s="69" t="s">
        <v>34</v>
      </c>
      <c r="K426" s="57">
        <v>20210901</v>
      </c>
      <c r="L426" s="31" t="s">
        <v>1352</v>
      </c>
      <c r="M426" s="31" t="s">
        <v>1353</v>
      </c>
      <c r="N426" s="31" t="s">
        <v>1265</v>
      </c>
      <c r="O426" s="31" t="s">
        <v>653</v>
      </c>
      <c r="P426" s="7">
        <v>1500</v>
      </c>
      <c r="Q426" s="28"/>
    </row>
    <row r="427" s="2" customFormat="1" spans="1:17">
      <c r="A427" s="7">
        <v>424</v>
      </c>
      <c r="B427" s="26" t="s">
        <v>1257</v>
      </c>
      <c r="C427" s="57" t="s">
        <v>1315</v>
      </c>
      <c r="D427" s="53" t="s">
        <v>1289</v>
      </c>
      <c r="E427" s="28" t="s">
        <v>44</v>
      </c>
      <c r="F427" s="49" t="s">
        <v>440</v>
      </c>
      <c r="G427" s="8" t="s">
        <v>24</v>
      </c>
      <c r="H427" s="7" t="s">
        <v>326</v>
      </c>
      <c r="I427" s="28">
        <v>1</v>
      </c>
      <c r="J427" s="69" t="s">
        <v>34</v>
      </c>
      <c r="K427" s="57">
        <v>20210901</v>
      </c>
      <c r="L427" s="31" t="s">
        <v>1354</v>
      </c>
      <c r="M427" s="31" t="s">
        <v>1355</v>
      </c>
      <c r="N427" s="31" t="s">
        <v>1276</v>
      </c>
      <c r="O427" s="31" t="s">
        <v>631</v>
      </c>
      <c r="P427" s="7">
        <v>1500</v>
      </c>
      <c r="Q427" s="28"/>
    </row>
    <row r="428" s="2" customFormat="1" spans="1:17">
      <c r="A428" s="7">
        <v>425</v>
      </c>
      <c r="B428" s="26" t="s">
        <v>1257</v>
      </c>
      <c r="C428" s="57" t="s">
        <v>1315</v>
      </c>
      <c r="D428" s="53" t="s">
        <v>512</v>
      </c>
      <c r="E428" s="28" t="s">
        <v>44</v>
      </c>
      <c r="F428" s="49" t="s">
        <v>391</v>
      </c>
      <c r="G428" s="8" t="s">
        <v>24</v>
      </c>
      <c r="H428" s="49" t="s">
        <v>1356</v>
      </c>
      <c r="I428" s="28">
        <v>2</v>
      </c>
      <c r="J428" s="69" t="s">
        <v>34</v>
      </c>
      <c r="K428" s="57">
        <v>20200901</v>
      </c>
      <c r="L428" s="31" t="s">
        <v>187</v>
      </c>
      <c r="M428" s="31" t="s">
        <v>1357</v>
      </c>
      <c r="N428" s="31" t="s">
        <v>1358</v>
      </c>
      <c r="O428" s="31" t="s">
        <v>631</v>
      </c>
      <c r="P428" s="7">
        <v>1500</v>
      </c>
      <c r="Q428" s="28"/>
    </row>
    <row r="429" s="2" customFormat="1" spans="1:17">
      <c r="A429" s="7">
        <v>426</v>
      </c>
      <c r="B429" s="26" t="s">
        <v>1257</v>
      </c>
      <c r="C429" s="57" t="s">
        <v>1315</v>
      </c>
      <c r="D429" s="53" t="s">
        <v>1359</v>
      </c>
      <c r="E429" s="28" t="s">
        <v>44</v>
      </c>
      <c r="F429" s="49" t="s">
        <v>803</v>
      </c>
      <c r="G429" s="8" t="s">
        <v>24</v>
      </c>
      <c r="H429" s="49" t="s">
        <v>1360</v>
      </c>
      <c r="I429" s="28">
        <v>1</v>
      </c>
      <c r="J429" s="69" t="s">
        <v>34</v>
      </c>
      <c r="K429" s="57">
        <v>20210901</v>
      </c>
      <c r="L429" s="31" t="s">
        <v>1361</v>
      </c>
      <c r="M429" s="31" t="s">
        <v>1362</v>
      </c>
      <c r="N429" s="31" t="s">
        <v>1276</v>
      </c>
      <c r="O429" s="31" t="s">
        <v>631</v>
      </c>
      <c r="P429" s="7">
        <v>1500</v>
      </c>
      <c r="Q429" s="28"/>
    </row>
    <row r="430" s="2" customFormat="1" spans="1:17">
      <c r="A430" s="7">
        <v>427</v>
      </c>
      <c r="B430" s="26" t="s">
        <v>1257</v>
      </c>
      <c r="C430" s="26" t="s">
        <v>1315</v>
      </c>
      <c r="D430" s="26" t="s">
        <v>1363</v>
      </c>
      <c r="E430" s="26" t="s">
        <v>22</v>
      </c>
      <c r="F430" s="28" t="s">
        <v>176</v>
      </c>
      <c r="G430" s="8" t="s">
        <v>24</v>
      </c>
      <c r="H430" s="28" t="s">
        <v>1364</v>
      </c>
      <c r="I430" s="26">
        <v>1</v>
      </c>
      <c r="J430" s="26" t="s">
        <v>1365</v>
      </c>
      <c r="K430" s="37">
        <v>20210913</v>
      </c>
      <c r="L430" s="26" t="s">
        <v>1366</v>
      </c>
      <c r="M430" s="28" t="s">
        <v>349</v>
      </c>
      <c r="N430" s="37" t="s">
        <v>1339</v>
      </c>
      <c r="O430" s="26" t="s">
        <v>653</v>
      </c>
      <c r="P430" s="7">
        <v>1500</v>
      </c>
      <c r="Q430" s="28"/>
    </row>
    <row r="431" s="2" customFormat="1" spans="1:17">
      <c r="A431" s="7">
        <v>428</v>
      </c>
      <c r="B431" s="26" t="s">
        <v>1257</v>
      </c>
      <c r="C431" s="31" t="s">
        <v>1367</v>
      </c>
      <c r="D431" s="49" t="s">
        <v>1368</v>
      </c>
      <c r="E431" s="26" t="s">
        <v>22</v>
      </c>
      <c r="F431" s="49" t="s">
        <v>119</v>
      </c>
      <c r="G431" s="8" t="s">
        <v>24</v>
      </c>
      <c r="H431" s="49" t="s">
        <v>201</v>
      </c>
      <c r="I431" s="26">
        <v>3</v>
      </c>
      <c r="J431" s="69" t="s">
        <v>634</v>
      </c>
      <c r="K431" s="57">
        <v>201909</v>
      </c>
      <c r="L431" s="48" t="s">
        <v>1369</v>
      </c>
      <c r="M431" s="49" t="s">
        <v>1370</v>
      </c>
      <c r="N431" s="31" t="s">
        <v>1371</v>
      </c>
      <c r="O431" s="31" t="str">
        <f>VLOOKUP(F431,[1]户信息_1!I$4:K$5951,3,0)</f>
        <v>之子</v>
      </c>
      <c r="P431" s="7">
        <v>1500</v>
      </c>
      <c r="Q431" s="28"/>
    </row>
    <row r="432" s="2" customFormat="1" spans="1:17">
      <c r="A432" s="7">
        <v>429</v>
      </c>
      <c r="B432" s="26" t="s">
        <v>1257</v>
      </c>
      <c r="C432" s="31" t="s">
        <v>1367</v>
      </c>
      <c r="D432" s="64" t="s">
        <v>1372</v>
      </c>
      <c r="E432" s="26" t="s">
        <v>44</v>
      </c>
      <c r="F432" s="49" t="s">
        <v>306</v>
      </c>
      <c r="G432" s="8" t="s">
        <v>24</v>
      </c>
      <c r="H432" s="63" t="s">
        <v>1373</v>
      </c>
      <c r="I432" s="26">
        <v>3</v>
      </c>
      <c r="J432" s="69" t="s">
        <v>34</v>
      </c>
      <c r="K432" s="57">
        <v>201909</v>
      </c>
      <c r="L432" s="55" t="s">
        <v>1374</v>
      </c>
      <c r="M432" s="49" t="s">
        <v>496</v>
      </c>
      <c r="N432" s="31" t="s">
        <v>1375</v>
      </c>
      <c r="O432" s="31" t="str">
        <f>VLOOKUP(F432,[1]户信息_1!I$4:K$5951,3,0)</f>
        <v>之子</v>
      </c>
      <c r="P432" s="7">
        <v>1500</v>
      </c>
      <c r="Q432" s="26"/>
    </row>
    <row r="433" s="2" customFormat="1" spans="1:17">
      <c r="A433" s="7">
        <v>430</v>
      </c>
      <c r="B433" s="26" t="s">
        <v>1257</v>
      </c>
      <c r="C433" s="31" t="s">
        <v>1367</v>
      </c>
      <c r="D433" s="64" t="s">
        <v>1376</v>
      </c>
      <c r="E433" s="26" t="s">
        <v>44</v>
      </c>
      <c r="F433" s="49" t="s">
        <v>83</v>
      </c>
      <c r="G433" s="8" t="s">
        <v>24</v>
      </c>
      <c r="H433" s="56" t="s">
        <v>1377</v>
      </c>
      <c r="I433" s="26">
        <v>3</v>
      </c>
      <c r="J433" s="69" t="s">
        <v>34</v>
      </c>
      <c r="K433" s="57">
        <v>201909</v>
      </c>
      <c r="L433" s="55" t="s">
        <v>1378</v>
      </c>
      <c r="M433" s="49" t="s">
        <v>1379</v>
      </c>
      <c r="N433" s="31" t="s">
        <v>1380</v>
      </c>
      <c r="O433" s="31" t="str">
        <f>VLOOKUP(F433,[1]户信息_1!I$4:K$5951,3,0)</f>
        <v>之子</v>
      </c>
      <c r="P433" s="7">
        <v>1500</v>
      </c>
      <c r="Q433" s="26"/>
    </row>
    <row r="434" s="2" customFormat="1" spans="1:17">
      <c r="A434" s="7">
        <v>431</v>
      </c>
      <c r="B434" s="26" t="s">
        <v>1257</v>
      </c>
      <c r="C434" s="31" t="s">
        <v>1367</v>
      </c>
      <c r="D434" s="64" t="s">
        <v>1381</v>
      </c>
      <c r="E434" s="26" t="s">
        <v>44</v>
      </c>
      <c r="F434" s="49" t="s">
        <v>1220</v>
      </c>
      <c r="G434" s="8" t="s">
        <v>24</v>
      </c>
      <c r="H434" s="56" t="s">
        <v>583</v>
      </c>
      <c r="I434" s="26">
        <v>3</v>
      </c>
      <c r="J434" s="69" t="s">
        <v>34</v>
      </c>
      <c r="K434" s="57">
        <v>201909</v>
      </c>
      <c r="L434" s="55" t="s">
        <v>1382</v>
      </c>
      <c r="M434" s="49" t="s">
        <v>1383</v>
      </c>
      <c r="N434" s="31" t="s">
        <v>1384</v>
      </c>
      <c r="O434" s="31" t="str">
        <f>VLOOKUP(F434,[1]户信息_1!I$4:K$5951,3,0)</f>
        <v>之子</v>
      </c>
      <c r="P434" s="7">
        <v>1500</v>
      </c>
      <c r="Q434" s="26"/>
    </row>
    <row r="435" s="2" customFormat="1" spans="1:17">
      <c r="A435" s="7">
        <v>432</v>
      </c>
      <c r="B435" s="26" t="s">
        <v>1257</v>
      </c>
      <c r="C435" s="31" t="s">
        <v>1367</v>
      </c>
      <c r="D435" s="64" t="s">
        <v>620</v>
      </c>
      <c r="E435" s="26" t="s">
        <v>44</v>
      </c>
      <c r="F435" s="49" t="s">
        <v>1220</v>
      </c>
      <c r="G435" s="8" t="s">
        <v>24</v>
      </c>
      <c r="H435" s="7" t="s">
        <v>326</v>
      </c>
      <c r="I435" s="26">
        <v>3</v>
      </c>
      <c r="J435" s="69" t="s">
        <v>34</v>
      </c>
      <c r="K435" s="57">
        <v>201909</v>
      </c>
      <c r="L435" s="55" t="s">
        <v>1385</v>
      </c>
      <c r="M435" s="49" t="s">
        <v>1166</v>
      </c>
      <c r="N435" s="31" t="s">
        <v>1380</v>
      </c>
      <c r="O435" s="31" t="str">
        <f>VLOOKUP(F435,[1]户信息_1!I$4:K$5951,3,0)</f>
        <v>之子</v>
      </c>
      <c r="P435" s="7">
        <v>1500</v>
      </c>
      <c r="Q435" s="26"/>
    </row>
    <row r="436" s="2" customFormat="1" spans="1:17">
      <c r="A436" s="7">
        <v>433</v>
      </c>
      <c r="B436" s="26" t="s">
        <v>1257</v>
      </c>
      <c r="C436" s="31" t="s">
        <v>1367</v>
      </c>
      <c r="D436" s="53" t="s">
        <v>1386</v>
      </c>
      <c r="E436" s="26" t="s">
        <v>22</v>
      </c>
      <c r="F436" s="49" t="s">
        <v>1040</v>
      </c>
      <c r="G436" s="8" t="s">
        <v>24</v>
      </c>
      <c r="H436" s="49" t="s">
        <v>1387</v>
      </c>
      <c r="I436" s="26">
        <v>4</v>
      </c>
      <c r="J436" s="69" t="s">
        <v>634</v>
      </c>
      <c r="K436" s="57" t="s">
        <v>1082</v>
      </c>
      <c r="L436" s="31" t="s">
        <v>1388</v>
      </c>
      <c r="M436" s="31" t="s">
        <v>528</v>
      </c>
      <c r="N436" s="31" t="s">
        <v>1389</v>
      </c>
      <c r="O436" s="31" t="str">
        <f>VLOOKUP(F436,[1]户信息_1!I$4:K$5951,3,0)</f>
        <v>之子</v>
      </c>
      <c r="P436" s="7">
        <v>1500</v>
      </c>
      <c r="Q436" s="28"/>
    </row>
    <row r="437" s="2" customFormat="1" spans="1:17">
      <c r="A437" s="7">
        <v>434</v>
      </c>
      <c r="B437" s="26" t="s">
        <v>1257</v>
      </c>
      <c r="C437" s="57" t="s">
        <v>1367</v>
      </c>
      <c r="D437" s="53" t="s">
        <v>1390</v>
      </c>
      <c r="E437" s="26" t="s">
        <v>44</v>
      </c>
      <c r="F437" s="49" t="s">
        <v>230</v>
      </c>
      <c r="G437" s="8" t="s">
        <v>24</v>
      </c>
      <c r="H437" s="49" t="s">
        <v>330</v>
      </c>
      <c r="I437" s="26">
        <v>2</v>
      </c>
      <c r="J437" s="69" t="s">
        <v>34</v>
      </c>
      <c r="K437" s="57">
        <v>202009</v>
      </c>
      <c r="L437" s="31" t="s">
        <v>1391</v>
      </c>
      <c r="M437" s="31" t="s">
        <v>1392</v>
      </c>
      <c r="N437" s="31" t="s">
        <v>1393</v>
      </c>
      <c r="O437" s="31" t="str">
        <f>VLOOKUP(F437,[1]户信息_1!I$4:K$5951,3,0)</f>
        <v>之孙女</v>
      </c>
      <c r="P437" s="7">
        <v>1500</v>
      </c>
      <c r="Q437" s="26"/>
    </row>
    <row r="438" s="2" customFormat="1" spans="1:17">
      <c r="A438" s="7">
        <v>435</v>
      </c>
      <c r="B438" s="26" t="s">
        <v>1257</v>
      </c>
      <c r="C438" s="57" t="s">
        <v>1367</v>
      </c>
      <c r="D438" s="53" t="s">
        <v>1394</v>
      </c>
      <c r="E438" s="26" t="s">
        <v>44</v>
      </c>
      <c r="F438" s="49" t="s">
        <v>1193</v>
      </c>
      <c r="G438" s="8" t="s">
        <v>24</v>
      </c>
      <c r="H438" s="7" t="s">
        <v>326</v>
      </c>
      <c r="I438" s="26">
        <v>2</v>
      </c>
      <c r="J438" s="69" t="s">
        <v>34</v>
      </c>
      <c r="K438" s="57">
        <v>202009</v>
      </c>
      <c r="L438" s="31" t="s">
        <v>1395</v>
      </c>
      <c r="M438" s="31" t="s">
        <v>1396</v>
      </c>
      <c r="N438" s="31" t="s">
        <v>1393</v>
      </c>
      <c r="O438" s="31" t="str">
        <f>VLOOKUP(F438,[1]户信息_1!I$4:K$5951,3,0)</f>
        <v>之女</v>
      </c>
      <c r="P438" s="7">
        <v>1500</v>
      </c>
      <c r="Q438" s="26"/>
    </row>
    <row r="439" s="2" customFormat="1" spans="1:17">
      <c r="A439" s="7">
        <v>436</v>
      </c>
      <c r="B439" s="26" t="s">
        <v>1257</v>
      </c>
      <c r="C439" s="57" t="s">
        <v>1367</v>
      </c>
      <c r="D439" s="53" t="s">
        <v>512</v>
      </c>
      <c r="E439" s="26" t="s">
        <v>44</v>
      </c>
      <c r="F439" s="49" t="s">
        <v>329</v>
      </c>
      <c r="G439" s="8" t="s">
        <v>24</v>
      </c>
      <c r="H439" s="49" t="s">
        <v>1397</v>
      </c>
      <c r="I439" s="26">
        <v>2</v>
      </c>
      <c r="J439" s="69" t="s">
        <v>34</v>
      </c>
      <c r="K439" s="57">
        <v>202009</v>
      </c>
      <c r="L439" s="31" t="s">
        <v>1398</v>
      </c>
      <c r="M439" s="31" t="s">
        <v>537</v>
      </c>
      <c r="N439" s="31" t="s">
        <v>1399</v>
      </c>
      <c r="O439" s="31" t="str">
        <f>VLOOKUP(F439,[1]户信息_1!I$4:K$5951,3,0)</f>
        <v>之女</v>
      </c>
      <c r="P439" s="7">
        <v>1500</v>
      </c>
      <c r="Q439" s="26"/>
    </row>
    <row r="440" s="2" customFormat="1" spans="1:17">
      <c r="A440" s="7">
        <v>437</v>
      </c>
      <c r="B440" s="26" t="s">
        <v>1257</v>
      </c>
      <c r="C440" s="57" t="s">
        <v>1367</v>
      </c>
      <c r="D440" s="53" t="s">
        <v>455</v>
      </c>
      <c r="E440" s="26" t="s">
        <v>44</v>
      </c>
      <c r="F440" s="49" t="s">
        <v>469</v>
      </c>
      <c r="G440" s="8" t="s">
        <v>24</v>
      </c>
      <c r="H440" s="49" t="s">
        <v>330</v>
      </c>
      <c r="I440" s="26">
        <v>1</v>
      </c>
      <c r="J440" s="69" t="s">
        <v>34</v>
      </c>
      <c r="K440" s="57">
        <v>20210901</v>
      </c>
      <c r="L440" s="31" t="s">
        <v>1400</v>
      </c>
      <c r="M440" s="31" t="s">
        <v>1401</v>
      </c>
      <c r="N440" s="31" t="s">
        <v>1402</v>
      </c>
      <c r="O440" s="31" t="s">
        <v>637</v>
      </c>
      <c r="P440" s="7">
        <v>1500</v>
      </c>
      <c r="Q440" s="26"/>
    </row>
    <row r="441" s="2" customFormat="1" spans="1:17">
      <c r="A441" s="7">
        <v>438</v>
      </c>
      <c r="B441" s="26" t="s">
        <v>1257</v>
      </c>
      <c r="C441" s="31" t="s">
        <v>1403</v>
      </c>
      <c r="D441" s="49" t="s">
        <v>190</v>
      </c>
      <c r="E441" s="26" t="s">
        <v>22</v>
      </c>
      <c r="F441" s="49" t="s">
        <v>306</v>
      </c>
      <c r="G441" s="8" t="s">
        <v>24</v>
      </c>
      <c r="H441" s="49" t="s">
        <v>322</v>
      </c>
      <c r="I441" s="26">
        <v>3</v>
      </c>
      <c r="J441" s="69" t="s">
        <v>34</v>
      </c>
      <c r="K441" s="57">
        <v>201909</v>
      </c>
      <c r="L441" s="49" t="s">
        <v>1404</v>
      </c>
      <c r="M441" s="49" t="s">
        <v>1405</v>
      </c>
      <c r="N441" s="31" t="s">
        <v>1406</v>
      </c>
      <c r="O441" s="31" t="str">
        <f>VLOOKUP(F441,[1]户信息_1!I$4:K$5951,3,0)</f>
        <v>之子</v>
      </c>
      <c r="P441" s="7">
        <v>1500</v>
      </c>
      <c r="Q441" s="26"/>
    </row>
    <row r="442" s="2" customFormat="1" spans="1:17">
      <c r="A442" s="7">
        <v>439</v>
      </c>
      <c r="B442" s="26" t="s">
        <v>1257</v>
      </c>
      <c r="C442" s="31" t="s">
        <v>1403</v>
      </c>
      <c r="D442" s="49" t="s">
        <v>305</v>
      </c>
      <c r="E442" s="49" t="s">
        <v>44</v>
      </c>
      <c r="F442" s="49" t="s">
        <v>357</v>
      </c>
      <c r="G442" s="8" t="s">
        <v>24</v>
      </c>
      <c r="H442" s="7" t="s">
        <v>326</v>
      </c>
      <c r="I442" s="26">
        <v>3</v>
      </c>
      <c r="J442" s="69" t="s">
        <v>34</v>
      </c>
      <c r="K442" s="57">
        <v>201909</v>
      </c>
      <c r="L442" s="41" t="s">
        <v>1407</v>
      </c>
      <c r="M442" s="49" t="s">
        <v>1408</v>
      </c>
      <c r="N442" s="47" t="s">
        <v>1409</v>
      </c>
      <c r="O442" s="31" t="str">
        <f>VLOOKUP(F442,[1]户信息_1!I$4:K$5951,3,0)</f>
        <v>之女</v>
      </c>
      <c r="P442" s="7">
        <v>1500</v>
      </c>
      <c r="Q442" s="26"/>
    </row>
    <row r="443" s="2" customFormat="1" spans="1:17">
      <c r="A443" s="7">
        <v>440</v>
      </c>
      <c r="B443" s="26" t="s">
        <v>1257</v>
      </c>
      <c r="C443" s="31" t="s">
        <v>1403</v>
      </c>
      <c r="D443" s="49" t="s">
        <v>1410</v>
      </c>
      <c r="E443" s="26" t="s">
        <v>44</v>
      </c>
      <c r="F443" s="49" t="s">
        <v>678</v>
      </c>
      <c r="G443" s="8" t="s">
        <v>24</v>
      </c>
      <c r="H443" s="49" t="s">
        <v>1073</v>
      </c>
      <c r="I443" s="26">
        <v>3</v>
      </c>
      <c r="J443" s="69" t="s">
        <v>26</v>
      </c>
      <c r="K443" s="57">
        <v>201909</v>
      </c>
      <c r="L443" s="48" t="s">
        <v>1411</v>
      </c>
      <c r="M443" s="49" t="s">
        <v>1412</v>
      </c>
      <c r="N443" s="31" t="s">
        <v>1265</v>
      </c>
      <c r="O443" s="31" t="str">
        <f>VLOOKUP(F443,[1]户信息_1!I$4:K$5951,3,0)</f>
        <v>之子</v>
      </c>
      <c r="P443" s="7">
        <v>1500</v>
      </c>
      <c r="Q443" s="28"/>
    </row>
    <row r="444" s="2" customFormat="1" spans="1:17">
      <c r="A444" s="7">
        <v>441</v>
      </c>
      <c r="B444" s="26" t="s">
        <v>1257</v>
      </c>
      <c r="C444" s="31" t="s">
        <v>1403</v>
      </c>
      <c r="D444" s="49" t="s">
        <v>190</v>
      </c>
      <c r="E444" s="26" t="s">
        <v>22</v>
      </c>
      <c r="F444" s="49" t="s">
        <v>216</v>
      </c>
      <c r="G444" s="8" t="s">
        <v>24</v>
      </c>
      <c r="H444" s="49" t="s">
        <v>541</v>
      </c>
      <c r="I444" s="26">
        <v>3</v>
      </c>
      <c r="J444" s="69" t="s">
        <v>26</v>
      </c>
      <c r="K444" s="57">
        <v>201909</v>
      </c>
      <c r="L444" s="48" t="s">
        <v>1413</v>
      </c>
      <c r="M444" s="49" t="s">
        <v>884</v>
      </c>
      <c r="N444" s="31" t="s">
        <v>1414</v>
      </c>
      <c r="O444" s="31" t="str">
        <f>VLOOKUP(F444,[1]户信息_1!I$4:K$5951,3,0)</f>
        <v>之女</v>
      </c>
      <c r="P444" s="7">
        <v>1500</v>
      </c>
      <c r="Q444" s="28"/>
    </row>
    <row r="445" s="2" customFormat="1" spans="1:17">
      <c r="A445" s="7">
        <v>442</v>
      </c>
      <c r="B445" s="26" t="s">
        <v>1257</v>
      </c>
      <c r="C445" s="26" t="s">
        <v>1403</v>
      </c>
      <c r="D445" s="31" t="s">
        <v>38</v>
      </c>
      <c r="E445" s="28" t="s">
        <v>22</v>
      </c>
      <c r="F445" s="31" t="s">
        <v>803</v>
      </c>
      <c r="G445" s="8" t="s">
        <v>24</v>
      </c>
      <c r="H445" s="31" t="s">
        <v>40</v>
      </c>
      <c r="I445" s="26">
        <v>2</v>
      </c>
      <c r="J445" s="29" t="s">
        <v>34</v>
      </c>
      <c r="K445" s="28">
        <v>20200901</v>
      </c>
      <c r="L445" s="49" t="s">
        <v>1415</v>
      </c>
      <c r="M445" s="69" t="s">
        <v>1178</v>
      </c>
      <c r="N445" s="37" t="s">
        <v>1416</v>
      </c>
      <c r="O445" s="31" t="str">
        <f>VLOOKUP(F445,[1]户信息_1!I$4:K$5951,3,0)</f>
        <v>之子</v>
      </c>
      <c r="P445" s="7">
        <v>1500</v>
      </c>
      <c r="Q445" s="28"/>
    </row>
    <row r="446" s="2" customFormat="1" spans="1:17">
      <c r="A446" s="7">
        <v>443</v>
      </c>
      <c r="B446" s="26" t="s">
        <v>1257</v>
      </c>
      <c r="C446" s="26" t="s">
        <v>1403</v>
      </c>
      <c r="D446" s="26" t="s">
        <v>1417</v>
      </c>
      <c r="E446" s="26" t="s">
        <v>44</v>
      </c>
      <c r="F446" s="31" t="s">
        <v>1040</v>
      </c>
      <c r="G446" s="8" t="s">
        <v>24</v>
      </c>
      <c r="H446" s="31" t="s">
        <v>109</v>
      </c>
      <c r="I446" s="28">
        <v>1</v>
      </c>
      <c r="J446" s="75" t="s">
        <v>34</v>
      </c>
      <c r="K446" s="27">
        <v>20210914</v>
      </c>
      <c r="L446" s="26" t="s">
        <v>1418</v>
      </c>
      <c r="M446" s="69" t="s">
        <v>1419</v>
      </c>
      <c r="N446" s="37" t="s">
        <v>1420</v>
      </c>
      <c r="O446" s="31" t="str">
        <f>VLOOKUP(F446,[1]户信息_1!I$4:K$5951,3,0)</f>
        <v>之子</v>
      </c>
      <c r="P446" s="7">
        <v>1500</v>
      </c>
      <c r="Q446" s="28"/>
    </row>
    <row r="447" s="2" customFormat="1" spans="1:17">
      <c r="A447" s="7">
        <v>444</v>
      </c>
      <c r="B447" s="26" t="s">
        <v>1257</v>
      </c>
      <c r="C447" s="26" t="s">
        <v>1403</v>
      </c>
      <c r="D447" s="68" t="s">
        <v>1417</v>
      </c>
      <c r="E447" s="26" t="s">
        <v>44</v>
      </c>
      <c r="F447" s="31" t="s">
        <v>329</v>
      </c>
      <c r="G447" s="8" t="s">
        <v>24</v>
      </c>
      <c r="H447" s="31" t="s">
        <v>1091</v>
      </c>
      <c r="I447" s="26">
        <v>2</v>
      </c>
      <c r="J447" s="75" t="s">
        <v>26</v>
      </c>
      <c r="K447" s="28">
        <v>202009</v>
      </c>
      <c r="L447" s="26" t="s">
        <v>1418</v>
      </c>
      <c r="M447" s="69" t="s">
        <v>1419</v>
      </c>
      <c r="N447" s="37" t="s">
        <v>1420</v>
      </c>
      <c r="O447" s="31" t="str">
        <f>VLOOKUP(F447,[1]户信息_1!I$4:K$5951,3,0)</f>
        <v>之女</v>
      </c>
      <c r="P447" s="7">
        <v>1500</v>
      </c>
      <c r="Q447" s="28"/>
    </row>
    <row r="448" s="2" customFormat="1" spans="1:17">
      <c r="A448" s="7">
        <v>445</v>
      </c>
      <c r="B448" s="26" t="s">
        <v>1257</v>
      </c>
      <c r="C448" s="26" t="s">
        <v>1403</v>
      </c>
      <c r="D448" s="68" t="s">
        <v>1421</v>
      </c>
      <c r="E448" s="26" t="s">
        <v>22</v>
      </c>
      <c r="F448" s="31" t="s">
        <v>368</v>
      </c>
      <c r="G448" s="8" t="s">
        <v>24</v>
      </c>
      <c r="H448" s="7" t="s">
        <v>326</v>
      </c>
      <c r="I448" s="26">
        <v>2</v>
      </c>
      <c r="J448" s="75" t="s">
        <v>34</v>
      </c>
      <c r="K448" s="28">
        <v>202009</v>
      </c>
      <c r="L448" s="29" t="s">
        <v>1422</v>
      </c>
      <c r="M448" s="74" t="s">
        <v>1423</v>
      </c>
      <c r="N448" s="37" t="s">
        <v>1424</v>
      </c>
      <c r="O448" s="31" t="str">
        <f>VLOOKUP(F448,[1]户信息_1!I$4:K$5951,3,0)</f>
        <v>之子</v>
      </c>
      <c r="P448" s="7">
        <v>1500</v>
      </c>
      <c r="Q448" s="26"/>
    </row>
    <row r="449" s="2" customFormat="1" spans="1:17">
      <c r="A449" s="7">
        <v>446</v>
      </c>
      <c r="B449" s="26" t="s">
        <v>1257</v>
      </c>
      <c r="C449" s="26" t="s">
        <v>1403</v>
      </c>
      <c r="D449" s="68" t="s">
        <v>512</v>
      </c>
      <c r="E449" s="26" t="s">
        <v>44</v>
      </c>
      <c r="F449" s="31" t="s">
        <v>306</v>
      </c>
      <c r="G449" s="8" t="s">
        <v>24</v>
      </c>
      <c r="H449" s="31" t="s">
        <v>158</v>
      </c>
      <c r="I449" s="26">
        <v>2</v>
      </c>
      <c r="J449" s="75" t="s">
        <v>34</v>
      </c>
      <c r="K449" s="28">
        <v>202009</v>
      </c>
      <c r="L449" s="29" t="s">
        <v>1425</v>
      </c>
      <c r="M449" s="74" t="s">
        <v>1426</v>
      </c>
      <c r="N449" s="37" t="s">
        <v>1427</v>
      </c>
      <c r="O449" s="31" t="str">
        <f>VLOOKUP(F449,[1]户信息_1!I$4:K$5951,3,0)</f>
        <v>之子</v>
      </c>
      <c r="P449" s="7">
        <v>1500</v>
      </c>
      <c r="Q449" s="59"/>
    </row>
    <row r="450" s="2" customFormat="1" spans="1:17">
      <c r="A450" s="7">
        <v>447</v>
      </c>
      <c r="B450" s="26" t="s">
        <v>1257</v>
      </c>
      <c r="C450" s="26" t="s">
        <v>1403</v>
      </c>
      <c r="D450" s="68" t="s">
        <v>1428</v>
      </c>
      <c r="E450" s="26" t="s">
        <v>44</v>
      </c>
      <c r="F450" s="31" t="s">
        <v>783</v>
      </c>
      <c r="G450" s="8" t="s">
        <v>24</v>
      </c>
      <c r="H450" s="7" t="s">
        <v>326</v>
      </c>
      <c r="I450" s="26">
        <v>2</v>
      </c>
      <c r="J450" s="75" t="s">
        <v>34</v>
      </c>
      <c r="K450" s="28">
        <v>202009</v>
      </c>
      <c r="L450" s="26" t="s">
        <v>1429</v>
      </c>
      <c r="M450" s="74" t="s">
        <v>219</v>
      </c>
      <c r="N450" s="37" t="s">
        <v>1430</v>
      </c>
      <c r="O450" s="31" t="str">
        <f>VLOOKUP(F450,[1]户信息_1!I$4:K$5951,3,0)</f>
        <v>之孙子</v>
      </c>
      <c r="P450" s="7">
        <v>1500</v>
      </c>
      <c r="Q450" s="26"/>
    </row>
    <row r="451" s="2" customFormat="1" spans="1:17">
      <c r="A451" s="7">
        <v>448</v>
      </c>
      <c r="B451" s="26" t="s">
        <v>1257</v>
      </c>
      <c r="C451" s="26" t="s">
        <v>1403</v>
      </c>
      <c r="D451" s="68" t="s">
        <v>1421</v>
      </c>
      <c r="E451" s="26" t="s">
        <v>44</v>
      </c>
      <c r="F451" s="31" t="s">
        <v>706</v>
      </c>
      <c r="G451" s="8" t="s">
        <v>24</v>
      </c>
      <c r="H451" s="31" t="s">
        <v>568</v>
      </c>
      <c r="I451" s="26">
        <v>2</v>
      </c>
      <c r="J451" s="75" t="s">
        <v>34</v>
      </c>
      <c r="K451" s="28">
        <v>202009</v>
      </c>
      <c r="L451" s="26" t="s">
        <v>1431</v>
      </c>
      <c r="M451" s="74" t="s">
        <v>1432</v>
      </c>
      <c r="N451" s="37" t="s">
        <v>1430</v>
      </c>
      <c r="O451" s="31" t="str">
        <f>VLOOKUP(F451,[1]户信息_1!I$4:K$5951,3,0)</f>
        <v>之子</v>
      </c>
      <c r="P451" s="7">
        <v>1500</v>
      </c>
      <c r="Q451" s="28"/>
    </row>
    <row r="452" s="2" customFormat="1" spans="1:17">
      <c r="A452" s="7">
        <v>449</v>
      </c>
      <c r="B452" s="26" t="s">
        <v>1257</v>
      </c>
      <c r="C452" s="26" t="s">
        <v>1403</v>
      </c>
      <c r="D452" s="68" t="s">
        <v>448</v>
      </c>
      <c r="E452" s="26" t="s">
        <v>22</v>
      </c>
      <c r="F452" s="31" t="s">
        <v>100</v>
      </c>
      <c r="G452" s="8" t="s">
        <v>24</v>
      </c>
      <c r="H452" s="31" t="s">
        <v>1433</v>
      </c>
      <c r="I452" s="26">
        <v>2</v>
      </c>
      <c r="J452" s="75" t="s">
        <v>34</v>
      </c>
      <c r="K452" s="28">
        <v>202009</v>
      </c>
      <c r="L452" s="26" t="s">
        <v>1434</v>
      </c>
      <c r="M452" s="74" t="s">
        <v>377</v>
      </c>
      <c r="N452" s="37" t="s">
        <v>1435</v>
      </c>
      <c r="O452" s="31" t="str">
        <f>VLOOKUP(F452,[1]户信息_1!I$4:K$5951,3,0)</f>
        <v>之孙女</v>
      </c>
      <c r="P452" s="7">
        <v>1500</v>
      </c>
      <c r="Q452" s="28"/>
    </row>
    <row r="453" s="2" customFormat="1" spans="1:17">
      <c r="A453" s="7">
        <v>450</v>
      </c>
      <c r="B453" s="26" t="s">
        <v>1257</v>
      </c>
      <c r="C453" s="26" t="s">
        <v>1403</v>
      </c>
      <c r="D453" s="68" t="s">
        <v>93</v>
      </c>
      <c r="E453" s="26" t="s">
        <v>44</v>
      </c>
      <c r="F453" s="31" t="s">
        <v>263</v>
      </c>
      <c r="G453" s="8" t="s">
        <v>24</v>
      </c>
      <c r="H453" s="31" t="s">
        <v>1436</v>
      </c>
      <c r="I453" s="28">
        <v>1</v>
      </c>
      <c r="J453" s="75" t="s">
        <v>34</v>
      </c>
      <c r="K453" s="27" t="s">
        <v>687</v>
      </c>
      <c r="L453" s="26" t="s">
        <v>662</v>
      </c>
      <c r="M453" s="74" t="s">
        <v>1128</v>
      </c>
      <c r="N453" s="37" t="s">
        <v>1427</v>
      </c>
      <c r="O453" s="31" t="s">
        <v>631</v>
      </c>
      <c r="P453" s="7">
        <v>1500</v>
      </c>
      <c r="Q453" s="28"/>
    </row>
    <row r="454" s="2" customFormat="1" spans="1:17">
      <c r="A454" s="7">
        <v>451</v>
      </c>
      <c r="B454" s="26" t="s">
        <v>1257</v>
      </c>
      <c r="C454" s="26" t="s">
        <v>1403</v>
      </c>
      <c r="D454" s="68" t="s">
        <v>1437</v>
      </c>
      <c r="E454" s="26" t="s">
        <v>44</v>
      </c>
      <c r="F454" s="31" t="s">
        <v>586</v>
      </c>
      <c r="G454" s="8" t="s">
        <v>24</v>
      </c>
      <c r="H454" s="31" t="s">
        <v>114</v>
      </c>
      <c r="I454" s="28">
        <v>1</v>
      </c>
      <c r="J454" s="75" t="s">
        <v>34</v>
      </c>
      <c r="K454" s="27" t="s">
        <v>687</v>
      </c>
      <c r="L454" s="26" t="s">
        <v>1374</v>
      </c>
      <c r="M454" s="74" t="s">
        <v>359</v>
      </c>
      <c r="N454" s="37" t="s">
        <v>1438</v>
      </c>
      <c r="O454" s="31" t="s">
        <v>637</v>
      </c>
      <c r="P454" s="7">
        <v>1500</v>
      </c>
      <c r="Q454" s="28"/>
    </row>
    <row r="455" s="2" customFormat="1" spans="1:17">
      <c r="A455" s="7">
        <v>452</v>
      </c>
      <c r="B455" s="26" t="s">
        <v>1257</v>
      </c>
      <c r="C455" s="26" t="s">
        <v>1403</v>
      </c>
      <c r="D455" s="76" t="s">
        <v>512</v>
      </c>
      <c r="E455" s="76" t="s">
        <v>22</v>
      </c>
      <c r="F455" s="76" t="s">
        <v>440</v>
      </c>
      <c r="G455" s="8" t="s">
        <v>24</v>
      </c>
      <c r="H455" s="76" t="s">
        <v>1439</v>
      </c>
      <c r="I455" s="76">
        <v>1</v>
      </c>
      <c r="J455" s="76" t="s">
        <v>34</v>
      </c>
      <c r="K455" s="83">
        <v>2021.0901</v>
      </c>
      <c r="L455" s="77" t="s">
        <v>1440</v>
      </c>
      <c r="M455" s="76" t="s">
        <v>393</v>
      </c>
      <c r="N455" s="47" t="s">
        <v>1276</v>
      </c>
      <c r="O455" s="31" t="s">
        <v>653</v>
      </c>
      <c r="P455" s="7">
        <v>1500</v>
      </c>
      <c r="Q455" s="28"/>
    </row>
    <row r="456" s="2" customFormat="1" spans="1:17">
      <c r="A456" s="7">
        <v>453</v>
      </c>
      <c r="B456" s="26" t="s">
        <v>1257</v>
      </c>
      <c r="C456" s="26" t="s">
        <v>1403</v>
      </c>
      <c r="D456" s="77" t="s">
        <v>1421</v>
      </c>
      <c r="E456" s="77" t="s">
        <v>22</v>
      </c>
      <c r="F456" s="76" t="s">
        <v>984</v>
      </c>
      <c r="G456" s="8" t="s">
        <v>24</v>
      </c>
      <c r="H456" s="7" t="s">
        <v>326</v>
      </c>
      <c r="I456" s="76">
        <v>1</v>
      </c>
      <c r="J456" s="76" t="s">
        <v>34</v>
      </c>
      <c r="K456" s="77">
        <v>2021.9</v>
      </c>
      <c r="L456" s="77" t="s">
        <v>1441</v>
      </c>
      <c r="M456" s="76" t="s">
        <v>1442</v>
      </c>
      <c r="N456" s="84" t="s">
        <v>1430</v>
      </c>
      <c r="O456" s="31" t="s">
        <v>653</v>
      </c>
      <c r="P456" s="7">
        <v>1500</v>
      </c>
      <c r="Q456" s="28"/>
    </row>
    <row r="457" s="2" customFormat="1" spans="1:17">
      <c r="A457" s="7">
        <v>454</v>
      </c>
      <c r="B457" s="26" t="s">
        <v>1257</v>
      </c>
      <c r="C457" s="26" t="s">
        <v>1403</v>
      </c>
      <c r="D457" s="77" t="s">
        <v>1443</v>
      </c>
      <c r="E457" s="77" t="s">
        <v>44</v>
      </c>
      <c r="F457" s="76" t="s">
        <v>368</v>
      </c>
      <c r="G457" s="8" t="s">
        <v>24</v>
      </c>
      <c r="H457" s="7" t="s">
        <v>326</v>
      </c>
      <c r="I457" s="76">
        <v>1</v>
      </c>
      <c r="J457" s="76" t="s">
        <v>34</v>
      </c>
      <c r="K457" s="77">
        <v>2021.9</v>
      </c>
      <c r="L457" s="77" t="s">
        <v>1444</v>
      </c>
      <c r="M457" s="76" t="s">
        <v>891</v>
      </c>
      <c r="N457" s="77" t="s">
        <v>1445</v>
      </c>
      <c r="O457" s="31" t="s">
        <v>631</v>
      </c>
      <c r="P457" s="7">
        <v>1500</v>
      </c>
      <c r="Q457" s="28"/>
    </row>
    <row r="458" s="2" customFormat="1" spans="1:17">
      <c r="A458" s="7">
        <v>455</v>
      </c>
      <c r="B458" s="26" t="s">
        <v>1257</v>
      </c>
      <c r="C458" s="26" t="s">
        <v>1403</v>
      </c>
      <c r="D458" s="54" t="s">
        <v>448</v>
      </c>
      <c r="E458" s="54" t="s">
        <v>44</v>
      </c>
      <c r="F458" s="54" t="s">
        <v>898</v>
      </c>
      <c r="G458" s="8" t="s">
        <v>24</v>
      </c>
      <c r="H458" s="54" t="s">
        <v>1091</v>
      </c>
      <c r="I458" s="76">
        <v>3</v>
      </c>
      <c r="J458" s="85" t="s">
        <v>34</v>
      </c>
      <c r="K458" s="86">
        <v>2019.08</v>
      </c>
      <c r="L458" s="26" t="s">
        <v>1446</v>
      </c>
      <c r="M458" s="54" t="s">
        <v>1447</v>
      </c>
      <c r="N458" s="54" t="s">
        <v>1448</v>
      </c>
      <c r="O458" s="31" t="s">
        <v>631</v>
      </c>
      <c r="P458" s="7">
        <v>1500</v>
      </c>
      <c r="Q458" s="28"/>
    </row>
    <row r="459" s="2" customFormat="1" spans="1:17">
      <c r="A459" s="7">
        <v>456</v>
      </c>
      <c r="B459" s="26" t="s">
        <v>1257</v>
      </c>
      <c r="C459" s="26" t="s">
        <v>1403</v>
      </c>
      <c r="D459" s="26" t="s">
        <v>1449</v>
      </c>
      <c r="E459" s="26" t="s">
        <v>44</v>
      </c>
      <c r="F459" s="31" t="s">
        <v>216</v>
      </c>
      <c r="G459" s="8" t="s">
        <v>24</v>
      </c>
      <c r="H459" s="28" t="s">
        <v>1450</v>
      </c>
      <c r="I459" s="26">
        <v>3</v>
      </c>
      <c r="J459" s="26" t="s">
        <v>34</v>
      </c>
      <c r="K459" s="29" t="s">
        <v>716</v>
      </c>
      <c r="L459" s="26" t="s">
        <v>1451</v>
      </c>
      <c r="M459" s="31" t="s">
        <v>1452</v>
      </c>
      <c r="N459" s="37" t="s">
        <v>1453</v>
      </c>
      <c r="O459" s="26" t="s">
        <v>631</v>
      </c>
      <c r="P459" s="7">
        <v>1500</v>
      </c>
      <c r="Q459" s="28"/>
    </row>
    <row r="460" s="2" customFormat="1" spans="1:17">
      <c r="A460" s="7">
        <v>457</v>
      </c>
      <c r="B460" s="26" t="s">
        <v>1257</v>
      </c>
      <c r="C460" s="26" t="s">
        <v>1403</v>
      </c>
      <c r="D460" s="26" t="s">
        <v>1421</v>
      </c>
      <c r="E460" s="26" t="s">
        <v>22</v>
      </c>
      <c r="F460" s="78" t="s">
        <v>313</v>
      </c>
      <c r="G460" s="8" t="s">
        <v>24</v>
      </c>
      <c r="H460" s="54" t="s">
        <v>1454</v>
      </c>
      <c r="I460" s="26">
        <v>1</v>
      </c>
      <c r="J460" s="26" t="s">
        <v>1365</v>
      </c>
      <c r="K460" s="37">
        <v>20210901</v>
      </c>
      <c r="L460" s="26" t="s">
        <v>1455</v>
      </c>
      <c r="M460" s="78" t="s">
        <v>593</v>
      </c>
      <c r="N460" s="26" t="s">
        <v>1456</v>
      </c>
      <c r="O460" s="26" t="s">
        <v>653</v>
      </c>
      <c r="P460" s="7">
        <v>1500</v>
      </c>
      <c r="Q460" s="28"/>
    </row>
    <row r="461" s="2" customFormat="1" spans="1:17">
      <c r="A461" s="7">
        <v>458</v>
      </c>
      <c r="B461" s="26" t="s">
        <v>1257</v>
      </c>
      <c r="C461" s="28" t="s">
        <v>1403</v>
      </c>
      <c r="D461" s="28" t="s">
        <v>1457</v>
      </c>
      <c r="E461" s="28" t="s">
        <v>44</v>
      </c>
      <c r="F461" s="28" t="s">
        <v>287</v>
      </c>
      <c r="G461" s="8" t="s">
        <v>24</v>
      </c>
      <c r="H461" s="28" t="s">
        <v>46</v>
      </c>
      <c r="I461" s="28">
        <v>1</v>
      </c>
      <c r="J461" s="28" t="s">
        <v>26</v>
      </c>
      <c r="K461" s="28">
        <v>2021.9</v>
      </c>
      <c r="L461" s="28" t="s">
        <v>192</v>
      </c>
      <c r="M461" s="28" t="s">
        <v>1458</v>
      </c>
      <c r="N461" s="28" t="s">
        <v>1406</v>
      </c>
      <c r="O461" s="28" t="s">
        <v>631</v>
      </c>
      <c r="P461" s="7">
        <v>1500</v>
      </c>
      <c r="Q461" s="28"/>
    </row>
    <row r="462" s="2" customFormat="1" spans="1:17">
      <c r="A462" s="7">
        <v>459</v>
      </c>
      <c r="B462" s="26" t="s">
        <v>1257</v>
      </c>
      <c r="C462" s="31" t="s">
        <v>1459</v>
      </c>
      <c r="D462" s="64" t="s">
        <v>1460</v>
      </c>
      <c r="E462" s="26" t="s">
        <v>44</v>
      </c>
      <c r="F462" s="49" t="s">
        <v>275</v>
      </c>
      <c r="G462" s="8" t="s">
        <v>24</v>
      </c>
      <c r="H462" s="7" t="s">
        <v>326</v>
      </c>
      <c r="I462" s="26">
        <v>3</v>
      </c>
      <c r="J462" s="69" t="s">
        <v>34</v>
      </c>
      <c r="K462" s="57">
        <v>201909</v>
      </c>
      <c r="L462" s="87" t="s">
        <v>1461</v>
      </c>
      <c r="M462" s="49" t="s">
        <v>913</v>
      </c>
      <c r="N462" s="31" t="s">
        <v>1462</v>
      </c>
      <c r="O462" s="31" t="str">
        <f>VLOOKUP(F462,[1]户信息_1!I$4:K$5951,3,0)</f>
        <v>之子</v>
      </c>
      <c r="P462" s="7">
        <v>1500</v>
      </c>
      <c r="Q462" s="26"/>
    </row>
    <row r="463" s="2" customFormat="1" spans="1:17">
      <c r="A463" s="7">
        <v>460</v>
      </c>
      <c r="B463" s="26" t="s">
        <v>1257</v>
      </c>
      <c r="C463" s="31" t="s">
        <v>1459</v>
      </c>
      <c r="D463" s="53" t="s">
        <v>1463</v>
      </c>
      <c r="E463" s="26" t="s">
        <v>44</v>
      </c>
      <c r="F463" s="49" t="s">
        <v>474</v>
      </c>
      <c r="G463" s="8" t="s">
        <v>24</v>
      </c>
      <c r="H463" s="49" t="s">
        <v>696</v>
      </c>
      <c r="I463" s="26">
        <v>2</v>
      </c>
      <c r="J463" s="69" t="s">
        <v>1365</v>
      </c>
      <c r="K463" s="57">
        <v>202009</v>
      </c>
      <c r="L463" s="31" t="s">
        <v>1464</v>
      </c>
      <c r="M463" s="31" t="s">
        <v>1412</v>
      </c>
      <c r="N463" s="31" t="s">
        <v>1465</v>
      </c>
      <c r="O463" s="31" t="str">
        <f>VLOOKUP(F463,[1]户信息_1!I$4:K$5951,3,0)</f>
        <v>之子</v>
      </c>
      <c r="P463" s="7">
        <v>1500</v>
      </c>
      <c r="Q463" s="28"/>
    </row>
    <row r="464" s="2" customFormat="1" spans="1:17">
      <c r="A464" s="7">
        <v>461</v>
      </c>
      <c r="B464" s="26" t="s">
        <v>1257</v>
      </c>
      <c r="C464" s="31" t="s">
        <v>1459</v>
      </c>
      <c r="D464" s="64" t="s">
        <v>1466</v>
      </c>
      <c r="E464" s="26" t="s">
        <v>44</v>
      </c>
      <c r="F464" s="49" t="s">
        <v>240</v>
      </c>
      <c r="G464" s="8" t="s">
        <v>24</v>
      </c>
      <c r="H464" s="7" t="s">
        <v>326</v>
      </c>
      <c r="I464" s="26">
        <v>3</v>
      </c>
      <c r="J464" s="69" t="s">
        <v>34</v>
      </c>
      <c r="K464" s="57">
        <v>201909</v>
      </c>
      <c r="L464" s="64" t="s">
        <v>1467</v>
      </c>
      <c r="M464" s="49" t="s">
        <v>390</v>
      </c>
      <c r="N464" s="31" t="s">
        <v>1468</v>
      </c>
      <c r="O464" s="31" t="s">
        <v>631</v>
      </c>
      <c r="P464" s="7">
        <v>1500</v>
      </c>
      <c r="Q464" s="26"/>
    </row>
    <row r="465" s="2" customFormat="1" spans="1:17">
      <c r="A465" s="7">
        <v>462</v>
      </c>
      <c r="B465" s="26" t="s">
        <v>1257</v>
      </c>
      <c r="C465" s="31" t="s">
        <v>1459</v>
      </c>
      <c r="D465" s="49" t="s">
        <v>141</v>
      </c>
      <c r="E465" s="26" t="s">
        <v>44</v>
      </c>
      <c r="F465" s="49" t="s">
        <v>153</v>
      </c>
      <c r="G465" s="8" t="s">
        <v>24</v>
      </c>
      <c r="H465" s="49" t="s">
        <v>330</v>
      </c>
      <c r="I465" s="26">
        <v>3</v>
      </c>
      <c r="J465" s="69" t="s">
        <v>34</v>
      </c>
      <c r="K465" s="57">
        <v>201909</v>
      </c>
      <c r="L465" s="49" t="s">
        <v>1469</v>
      </c>
      <c r="M465" s="49" t="s">
        <v>339</v>
      </c>
      <c r="N465" s="31" t="s">
        <v>1468</v>
      </c>
      <c r="O465" s="31" t="str">
        <f>VLOOKUP(F465,[1]户信息_1!I$4:K$5951,3,0)</f>
        <v>之子</v>
      </c>
      <c r="P465" s="7">
        <v>1500</v>
      </c>
      <c r="Q465" s="26"/>
    </row>
    <row r="466" s="2" customFormat="1" spans="1:17">
      <c r="A466" s="7">
        <v>463</v>
      </c>
      <c r="B466" s="26" t="s">
        <v>1257</v>
      </c>
      <c r="C466" s="31" t="s">
        <v>1459</v>
      </c>
      <c r="D466" s="64" t="s">
        <v>426</v>
      </c>
      <c r="E466" s="26" t="s">
        <v>44</v>
      </c>
      <c r="F466" s="49" t="s">
        <v>889</v>
      </c>
      <c r="G466" s="8" t="s">
        <v>24</v>
      </c>
      <c r="H466" s="49" t="s">
        <v>109</v>
      </c>
      <c r="I466" s="26">
        <v>1</v>
      </c>
      <c r="J466" s="69" t="s">
        <v>26</v>
      </c>
      <c r="K466" s="57">
        <v>20210901</v>
      </c>
      <c r="L466" s="64" t="s">
        <v>1470</v>
      </c>
      <c r="M466" s="49" t="s">
        <v>1471</v>
      </c>
      <c r="N466" s="31" t="s">
        <v>1472</v>
      </c>
      <c r="O466" s="31" t="str">
        <f>VLOOKUP(F466,[1]户信息_1!I$4:K$5951,3,0)</f>
        <v>之子</v>
      </c>
      <c r="P466" s="7">
        <v>1500</v>
      </c>
      <c r="Q466" s="28"/>
    </row>
    <row r="467" s="2" customFormat="1" spans="1:17">
      <c r="A467" s="7">
        <v>464</v>
      </c>
      <c r="B467" s="26" t="s">
        <v>1257</v>
      </c>
      <c r="C467" s="57" t="s">
        <v>1459</v>
      </c>
      <c r="D467" s="53" t="s">
        <v>161</v>
      </c>
      <c r="E467" s="26" t="s">
        <v>22</v>
      </c>
      <c r="F467" s="49" t="s">
        <v>83</v>
      </c>
      <c r="G467" s="8" t="s">
        <v>24</v>
      </c>
      <c r="H467" s="49" t="s">
        <v>1473</v>
      </c>
      <c r="I467" s="26">
        <v>1</v>
      </c>
      <c r="J467" s="69" t="s">
        <v>26</v>
      </c>
      <c r="K467" s="57">
        <v>20210901</v>
      </c>
      <c r="L467" s="31" t="s">
        <v>1474</v>
      </c>
      <c r="M467" s="31" t="s">
        <v>424</v>
      </c>
      <c r="N467" s="31" t="s">
        <v>1472</v>
      </c>
      <c r="O467" s="31" t="str">
        <f>VLOOKUP(F467,[1]户信息_1!I$4:K$5951,3,0)</f>
        <v>之子</v>
      </c>
      <c r="P467" s="7">
        <v>1500</v>
      </c>
      <c r="Q467" s="28"/>
    </row>
    <row r="468" s="2" customFormat="1" spans="1:17">
      <c r="A468" s="7">
        <v>465</v>
      </c>
      <c r="B468" s="26" t="s">
        <v>1257</v>
      </c>
      <c r="C468" s="57" t="s">
        <v>1459</v>
      </c>
      <c r="D468" s="53" t="s">
        <v>1475</v>
      </c>
      <c r="E468" s="26" t="s">
        <v>22</v>
      </c>
      <c r="F468" s="49" t="s">
        <v>898</v>
      </c>
      <c r="G468" s="8" t="s">
        <v>24</v>
      </c>
      <c r="H468" s="7" t="s">
        <v>326</v>
      </c>
      <c r="I468" s="26">
        <v>2</v>
      </c>
      <c r="J468" s="69" t="s">
        <v>34</v>
      </c>
      <c r="K468" s="57">
        <v>20200901</v>
      </c>
      <c r="L468" s="31" t="s">
        <v>1476</v>
      </c>
      <c r="M468" s="31" t="s">
        <v>339</v>
      </c>
      <c r="N468" s="31" t="s">
        <v>1477</v>
      </c>
      <c r="O468" s="31" t="str">
        <f>VLOOKUP(F468,[1]户信息_1!I$4:K$5951,3,0)</f>
        <v>之女</v>
      </c>
      <c r="P468" s="7">
        <v>1500</v>
      </c>
      <c r="Q468" s="26"/>
    </row>
    <row r="469" s="2" customFormat="1" spans="1:17">
      <c r="A469" s="7">
        <v>466</v>
      </c>
      <c r="B469" s="26" t="s">
        <v>1257</v>
      </c>
      <c r="C469" s="57" t="s">
        <v>1459</v>
      </c>
      <c r="D469" s="53" t="s">
        <v>1478</v>
      </c>
      <c r="E469" s="26" t="s">
        <v>44</v>
      </c>
      <c r="F469" s="49" t="s">
        <v>23</v>
      </c>
      <c r="G469" s="8" t="s">
        <v>24</v>
      </c>
      <c r="H469" s="7" t="s">
        <v>326</v>
      </c>
      <c r="I469" s="26">
        <v>2</v>
      </c>
      <c r="J469" s="69" t="s">
        <v>34</v>
      </c>
      <c r="K469" s="57">
        <v>20200901</v>
      </c>
      <c r="L469" s="31" t="s">
        <v>1479</v>
      </c>
      <c r="M469" s="31" t="s">
        <v>1480</v>
      </c>
      <c r="N469" s="31" t="s">
        <v>1477</v>
      </c>
      <c r="O469" s="31" t="str">
        <f>VLOOKUP(F469,[1]户信息_1!I$4:K$5951,3,0)</f>
        <v>之子</v>
      </c>
      <c r="P469" s="7">
        <v>1500</v>
      </c>
      <c r="Q469" s="26"/>
    </row>
    <row r="470" s="2" customFormat="1" spans="1:17">
      <c r="A470" s="7">
        <v>467</v>
      </c>
      <c r="B470" s="26" t="s">
        <v>1257</v>
      </c>
      <c r="C470" s="26" t="s">
        <v>1459</v>
      </c>
      <c r="D470" s="26" t="s">
        <v>1481</v>
      </c>
      <c r="E470" s="26" t="s">
        <v>22</v>
      </c>
      <c r="F470" s="31" t="s">
        <v>153</v>
      </c>
      <c r="G470" s="8" t="s">
        <v>24</v>
      </c>
      <c r="H470" s="28" t="s">
        <v>109</v>
      </c>
      <c r="I470" s="26">
        <v>2</v>
      </c>
      <c r="J470" s="26" t="s">
        <v>26</v>
      </c>
      <c r="K470" s="29" t="s">
        <v>532</v>
      </c>
      <c r="L470" s="26" t="s">
        <v>1469</v>
      </c>
      <c r="M470" s="31" t="s">
        <v>339</v>
      </c>
      <c r="N470" s="37" t="s">
        <v>1468</v>
      </c>
      <c r="O470" s="26" t="s">
        <v>653</v>
      </c>
      <c r="P470" s="7">
        <v>1500</v>
      </c>
      <c r="Q470" s="28"/>
    </row>
    <row r="471" s="2" customFormat="1" spans="1:17">
      <c r="A471" s="7">
        <v>468</v>
      </c>
      <c r="B471" s="26" t="s">
        <v>1257</v>
      </c>
      <c r="C471" s="31" t="s">
        <v>1482</v>
      </c>
      <c r="D471" s="64" t="s">
        <v>1483</v>
      </c>
      <c r="E471" s="26" t="s">
        <v>22</v>
      </c>
      <c r="F471" s="49" t="s">
        <v>803</v>
      </c>
      <c r="G471" s="8" t="s">
        <v>24</v>
      </c>
      <c r="H471" s="66" t="s">
        <v>1019</v>
      </c>
      <c r="I471" s="26">
        <v>3</v>
      </c>
      <c r="J471" s="69" t="s">
        <v>34</v>
      </c>
      <c r="K471" s="57">
        <v>201909</v>
      </c>
      <c r="L471" s="64" t="s">
        <v>1484</v>
      </c>
      <c r="M471" s="49" t="s">
        <v>549</v>
      </c>
      <c r="N471" s="31" t="s">
        <v>1485</v>
      </c>
      <c r="O471" s="31" t="str">
        <f>VLOOKUP(F471,[1]户信息_1!I$4:K$5951,3,0)</f>
        <v>之子</v>
      </c>
      <c r="P471" s="7">
        <v>1500</v>
      </c>
      <c r="Q471" s="26"/>
    </row>
    <row r="472" s="2" customFormat="1" spans="1:17">
      <c r="A472" s="7">
        <v>469</v>
      </c>
      <c r="B472" s="26" t="s">
        <v>1257</v>
      </c>
      <c r="C472" s="57" t="s">
        <v>1482</v>
      </c>
      <c r="D472" s="53" t="s">
        <v>1386</v>
      </c>
      <c r="E472" s="26" t="s">
        <v>22</v>
      </c>
      <c r="F472" s="49" t="s">
        <v>294</v>
      </c>
      <c r="G472" s="8" t="s">
        <v>24</v>
      </c>
      <c r="H472" s="58" t="s">
        <v>70</v>
      </c>
      <c r="I472" s="26">
        <v>4</v>
      </c>
      <c r="J472" s="74" t="s">
        <v>26</v>
      </c>
      <c r="K472" s="57">
        <v>20180901</v>
      </c>
      <c r="L472" s="49" t="s">
        <v>1486</v>
      </c>
      <c r="M472" s="49" t="s">
        <v>249</v>
      </c>
      <c r="N472" s="31" t="s">
        <v>1265</v>
      </c>
      <c r="O472" s="31" t="str">
        <f>VLOOKUP(F472,[1]户信息_1!I$4:K$5951,3,0)</f>
        <v>之子</v>
      </c>
      <c r="P472" s="7">
        <v>1500</v>
      </c>
      <c r="Q472" s="26"/>
    </row>
    <row r="473" s="2" customFormat="1" spans="1:17">
      <c r="A473" s="7">
        <v>470</v>
      </c>
      <c r="B473" s="26" t="s">
        <v>1257</v>
      </c>
      <c r="C473" s="57" t="s">
        <v>1482</v>
      </c>
      <c r="D473" s="64" t="s">
        <v>1487</v>
      </c>
      <c r="E473" s="26" t="s">
        <v>44</v>
      </c>
      <c r="F473" s="49" t="s">
        <v>803</v>
      </c>
      <c r="G473" s="8" t="s">
        <v>24</v>
      </c>
      <c r="H473" s="63" t="s">
        <v>330</v>
      </c>
      <c r="I473" s="26">
        <v>3</v>
      </c>
      <c r="J473" s="55" t="s">
        <v>34</v>
      </c>
      <c r="K473" s="57">
        <v>201909</v>
      </c>
      <c r="L473" s="64" t="s">
        <v>1488</v>
      </c>
      <c r="M473" s="64" t="s">
        <v>1489</v>
      </c>
      <c r="N473" s="47" t="s">
        <v>1265</v>
      </c>
      <c r="O473" s="31" t="str">
        <f>VLOOKUP(F473,[1]户信息_1!I$4:K$5951,3,0)</f>
        <v>之子</v>
      </c>
      <c r="P473" s="7">
        <v>1500</v>
      </c>
      <c r="Q473" s="26"/>
    </row>
    <row r="474" s="2" customFormat="1" spans="1:17">
      <c r="A474" s="7">
        <v>471</v>
      </c>
      <c r="B474" s="26" t="s">
        <v>1257</v>
      </c>
      <c r="C474" s="57" t="s">
        <v>1482</v>
      </c>
      <c r="D474" s="64" t="s">
        <v>1490</v>
      </c>
      <c r="E474" s="26" t="s">
        <v>22</v>
      </c>
      <c r="F474" s="49" t="s">
        <v>32</v>
      </c>
      <c r="G474" s="8" t="s">
        <v>24</v>
      </c>
      <c r="H474" s="7" t="s">
        <v>326</v>
      </c>
      <c r="I474" s="26">
        <v>3</v>
      </c>
      <c r="J474" s="55" t="s">
        <v>34</v>
      </c>
      <c r="K474" s="57">
        <v>201909</v>
      </c>
      <c r="L474" s="64" t="s">
        <v>1341</v>
      </c>
      <c r="M474" s="49" t="s">
        <v>1080</v>
      </c>
      <c r="N474" s="31" t="s">
        <v>1265</v>
      </c>
      <c r="O474" s="31" t="str">
        <f>VLOOKUP(F474,[1]户信息_1!I$4:K$5951,3,0)</f>
        <v>之孙子</v>
      </c>
      <c r="P474" s="7">
        <v>1500</v>
      </c>
      <c r="Q474" s="26"/>
    </row>
    <row r="475" s="2" customFormat="1" spans="1:17">
      <c r="A475" s="7">
        <v>472</v>
      </c>
      <c r="B475" s="26" t="s">
        <v>1257</v>
      </c>
      <c r="C475" s="57" t="s">
        <v>1482</v>
      </c>
      <c r="D475" s="79" t="s">
        <v>1491</v>
      </c>
      <c r="E475" s="26" t="s">
        <v>22</v>
      </c>
      <c r="F475" s="49" t="s">
        <v>1090</v>
      </c>
      <c r="G475" s="8" t="s">
        <v>24</v>
      </c>
      <c r="H475" s="56" t="s">
        <v>1492</v>
      </c>
      <c r="I475" s="26">
        <v>2</v>
      </c>
      <c r="J475" s="55" t="s">
        <v>34</v>
      </c>
      <c r="K475" s="57">
        <v>202008</v>
      </c>
      <c r="L475" s="28" t="s">
        <v>1493</v>
      </c>
      <c r="M475" s="31" t="s">
        <v>1494</v>
      </c>
      <c r="N475" s="31" t="s">
        <v>1495</v>
      </c>
      <c r="O475" s="31" t="str">
        <f>VLOOKUP(F475,[1]户信息_1!I$4:K$5951,3,0)</f>
        <v>之女</v>
      </c>
      <c r="P475" s="7">
        <v>1500</v>
      </c>
      <c r="Q475" s="26"/>
    </row>
    <row r="476" s="2" customFormat="1" spans="1:17">
      <c r="A476" s="7">
        <v>473</v>
      </c>
      <c r="B476" s="26" t="s">
        <v>1257</v>
      </c>
      <c r="C476" s="57" t="s">
        <v>1482</v>
      </c>
      <c r="D476" s="79" t="s">
        <v>1496</v>
      </c>
      <c r="E476" s="26" t="s">
        <v>44</v>
      </c>
      <c r="F476" s="49" t="s">
        <v>32</v>
      </c>
      <c r="G476" s="8" t="s">
        <v>24</v>
      </c>
      <c r="H476" s="7" t="s">
        <v>326</v>
      </c>
      <c r="I476" s="26">
        <v>2</v>
      </c>
      <c r="J476" s="55" t="s">
        <v>34</v>
      </c>
      <c r="K476" s="57">
        <v>202009</v>
      </c>
      <c r="L476" s="28" t="s">
        <v>1497</v>
      </c>
      <c r="M476" s="31" t="s">
        <v>1498</v>
      </c>
      <c r="N476" s="31" t="s">
        <v>1499</v>
      </c>
      <c r="O476" s="31" t="str">
        <f>VLOOKUP(F476,[1]户信息_1!I$4:K$5951,3,0)</f>
        <v>之孙子</v>
      </c>
      <c r="P476" s="7">
        <v>1500</v>
      </c>
      <c r="Q476" s="26"/>
    </row>
    <row r="477" s="2" customFormat="1" spans="1:17">
      <c r="A477" s="7">
        <v>474</v>
      </c>
      <c r="B477" s="26" t="s">
        <v>1257</v>
      </c>
      <c r="C477" s="57" t="s">
        <v>1482</v>
      </c>
      <c r="D477" s="79" t="s">
        <v>1500</v>
      </c>
      <c r="E477" s="26" t="s">
        <v>22</v>
      </c>
      <c r="F477" s="49" t="s">
        <v>368</v>
      </c>
      <c r="G477" s="8" t="s">
        <v>24</v>
      </c>
      <c r="H477" s="7" t="s">
        <v>326</v>
      </c>
      <c r="I477" s="26">
        <v>2</v>
      </c>
      <c r="J477" s="55" t="s">
        <v>34</v>
      </c>
      <c r="K477" s="57">
        <v>202009</v>
      </c>
      <c r="L477" s="28" t="s">
        <v>272</v>
      </c>
      <c r="M477" s="31" t="s">
        <v>1501</v>
      </c>
      <c r="N477" s="31" t="s">
        <v>1502</v>
      </c>
      <c r="O477" s="31" t="str">
        <f>VLOOKUP(F477,[1]户信息_1!I$4:K$5951,3,0)</f>
        <v>之子</v>
      </c>
      <c r="P477" s="7">
        <v>1500</v>
      </c>
      <c r="Q477" s="26"/>
    </row>
    <row r="478" s="2" customFormat="1" spans="1:17">
      <c r="A478" s="7">
        <v>475</v>
      </c>
      <c r="B478" s="26" t="s">
        <v>1257</v>
      </c>
      <c r="C478" s="57" t="s">
        <v>1482</v>
      </c>
      <c r="D478" s="54" t="s">
        <v>1503</v>
      </c>
      <c r="E478" s="54" t="s">
        <v>22</v>
      </c>
      <c r="F478" s="54" t="s">
        <v>372</v>
      </c>
      <c r="G478" s="8" t="s">
        <v>24</v>
      </c>
      <c r="H478" s="54" t="s">
        <v>1504</v>
      </c>
      <c r="I478" s="54">
        <v>1</v>
      </c>
      <c r="J478" s="54" t="s">
        <v>34</v>
      </c>
      <c r="K478" s="86">
        <v>20210901</v>
      </c>
      <c r="L478" s="26" t="s">
        <v>1505</v>
      </c>
      <c r="M478" s="28" t="s">
        <v>203</v>
      </c>
      <c r="N478" s="88" t="s">
        <v>1276</v>
      </c>
      <c r="O478" s="28" t="s">
        <v>653</v>
      </c>
      <c r="P478" s="7">
        <v>1500</v>
      </c>
      <c r="Q478" s="26"/>
    </row>
    <row r="479" s="2" customFormat="1" spans="1:17">
      <c r="A479" s="7">
        <v>476</v>
      </c>
      <c r="B479" s="26" t="s">
        <v>1257</v>
      </c>
      <c r="C479" s="57" t="s">
        <v>1482</v>
      </c>
      <c r="D479" s="26" t="s">
        <v>1506</v>
      </c>
      <c r="E479" s="54" t="s">
        <v>22</v>
      </c>
      <c r="F479" s="28" t="s">
        <v>372</v>
      </c>
      <c r="G479" s="8" t="s">
        <v>24</v>
      </c>
      <c r="H479" s="54" t="s">
        <v>1504</v>
      </c>
      <c r="I479" s="26">
        <v>1</v>
      </c>
      <c r="J479" s="26" t="s">
        <v>34</v>
      </c>
      <c r="K479" s="86">
        <v>20210901</v>
      </c>
      <c r="L479" s="26" t="s">
        <v>1505</v>
      </c>
      <c r="M479" s="28" t="s">
        <v>203</v>
      </c>
      <c r="N479" s="88" t="s">
        <v>1276</v>
      </c>
      <c r="O479" s="28" t="s">
        <v>653</v>
      </c>
      <c r="P479" s="7">
        <v>1500</v>
      </c>
      <c r="Q479" s="26"/>
    </row>
    <row r="480" s="2" customFormat="1" spans="1:17">
      <c r="A480" s="7">
        <v>477</v>
      </c>
      <c r="B480" s="26" t="s">
        <v>1257</v>
      </c>
      <c r="C480" s="57" t="s">
        <v>1482</v>
      </c>
      <c r="D480" s="26" t="s">
        <v>512</v>
      </c>
      <c r="E480" s="54" t="s">
        <v>22</v>
      </c>
      <c r="F480" s="28" t="s">
        <v>586</v>
      </c>
      <c r="G480" s="8" t="s">
        <v>24</v>
      </c>
      <c r="H480" s="26" t="s">
        <v>1507</v>
      </c>
      <c r="I480" s="26">
        <v>1</v>
      </c>
      <c r="J480" s="26" t="s">
        <v>34</v>
      </c>
      <c r="K480" s="86">
        <v>20210901</v>
      </c>
      <c r="L480" s="26" t="s">
        <v>1508</v>
      </c>
      <c r="M480" s="28" t="s">
        <v>1326</v>
      </c>
      <c r="N480" s="28" t="s">
        <v>1265</v>
      </c>
      <c r="O480" s="28" t="s">
        <v>653</v>
      </c>
      <c r="P480" s="7">
        <v>1500</v>
      </c>
      <c r="Q480" s="26"/>
    </row>
    <row r="481" s="2" customFormat="1" spans="1:17">
      <c r="A481" s="7">
        <v>478</v>
      </c>
      <c r="B481" s="26" t="s">
        <v>1257</v>
      </c>
      <c r="C481" s="57" t="s">
        <v>1482</v>
      </c>
      <c r="D481" s="26" t="s">
        <v>1509</v>
      </c>
      <c r="E481" s="26" t="s">
        <v>44</v>
      </c>
      <c r="F481" s="28" t="s">
        <v>329</v>
      </c>
      <c r="G481" s="8" t="s">
        <v>24</v>
      </c>
      <c r="H481" s="28" t="s">
        <v>1510</v>
      </c>
      <c r="I481" s="26">
        <v>1</v>
      </c>
      <c r="J481" s="26" t="s">
        <v>34</v>
      </c>
      <c r="K481" s="86">
        <v>20210901</v>
      </c>
      <c r="L481" s="26" t="s">
        <v>1511</v>
      </c>
      <c r="M481" s="28" t="s">
        <v>974</v>
      </c>
      <c r="N481" s="28" t="s">
        <v>1276</v>
      </c>
      <c r="O481" s="28" t="s">
        <v>631</v>
      </c>
      <c r="P481" s="7">
        <v>1500</v>
      </c>
      <c r="Q481" s="26"/>
    </row>
    <row r="482" s="2" customFormat="1" spans="1:17">
      <c r="A482" s="7">
        <v>479</v>
      </c>
      <c r="B482" s="26" t="s">
        <v>1257</v>
      </c>
      <c r="C482" s="57" t="s">
        <v>1482</v>
      </c>
      <c r="D482" s="48" t="s">
        <v>1512</v>
      </c>
      <c r="E482" s="26" t="s">
        <v>22</v>
      </c>
      <c r="F482" s="49" t="s">
        <v>263</v>
      </c>
      <c r="G482" s="8" t="s">
        <v>24</v>
      </c>
      <c r="H482" s="7" t="s">
        <v>326</v>
      </c>
      <c r="I482" s="26">
        <v>1</v>
      </c>
      <c r="J482" s="89" t="s">
        <v>34</v>
      </c>
      <c r="K482" s="86">
        <v>20210901</v>
      </c>
      <c r="L482" s="48" t="s">
        <v>1513</v>
      </c>
      <c r="M482" s="49" t="s">
        <v>1514</v>
      </c>
      <c r="N482" s="47" t="s">
        <v>1499</v>
      </c>
      <c r="O482" s="28" t="s">
        <v>653</v>
      </c>
      <c r="P482" s="7">
        <v>1500</v>
      </c>
      <c r="Q482" s="26"/>
    </row>
    <row r="483" s="2" customFormat="1" spans="1:17">
      <c r="A483" s="7">
        <v>480</v>
      </c>
      <c r="B483" s="26" t="s">
        <v>1257</v>
      </c>
      <c r="C483" s="26" t="s">
        <v>1482</v>
      </c>
      <c r="D483" s="26" t="s">
        <v>1515</v>
      </c>
      <c r="E483" s="26" t="s">
        <v>22</v>
      </c>
      <c r="F483" s="31" t="s">
        <v>206</v>
      </c>
      <c r="G483" s="8" t="s">
        <v>24</v>
      </c>
      <c r="H483" s="28" t="s">
        <v>983</v>
      </c>
      <c r="I483" s="26">
        <v>2</v>
      </c>
      <c r="J483" s="26" t="s">
        <v>26</v>
      </c>
      <c r="K483" s="29" t="s">
        <v>508</v>
      </c>
      <c r="L483" s="26" t="s">
        <v>1516</v>
      </c>
      <c r="M483" s="31" t="s">
        <v>1517</v>
      </c>
      <c r="N483" s="37" t="s">
        <v>1276</v>
      </c>
      <c r="O483" s="26" t="s">
        <v>653</v>
      </c>
      <c r="P483" s="7">
        <v>1500</v>
      </c>
      <c r="Q483" s="28"/>
    </row>
    <row r="484" s="2" customFormat="1" spans="1:17">
      <c r="A484" s="7">
        <v>481</v>
      </c>
      <c r="B484" s="80" t="s">
        <v>1257</v>
      </c>
      <c r="C484" s="80" t="s">
        <v>1482</v>
      </c>
      <c r="D484" s="80" t="s">
        <v>1518</v>
      </c>
      <c r="E484" s="80" t="s">
        <v>44</v>
      </c>
      <c r="F484" s="81" t="s">
        <v>368</v>
      </c>
      <c r="G484" s="8" t="s">
        <v>24</v>
      </c>
      <c r="H484" s="7" t="s">
        <v>326</v>
      </c>
      <c r="I484" s="80">
        <v>1</v>
      </c>
      <c r="J484" s="90" t="s">
        <v>34</v>
      </c>
      <c r="K484" s="91">
        <v>20210901</v>
      </c>
      <c r="L484" s="80" t="s">
        <v>1519</v>
      </c>
      <c r="M484" s="81" t="s">
        <v>1419</v>
      </c>
      <c r="N484" s="92" t="s">
        <v>1520</v>
      </c>
      <c r="O484" s="80" t="s">
        <v>631</v>
      </c>
      <c r="P484" s="7">
        <v>1500</v>
      </c>
      <c r="Q484" s="93"/>
    </row>
    <row r="485" s="2" customFormat="1" spans="1:17">
      <c r="A485" s="7">
        <v>482</v>
      </c>
      <c r="B485" s="26" t="s">
        <v>1257</v>
      </c>
      <c r="C485" s="31" t="s">
        <v>1521</v>
      </c>
      <c r="D485" s="64" t="s">
        <v>272</v>
      </c>
      <c r="E485" s="26" t="s">
        <v>44</v>
      </c>
      <c r="F485" s="49" t="s">
        <v>166</v>
      </c>
      <c r="G485" s="8" t="s">
        <v>24</v>
      </c>
      <c r="H485" s="7" t="s">
        <v>326</v>
      </c>
      <c r="I485" s="26">
        <v>3</v>
      </c>
      <c r="J485" s="69" t="s">
        <v>34</v>
      </c>
      <c r="K485" s="57">
        <v>201909</v>
      </c>
      <c r="L485" s="64" t="s">
        <v>257</v>
      </c>
      <c r="M485" s="49" t="s">
        <v>1522</v>
      </c>
      <c r="N485" s="31" t="s">
        <v>1523</v>
      </c>
      <c r="O485" s="31" t="str">
        <f>VLOOKUP(F485,[1]户信息_1!I$4:K$5951,3,0)</f>
        <v>之子</v>
      </c>
      <c r="P485" s="7">
        <v>1500</v>
      </c>
      <c r="Q485" s="26"/>
    </row>
    <row r="486" s="2" customFormat="1" spans="1:17">
      <c r="A486" s="7">
        <v>483</v>
      </c>
      <c r="B486" s="26" t="s">
        <v>1257</v>
      </c>
      <c r="C486" s="31" t="s">
        <v>1521</v>
      </c>
      <c r="D486" s="64" t="s">
        <v>1524</v>
      </c>
      <c r="E486" s="26" t="s">
        <v>44</v>
      </c>
      <c r="F486" s="49" t="s">
        <v>898</v>
      </c>
      <c r="G486" s="8" t="s">
        <v>24</v>
      </c>
      <c r="H486" s="7" t="s">
        <v>326</v>
      </c>
      <c r="I486" s="26">
        <v>3</v>
      </c>
      <c r="J486" s="69" t="s">
        <v>34</v>
      </c>
      <c r="K486" s="57">
        <v>201909</v>
      </c>
      <c r="L486" s="64" t="s">
        <v>1525</v>
      </c>
      <c r="M486" s="64" t="s">
        <v>106</v>
      </c>
      <c r="N486" s="47" t="s">
        <v>1526</v>
      </c>
      <c r="O486" s="31" t="str">
        <f>VLOOKUP(F486,[1]户信息_1!I$4:K$5951,3,0)</f>
        <v>之女</v>
      </c>
      <c r="P486" s="7">
        <v>1500</v>
      </c>
      <c r="Q486" s="26"/>
    </row>
    <row r="487" s="2" customFormat="1" spans="1:17">
      <c r="A487" s="7">
        <v>484</v>
      </c>
      <c r="B487" s="26" t="s">
        <v>1257</v>
      </c>
      <c r="C487" s="31" t="s">
        <v>1521</v>
      </c>
      <c r="D487" s="49" t="s">
        <v>1527</v>
      </c>
      <c r="E487" s="26" t="s">
        <v>44</v>
      </c>
      <c r="F487" s="49" t="s">
        <v>1351</v>
      </c>
      <c r="G487" s="8" t="s">
        <v>24</v>
      </c>
      <c r="H487" s="31" t="s">
        <v>279</v>
      </c>
      <c r="I487" s="26">
        <v>2</v>
      </c>
      <c r="J487" s="74" t="s">
        <v>26</v>
      </c>
      <c r="K487" s="57">
        <v>202009</v>
      </c>
      <c r="L487" s="49" t="s">
        <v>1266</v>
      </c>
      <c r="M487" s="49" t="s">
        <v>816</v>
      </c>
      <c r="N487" s="31" t="s">
        <v>1528</v>
      </c>
      <c r="O487" s="31" t="str">
        <f>VLOOKUP(F487,[1]户信息_1!I$4:K$5951,3,0)</f>
        <v>之女</v>
      </c>
      <c r="P487" s="7">
        <v>1500</v>
      </c>
      <c r="Q487" s="28"/>
    </row>
    <row r="488" s="2" customFormat="1" spans="1:17">
      <c r="A488" s="7">
        <v>485</v>
      </c>
      <c r="B488" s="26" t="s">
        <v>1257</v>
      </c>
      <c r="C488" s="31" t="s">
        <v>1521</v>
      </c>
      <c r="D488" s="64" t="s">
        <v>512</v>
      </c>
      <c r="E488" s="26" t="s">
        <v>22</v>
      </c>
      <c r="F488" s="49" t="s">
        <v>294</v>
      </c>
      <c r="G488" s="8" t="s">
        <v>24</v>
      </c>
      <c r="H488" s="65" t="s">
        <v>583</v>
      </c>
      <c r="I488" s="26">
        <v>3</v>
      </c>
      <c r="J488" s="69" t="s">
        <v>34</v>
      </c>
      <c r="K488" s="57">
        <v>201909</v>
      </c>
      <c r="L488" s="64" t="s">
        <v>512</v>
      </c>
      <c r="M488" s="49" t="s">
        <v>1126</v>
      </c>
      <c r="N488" s="31" t="s">
        <v>1529</v>
      </c>
      <c r="O488" s="31" t="str">
        <f>VLOOKUP(F488,[1]户信息_1!I$4:K$5951,3,0)</f>
        <v>之子</v>
      </c>
      <c r="P488" s="7">
        <v>1500</v>
      </c>
      <c r="Q488" s="26"/>
    </row>
    <row r="489" s="2" customFormat="1" spans="1:17">
      <c r="A489" s="7">
        <v>486</v>
      </c>
      <c r="B489" s="26" t="s">
        <v>1257</v>
      </c>
      <c r="C489" s="57" t="s">
        <v>1521</v>
      </c>
      <c r="D489" s="53" t="s">
        <v>1530</v>
      </c>
      <c r="E489" s="26" t="s">
        <v>44</v>
      </c>
      <c r="F489" s="49" t="s">
        <v>889</v>
      </c>
      <c r="G489" s="8" t="s">
        <v>24</v>
      </c>
      <c r="H489" s="49" t="s">
        <v>1531</v>
      </c>
      <c r="I489" s="26">
        <v>1</v>
      </c>
      <c r="J489" s="69" t="s">
        <v>26</v>
      </c>
      <c r="K489" s="57">
        <v>20210901</v>
      </c>
      <c r="L489" s="31" t="s">
        <v>1525</v>
      </c>
      <c r="M489" s="31" t="s">
        <v>1532</v>
      </c>
      <c r="N489" s="31" t="s">
        <v>1533</v>
      </c>
      <c r="O489" s="31" t="str">
        <f>VLOOKUP(F489,[1]户信息_1!I$4:K$5951,3,0)</f>
        <v>之子</v>
      </c>
      <c r="P489" s="7">
        <v>1500</v>
      </c>
      <c r="Q489" s="28"/>
    </row>
    <row r="490" s="2" customFormat="1" spans="1:17">
      <c r="A490" s="7">
        <v>487</v>
      </c>
      <c r="B490" s="26" t="s">
        <v>1257</v>
      </c>
      <c r="C490" s="31" t="s">
        <v>1521</v>
      </c>
      <c r="D490" s="31" t="s">
        <v>93</v>
      </c>
      <c r="E490" s="26" t="s">
        <v>22</v>
      </c>
      <c r="F490" s="57" t="s">
        <v>313</v>
      </c>
      <c r="G490" s="8" t="s">
        <v>24</v>
      </c>
      <c r="H490" s="31" t="s">
        <v>70</v>
      </c>
      <c r="I490" s="26">
        <v>4</v>
      </c>
      <c r="J490" s="31" t="s">
        <v>26</v>
      </c>
      <c r="K490" s="57">
        <v>20180901</v>
      </c>
      <c r="L490" s="29" t="s">
        <v>1534</v>
      </c>
      <c r="M490" s="27" t="s">
        <v>751</v>
      </c>
      <c r="N490" s="31" t="s">
        <v>1535</v>
      </c>
      <c r="O490" s="31" t="str">
        <f>VLOOKUP(F490,[1]户信息_1!I$4:K$5951,3,0)</f>
        <v>之女</v>
      </c>
      <c r="P490" s="7">
        <v>1500</v>
      </c>
      <c r="Q490" s="26"/>
    </row>
    <row r="491" s="2" customFormat="1" spans="1:17">
      <c r="A491" s="7">
        <v>488</v>
      </c>
      <c r="B491" s="26" t="s">
        <v>1257</v>
      </c>
      <c r="C491" s="31" t="s">
        <v>1521</v>
      </c>
      <c r="D491" s="82" t="s">
        <v>1536</v>
      </c>
      <c r="E491" s="26" t="s">
        <v>44</v>
      </c>
      <c r="F491" s="57" t="s">
        <v>23</v>
      </c>
      <c r="G491" s="8" t="s">
        <v>24</v>
      </c>
      <c r="H491" s="31" t="s">
        <v>808</v>
      </c>
      <c r="I491" s="26">
        <v>2</v>
      </c>
      <c r="J491" s="74" t="s">
        <v>26</v>
      </c>
      <c r="K491" s="57">
        <v>202009</v>
      </c>
      <c r="L491" s="82" t="s">
        <v>1536</v>
      </c>
      <c r="M491" s="57" t="s">
        <v>23</v>
      </c>
      <c r="N491" s="31" t="s">
        <v>1502</v>
      </c>
      <c r="O491" s="31" t="str">
        <f>VLOOKUP(F491,[1]户信息_1!I$4:K$5951,3,0)</f>
        <v>之子</v>
      </c>
      <c r="P491" s="7">
        <v>1500</v>
      </c>
      <c r="Q491" s="28"/>
    </row>
    <row r="492" s="2" customFormat="1" spans="1:17">
      <c r="A492" s="7">
        <v>489</v>
      </c>
      <c r="B492" s="26" t="s">
        <v>1257</v>
      </c>
      <c r="C492" s="31" t="s">
        <v>1521</v>
      </c>
      <c r="D492" s="82" t="s">
        <v>93</v>
      </c>
      <c r="E492" s="26" t="s">
        <v>22</v>
      </c>
      <c r="F492" s="57" t="s">
        <v>474</v>
      </c>
      <c r="G492" s="8" t="s">
        <v>24</v>
      </c>
      <c r="H492" s="31" t="s">
        <v>1537</v>
      </c>
      <c r="I492" s="26">
        <v>2</v>
      </c>
      <c r="J492" s="74" t="s">
        <v>1365</v>
      </c>
      <c r="K492" s="57">
        <v>202009</v>
      </c>
      <c r="L492" s="29" t="s">
        <v>1538</v>
      </c>
      <c r="M492" s="27" t="s">
        <v>1426</v>
      </c>
      <c r="N492" s="31" t="s">
        <v>1535</v>
      </c>
      <c r="O492" s="31" t="str">
        <f>VLOOKUP(F492,[1]户信息_1!I$4:K$5951,3,0)</f>
        <v>之子</v>
      </c>
      <c r="P492" s="7">
        <v>1500</v>
      </c>
      <c r="Q492" s="28"/>
    </row>
    <row r="493" s="2" customFormat="1" spans="1:17">
      <c r="A493" s="7">
        <v>490</v>
      </c>
      <c r="B493" s="26" t="s">
        <v>1257</v>
      </c>
      <c r="C493" s="31" t="s">
        <v>1521</v>
      </c>
      <c r="D493" s="82" t="s">
        <v>93</v>
      </c>
      <c r="E493" s="26" t="s">
        <v>44</v>
      </c>
      <c r="F493" s="57" t="s">
        <v>329</v>
      </c>
      <c r="G493" s="8" t="s">
        <v>24</v>
      </c>
      <c r="H493" s="7" t="s">
        <v>326</v>
      </c>
      <c r="I493" s="26">
        <v>2</v>
      </c>
      <c r="J493" s="74" t="s">
        <v>34</v>
      </c>
      <c r="K493" s="57">
        <v>202009</v>
      </c>
      <c r="L493" s="29" t="s">
        <v>93</v>
      </c>
      <c r="M493" s="57" t="s">
        <v>329</v>
      </c>
      <c r="N493" s="31" t="s">
        <v>1502</v>
      </c>
      <c r="O493" s="31" t="str">
        <f>VLOOKUP(F493,[1]户信息_1!I$4:K$5951,3,0)</f>
        <v>之女</v>
      </c>
      <c r="P493" s="7">
        <v>1500</v>
      </c>
      <c r="Q493" s="26"/>
    </row>
    <row r="494" s="2" customFormat="1" spans="1:17">
      <c r="A494" s="7">
        <v>491</v>
      </c>
      <c r="B494" s="26" t="s">
        <v>1257</v>
      </c>
      <c r="C494" s="31" t="s">
        <v>1521</v>
      </c>
      <c r="D494" s="82" t="s">
        <v>1536</v>
      </c>
      <c r="E494" s="26" t="s">
        <v>22</v>
      </c>
      <c r="F494" s="57" t="s">
        <v>984</v>
      </c>
      <c r="G494" s="8" t="s">
        <v>24</v>
      </c>
      <c r="H494" s="7" t="s">
        <v>326</v>
      </c>
      <c r="I494" s="26">
        <v>1</v>
      </c>
      <c r="J494" s="74" t="s">
        <v>34</v>
      </c>
      <c r="K494" s="57">
        <v>20210901</v>
      </c>
      <c r="L494" s="29" t="s">
        <v>1539</v>
      </c>
      <c r="M494" s="57" t="s">
        <v>424</v>
      </c>
      <c r="N494" s="31" t="s">
        <v>1453</v>
      </c>
      <c r="O494" s="31" t="s">
        <v>653</v>
      </c>
      <c r="P494" s="7">
        <v>1500</v>
      </c>
      <c r="Q494" s="26"/>
    </row>
    <row r="495" s="2" customFormat="1" spans="1:17">
      <c r="A495" s="7">
        <v>492</v>
      </c>
      <c r="B495" s="26" t="s">
        <v>1257</v>
      </c>
      <c r="C495" s="31" t="s">
        <v>1521</v>
      </c>
      <c r="D495" s="82" t="s">
        <v>619</v>
      </c>
      <c r="E495" s="26" t="s">
        <v>44</v>
      </c>
      <c r="F495" s="57" t="s">
        <v>1040</v>
      </c>
      <c r="G495" s="8" t="s">
        <v>24</v>
      </c>
      <c r="H495" s="31" t="s">
        <v>276</v>
      </c>
      <c r="I495" s="26">
        <v>1</v>
      </c>
      <c r="J495" s="74" t="s">
        <v>90</v>
      </c>
      <c r="K495" s="57">
        <v>20210901</v>
      </c>
      <c r="L495" s="29" t="s">
        <v>35</v>
      </c>
      <c r="M495" s="57" t="s">
        <v>58</v>
      </c>
      <c r="N495" s="31" t="s">
        <v>1453</v>
      </c>
      <c r="O495" s="31" t="s">
        <v>631</v>
      </c>
      <c r="P495" s="7">
        <v>1500</v>
      </c>
      <c r="Q495" s="28"/>
    </row>
    <row r="496" s="2" customFormat="1" spans="1:17">
      <c r="A496" s="7">
        <v>493</v>
      </c>
      <c r="B496" s="26" t="s">
        <v>1257</v>
      </c>
      <c r="C496" s="31" t="s">
        <v>1521</v>
      </c>
      <c r="D496" s="82" t="s">
        <v>93</v>
      </c>
      <c r="E496" s="26" t="s">
        <v>44</v>
      </c>
      <c r="F496" s="57" t="s">
        <v>513</v>
      </c>
      <c r="G496" s="8" t="s">
        <v>24</v>
      </c>
      <c r="H496" s="31" t="s">
        <v>276</v>
      </c>
      <c r="I496" s="26">
        <v>1</v>
      </c>
      <c r="J496" s="74" t="s">
        <v>90</v>
      </c>
      <c r="K496" s="57">
        <v>20210901</v>
      </c>
      <c r="L496" s="29" t="s">
        <v>1540</v>
      </c>
      <c r="M496" s="57" t="s">
        <v>1541</v>
      </c>
      <c r="N496" s="31" t="s">
        <v>1453</v>
      </c>
      <c r="O496" s="31" t="s">
        <v>637</v>
      </c>
      <c r="P496" s="7">
        <v>1500</v>
      </c>
      <c r="Q496" s="28"/>
    </row>
    <row r="497" s="2" customFormat="1" spans="1:17">
      <c r="A497" s="7">
        <v>494</v>
      </c>
      <c r="B497" s="26" t="s">
        <v>1257</v>
      </c>
      <c r="C497" s="31" t="s">
        <v>1521</v>
      </c>
      <c r="D497" s="82" t="s">
        <v>512</v>
      </c>
      <c r="E497" s="26" t="s">
        <v>44</v>
      </c>
      <c r="F497" s="57" t="s">
        <v>1542</v>
      </c>
      <c r="G497" s="8" t="s">
        <v>24</v>
      </c>
      <c r="H497" s="7" t="s">
        <v>326</v>
      </c>
      <c r="I497" s="26">
        <v>1</v>
      </c>
      <c r="J497" s="74" t="s">
        <v>34</v>
      </c>
      <c r="K497" s="57">
        <v>20210901</v>
      </c>
      <c r="L497" s="29" t="s">
        <v>512</v>
      </c>
      <c r="M497" s="57" t="s">
        <v>1126</v>
      </c>
      <c r="N497" s="31" t="s">
        <v>1543</v>
      </c>
      <c r="O497" s="31" t="s">
        <v>631</v>
      </c>
      <c r="P497" s="7">
        <v>1500</v>
      </c>
      <c r="Q497" s="26"/>
    </row>
    <row r="498" s="2" customFormat="1" spans="1:17">
      <c r="A498" s="7">
        <v>495</v>
      </c>
      <c r="B498" s="26" t="s">
        <v>1257</v>
      </c>
      <c r="C498" s="31" t="s">
        <v>1521</v>
      </c>
      <c r="D498" s="82" t="s">
        <v>93</v>
      </c>
      <c r="E498" s="26" t="s">
        <v>22</v>
      </c>
      <c r="F498" s="57" t="s">
        <v>287</v>
      </c>
      <c r="G498" s="8" t="s">
        <v>24</v>
      </c>
      <c r="H498" s="31" t="s">
        <v>1019</v>
      </c>
      <c r="I498" s="26">
        <v>1</v>
      </c>
      <c r="J498" s="74" t="s">
        <v>34</v>
      </c>
      <c r="K498" s="57">
        <v>20210901</v>
      </c>
      <c r="L498" s="29" t="s">
        <v>1544</v>
      </c>
      <c r="M498" s="57" t="s">
        <v>1545</v>
      </c>
      <c r="N498" s="31" t="s">
        <v>1276</v>
      </c>
      <c r="O498" s="31" t="s">
        <v>646</v>
      </c>
      <c r="P498" s="7">
        <v>1500</v>
      </c>
      <c r="Q498" s="26"/>
    </row>
    <row r="499" s="2" customFormat="1" spans="1:17">
      <c r="A499" s="7">
        <v>496</v>
      </c>
      <c r="B499" s="26" t="s">
        <v>1257</v>
      </c>
      <c r="C499" s="31" t="s">
        <v>1521</v>
      </c>
      <c r="D499" s="82" t="s">
        <v>93</v>
      </c>
      <c r="E499" s="26" t="s">
        <v>22</v>
      </c>
      <c r="F499" s="57" t="s">
        <v>357</v>
      </c>
      <c r="G499" s="8" t="s">
        <v>24</v>
      </c>
      <c r="H499" s="31" t="s">
        <v>1546</v>
      </c>
      <c r="I499" s="26">
        <v>1</v>
      </c>
      <c r="J499" s="74" t="s">
        <v>34</v>
      </c>
      <c r="K499" s="57">
        <v>20210901</v>
      </c>
      <c r="L499" s="29" t="s">
        <v>93</v>
      </c>
      <c r="M499" s="57" t="s">
        <v>329</v>
      </c>
      <c r="N499" s="31" t="s">
        <v>1502</v>
      </c>
      <c r="O499" s="31" t="s">
        <v>1547</v>
      </c>
      <c r="P499" s="7">
        <v>1500</v>
      </c>
      <c r="Q499" s="26"/>
    </row>
    <row r="500" s="2" customFormat="1" spans="1:17">
      <c r="A500" s="7">
        <v>497</v>
      </c>
      <c r="B500" s="26" t="s">
        <v>1257</v>
      </c>
      <c r="C500" s="31" t="s">
        <v>1521</v>
      </c>
      <c r="D500" s="82" t="s">
        <v>1548</v>
      </c>
      <c r="E500" s="26" t="s">
        <v>44</v>
      </c>
      <c r="F500" s="57" t="s">
        <v>230</v>
      </c>
      <c r="G500" s="8" t="s">
        <v>24</v>
      </c>
      <c r="H500" s="7" t="s">
        <v>326</v>
      </c>
      <c r="I500" s="26">
        <v>1</v>
      </c>
      <c r="J500" s="74" t="s">
        <v>34</v>
      </c>
      <c r="K500" s="57">
        <v>20210901</v>
      </c>
      <c r="L500" s="29" t="s">
        <v>1549</v>
      </c>
      <c r="M500" s="57" t="s">
        <v>1126</v>
      </c>
      <c r="N500" s="31" t="s">
        <v>1276</v>
      </c>
      <c r="O500" s="31" t="s">
        <v>631</v>
      </c>
      <c r="P500" s="7">
        <v>1500</v>
      </c>
      <c r="Q500" s="26"/>
    </row>
    <row r="501" s="2" customFormat="1" spans="1:17">
      <c r="A501" s="7">
        <v>498</v>
      </c>
      <c r="B501" s="26" t="s">
        <v>1257</v>
      </c>
      <c r="C501" s="31" t="s">
        <v>1521</v>
      </c>
      <c r="D501" s="82" t="s">
        <v>727</v>
      </c>
      <c r="E501" s="26" t="s">
        <v>22</v>
      </c>
      <c r="F501" s="57" t="s">
        <v>77</v>
      </c>
      <c r="G501" s="8" t="s">
        <v>24</v>
      </c>
      <c r="H501" s="31" t="s">
        <v>720</v>
      </c>
      <c r="I501" s="26">
        <v>1</v>
      </c>
      <c r="J501" s="74" t="s">
        <v>34</v>
      </c>
      <c r="K501" s="57">
        <v>20210901</v>
      </c>
      <c r="L501" s="29" t="s">
        <v>1550</v>
      </c>
      <c r="M501" s="57" t="s">
        <v>1551</v>
      </c>
      <c r="N501" s="31" t="s">
        <v>1502</v>
      </c>
      <c r="O501" s="31" t="s">
        <v>646</v>
      </c>
      <c r="P501" s="7">
        <v>1500</v>
      </c>
      <c r="Q501" s="26"/>
    </row>
    <row r="502" s="2" customFormat="1" spans="1:17">
      <c r="A502" s="7">
        <v>499</v>
      </c>
      <c r="B502" s="26" t="s">
        <v>1257</v>
      </c>
      <c r="C502" s="31" t="s">
        <v>1521</v>
      </c>
      <c r="D502" s="82" t="s">
        <v>1534</v>
      </c>
      <c r="E502" s="26" t="s">
        <v>44</v>
      </c>
      <c r="F502" s="57" t="s">
        <v>469</v>
      </c>
      <c r="G502" s="8" t="s">
        <v>24</v>
      </c>
      <c r="H502" s="31" t="s">
        <v>1552</v>
      </c>
      <c r="I502" s="26">
        <v>1</v>
      </c>
      <c r="J502" s="74" t="s">
        <v>34</v>
      </c>
      <c r="K502" s="57">
        <v>20210901</v>
      </c>
      <c r="L502" s="29" t="s">
        <v>1553</v>
      </c>
      <c r="M502" s="57" t="s">
        <v>1303</v>
      </c>
      <c r="N502" s="31" t="s">
        <v>1533</v>
      </c>
      <c r="O502" s="31" t="s">
        <v>631</v>
      </c>
      <c r="P502" s="7">
        <v>1500</v>
      </c>
      <c r="Q502" s="26"/>
    </row>
    <row r="503" s="2" customFormat="1" spans="1:17">
      <c r="A503" s="7">
        <v>500</v>
      </c>
      <c r="B503" s="26" t="s">
        <v>1257</v>
      </c>
      <c r="C503" s="31" t="s">
        <v>1521</v>
      </c>
      <c r="D503" s="76" t="s">
        <v>1554</v>
      </c>
      <c r="E503" s="76" t="s">
        <v>44</v>
      </c>
      <c r="F503" s="76" t="s">
        <v>287</v>
      </c>
      <c r="G503" s="8" t="s">
        <v>24</v>
      </c>
      <c r="H503" s="76" t="s">
        <v>330</v>
      </c>
      <c r="I503" s="76">
        <v>1</v>
      </c>
      <c r="J503" s="76" t="s">
        <v>34</v>
      </c>
      <c r="K503" s="83">
        <v>2021.9</v>
      </c>
      <c r="L503" s="77" t="s">
        <v>1555</v>
      </c>
      <c r="M503" s="76" t="s">
        <v>1556</v>
      </c>
      <c r="N503" s="84" t="s">
        <v>1276</v>
      </c>
      <c r="O503" s="31" t="s">
        <v>631</v>
      </c>
      <c r="P503" s="7">
        <v>1500</v>
      </c>
      <c r="Q503" s="26"/>
    </row>
    <row r="504" s="2" customFormat="1" spans="1:17">
      <c r="A504" s="7">
        <v>501</v>
      </c>
      <c r="B504" s="26" t="s">
        <v>1257</v>
      </c>
      <c r="C504" s="31" t="s">
        <v>1557</v>
      </c>
      <c r="D504" s="49" t="s">
        <v>1463</v>
      </c>
      <c r="E504" s="26" t="s">
        <v>44</v>
      </c>
      <c r="F504" s="49" t="s">
        <v>372</v>
      </c>
      <c r="G504" s="8" t="s">
        <v>24</v>
      </c>
      <c r="H504" s="49" t="s">
        <v>322</v>
      </c>
      <c r="I504" s="26">
        <v>3</v>
      </c>
      <c r="J504" s="69" t="s">
        <v>34</v>
      </c>
      <c r="K504" s="57">
        <v>201909</v>
      </c>
      <c r="L504" s="49" t="s">
        <v>1558</v>
      </c>
      <c r="M504" s="49" t="s">
        <v>1559</v>
      </c>
      <c r="N504" s="31" t="s">
        <v>1560</v>
      </c>
      <c r="O504" s="31" t="str">
        <f>VLOOKUP(F504,[1]户信息_1!I$4:K$5951,3,0)</f>
        <v>之子</v>
      </c>
      <c r="P504" s="7">
        <v>1500</v>
      </c>
      <c r="Q504" s="26"/>
    </row>
    <row r="505" s="2" customFormat="1" spans="1:17">
      <c r="A505" s="7">
        <v>502</v>
      </c>
      <c r="B505" s="26" t="s">
        <v>1257</v>
      </c>
      <c r="C505" s="31" t="s">
        <v>1557</v>
      </c>
      <c r="D505" s="49" t="s">
        <v>1561</v>
      </c>
      <c r="E505" s="26" t="s">
        <v>44</v>
      </c>
      <c r="F505" s="49" t="s">
        <v>854</v>
      </c>
      <c r="G505" s="8" t="s">
        <v>24</v>
      </c>
      <c r="H505" s="49" t="s">
        <v>1562</v>
      </c>
      <c r="I505" s="26">
        <v>1</v>
      </c>
      <c r="J505" s="69" t="s">
        <v>634</v>
      </c>
      <c r="K505" s="57">
        <v>20210901</v>
      </c>
      <c r="L505" s="49" t="s">
        <v>1563</v>
      </c>
      <c r="M505" s="49" t="s">
        <v>704</v>
      </c>
      <c r="N505" s="31" t="s">
        <v>1560</v>
      </c>
      <c r="O505" s="31" t="str">
        <f>VLOOKUP(F505,[1]户信息_1!I$4:K$5951,3,0)</f>
        <v>之子</v>
      </c>
      <c r="P505" s="7">
        <v>1500</v>
      </c>
      <c r="Q505" s="26"/>
    </row>
    <row r="506" s="2" customFormat="1" spans="1:17">
      <c r="A506" s="7">
        <v>503</v>
      </c>
      <c r="B506" s="26" t="s">
        <v>1257</v>
      </c>
      <c r="C506" s="31" t="s">
        <v>1557</v>
      </c>
      <c r="D506" s="31" t="s">
        <v>1564</v>
      </c>
      <c r="E506" s="26" t="s">
        <v>22</v>
      </c>
      <c r="F506" s="31" t="s">
        <v>243</v>
      </c>
      <c r="G506" s="8" t="s">
        <v>24</v>
      </c>
      <c r="H506" s="31" t="s">
        <v>1565</v>
      </c>
      <c r="I506" s="26">
        <v>3</v>
      </c>
      <c r="J506" s="69" t="s">
        <v>26</v>
      </c>
      <c r="K506" s="57">
        <v>201909</v>
      </c>
      <c r="L506" s="31" t="s">
        <v>1566</v>
      </c>
      <c r="M506" s="31" t="s">
        <v>1567</v>
      </c>
      <c r="N506" s="31" t="s">
        <v>1568</v>
      </c>
      <c r="O506" s="31" t="str">
        <f>VLOOKUP(F506,[1]户信息_1!I$4:K$5951,3,0)</f>
        <v>之女</v>
      </c>
      <c r="P506" s="7">
        <v>1500</v>
      </c>
      <c r="Q506" s="28"/>
    </row>
    <row r="507" s="2" customFormat="1" spans="1:17">
      <c r="A507" s="7">
        <v>504</v>
      </c>
      <c r="B507" s="26" t="s">
        <v>1257</v>
      </c>
      <c r="C507" s="57" t="s">
        <v>1557</v>
      </c>
      <c r="D507" s="53" t="s">
        <v>1569</v>
      </c>
      <c r="E507" s="26" t="s">
        <v>44</v>
      </c>
      <c r="F507" s="49" t="s">
        <v>306</v>
      </c>
      <c r="G507" s="8" t="s">
        <v>24</v>
      </c>
      <c r="H507" s="58" t="s">
        <v>977</v>
      </c>
      <c r="I507" s="26">
        <v>2</v>
      </c>
      <c r="J507" s="69" t="s">
        <v>34</v>
      </c>
      <c r="K507" s="57">
        <v>202009</v>
      </c>
      <c r="L507" s="49" t="s">
        <v>1570</v>
      </c>
      <c r="M507" s="69" t="s">
        <v>1355</v>
      </c>
      <c r="N507" s="31" t="s">
        <v>1568</v>
      </c>
      <c r="O507" s="31" t="str">
        <f>VLOOKUP(F507,[1]户信息_1!I$4:K$5951,3,0)</f>
        <v>之子</v>
      </c>
      <c r="P507" s="7">
        <v>1500</v>
      </c>
      <c r="Q507" s="26"/>
    </row>
    <row r="508" s="2" customFormat="1" spans="1:17">
      <c r="A508" s="7">
        <v>505</v>
      </c>
      <c r="B508" s="26" t="s">
        <v>1257</v>
      </c>
      <c r="C508" s="57" t="s">
        <v>1557</v>
      </c>
      <c r="D508" s="53" t="s">
        <v>1571</v>
      </c>
      <c r="E508" s="26" t="s">
        <v>22</v>
      </c>
      <c r="F508" s="49" t="s">
        <v>329</v>
      </c>
      <c r="G508" s="8" t="s">
        <v>24</v>
      </c>
      <c r="H508" s="58" t="s">
        <v>642</v>
      </c>
      <c r="I508" s="26">
        <v>2</v>
      </c>
      <c r="J508" s="69" t="s">
        <v>34</v>
      </c>
      <c r="K508" s="57">
        <v>202009</v>
      </c>
      <c r="L508" s="49" t="s">
        <v>1572</v>
      </c>
      <c r="M508" s="69" t="s">
        <v>1178</v>
      </c>
      <c r="N508" s="31" t="s">
        <v>1435</v>
      </c>
      <c r="O508" s="31" t="str">
        <f>VLOOKUP(F508,[1]户信息_1!I$4:K$5951,3,0)</f>
        <v>之女</v>
      </c>
      <c r="P508" s="7">
        <v>1500</v>
      </c>
      <c r="Q508" s="26"/>
    </row>
    <row r="509" s="2" customFormat="1" spans="1:17">
      <c r="A509" s="7">
        <v>506</v>
      </c>
      <c r="B509" s="26" t="s">
        <v>1257</v>
      </c>
      <c r="C509" s="57" t="s">
        <v>1557</v>
      </c>
      <c r="D509" s="53" t="s">
        <v>1573</v>
      </c>
      <c r="E509" s="26" t="s">
        <v>44</v>
      </c>
      <c r="F509" s="49" t="s">
        <v>783</v>
      </c>
      <c r="G509" s="8" t="s">
        <v>24</v>
      </c>
      <c r="H509" s="58" t="s">
        <v>1397</v>
      </c>
      <c r="I509" s="26">
        <v>2</v>
      </c>
      <c r="J509" s="69" t="s">
        <v>34</v>
      </c>
      <c r="K509" s="57">
        <v>202009</v>
      </c>
      <c r="L509" s="49" t="s">
        <v>1574</v>
      </c>
      <c r="M509" s="69" t="s">
        <v>1575</v>
      </c>
      <c r="N509" s="31" t="s">
        <v>1560</v>
      </c>
      <c r="O509" s="31" t="str">
        <f>VLOOKUP(F509,[1]户信息_1!I$4:K$5951,3,0)</f>
        <v>之孙子</v>
      </c>
      <c r="P509" s="7">
        <v>1500</v>
      </c>
      <c r="Q509" s="26"/>
    </row>
    <row r="510" s="2" customFormat="1" spans="1:17">
      <c r="A510" s="7">
        <v>507</v>
      </c>
      <c r="B510" s="26" t="s">
        <v>1257</v>
      </c>
      <c r="C510" s="57" t="s">
        <v>1557</v>
      </c>
      <c r="D510" s="53" t="s">
        <v>1463</v>
      </c>
      <c r="E510" s="26" t="s">
        <v>22</v>
      </c>
      <c r="F510" s="49" t="s">
        <v>1193</v>
      </c>
      <c r="G510" s="8" t="s">
        <v>24</v>
      </c>
      <c r="H510" s="7" t="s">
        <v>326</v>
      </c>
      <c r="I510" s="26">
        <v>2</v>
      </c>
      <c r="J510" s="69" t="s">
        <v>34</v>
      </c>
      <c r="K510" s="57">
        <v>202009</v>
      </c>
      <c r="L510" s="49" t="s">
        <v>1576</v>
      </c>
      <c r="M510" s="69" t="s">
        <v>1129</v>
      </c>
      <c r="N510" s="31" t="s">
        <v>1577</v>
      </c>
      <c r="O510" s="31" t="str">
        <f>VLOOKUP(F510,[1]户信息_1!I$4:K$5951,3,0)</f>
        <v>之女</v>
      </c>
      <c r="P510" s="7">
        <v>1500</v>
      </c>
      <c r="Q510" s="26"/>
    </row>
    <row r="511" s="2" customFormat="1" spans="1:17">
      <c r="A511" s="7">
        <v>508</v>
      </c>
      <c r="B511" s="26" t="s">
        <v>1257</v>
      </c>
      <c r="C511" s="57" t="s">
        <v>1557</v>
      </c>
      <c r="D511" s="53" t="s">
        <v>1578</v>
      </c>
      <c r="E511" s="26" t="s">
        <v>44</v>
      </c>
      <c r="F511" s="49" t="s">
        <v>100</v>
      </c>
      <c r="G511" s="8" t="s">
        <v>24</v>
      </c>
      <c r="H511" s="7" t="s">
        <v>326</v>
      </c>
      <c r="I511" s="26">
        <v>1</v>
      </c>
      <c r="J511" s="69" t="s">
        <v>34</v>
      </c>
      <c r="K511" s="57">
        <v>20210901</v>
      </c>
      <c r="L511" s="49" t="s">
        <v>1579</v>
      </c>
      <c r="M511" s="69" t="s">
        <v>1085</v>
      </c>
      <c r="N511" s="31" t="s">
        <v>1580</v>
      </c>
      <c r="O511" s="31" t="s">
        <v>631</v>
      </c>
      <c r="P511" s="7">
        <v>1500</v>
      </c>
      <c r="Q511" s="26"/>
    </row>
    <row r="512" s="2" customFormat="1" spans="1:17">
      <c r="A512" s="7">
        <v>509</v>
      </c>
      <c r="B512" s="26" t="s">
        <v>1257</v>
      </c>
      <c r="C512" s="57" t="s">
        <v>1557</v>
      </c>
      <c r="D512" s="53" t="s">
        <v>1463</v>
      </c>
      <c r="E512" s="26" t="s">
        <v>44</v>
      </c>
      <c r="F512" s="49" t="s">
        <v>268</v>
      </c>
      <c r="G512" s="8" t="s">
        <v>24</v>
      </c>
      <c r="H512" s="58" t="s">
        <v>330</v>
      </c>
      <c r="I512" s="26">
        <v>1</v>
      </c>
      <c r="J512" s="69" t="s">
        <v>34</v>
      </c>
      <c r="K512" s="57">
        <v>20210901</v>
      </c>
      <c r="L512" s="49" t="s">
        <v>1463</v>
      </c>
      <c r="M512" s="49" t="s">
        <v>268</v>
      </c>
      <c r="N512" s="31" t="s">
        <v>1560</v>
      </c>
      <c r="O512" s="31" t="s">
        <v>869</v>
      </c>
      <c r="P512" s="7">
        <v>1500</v>
      </c>
      <c r="Q512" s="26"/>
    </row>
    <row r="513" s="2" customFormat="1" spans="1:17">
      <c r="A513" s="7">
        <v>510</v>
      </c>
      <c r="B513" s="26" t="s">
        <v>1257</v>
      </c>
      <c r="C513" s="57" t="s">
        <v>1557</v>
      </c>
      <c r="D513" s="53" t="s">
        <v>1581</v>
      </c>
      <c r="E513" s="26" t="s">
        <v>22</v>
      </c>
      <c r="F513" s="49" t="s">
        <v>39</v>
      </c>
      <c r="G513" s="8" t="s">
        <v>24</v>
      </c>
      <c r="H513" s="7" t="s">
        <v>326</v>
      </c>
      <c r="I513" s="26">
        <v>1</v>
      </c>
      <c r="J513" s="69" t="s">
        <v>34</v>
      </c>
      <c r="K513" s="57">
        <v>20210901</v>
      </c>
      <c r="L513" s="49" t="s">
        <v>1582</v>
      </c>
      <c r="M513" s="69" t="s">
        <v>151</v>
      </c>
      <c r="N513" s="31" t="s">
        <v>1580</v>
      </c>
      <c r="O513" s="31" t="s">
        <v>653</v>
      </c>
      <c r="P513" s="7">
        <v>1500</v>
      </c>
      <c r="Q513" s="26"/>
    </row>
    <row r="514" s="2" customFormat="1" spans="1:17">
      <c r="A514" s="7">
        <v>511</v>
      </c>
      <c r="B514" s="26" t="s">
        <v>1257</v>
      </c>
      <c r="C514" s="57" t="s">
        <v>1557</v>
      </c>
      <c r="D514" s="53" t="s">
        <v>1463</v>
      </c>
      <c r="E514" s="26" t="s">
        <v>44</v>
      </c>
      <c r="F514" s="49" t="s">
        <v>440</v>
      </c>
      <c r="G514" s="8" t="s">
        <v>24</v>
      </c>
      <c r="H514" s="58" t="s">
        <v>330</v>
      </c>
      <c r="I514" s="26">
        <v>1</v>
      </c>
      <c r="J514" s="69" t="s">
        <v>34</v>
      </c>
      <c r="K514" s="57">
        <v>20210901</v>
      </c>
      <c r="L514" s="49" t="s">
        <v>1583</v>
      </c>
      <c r="M514" s="69" t="s">
        <v>1584</v>
      </c>
      <c r="N514" s="31" t="s">
        <v>1585</v>
      </c>
      <c r="O514" s="31" t="s">
        <v>637</v>
      </c>
      <c r="P514" s="7">
        <v>1500</v>
      </c>
      <c r="Q514" s="26"/>
    </row>
    <row r="515" s="2" customFormat="1" spans="1:17">
      <c r="A515" s="7">
        <v>512</v>
      </c>
      <c r="B515" s="26" t="s">
        <v>1257</v>
      </c>
      <c r="C515" s="57" t="s">
        <v>1557</v>
      </c>
      <c r="D515" s="53" t="s">
        <v>1586</v>
      </c>
      <c r="E515" s="26" t="s">
        <v>44</v>
      </c>
      <c r="F515" s="49" t="s">
        <v>171</v>
      </c>
      <c r="G515" s="8" t="s">
        <v>24</v>
      </c>
      <c r="H515" s="58" t="s">
        <v>207</v>
      </c>
      <c r="I515" s="26">
        <v>1</v>
      </c>
      <c r="J515" s="69" t="s">
        <v>1365</v>
      </c>
      <c r="K515" s="57">
        <v>20210901</v>
      </c>
      <c r="L515" s="49" t="s">
        <v>1587</v>
      </c>
      <c r="M515" s="69" t="s">
        <v>1303</v>
      </c>
      <c r="N515" s="31" t="s">
        <v>1435</v>
      </c>
      <c r="O515" s="31" t="s">
        <v>631</v>
      </c>
      <c r="P515" s="7">
        <v>1500</v>
      </c>
      <c r="Q515" s="28"/>
    </row>
    <row r="516" s="2" customFormat="1" spans="1:17">
      <c r="A516" s="7">
        <v>513</v>
      </c>
      <c r="B516" s="26" t="s">
        <v>1257</v>
      </c>
      <c r="C516" s="57" t="s">
        <v>1557</v>
      </c>
      <c r="D516" s="53" t="s">
        <v>1588</v>
      </c>
      <c r="E516" s="26" t="s">
        <v>44</v>
      </c>
      <c r="F516" s="49" t="s">
        <v>119</v>
      </c>
      <c r="G516" s="8" t="s">
        <v>24</v>
      </c>
      <c r="H516" s="7" t="s">
        <v>326</v>
      </c>
      <c r="I516" s="26">
        <v>3</v>
      </c>
      <c r="J516" s="69" t="s">
        <v>34</v>
      </c>
      <c r="K516" s="57">
        <v>20190901</v>
      </c>
      <c r="L516" s="49" t="s">
        <v>1589</v>
      </c>
      <c r="M516" s="69" t="s">
        <v>1251</v>
      </c>
      <c r="N516" s="31" t="s">
        <v>1590</v>
      </c>
      <c r="O516" s="31" t="s">
        <v>631</v>
      </c>
      <c r="P516" s="7">
        <v>1500</v>
      </c>
      <c r="Q516" s="26"/>
    </row>
    <row r="517" s="2" customFormat="1" spans="1:17">
      <c r="A517" s="7">
        <v>514</v>
      </c>
      <c r="B517" s="26" t="s">
        <v>1257</v>
      </c>
      <c r="C517" s="55" t="s">
        <v>1557</v>
      </c>
      <c r="D517" s="55" t="s">
        <v>1591</v>
      </c>
      <c r="E517" s="26" t="s">
        <v>22</v>
      </c>
      <c r="F517" s="61" t="s">
        <v>313</v>
      </c>
      <c r="G517" s="8" t="s">
        <v>24</v>
      </c>
      <c r="H517" s="94" t="s">
        <v>1592</v>
      </c>
      <c r="I517" s="26">
        <v>1</v>
      </c>
      <c r="J517" s="94" t="s">
        <v>1365</v>
      </c>
      <c r="K517" s="72" t="s">
        <v>1593</v>
      </c>
      <c r="L517" s="55" t="s">
        <v>1594</v>
      </c>
      <c r="M517" s="64" t="s">
        <v>432</v>
      </c>
      <c r="N517" s="26" t="s">
        <v>1595</v>
      </c>
      <c r="O517" s="26" t="s">
        <v>653</v>
      </c>
      <c r="P517" s="7">
        <v>1500</v>
      </c>
      <c r="Q517" s="28"/>
    </row>
    <row r="518" s="2" customFormat="1" spans="1:17">
      <c r="A518" s="7">
        <v>515</v>
      </c>
      <c r="B518" s="80" t="s">
        <v>1257</v>
      </c>
      <c r="C518" s="95" t="s">
        <v>1557</v>
      </c>
      <c r="D518" s="95" t="s">
        <v>1463</v>
      </c>
      <c r="E518" s="80" t="s">
        <v>44</v>
      </c>
      <c r="F518" s="96" t="s">
        <v>268</v>
      </c>
      <c r="G518" s="8" t="s">
        <v>24</v>
      </c>
      <c r="H518" s="97" t="s">
        <v>1596</v>
      </c>
      <c r="I518" s="80">
        <v>1</v>
      </c>
      <c r="J518" s="106" t="s">
        <v>34</v>
      </c>
      <c r="K518" s="107">
        <v>20220216</v>
      </c>
      <c r="L518" s="95" t="s">
        <v>1463</v>
      </c>
      <c r="M518" s="108" t="s">
        <v>268</v>
      </c>
      <c r="N518" s="80" t="s">
        <v>1585</v>
      </c>
      <c r="O518" s="80" t="s">
        <v>869</v>
      </c>
      <c r="P518" s="7">
        <v>1500</v>
      </c>
      <c r="Q518" s="93"/>
    </row>
    <row r="519" s="2" customFormat="1" spans="1:17">
      <c r="A519" s="7">
        <v>516</v>
      </c>
      <c r="B519" s="26" t="s">
        <v>1257</v>
      </c>
      <c r="C519" s="31" t="s">
        <v>1597</v>
      </c>
      <c r="D519" s="49" t="s">
        <v>1598</v>
      </c>
      <c r="E519" s="26" t="s">
        <v>44</v>
      </c>
      <c r="F519" s="49" t="s">
        <v>1068</v>
      </c>
      <c r="G519" s="8" t="s">
        <v>24</v>
      </c>
      <c r="H519" s="7" t="s">
        <v>326</v>
      </c>
      <c r="I519" s="26">
        <v>3</v>
      </c>
      <c r="J519" s="69" t="s">
        <v>34</v>
      </c>
      <c r="K519" s="57">
        <v>201909</v>
      </c>
      <c r="L519" s="49" t="s">
        <v>1599</v>
      </c>
      <c r="M519" s="49" t="s">
        <v>1600</v>
      </c>
      <c r="N519" s="31" t="s">
        <v>1601</v>
      </c>
      <c r="O519" s="31" t="str">
        <f>VLOOKUP(F519,[1]户信息_1!I$4:K$5951,3,0)</f>
        <v>之子</v>
      </c>
      <c r="P519" s="7">
        <v>1500</v>
      </c>
      <c r="Q519" s="26"/>
    </row>
    <row r="520" s="2" customFormat="1" spans="1:17">
      <c r="A520" s="7">
        <v>517</v>
      </c>
      <c r="B520" s="26" t="s">
        <v>1257</v>
      </c>
      <c r="C520" s="31" t="s">
        <v>1597</v>
      </c>
      <c r="D520" s="28" t="s">
        <v>1602</v>
      </c>
      <c r="E520" s="26" t="s">
        <v>44</v>
      </c>
      <c r="F520" s="49" t="s">
        <v>83</v>
      </c>
      <c r="G520" s="8" t="s">
        <v>24</v>
      </c>
      <c r="H520" s="98" t="s">
        <v>1603</v>
      </c>
      <c r="I520" s="26">
        <v>3</v>
      </c>
      <c r="J520" s="69" t="s">
        <v>34</v>
      </c>
      <c r="K520" s="57">
        <v>201909</v>
      </c>
      <c r="L520" s="28" t="s">
        <v>1604</v>
      </c>
      <c r="M520" s="31" t="s">
        <v>1120</v>
      </c>
      <c r="N520" s="31" t="s">
        <v>1605</v>
      </c>
      <c r="O520" s="31" t="str">
        <f>VLOOKUP(F520,[1]户信息_1!I$4:K$5951,3,0)</f>
        <v>之子</v>
      </c>
      <c r="P520" s="7">
        <v>1500</v>
      </c>
      <c r="Q520" s="26"/>
    </row>
    <row r="521" s="2" customFormat="1" spans="1:17">
      <c r="A521" s="7">
        <v>518</v>
      </c>
      <c r="B521" s="26" t="s">
        <v>1257</v>
      </c>
      <c r="C521" s="31" t="s">
        <v>1597</v>
      </c>
      <c r="D521" s="53" t="s">
        <v>161</v>
      </c>
      <c r="E521" s="26" t="s">
        <v>44</v>
      </c>
      <c r="F521" s="49" t="s">
        <v>258</v>
      </c>
      <c r="G521" s="8" t="s">
        <v>24</v>
      </c>
      <c r="H521" s="31" t="s">
        <v>997</v>
      </c>
      <c r="I521" s="26">
        <v>3</v>
      </c>
      <c r="J521" s="69" t="s">
        <v>26</v>
      </c>
      <c r="K521" s="57">
        <v>201909</v>
      </c>
      <c r="L521" s="31" t="s">
        <v>1606</v>
      </c>
      <c r="M521" s="31" t="s">
        <v>913</v>
      </c>
      <c r="N521" s="31" t="s">
        <v>1607</v>
      </c>
      <c r="O521" s="31" t="str">
        <f>VLOOKUP(F521,[1]户信息_1!I$4:K$5951,3,0)</f>
        <v>之子</v>
      </c>
      <c r="P521" s="7">
        <v>1500</v>
      </c>
      <c r="Q521" s="28"/>
    </row>
    <row r="522" s="2" customFormat="1" spans="1:17">
      <c r="A522" s="7">
        <v>519</v>
      </c>
      <c r="B522" s="26" t="s">
        <v>1257</v>
      </c>
      <c r="C522" s="31" t="s">
        <v>1597</v>
      </c>
      <c r="D522" s="53" t="s">
        <v>1463</v>
      </c>
      <c r="E522" s="26" t="s">
        <v>44</v>
      </c>
      <c r="F522" s="49" t="s">
        <v>153</v>
      </c>
      <c r="G522" s="8" t="s">
        <v>24</v>
      </c>
      <c r="H522" s="49" t="s">
        <v>696</v>
      </c>
      <c r="I522" s="26">
        <v>2</v>
      </c>
      <c r="J522" s="69" t="s">
        <v>1365</v>
      </c>
      <c r="K522" s="57">
        <v>202010</v>
      </c>
      <c r="L522" s="31" t="s">
        <v>1608</v>
      </c>
      <c r="M522" s="31" t="s">
        <v>1609</v>
      </c>
      <c r="N522" s="31" t="s">
        <v>1610</v>
      </c>
      <c r="O522" s="31" t="str">
        <f>VLOOKUP(F522,[1]户信息_1!I$4:K$5951,3,0)</f>
        <v>之子</v>
      </c>
      <c r="P522" s="7">
        <v>1500</v>
      </c>
      <c r="Q522" s="28"/>
    </row>
    <row r="523" s="2" customFormat="1" spans="1:17">
      <c r="A523" s="7">
        <v>520</v>
      </c>
      <c r="B523" s="26" t="s">
        <v>1257</v>
      </c>
      <c r="C523" s="31" t="s">
        <v>1597</v>
      </c>
      <c r="D523" s="53" t="s">
        <v>1611</v>
      </c>
      <c r="E523" s="26" t="s">
        <v>44</v>
      </c>
      <c r="F523" s="49" t="s">
        <v>741</v>
      </c>
      <c r="G523" s="8" t="s">
        <v>24</v>
      </c>
      <c r="H523" s="49" t="s">
        <v>1073</v>
      </c>
      <c r="I523" s="26">
        <v>2</v>
      </c>
      <c r="J523" s="69" t="s">
        <v>34</v>
      </c>
      <c r="K523" s="57">
        <v>202008</v>
      </c>
      <c r="L523" s="31" t="s">
        <v>1612</v>
      </c>
      <c r="M523" s="31" t="s">
        <v>698</v>
      </c>
      <c r="N523" s="31" t="s">
        <v>1613</v>
      </c>
      <c r="O523" s="31" t="str">
        <f>VLOOKUP(F523,[1]户信息_1!I$4:K$5951,3,0)</f>
        <v>之子</v>
      </c>
      <c r="P523" s="7">
        <v>1500</v>
      </c>
      <c r="Q523" s="28"/>
    </row>
    <row r="524" s="2" customFormat="1" spans="1:17">
      <c r="A524" s="7">
        <v>521</v>
      </c>
      <c r="B524" s="26" t="s">
        <v>1257</v>
      </c>
      <c r="C524" s="57" t="s">
        <v>1597</v>
      </c>
      <c r="D524" s="82" t="s">
        <v>1614</v>
      </c>
      <c r="E524" s="26" t="s">
        <v>22</v>
      </c>
      <c r="F524" s="49" t="s">
        <v>586</v>
      </c>
      <c r="G524" s="8" t="s">
        <v>24</v>
      </c>
      <c r="H524" s="58" t="s">
        <v>720</v>
      </c>
      <c r="I524" s="26">
        <v>1</v>
      </c>
      <c r="J524" s="74" t="s">
        <v>34</v>
      </c>
      <c r="K524" s="57">
        <v>20210901</v>
      </c>
      <c r="L524" s="31" t="s">
        <v>512</v>
      </c>
      <c r="M524" s="74" t="s">
        <v>103</v>
      </c>
      <c r="N524" s="31" t="s">
        <v>1435</v>
      </c>
      <c r="O524" s="31" t="s">
        <v>653</v>
      </c>
      <c r="P524" s="7">
        <v>1500</v>
      </c>
      <c r="Q524" s="26"/>
    </row>
    <row r="525" s="2" customFormat="1" spans="1:17">
      <c r="A525" s="7">
        <v>522</v>
      </c>
      <c r="B525" s="26" t="s">
        <v>1257</v>
      </c>
      <c r="C525" s="26" t="s">
        <v>1597</v>
      </c>
      <c r="D525" s="26" t="s">
        <v>1615</v>
      </c>
      <c r="E525" s="26" t="s">
        <v>22</v>
      </c>
      <c r="F525" s="31" t="s">
        <v>1040</v>
      </c>
      <c r="G525" s="8" t="s">
        <v>24</v>
      </c>
      <c r="H525" s="28" t="s">
        <v>212</v>
      </c>
      <c r="I525" s="26">
        <v>1</v>
      </c>
      <c r="J525" s="26" t="s">
        <v>26</v>
      </c>
      <c r="K525" s="109">
        <v>20210901</v>
      </c>
      <c r="L525" s="26" t="s">
        <v>1616</v>
      </c>
      <c r="M525" s="31" t="s">
        <v>1617</v>
      </c>
      <c r="N525" s="37" t="s">
        <v>1618</v>
      </c>
      <c r="O525" s="26" t="s">
        <v>646</v>
      </c>
      <c r="P525" s="7">
        <v>1500</v>
      </c>
      <c r="Q525" s="28"/>
    </row>
    <row r="526" s="2" customFormat="1" spans="1:17">
      <c r="A526" s="7">
        <v>523</v>
      </c>
      <c r="B526" s="26" t="s">
        <v>1257</v>
      </c>
      <c r="C526" s="26" t="s">
        <v>1597</v>
      </c>
      <c r="D526" s="26" t="s">
        <v>1578</v>
      </c>
      <c r="E526" s="26" t="s">
        <v>22</v>
      </c>
      <c r="F526" s="31" t="s">
        <v>1220</v>
      </c>
      <c r="G526" s="8" t="s">
        <v>24</v>
      </c>
      <c r="H526" s="28" t="s">
        <v>1619</v>
      </c>
      <c r="I526" s="26">
        <v>1</v>
      </c>
      <c r="J526" s="26" t="s">
        <v>1365</v>
      </c>
      <c r="K526" s="109">
        <v>20210901</v>
      </c>
      <c r="L526" s="26" t="s">
        <v>1578</v>
      </c>
      <c r="M526" s="31" t="s">
        <v>1220</v>
      </c>
      <c r="N526" s="37" t="s">
        <v>1620</v>
      </c>
      <c r="O526" s="26" t="s">
        <v>869</v>
      </c>
      <c r="P526" s="7">
        <v>1500</v>
      </c>
      <c r="Q526" s="26"/>
    </row>
    <row r="527" s="2" customFormat="1" spans="1:17">
      <c r="A527" s="7">
        <v>524</v>
      </c>
      <c r="B527" s="26" t="s">
        <v>1257</v>
      </c>
      <c r="C527" s="26" t="s">
        <v>1597</v>
      </c>
      <c r="D527" s="26" t="s">
        <v>1621</v>
      </c>
      <c r="E527" s="26" t="s">
        <v>22</v>
      </c>
      <c r="F527" s="31" t="s">
        <v>991</v>
      </c>
      <c r="G527" s="8" t="s">
        <v>24</v>
      </c>
      <c r="H527" s="28" t="s">
        <v>564</v>
      </c>
      <c r="I527" s="26">
        <v>2</v>
      </c>
      <c r="J527" s="26" t="s">
        <v>26</v>
      </c>
      <c r="K527" s="29" t="s">
        <v>508</v>
      </c>
      <c r="L527" s="26" t="s">
        <v>1622</v>
      </c>
      <c r="M527" s="31" t="s">
        <v>1559</v>
      </c>
      <c r="N527" s="37" t="s">
        <v>1435</v>
      </c>
      <c r="O527" s="26" t="s">
        <v>653</v>
      </c>
      <c r="P527" s="7">
        <v>1500</v>
      </c>
      <c r="Q527" s="28"/>
    </row>
    <row r="528" s="2" customFormat="1" spans="1:17">
      <c r="A528" s="7">
        <v>525</v>
      </c>
      <c r="B528" s="26" t="s">
        <v>1257</v>
      </c>
      <c r="C528" s="26" t="s">
        <v>1597</v>
      </c>
      <c r="D528" s="26" t="s">
        <v>1623</v>
      </c>
      <c r="E528" s="26" t="s">
        <v>44</v>
      </c>
      <c r="F528" s="31" t="s">
        <v>275</v>
      </c>
      <c r="G528" s="8" t="s">
        <v>24</v>
      </c>
      <c r="H528" s="28" t="s">
        <v>564</v>
      </c>
      <c r="I528" s="26">
        <v>2</v>
      </c>
      <c r="J528" s="26" t="s">
        <v>34</v>
      </c>
      <c r="K528" s="29" t="s">
        <v>519</v>
      </c>
      <c r="L528" s="26" t="s">
        <v>1622</v>
      </c>
      <c r="M528" s="31" t="s">
        <v>1559</v>
      </c>
      <c r="N528" s="37" t="s">
        <v>1435</v>
      </c>
      <c r="O528" s="26" t="s">
        <v>631</v>
      </c>
      <c r="P528" s="7">
        <v>1500</v>
      </c>
      <c r="Q528" s="28"/>
    </row>
    <row r="529" s="2" customFormat="1" spans="1:17">
      <c r="A529" s="7">
        <v>526</v>
      </c>
      <c r="B529" s="26" t="s">
        <v>1257</v>
      </c>
      <c r="C529" s="31" t="s">
        <v>1624</v>
      </c>
      <c r="D529" s="31" t="s">
        <v>455</v>
      </c>
      <c r="E529" s="26" t="s">
        <v>44</v>
      </c>
      <c r="F529" s="49" t="s">
        <v>524</v>
      </c>
      <c r="G529" s="8" t="s">
        <v>24</v>
      </c>
      <c r="H529" s="31" t="s">
        <v>1625</v>
      </c>
      <c r="I529" s="26">
        <v>3</v>
      </c>
      <c r="J529" s="69" t="s">
        <v>26</v>
      </c>
      <c r="K529" s="69">
        <v>201909</v>
      </c>
      <c r="L529" s="29" t="s">
        <v>1626</v>
      </c>
      <c r="M529" s="31" t="s">
        <v>1423</v>
      </c>
      <c r="N529" s="31" t="s">
        <v>1627</v>
      </c>
      <c r="O529" s="31" t="str">
        <f>VLOOKUP(F529,[1]户信息_1!I$4:K$5951,3,0)</f>
        <v>之子</v>
      </c>
      <c r="P529" s="7">
        <v>1500</v>
      </c>
      <c r="Q529" s="28"/>
    </row>
    <row r="530" s="2" customFormat="1" spans="1:17">
      <c r="A530" s="7">
        <v>527</v>
      </c>
      <c r="B530" s="26" t="s">
        <v>1257</v>
      </c>
      <c r="C530" s="31" t="s">
        <v>1624</v>
      </c>
      <c r="D530" s="31" t="s">
        <v>1628</v>
      </c>
      <c r="E530" s="26" t="s">
        <v>44</v>
      </c>
      <c r="F530" s="49" t="s">
        <v>243</v>
      </c>
      <c r="G530" s="8" t="s">
        <v>24</v>
      </c>
      <c r="H530" s="31" t="s">
        <v>679</v>
      </c>
      <c r="I530" s="26">
        <v>3</v>
      </c>
      <c r="J530" s="69" t="s">
        <v>26</v>
      </c>
      <c r="K530" s="57" t="s">
        <v>526</v>
      </c>
      <c r="L530" s="31" t="s">
        <v>35</v>
      </c>
      <c r="M530" s="31" t="s">
        <v>1135</v>
      </c>
      <c r="N530" s="31" t="s">
        <v>1629</v>
      </c>
      <c r="O530" s="31" t="str">
        <f>VLOOKUP(F530,[1]户信息_1!I$4:K$5951,3,0)</f>
        <v>之女</v>
      </c>
      <c r="P530" s="7">
        <v>1500</v>
      </c>
      <c r="Q530" s="28"/>
    </row>
    <row r="531" s="2" customFormat="1" spans="1:17">
      <c r="A531" s="7">
        <v>528</v>
      </c>
      <c r="B531" s="26" t="s">
        <v>1257</v>
      </c>
      <c r="C531" s="57" t="s">
        <v>1624</v>
      </c>
      <c r="D531" s="53" t="s">
        <v>31</v>
      </c>
      <c r="E531" s="26" t="s">
        <v>22</v>
      </c>
      <c r="F531" s="49" t="s">
        <v>275</v>
      </c>
      <c r="G531" s="8" t="s">
        <v>24</v>
      </c>
      <c r="H531" s="49" t="s">
        <v>922</v>
      </c>
      <c r="I531" s="26">
        <v>1</v>
      </c>
      <c r="J531" s="69" t="s">
        <v>26</v>
      </c>
      <c r="K531" s="57">
        <v>20210901</v>
      </c>
      <c r="L531" s="31" t="s">
        <v>1630</v>
      </c>
      <c r="M531" s="31" t="s">
        <v>537</v>
      </c>
      <c r="N531" s="31" t="s">
        <v>1631</v>
      </c>
      <c r="O531" s="31" t="str">
        <f>VLOOKUP(F531,[1]户信息_1!I$4:K$5951,3,0)</f>
        <v>之子</v>
      </c>
      <c r="P531" s="7">
        <v>1500</v>
      </c>
      <c r="Q531" s="28"/>
    </row>
    <row r="532" s="2" customFormat="1" spans="1:17">
      <c r="A532" s="7">
        <v>529</v>
      </c>
      <c r="B532" s="26" t="s">
        <v>1257</v>
      </c>
      <c r="C532" s="57" t="s">
        <v>1624</v>
      </c>
      <c r="D532" s="53" t="s">
        <v>1632</v>
      </c>
      <c r="E532" s="26" t="s">
        <v>44</v>
      </c>
      <c r="F532" s="49" t="s">
        <v>1040</v>
      </c>
      <c r="G532" s="8" t="s">
        <v>24</v>
      </c>
      <c r="H532" s="49" t="s">
        <v>1633</v>
      </c>
      <c r="I532" s="26">
        <v>1</v>
      </c>
      <c r="J532" s="69" t="s">
        <v>26</v>
      </c>
      <c r="K532" s="57">
        <v>20210901</v>
      </c>
      <c r="L532" s="31" t="s">
        <v>1634</v>
      </c>
      <c r="M532" s="31" t="s">
        <v>813</v>
      </c>
      <c r="N532" s="31" t="s">
        <v>1635</v>
      </c>
      <c r="O532" s="31" t="str">
        <f>VLOOKUP(F532,[1]户信息_1!I$4:K$5951,3,0)</f>
        <v>之子</v>
      </c>
      <c r="P532" s="7">
        <v>1500</v>
      </c>
      <c r="Q532" s="28"/>
    </row>
    <row r="533" s="2" customFormat="1" spans="1:17">
      <c r="A533" s="7">
        <v>530</v>
      </c>
      <c r="B533" s="26" t="s">
        <v>1257</v>
      </c>
      <c r="C533" s="57" t="s">
        <v>1624</v>
      </c>
      <c r="D533" s="49" t="s">
        <v>512</v>
      </c>
      <c r="E533" s="26" t="s">
        <v>22</v>
      </c>
      <c r="F533" s="49" t="s">
        <v>240</v>
      </c>
      <c r="G533" s="8" t="s">
        <v>24</v>
      </c>
      <c r="H533" s="49" t="s">
        <v>70</v>
      </c>
      <c r="I533" s="26">
        <v>4</v>
      </c>
      <c r="J533" s="74" t="s">
        <v>34</v>
      </c>
      <c r="K533" s="57">
        <v>20180901</v>
      </c>
      <c r="L533" s="49" t="s">
        <v>1249</v>
      </c>
      <c r="M533" s="49" t="s">
        <v>265</v>
      </c>
      <c r="N533" s="31" t="s">
        <v>1265</v>
      </c>
      <c r="O533" s="31" t="str">
        <f>VLOOKUP(F533,[1]户信息_1!I$4:K$5951,3,0)</f>
        <v>户主</v>
      </c>
      <c r="P533" s="7">
        <v>1500</v>
      </c>
      <c r="Q533" s="26"/>
    </row>
    <row r="534" s="2" customFormat="1" spans="1:17">
      <c r="A534" s="7">
        <v>531</v>
      </c>
      <c r="B534" s="26" t="s">
        <v>1257</v>
      </c>
      <c r="C534" s="57" t="s">
        <v>1624</v>
      </c>
      <c r="D534" s="53" t="s">
        <v>512</v>
      </c>
      <c r="E534" s="26" t="s">
        <v>22</v>
      </c>
      <c r="F534" s="49" t="s">
        <v>485</v>
      </c>
      <c r="G534" s="8" t="s">
        <v>24</v>
      </c>
      <c r="H534" s="58" t="s">
        <v>983</v>
      </c>
      <c r="I534" s="26">
        <v>1</v>
      </c>
      <c r="J534" s="74" t="s">
        <v>1365</v>
      </c>
      <c r="K534" s="57">
        <v>20210901</v>
      </c>
      <c r="L534" s="49" t="s">
        <v>1636</v>
      </c>
      <c r="M534" s="69" t="s">
        <v>1637</v>
      </c>
      <c r="N534" s="31" t="s">
        <v>1638</v>
      </c>
      <c r="O534" s="31" t="str">
        <f>VLOOKUP(F534,[1]户信息_1!I$4:K$5951,3,0)</f>
        <v>之子</v>
      </c>
      <c r="P534" s="7">
        <v>1500</v>
      </c>
      <c r="Q534" s="28"/>
    </row>
    <row r="535" s="2" customFormat="1" spans="1:17">
      <c r="A535" s="7">
        <v>532</v>
      </c>
      <c r="B535" s="26" t="s">
        <v>1257</v>
      </c>
      <c r="C535" s="57" t="s">
        <v>1624</v>
      </c>
      <c r="D535" s="53" t="s">
        <v>1639</v>
      </c>
      <c r="E535" s="26" t="s">
        <v>22</v>
      </c>
      <c r="F535" s="49" t="s">
        <v>23</v>
      </c>
      <c r="G535" s="8" t="s">
        <v>24</v>
      </c>
      <c r="H535" s="58" t="s">
        <v>162</v>
      </c>
      <c r="I535" s="26">
        <v>4</v>
      </c>
      <c r="J535" s="74" t="s">
        <v>26</v>
      </c>
      <c r="K535" s="57">
        <v>20180901</v>
      </c>
      <c r="L535" s="49" t="s">
        <v>1626</v>
      </c>
      <c r="M535" s="69" t="s">
        <v>1423</v>
      </c>
      <c r="N535" s="31" t="s">
        <v>1627</v>
      </c>
      <c r="O535" s="31" t="str">
        <f>VLOOKUP(F535,[1]户信息_1!I$4:K$5951,3,0)</f>
        <v>之子</v>
      </c>
      <c r="P535" s="7">
        <v>1500</v>
      </c>
      <c r="Q535" s="26"/>
    </row>
    <row r="536" s="2" customFormat="1" spans="1:17">
      <c r="A536" s="7">
        <v>533</v>
      </c>
      <c r="B536" s="26" t="s">
        <v>1257</v>
      </c>
      <c r="C536" s="57" t="s">
        <v>1624</v>
      </c>
      <c r="D536" s="53" t="s">
        <v>1271</v>
      </c>
      <c r="E536" s="26" t="s">
        <v>22</v>
      </c>
      <c r="F536" s="49" t="s">
        <v>889</v>
      </c>
      <c r="G536" s="8" t="s">
        <v>24</v>
      </c>
      <c r="H536" s="58" t="s">
        <v>70</v>
      </c>
      <c r="I536" s="26">
        <v>4</v>
      </c>
      <c r="J536" s="74" t="s">
        <v>26</v>
      </c>
      <c r="K536" s="57">
        <v>20180901</v>
      </c>
      <c r="L536" s="49" t="s">
        <v>1640</v>
      </c>
      <c r="M536" s="69" t="s">
        <v>1426</v>
      </c>
      <c r="N536" s="31" t="s">
        <v>1629</v>
      </c>
      <c r="O536" s="31" t="str">
        <f>VLOOKUP(F536,[1]户信息_1!I$4:K$5951,3,0)</f>
        <v>之子</v>
      </c>
      <c r="P536" s="7">
        <v>1500</v>
      </c>
      <c r="Q536" s="26"/>
    </row>
    <row r="537" s="2" customFormat="1" spans="1:17">
      <c r="A537" s="7">
        <v>534</v>
      </c>
      <c r="B537" s="26" t="s">
        <v>1257</v>
      </c>
      <c r="C537" s="31" t="s">
        <v>1624</v>
      </c>
      <c r="D537" s="53" t="s">
        <v>93</v>
      </c>
      <c r="E537" s="26" t="s">
        <v>44</v>
      </c>
      <c r="F537" s="49" t="s">
        <v>854</v>
      </c>
      <c r="G537" s="8" t="s">
        <v>24</v>
      </c>
      <c r="H537" s="49" t="s">
        <v>279</v>
      </c>
      <c r="I537" s="26">
        <v>2</v>
      </c>
      <c r="J537" s="74" t="s">
        <v>26</v>
      </c>
      <c r="K537" s="57">
        <v>202009</v>
      </c>
      <c r="L537" s="31" t="s">
        <v>1641</v>
      </c>
      <c r="M537" s="31" t="s">
        <v>1642</v>
      </c>
      <c r="N537" s="31" t="s">
        <v>1629</v>
      </c>
      <c r="O537" s="31" t="str">
        <f>VLOOKUP(F537,[1]户信息_1!I$4:K$5951,3,0)</f>
        <v>之子</v>
      </c>
      <c r="P537" s="7">
        <v>1500</v>
      </c>
      <c r="Q537" s="28"/>
    </row>
    <row r="538" s="2" customFormat="1" spans="1:17">
      <c r="A538" s="7">
        <v>535</v>
      </c>
      <c r="B538" s="26" t="s">
        <v>1257</v>
      </c>
      <c r="C538" s="57" t="s">
        <v>1624</v>
      </c>
      <c r="D538" s="53" t="s">
        <v>93</v>
      </c>
      <c r="E538" s="26" t="s">
        <v>44</v>
      </c>
      <c r="F538" s="49" t="s">
        <v>368</v>
      </c>
      <c r="G538" s="8" t="s">
        <v>24</v>
      </c>
      <c r="H538" s="7" t="s">
        <v>326</v>
      </c>
      <c r="I538" s="26">
        <v>2</v>
      </c>
      <c r="J538" s="74" t="s">
        <v>34</v>
      </c>
      <c r="K538" s="57">
        <v>202009</v>
      </c>
      <c r="L538" s="31" t="s">
        <v>1643</v>
      </c>
      <c r="M538" s="74" t="s">
        <v>493</v>
      </c>
      <c r="N538" s="37" t="s">
        <v>1627</v>
      </c>
      <c r="O538" s="31" t="str">
        <f>VLOOKUP(F538,[1]户信息_1!I$4:K$5951,3,0)</f>
        <v>之子</v>
      </c>
      <c r="P538" s="7">
        <v>1500</v>
      </c>
      <c r="Q538" s="26"/>
    </row>
    <row r="539" s="2" customFormat="1" spans="1:17">
      <c r="A539" s="7">
        <v>536</v>
      </c>
      <c r="B539" s="26" t="s">
        <v>1257</v>
      </c>
      <c r="C539" s="57" t="s">
        <v>1624</v>
      </c>
      <c r="D539" s="53" t="s">
        <v>93</v>
      </c>
      <c r="E539" s="26" t="s">
        <v>22</v>
      </c>
      <c r="F539" s="49" t="s">
        <v>329</v>
      </c>
      <c r="G539" s="8" t="s">
        <v>24</v>
      </c>
      <c r="H539" s="7" t="s">
        <v>326</v>
      </c>
      <c r="I539" s="26">
        <v>2</v>
      </c>
      <c r="J539" s="74" t="s">
        <v>34</v>
      </c>
      <c r="K539" s="57">
        <v>202009</v>
      </c>
      <c r="L539" s="31" t="s">
        <v>1641</v>
      </c>
      <c r="M539" s="74" t="s">
        <v>1642</v>
      </c>
      <c r="N539" s="37" t="s">
        <v>1629</v>
      </c>
      <c r="O539" s="31" t="str">
        <f>VLOOKUP(F539,[1]户信息_1!I$4:K$5951,3,0)</f>
        <v>之女</v>
      </c>
      <c r="P539" s="7">
        <v>1500</v>
      </c>
      <c r="Q539" s="26"/>
    </row>
    <row r="540" s="2" customFormat="1" spans="1:17">
      <c r="A540" s="7">
        <v>537</v>
      </c>
      <c r="B540" s="26" t="s">
        <v>1257</v>
      </c>
      <c r="C540" s="57" t="s">
        <v>1624</v>
      </c>
      <c r="D540" s="53" t="s">
        <v>93</v>
      </c>
      <c r="E540" s="26" t="s">
        <v>44</v>
      </c>
      <c r="F540" s="49" t="s">
        <v>391</v>
      </c>
      <c r="G540" s="8" t="s">
        <v>24</v>
      </c>
      <c r="H540" s="7" t="s">
        <v>326</v>
      </c>
      <c r="I540" s="26">
        <v>2</v>
      </c>
      <c r="J540" s="74" t="s">
        <v>34</v>
      </c>
      <c r="K540" s="57">
        <v>202009</v>
      </c>
      <c r="L540" s="31" t="s">
        <v>1644</v>
      </c>
      <c r="M540" s="74" t="s">
        <v>1489</v>
      </c>
      <c r="N540" s="37" t="s">
        <v>1645</v>
      </c>
      <c r="O540" s="31" t="str">
        <f>VLOOKUP(F540,[1]户信息_1!I$4:K$5951,3,0)</f>
        <v>之子</v>
      </c>
      <c r="P540" s="7">
        <v>1500</v>
      </c>
      <c r="Q540" s="26"/>
    </row>
    <row r="541" s="2" customFormat="1" spans="1:17">
      <c r="A541" s="7">
        <v>538</v>
      </c>
      <c r="B541" s="26" t="s">
        <v>1257</v>
      </c>
      <c r="C541" s="57" t="s">
        <v>1624</v>
      </c>
      <c r="D541" s="53" t="s">
        <v>1646</v>
      </c>
      <c r="E541" s="26" t="s">
        <v>22</v>
      </c>
      <c r="F541" s="49" t="s">
        <v>89</v>
      </c>
      <c r="G541" s="8" t="s">
        <v>24</v>
      </c>
      <c r="H541" s="58" t="s">
        <v>126</v>
      </c>
      <c r="I541" s="26">
        <v>2</v>
      </c>
      <c r="J541" s="74" t="s">
        <v>34</v>
      </c>
      <c r="K541" s="57">
        <v>202010</v>
      </c>
      <c r="L541" s="31" t="s">
        <v>1647</v>
      </c>
      <c r="M541" s="74" t="s">
        <v>1648</v>
      </c>
      <c r="N541" s="31" t="s">
        <v>1631</v>
      </c>
      <c r="O541" s="31" t="str">
        <f>VLOOKUP(F541,[1]户信息_1!I$4:K$5951,3,0)</f>
        <v>之子</v>
      </c>
      <c r="P541" s="7">
        <v>1500</v>
      </c>
      <c r="Q541" s="28"/>
    </row>
    <row r="542" s="2" customFormat="1" spans="1:17">
      <c r="A542" s="7">
        <v>539</v>
      </c>
      <c r="B542" s="26" t="s">
        <v>1257</v>
      </c>
      <c r="C542" s="57" t="s">
        <v>1624</v>
      </c>
      <c r="D542" s="53" t="s">
        <v>1649</v>
      </c>
      <c r="E542" s="26" t="s">
        <v>22</v>
      </c>
      <c r="F542" s="49" t="s">
        <v>368</v>
      </c>
      <c r="G542" s="8" t="s">
        <v>24</v>
      </c>
      <c r="H542" s="58" t="s">
        <v>1091</v>
      </c>
      <c r="I542" s="26">
        <v>2</v>
      </c>
      <c r="J542" s="74" t="s">
        <v>34</v>
      </c>
      <c r="K542" s="57">
        <v>202009</v>
      </c>
      <c r="L542" s="31" t="s">
        <v>1650</v>
      </c>
      <c r="M542" s="74" t="s">
        <v>936</v>
      </c>
      <c r="N542" s="31" t="s">
        <v>1276</v>
      </c>
      <c r="O542" s="31" t="str">
        <f>VLOOKUP(F542,[1]户信息_1!I$4:K$5951,3,0)</f>
        <v>之子</v>
      </c>
      <c r="P542" s="7">
        <v>1500</v>
      </c>
      <c r="Q542" s="28"/>
    </row>
    <row r="543" s="2" customFormat="1" spans="1:17">
      <c r="A543" s="7">
        <v>540</v>
      </c>
      <c r="B543" s="26" t="s">
        <v>1257</v>
      </c>
      <c r="C543" s="57" t="s">
        <v>1624</v>
      </c>
      <c r="D543" s="53" t="s">
        <v>1651</v>
      </c>
      <c r="E543" s="26" t="s">
        <v>22</v>
      </c>
      <c r="F543" s="49" t="s">
        <v>133</v>
      </c>
      <c r="G543" s="8" t="s">
        <v>24</v>
      </c>
      <c r="H543" s="58" t="s">
        <v>1652</v>
      </c>
      <c r="I543" s="26">
        <v>2</v>
      </c>
      <c r="J543" s="74" t="s">
        <v>26</v>
      </c>
      <c r="K543" s="57">
        <v>202010</v>
      </c>
      <c r="L543" s="31" t="s">
        <v>1653</v>
      </c>
      <c r="M543" s="31" t="s">
        <v>681</v>
      </c>
      <c r="N543" s="31" t="s">
        <v>1638</v>
      </c>
      <c r="O543" s="31" t="str">
        <f>VLOOKUP(F543,[1]户信息_1!I$4:K$5951,3,0)</f>
        <v>之女</v>
      </c>
      <c r="P543" s="7">
        <v>1500</v>
      </c>
      <c r="Q543" s="28"/>
    </row>
    <row r="544" s="2" customFormat="1" spans="1:17">
      <c r="A544" s="7">
        <v>541</v>
      </c>
      <c r="B544" s="26" t="s">
        <v>1257</v>
      </c>
      <c r="C544" s="57" t="s">
        <v>1624</v>
      </c>
      <c r="D544" s="53" t="s">
        <v>512</v>
      </c>
      <c r="E544" s="26" t="s">
        <v>44</v>
      </c>
      <c r="F544" s="49" t="s">
        <v>89</v>
      </c>
      <c r="G544" s="8" t="s">
        <v>24</v>
      </c>
      <c r="H544" s="58" t="s">
        <v>279</v>
      </c>
      <c r="I544" s="26">
        <v>2</v>
      </c>
      <c r="J544" s="74" t="s">
        <v>26</v>
      </c>
      <c r="K544" s="57">
        <v>202009</v>
      </c>
      <c r="L544" s="31" t="s">
        <v>1527</v>
      </c>
      <c r="M544" s="31" t="s">
        <v>1637</v>
      </c>
      <c r="N544" s="31" t="s">
        <v>1631</v>
      </c>
      <c r="O544" s="31" t="str">
        <f>VLOOKUP(F544,[1]户信息_1!I$4:K$5951,3,0)</f>
        <v>之子</v>
      </c>
      <c r="P544" s="7">
        <v>1500</v>
      </c>
      <c r="Q544" s="28"/>
    </row>
    <row r="545" s="2" customFormat="1" spans="1:17">
      <c r="A545" s="7">
        <v>542</v>
      </c>
      <c r="B545" s="26" t="s">
        <v>1257</v>
      </c>
      <c r="C545" s="57" t="s">
        <v>1624</v>
      </c>
      <c r="D545" s="53" t="s">
        <v>1654</v>
      </c>
      <c r="E545" s="26" t="s">
        <v>22</v>
      </c>
      <c r="F545" s="49" t="s">
        <v>89</v>
      </c>
      <c r="G545" s="8" t="s">
        <v>24</v>
      </c>
      <c r="H545" s="58" t="s">
        <v>1073</v>
      </c>
      <c r="I545" s="26">
        <v>2</v>
      </c>
      <c r="J545" s="74" t="s">
        <v>26</v>
      </c>
      <c r="K545" s="57">
        <v>20200901</v>
      </c>
      <c r="L545" s="31" t="s">
        <v>1655</v>
      </c>
      <c r="M545" s="31" t="s">
        <v>992</v>
      </c>
      <c r="N545" s="31" t="s">
        <v>1631</v>
      </c>
      <c r="O545" s="31" t="s">
        <v>653</v>
      </c>
      <c r="P545" s="7">
        <v>1500</v>
      </c>
      <c r="Q545" s="28"/>
    </row>
    <row r="546" s="2" customFormat="1" spans="1:17">
      <c r="A546" s="7">
        <v>543</v>
      </c>
      <c r="B546" s="26" t="s">
        <v>1257</v>
      </c>
      <c r="C546" s="57" t="s">
        <v>1624</v>
      </c>
      <c r="D546" s="53" t="s">
        <v>1656</v>
      </c>
      <c r="E546" s="26" t="s">
        <v>44</v>
      </c>
      <c r="F546" s="49" t="s">
        <v>191</v>
      </c>
      <c r="G546" s="8" t="s">
        <v>24</v>
      </c>
      <c r="H546" s="58" t="s">
        <v>1657</v>
      </c>
      <c r="I546" s="26">
        <v>1</v>
      </c>
      <c r="J546" s="74" t="s">
        <v>1365</v>
      </c>
      <c r="K546" s="57">
        <v>20210901</v>
      </c>
      <c r="L546" s="31" t="s">
        <v>1658</v>
      </c>
      <c r="M546" s="31" t="s">
        <v>913</v>
      </c>
      <c r="N546" s="31" t="s">
        <v>1659</v>
      </c>
      <c r="O546" s="31" t="s">
        <v>631</v>
      </c>
      <c r="P546" s="7">
        <v>1500</v>
      </c>
      <c r="Q546" s="28"/>
    </row>
    <row r="547" s="2" customFormat="1" spans="1:17">
      <c r="A547" s="7">
        <v>544</v>
      </c>
      <c r="B547" s="26" t="s">
        <v>1257</v>
      </c>
      <c r="C547" s="57" t="s">
        <v>1624</v>
      </c>
      <c r="D547" s="53" t="s">
        <v>512</v>
      </c>
      <c r="E547" s="26" t="s">
        <v>44</v>
      </c>
      <c r="F547" s="49" t="s">
        <v>225</v>
      </c>
      <c r="G547" s="8" t="s">
        <v>24</v>
      </c>
      <c r="H547" s="58" t="s">
        <v>330</v>
      </c>
      <c r="I547" s="26">
        <v>1</v>
      </c>
      <c r="J547" s="74" t="s">
        <v>34</v>
      </c>
      <c r="K547" s="57">
        <v>20210901</v>
      </c>
      <c r="L547" s="31" t="s">
        <v>1249</v>
      </c>
      <c r="M547" s="31" t="s">
        <v>265</v>
      </c>
      <c r="N547" s="31" t="s">
        <v>1265</v>
      </c>
      <c r="O547" s="31" t="s">
        <v>631</v>
      </c>
      <c r="P547" s="7">
        <v>1500</v>
      </c>
      <c r="Q547" s="28"/>
    </row>
    <row r="548" s="2" customFormat="1" spans="1:17">
      <c r="A548" s="7">
        <v>545</v>
      </c>
      <c r="B548" s="26" t="s">
        <v>1257</v>
      </c>
      <c r="C548" s="57" t="s">
        <v>1624</v>
      </c>
      <c r="D548" s="53" t="s">
        <v>121</v>
      </c>
      <c r="E548" s="26" t="s">
        <v>22</v>
      </c>
      <c r="F548" s="49" t="s">
        <v>889</v>
      </c>
      <c r="G548" s="8" t="s">
        <v>24</v>
      </c>
      <c r="H548" s="58" t="s">
        <v>70</v>
      </c>
      <c r="I548" s="26">
        <v>1</v>
      </c>
      <c r="J548" s="74" t="s">
        <v>26</v>
      </c>
      <c r="K548" s="57">
        <v>20210901</v>
      </c>
      <c r="L548" s="31" t="s">
        <v>1660</v>
      </c>
      <c r="M548" s="31" t="s">
        <v>1113</v>
      </c>
      <c r="N548" s="31" t="s">
        <v>1635</v>
      </c>
      <c r="O548" s="31" t="s">
        <v>653</v>
      </c>
      <c r="P548" s="7">
        <v>1500</v>
      </c>
      <c r="Q548" s="28"/>
    </row>
    <row r="549" s="2" customFormat="1" spans="1:17">
      <c r="A549" s="7">
        <v>546</v>
      </c>
      <c r="B549" s="26" t="s">
        <v>1257</v>
      </c>
      <c r="C549" s="57" t="s">
        <v>1624</v>
      </c>
      <c r="D549" s="53" t="s">
        <v>1661</v>
      </c>
      <c r="E549" s="26" t="s">
        <v>44</v>
      </c>
      <c r="F549" s="49" t="s">
        <v>984</v>
      </c>
      <c r="G549" s="8" t="s">
        <v>24</v>
      </c>
      <c r="H549" s="58" t="s">
        <v>1596</v>
      </c>
      <c r="I549" s="26">
        <v>1</v>
      </c>
      <c r="J549" s="74" t="s">
        <v>34</v>
      </c>
      <c r="K549" s="57">
        <v>20210901</v>
      </c>
      <c r="L549" s="31" t="s">
        <v>1322</v>
      </c>
      <c r="M549" s="31" t="s">
        <v>1178</v>
      </c>
      <c r="N549" s="31" t="s">
        <v>1662</v>
      </c>
      <c r="O549" s="31" t="s">
        <v>631</v>
      </c>
      <c r="P549" s="7">
        <v>1500</v>
      </c>
      <c r="Q549" s="28"/>
    </row>
    <row r="550" s="2" customFormat="1" spans="1:17">
      <c r="A550" s="7">
        <v>547</v>
      </c>
      <c r="B550" s="26" t="s">
        <v>1257</v>
      </c>
      <c r="C550" s="26" t="s">
        <v>1624</v>
      </c>
      <c r="D550" s="26" t="s">
        <v>512</v>
      </c>
      <c r="E550" s="26" t="s">
        <v>44</v>
      </c>
      <c r="F550" s="31" t="s">
        <v>171</v>
      </c>
      <c r="G550" s="8" t="s">
        <v>24</v>
      </c>
      <c r="H550" s="28" t="s">
        <v>25</v>
      </c>
      <c r="I550" s="26">
        <v>2</v>
      </c>
      <c r="J550" s="26" t="s">
        <v>26</v>
      </c>
      <c r="K550" s="29" t="s">
        <v>508</v>
      </c>
      <c r="L550" s="26" t="s">
        <v>1663</v>
      </c>
      <c r="M550" s="31" t="s">
        <v>500</v>
      </c>
      <c r="N550" s="37" t="s">
        <v>1664</v>
      </c>
      <c r="O550" s="26" t="s">
        <v>631</v>
      </c>
      <c r="P550" s="7">
        <v>1500</v>
      </c>
      <c r="Q550" s="28"/>
    </row>
    <row r="551" s="2" customFormat="1" spans="1:17">
      <c r="A551" s="7">
        <v>548</v>
      </c>
      <c r="B551" s="26" t="s">
        <v>1257</v>
      </c>
      <c r="C551" s="55" t="s">
        <v>1624</v>
      </c>
      <c r="D551" s="55" t="s">
        <v>1665</v>
      </c>
      <c r="E551" s="26" t="s">
        <v>22</v>
      </c>
      <c r="F551" s="61" t="s">
        <v>803</v>
      </c>
      <c r="G551" s="8" t="s">
        <v>24</v>
      </c>
      <c r="H551" s="62" t="s">
        <v>1666</v>
      </c>
      <c r="I551" s="28">
        <v>1</v>
      </c>
      <c r="J551" s="71" t="s">
        <v>1365</v>
      </c>
      <c r="K551" s="72" t="s">
        <v>687</v>
      </c>
      <c r="L551" s="55" t="s">
        <v>277</v>
      </c>
      <c r="M551" s="64" t="s">
        <v>1667</v>
      </c>
      <c r="N551" s="26" t="s">
        <v>1638</v>
      </c>
      <c r="O551" s="26" t="s">
        <v>646</v>
      </c>
      <c r="P551" s="7">
        <v>1500</v>
      </c>
      <c r="Q551" s="28"/>
    </row>
    <row r="552" s="2" customFormat="1" spans="1:17">
      <c r="A552" s="7">
        <v>549</v>
      </c>
      <c r="B552" s="26" t="s">
        <v>1257</v>
      </c>
      <c r="C552" s="55" t="s">
        <v>1624</v>
      </c>
      <c r="D552" s="55" t="s">
        <v>1668</v>
      </c>
      <c r="E552" s="26" t="s">
        <v>44</v>
      </c>
      <c r="F552" s="61" t="s">
        <v>1040</v>
      </c>
      <c r="G552" s="8" t="s">
        <v>24</v>
      </c>
      <c r="H552" s="62" t="s">
        <v>1666</v>
      </c>
      <c r="I552" s="26">
        <v>1</v>
      </c>
      <c r="J552" s="71" t="s">
        <v>1365</v>
      </c>
      <c r="K552" s="72" t="s">
        <v>687</v>
      </c>
      <c r="L552" s="55" t="s">
        <v>1440</v>
      </c>
      <c r="M552" s="64" t="s">
        <v>1669</v>
      </c>
      <c r="N552" s="26" t="s">
        <v>1670</v>
      </c>
      <c r="O552" s="26" t="s">
        <v>631</v>
      </c>
      <c r="P552" s="7">
        <v>1500</v>
      </c>
      <c r="Q552" s="118"/>
    </row>
    <row r="553" s="2" customFormat="1" spans="1:17">
      <c r="A553" s="7">
        <v>550</v>
      </c>
      <c r="B553" s="80" t="s">
        <v>1257</v>
      </c>
      <c r="C553" s="95" t="s">
        <v>1624</v>
      </c>
      <c r="D553" s="99" t="s">
        <v>93</v>
      </c>
      <c r="E553" s="80" t="s">
        <v>22</v>
      </c>
      <c r="F553" s="96" t="s">
        <v>372</v>
      </c>
      <c r="G553" s="8" t="s">
        <v>24</v>
      </c>
      <c r="H553" s="7" t="s">
        <v>326</v>
      </c>
      <c r="I553" s="80">
        <v>2</v>
      </c>
      <c r="J553" s="110" t="s">
        <v>34</v>
      </c>
      <c r="K553" s="107">
        <v>20200901</v>
      </c>
      <c r="L553" s="80" t="s">
        <v>1671</v>
      </c>
      <c r="M553" s="93" t="s">
        <v>1672</v>
      </c>
      <c r="N553" s="80" t="s">
        <v>1673</v>
      </c>
      <c r="O553" s="80" t="s">
        <v>653</v>
      </c>
      <c r="P553" s="7">
        <v>1500</v>
      </c>
      <c r="Q553" s="119"/>
    </row>
    <row r="554" s="2" customFormat="1" spans="1:17">
      <c r="A554" s="7">
        <v>551</v>
      </c>
      <c r="B554" s="26" t="s">
        <v>1257</v>
      </c>
      <c r="C554" s="31" t="s">
        <v>1674</v>
      </c>
      <c r="D554" s="49" t="s">
        <v>1463</v>
      </c>
      <c r="E554" s="26" t="s">
        <v>44</v>
      </c>
      <c r="F554" s="49" t="s">
        <v>119</v>
      </c>
      <c r="G554" s="8" t="s">
        <v>24</v>
      </c>
      <c r="H554" s="7" t="s">
        <v>326</v>
      </c>
      <c r="I554" s="26">
        <v>3</v>
      </c>
      <c r="J554" s="69" t="s">
        <v>34</v>
      </c>
      <c r="K554" s="57">
        <v>201909</v>
      </c>
      <c r="L554" s="49" t="s">
        <v>1594</v>
      </c>
      <c r="M554" s="49" t="s">
        <v>1355</v>
      </c>
      <c r="N554" s="31" t="s">
        <v>1675</v>
      </c>
      <c r="O554" s="31" t="str">
        <f>VLOOKUP(F554,[1]户信息_1!I$4:K$5951,3,0)</f>
        <v>之子</v>
      </c>
      <c r="P554" s="7">
        <v>1500</v>
      </c>
      <c r="Q554" s="26"/>
    </row>
    <row r="555" s="2" customFormat="1" spans="1:17">
      <c r="A555" s="7">
        <v>552</v>
      </c>
      <c r="B555" s="26" t="s">
        <v>1257</v>
      </c>
      <c r="C555" s="59" t="s">
        <v>1674</v>
      </c>
      <c r="D555" s="48" t="s">
        <v>512</v>
      </c>
      <c r="E555" s="28" t="s">
        <v>22</v>
      </c>
      <c r="F555" s="59" t="s">
        <v>225</v>
      </c>
      <c r="G555" s="8" t="s">
        <v>24</v>
      </c>
      <c r="H555" s="100" t="s">
        <v>1676</v>
      </c>
      <c r="I555" s="26">
        <v>3</v>
      </c>
      <c r="J555" s="59" t="s">
        <v>34</v>
      </c>
      <c r="K555" s="59">
        <v>2019.9</v>
      </c>
      <c r="L555" s="29" t="s">
        <v>1677</v>
      </c>
      <c r="M555" s="70" t="s">
        <v>1251</v>
      </c>
      <c r="N555" s="47" t="s">
        <v>1265</v>
      </c>
      <c r="O555" s="31" t="str">
        <f>VLOOKUP(F555,[1]户信息_1!I$4:K$5951,3,0)</f>
        <v>之子</v>
      </c>
      <c r="P555" s="7">
        <v>1500</v>
      </c>
      <c r="Q555" s="28"/>
    </row>
    <row r="556" s="2" customFormat="1" spans="1:17">
      <c r="A556" s="7">
        <v>553</v>
      </c>
      <c r="B556" s="26" t="s">
        <v>1257</v>
      </c>
      <c r="C556" s="59" t="s">
        <v>1674</v>
      </c>
      <c r="D556" s="101" t="s">
        <v>1678</v>
      </c>
      <c r="E556" s="28" t="s">
        <v>44</v>
      </c>
      <c r="F556" s="59" t="s">
        <v>741</v>
      </c>
      <c r="G556" s="8" t="s">
        <v>24</v>
      </c>
      <c r="H556" s="100" t="s">
        <v>1364</v>
      </c>
      <c r="I556" s="26">
        <v>2</v>
      </c>
      <c r="J556" s="70" t="s">
        <v>34</v>
      </c>
      <c r="K556" s="59">
        <v>202010</v>
      </c>
      <c r="L556" s="29" t="s">
        <v>1679</v>
      </c>
      <c r="M556" s="70" t="s">
        <v>1680</v>
      </c>
      <c r="N556" s="37" t="s">
        <v>1453</v>
      </c>
      <c r="O556" s="31" t="str">
        <f>VLOOKUP(F556,[1]户信息_1!I$4:K$5951,3,0)</f>
        <v>之子</v>
      </c>
      <c r="P556" s="7">
        <v>1500</v>
      </c>
      <c r="Q556" s="28"/>
    </row>
    <row r="557" s="2" customFormat="1" spans="1:17">
      <c r="A557" s="7">
        <v>554</v>
      </c>
      <c r="B557" s="26" t="s">
        <v>1257</v>
      </c>
      <c r="C557" s="59" t="s">
        <v>1674</v>
      </c>
      <c r="D557" s="101" t="s">
        <v>1681</v>
      </c>
      <c r="E557" s="28" t="s">
        <v>44</v>
      </c>
      <c r="F557" s="59" t="s">
        <v>287</v>
      </c>
      <c r="G557" s="8" t="s">
        <v>24</v>
      </c>
      <c r="H557" s="7" t="s">
        <v>326</v>
      </c>
      <c r="I557" s="26">
        <v>1</v>
      </c>
      <c r="J557" s="70" t="s">
        <v>34</v>
      </c>
      <c r="K557" s="59">
        <v>20210901</v>
      </c>
      <c r="L557" s="29" t="s">
        <v>1594</v>
      </c>
      <c r="M557" s="70" t="s">
        <v>1682</v>
      </c>
      <c r="N557" s="37" t="s">
        <v>1683</v>
      </c>
      <c r="O557" s="31" t="s">
        <v>631</v>
      </c>
      <c r="P557" s="7">
        <v>1500</v>
      </c>
      <c r="Q557" s="28"/>
    </row>
    <row r="558" s="2" customFormat="1" spans="1:17">
      <c r="A558" s="7">
        <v>555</v>
      </c>
      <c r="B558" s="26" t="s">
        <v>1257</v>
      </c>
      <c r="C558" s="59" t="s">
        <v>1674</v>
      </c>
      <c r="D558" s="101" t="s">
        <v>1684</v>
      </c>
      <c r="E558" s="28" t="s">
        <v>44</v>
      </c>
      <c r="F558" s="59" t="s">
        <v>39</v>
      </c>
      <c r="G558" s="8" t="s">
        <v>24</v>
      </c>
      <c r="H558" s="100" t="s">
        <v>40</v>
      </c>
      <c r="I558" s="26">
        <v>1</v>
      </c>
      <c r="J558" s="70" t="s">
        <v>26</v>
      </c>
      <c r="K558" s="59">
        <v>20210901</v>
      </c>
      <c r="L558" s="29" t="s">
        <v>1685</v>
      </c>
      <c r="M558" s="70" t="s">
        <v>681</v>
      </c>
      <c r="N558" s="37" t="s">
        <v>1453</v>
      </c>
      <c r="O558" s="31" t="s">
        <v>631</v>
      </c>
      <c r="P558" s="7">
        <v>1500</v>
      </c>
      <c r="Q558" s="28"/>
    </row>
    <row r="559" s="2" customFormat="1" spans="1:17">
      <c r="A559" s="7">
        <v>556</v>
      </c>
      <c r="B559" s="26" t="s">
        <v>1257</v>
      </c>
      <c r="C559" s="59" t="s">
        <v>1674</v>
      </c>
      <c r="D559" s="101" t="s">
        <v>1686</v>
      </c>
      <c r="E559" s="28" t="s">
        <v>44</v>
      </c>
      <c r="F559" s="59" t="s">
        <v>129</v>
      </c>
      <c r="G559" s="8" t="s">
        <v>24</v>
      </c>
      <c r="H559" s="100" t="s">
        <v>808</v>
      </c>
      <c r="I559" s="26">
        <v>1</v>
      </c>
      <c r="J559" s="70" t="s">
        <v>26</v>
      </c>
      <c r="K559" s="59">
        <v>20210901</v>
      </c>
      <c r="L559" s="29" t="s">
        <v>1687</v>
      </c>
      <c r="M559" s="70" t="s">
        <v>493</v>
      </c>
      <c r="N559" s="37" t="s">
        <v>1683</v>
      </c>
      <c r="O559" s="31" t="s">
        <v>631</v>
      </c>
      <c r="P559" s="7">
        <v>1500</v>
      </c>
      <c r="Q559" s="28"/>
    </row>
    <row r="560" s="2" customFormat="1" spans="1:17">
      <c r="A560" s="7">
        <v>557</v>
      </c>
      <c r="B560" s="26" t="s">
        <v>1257</v>
      </c>
      <c r="C560" s="59" t="s">
        <v>1674</v>
      </c>
      <c r="D560" s="101" t="s">
        <v>1463</v>
      </c>
      <c r="E560" s="28" t="s">
        <v>22</v>
      </c>
      <c r="F560" s="59" t="s">
        <v>23</v>
      </c>
      <c r="G560" s="8" t="s">
        <v>24</v>
      </c>
      <c r="H560" s="100" t="s">
        <v>1688</v>
      </c>
      <c r="I560" s="26">
        <v>1</v>
      </c>
      <c r="J560" s="70" t="s">
        <v>1365</v>
      </c>
      <c r="K560" s="59">
        <v>20210901</v>
      </c>
      <c r="L560" s="29" t="s">
        <v>1558</v>
      </c>
      <c r="M560" s="70" t="s">
        <v>1236</v>
      </c>
      <c r="N560" s="37" t="s">
        <v>1689</v>
      </c>
      <c r="O560" s="31" t="s">
        <v>646</v>
      </c>
      <c r="P560" s="7">
        <v>1500</v>
      </c>
      <c r="Q560" s="28"/>
    </row>
    <row r="561" s="2" customFormat="1" spans="1:17">
      <c r="A561" s="7">
        <v>558</v>
      </c>
      <c r="B561" s="26" t="s">
        <v>1257</v>
      </c>
      <c r="C561" s="59" t="s">
        <v>1674</v>
      </c>
      <c r="D561" s="101" t="s">
        <v>1463</v>
      </c>
      <c r="E561" s="28" t="s">
        <v>44</v>
      </c>
      <c r="F561" s="59" t="s">
        <v>469</v>
      </c>
      <c r="G561" s="8" t="s">
        <v>24</v>
      </c>
      <c r="H561" s="7" t="s">
        <v>326</v>
      </c>
      <c r="I561" s="26">
        <v>1</v>
      </c>
      <c r="J561" s="70" t="s">
        <v>34</v>
      </c>
      <c r="K561" s="59">
        <v>20210901</v>
      </c>
      <c r="L561" s="29" t="s">
        <v>1558</v>
      </c>
      <c r="M561" s="70" t="s">
        <v>1236</v>
      </c>
      <c r="N561" s="37" t="s">
        <v>1689</v>
      </c>
      <c r="O561" s="31" t="s">
        <v>637</v>
      </c>
      <c r="P561" s="7">
        <v>1500</v>
      </c>
      <c r="Q561" s="28"/>
    </row>
    <row r="562" s="2" customFormat="1" spans="1:17">
      <c r="A562" s="7">
        <v>559</v>
      </c>
      <c r="B562" s="26" t="s">
        <v>1257</v>
      </c>
      <c r="C562" s="26" t="s">
        <v>1674</v>
      </c>
      <c r="D562" s="26" t="s">
        <v>93</v>
      </c>
      <c r="E562" s="26" t="s">
        <v>22</v>
      </c>
      <c r="F562" s="31" t="s">
        <v>854</v>
      </c>
      <c r="G562" s="8" t="s">
        <v>24</v>
      </c>
      <c r="H562" s="28" t="s">
        <v>839</v>
      </c>
      <c r="I562" s="26">
        <v>2</v>
      </c>
      <c r="J562" s="26" t="s">
        <v>26</v>
      </c>
      <c r="K562" s="29" t="s">
        <v>508</v>
      </c>
      <c r="L562" s="26" t="s">
        <v>110</v>
      </c>
      <c r="M562" s="31" t="s">
        <v>1690</v>
      </c>
      <c r="N562" s="37" t="s">
        <v>1691</v>
      </c>
      <c r="O562" s="26" t="s">
        <v>653</v>
      </c>
      <c r="P562" s="7">
        <v>1500</v>
      </c>
      <c r="Q562" s="28"/>
    </row>
    <row r="563" s="2" customFormat="1" spans="1:17">
      <c r="A563" s="7">
        <v>560</v>
      </c>
      <c r="B563" s="26" t="s">
        <v>1257</v>
      </c>
      <c r="C563" s="55" t="s">
        <v>1674</v>
      </c>
      <c r="D563" s="55" t="s">
        <v>1692</v>
      </c>
      <c r="E563" s="26" t="s">
        <v>22</v>
      </c>
      <c r="F563" s="61" t="s">
        <v>100</v>
      </c>
      <c r="G563" s="8" t="s">
        <v>24</v>
      </c>
      <c r="H563" s="62" t="s">
        <v>70</v>
      </c>
      <c r="I563" s="28">
        <v>1</v>
      </c>
      <c r="J563" s="71" t="s">
        <v>34</v>
      </c>
      <c r="K563" s="72" t="s">
        <v>1693</v>
      </c>
      <c r="L563" s="55" t="s">
        <v>1694</v>
      </c>
      <c r="M563" s="64" t="s">
        <v>1695</v>
      </c>
      <c r="N563" s="111" t="s">
        <v>1453</v>
      </c>
      <c r="O563" s="26" t="s">
        <v>646</v>
      </c>
      <c r="P563" s="7">
        <v>1500</v>
      </c>
      <c r="Q563" s="118"/>
    </row>
    <row r="564" s="2" customFormat="1" spans="1:17">
      <c r="A564" s="7">
        <v>561</v>
      </c>
      <c r="B564" s="26" t="s">
        <v>1257</v>
      </c>
      <c r="C564" s="31" t="s">
        <v>1696</v>
      </c>
      <c r="D564" s="53" t="s">
        <v>1421</v>
      </c>
      <c r="E564" s="26" t="s">
        <v>22</v>
      </c>
      <c r="F564" s="49" t="s">
        <v>258</v>
      </c>
      <c r="G564" s="8" t="s">
        <v>24</v>
      </c>
      <c r="H564" s="31" t="s">
        <v>779</v>
      </c>
      <c r="I564" s="26">
        <v>3</v>
      </c>
      <c r="J564" s="69" t="s">
        <v>26</v>
      </c>
      <c r="K564" s="57">
        <v>201909</v>
      </c>
      <c r="L564" s="31" t="s">
        <v>1697</v>
      </c>
      <c r="M564" s="31" t="s">
        <v>58</v>
      </c>
      <c r="N564" s="31" t="s">
        <v>1698</v>
      </c>
      <c r="O564" s="31" t="str">
        <f>VLOOKUP(F564,[1]户信息_1!I$4:K$5951,3,0)</f>
        <v>之子</v>
      </c>
      <c r="P564" s="7">
        <v>1500</v>
      </c>
      <c r="Q564" s="28"/>
    </row>
    <row r="565" s="2" customFormat="1" spans="1:17">
      <c r="A565" s="7">
        <v>562</v>
      </c>
      <c r="B565" s="26" t="s">
        <v>1257</v>
      </c>
      <c r="C565" s="31" t="s">
        <v>1696</v>
      </c>
      <c r="D565" s="53" t="s">
        <v>1699</v>
      </c>
      <c r="E565" s="26" t="s">
        <v>22</v>
      </c>
      <c r="F565" s="53" t="s">
        <v>100</v>
      </c>
      <c r="G565" s="8" t="s">
        <v>24</v>
      </c>
      <c r="H565" s="7" t="s">
        <v>326</v>
      </c>
      <c r="I565" s="26">
        <v>2</v>
      </c>
      <c r="J565" s="69" t="s">
        <v>34</v>
      </c>
      <c r="K565" s="57">
        <v>202009</v>
      </c>
      <c r="L565" s="31" t="s">
        <v>1700</v>
      </c>
      <c r="M565" s="31" t="s">
        <v>1701</v>
      </c>
      <c r="N565" s="31" t="s">
        <v>1702</v>
      </c>
      <c r="O565" s="31" t="str">
        <f>VLOOKUP(F565,[1]户信息_1!I$4:K$5951,3,0)</f>
        <v>之孙女</v>
      </c>
      <c r="P565" s="7">
        <v>1500</v>
      </c>
      <c r="Q565" s="26"/>
    </row>
    <row r="566" s="2" customFormat="1" spans="1:17">
      <c r="A566" s="7">
        <v>563</v>
      </c>
      <c r="B566" s="26" t="s">
        <v>1257</v>
      </c>
      <c r="C566" s="31" t="s">
        <v>1696</v>
      </c>
      <c r="D566" s="53" t="s">
        <v>1703</v>
      </c>
      <c r="E566" s="26" t="s">
        <v>44</v>
      </c>
      <c r="F566" s="53" t="s">
        <v>100</v>
      </c>
      <c r="G566" s="8" t="s">
        <v>24</v>
      </c>
      <c r="H566" s="7" t="s">
        <v>326</v>
      </c>
      <c r="I566" s="26">
        <v>2</v>
      </c>
      <c r="J566" s="69" t="s">
        <v>34</v>
      </c>
      <c r="K566" s="57">
        <v>202009</v>
      </c>
      <c r="L566" s="31" t="s">
        <v>277</v>
      </c>
      <c r="M566" s="31" t="s">
        <v>151</v>
      </c>
      <c r="N566" s="31" t="s">
        <v>1702</v>
      </c>
      <c r="O566" s="31" t="str">
        <f>VLOOKUP(F566,[1]户信息_1!I$4:K$5951,3,0)</f>
        <v>之孙女</v>
      </c>
      <c r="P566" s="7">
        <v>1500</v>
      </c>
      <c r="Q566" s="26"/>
    </row>
    <row r="567" s="2" customFormat="1" spans="1:17">
      <c r="A567" s="7">
        <v>564</v>
      </c>
      <c r="B567" s="26" t="s">
        <v>1257</v>
      </c>
      <c r="C567" s="31" t="s">
        <v>1696</v>
      </c>
      <c r="D567" s="53" t="s">
        <v>512</v>
      </c>
      <c r="E567" s="26" t="s">
        <v>22</v>
      </c>
      <c r="F567" s="53" t="s">
        <v>100</v>
      </c>
      <c r="G567" s="8" t="s">
        <v>24</v>
      </c>
      <c r="H567" s="7" t="s">
        <v>326</v>
      </c>
      <c r="I567" s="26">
        <v>2</v>
      </c>
      <c r="J567" s="69" t="s">
        <v>34</v>
      </c>
      <c r="K567" s="57">
        <v>202009</v>
      </c>
      <c r="L567" s="31" t="s">
        <v>1704</v>
      </c>
      <c r="M567" s="31" t="s">
        <v>1355</v>
      </c>
      <c r="N567" s="31" t="s">
        <v>1435</v>
      </c>
      <c r="O567" s="31" t="str">
        <f>VLOOKUP(F567,[1]户信息_1!I$4:K$5951,3,0)</f>
        <v>之孙女</v>
      </c>
      <c r="P567" s="7">
        <v>1500</v>
      </c>
      <c r="Q567" s="26"/>
    </row>
    <row r="568" s="2" customFormat="1" spans="1:17">
      <c r="A568" s="7">
        <v>565</v>
      </c>
      <c r="B568" s="26" t="s">
        <v>1257</v>
      </c>
      <c r="C568" s="31" t="s">
        <v>1696</v>
      </c>
      <c r="D568" s="53" t="s">
        <v>1665</v>
      </c>
      <c r="E568" s="26" t="s">
        <v>22</v>
      </c>
      <c r="F568" s="53" t="s">
        <v>287</v>
      </c>
      <c r="G568" s="8" t="s">
        <v>24</v>
      </c>
      <c r="H568" s="7" t="s">
        <v>326</v>
      </c>
      <c r="I568" s="26">
        <v>1</v>
      </c>
      <c r="J568" s="74" t="s">
        <v>34</v>
      </c>
      <c r="K568" s="57">
        <v>20210901</v>
      </c>
      <c r="L568" s="31" t="s">
        <v>1569</v>
      </c>
      <c r="M568" s="31" t="s">
        <v>1705</v>
      </c>
      <c r="N568" s="31" t="s">
        <v>1435</v>
      </c>
      <c r="O568" s="31" t="s">
        <v>653</v>
      </c>
      <c r="P568" s="7">
        <v>1500</v>
      </c>
      <c r="Q568" s="26"/>
    </row>
    <row r="569" s="2" customFormat="1" spans="1:17">
      <c r="A569" s="7">
        <v>566</v>
      </c>
      <c r="B569" s="26" t="s">
        <v>1257</v>
      </c>
      <c r="C569" s="31" t="s">
        <v>1696</v>
      </c>
      <c r="D569" s="53" t="s">
        <v>271</v>
      </c>
      <c r="E569" s="26" t="s">
        <v>22</v>
      </c>
      <c r="F569" s="53" t="s">
        <v>590</v>
      </c>
      <c r="G569" s="8" t="s">
        <v>24</v>
      </c>
      <c r="H569" s="7" t="s">
        <v>326</v>
      </c>
      <c r="I569" s="26">
        <v>1</v>
      </c>
      <c r="J569" s="74" t="s">
        <v>34</v>
      </c>
      <c r="K569" s="57">
        <v>20210901</v>
      </c>
      <c r="L569" s="31" t="s">
        <v>1706</v>
      </c>
      <c r="M569" s="31" t="s">
        <v>1707</v>
      </c>
      <c r="N569" s="31" t="s">
        <v>1435</v>
      </c>
      <c r="O569" s="31" t="s">
        <v>653</v>
      </c>
      <c r="P569" s="7">
        <v>1500</v>
      </c>
      <c r="Q569" s="26"/>
    </row>
    <row r="570" s="2" customFormat="1" spans="1:17">
      <c r="A570" s="7">
        <v>567</v>
      </c>
      <c r="B570" s="26" t="s">
        <v>1257</v>
      </c>
      <c r="C570" s="31" t="s">
        <v>1696</v>
      </c>
      <c r="D570" s="54" t="s">
        <v>619</v>
      </c>
      <c r="E570" s="54" t="s">
        <v>44</v>
      </c>
      <c r="F570" s="78" t="s">
        <v>991</v>
      </c>
      <c r="G570" s="8" t="s">
        <v>24</v>
      </c>
      <c r="H570" s="28" t="s">
        <v>52</v>
      </c>
      <c r="I570" s="26">
        <v>1</v>
      </c>
      <c r="J570" s="26" t="s">
        <v>1365</v>
      </c>
      <c r="K570" s="37">
        <v>20210915</v>
      </c>
      <c r="L570" s="26" t="s">
        <v>1708</v>
      </c>
      <c r="M570" s="28" t="s">
        <v>1709</v>
      </c>
      <c r="N570" s="37" t="s">
        <v>1710</v>
      </c>
      <c r="O570" s="26" t="s">
        <v>646</v>
      </c>
      <c r="P570" s="7">
        <v>1500</v>
      </c>
      <c r="Q570" s="26"/>
    </row>
    <row r="571" s="2" customFormat="1" spans="1:17">
      <c r="A571" s="7">
        <v>568</v>
      </c>
      <c r="B571" s="26" t="s">
        <v>1257</v>
      </c>
      <c r="C571" s="57" t="s">
        <v>1711</v>
      </c>
      <c r="D571" s="33" t="s">
        <v>1712</v>
      </c>
      <c r="E571" s="26" t="s">
        <v>44</v>
      </c>
      <c r="F571" s="27" t="s">
        <v>368</v>
      </c>
      <c r="G571" s="8" t="s">
        <v>24</v>
      </c>
      <c r="H571" s="7" t="s">
        <v>326</v>
      </c>
      <c r="I571" s="26">
        <v>2</v>
      </c>
      <c r="J571" s="74" t="s">
        <v>34</v>
      </c>
      <c r="K571" s="57">
        <v>202009</v>
      </c>
      <c r="L571" s="112" t="s">
        <v>1713</v>
      </c>
      <c r="M571" s="49" t="s">
        <v>1426</v>
      </c>
      <c r="N571" s="37" t="s">
        <v>1714</v>
      </c>
      <c r="O571" s="31" t="str">
        <f>VLOOKUP(F571,[1]户信息_1!I$4:K$5951,3,0)</f>
        <v>之子</v>
      </c>
      <c r="P571" s="7">
        <v>1500</v>
      </c>
      <c r="Q571" s="26"/>
    </row>
    <row r="572" s="2" customFormat="1" spans="1:17">
      <c r="A572" s="7">
        <v>569</v>
      </c>
      <c r="B572" s="26" t="s">
        <v>1257</v>
      </c>
      <c r="C572" s="31" t="s">
        <v>1711</v>
      </c>
      <c r="D572" s="53" t="s">
        <v>1421</v>
      </c>
      <c r="E572" s="26" t="s">
        <v>22</v>
      </c>
      <c r="F572" s="82" t="s">
        <v>45</v>
      </c>
      <c r="G572" s="8" t="s">
        <v>24</v>
      </c>
      <c r="H572" s="31" t="s">
        <v>922</v>
      </c>
      <c r="I572" s="26">
        <v>1</v>
      </c>
      <c r="J572" s="74" t="s">
        <v>26</v>
      </c>
      <c r="K572" s="57">
        <v>20210901</v>
      </c>
      <c r="L572" s="31" t="s">
        <v>1715</v>
      </c>
      <c r="M572" s="31" t="s">
        <v>164</v>
      </c>
      <c r="N572" s="31" t="s">
        <v>1276</v>
      </c>
      <c r="O572" s="31" t="s">
        <v>653</v>
      </c>
      <c r="P572" s="7">
        <v>1500</v>
      </c>
      <c r="Q572" s="28"/>
    </row>
    <row r="573" s="2" customFormat="1" spans="1:17">
      <c r="A573" s="7">
        <v>570</v>
      </c>
      <c r="B573" s="26" t="s">
        <v>1257</v>
      </c>
      <c r="C573" s="31" t="s">
        <v>1711</v>
      </c>
      <c r="D573" s="53" t="s">
        <v>1716</v>
      </c>
      <c r="E573" s="26" t="s">
        <v>22</v>
      </c>
      <c r="F573" s="82" t="s">
        <v>984</v>
      </c>
      <c r="G573" s="8" t="s">
        <v>24</v>
      </c>
      <c r="H573" s="31" t="s">
        <v>633</v>
      </c>
      <c r="I573" s="26">
        <v>1</v>
      </c>
      <c r="J573" s="74" t="s">
        <v>34</v>
      </c>
      <c r="K573" s="57">
        <v>20210901</v>
      </c>
      <c r="L573" s="31" t="s">
        <v>411</v>
      </c>
      <c r="M573" s="31" t="s">
        <v>1680</v>
      </c>
      <c r="N573" s="31" t="s">
        <v>1276</v>
      </c>
      <c r="O573" s="31" t="s">
        <v>653</v>
      </c>
      <c r="P573" s="7">
        <v>1500</v>
      </c>
      <c r="Q573" s="28"/>
    </row>
    <row r="574" s="2" customFormat="1" spans="1:17">
      <c r="A574" s="7">
        <v>571</v>
      </c>
      <c r="B574" s="26" t="s">
        <v>1257</v>
      </c>
      <c r="C574" s="31" t="s">
        <v>1711</v>
      </c>
      <c r="D574" s="53" t="s">
        <v>1717</v>
      </c>
      <c r="E574" s="26" t="s">
        <v>22</v>
      </c>
      <c r="F574" s="82" t="s">
        <v>39</v>
      </c>
      <c r="G574" s="8" t="s">
        <v>24</v>
      </c>
      <c r="H574" s="31" t="s">
        <v>1029</v>
      </c>
      <c r="I574" s="26">
        <v>1</v>
      </c>
      <c r="J574" s="74" t="s">
        <v>26</v>
      </c>
      <c r="K574" s="57">
        <v>20210901</v>
      </c>
      <c r="L574" s="31" t="s">
        <v>1718</v>
      </c>
      <c r="M574" s="31" t="s">
        <v>1719</v>
      </c>
      <c r="N574" s="31" t="s">
        <v>1265</v>
      </c>
      <c r="O574" s="31" t="s">
        <v>653</v>
      </c>
      <c r="P574" s="7">
        <v>1500</v>
      </c>
      <c r="Q574" s="26"/>
    </row>
    <row r="575" s="2" customFormat="1" spans="1:17">
      <c r="A575" s="7">
        <v>572</v>
      </c>
      <c r="B575" s="26" t="s">
        <v>1257</v>
      </c>
      <c r="C575" s="26" t="s">
        <v>1711</v>
      </c>
      <c r="D575" s="28" t="s">
        <v>1720</v>
      </c>
      <c r="E575" s="28" t="s">
        <v>22</v>
      </c>
      <c r="F575" s="31" t="s">
        <v>153</v>
      </c>
      <c r="G575" s="8" t="s">
        <v>24</v>
      </c>
      <c r="H575" s="28" t="s">
        <v>647</v>
      </c>
      <c r="I575" s="26">
        <v>1</v>
      </c>
      <c r="J575" s="26" t="s">
        <v>1365</v>
      </c>
      <c r="K575" s="37">
        <v>20210901</v>
      </c>
      <c r="L575" s="26" t="s">
        <v>1721</v>
      </c>
      <c r="M575" s="31" t="s">
        <v>67</v>
      </c>
      <c r="N575" s="33" t="s">
        <v>1276</v>
      </c>
      <c r="O575" s="26" t="s">
        <v>653</v>
      </c>
      <c r="P575" s="7">
        <v>1500</v>
      </c>
      <c r="Q575" s="26"/>
    </row>
    <row r="576" s="2" customFormat="1" spans="1:17">
      <c r="A576" s="7">
        <v>573</v>
      </c>
      <c r="B576" s="102" t="s">
        <v>1257</v>
      </c>
      <c r="C576" s="103" t="s">
        <v>1711</v>
      </c>
      <c r="D576" s="103" t="s">
        <v>1421</v>
      </c>
      <c r="E576" s="102" t="s">
        <v>44</v>
      </c>
      <c r="F576" s="104" t="s">
        <v>329</v>
      </c>
      <c r="G576" s="8" t="s">
        <v>24</v>
      </c>
      <c r="H576" s="105" t="s">
        <v>1722</v>
      </c>
      <c r="I576" s="113">
        <v>1</v>
      </c>
      <c r="J576" s="114" t="s">
        <v>34</v>
      </c>
      <c r="K576" s="115" t="s">
        <v>1693</v>
      </c>
      <c r="L576" s="103" t="s">
        <v>1723</v>
      </c>
      <c r="M576" s="116" t="s">
        <v>1724</v>
      </c>
      <c r="N576" s="117" t="s">
        <v>1276</v>
      </c>
      <c r="O576" s="102" t="s">
        <v>631</v>
      </c>
      <c r="P576" s="7">
        <v>1500</v>
      </c>
      <c r="Q576" s="113"/>
    </row>
    <row r="577" s="2" customFormat="1" spans="1:17">
      <c r="A577" s="7">
        <v>574</v>
      </c>
      <c r="B577" s="26" t="s">
        <v>1257</v>
      </c>
      <c r="C577" s="31" t="s">
        <v>1725</v>
      </c>
      <c r="D577" s="53" t="s">
        <v>1726</v>
      </c>
      <c r="E577" s="26" t="s">
        <v>44</v>
      </c>
      <c r="F577" s="31" t="s">
        <v>313</v>
      </c>
      <c r="G577" s="8" t="s">
        <v>24</v>
      </c>
      <c r="H577" s="31" t="s">
        <v>201</v>
      </c>
      <c r="I577" s="26">
        <v>4</v>
      </c>
      <c r="J577" s="31" t="s">
        <v>634</v>
      </c>
      <c r="K577" s="57" t="s">
        <v>1082</v>
      </c>
      <c r="L577" s="31" t="s">
        <v>1727</v>
      </c>
      <c r="M577" s="31" t="s">
        <v>1728</v>
      </c>
      <c r="N577" s="31" t="s">
        <v>1729</v>
      </c>
      <c r="O577" s="31" t="str">
        <f>VLOOKUP(F577,[1]户信息_1!I$4:K$5951,3,0)</f>
        <v>之女</v>
      </c>
      <c r="P577" s="7">
        <v>1500</v>
      </c>
      <c r="Q577" s="28"/>
    </row>
    <row r="578" s="2" customFormat="1" spans="1:17">
      <c r="A578" s="7">
        <v>575</v>
      </c>
      <c r="B578" s="26" t="s">
        <v>1257</v>
      </c>
      <c r="C578" s="31" t="s">
        <v>1725</v>
      </c>
      <c r="D578" s="31" t="s">
        <v>1730</v>
      </c>
      <c r="E578" s="26" t="s">
        <v>22</v>
      </c>
      <c r="F578" s="49" t="s">
        <v>45</v>
      </c>
      <c r="G578" s="8" t="s">
        <v>24</v>
      </c>
      <c r="H578" s="31" t="s">
        <v>201</v>
      </c>
      <c r="I578" s="26">
        <v>3</v>
      </c>
      <c r="J578" s="31" t="s">
        <v>634</v>
      </c>
      <c r="K578" s="57">
        <v>201909</v>
      </c>
      <c r="L578" s="31" t="s">
        <v>1731</v>
      </c>
      <c r="M578" s="31" t="s">
        <v>1667</v>
      </c>
      <c r="N578" s="31" t="s">
        <v>1732</v>
      </c>
      <c r="O578" s="31" t="str">
        <f>VLOOKUP(F578,[1]户信息_1!I$4:K$5951,3,0)</f>
        <v>之女</v>
      </c>
      <c r="P578" s="7">
        <v>1500</v>
      </c>
      <c r="Q578" s="28"/>
    </row>
    <row r="579" s="2" customFormat="1" spans="1:17">
      <c r="A579" s="7">
        <v>576</v>
      </c>
      <c r="B579" s="26" t="s">
        <v>1257</v>
      </c>
      <c r="C579" s="31" t="s">
        <v>1725</v>
      </c>
      <c r="D579" s="31" t="s">
        <v>507</v>
      </c>
      <c r="E579" s="26" t="s">
        <v>22</v>
      </c>
      <c r="F579" s="120" t="s">
        <v>129</v>
      </c>
      <c r="G579" s="8" t="s">
        <v>24</v>
      </c>
      <c r="H579" s="121" t="s">
        <v>551</v>
      </c>
      <c r="I579" s="26">
        <v>3</v>
      </c>
      <c r="J579" s="31" t="s">
        <v>1365</v>
      </c>
      <c r="K579" s="57">
        <v>201909</v>
      </c>
      <c r="L579" s="121" t="s">
        <v>1733</v>
      </c>
      <c r="M579" s="31" t="s">
        <v>1419</v>
      </c>
      <c r="N579" s="31" t="s">
        <v>1732</v>
      </c>
      <c r="O579" s="31" t="str">
        <f>VLOOKUP(F579,[1]户信息_1!I$4:K$5951,3,0)</f>
        <v>之女</v>
      </c>
      <c r="P579" s="7">
        <v>1500</v>
      </c>
      <c r="Q579" s="28"/>
    </row>
    <row r="580" s="2" customFormat="1" spans="1:17">
      <c r="A580" s="7">
        <v>577</v>
      </c>
      <c r="B580" s="26" t="s">
        <v>1257</v>
      </c>
      <c r="C580" s="31" t="s">
        <v>1725</v>
      </c>
      <c r="D580" s="31" t="s">
        <v>1421</v>
      </c>
      <c r="E580" s="26" t="s">
        <v>22</v>
      </c>
      <c r="F580" s="49" t="s">
        <v>243</v>
      </c>
      <c r="G580" s="8" t="s">
        <v>24</v>
      </c>
      <c r="H580" s="31" t="s">
        <v>983</v>
      </c>
      <c r="I580" s="26">
        <v>3</v>
      </c>
      <c r="J580" s="31" t="s">
        <v>26</v>
      </c>
      <c r="K580" s="57">
        <v>201909</v>
      </c>
      <c r="L580" s="31" t="s">
        <v>1734</v>
      </c>
      <c r="M580" s="31" t="s">
        <v>1080</v>
      </c>
      <c r="N580" s="31" t="s">
        <v>1729</v>
      </c>
      <c r="O580" s="31" t="str">
        <f>VLOOKUP(F580,[1]户信息_1!I$4:K$5951,3,0)</f>
        <v>之女</v>
      </c>
      <c r="P580" s="7">
        <v>1500</v>
      </c>
      <c r="Q580" s="28"/>
    </row>
    <row r="581" s="2" customFormat="1" spans="1:17">
      <c r="A581" s="7">
        <v>578</v>
      </c>
      <c r="B581" s="26" t="s">
        <v>1257</v>
      </c>
      <c r="C581" s="31" t="s">
        <v>1725</v>
      </c>
      <c r="D581" s="28" t="s">
        <v>1735</v>
      </c>
      <c r="E581" s="26" t="s">
        <v>44</v>
      </c>
      <c r="F581" s="49" t="s">
        <v>1220</v>
      </c>
      <c r="G581" s="8" t="s">
        <v>24</v>
      </c>
      <c r="H581" s="7" t="s">
        <v>326</v>
      </c>
      <c r="I581" s="26">
        <v>3</v>
      </c>
      <c r="J581" s="26" t="s">
        <v>34</v>
      </c>
      <c r="K581" s="57">
        <v>201909</v>
      </c>
      <c r="L581" s="28" t="s">
        <v>1736</v>
      </c>
      <c r="M581" s="31" t="s">
        <v>1442</v>
      </c>
      <c r="N581" s="31" t="s">
        <v>1732</v>
      </c>
      <c r="O581" s="31" t="str">
        <f>VLOOKUP(F581,[1]户信息_1!I$4:K$5951,3,0)</f>
        <v>之子</v>
      </c>
      <c r="P581" s="7">
        <v>1500</v>
      </c>
      <c r="Q581" s="26"/>
    </row>
    <row r="582" s="2" customFormat="1" spans="1:17">
      <c r="A582" s="7">
        <v>579</v>
      </c>
      <c r="B582" s="26" t="s">
        <v>1257</v>
      </c>
      <c r="C582" s="31" t="s">
        <v>1725</v>
      </c>
      <c r="D582" s="28" t="s">
        <v>1737</v>
      </c>
      <c r="E582" s="26" t="s">
        <v>44</v>
      </c>
      <c r="F582" s="49" t="s">
        <v>357</v>
      </c>
      <c r="G582" s="8" t="s">
        <v>24</v>
      </c>
      <c r="H582" s="122" t="s">
        <v>330</v>
      </c>
      <c r="I582" s="26">
        <v>3</v>
      </c>
      <c r="J582" s="26" t="s">
        <v>34</v>
      </c>
      <c r="K582" s="57">
        <v>201909</v>
      </c>
      <c r="L582" s="28" t="s">
        <v>1738</v>
      </c>
      <c r="M582" s="31" t="s">
        <v>1131</v>
      </c>
      <c r="N582" s="31" t="s">
        <v>1739</v>
      </c>
      <c r="O582" s="31" t="str">
        <f>VLOOKUP(F582,[1]户信息_1!I$4:K$5951,3,0)</f>
        <v>之女</v>
      </c>
      <c r="P582" s="7">
        <v>1500</v>
      </c>
      <c r="Q582" s="26"/>
    </row>
    <row r="583" s="2" customFormat="1" spans="1:17">
      <c r="A583" s="7">
        <v>580</v>
      </c>
      <c r="B583" s="26" t="s">
        <v>1257</v>
      </c>
      <c r="C583" s="31" t="s">
        <v>1725</v>
      </c>
      <c r="D583" s="28" t="s">
        <v>1740</v>
      </c>
      <c r="E583" s="26" t="s">
        <v>44</v>
      </c>
      <c r="F583" s="49" t="s">
        <v>32</v>
      </c>
      <c r="G583" s="8" t="s">
        <v>24</v>
      </c>
      <c r="H583" s="7" t="s">
        <v>326</v>
      </c>
      <c r="I583" s="26">
        <v>3</v>
      </c>
      <c r="J583" s="26" t="s">
        <v>34</v>
      </c>
      <c r="K583" s="57">
        <v>201909</v>
      </c>
      <c r="L583" s="28" t="s">
        <v>1741</v>
      </c>
      <c r="M583" s="31" t="s">
        <v>151</v>
      </c>
      <c r="N583" s="31" t="s">
        <v>1732</v>
      </c>
      <c r="O583" s="31" t="str">
        <f>VLOOKUP(F583,[1]户信息_1!I$4:K$5951,3,0)</f>
        <v>之孙子</v>
      </c>
      <c r="P583" s="7">
        <v>1500</v>
      </c>
      <c r="Q583" s="26"/>
    </row>
    <row r="584" s="2" customFormat="1" spans="1:17">
      <c r="A584" s="7">
        <v>581</v>
      </c>
      <c r="B584" s="26" t="s">
        <v>1257</v>
      </c>
      <c r="C584" s="31" t="s">
        <v>1725</v>
      </c>
      <c r="D584" s="28" t="s">
        <v>1421</v>
      </c>
      <c r="E584" s="26" t="s">
        <v>22</v>
      </c>
      <c r="F584" s="49" t="s">
        <v>32</v>
      </c>
      <c r="G584" s="8" t="s">
        <v>24</v>
      </c>
      <c r="H584" s="123" t="s">
        <v>221</v>
      </c>
      <c r="I584" s="26">
        <v>3</v>
      </c>
      <c r="J584" s="26" t="s">
        <v>34</v>
      </c>
      <c r="K584" s="57">
        <v>201909</v>
      </c>
      <c r="L584" s="28" t="s">
        <v>1742</v>
      </c>
      <c r="M584" s="31" t="s">
        <v>1743</v>
      </c>
      <c r="N584" s="31" t="s">
        <v>1462</v>
      </c>
      <c r="O584" s="31" t="str">
        <f>VLOOKUP(F584,[1]户信息_1!I$4:K$5951,3,0)</f>
        <v>之孙子</v>
      </c>
      <c r="P584" s="7">
        <v>1500</v>
      </c>
      <c r="Q584" s="26"/>
    </row>
    <row r="585" s="2" customFormat="1" spans="1:17">
      <c r="A585" s="7">
        <v>582</v>
      </c>
      <c r="B585" s="26" t="s">
        <v>1257</v>
      </c>
      <c r="C585" s="31" t="s">
        <v>1725</v>
      </c>
      <c r="D585" s="28" t="s">
        <v>1744</v>
      </c>
      <c r="E585" s="26" t="s">
        <v>22</v>
      </c>
      <c r="F585" s="49" t="s">
        <v>357</v>
      </c>
      <c r="G585" s="8" t="s">
        <v>24</v>
      </c>
      <c r="H585" s="7" t="s">
        <v>326</v>
      </c>
      <c r="I585" s="26">
        <v>3</v>
      </c>
      <c r="J585" s="26" t="s">
        <v>34</v>
      </c>
      <c r="K585" s="57">
        <v>201909</v>
      </c>
      <c r="L585" s="28" t="s">
        <v>1745</v>
      </c>
      <c r="M585" s="31" t="s">
        <v>1746</v>
      </c>
      <c r="N585" s="31" t="s">
        <v>1732</v>
      </c>
      <c r="O585" s="31" t="str">
        <f>VLOOKUP(F585,[1]户信息_1!I$4:K$5951,3,0)</f>
        <v>之女</v>
      </c>
      <c r="P585" s="7">
        <v>1500</v>
      </c>
      <c r="Q585" s="26"/>
    </row>
    <row r="586" s="2" customFormat="1" spans="1:17">
      <c r="A586" s="7">
        <v>583</v>
      </c>
      <c r="B586" s="26" t="s">
        <v>1257</v>
      </c>
      <c r="C586" s="31" t="s">
        <v>1725</v>
      </c>
      <c r="D586" s="28" t="s">
        <v>1421</v>
      </c>
      <c r="E586" s="26" t="s">
        <v>22</v>
      </c>
      <c r="F586" s="49" t="s">
        <v>306</v>
      </c>
      <c r="G586" s="8" t="s">
        <v>24</v>
      </c>
      <c r="H586" s="122" t="s">
        <v>221</v>
      </c>
      <c r="I586" s="26">
        <v>3</v>
      </c>
      <c r="J586" s="29" t="s">
        <v>34</v>
      </c>
      <c r="K586" s="57">
        <v>201909</v>
      </c>
      <c r="L586" s="28" t="s">
        <v>1411</v>
      </c>
      <c r="M586" s="31" t="s">
        <v>1254</v>
      </c>
      <c r="N586" s="31" t="s">
        <v>1747</v>
      </c>
      <c r="O586" s="31" t="str">
        <f>VLOOKUP(F586,[1]户信息_1!I$4:K$5951,3,0)</f>
        <v>之子</v>
      </c>
      <c r="P586" s="7">
        <v>1500</v>
      </c>
      <c r="Q586" s="26"/>
    </row>
    <row r="587" s="2" customFormat="1" spans="1:17">
      <c r="A587" s="7">
        <v>584</v>
      </c>
      <c r="B587" s="26" t="s">
        <v>1257</v>
      </c>
      <c r="C587" s="121" t="s">
        <v>1725</v>
      </c>
      <c r="D587" s="124" t="s">
        <v>1748</v>
      </c>
      <c r="E587" s="125" t="s">
        <v>22</v>
      </c>
      <c r="F587" s="126" t="s">
        <v>83</v>
      </c>
      <c r="G587" s="8" t="s">
        <v>24</v>
      </c>
      <c r="H587" s="127" t="s">
        <v>330</v>
      </c>
      <c r="I587" s="26">
        <v>3</v>
      </c>
      <c r="J587" s="125" t="s">
        <v>34</v>
      </c>
      <c r="K587" s="128">
        <v>201909</v>
      </c>
      <c r="L587" s="124" t="s">
        <v>1721</v>
      </c>
      <c r="M587" s="121" t="s">
        <v>223</v>
      </c>
      <c r="N587" s="121" t="s">
        <v>1749</v>
      </c>
      <c r="O587" s="31" t="str">
        <f>VLOOKUP(F587,[1]户信息_1!I$4:K$5951,3,0)</f>
        <v>之子</v>
      </c>
      <c r="P587" s="7">
        <v>1500</v>
      </c>
      <c r="Q587" s="26"/>
    </row>
    <row r="588" s="2" customFormat="1" spans="1:17">
      <c r="A588" s="7">
        <v>585</v>
      </c>
      <c r="B588" s="26" t="s">
        <v>1257</v>
      </c>
      <c r="C588" s="57" t="s">
        <v>1725</v>
      </c>
      <c r="D588" s="31" t="s">
        <v>1715</v>
      </c>
      <c r="E588" s="26" t="s">
        <v>22</v>
      </c>
      <c r="F588" s="31" t="s">
        <v>32</v>
      </c>
      <c r="G588" s="8" t="s">
        <v>24</v>
      </c>
      <c r="H588" s="7" t="s">
        <v>326</v>
      </c>
      <c r="I588" s="26">
        <v>2</v>
      </c>
      <c r="J588" s="31" t="s">
        <v>34</v>
      </c>
      <c r="K588" s="57">
        <v>202009</v>
      </c>
      <c r="L588" s="31" t="s">
        <v>1411</v>
      </c>
      <c r="M588" s="31" t="s">
        <v>1471</v>
      </c>
      <c r="N588" s="31" t="s">
        <v>1276</v>
      </c>
      <c r="O588" s="31" t="str">
        <f>VLOOKUP(F588,[1]户信息_1!I$4:K$5951,3,0)</f>
        <v>之孙子</v>
      </c>
      <c r="P588" s="7">
        <v>1500</v>
      </c>
      <c r="Q588" s="26"/>
    </row>
    <row r="589" s="2" customFormat="1" spans="1:17">
      <c r="A589" s="7">
        <v>586</v>
      </c>
      <c r="B589" s="26" t="s">
        <v>1257</v>
      </c>
      <c r="C589" s="57" t="s">
        <v>1725</v>
      </c>
      <c r="D589" s="31" t="s">
        <v>1750</v>
      </c>
      <c r="E589" s="26" t="s">
        <v>44</v>
      </c>
      <c r="F589" s="31" t="s">
        <v>372</v>
      </c>
      <c r="G589" s="8" t="s">
        <v>24</v>
      </c>
      <c r="H589" s="7" t="s">
        <v>326</v>
      </c>
      <c r="I589" s="26">
        <v>2</v>
      </c>
      <c r="J589" s="31" t="s">
        <v>34</v>
      </c>
      <c r="K589" s="57">
        <v>202009</v>
      </c>
      <c r="L589" s="31" t="s">
        <v>1751</v>
      </c>
      <c r="M589" s="31" t="s">
        <v>1501</v>
      </c>
      <c r="N589" s="31" t="s">
        <v>1276</v>
      </c>
      <c r="O589" s="31" t="str">
        <f>VLOOKUP(F589,[1]户信息_1!I$4:K$5951,3,0)</f>
        <v>之子</v>
      </c>
      <c r="P589" s="7">
        <v>1500</v>
      </c>
      <c r="Q589" s="26"/>
    </row>
    <row r="590" s="2" customFormat="1" spans="1:17">
      <c r="A590" s="7">
        <v>587</v>
      </c>
      <c r="B590" s="26" t="s">
        <v>1257</v>
      </c>
      <c r="C590" s="57" t="s">
        <v>1725</v>
      </c>
      <c r="D590" s="31" t="s">
        <v>1752</v>
      </c>
      <c r="E590" s="26" t="s">
        <v>44</v>
      </c>
      <c r="F590" s="31" t="s">
        <v>329</v>
      </c>
      <c r="G590" s="8" t="s">
        <v>24</v>
      </c>
      <c r="H590" s="58" t="s">
        <v>1753</v>
      </c>
      <c r="I590" s="26">
        <v>2</v>
      </c>
      <c r="J590" s="31" t="s">
        <v>34</v>
      </c>
      <c r="K590" s="57">
        <v>202009</v>
      </c>
      <c r="L590" s="31" t="s">
        <v>1429</v>
      </c>
      <c r="M590" s="31" t="s">
        <v>424</v>
      </c>
      <c r="N590" s="31" t="s">
        <v>1276</v>
      </c>
      <c r="O590" s="31" t="str">
        <f>VLOOKUP(F590,[1]户信息_1!I$4:K$5951,3,0)</f>
        <v>之女</v>
      </c>
      <c r="P590" s="7">
        <v>1500</v>
      </c>
      <c r="Q590" s="26"/>
    </row>
    <row r="591" s="2" customFormat="1" spans="1:17">
      <c r="A591" s="7">
        <v>588</v>
      </c>
      <c r="B591" s="26" t="s">
        <v>1257</v>
      </c>
      <c r="C591" s="57" t="s">
        <v>1725</v>
      </c>
      <c r="D591" s="31" t="s">
        <v>93</v>
      </c>
      <c r="E591" s="26" t="s">
        <v>22</v>
      </c>
      <c r="F591" s="31" t="s">
        <v>230</v>
      </c>
      <c r="G591" s="8" t="s">
        <v>24</v>
      </c>
      <c r="H591" s="58" t="s">
        <v>330</v>
      </c>
      <c r="I591" s="26">
        <v>2</v>
      </c>
      <c r="J591" s="31" t="s">
        <v>34</v>
      </c>
      <c r="K591" s="57">
        <v>202009</v>
      </c>
      <c r="L591" s="31" t="s">
        <v>1754</v>
      </c>
      <c r="M591" s="31" t="s">
        <v>1755</v>
      </c>
      <c r="N591" s="31" t="s">
        <v>1276</v>
      </c>
      <c r="O591" s="31" t="str">
        <f>VLOOKUP(F591,[1]户信息_1!I$4:K$5951,3,0)</f>
        <v>之孙女</v>
      </c>
      <c r="P591" s="7">
        <v>1500</v>
      </c>
      <c r="Q591" s="26"/>
    </row>
    <row r="592" s="2" customFormat="1" spans="1:17">
      <c r="A592" s="7">
        <v>589</v>
      </c>
      <c r="B592" s="26" t="s">
        <v>1257</v>
      </c>
      <c r="C592" s="57" t="s">
        <v>1725</v>
      </c>
      <c r="D592" s="31" t="s">
        <v>1421</v>
      </c>
      <c r="E592" s="26" t="s">
        <v>44</v>
      </c>
      <c r="F592" s="31" t="s">
        <v>1756</v>
      </c>
      <c r="G592" s="8" t="s">
        <v>24</v>
      </c>
      <c r="H592" s="58" t="s">
        <v>330</v>
      </c>
      <c r="I592" s="26">
        <v>2</v>
      </c>
      <c r="J592" s="31" t="s">
        <v>34</v>
      </c>
      <c r="K592" s="57">
        <v>202009</v>
      </c>
      <c r="L592" s="31" t="s">
        <v>1421</v>
      </c>
      <c r="M592" s="31" t="s">
        <v>1757</v>
      </c>
      <c r="N592" s="31" t="s">
        <v>1276</v>
      </c>
      <c r="O592" s="31" t="str">
        <f>VLOOKUP(F592,[1]户信息_1!I$4:K$5951,3,0)</f>
        <v>之子</v>
      </c>
      <c r="P592" s="7">
        <v>1500</v>
      </c>
      <c r="Q592" s="26"/>
    </row>
    <row r="593" s="2" customFormat="1" spans="1:17">
      <c r="A593" s="7">
        <v>590</v>
      </c>
      <c r="B593" s="26" t="s">
        <v>1257</v>
      </c>
      <c r="C593" s="57" t="s">
        <v>1725</v>
      </c>
      <c r="D593" s="28" t="s">
        <v>1758</v>
      </c>
      <c r="E593" s="28" t="s">
        <v>44</v>
      </c>
      <c r="F593" s="28" t="s">
        <v>391</v>
      </c>
      <c r="G593" s="8" t="s">
        <v>24</v>
      </c>
      <c r="H593" s="7" t="s">
        <v>326</v>
      </c>
      <c r="I593" s="26">
        <v>2</v>
      </c>
      <c r="J593" s="31" t="s">
        <v>34</v>
      </c>
      <c r="K593" s="57">
        <v>202009</v>
      </c>
      <c r="L593" s="28" t="s">
        <v>1759</v>
      </c>
      <c r="M593" s="28" t="s">
        <v>1124</v>
      </c>
      <c r="N593" s="28" t="s">
        <v>1276</v>
      </c>
      <c r="O593" s="31" t="str">
        <f>VLOOKUP(F593,[1]户信息_1!I$4:K$5951,3,0)</f>
        <v>之子</v>
      </c>
      <c r="P593" s="7">
        <v>1500</v>
      </c>
      <c r="Q593" s="26"/>
    </row>
    <row r="594" s="2" customFormat="1" spans="1:17">
      <c r="A594" s="7">
        <v>591</v>
      </c>
      <c r="B594" s="26" t="s">
        <v>1257</v>
      </c>
      <c r="C594" s="57" t="s">
        <v>1725</v>
      </c>
      <c r="D594" s="54" t="s">
        <v>1421</v>
      </c>
      <c r="E594" s="54" t="s">
        <v>22</v>
      </c>
      <c r="F594" s="78" t="s">
        <v>803</v>
      </c>
      <c r="G594" s="8" t="s">
        <v>24</v>
      </c>
      <c r="H594" s="54" t="s">
        <v>1760</v>
      </c>
      <c r="I594" s="26">
        <v>1</v>
      </c>
      <c r="J594" s="26" t="s">
        <v>1365</v>
      </c>
      <c r="K594" s="37">
        <v>20210901</v>
      </c>
      <c r="L594" s="26" t="s">
        <v>1761</v>
      </c>
      <c r="M594" s="31" t="s">
        <v>1355</v>
      </c>
      <c r="N594" s="38" t="s">
        <v>1276</v>
      </c>
      <c r="O594" s="26" t="s">
        <v>653</v>
      </c>
      <c r="P594" s="7">
        <v>1500</v>
      </c>
      <c r="Q594" s="26"/>
    </row>
    <row r="595" s="2" customFormat="1" spans="1:17">
      <c r="A595" s="7">
        <v>592</v>
      </c>
      <c r="B595" s="26" t="s">
        <v>1257</v>
      </c>
      <c r="C595" s="57" t="s">
        <v>1725</v>
      </c>
      <c r="D595" s="26" t="s">
        <v>1762</v>
      </c>
      <c r="E595" s="26" t="s">
        <v>22</v>
      </c>
      <c r="F595" s="28" t="s">
        <v>1763</v>
      </c>
      <c r="G595" s="8" t="s">
        <v>24</v>
      </c>
      <c r="H595" s="28" t="s">
        <v>1764</v>
      </c>
      <c r="I595" s="26">
        <v>1</v>
      </c>
      <c r="J595" s="26" t="s">
        <v>34</v>
      </c>
      <c r="K595" s="37">
        <v>20210901</v>
      </c>
      <c r="L595" s="26" t="s">
        <v>1762</v>
      </c>
      <c r="M595" s="28" t="s">
        <v>1763</v>
      </c>
      <c r="N595" s="37" t="s">
        <v>731</v>
      </c>
      <c r="O595" s="26" t="s">
        <v>869</v>
      </c>
      <c r="P595" s="7">
        <v>1500</v>
      </c>
      <c r="Q595" s="26"/>
    </row>
    <row r="596" s="2" customFormat="1" spans="1:17">
      <c r="A596" s="7">
        <v>593</v>
      </c>
      <c r="B596" s="26" t="s">
        <v>1257</v>
      </c>
      <c r="C596" s="26" t="s">
        <v>1725</v>
      </c>
      <c r="D596" s="26" t="s">
        <v>1421</v>
      </c>
      <c r="E596" s="26" t="s">
        <v>22</v>
      </c>
      <c r="F596" s="28" t="s">
        <v>77</v>
      </c>
      <c r="G596" s="8" t="s">
        <v>24</v>
      </c>
      <c r="H596" s="28" t="s">
        <v>1765</v>
      </c>
      <c r="I596" s="26">
        <v>1</v>
      </c>
      <c r="J596" s="26" t="s">
        <v>34</v>
      </c>
      <c r="K596" s="26">
        <v>2021.9</v>
      </c>
      <c r="L596" s="26" t="s">
        <v>1766</v>
      </c>
      <c r="M596" s="28" t="s">
        <v>1767</v>
      </c>
      <c r="N596" s="26" t="s">
        <v>1276</v>
      </c>
      <c r="O596" s="26" t="s">
        <v>1768</v>
      </c>
      <c r="P596" s="7">
        <v>1500</v>
      </c>
      <c r="Q596" s="28"/>
    </row>
    <row r="597" s="2" customFormat="1" spans="1:17">
      <c r="A597" s="7">
        <v>594</v>
      </c>
      <c r="B597" s="7" t="s">
        <v>1769</v>
      </c>
      <c r="C597" s="13" t="s">
        <v>1770</v>
      </c>
      <c r="D597" s="8" t="s">
        <v>1771</v>
      </c>
      <c r="E597" s="8" t="s">
        <v>44</v>
      </c>
      <c r="F597" s="8" t="s">
        <v>334</v>
      </c>
      <c r="G597" s="8" t="s">
        <v>24</v>
      </c>
      <c r="H597" s="8" t="s">
        <v>279</v>
      </c>
      <c r="I597" s="8" t="s">
        <v>1772</v>
      </c>
      <c r="J597" s="7" t="s">
        <v>34</v>
      </c>
      <c r="K597" s="7">
        <v>202109</v>
      </c>
      <c r="L597" s="8" t="s">
        <v>1773</v>
      </c>
      <c r="M597" s="7" t="s">
        <v>1774</v>
      </c>
      <c r="N597" s="7" t="s">
        <v>1775</v>
      </c>
      <c r="O597" s="10" t="s">
        <v>637</v>
      </c>
      <c r="P597" s="7">
        <v>1500</v>
      </c>
      <c r="Q597" s="7"/>
    </row>
    <row r="598" s="2" customFormat="1" spans="1:17">
      <c r="A598" s="7">
        <v>595</v>
      </c>
      <c r="B598" s="7" t="s">
        <v>1769</v>
      </c>
      <c r="C598" s="13" t="s">
        <v>1770</v>
      </c>
      <c r="D598" s="8" t="s">
        <v>1776</v>
      </c>
      <c r="E598" s="8" t="s">
        <v>22</v>
      </c>
      <c r="F598" s="8" t="s">
        <v>230</v>
      </c>
      <c r="G598" s="8" t="s">
        <v>24</v>
      </c>
      <c r="H598" s="7" t="s">
        <v>326</v>
      </c>
      <c r="I598" s="8" t="s">
        <v>1772</v>
      </c>
      <c r="J598" s="7" t="s">
        <v>34</v>
      </c>
      <c r="K598" s="7">
        <v>202109</v>
      </c>
      <c r="L598" s="8" t="s">
        <v>1777</v>
      </c>
      <c r="M598" s="7" t="s">
        <v>1778</v>
      </c>
      <c r="N598" s="7" t="s">
        <v>1779</v>
      </c>
      <c r="O598" s="10" t="s">
        <v>631</v>
      </c>
      <c r="P598" s="7">
        <v>1500</v>
      </c>
      <c r="Q598" s="7"/>
    </row>
    <row r="599" s="2" customFormat="1" spans="1:17">
      <c r="A599" s="7">
        <v>596</v>
      </c>
      <c r="B599" s="7" t="s">
        <v>1769</v>
      </c>
      <c r="C599" s="13" t="s">
        <v>1770</v>
      </c>
      <c r="D599" s="8" t="s">
        <v>1780</v>
      </c>
      <c r="E599" s="8" t="s">
        <v>22</v>
      </c>
      <c r="F599" s="8" t="s">
        <v>898</v>
      </c>
      <c r="G599" s="8" t="s">
        <v>24</v>
      </c>
      <c r="H599" s="7" t="s">
        <v>326</v>
      </c>
      <c r="I599" s="8" t="s">
        <v>1781</v>
      </c>
      <c r="J599" s="7" t="s">
        <v>34</v>
      </c>
      <c r="K599" s="7">
        <v>202009</v>
      </c>
      <c r="L599" s="8" t="s">
        <v>1782</v>
      </c>
      <c r="M599" s="7" t="s">
        <v>1783</v>
      </c>
      <c r="N599" s="7" t="s">
        <v>1784</v>
      </c>
      <c r="O599" s="10" t="s">
        <v>675</v>
      </c>
      <c r="P599" s="7">
        <v>1500</v>
      </c>
      <c r="Q599" s="7"/>
    </row>
    <row r="600" s="2" customFormat="1" spans="1:17">
      <c r="A600" s="7">
        <v>597</v>
      </c>
      <c r="B600" s="7" t="s">
        <v>1769</v>
      </c>
      <c r="C600" s="13" t="s">
        <v>1770</v>
      </c>
      <c r="D600" s="8" t="s">
        <v>1785</v>
      </c>
      <c r="E600" s="8" t="s">
        <v>22</v>
      </c>
      <c r="F600" s="8" t="s">
        <v>83</v>
      </c>
      <c r="G600" s="8" t="s">
        <v>24</v>
      </c>
      <c r="H600" s="8" t="s">
        <v>33</v>
      </c>
      <c r="I600" s="8" t="s">
        <v>1786</v>
      </c>
      <c r="J600" s="7" t="s">
        <v>34</v>
      </c>
      <c r="K600" s="7">
        <v>201909</v>
      </c>
      <c r="L600" s="8" t="s">
        <v>1787</v>
      </c>
      <c r="M600" s="7" t="s">
        <v>1788</v>
      </c>
      <c r="N600" s="7" t="s">
        <v>1784</v>
      </c>
      <c r="O600" s="10" t="s">
        <v>646</v>
      </c>
      <c r="P600" s="7">
        <v>1500</v>
      </c>
      <c r="Q600" s="7"/>
    </row>
    <row r="601" s="2" customFormat="1" spans="1:17">
      <c r="A601" s="7">
        <v>598</v>
      </c>
      <c r="B601" s="7" t="s">
        <v>1769</v>
      </c>
      <c r="C601" s="13" t="s">
        <v>1770</v>
      </c>
      <c r="D601" s="8" t="s">
        <v>293</v>
      </c>
      <c r="E601" s="8" t="s">
        <v>44</v>
      </c>
      <c r="F601" s="8" t="s">
        <v>586</v>
      </c>
      <c r="G601" s="8" t="s">
        <v>24</v>
      </c>
      <c r="H601" s="8" t="s">
        <v>78</v>
      </c>
      <c r="I601" s="8" t="s">
        <v>1772</v>
      </c>
      <c r="J601" s="7" t="s">
        <v>34</v>
      </c>
      <c r="K601" s="7">
        <v>202108</v>
      </c>
      <c r="L601" s="8" t="s">
        <v>871</v>
      </c>
      <c r="M601" s="7" t="s">
        <v>1789</v>
      </c>
      <c r="N601" s="7" t="s">
        <v>1790</v>
      </c>
      <c r="O601" s="10" t="s">
        <v>637</v>
      </c>
      <c r="P601" s="7">
        <v>1500</v>
      </c>
      <c r="Q601" s="7"/>
    </row>
    <row r="602" s="2" customFormat="1" spans="1:17">
      <c r="A602" s="7">
        <v>599</v>
      </c>
      <c r="B602" s="7" t="s">
        <v>1769</v>
      </c>
      <c r="C602" s="13" t="s">
        <v>1770</v>
      </c>
      <c r="D602" s="8" t="s">
        <v>1791</v>
      </c>
      <c r="E602" s="8" t="s">
        <v>22</v>
      </c>
      <c r="F602" s="8" t="s">
        <v>142</v>
      </c>
      <c r="G602" s="8" t="s">
        <v>24</v>
      </c>
      <c r="H602" s="8" t="s">
        <v>78</v>
      </c>
      <c r="I602" s="8" t="s">
        <v>1772</v>
      </c>
      <c r="J602" s="7" t="s">
        <v>34</v>
      </c>
      <c r="K602" s="7">
        <v>202109</v>
      </c>
      <c r="L602" s="8" t="s">
        <v>1513</v>
      </c>
      <c r="M602" s="7" t="s">
        <v>1792</v>
      </c>
      <c r="N602" s="7" t="s">
        <v>1793</v>
      </c>
      <c r="O602" s="10" t="s">
        <v>646</v>
      </c>
      <c r="P602" s="7">
        <v>1500</v>
      </c>
      <c r="Q602" s="7"/>
    </row>
    <row r="603" s="2" customFormat="1" spans="1:17">
      <c r="A603" s="7">
        <v>600</v>
      </c>
      <c r="B603" s="7" t="s">
        <v>1769</v>
      </c>
      <c r="C603" s="13" t="s">
        <v>1770</v>
      </c>
      <c r="D603" s="8" t="s">
        <v>132</v>
      </c>
      <c r="E603" s="8" t="s">
        <v>22</v>
      </c>
      <c r="F603" s="8" t="s">
        <v>63</v>
      </c>
      <c r="G603" s="8" t="s">
        <v>24</v>
      </c>
      <c r="H603" s="8" t="s">
        <v>1092</v>
      </c>
      <c r="I603" s="8" t="s">
        <v>1781</v>
      </c>
      <c r="J603" s="7" t="s">
        <v>34</v>
      </c>
      <c r="K603" s="7">
        <v>202009</v>
      </c>
      <c r="L603" s="8" t="s">
        <v>1794</v>
      </c>
      <c r="M603" s="7" t="s">
        <v>1795</v>
      </c>
      <c r="N603" s="7" t="s">
        <v>1784</v>
      </c>
      <c r="O603" s="10" t="s">
        <v>653</v>
      </c>
      <c r="P603" s="7">
        <v>1500</v>
      </c>
      <c r="Q603" s="7"/>
    </row>
    <row r="604" s="2" customFormat="1" spans="1:17">
      <c r="A604" s="7">
        <v>601</v>
      </c>
      <c r="B604" s="7" t="s">
        <v>1769</v>
      </c>
      <c r="C604" s="13" t="s">
        <v>1796</v>
      </c>
      <c r="D604" s="8" t="s">
        <v>1797</v>
      </c>
      <c r="E604" s="8" t="s">
        <v>22</v>
      </c>
      <c r="F604" s="8" t="s">
        <v>1798</v>
      </c>
      <c r="G604" s="8" t="s">
        <v>24</v>
      </c>
      <c r="H604" s="8" t="s">
        <v>1799</v>
      </c>
      <c r="I604" s="8" t="s">
        <v>1772</v>
      </c>
      <c r="J604" s="7" t="s">
        <v>26</v>
      </c>
      <c r="K604" s="7">
        <v>202109</v>
      </c>
      <c r="L604" s="8" t="s">
        <v>1800</v>
      </c>
      <c r="M604" s="7" t="s">
        <v>549</v>
      </c>
      <c r="N604" s="7" t="s">
        <v>1801</v>
      </c>
      <c r="O604" s="10" t="s">
        <v>653</v>
      </c>
      <c r="P604" s="7">
        <v>1500</v>
      </c>
      <c r="Q604" s="7"/>
    </row>
    <row r="605" s="2" customFormat="1" spans="1:17">
      <c r="A605" s="7">
        <v>602</v>
      </c>
      <c r="B605" s="7" t="s">
        <v>1769</v>
      </c>
      <c r="C605" s="13" t="s">
        <v>1796</v>
      </c>
      <c r="D605" s="8" t="s">
        <v>1802</v>
      </c>
      <c r="E605" s="8" t="s">
        <v>22</v>
      </c>
      <c r="F605" s="8" t="s">
        <v>898</v>
      </c>
      <c r="G605" s="8" t="s">
        <v>24</v>
      </c>
      <c r="H605" s="7" t="s">
        <v>326</v>
      </c>
      <c r="I605" s="8" t="s">
        <v>1786</v>
      </c>
      <c r="J605" s="7" t="s">
        <v>34</v>
      </c>
      <c r="K605" s="7">
        <v>201909</v>
      </c>
      <c r="L605" s="8" t="s">
        <v>1803</v>
      </c>
      <c r="M605" s="7" t="s">
        <v>1240</v>
      </c>
      <c r="N605" s="7" t="s">
        <v>1804</v>
      </c>
      <c r="O605" s="10" t="s">
        <v>653</v>
      </c>
      <c r="P605" s="7">
        <v>1500</v>
      </c>
      <c r="Q605" s="7"/>
    </row>
    <row r="606" s="2" customFormat="1" spans="1:17">
      <c r="A606" s="7">
        <v>603</v>
      </c>
      <c r="B606" s="7" t="s">
        <v>1769</v>
      </c>
      <c r="C606" s="13" t="s">
        <v>1796</v>
      </c>
      <c r="D606" s="8" t="s">
        <v>1805</v>
      </c>
      <c r="E606" s="8" t="s">
        <v>22</v>
      </c>
      <c r="F606" s="8" t="s">
        <v>391</v>
      </c>
      <c r="G606" s="8" t="s">
        <v>24</v>
      </c>
      <c r="H606" s="8" t="s">
        <v>330</v>
      </c>
      <c r="I606" s="8" t="s">
        <v>1781</v>
      </c>
      <c r="J606" s="7" t="s">
        <v>34</v>
      </c>
      <c r="K606" s="7">
        <v>202008</v>
      </c>
      <c r="L606" s="8" t="s">
        <v>1806</v>
      </c>
      <c r="M606" s="7" t="s">
        <v>663</v>
      </c>
      <c r="N606" s="7" t="s">
        <v>1807</v>
      </c>
      <c r="O606" s="10" t="s">
        <v>653</v>
      </c>
      <c r="P606" s="7">
        <v>1500</v>
      </c>
      <c r="Q606" s="7"/>
    </row>
    <row r="607" s="2" customFormat="1" spans="1:17">
      <c r="A607" s="7">
        <v>604</v>
      </c>
      <c r="B607" s="7" t="s">
        <v>1769</v>
      </c>
      <c r="C607" s="13" t="s">
        <v>1796</v>
      </c>
      <c r="D607" s="8" t="s">
        <v>1808</v>
      </c>
      <c r="E607" s="8" t="s">
        <v>22</v>
      </c>
      <c r="F607" s="8" t="s">
        <v>94</v>
      </c>
      <c r="G607" s="8" t="s">
        <v>24</v>
      </c>
      <c r="H607" s="8" t="s">
        <v>46</v>
      </c>
      <c r="I607" s="8" t="s">
        <v>1809</v>
      </c>
      <c r="J607" s="7" t="s">
        <v>26</v>
      </c>
      <c r="K607" s="7">
        <v>201809</v>
      </c>
      <c r="L607" s="8" t="s">
        <v>1810</v>
      </c>
      <c r="M607" s="7" t="s">
        <v>1214</v>
      </c>
      <c r="N607" s="7" t="s">
        <v>1804</v>
      </c>
      <c r="O607" s="10" t="s">
        <v>653</v>
      </c>
      <c r="P607" s="7">
        <v>1500</v>
      </c>
      <c r="Q607" s="7"/>
    </row>
    <row r="608" s="2" customFormat="1" spans="1:17">
      <c r="A608" s="7">
        <v>605</v>
      </c>
      <c r="B608" s="7" t="s">
        <v>1769</v>
      </c>
      <c r="C608" s="13" t="s">
        <v>1796</v>
      </c>
      <c r="D608" s="8" t="s">
        <v>1811</v>
      </c>
      <c r="E608" s="8" t="s">
        <v>22</v>
      </c>
      <c r="F608" s="8" t="s">
        <v>166</v>
      </c>
      <c r="G608" s="8" t="s">
        <v>24</v>
      </c>
      <c r="H608" s="8" t="s">
        <v>70</v>
      </c>
      <c r="I608" s="8" t="s">
        <v>1781</v>
      </c>
      <c r="J608" s="7" t="s">
        <v>34</v>
      </c>
      <c r="K608" s="7">
        <v>202009</v>
      </c>
      <c r="L608" s="8" t="s">
        <v>1812</v>
      </c>
      <c r="M608" s="7" t="s">
        <v>1813</v>
      </c>
      <c r="N608" s="7" t="s">
        <v>1814</v>
      </c>
      <c r="O608" s="10" t="s">
        <v>653</v>
      </c>
      <c r="P608" s="7">
        <v>1500</v>
      </c>
      <c r="Q608" s="7"/>
    </row>
    <row r="609" s="2" customFormat="1" spans="1:17">
      <c r="A609" s="7">
        <v>606</v>
      </c>
      <c r="B609" s="7" t="s">
        <v>1769</v>
      </c>
      <c r="C609" s="13" t="s">
        <v>1796</v>
      </c>
      <c r="D609" s="8" t="s">
        <v>1815</v>
      </c>
      <c r="E609" s="8" t="s">
        <v>22</v>
      </c>
      <c r="F609" s="8" t="s">
        <v>1816</v>
      </c>
      <c r="G609" s="8" t="s">
        <v>24</v>
      </c>
      <c r="H609" s="8" t="s">
        <v>839</v>
      </c>
      <c r="I609" s="8" t="s">
        <v>1772</v>
      </c>
      <c r="J609" s="7" t="s">
        <v>90</v>
      </c>
      <c r="K609" s="7">
        <v>202109</v>
      </c>
      <c r="L609" s="8" t="s">
        <v>1810</v>
      </c>
      <c r="M609" s="7" t="s">
        <v>1227</v>
      </c>
      <c r="N609" s="7" t="s">
        <v>1814</v>
      </c>
      <c r="O609" s="10" t="s">
        <v>653</v>
      </c>
      <c r="P609" s="7">
        <v>1500</v>
      </c>
      <c r="Q609" s="7"/>
    </row>
    <row r="610" s="2" customFormat="1" spans="1:17">
      <c r="A610" s="7">
        <v>607</v>
      </c>
      <c r="B610" s="7" t="s">
        <v>1769</v>
      </c>
      <c r="C610" s="13" t="s">
        <v>1817</v>
      </c>
      <c r="D610" s="8" t="s">
        <v>1818</v>
      </c>
      <c r="E610" s="8" t="s">
        <v>22</v>
      </c>
      <c r="F610" s="8" t="s">
        <v>287</v>
      </c>
      <c r="G610" s="8" t="s">
        <v>24</v>
      </c>
      <c r="H610" s="7" t="s">
        <v>326</v>
      </c>
      <c r="I610" s="8" t="s">
        <v>1772</v>
      </c>
      <c r="J610" s="7" t="s">
        <v>34</v>
      </c>
      <c r="K610" s="7">
        <v>202109</v>
      </c>
      <c r="L610" s="8" t="s">
        <v>1819</v>
      </c>
      <c r="M610" s="7" t="s">
        <v>1820</v>
      </c>
      <c r="N610" s="7" t="s">
        <v>1821</v>
      </c>
      <c r="O610" s="10" t="s">
        <v>653</v>
      </c>
      <c r="P610" s="7">
        <v>1500</v>
      </c>
      <c r="Q610" s="7"/>
    </row>
    <row r="611" s="2" customFormat="1" spans="1:17">
      <c r="A611" s="7">
        <v>608</v>
      </c>
      <c r="B611" s="7" t="s">
        <v>1769</v>
      </c>
      <c r="C611" s="13" t="s">
        <v>1822</v>
      </c>
      <c r="D611" s="8" t="s">
        <v>161</v>
      </c>
      <c r="E611" s="8" t="s">
        <v>44</v>
      </c>
      <c r="F611" s="8" t="s">
        <v>243</v>
      </c>
      <c r="G611" s="8" t="s">
        <v>24</v>
      </c>
      <c r="H611" s="8" t="s">
        <v>279</v>
      </c>
      <c r="I611" s="8" t="s">
        <v>1786</v>
      </c>
      <c r="J611" s="7" t="s">
        <v>26</v>
      </c>
      <c r="K611" s="7">
        <v>201909</v>
      </c>
      <c r="L611" s="8" t="s">
        <v>1823</v>
      </c>
      <c r="M611" s="7" t="s">
        <v>874</v>
      </c>
      <c r="N611" s="7" t="s">
        <v>1804</v>
      </c>
      <c r="O611" s="10" t="s">
        <v>631</v>
      </c>
      <c r="P611" s="7">
        <v>1500</v>
      </c>
      <c r="Q611" s="7"/>
    </row>
    <row r="612" s="2" customFormat="1" spans="1:17">
      <c r="A612" s="7">
        <v>609</v>
      </c>
      <c r="B612" s="7" t="s">
        <v>1769</v>
      </c>
      <c r="C612" s="13" t="s">
        <v>1822</v>
      </c>
      <c r="D612" s="8" t="s">
        <v>512</v>
      </c>
      <c r="E612" s="8" t="s">
        <v>22</v>
      </c>
      <c r="F612" s="8" t="s">
        <v>854</v>
      </c>
      <c r="G612" s="8" t="s">
        <v>24</v>
      </c>
      <c r="H612" s="8" t="s">
        <v>967</v>
      </c>
      <c r="I612" s="8" t="s">
        <v>1772</v>
      </c>
      <c r="J612" s="7" t="s">
        <v>90</v>
      </c>
      <c r="K612" s="7">
        <v>202109</v>
      </c>
      <c r="L612" s="8" t="s">
        <v>1824</v>
      </c>
      <c r="M612" s="7" t="s">
        <v>1825</v>
      </c>
      <c r="N612" s="7" t="s">
        <v>1826</v>
      </c>
      <c r="O612" s="10" t="s">
        <v>653</v>
      </c>
      <c r="P612" s="7">
        <v>1500</v>
      </c>
      <c r="Q612" s="7"/>
    </row>
    <row r="613" s="2" customFormat="1" spans="1:17">
      <c r="A613" s="7">
        <v>610</v>
      </c>
      <c r="B613" s="7" t="s">
        <v>1769</v>
      </c>
      <c r="C613" s="13" t="s">
        <v>1822</v>
      </c>
      <c r="D613" s="8" t="s">
        <v>512</v>
      </c>
      <c r="E613" s="8" t="s">
        <v>44</v>
      </c>
      <c r="F613" s="8" t="s">
        <v>236</v>
      </c>
      <c r="G613" s="8" t="s">
        <v>24</v>
      </c>
      <c r="H613" s="8" t="s">
        <v>1473</v>
      </c>
      <c r="I613" s="8" t="s">
        <v>1786</v>
      </c>
      <c r="J613" s="7" t="s">
        <v>90</v>
      </c>
      <c r="K613" s="7">
        <v>201909</v>
      </c>
      <c r="L613" s="8" t="s">
        <v>1827</v>
      </c>
      <c r="M613" s="7" t="s">
        <v>169</v>
      </c>
      <c r="N613" s="7" t="s">
        <v>1784</v>
      </c>
      <c r="O613" s="10" t="s">
        <v>631</v>
      </c>
      <c r="P613" s="7">
        <v>1500</v>
      </c>
      <c r="Q613" s="7"/>
    </row>
    <row r="614" s="2" customFormat="1" spans="1:17">
      <c r="A614" s="7">
        <v>611</v>
      </c>
      <c r="B614" s="7" t="s">
        <v>1769</v>
      </c>
      <c r="C614" s="13" t="s">
        <v>1822</v>
      </c>
      <c r="D614" s="8" t="s">
        <v>1828</v>
      </c>
      <c r="E614" s="8" t="s">
        <v>22</v>
      </c>
      <c r="F614" s="8" t="s">
        <v>195</v>
      </c>
      <c r="G614" s="8" t="s">
        <v>24</v>
      </c>
      <c r="H614" s="7" t="s">
        <v>326</v>
      </c>
      <c r="I614" s="8" t="s">
        <v>1786</v>
      </c>
      <c r="J614" s="7" t="s">
        <v>34</v>
      </c>
      <c r="K614" s="7">
        <v>201909</v>
      </c>
      <c r="L614" s="8" t="s">
        <v>296</v>
      </c>
      <c r="M614" s="7" t="s">
        <v>1829</v>
      </c>
      <c r="N614" s="7" t="s">
        <v>1784</v>
      </c>
      <c r="O614" s="10" t="s">
        <v>653</v>
      </c>
      <c r="P614" s="7">
        <v>1500</v>
      </c>
      <c r="Q614" s="7"/>
    </row>
    <row r="615" s="2" customFormat="1" spans="1:17">
      <c r="A615" s="7">
        <v>612</v>
      </c>
      <c r="B615" s="7" t="s">
        <v>1769</v>
      </c>
      <c r="C615" s="13" t="s">
        <v>1822</v>
      </c>
      <c r="D615" s="8" t="s">
        <v>402</v>
      </c>
      <c r="E615" s="8" t="s">
        <v>22</v>
      </c>
      <c r="F615" s="8" t="s">
        <v>1542</v>
      </c>
      <c r="G615" s="8" t="s">
        <v>24</v>
      </c>
      <c r="H615" s="8" t="s">
        <v>322</v>
      </c>
      <c r="I615" s="8" t="s">
        <v>1772</v>
      </c>
      <c r="J615" s="7" t="s">
        <v>34</v>
      </c>
      <c r="K615" s="7">
        <v>202109</v>
      </c>
      <c r="L615" s="8" t="s">
        <v>1830</v>
      </c>
      <c r="M615" s="7" t="s">
        <v>774</v>
      </c>
      <c r="N615" s="7" t="s">
        <v>1826</v>
      </c>
      <c r="O615" s="10" t="s">
        <v>653</v>
      </c>
      <c r="P615" s="7">
        <v>1500</v>
      </c>
      <c r="Q615" s="7"/>
    </row>
    <row r="616" s="2" customFormat="1" spans="1:17">
      <c r="A616" s="7">
        <v>613</v>
      </c>
      <c r="B616" s="7" t="s">
        <v>1769</v>
      </c>
      <c r="C616" s="13" t="s">
        <v>1822</v>
      </c>
      <c r="D616" s="8" t="s">
        <v>305</v>
      </c>
      <c r="E616" s="8" t="s">
        <v>22</v>
      </c>
      <c r="F616" s="8" t="s">
        <v>1542</v>
      </c>
      <c r="G616" s="8" t="s">
        <v>24</v>
      </c>
      <c r="H616" s="8" t="s">
        <v>330</v>
      </c>
      <c r="I616" s="8" t="s">
        <v>1772</v>
      </c>
      <c r="J616" s="7" t="s">
        <v>34</v>
      </c>
      <c r="K616" s="7">
        <v>202108</v>
      </c>
      <c r="L616" s="8" t="s">
        <v>1831</v>
      </c>
      <c r="M616" s="7" t="s">
        <v>718</v>
      </c>
      <c r="N616" s="7" t="s">
        <v>1832</v>
      </c>
      <c r="O616" s="10" t="s">
        <v>653</v>
      </c>
      <c r="P616" s="7">
        <v>1500</v>
      </c>
      <c r="Q616" s="7"/>
    </row>
    <row r="617" s="2" customFormat="1" spans="1:17">
      <c r="A617" s="7">
        <v>614</v>
      </c>
      <c r="B617" s="7" t="s">
        <v>1769</v>
      </c>
      <c r="C617" s="13" t="s">
        <v>1822</v>
      </c>
      <c r="D617" s="8" t="s">
        <v>632</v>
      </c>
      <c r="E617" s="8" t="s">
        <v>22</v>
      </c>
      <c r="F617" s="8" t="s">
        <v>51</v>
      </c>
      <c r="G617" s="8" t="s">
        <v>24</v>
      </c>
      <c r="H617" s="8" t="s">
        <v>109</v>
      </c>
      <c r="I617" s="8" t="s">
        <v>1786</v>
      </c>
      <c r="J617" s="7" t="s">
        <v>26</v>
      </c>
      <c r="K617" s="7">
        <v>201909</v>
      </c>
      <c r="L617" s="8" t="s">
        <v>1833</v>
      </c>
      <c r="M617" s="7" t="s">
        <v>1203</v>
      </c>
      <c r="N617" s="7" t="s">
        <v>1784</v>
      </c>
      <c r="O617" s="10" t="s">
        <v>653</v>
      </c>
      <c r="P617" s="7">
        <v>1500</v>
      </c>
      <c r="Q617" s="7"/>
    </row>
    <row r="618" s="2" customFormat="1" spans="1:17">
      <c r="A618" s="7">
        <v>615</v>
      </c>
      <c r="B618" s="7" t="s">
        <v>1769</v>
      </c>
      <c r="C618" s="13" t="s">
        <v>1822</v>
      </c>
      <c r="D618" s="8" t="s">
        <v>1834</v>
      </c>
      <c r="E618" s="8" t="s">
        <v>22</v>
      </c>
      <c r="F618" s="8" t="s">
        <v>294</v>
      </c>
      <c r="G618" s="8" t="s">
        <v>24</v>
      </c>
      <c r="H618" s="8" t="s">
        <v>733</v>
      </c>
      <c r="I618" s="8" t="s">
        <v>1786</v>
      </c>
      <c r="J618" s="7" t="s">
        <v>34</v>
      </c>
      <c r="K618" s="7">
        <v>201909</v>
      </c>
      <c r="L618" s="8" t="s">
        <v>1835</v>
      </c>
      <c r="M618" s="7" t="s">
        <v>1128</v>
      </c>
      <c r="N618" s="7" t="s">
        <v>1784</v>
      </c>
      <c r="O618" s="10" t="s">
        <v>653</v>
      </c>
      <c r="P618" s="7">
        <v>1500</v>
      </c>
      <c r="Q618" s="7"/>
    </row>
    <row r="619" s="2" customFormat="1" spans="1:17">
      <c r="A619" s="7">
        <v>616</v>
      </c>
      <c r="B619" s="7" t="s">
        <v>1769</v>
      </c>
      <c r="C619" s="13" t="s">
        <v>1822</v>
      </c>
      <c r="D619" s="8" t="s">
        <v>1836</v>
      </c>
      <c r="E619" s="8" t="s">
        <v>44</v>
      </c>
      <c r="F619" s="8" t="s">
        <v>357</v>
      </c>
      <c r="G619" s="8" t="s">
        <v>24</v>
      </c>
      <c r="H619" s="8" t="s">
        <v>819</v>
      </c>
      <c r="I619" s="8" t="s">
        <v>1786</v>
      </c>
      <c r="J619" s="7" t="s">
        <v>34</v>
      </c>
      <c r="K619" s="7">
        <v>201909</v>
      </c>
      <c r="L619" s="8" t="s">
        <v>651</v>
      </c>
      <c r="M619" s="7" t="s">
        <v>116</v>
      </c>
      <c r="N619" s="7" t="s">
        <v>1784</v>
      </c>
      <c r="O619" s="10" t="s">
        <v>631</v>
      </c>
      <c r="P619" s="7">
        <v>1500</v>
      </c>
      <c r="Q619" s="7"/>
    </row>
    <row r="620" s="2" customFormat="1" spans="1:17">
      <c r="A620" s="7">
        <v>617</v>
      </c>
      <c r="B620" s="7" t="s">
        <v>1769</v>
      </c>
      <c r="C620" s="13" t="s">
        <v>1822</v>
      </c>
      <c r="D620" s="8" t="s">
        <v>141</v>
      </c>
      <c r="E620" s="8" t="s">
        <v>22</v>
      </c>
      <c r="F620" s="8" t="s">
        <v>513</v>
      </c>
      <c r="G620" s="8" t="s">
        <v>24</v>
      </c>
      <c r="H620" s="8" t="s">
        <v>70</v>
      </c>
      <c r="I620" s="8" t="s">
        <v>1781</v>
      </c>
      <c r="J620" s="7" t="s">
        <v>26</v>
      </c>
      <c r="K620" s="7">
        <v>202009</v>
      </c>
      <c r="L620" s="8" t="s">
        <v>1837</v>
      </c>
      <c r="M620" s="7" t="s">
        <v>332</v>
      </c>
      <c r="N620" s="7" t="s">
        <v>1804</v>
      </c>
      <c r="O620" s="10" t="s">
        <v>653</v>
      </c>
      <c r="P620" s="7">
        <v>1500</v>
      </c>
      <c r="Q620" s="7"/>
    </row>
    <row r="621" s="2" customFormat="1" spans="1:17">
      <c r="A621" s="7">
        <v>618</v>
      </c>
      <c r="B621" s="7" t="s">
        <v>1769</v>
      </c>
      <c r="C621" s="13" t="s">
        <v>1822</v>
      </c>
      <c r="D621" s="8" t="s">
        <v>141</v>
      </c>
      <c r="E621" s="8" t="s">
        <v>22</v>
      </c>
      <c r="F621" s="8" t="s">
        <v>513</v>
      </c>
      <c r="G621" s="8" t="s">
        <v>24</v>
      </c>
      <c r="H621" s="8" t="s">
        <v>70</v>
      </c>
      <c r="I621" s="8" t="s">
        <v>1838</v>
      </c>
      <c r="J621" s="7" t="s">
        <v>26</v>
      </c>
      <c r="K621" s="7">
        <v>201709</v>
      </c>
      <c r="L621" s="8" t="s">
        <v>1839</v>
      </c>
      <c r="M621" s="7" t="s">
        <v>1813</v>
      </c>
      <c r="N621" s="7" t="s">
        <v>1804</v>
      </c>
      <c r="O621" s="10" t="s">
        <v>653</v>
      </c>
      <c r="P621" s="7">
        <v>1500</v>
      </c>
      <c r="Q621" s="7"/>
    </row>
    <row r="622" s="2" customFormat="1" spans="1:17">
      <c r="A622" s="7">
        <v>619</v>
      </c>
      <c r="B622" s="7" t="s">
        <v>1769</v>
      </c>
      <c r="C622" s="13" t="s">
        <v>1822</v>
      </c>
      <c r="D622" s="8" t="s">
        <v>305</v>
      </c>
      <c r="E622" s="8" t="s">
        <v>22</v>
      </c>
      <c r="F622" s="8" t="s">
        <v>287</v>
      </c>
      <c r="G622" s="8" t="s">
        <v>24</v>
      </c>
      <c r="H622" s="8" t="s">
        <v>1840</v>
      </c>
      <c r="I622" s="8" t="s">
        <v>1772</v>
      </c>
      <c r="J622" s="7" t="s">
        <v>34</v>
      </c>
      <c r="K622" s="7">
        <v>202109</v>
      </c>
      <c r="L622" s="8" t="s">
        <v>1841</v>
      </c>
      <c r="M622" s="7" t="s">
        <v>301</v>
      </c>
      <c r="N622" s="7" t="s">
        <v>1842</v>
      </c>
      <c r="O622" s="10" t="s">
        <v>646</v>
      </c>
      <c r="P622" s="7">
        <v>1500</v>
      </c>
      <c r="Q622" s="7"/>
    </row>
    <row r="623" s="2" customFormat="1" spans="1:17">
      <c r="A623" s="7">
        <v>620</v>
      </c>
      <c r="B623" s="7" t="s">
        <v>1769</v>
      </c>
      <c r="C623" s="13" t="s">
        <v>1843</v>
      </c>
      <c r="D623" s="8" t="s">
        <v>93</v>
      </c>
      <c r="E623" s="8" t="s">
        <v>22</v>
      </c>
      <c r="F623" s="8" t="s">
        <v>263</v>
      </c>
      <c r="G623" s="8" t="s">
        <v>24</v>
      </c>
      <c r="H623" s="8" t="s">
        <v>330</v>
      </c>
      <c r="I623" s="8" t="s">
        <v>1772</v>
      </c>
      <c r="J623" s="7" t="s">
        <v>34</v>
      </c>
      <c r="K623" s="7">
        <v>202108</v>
      </c>
      <c r="L623" s="8" t="s">
        <v>1844</v>
      </c>
      <c r="M623" s="7" t="s">
        <v>1845</v>
      </c>
      <c r="N623" s="7" t="s">
        <v>1846</v>
      </c>
      <c r="O623" s="10" t="s">
        <v>653</v>
      </c>
      <c r="P623" s="7">
        <v>1500</v>
      </c>
      <c r="Q623" s="7"/>
    </row>
    <row r="624" s="2" customFormat="1" spans="1:17">
      <c r="A624" s="7">
        <v>621</v>
      </c>
      <c r="B624" s="7" t="s">
        <v>1769</v>
      </c>
      <c r="C624" s="13" t="s">
        <v>1843</v>
      </c>
      <c r="D624" s="8" t="s">
        <v>1847</v>
      </c>
      <c r="E624" s="8" t="s">
        <v>44</v>
      </c>
      <c r="F624" s="8" t="s">
        <v>23</v>
      </c>
      <c r="G624" s="8" t="s">
        <v>24</v>
      </c>
      <c r="H624" s="8" t="s">
        <v>330</v>
      </c>
      <c r="I624" s="8" t="s">
        <v>1786</v>
      </c>
      <c r="J624" s="7" t="s">
        <v>34</v>
      </c>
      <c r="K624" s="7">
        <v>201908</v>
      </c>
      <c r="L624" s="8" t="s">
        <v>1848</v>
      </c>
      <c r="M624" s="7" t="s">
        <v>888</v>
      </c>
      <c r="N624" s="7" t="s">
        <v>1784</v>
      </c>
      <c r="O624" s="10" t="s">
        <v>631</v>
      </c>
      <c r="P624" s="7">
        <v>1500</v>
      </c>
      <c r="Q624" s="7"/>
    </row>
    <row r="625" s="2" customFormat="1" spans="1:17">
      <c r="A625" s="7">
        <v>622</v>
      </c>
      <c r="B625" s="7" t="s">
        <v>1769</v>
      </c>
      <c r="C625" s="13" t="s">
        <v>1849</v>
      </c>
      <c r="D625" s="8" t="s">
        <v>1850</v>
      </c>
      <c r="E625" s="8" t="s">
        <v>44</v>
      </c>
      <c r="F625" s="8" t="s">
        <v>783</v>
      </c>
      <c r="G625" s="8" t="s">
        <v>24</v>
      </c>
      <c r="H625" s="7" t="s">
        <v>326</v>
      </c>
      <c r="I625" s="8" t="s">
        <v>1772</v>
      </c>
      <c r="J625" s="7" t="s">
        <v>34</v>
      </c>
      <c r="K625" s="7">
        <v>202109</v>
      </c>
      <c r="L625" s="8" t="s">
        <v>1850</v>
      </c>
      <c r="M625" s="7" t="s">
        <v>783</v>
      </c>
      <c r="N625" s="7" t="s">
        <v>731</v>
      </c>
      <c r="O625" s="10" t="s">
        <v>869</v>
      </c>
      <c r="P625" s="7">
        <v>1500</v>
      </c>
      <c r="Q625" s="7"/>
    </row>
    <row r="626" s="2" customFormat="1" spans="1:17">
      <c r="A626" s="7">
        <v>623</v>
      </c>
      <c r="B626" s="7" t="s">
        <v>1769</v>
      </c>
      <c r="C626" s="13" t="s">
        <v>1849</v>
      </c>
      <c r="D626" s="8" t="s">
        <v>1851</v>
      </c>
      <c r="E626" s="8" t="s">
        <v>44</v>
      </c>
      <c r="F626" s="8" t="s">
        <v>1220</v>
      </c>
      <c r="G626" s="8" t="s">
        <v>24</v>
      </c>
      <c r="H626" s="8" t="s">
        <v>201</v>
      </c>
      <c r="I626" s="8" t="s">
        <v>1786</v>
      </c>
      <c r="J626" s="7" t="s">
        <v>26</v>
      </c>
      <c r="K626" s="7">
        <v>201909</v>
      </c>
      <c r="L626" s="8" t="s">
        <v>96</v>
      </c>
      <c r="M626" s="7" t="s">
        <v>320</v>
      </c>
      <c r="N626" s="7" t="s">
        <v>1804</v>
      </c>
      <c r="O626" s="10" t="s">
        <v>631</v>
      </c>
      <c r="P626" s="7">
        <v>1500</v>
      </c>
      <c r="Q626" s="7"/>
    </row>
    <row r="627" s="2" customFormat="1" spans="1:17">
      <c r="A627" s="7">
        <v>624</v>
      </c>
      <c r="B627" s="7" t="s">
        <v>1769</v>
      </c>
      <c r="C627" s="13" t="s">
        <v>1849</v>
      </c>
      <c r="D627" s="8" t="s">
        <v>1852</v>
      </c>
      <c r="E627" s="8" t="s">
        <v>22</v>
      </c>
      <c r="F627" s="8" t="s">
        <v>1193</v>
      </c>
      <c r="G627" s="8" t="s">
        <v>24</v>
      </c>
      <c r="H627" s="8" t="s">
        <v>322</v>
      </c>
      <c r="I627" s="8" t="s">
        <v>1772</v>
      </c>
      <c r="J627" s="7" t="s">
        <v>34</v>
      </c>
      <c r="K627" s="7">
        <v>202109</v>
      </c>
      <c r="L627" s="8" t="s">
        <v>1853</v>
      </c>
      <c r="M627" s="7" t="s">
        <v>1269</v>
      </c>
      <c r="N627" s="7" t="s">
        <v>1854</v>
      </c>
      <c r="O627" s="10" t="s">
        <v>646</v>
      </c>
      <c r="P627" s="7">
        <v>1500</v>
      </c>
      <c r="Q627" s="7"/>
    </row>
    <row r="628" s="2" customFormat="1" spans="1:17">
      <c r="A628" s="7">
        <v>625</v>
      </c>
      <c r="B628" s="7" t="s">
        <v>1769</v>
      </c>
      <c r="C628" s="13" t="s">
        <v>1849</v>
      </c>
      <c r="D628" s="8" t="s">
        <v>222</v>
      </c>
      <c r="E628" s="8" t="s">
        <v>44</v>
      </c>
      <c r="F628" s="8" t="s">
        <v>230</v>
      </c>
      <c r="G628" s="8" t="s">
        <v>24</v>
      </c>
      <c r="H628" s="8" t="s">
        <v>330</v>
      </c>
      <c r="I628" s="8" t="s">
        <v>1772</v>
      </c>
      <c r="J628" s="7" t="s">
        <v>34</v>
      </c>
      <c r="K628" s="7">
        <v>202108</v>
      </c>
      <c r="L628" s="8" t="s">
        <v>1855</v>
      </c>
      <c r="M628" s="7" t="s">
        <v>1856</v>
      </c>
      <c r="N628" s="7" t="s">
        <v>1857</v>
      </c>
      <c r="O628" s="10" t="s">
        <v>637</v>
      </c>
      <c r="P628" s="7">
        <v>1500</v>
      </c>
      <c r="Q628" s="7"/>
    </row>
    <row r="629" s="2" customFormat="1" spans="1:17">
      <c r="A629" s="7">
        <v>626</v>
      </c>
      <c r="B629" s="7" t="s">
        <v>1769</v>
      </c>
      <c r="C629" s="13" t="s">
        <v>1849</v>
      </c>
      <c r="D629" s="8" t="s">
        <v>1858</v>
      </c>
      <c r="E629" s="8" t="s">
        <v>44</v>
      </c>
      <c r="F629" s="8" t="s">
        <v>372</v>
      </c>
      <c r="G629" s="8" t="s">
        <v>24</v>
      </c>
      <c r="H629" s="8" t="s">
        <v>330</v>
      </c>
      <c r="I629" s="8" t="s">
        <v>1772</v>
      </c>
      <c r="J629" s="7" t="s">
        <v>34</v>
      </c>
      <c r="K629" s="7">
        <v>202108</v>
      </c>
      <c r="L629" s="8" t="s">
        <v>1859</v>
      </c>
      <c r="M629" s="7" t="s">
        <v>1860</v>
      </c>
      <c r="N629" s="7" t="s">
        <v>1857</v>
      </c>
      <c r="O629" s="10" t="s">
        <v>637</v>
      </c>
      <c r="P629" s="7">
        <v>1500</v>
      </c>
      <c r="Q629" s="7"/>
    </row>
    <row r="630" s="2" customFormat="1" spans="1:17">
      <c r="A630" s="7">
        <v>627</v>
      </c>
      <c r="B630" s="7" t="s">
        <v>1769</v>
      </c>
      <c r="C630" s="13" t="s">
        <v>1849</v>
      </c>
      <c r="D630" s="8" t="s">
        <v>1861</v>
      </c>
      <c r="E630" s="8" t="s">
        <v>22</v>
      </c>
      <c r="F630" s="8" t="s">
        <v>166</v>
      </c>
      <c r="G630" s="8" t="s">
        <v>24</v>
      </c>
      <c r="H630" s="8" t="s">
        <v>330</v>
      </c>
      <c r="I630" s="8" t="s">
        <v>1786</v>
      </c>
      <c r="J630" s="7" t="s">
        <v>34</v>
      </c>
      <c r="K630" s="7">
        <v>201908</v>
      </c>
      <c r="L630" s="8" t="s">
        <v>1862</v>
      </c>
      <c r="M630" s="7" t="s">
        <v>1863</v>
      </c>
      <c r="N630" s="7" t="s">
        <v>1864</v>
      </c>
      <c r="O630" s="10" t="s">
        <v>653</v>
      </c>
      <c r="P630" s="7">
        <v>1500</v>
      </c>
      <c r="Q630" s="7"/>
    </row>
    <row r="631" s="2" customFormat="1" spans="1:17">
      <c r="A631" s="7">
        <v>628</v>
      </c>
      <c r="B631" s="7" t="s">
        <v>1769</v>
      </c>
      <c r="C631" s="13" t="s">
        <v>1849</v>
      </c>
      <c r="D631" s="8" t="s">
        <v>1644</v>
      </c>
      <c r="E631" s="8" t="s">
        <v>44</v>
      </c>
      <c r="F631" s="8" t="s">
        <v>991</v>
      </c>
      <c r="G631" s="8" t="s">
        <v>24</v>
      </c>
      <c r="H631" s="8" t="s">
        <v>40</v>
      </c>
      <c r="I631" s="8" t="s">
        <v>1786</v>
      </c>
      <c r="J631" s="7" t="s">
        <v>26</v>
      </c>
      <c r="K631" s="7">
        <v>201909</v>
      </c>
      <c r="L631" s="8" t="s">
        <v>1865</v>
      </c>
      <c r="M631" s="7" t="s">
        <v>1866</v>
      </c>
      <c r="N631" s="7" t="s">
        <v>1867</v>
      </c>
      <c r="O631" s="10" t="s">
        <v>637</v>
      </c>
      <c r="P631" s="7">
        <v>1500</v>
      </c>
      <c r="Q631" s="7"/>
    </row>
    <row r="632" s="2" customFormat="1" spans="1:17">
      <c r="A632" s="7">
        <v>629</v>
      </c>
      <c r="B632" s="7" t="s">
        <v>1769</v>
      </c>
      <c r="C632" s="13" t="s">
        <v>1868</v>
      </c>
      <c r="D632" s="8" t="s">
        <v>251</v>
      </c>
      <c r="E632" s="8" t="s">
        <v>44</v>
      </c>
      <c r="F632" s="8" t="s">
        <v>195</v>
      </c>
      <c r="G632" s="8" t="s">
        <v>24</v>
      </c>
      <c r="H632" s="8" t="s">
        <v>1869</v>
      </c>
      <c r="I632" s="8" t="s">
        <v>1786</v>
      </c>
      <c r="J632" s="7" t="s">
        <v>34</v>
      </c>
      <c r="K632" s="7">
        <v>201909</v>
      </c>
      <c r="L632" s="8" t="s">
        <v>1870</v>
      </c>
      <c r="M632" s="7" t="s">
        <v>412</v>
      </c>
      <c r="N632" s="7" t="s">
        <v>1784</v>
      </c>
      <c r="O632" s="10" t="s">
        <v>631</v>
      </c>
      <c r="P632" s="7">
        <v>1500</v>
      </c>
      <c r="Q632" s="7"/>
    </row>
    <row r="633" s="2" customFormat="1" spans="1:17">
      <c r="A633" s="7">
        <v>630</v>
      </c>
      <c r="B633" s="7" t="s">
        <v>1769</v>
      </c>
      <c r="C633" s="13" t="s">
        <v>1868</v>
      </c>
      <c r="D633" s="8" t="s">
        <v>1871</v>
      </c>
      <c r="E633" s="8" t="s">
        <v>22</v>
      </c>
      <c r="F633" s="8" t="s">
        <v>240</v>
      </c>
      <c r="G633" s="8" t="s">
        <v>24</v>
      </c>
      <c r="H633" s="7" t="s">
        <v>326</v>
      </c>
      <c r="I633" s="8" t="s">
        <v>1786</v>
      </c>
      <c r="J633" s="7" t="s">
        <v>34</v>
      </c>
      <c r="K633" s="7">
        <v>201909</v>
      </c>
      <c r="L633" s="8" t="s">
        <v>1872</v>
      </c>
      <c r="M633" s="7" t="s">
        <v>28</v>
      </c>
      <c r="N633" s="7" t="s">
        <v>1784</v>
      </c>
      <c r="O633" s="10" t="s">
        <v>653</v>
      </c>
      <c r="P633" s="7">
        <v>1500</v>
      </c>
      <c r="Q633" s="7"/>
    </row>
    <row r="634" s="2" customFormat="1" spans="1:17">
      <c r="A634" s="7">
        <v>631</v>
      </c>
      <c r="B634" s="7" t="s">
        <v>1769</v>
      </c>
      <c r="C634" s="13" t="s">
        <v>1868</v>
      </c>
      <c r="D634" s="8" t="s">
        <v>1873</v>
      </c>
      <c r="E634" s="8" t="s">
        <v>22</v>
      </c>
      <c r="F634" s="8" t="s">
        <v>1040</v>
      </c>
      <c r="G634" s="8" t="s">
        <v>24</v>
      </c>
      <c r="H634" s="8" t="s">
        <v>33</v>
      </c>
      <c r="I634" s="8" t="s">
        <v>1786</v>
      </c>
      <c r="J634" s="7" t="s">
        <v>34</v>
      </c>
      <c r="K634" s="7">
        <v>201909</v>
      </c>
      <c r="L634" s="8" t="s">
        <v>1874</v>
      </c>
      <c r="M634" s="7" t="s">
        <v>1875</v>
      </c>
      <c r="N634" s="7" t="s">
        <v>1876</v>
      </c>
      <c r="O634" s="10" t="s">
        <v>653</v>
      </c>
      <c r="P634" s="7">
        <v>1500</v>
      </c>
      <c r="Q634" s="7"/>
    </row>
    <row r="635" s="2" customFormat="1" spans="1:17">
      <c r="A635" s="7">
        <v>632</v>
      </c>
      <c r="B635" s="7" t="s">
        <v>1769</v>
      </c>
      <c r="C635" s="13" t="s">
        <v>1868</v>
      </c>
      <c r="D635" s="8" t="s">
        <v>1877</v>
      </c>
      <c r="E635" s="8" t="s">
        <v>44</v>
      </c>
      <c r="F635" s="8" t="s">
        <v>469</v>
      </c>
      <c r="G635" s="8" t="s">
        <v>24</v>
      </c>
      <c r="H635" s="8" t="s">
        <v>1878</v>
      </c>
      <c r="I635" s="8" t="s">
        <v>1772</v>
      </c>
      <c r="J635" s="7" t="s">
        <v>34</v>
      </c>
      <c r="K635" s="7">
        <v>202109</v>
      </c>
      <c r="L635" s="8" t="s">
        <v>1780</v>
      </c>
      <c r="M635" s="7" t="s">
        <v>1210</v>
      </c>
      <c r="N635" s="7" t="s">
        <v>1790</v>
      </c>
      <c r="O635" s="10" t="s">
        <v>631</v>
      </c>
      <c r="P635" s="7">
        <v>1500</v>
      </c>
      <c r="Q635" s="7"/>
    </row>
    <row r="636" s="2" customFormat="1" spans="1:17">
      <c r="A636" s="7">
        <v>633</v>
      </c>
      <c r="B636" s="7" t="s">
        <v>1769</v>
      </c>
      <c r="C636" s="13" t="s">
        <v>1868</v>
      </c>
      <c r="D636" s="8" t="s">
        <v>567</v>
      </c>
      <c r="E636" s="8" t="s">
        <v>22</v>
      </c>
      <c r="F636" s="8" t="s">
        <v>59</v>
      </c>
      <c r="G636" s="8" t="s">
        <v>24</v>
      </c>
      <c r="H636" s="8" t="s">
        <v>922</v>
      </c>
      <c r="I636" s="8" t="s">
        <v>1786</v>
      </c>
      <c r="J636" s="7" t="s">
        <v>26</v>
      </c>
      <c r="K636" s="7">
        <v>201909</v>
      </c>
      <c r="L636" s="8" t="s">
        <v>1879</v>
      </c>
      <c r="M636" s="7" t="s">
        <v>374</v>
      </c>
      <c r="N636" s="7" t="s">
        <v>1880</v>
      </c>
      <c r="O636" s="10" t="s">
        <v>653</v>
      </c>
      <c r="P636" s="7">
        <v>1500</v>
      </c>
      <c r="Q636" s="7"/>
    </row>
    <row r="637" s="2" customFormat="1" spans="1:17">
      <c r="A637" s="7">
        <v>634</v>
      </c>
      <c r="B637" s="7" t="s">
        <v>1769</v>
      </c>
      <c r="C637" s="13" t="s">
        <v>1881</v>
      </c>
      <c r="D637" s="8" t="s">
        <v>1882</v>
      </c>
      <c r="E637" s="8" t="s">
        <v>44</v>
      </c>
      <c r="F637" s="8" t="s">
        <v>898</v>
      </c>
      <c r="G637" s="8" t="s">
        <v>24</v>
      </c>
      <c r="H637" s="8" t="s">
        <v>1883</v>
      </c>
      <c r="I637" s="8" t="s">
        <v>1781</v>
      </c>
      <c r="J637" s="7" t="s">
        <v>34</v>
      </c>
      <c r="K637" s="7">
        <v>202009</v>
      </c>
      <c r="L637" s="8" t="s">
        <v>1884</v>
      </c>
      <c r="M637" s="7" t="s">
        <v>1545</v>
      </c>
      <c r="N637" s="7" t="s">
        <v>1784</v>
      </c>
      <c r="O637" s="10" t="s">
        <v>637</v>
      </c>
      <c r="P637" s="7">
        <v>1500</v>
      </c>
      <c r="Q637" s="7"/>
    </row>
    <row r="638" s="2" customFormat="1" spans="1:17">
      <c r="A638" s="7">
        <v>635</v>
      </c>
      <c r="B638" s="7" t="s">
        <v>1769</v>
      </c>
      <c r="C638" s="13" t="s">
        <v>1881</v>
      </c>
      <c r="D638" s="8" t="s">
        <v>1885</v>
      </c>
      <c r="E638" s="8" t="s">
        <v>22</v>
      </c>
      <c r="F638" s="8" t="s">
        <v>469</v>
      </c>
      <c r="G638" s="8" t="s">
        <v>24</v>
      </c>
      <c r="H638" s="7" t="s">
        <v>326</v>
      </c>
      <c r="I638" s="8" t="s">
        <v>1772</v>
      </c>
      <c r="J638" s="7" t="s">
        <v>34</v>
      </c>
      <c r="K638" s="7">
        <v>202109</v>
      </c>
      <c r="L638" s="8" t="s">
        <v>1886</v>
      </c>
      <c r="M638" s="7" t="s">
        <v>711</v>
      </c>
      <c r="N638" s="7" t="s">
        <v>1887</v>
      </c>
      <c r="O638" s="10" t="s">
        <v>653</v>
      </c>
      <c r="P638" s="7">
        <v>1500</v>
      </c>
      <c r="Q638" s="7"/>
    </row>
    <row r="639" s="2" customFormat="1" spans="1:17">
      <c r="A639" s="7">
        <v>636</v>
      </c>
      <c r="B639" s="7" t="s">
        <v>1769</v>
      </c>
      <c r="C639" s="13" t="s">
        <v>1881</v>
      </c>
      <c r="D639" s="8" t="s">
        <v>1888</v>
      </c>
      <c r="E639" s="8" t="s">
        <v>44</v>
      </c>
      <c r="F639" s="8" t="s">
        <v>391</v>
      </c>
      <c r="G639" s="8" t="s">
        <v>24</v>
      </c>
      <c r="H639" s="7" t="s">
        <v>326</v>
      </c>
      <c r="I639" s="8" t="s">
        <v>1781</v>
      </c>
      <c r="J639" s="7" t="s">
        <v>34</v>
      </c>
      <c r="K639" s="7">
        <v>202009</v>
      </c>
      <c r="L639" s="8" t="s">
        <v>1889</v>
      </c>
      <c r="M639" s="7" t="s">
        <v>1584</v>
      </c>
      <c r="N639" s="7" t="s">
        <v>1890</v>
      </c>
      <c r="O639" s="10" t="s">
        <v>637</v>
      </c>
      <c r="P639" s="7">
        <v>1500</v>
      </c>
      <c r="Q639" s="7"/>
    </row>
    <row r="640" s="2" customFormat="1" spans="1:17">
      <c r="A640" s="7">
        <v>637</v>
      </c>
      <c r="B640" s="7" t="s">
        <v>1769</v>
      </c>
      <c r="C640" s="13" t="s">
        <v>1881</v>
      </c>
      <c r="D640" s="8" t="s">
        <v>190</v>
      </c>
      <c r="E640" s="8" t="s">
        <v>22</v>
      </c>
      <c r="F640" s="8" t="s">
        <v>803</v>
      </c>
      <c r="G640" s="8" t="s">
        <v>24</v>
      </c>
      <c r="H640" s="8" t="s">
        <v>1891</v>
      </c>
      <c r="I640" s="8" t="s">
        <v>1772</v>
      </c>
      <c r="J640" s="7" t="s">
        <v>90</v>
      </c>
      <c r="K640" s="7">
        <v>202110</v>
      </c>
      <c r="L640" s="8" t="s">
        <v>1892</v>
      </c>
      <c r="M640" s="7" t="s">
        <v>412</v>
      </c>
      <c r="N640" s="7" t="s">
        <v>1893</v>
      </c>
      <c r="O640" s="10" t="s">
        <v>653</v>
      </c>
      <c r="P640" s="7">
        <v>1500</v>
      </c>
      <c r="Q640" s="7"/>
    </row>
    <row r="641" s="2" customFormat="1" spans="1:17">
      <c r="A641" s="7">
        <v>638</v>
      </c>
      <c r="B641" s="7" t="s">
        <v>1769</v>
      </c>
      <c r="C641" s="13" t="s">
        <v>1881</v>
      </c>
      <c r="D641" s="8" t="s">
        <v>1894</v>
      </c>
      <c r="E641" s="8" t="s">
        <v>22</v>
      </c>
      <c r="F641" s="8" t="s">
        <v>100</v>
      </c>
      <c r="G641" s="8" t="s">
        <v>24</v>
      </c>
      <c r="H641" s="8" t="s">
        <v>330</v>
      </c>
      <c r="I641" s="8" t="s">
        <v>1781</v>
      </c>
      <c r="J641" s="7" t="s">
        <v>34</v>
      </c>
      <c r="K641" s="7">
        <v>202008</v>
      </c>
      <c r="L641" s="8" t="s">
        <v>1895</v>
      </c>
      <c r="M641" s="7" t="s">
        <v>1896</v>
      </c>
      <c r="N641" s="7" t="s">
        <v>1897</v>
      </c>
      <c r="O641" s="10" t="s">
        <v>653</v>
      </c>
      <c r="P641" s="7">
        <v>1500</v>
      </c>
      <c r="Q641" s="7"/>
    </row>
    <row r="642" s="2" customFormat="1" spans="1:17">
      <c r="A642" s="7">
        <v>639</v>
      </c>
      <c r="B642" s="7" t="s">
        <v>1769</v>
      </c>
      <c r="C642" s="13" t="s">
        <v>1881</v>
      </c>
      <c r="D642" s="8" t="s">
        <v>1898</v>
      </c>
      <c r="E642" s="8" t="s">
        <v>22</v>
      </c>
      <c r="F642" s="8" t="s">
        <v>329</v>
      </c>
      <c r="G642" s="8" t="s">
        <v>24</v>
      </c>
      <c r="H642" s="8" t="s">
        <v>1899</v>
      </c>
      <c r="I642" s="8" t="s">
        <v>1772</v>
      </c>
      <c r="J642" s="7" t="s">
        <v>34</v>
      </c>
      <c r="K642" s="7">
        <v>202109</v>
      </c>
      <c r="L642" s="8" t="s">
        <v>1900</v>
      </c>
      <c r="M642" s="7" t="s">
        <v>1901</v>
      </c>
      <c r="N642" s="7" t="s">
        <v>1902</v>
      </c>
      <c r="O642" s="10" t="s">
        <v>653</v>
      </c>
      <c r="P642" s="7">
        <v>1500</v>
      </c>
      <c r="Q642" s="7"/>
    </row>
    <row r="643" s="2" customFormat="1" spans="1:17">
      <c r="A643" s="7">
        <v>640</v>
      </c>
      <c r="B643" s="7" t="s">
        <v>1769</v>
      </c>
      <c r="C643" s="13" t="s">
        <v>1881</v>
      </c>
      <c r="D643" s="8" t="s">
        <v>1903</v>
      </c>
      <c r="E643" s="8" t="s">
        <v>44</v>
      </c>
      <c r="F643" s="8" t="s">
        <v>287</v>
      </c>
      <c r="G643" s="8" t="s">
        <v>24</v>
      </c>
      <c r="H643" s="8" t="s">
        <v>578</v>
      </c>
      <c r="I643" s="8" t="s">
        <v>1772</v>
      </c>
      <c r="J643" s="7" t="s">
        <v>34</v>
      </c>
      <c r="K643" s="7">
        <v>202109</v>
      </c>
      <c r="L643" s="8" t="s">
        <v>1904</v>
      </c>
      <c r="M643" s="7" t="s">
        <v>1746</v>
      </c>
      <c r="N643" s="7" t="s">
        <v>1905</v>
      </c>
      <c r="O643" s="10" t="s">
        <v>631</v>
      </c>
      <c r="P643" s="7">
        <v>1500</v>
      </c>
      <c r="Q643" s="7"/>
    </row>
    <row r="644" s="2" customFormat="1" spans="1:17">
      <c r="A644" s="7">
        <v>641</v>
      </c>
      <c r="B644" s="7" t="s">
        <v>1769</v>
      </c>
      <c r="C644" s="13" t="s">
        <v>1881</v>
      </c>
      <c r="D644" s="8" t="s">
        <v>1906</v>
      </c>
      <c r="E644" s="8" t="s">
        <v>44</v>
      </c>
      <c r="F644" s="8" t="s">
        <v>1542</v>
      </c>
      <c r="G644" s="8" t="s">
        <v>24</v>
      </c>
      <c r="H644" s="8" t="s">
        <v>78</v>
      </c>
      <c r="I644" s="8" t="s">
        <v>1772</v>
      </c>
      <c r="J644" s="7" t="s">
        <v>34</v>
      </c>
      <c r="K644" s="7">
        <v>202109</v>
      </c>
      <c r="L644" s="8" t="s">
        <v>1907</v>
      </c>
      <c r="M644" s="7" t="s">
        <v>1166</v>
      </c>
      <c r="N644" s="7" t="s">
        <v>1908</v>
      </c>
      <c r="O644" s="10" t="s">
        <v>631</v>
      </c>
      <c r="P644" s="7">
        <v>1500</v>
      </c>
      <c r="Q644" s="7"/>
    </row>
    <row r="645" s="2" customFormat="1" spans="1:17">
      <c r="A645" s="7">
        <v>642</v>
      </c>
      <c r="B645" s="7" t="s">
        <v>1769</v>
      </c>
      <c r="C645" s="13" t="s">
        <v>1881</v>
      </c>
      <c r="D645" s="8" t="s">
        <v>1909</v>
      </c>
      <c r="E645" s="8" t="s">
        <v>22</v>
      </c>
      <c r="F645" s="8" t="s">
        <v>171</v>
      </c>
      <c r="G645" s="8" t="s">
        <v>24</v>
      </c>
      <c r="H645" s="8" t="s">
        <v>70</v>
      </c>
      <c r="I645" s="8" t="s">
        <v>1838</v>
      </c>
      <c r="J645" s="7" t="s">
        <v>26</v>
      </c>
      <c r="K645" s="7">
        <v>201709</v>
      </c>
      <c r="L645" s="8" t="s">
        <v>1910</v>
      </c>
      <c r="M645" s="7" t="s">
        <v>1911</v>
      </c>
      <c r="N645" s="7" t="s">
        <v>1912</v>
      </c>
      <c r="O645" s="10" t="s">
        <v>932</v>
      </c>
      <c r="P645" s="7">
        <v>1500</v>
      </c>
      <c r="Q645" s="7"/>
    </row>
    <row r="646" s="2" customFormat="1" spans="1:17">
      <c r="A646" s="7">
        <v>643</v>
      </c>
      <c r="B646" s="7" t="s">
        <v>1769</v>
      </c>
      <c r="C646" s="13" t="s">
        <v>1881</v>
      </c>
      <c r="D646" s="8" t="s">
        <v>1913</v>
      </c>
      <c r="E646" s="8" t="s">
        <v>22</v>
      </c>
      <c r="F646" s="8" t="s">
        <v>1914</v>
      </c>
      <c r="G646" s="8" t="s">
        <v>24</v>
      </c>
      <c r="H646" s="8" t="s">
        <v>1915</v>
      </c>
      <c r="I646" s="8" t="s">
        <v>1781</v>
      </c>
      <c r="J646" s="7" t="s">
        <v>34</v>
      </c>
      <c r="K646" s="7">
        <v>202008</v>
      </c>
      <c r="L646" s="8" t="s">
        <v>1916</v>
      </c>
      <c r="M646" s="7" t="s">
        <v>1917</v>
      </c>
      <c r="N646" s="7" t="s">
        <v>1912</v>
      </c>
      <c r="O646" s="10" t="s">
        <v>932</v>
      </c>
      <c r="P646" s="7">
        <v>1500</v>
      </c>
      <c r="Q646" s="7"/>
    </row>
    <row r="647" s="2" customFormat="1" spans="1:17">
      <c r="A647" s="7">
        <v>644</v>
      </c>
      <c r="B647" s="7" t="s">
        <v>1769</v>
      </c>
      <c r="C647" s="13" t="s">
        <v>1918</v>
      </c>
      <c r="D647" s="8" t="s">
        <v>1919</v>
      </c>
      <c r="E647" s="8" t="s">
        <v>22</v>
      </c>
      <c r="F647" s="8" t="s">
        <v>1920</v>
      </c>
      <c r="G647" s="8" t="s">
        <v>24</v>
      </c>
      <c r="H647" s="8" t="s">
        <v>1921</v>
      </c>
      <c r="I647" s="8" t="s">
        <v>1772</v>
      </c>
      <c r="J647" s="7" t="s">
        <v>34</v>
      </c>
      <c r="K647" s="7">
        <v>202109</v>
      </c>
      <c r="L647" s="8" t="s">
        <v>1922</v>
      </c>
      <c r="M647" s="7" t="s">
        <v>1923</v>
      </c>
      <c r="N647" s="7" t="s">
        <v>1924</v>
      </c>
      <c r="O647" s="10" t="s">
        <v>653</v>
      </c>
      <c r="P647" s="7">
        <v>1500</v>
      </c>
      <c r="Q647" s="7"/>
    </row>
    <row r="648" s="2" customFormat="1" spans="1:17">
      <c r="A648" s="7">
        <v>645</v>
      </c>
      <c r="B648" s="7" t="s">
        <v>1769</v>
      </c>
      <c r="C648" s="13" t="s">
        <v>1918</v>
      </c>
      <c r="D648" s="8" t="s">
        <v>385</v>
      </c>
      <c r="E648" s="8" t="s">
        <v>22</v>
      </c>
      <c r="F648" s="8" t="s">
        <v>368</v>
      </c>
      <c r="G648" s="8" t="s">
        <v>24</v>
      </c>
      <c r="H648" s="8" t="s">
        <v>181</v>
      </c>
      <c r="I648" s="8" t="s">
        <v>1772</v>
      </c>
      <c r="J648" s="7" t="s">
        <v>34</v>
      </c>
      <c r="K648" s="7">
        <v>202109</v>
      </c>
      <c r="L648" s="8" t="s">
        <v>1925</v>
      </c>
      <c r="M648" s="7" t="s">
        <v>324</v>
      </c>
      <c r="N648" s="7" t="s">
        <v>1926</v>
      </c>
      <c r="O648" s="10" t="s">
        <v>653</v>
      </c>
      <c r="P648" s="7">
        <v>1500</v>
      </c>
      <c r="Q648" s="7"/>
    </row>
    <row r="649" s="2" customFormat="1" spans="1:17">
      <c r="A649" s="7">
        <v>646</v>
      </c>
      <c r="B649" s="7" t="s">
        <v>1769</v>
      </c>
      <c r="C649" s="13" t="s">
        <v>1918</v>
      </c>
      <c r="D649" s="8" t="s">
        <v>1927</v>
      </c>
      <c r="E649" s="8" t="s">
        <v>44</v>
      </c>
      <c r="F649" s="8" t="s">
        <v>586</v>
      </c>
      <c r="G649" s="8" t="s">
        <v>24</v>
      </c>
      <c r="H649" s="7" t="s">
        <v>326</v>
      </c>
      <c r="I649" s="8" t="s">
        <v>1772</v>
      </c>
      <c r="J649" s="7" t="s">
        <v>34</v>
      </c>
      <c r="K649" s="7">
        <v>202109</v>
      </c>
      <c r="L649" s="8" t="s">
        <v>1928</v>
      </c>
      <c r="M649" s="7" t="s">
        <v>169</v>
      </c>
      <c r="N649" s="7" t="s">
        <v>1929</v>
      </c>
      <c r="O649" s="10" t="s">
        <v>631</v>
      </c>
      <c r="P649" s="7">
        <v>1500</v>
      </c>
      <c r="Q649" s="7"/>
    </row>
    <row r="650" s="2" customFormat="1" spans="1:17">
      <c r="A650" s="7">
        <v>647</v>
      </c>
      <c r="B650" s="7" t="s">
        <v>1769</v>
      </c>
      <c r="C650" s="13" t="s">
        <v>1918</v>
      </c>
      <c r="D650" s="8" t="s">
        <v>448</v>
      </c>
      <c r="E650" s="8" t="s">
        <v>44</v>
      </c>
      <c r="F650" s="8" t="s">
        <v>368</v>
      </c>
      <c r="G650" s="8" t="s">
        <v>24</v>
      </c>
      <c r="H650" s="8" t="s">
        <v>322</v>
      </c>
      <c r="I650" s="8" t="s">
        <v>1781</v>
      </c>
      <c r="J650" s="7" t="s">
        <v>34</v>
      </c>
      <c r="K650" s="7">
        <v>202009</v>
      </c>
      <c r="L650" s="8" t="s">
        <v>448</v>
      </c>
      <c r="M650" s="7" t="s">
        <v>1930</v>
      </c>
      <c r="N650" s="7" t="s">
        <v>1804</v>
      </c>
      <c r="O650" s="10" t="s">
        <v>631</v>
      </c>
      <c r="P650" s="7">
        <v>1500</v>
      </c>
      <c r="Q650" s="7"/>
    </row>
    <row r="651" s="2" customFormat="1" spans="1:17">
      <c r="A651" s="7">
        <v>648</v>
      </c>
      <c r="B651" s="7" t="s">
        <v>1769</v>
      </c>
      <c r="C651" s="13" t="s">
        <v>1918</v>
      </c>
      <c r="D651" s="8" t="s">
        <v>1931</v>
      </c>
      <c r="E651" s="8" t="s">
        <v>22</v>
      </c>
      <c r="F651" s="8" t="s">
        <v>368</v>
      </c>
      <c r="G651" s="8" t="s">
        <v>24</v>
      </c>
      <c r="H651" s="8" t="s">
        <v>322</v>
      </c>
      <c r="I651" s="8" t="s">
        <v>1781</v>
      </c>
      <c r="J651" s="7" t="s">
        <v>34</v>
      </c>
      <c r="K651" s="7">
        <v>202009</v>
      </c>
      <c r="L651" s="8" t="s">
        <v>1932</v>
      </c>
      <c r="M651" s="7" t="s">
        <v>1933</v>
      </c>
      <c r="N651" s="7" t="s">
        <v>1934</v>
      </c>
      <c r="O651" s="10" t="s">
        <v>653</v>
      </c>
      <c r="P651" s="7">
        <v>1500</v>
      </c>
      <c r="Q651" s="7"/>
    </row>
    <row r="652" s="2" customFormat="1" spans="1:17">
      <c r="A652" s="7">
        <v>649</v>
      </c>
      <c r="B652" s="7" t="s">
        <v>1769</v>
      </c>
      <c r="C652" s="13" t="s">
        <v>1935</v>
      </c>
      <c r="D652" s="8" t="s">
        <v>1936</v>
      </c>
      <c r="E652" s="8" t="s">
        <v>44</v>
      </c>
      <c r="F652" s="8" t="s">
        <v>258</v>
      </c>
      <c r="G652" s="8" t="s">
        <v>24</v>
      </c>
      <c r="H652" s="8" t="s">
        <v>504</v>
      </c>
      <c r="I652" s="8" t="s">
        <v>1772</v>
      </c>
      <c r="J652" s="7" t="s">
        <v>26</v>
      </c>
      <c r="K652" s="7">
        <v>202109</v>
      </c>
      <c r="L652" s="8" t="s">
        <v>1937</v>
      </c>
      <c r="M652" s="7" t="s">
        <v>1203</v>
      </c>
      <c r="N652" s="7" t="s">
        <v>1938</v>
      </c>
      <c r="O652" s="10" t="s">
        <v>631</v>
      </c>
      <c r="P652" s="7">
        <v>1500</v>
      </c>
      <c r="Q652" s="7"/>
    </row>
    <row r="653" s="2" customFormat="1" spans="1:17">
      <c r="A653" s="7">
        <v>650</v>
      </c>
      <c r="B653" s="7" t="s">
        <v>1769</v>
      </c>
      <c r="C653" s="13" t="s">
        <v>1935</v>
      </c>
      <c r="D653" s="8" t="s">
        <v>1939</v>
      </c>
      <c r="E653" s="8" t="s">
        <v>44</v>
      </c>
      <c r="F653" s="8" t="s">
        <v>329</v>
      </c>
      <c r="G653" s="8" t="s">
        <v>24</v>
      </c>
      <c r="H653" s="8" t="s">
        <v>181</v>
      </c>
      <c r="I653" s="8" t="s">
        <v>1772</v>
      </c>
      <c r="J653" s="7" t="s">
        <v>34</v>
      </c>
      <c r="K653" s="7">
        <v>202109</v>
      </c>
      <c r="L653" s="8" t="s">
        <v>1940</v>
      </c>
      <c r="M653" s="7" t="s">
        <v>698</v>
      </c>
      <c r="N653" s="7" t="s">
        <v>1941</v>
      </c>
      <c r="O653" s="10" t="s">
        <v>631</v>
      </c>
      <c r="P653" s="7">
        <v>1500</v>
      </c>
      <c r="Q653" s="7"/>
    </row>
    <row r="654" s="2" customFormat="1" spans="1:17">
      <c r="A654" s="7">
        <v>651</v>
      </c>
      <c r="B654" s="7" t="s">
        <v>1769</v>
      </c>
      <c r="C654" s="13" t="s">
        <v>1935</v>
      </c>
      <c r="D654" s="8" t="s">
        <v>1942</v>
      </c>
      <c r="E654" s="8" t="s">
        <v>22</v>
      </c>
      <c r="F654" s="8" t="s">
        <v>180</v>
      </c>
      <c r="G654" s="8" t="s">
        <v>24</v>
      </c>
      <c r="H654" s="7" t="s">
        <v>326</v>
      </c>
      <c r="I654" s="8" t="s">
        <v>1772</v>
      </c>
      <c r="J654" s="7" t="s">
        <v>34</v>
      </c>
      <c r="K654" s="7">
        <v>202109</v>
      </c>
      <c r="L654" s="8" t="s">
        <v>1942</v>
      </c>
      <c r="M654" s="7" t="s">
        <v>180</v>
      </c>
      <c r="N654" s="7" t="s">
        <v>1943</v>
      </c>
      <c r="O654" s="10" t="s">
        <v>869</v>
      </c>
      <c r="P654" s="7">
        <v>1500</v>
      </c>
      <c r="Q654" s="7"/>
    </row>
    <row r="655" s="2" customFormat="1" spans="1:17">
      <c r="A655" s="7">
        <v>652</v>
      </c>
      <c r="B655" s="7" t="s">
        <v>1769</v>
      </c>
      <c r="C655" s="13" t="s">
        <v>1935</v>
      </c>
      <c r="D655" s="8" t="s">
        <v>1944</v>
      </c>
      <c r="E655" s="8" t="s">
        <v>44</v>
      </c>
      <c r="F655" s="8" t="s">
        <v>329</v>
      </c>
      <c r="G655" s="8" t="s">
        <v>24</v>
      </c>
      <c r="H655" s="8" t="s">
        <v>322</v>
      </c>
      <c r="I655" s="8" t="s">
        <v>1772</v>
      </c>
      <c r="J655" s="7" t="s">
        <v>34</v>
      </c>
      <c r="K655" s="7">
        <v>202109</v>
      </c>
      <c r="L655" s="8" t="s">
        <v>1945</v>
      </c>
      <c r="M655" s="7" t="s">
        <v>1946</v>
      </c>
      <c r="N655" s="7" t="s">
        <v>1947</v>
      </c>
      <c r="O655" s="10" t="s">
        <v>631</v>
      </c>
      <c r="P655" s="7">
        <v>1500</v>
      </c>
      <c r="Q655" s="7"/>
    </row>
    <row r="656" s="2" customFormat="1" spans="1:17">
      <c r="A656" s="7">
        <v>653</v>
      </c>
      <c r="B656" s="7" t="s">
        <v>1769</v>
      </c>
      <c r="C656" s="13" t="s">
        <v>1935</v>
      </c>
      <c r="D656" s="8" t="s">
        <v>1948</v>
      </c>
      <c r="E656" s="8" t="s">
        <v>44</v>
      </c>
      <c r="F656" s="8" t="s">
        <v>294</v>
      </c>
      <c r="G656" s="8" t="s">
        <v>24</v>
      </c>
      <c r="H656" s="8" t="s">
        <v>330</v>
      </c>
      <c r="I656" s="8" t="s">
        <v>1781</v>
      </c>
      <c r="J656" s="7" t="s">
        <v>34</v>
      </c>
      <c r="K656" s="7">
        <v>202008</v>
      </c>
      <c r="L656" s="8" t="s">
        <v>1949</v>
      </c>
      <c r="M656" s="7" t="s">
        <v>888</v>
      </c>
      <c r="N656" s="7" t="s">
        <v>1938</v>
      </c>
      <c r="O656" s="10" t="s">
        <v>631</v>
      </c>
      <c r="P656" s="7">
        <v>1500</v>
      </c>
      <c r="Q656" s="7"/>
    </row>
    <row r="657" s="2" customFormat="1" spans="1:17">
      <c r="A657" s="7">
        <v>654</v>
      </c>
      <c r="B657" s="7" t="s">
        <v>1769</v>
      </c>
      <c r="C657" s="13" t="s">
        <v>1935</v>
      </c>
      <c r="D657" s="8" t="s">
        <v>1950</v>
      </c>
      <c r="E657" s="8" t="s">
        <v>44</v>
      </c>
      <c r="F657" s="8" t="s">
        <v>89</v>
      </c>
      <c r="G657" s="8" t="s">
        <v>24</v>
      </c>
      <c r="H657" s="8" t="s">
        <v>330</v>
      </c>
      <c r="I657" s="8" t="s">
        <v>1786</v>
      </c>
      <c r="J657" s="7" t="s">
        <v>34</v>
      </c>
      <c r="K657" s="7">
        <v>201908</v>
      </c>
      <c r="L657" s="8" t="s">
        <v>1951</v>
      </c>
      <c r="M657" s="7" t="s">
        <v>467</v>
      </c>
      <c r="N657" s="7" t="s">
        <v>1784</v>
      </c>
      <c r="O657" s="10" t="s">
        <v>631</v>
      </c>
      <c r="P657" s="7">
        <v>1500</v>
      </c>
      <c r="Q657" s="7"/>
    </row>
    <row r="658" s="2" customFormat="1" spans="1:17">
      <c r="A658" s="7">
        <v>655</v>
      </c>
      <c r="B658" s="7" t="s">
        <v>1769</v>
      </c>
      <c r="C658" s="13" t="s">
        <v>1952</v>
      </c>
      <c r="D658" s="8" t="s">
        <v>1953</v>
      </c>
      <c r="E658" s="8" t="s">
        <v>44</v>
      </c>
      <c r="F658" s="8" t="s">
        <v>230</v>
      </c>
      <c r="G658" s="8" t="s">
        <v>24</v>
      </c>
      <c r="H658" s="7" t="s">
        <v>326</v>
      </c>
      <c r="I658" s="8" t="s">
        <v>1781</v>
      </c>
      <c r="J658" s="7" t="s">
        <v>34</v>
      </c>
      <c r="K658" s="7">
        <v>202009</v>
      </c>
      <c r="L658" s="8" t="s">
        <v>76</v>
      </c>
      <c r="M658" s="7" t="s">
        <v>1120</v>
      </c>
      <c r="N658" s="7" t="s">
        <v>1954</v>
      </c>
      <c r="O658" s="10" t="s">
        <v>631</v>
      </c>
      <c r="P658" s="7">
        <v>1500</v>
      </c>
      <c r="Q658" s="7"/>
    </row>
    <row r="659" s="2" customFormat="1" spans="1:17">
      <c r="A659" s="7">
        <v>656</v>
      </c>
      <c r="B659" s="7" t="s">
        <v>1769</v>
      </c>
      <c r="C659" s="13" t="s">
        <v>1952</v>
      </c>
      <c r="D659" s="8" t="s">
        <v>1955</v>
      </c>
      <c r="E659" s="8" t="s">
        <v>22</v>
      </c>
      <c r="F659" s="8" t="s">
        <v>357</v>
      </c>
      <c r="G659" s="8" t="s">
        <v>24</v>
      </c>
      <c r="H659" s="7" t="s">
        <v>326</v>
      </c>
      <c r="I659" s="8" t="s">
        <v>1786</v>
      </c>
      <c r="J659" s="7" t="s">
        <v>34</v>
      </c>
      <c r="K659" s="7">
        <v>201909</v>
      </c>
      <c r="L659" s="8" t="s">
        <v>1956</v>
      </c>
      <c r="M659" s="7" t="s">
        <v>1825</v>
      </c>
      <c r="N659" s="7" t="s">
        <v>1804</v>
      </c>
      <c r="O659" s="10" t="s">
        <v>653</v>
      </c>
      <c r="P659" s="7">
        <v>1500</v>
      </c>
      <c r="Q659" s="7"/>
    </row>
    <row r="660" s="2" customFormat="1" spans="1:17">
      <c r="A660" s="7">
        <v>657</v>
      </c>
      <c r="B660" s="7" t="s">
        <v>1769</v>
      </c>
      <c r="C660" s="13" t="s">
        <v>1952</v>
      </c>
      <c r="D660" s="8" t="s">
        <v>76</v>
      </c>
      <c r="E660" s="8" t="s">
        <v>44</v>
      </c>
      <c r="F660" s="8" t="s">
        <v>180</v>
      </c>
      <c r="G660" s="8" t="s">
        <v>24</v>
      </c>
      <c r="H660" s="8" t="s">
        <v>1957</v>
      </c>
      <c r="I660" s="8" t="s">
        <v>1772</v>
      </c>
      <c r="J660" s="7" t="s">
        <v>34</v>
      </c>
      <c r="K660" s="7">
        <v>202109</v>
      </c>
      <c r="L660" s="8" t="s">
        <v>1958</v>
      </c>
      <c r="M660" s="7" t="s">
        <v>128</v>
      </c>
      <c r="N660" s="7" t="s">
        <v>1959</v>
      </c>
      <c r="O660" s="10" t="s">
        <v>631</v>
      </c>
      <c r="P660" s="7">
        <v>1500</v>
      </c>
      <c r="Q660" s="7"/>
    </row>
    <row r="661" s="2" customFormat="1" spans="1:17">
      <c r="A661" s="7">
        <v>658</v>
      </c>
      <c r="B661" s="7" t="s">
        <v>1769</v>
      </c>
      <c r="C661" s="13" t="s">
        <v>1952</v>
      </c>
      <c r="D661" s="8" t="s">
        <v>161</v>
      </c>
      <c r="E661" s="8" t="s">
        <v>44</v>
      </c>
      <c r="F661" s="8" t="s">
        <v>180</v>
      </c>
      <c r="G661" s="8" t="s">
        <v>24</v>
      </c>
      <c r="H661" s="8" t="s">
        <v>720</v>
      </c>
      <c r="I661" s="8" t="s">
        <v>1772</v>
      </c>
      <c r="J661" s="7" t="s">
        <v>34</v>
      </c>
      <c r="K661" s="7">
        <v>202109</v>
      </c>
      <c r="L661" s="8" t="s">
        <v>871</v>
      </c>
      <c r="M661" s="7" t="s">
        <v>1355</v>
      </c>
      <c r="N661" s="7" t="s">
        <v>1960</v>
      </c>
      <c r="O661" s="10" t="s">
        <v>631</v>
      </c>
      <c r="P661" s="7">
        <v>1500</v>
      </c>
      <c r="Q661" s="7"/>
    </row>
    <row r="662" s="2" customFormat="1" spans="1:17">
      <c r="A662" s="7">
        <v>659</v>
      </c>
      <c r="B662" s="7" t="s">
        <v>1769</v>
      </c>
      <c r="C662" s="13" t="s">
        <v>1952</v>
      </c>
      <c r="D662" s="8" t="s">
        <v>1955</v>
      </c>
      <c r="E662" s="8" t="s">
        <v>22</v>
      </c>
      <c r="F662" s="8" t="s">
        <v>153</v>
      </c>
      <c r="G662" s="8" t="s">
        <v>24</v>
      </c>
      <c r="H662" s="8" t="s">
        <v>70</v>
      </c>
      <c r="I662" s="8" t="s">
        <v>1786</v>
      </c>
      <c r="J662" s="7" t="s">
        <v>26</v>
      </c>
      <c r="K662" s="7">
        <v>201908</v>
      </c>
      <c r="L662" s="8" t="s">
        <v>1961</v>
      </c>
      <c r="M662" s="7" t="s">
        <v>169</v>
      </c>
      <c r="N662" s="7" t="s">
        <v>1804</v>
      </c>
      <c r="O662" s="10" t="s">
        <v>653</v>
      </c>
      <c r="P662" s="7">
        <v>1500</v>
      </c>
      <c r="Q662" s="7"/>
    </row>
    <row r="663" s="2" customFormat="1" spans="1:17">
      <c r="A663" s="7">
        <v>660</v>
      </c>
      <c r="B663" s="7" t="s">
        <v>1769</v>
      </c>
      <c r="C663" s="13" t="s">
        <v>1952</v>
      </c>
      <c r="D663" s="8" t="s">
        <v>1962</v>
      </c>
      <c r="E663" s="8" t="s">
        <v>22</v>
      </c>
      <c r="F663" s="8" t="s">
        <v>191</v>
      </c>
      <c r="G663" s="8" t="s">
        <v>24</v>
      </c>
      <c r="H663" s="8" t="s">
        <v>207</v>
      </c>
      <c r="I663" s="8" t="s">
        <v>1772</v>
      </c>
      <c r="J663" s="7" t="s">
        <v>34</v>
      </c>
      <c r="K663" s="7">
        <v>202109</v>
      </c>
      <c r="L663" s="8" t="s">
        <v>1961</v>
      </c>
      <c r="M663" s="7" t="s">
        <v>156</v>
      </c>
      <c r="N663" s="7" t="s">
        <v>1963</v>
      </c>
      <c r="O663" s="10" t="s">
        <v>653</v>
      </c>
      <c r="P663" s="7">
        <v>1500</v>
      </c>
      <c r="Q663" s="7"/>
    </row>
    <row r="664" s="2" customFormat="1" spans="1:17">
      <c r="A664" s="7">
        <v>661</v>
      </c>
      <c r="B664" s="7" t="s">
        <v>1769</v>
      </c>
      <c r="C664" s="13" t="s">
        <v>1952</v>
      </c>
      <c r="D664" s="8" t="s">
        <v>1964</v>
      </c>
      <c r="E664" s="8" t="s">
        <v>22</v>
      </c>
      <c r="F664" s="8" t="s">
        <v>220</v>
      </c>
      <c r="G664" s="8" t="s">
        <v>24</v>
      </c>
      <c r="H664" s="8" t="s">
        <v>162</v>
      </c>
      <c r="I664" s="8" t="s">
        <v>1809</v>
      </c>
      <c r="J664" s="7" t="s">
        <v>26</v>
      </c>
      <c r="K664" s="7">
        <v>201809</v>
      </c>
      <c r="L664" s="8" t="s">
        <v>1247</v>
      </c>
      <c r="M664" s="7" t="s">
        <v>1965</v>
      </c>
      <c r="N664" s="7" t="s">
        <v>1966</v>
      </c>
      <c r="O664" s="10" t="s">
        <v>653</v>
      </c>
      <c r="P664" s="7">
        <v>1500</v>
      </c>
      <c r="Q664" s="7"/>
    </row>
    <row r="665" s="2" customFormat="1" spans="1:17">
      <c r="A665" s="7">
        <v>662</v>
      </c>
      <c r="B665" s="7" t="s">
        <v>1769</v>
      </c>
      <c r="C665" s="13" t="s">
        <v>1770</v>
      </c>
      <c r="D665" s="8" t="s">
        <v>1967</v>
      </c>
      <c r="E665" s="8" t="s">
        <v>22</v>
      </c>
      <c r="F665" s="8" t="s">
        <v>368</v>
      </c>
      <c r="G665" s="8" t="s">
        <v>24</v>
      </c>
      <c r="H665" s="8" t="s">
        <v>1968</v>
      </c>
      <c r="I665" s="8" t="s">
        <v>1772</v>
      </c>
      <c r="J665" s="7" t="s">
        <v>34</v>
      </c>
      <c r="K665" s="7">
        <v>202109</v>
      </c>
      <c r="L665" s="8" t="s">
        <v>1969</v>
      </c>
      <c r="M665" s="7" t="s">
        <v>1970</v>
      </c>
      <c r="N665" s="7" t="s">
        <v>1790</v>
      </c>
      <c r="O665" s="10" t="s">
        <v>653</v>
      </c>
      <c r="P665" s="7">
        <v>1500</v>
      </c>
      <c r="Q665" s="7"/>
    </row>
    <row r="666" s="2" customFormat="1" spans="1:17">
      <c r="A666" s="7">
        <v>663</v>
      </c>
      <c r="B666" s="7" t="s">
        <v>1971</v>
      </c>
      <c r="C666" s="129" t="s">
        <v>1972</v>
      </c>
      <c r="D666" s="129" t="s">
        <v>1973</v>
      </c>
      <c r="E666" s="129" t="s">
        <v>22</v>
      </c>
      <c r="F666" s="129" t="s">
        <v>1974</v>
      </c>
      <c r="G666" s="8" t="s">
        <v>24</v>
      </c>
      <c r="H666" s="130" t="s">
        <v>1975</v>
      </c>
      <c r="I666" s="129" t="s">
        <v>1838</v>
      </c>
      <c r="J666" s="129" t="s">
        <v>634</v>
      </c>
      <c r="K666" s="132">
        <v>201709</v>
      </c>
      <c r="L666" s="129" t="s">
        <v>1973</v>
      </c>
      <c r="M666" s="132" t="s">
        <v>1974</v>
      </c>
      <c r="N666" s="129" t="s">
        <v>1976</v>
      </c>
      <c r="O666" s="129" t="s">
        <v>488</v>
      </c>
      <c r="P666" s="7">
        <v>1500</v>
      </c>
      <c r="Q666" s="28"/>
    </row>
    <row r="667" s="2" customFormat="1" spans="1:17">
      <c r="A667" s="7">
        <v>664</v>
      </c>
      <c r="B667" s="7" t="s">
        <v>1971</v>
      </c>
      <c r="C667" s="28" t="s">
        <v>1977</v>
      </c>
      <c r="D667" s="129" t="s">
        <v>1978</v>
      </c>
      <c r="E667" s="129" t="s">
        <v>44</v>
      </c>
      <c r="F667" s="129" t="s">
        <v>63</v>
      </c>
      <c r="G667" s="8" t="s">
        <v>24</v>
      </c>
      <c r="H667" s="130" t="s">
        <v>1979</v>
      </c>
      <c r="I667" s="129" t="s">
        <v>1781</v>
      </c>
      <c r="J667" s="129" t="s">
        <v>1365</v>
      </c>
      <c r="K667" s="132">
        <v>2020.09</v>
      </c>
      <c r="L667" s="129" t="s">
        <v>1980</v>
      </c>
      <c r="M667" s="132" t="s">
        <v>1353</v>
      </c>
      <c r="N667" s="129" t="s">
        <v>1981</v>
      </c>
      <c r="O667" s="129" t="s">
        <v>30</v>
      </c>
      <c r="P667" s="7">
        <v>1500</v>
      </c>
      <c r="Q667" s="28"/>
    </row>
    <row r="668" s="2" customFormat="1" spans="1:17">
      <c r="A668" s="7">
        <v>665</v>
      </c>
      <c r="B668" s="7" t="s">
        <v>1971</v>
      </c>
      <c r="C668" s="28" t="s">
        <v>1977</v>
      </c>
      <c r="D668" s="129" t="s">
        <v>76</v>
      </c>
      <c r="E668" s="129" t="s">
        <v>22</v>
      </c>
      <c r="F668" s="129" t="s">
        <v>100</v>
      </c>
      <c r="G668" s="8" t="s">
        <v>24</v>
      </c>
      <c r="H668" s="130" t="s">
        <v>33</v>
      </c>
      <c r="I668" s="129" t="s">
        <v>1786</v>
      </c>
      <c r="J668" s="129" t="s">
        <v>1982</v>
      </c>
      <c r="K668" s="132">
        <v>201909</v>
      </c>
      <c r="L668" s="129" t="s">
        <v>566</v>
      </c>
      <c r="M668" s="132" t="s">
        <v>1983</v>
      </c>
      <c r="N668" s="129" t="s">
        <v>1981</v>
      </c>
      <c r="O668" s="129" t="s">
        <v>325</v>
      </c>
      <c r="P668" s="7">
        <v>1500</v>
      </c>
      <c r="Q668" s="28"/>
    </row>
    <row r="669" s="2" customFormat="1" spans="1:17">
      <c r="A669" s="7">
        <v>666</v>
      </c>
      <c r="B669" s="7" t="s">
        <v>1971</v>
      </c>
      <c r="C669" s="28" t="s">
        <v>1977</v>
      </c>
      <c r="D669" s="129" t="s">
        <v>1984</v>
      </c>
      <c r="E669" s="129" t="s">
        <v>22</v>
      </c>
      <c r="F669" s="129" t="s">
        <v>361</v>
      </c>
      <c r="G669" s="8" t="s">
        <v>24</v>
      </c>
      <c r="H669" s="130" t="s">
        <v>33</v>
      </c>
      <c r="I669" s="129" t="s">
        <v>1781</v>
      </c>
      <c r="J669" s="129" t="s">
        <v>1982</v>
      </c>
      <c r="K669" s="132">
        <v>2020.09</v>
      </c>
      <c r="L669" s="129" t="s">
        <v>871</v>
      </c>
      <c r="M669" s="132" t="s">
        <v>1261</v>
      </c>
      <c r="N669" s="129" t="s">
        <v>1981</v>
      </c>
      <c r="O669" s="129" t="s">
        <v>325</v>
      </c>
      <c r="P669" s="7">
        <v>1500</v>
      </c>
      <c r="Q669" s="28"/>
    </row>
    <row r="670" s="2" customFormat="1" spans="1:17">
      <c r="A670" s="7">
        <v>667</v>
      </c>
      <c r="B670" s="7" t="s">
        <v>1971</v>
      </c>
      <c r="C670" s="28" t="s">
        <v>1977</v>
      </c>
      <c r="D670" s="129" t="s">
        <v>1985</v>
      </c>
      <c r="E670" s="129" t="s">
        <v>44</v>
      </c>
      <c r="F670" s="129" t="s">
        <v>51</v>
      </c>
      <c r="G670" s="8" t="s">
        <v>24</v>
      </c>
      <c r="H670" s="130" t="s">
        <v>1986</v>
      </c>
      <c r="I670" s="129" t="s">
        <v>1781</v>
      </c>
      <c r="J670" s="129" t="s">
        <v>1365</v>
      </c>
      <c r="K670" s="132">
        <v>2020.09</v>
      </c>
      <c r="L670" s="129" t="s">
        <v>1987</v>
      </c>
      <c r="M670" s="132" t="s">
        <v>813</v>
      </c>
      <c r="N670" s="129" t="s">
        <v>1988</v>
      </c>
      <c r="O670" s="129" t="s">
        <v>30</v>
      </c>
      <c r="P670" s="7">
        <v>1500</v>
      </c>
      <c r="Q670" s="28"/>
    </row>
    <row r="671" s="2" customFormat="1" spans="1:17">
      <c r="A671" s="7">
        <v>668</v>
      </c>
      <c r="B671" s="7" t="s">
        <v>1971</v>
      </c>
      <c r="C671" s="129" t="s">
        <v>1989</v>
      </c>
      <c r="D671" s="129" t="s">
        <v>1990</v>
      </c>
      <c r="E671" s="129" t="s">
        <v>44</v>
      </c>
      <c r="F671" s="129" t="s">
        <v>129</v>
      </c>
      <c r="G671" s="8" t="s">
        <v>24</v>
      </c>
      <c r="H671" s="130" t="s">
        <v>217</v>
      </c>
      <c r="I671" s="129" t="s">
        <v>1786</v>
      </c>
      <c r="J671" s="129" t="s">
        <v>1365</v>
      </c>
      <c r="K671" s="132">
        <v>201909</v>
      </c>
      <c r="L671" s="129" t="s">
        <v>1991</v>
      </c>
      <c r="M671" s="132" t="s">
        <v>1992</v>
      </c>
      <c r="N671" s="129" t="s">
        <v>1993</v>
      </c>
      <c r="O671" s="129" t="s">
        <v>30</v>
      </c>
      <c r="P671" s="7">
        <v>1500</v>
      </c>
      <c r="Q671" s="28"/>
    </row>
    <row r="672" s="2" customFormat="1" spans="1:17">
      <c r="A672" s="7">
        <v>669</v>
      </c>
      <c r="B672" s="7" t="s">
        <v>1971</v>
      </c>
      <c r="C672" s="129" t="s">
        <v>1989</v>
      </c>
      <c r="D672" s="129" t="s">
        <v>512</v>
      </c>
      <c r="E672" s="129" t="s">
        <v>22</v>
      </c>
      <c r="F672" s="129" t="s">
        <v>678</v>
      </c>
      <c r="G672" s="8" t="s">
        <v>24</v>
      </c>
      <c r="H672" s="130" t="s">
        <v>1994</v>
      </c>
      <c r="I672" s="129" t="s">
        <v>1786</v>
      </c>
      <c r="J672" s="129" t="s">
        <v>1365</v>
      </c>
      <c r="K672" s="132" t="s">
        <v>526</v>
      </c>
      <c r="L672" s="129" t="s">
        <v>1700</v>
      </c>
      <c r="M672" s="132" t="s">
        <v>1995</v>
      </c>
      <c r="N672" s="129" t="s">
        <v>1996</v>
      </c>
      <c r="O672" s="129" t="s">
        <v>325</v>
      </c>
      <c r="P672" s="7">
        <v>1500</v>
      </c>
      <c r="Q672" s="28"/>
    </row>
    <row r="673" s="2" customFormat="1" spans="1:17">
      <c r="A673" s="7">
        <v>670</v>
      </c>
      <c r="B673" s="7" t="s">
        <v>1971</v>
      </c>
      <c r="C673" s="129" t="s">
        <v>1997</v>
      </c>
      <c r="D673" s="129" t="s">
        <v>1998</v>
      </c>
      <c r="E673" s="129" t="s">
        <v>44</v>
      </c>
      <c r="F673" s="129" t="s">
        <v>133</v>
      </c>
      <c r="G673" s="8" t="s">
        <v>24</v>
      </c>
      <c r="H673" s="130" t="s">
        <v>46</v>
      </c>
      <c r="I673" s="129" t="s">
        <v>1838</v>
      </c>
      <c r="J673" s="129" t="s">
        <v>1982</v>
      </c>
      <c r="K673" s="132">
        <v>201709</v>
      </c>
      <c r="L673" s="129" t="s">
        <v>1999</v>
      </c>
      <c r="M673" s="132" t="s">
        <v>1901</v>
      </c>
      <c r="N673" s="129" t="s">
        <v>1996</v>
      </c>
      <c r="O673" s="129" t="s">
        <v>30</v>
      </c>
      <c r="P673" s="7">
        <v>1500</v>
      </c>
      <c r="Q673" s="28"/>
    </row>
    <row r="674" s="2" customFormat="1" spans="1:17">
      <c r="A674" s="7">
        <v>671</v>
      </c>
      <c r="B674" s="7" t="s">
        <v>1971</v>
      </c>
      <c r="C674" s="129" t="s">
        <v>1997</v>
      </c>
      <c r="D674" s="129" t="s">
        <v>76</v>
      </c>
      <c r="E674" s="129" t="s">
        <v>44</v>
      </c>
      <c r="F674" s="129" t="s">
        <v>294</v>
      </c>
      <c r="G674" s="8" t="s">
        <v>24</v>
      </c>
      <c r="H674" s="130" t="s">
        <v>2000</v>
      </c>
      <c r="I674" s="129" t="s">
        <v>1786</v>
      </c>
      <c r="J674" s="129" t="s">
        <v>1982</v>
      </c>
      <c r="K674" s="132">
        <v>201909</v>
      </c>
      <c r="L674" s="129" t="s">
        <v>130</v>
      </c>
      <c r="M674" s="132" t="s">
        <v>521</v>
      </c>
      <c r="N674" s="129" t="s">
        <v>2001</v>
      </c>
      <c r="O674" s="129" t="s">
        <v>30</v>
      </c>
      <c r="P674" s="7">
        <v>1500</v>
      </c>
      <c r="Q674" s="28"/>
    </row>
    <row r="675" s="2" customFormat="1" ht="24" spans="1:17">
      <c r="A675" s="7">
        <v>672</v>
      </c>
      <c r="B675" s="7" t="s">
        <v>1971</v>
      </c>
      <c r="C675" s="129" t="s">
        <v>1997</v>
      </c>
      <c r="D675" s="129" t="s">
        <v>2002</v>
      </c>
      <c r="E675" s="129" t="s">
        <v>22</v>
      </c>
      <c r="F675" s="129" t="s">
        <v>313</v>
      </c>
      <c r="G675" s="8" t="s">
        <v>24</v>
      </c>
      <c r="H675" s="130" t="s">
        <v>2003</v>
      </c>
      <c r="I675" s="129" t="s">
        <v>1786</v>
      </c>
      <c r="J675" s="129" t="s">
        <v>1982</v>
      </c>
      <c r="K675" s="132">
        <v>201909</v>
      </c>
      <c r="L675" s="129" t="s">
        <v>2004</v>
      </c>
      <c r="M675" s="132" t="s">
        <v>537</v>
      </c>
      <c r="N675" s="129" t="s">
        <v>1996</v>
      </c>
      <c r="O675" s="129" t="s">
        <v>325</v>
      </c>
      <c r="P675" s="7">
        <v>1500</v>
      </c>
      <c r="Q675" s="28"/>
    </row>
    <row r="676" s="2" customFormat="1" spans="1:17">
      <c r="A676" s="7">
        <v>673</v>
      </c>
      <c r="B676" s="7" t="s">
        <v>1971</v>
      </c>
      <c r="C676" s="129" t="s">
        <v>1997</v>
      </c>
      <c r="D676" s="129" t="s">
        <v>2005</v>
      </c>
      <c r="E676" s="129" t="s">
        <v>22</v>
      </c>
      <c r="F676" s="129" t="s">
        <v>313</v>
      </c>
      <c r="G676" s="8" t="s">
        <v>24</v>
      </c>
      <c r="H676" s="130" t="s">
        <v>2006</v>
      </c>
      <c r="I676" s="129" t="s">
        <v>1786</v>
      </c>
      <c r="J676" s="129" t="s">
        <v>1365</v>
      </c>
      <c r="K676" s="132">
        <v>201909</v>
      </c>
      <c r="L676" s="129" t="s">
        <v>2004</v>
      </c>
      <c r="M676" s="132" t="s">
        <v>537</v>
      </c>
      <c r="N676" s="129" t="s">
        <v>1996</v>
      </c>
      <c r="O676" s="129" t="s">
        <v>325</v>
      </c>
      <c r="P676" s="7">
        <v>1500</v>
      </c>
      <c r="Q676" s="28"/>
    </row>
    <row r="677" s="2" customFormat="1" ht="24" spans="1:17">
      <c r="A677" s="7">
        <v>674</v>
      </c>
      <c r="B677" s="7" t="s">
        <v>1971</v>
      </c>
      <c r="C677" s="129" t="s">
        <v>2007</v>
      </c>
      <c r="D677" s="129" t="s">
        <v>2008</v>
      </c>
      <c r="E677" s="129" t="s">
        <v>44</v>
      </c>
      <c r="F677" s="129" t="s">
        <v>236</v>
      </c>
      <c r="G677" s="8" t="s">
        <v>24</v>
      </c>
      <c r="H677" s="131" t="s">
        <v>2009</v>
      </c>
      <c r="I677" s="129" t="s">
        <v>1781</v>
      </c>
      <c r="J677" s="129" t="s">
        <v>1365</v>
      </c>
      <c r="K677" s="132" t="s">
        <v>532</v>
      </c>
      <c r="L677" s="129" t="s">
        <v>2010</v>
      </c>
      <c r="M677" s="132" t="s">
        <v>2011</v>
      </c>
      <c r="N677" s="129" t="s">
        <v>1981</v>
      </c>
      <c r="O677" s="129" t="s">
        <v>292</v>
      </c>
      <c r="P677" s="7">
        <v>1500</v>
      </c>
      <c r="Q677" s="28"/>
    </row>
    <row r="678" s="2" customFormat="1" spans="1:17">
      <c r="A678" s="7">
        <v>675</v>
      </c>
      <c r="B678" s="7" t="s">
        <v>1971</v>
      </c>
      <c r="C678" s="129" t="s">
        <v>2007</v>
      </c>
      <c r="D678" s="129" t="s">
        <v>2012</v>
      </c>
      <c r="E678" s="129" t="s">
        <v>44</v>
      </c>
      <c r="F678" s="129" t="s">
        <v>803</v>
      </c>
      <c r="G678" s="8" t="s">
        <v>24</v>
      </c>
      <c r="H678" s="130" t="s">
        <v>1994</v>
      </c>
      <c r="I678" s="129" t="s">
        <v>1786</v>
      </c>
      <c r="J678" s="129" t="s">
        <v>634</v>
      </c>
      <c r="K678" s="132">
        <v>201909</v>
      </c>
      <c r="L678" s="129" t="s">
        <v>2010</v>
      </c>
      <c r="M678" s="132" t="s">
        <v>2011</v>
      </c>
      <c r="N678" s="129" t="s">
        <v>1981</v>
      </c>
      <c r="O678" s="129" t="s">
        <v>292</v>
      </c>
      <c r="P678" s="7">
        <v>1500</v>
      </c>
      <c r="Q678" s="28"/>
    </row>
    <row r="679" s="2" customFormat="1" spans="1:17">
      <c r="A679" s="7">
        <v>676</v>
      </c>
      <c r="B679" s="7" t="s">
        <v>1971</v>
      </c>
      <c r="C679" s="129" t="s">
        <v>2007</v>
      </c>
      <c r="D679" s="129" t="s">
        <v>76</v>
      </c>
      <c r="E679" s="129" t="s">
        <v>44</v>
      </c>
      <c r="F679" s="129" t="s">
        <v>2013</v>
      </c>
      <c r="G679" s="8" t="s">
        <v>24</v>
      </c>
      <c r="H679" s="130" t="s">
        <v>2014</v>
      </c>
      <c r="I679" s="129" t="s">
        <v>1786</v>
      </c>
      <c r="J679" s="129" t="s">
        <v>1365</v>
      </c>
      <c r="K679" s="132" t="s">
        <v>526</v>
      </c>
      <c r="L679" s="129" t="s">
        <v>2015</v>
      </c>
      <c r="M679" s="132" t="s">
        <v>915</v>
      </c>
      <c r="N679" s="132" t="s">
        <v>1981</v>
      </c>
      <c r="O679" s="129" t="s">
        <v>30</v>
      </c>
      <c r="P679" s="7">
        <v>1500</v>
      </c>
      <c r="Q679" s="118"/>
    </row>
    <row r="680" s="2" customFormat="1" spans="1:17">
      <c r="A680" s="7">
        <v>677</v>
      </c>
      <c r="B680" s="7" t="s">
        <v>1971</v>
      </c>
      <c r="C680" s="129" t="s">
        <v>2007</v>
      </c>
      <c r="D680" s="129" t="s">
        <v>2016</v>
      </c>
      <c r="E680" s="129" t="s">
        <v>22</v>
      </c>
      <c r="F680" s="129" t="s">
        <v>513</v>
      </c>
      <c r="G680" s="8" t="s">
        <v>24</v>
      </c>
      <c r="H680" s="130" t="s">
        <v>1592</v>
      </c>
      <c r="I680" s="129" t="s">
        <v>1786</v>
      </c>
      <c r="J680" s="129" t="s">
        <v>1365</v>
      </c>
      <c r="K680" s="132" t="s">
        <v>2017</v>
      </c>
      <c r="L680" s="129" t="s">
        <v>2018</v>
      </c>
      <c r="M680" s="132" t="s">
        <v>209</v>
      </c>
      <c r="N680" s="132" t="s">
        <v>1981</v>
      </c>
      <c r="O680" s="129" t="s">
        <v>325</v>
      </c>
      <c r="P680" s="7">
        <v>1500</v>
      </c>
      <c r="Q680" s="118"/>
    </row>
    <row r="681" s="2" customFormat="1" spans="1:17">
      <c r="A681" s="7">
        <v>678</v>
      </c>
      <c r="B681" s="7" t="s">
        <v>1971</v>
      </c>
      <c r="C681" s="129" t="s">
        <v>2019</v>
      </c>
      <c r="D681" s="129" t="s">
        <v>2020</v>
      </c>
      <c r="E681" s="129" t="s">
        <v>22</v>
      </c>
      <c r="F681" s="129" t="s">
        <v>310</v>
      </c>
      <c r="G681" s="8" t="s">
        <v>24</v>
      </c>
      <c r="H681" s="130" t="s">
        <v>2021</v>
      </c>
      <c r="I681" s="129" t="s">
        <v>1786</v>
      </c>
      <c r="J681" s="129" t="s">
        <v>1365</v>
      </c>
      <c r="K681" s="132" t="s">
        <v>2022</v>
      </c>
      <c r="L681" s="129" t="s">
        <v>2023</v>
      </c>
      <c r="M681" s="132" t="s">
        <v>816</v>
      </c>
      <c r="N681" s="132" t="s">
        <v>2024</v>
      </c>
      <c r="O681" s="129" t="s">
        <v>608</v>
      </c>
      <c r="P681" s="7">
        <v>1500</v>
      </c>
      <c r="Q681" s="118"/>
    </row>
    <row r="682" s="2" customFormat="1" spans="1:17">
      <c r="A682" s="7">
        <v>679</v>
      </c>
      <c r="B682" s="7" t="s">
        <v>1971</v>
      </c>
      <c r="C682" s="129" t="s">
        <v>2025</v>
      </c>
      <c r="D682" s="129" t="s">
        <v>2026</v>
      </c>
      <c r="E682" s="129" t="s">
        <v>44</v>
      </c>
      <c r="F682" s="129" t="s">
        <v>678</v>
      </c>
      <c r="G682" s="8" t="s">
        <v>24</v>
      </c>
      <c r="H682" s="130" t="s">
        <v>679</v>
      </c>
      <c r="I682" s="129" t="s">
        <v>1786</v>
      </c>
      <c r="J682" s="129" t="s">
        <v>1365</v>
      </c>
      <c r="K682" s="132" t="s">
        <v>526</v>
      </c>
      <c r="L682" s="129" t="s">
        <v>2027</v>
      </c>
      <c r="M682" s="132" t="s">
        <v>1501</v>
      </c>
      <c r="N682" s="132" t="s">
        <v>1981</v>
      </c>
      <c r="O682" s="129" t="s">
        <v>30</v>
      </c>
      <c r="P682" s="7">
        <v>1500</v>
      </c>
      <c r="Q682" s="118"/>
    </row>
    <row r="683" s="2" customFormat="1" spans="1:17">
      <c r="A683" s="7">
        <v>680</v>
      </c>
      <c r="B683" s="7" t="s">
        <v>1971</v>
      </c>
      <c r="C683" s="129" t="s">
        <v>2025</v>
      </c>
      <c r="D683" s="129" t="s">
        <v>2028</v>
      </c>
      <c r="E683" s="129" t="s">
        <v>44</v>
      </c>
      <c r="F683" s="129" t="s">
        <v>180</v>
      </c>
      <c r="G683" s="8" t="s">
        <v>24</v>
      </c>
      <c r="H683" s="130" t="s">
        <v>40</v>
      </c>
      <c r="I683" s="129" t="s">
        <v>1781</v>
      </c>
      <c r="J683" s="129" t="s">
        <v>1365</v>
      </c>
      <c r="K683" s="132">
        <v>2020.09</v>
      </c>
      <c r="L683" s="129" t="s">
        <v>2029</v>
      </c>
      <c r="M683" s="132" t="s">
        <v>1155</v>
      </c>
      <c r="N683" s="132" t="s">
        <v>1981</v>
      </c>
      <c r="O683" s="129" t="s">
        <v>30</v>
      </c>
      <c r="P683" s="7">
        <v>1500</v>
      </c>
      <c r="Q683" s="118"/>
    </row>
    <row r="684" s="2" customFormat="1" spans="1:17">
      <c r="A684" s="7">
        <v>681</v>
      </c>
      <c r="B684" s="7" t="s">
        <v>1971</v>
      </c>
      <c r="C684" s="129" t="s">
        <v>2025</v>
      </c>
      <c r="D684" s="129" t="s">
        <v>2030</v>
      </c>
      <c r="E684" s="129" t="s">
        <v>22</v>
      </c>
      <c r="F684" s="129" t="s">
        <v>2031</v>
      </c>
      <c r="G684" s="8" t="s">
        <v>24</v>
      </c>
      <c r="H684" s="130" t="s">
        <v>2032</v>
      </c>
      <c r="I684" s="129" t="s">
        <v>1786</v>
      </c>
      <c r="J684" s="129" t="s">
        <v>1365</v>
      </c>
      <c r="K684" s="132" t="s">
        <v>2033</v>
      </c>
      <c r="L684" s="129" t="s">
        <v>2034</v>
      </c>
      <c r="M684" s="132" t="s">
        <v>320</v>
      </c>
      <c r="N684" s="132" t="s">
        <v>1981</v>
      </c>
      <c r="O684" s="129" t="s">
        <v>30</v>
      </c>
      <c r="P684" s="7">
        <v>1500</v>
      </c>
      <c r="Q684" s="118"/>
    </row>
    <row r="685" s="2" customFormat="1" spans="1:17">
      <c r="A685" s="7">
        <v>682</v>
      </c>
      <c r="B685" s="7" t="s">
        <v>1971</v>
      </c>
      <c r="C685" s="129" t="s">
        <v>2025</v>
      </c>
      <c r="D685" s="129" t="s">
        <v>2035</v>
      </c>
      <c r="E685" s="129" t="s">
        <v>22</v>
      </c>
      <c r="F685" s="129" t="s">
        <v>100</v>
      </c>
      <c r="G685" s="8" t="s">
        <v>24</v>
      </c>
      <c r="H685" s="130" t="s">
        <v>2036</v>
      </c>
      <c r="I685" s="129" t="s">
        <v>1781</v>
      </c>
      <c r="J685" s="129" t="s">
        <v>1982</v>
      </c>
      <c r="K685" s="132">
        <v>2020.09</v>
      </c>
      <c r="L685" s="129" t="s">
        <v>2037</v>
      </c>
      <c r="M685" s="132" t="s">
        <v>2038</v>
      </c>
      <c r="N685" s="132" t="s">
        <v>1981</v>
      </c>
      <c r="O685" s="129" t="s">
        <v>37</v>
      </c>
      <c r="P685" s="7">
        <v>1500</v>
      </c>
      <c r="Q685" s="118"/>
    </row>
    <row r="686" s="2" customFormat="1" spans="1:17">
      <c r="A686" s="7">
        <v>683</v>
      </c>
      <c r="B686" s="7" t="s">
        <v>1971</v>
      </c>
      <c r="C686" s="129" t="s">
        <v>2039</v>
      </c>
      <c r="D686" s="129" t="s">
        <v>2040</v>
      </c>
      <c r="E686" s="129" t="s">
        <v>22</v>
      </c>
      <c r="F686" s="129" t="s">
        <v>803</v>
      </c>
      <c r="G686" s="8" t="s">
        <v>24</v>
      </c>
      <c r="H686" s="130" t="s">
        <v>2041</v>
      </c>
      <c r="I686" s="129" t="s">
        <v>1786</v>
      </c>
      <c r="J686" s="129" t="s">
        <v>1982</v>
      </c>
      <c r="K686" s="132">
        <v>201909</v>
      </c>
      <c r="L686" s="129" t="s">
        <v>2042</v>
      </c>
      <c r="M686" s="132" t="s">
        <v>2043</v>
      </c>
      <c r="N686" s="132" t="s">
        <v>2044</v>
      </c>
      <c r="O686" s="129" t="s">
        <v>325</v>
      </c>
      <c r="P686" s="7">
        <v>1500</v>
      </c>
      <c r="Q686" s="118"/>
    </row>
    <row r="687" s="2" customFormat="1" spans="1:17">
      <c r="A687" s="7">
        <v>684</v>
      </c>
      <c r="B687" s="7" t="s">
        <v>1971</v>
      </c>
      <c r="C687" s="129" t="s">
        <v>2039</v>
      </c>
      <c r="D687" s="129" t="s">
        <v>2045</v>
      </c>
      <c r="E687" s="129" t="s">
        <v>44</v>
      </c>
      <c r="F687" s="129" t="s">
        <v>361</v>
      </c>
      <c r="G687" s="8" t="s">
        <v>24</v>
      </c>
      <c r="H687" s="130" t="s">
        <v>181</v>
      </c>
      <c r="I687" s="129" t="s">
        <v>1781</v>
      </c>
      <c r="J687" s="129" t="s">
        <v>1982</v>
      </c>
      <c r="K687" s="132">
        <v>2020.09</v>
      </c>
      <c r="L687" s="129" t="s">
        <v>2046</v>
      </c>
      <c r="M687" s="132" t="s">
        <v>2047</v>
      </c>
      <c r="N687" s="132" t="s">
        <v>1981</v>
      </c>
      <c r="O687" s="129" t="s">
        <v>30</v>
      </c>
      <c r="P687" s="7">
        <v>1500</v>
      </c>
      <c r="Q687" s="118"/>
    </row>
    <row r="688" s="2" customFormat="1" spans="1:17">
      <c r="A688" s="7">
        <v>685</v>
      </c>
      <c r="B688" s="7" t="s">
        <v>1971</v>
      </c>
      <c r="C688" s="129" t="s">
        <v>2039</v>
      </c>
      <c r="D688" s="129" t="s">
        <v>2048</v>
      </c>
      <c r="E688" s="129" t="s">
        <v>44</v>
      </c>
      <c r="F688" s="129" t="s">
        <v>1040</v>
      </c>
      <c r="G688" s="8" t="s">
        <v>24</v>
      </c>
      <c r="H688" s="130" t="s">
        <v>2049</v>
      </c>
      <c r="I688" s="129" t="s">
        <v>1786</v>
      </c>
      <c r="J688" s="129" t="s">
        <v>1982</v>
      </c>
      <c r="K688" s="132">
        <v>201909</v>
      </c>
      <c r="L688" s="129" t="s">
        <v>2050</v>
      </c>
      <c r="M688" s="132" t="s">
        <v>2051</v>
      </c>
      <c r="N688" s="132" t="s">
        <v>1981</v>
      </c>
      <c r="O688" s="129" t="s">
        <v>30</v>
      </c>
      <c r="P688" s="7">
        <v>1500</v>
      </c>
      <c r="Q688" s="118"/>
    </row>
    <row r="689" s="2" customFormat="1" spans="1:17">
      <c r="A689" s="7">
        <v>686</v>
      </c>
      <c r="B689" s="7" t="s">
        <v>1971</v>
      </c>
      <c r="C689" s="129" t="s">
        <v>2039</v>
      </c>
      <c r="D689" s="129" t="s">
        <v>2052</v>
      </c>
      <c r="E689" s="129" t="s">
        <v>44</v>
      </c>
      <c r="F689" s="129" t="s">
        <v>706</v>
      </c>
      <c r="G689" s="8" t="s">
        <v>24</v>
      </c>
      <c r="H689" s="130" t="s">
        <v>696</v>
      </c>
      <c r="I689" s="129" t="s">
        <v>1781</v>
      </c>
      <c r="J689" s="129" t="s">
        <v>1365</v>
      </c>
      <c r="K689" s="132">
        <v>2020.09</v>
      </c>
      <c r="L689" s="129" t="s">
        <v>2053</v>
      </c>
      <c r="M689" s="132" t="s">
        <v>464</v>
      </c>
      <c r="N689" s="132" t="s">
        <v>1981</v>
      </c>
      <c r="O689" s="129" t="s">
        <v>30</v>
      </c>
      <c r="P689" s="7">
        <v>1500</v>
      </c>
      <c r="Q689" s="118"/>
    </row>
    <row r="690" s="2" customFormat="1" spans="1:17">
      <c r="A690" s="7">
        <v>687</v>
      </c>
      <c r="B690" s="7" t="s">
        <v>1971</v>
      </c>
      <c r="C690" s="129" t="s">
        <v>2039</v>
      </c>
      <c r="D690" s="129" t="s">
        <v>2054</v>
      </c>
      <c r="E690" s="129" t="s">
        <v>44</v>
      </c>
      <c r="F690" s="129" t="s">
        <v>236</v>
      </c>
      <c r="G690" s="8" t="s">
        <v>24</v>
      </c>
      <c r="H690" s="130" t="s">
        <v>126</v>
      </c>
      <c r="I690" s="129" t="s">
        <v>1786</v>
      </c>
      <c r="J690" s="129" t="s">
        <v>1365</v>
      </c>
      <c r="K690" s="132" t="s">
        <v>2055</v>
      </c>
      <c r="L690" s="129" t="s">
        <v>2056</v>
      </c>
      <c r="M690" s="132" t="s">
        <v>510</v>
      </c>
      <c r="N690" s="132" t="s">
        <v>1981</v>
      </c>
      <c r="O690" s="129" t="s">
        <v>30</v>
      </c>
      <c r="P690" s="7">
        <v>1500</v>
      </c>
      <c r="Q690" s="118"/>
    </row>
    <row r="691" s="2" customFormat="1" spans="1:17">
      <c r="A691" s="7">
        <v>688</v>
      </c>
      <c r="B691" s="7" t="s">
        <v>1971</v>
      </c>
      <c r="C691" s="129" t="s">
        <v>2039</v>
      </c>
      <c r="D691" s="129" t="s">
        <v>2057</v>
      </c>
      <c r="E691" s="129" t="s">
        <v>44</v>
      </c>
      <c r="F691" s="129" t="s">
        <v>678</v>
      </c>
      <c r="G691" s="8" t="s">
        <v>24</v>
      </c>
      <c r="H691" s="130" t="s">
        <v>564</v>
      </c>
      <c r="I691" s="129" t="s">
        <v>1781</v>
      </c>
      <c r="J691" s="129" t="s">
        <v>1365</v>
      </c>
      <c r="K691" s="132">
        <v>2020.09</v>
      </c>
      <c r="L691" s="129" t="s">
        <v>2058</v>
      </c>
      <c r="M691" s="132" t="s">
        <v>2059</v>
      </c>
      <c r="N691" s="132" t="s">
        <v>2060</v>
      </c>
      <c r="O691" s="129" t="s">
        <v>30</v>
      </c>
      <c r="P691" s="7">
        <v>1500</v>
      </c>
      <c r="Q691" s="118"/>
    </row>
    <row r="692" s="2" customFormat="1" spans="1:17">
      <c r="A692" s="7">
        <v>689</v>
      </c>
      <c r="B692" s="7" t="s">
        <v>1971</v>
      </c>
      <c r="C692" s="129" t="s">
        <v>2039</v>
      </c>
      <c r="D692" s="129" t="s">
        <v>2061</v>
      </c>
      <c r="E692" s="129" t="s">
        <v>44</v>
      </c>
      <c r="F692" s="129" t="s">
        <v>1068</v>
      </c>
      <c r="G692" s="8" t="s">
        <v>24</v>
      </c>
      <c r="H692" s="130" t="s">
        <v>650</v>
      </c>
      <c r="I692" s="129" t="s">
        <v>1781</v>
      </c>
      <c r="J692" s="129" t="s">
        <v>1982</v>
      </c>
      <c r="K692" s="132">
        <v>2020.09</v>
      </c>
      <c r="L692" s="129" t="s">
        <v>2062</v>
      </c>
      <c r="M692" s="132" t="s">
        <v>813</v>
      </c>
      <c r="N692" s="132" t="s">
        <v>1981</v>
      </c>
      <c r="O692" s="129" t="s">
        <v>30</v>
      </c>
      <c r="P692" s="7">
        <v>1500</v>
      </c>
      <c r="Q692" s="118"/>
    </row>
    <row r="693" s="2" customFormat="1" spans="1:17">
      <c r="A693" s="7">
        <v>690</v>
      </c>
      <c r="B693" s="7" t="s">
        <v>1971</v>
      </c>
      <c r="C693" s="129" t="s">
        <v>2039</v>
      </c>
      <c r="D693" s="129" t="s">
        <v>2063</v>
      </c>
      <c r="E693" s="129" t="s">
        <v>22</v>
      </c>
      <c r="F693" s="129" t="s">
        <v>678</v>
      </c>
      <c r="G693" s="8" t="s">
        <v>24</v>
      </c>
      <c r="H693" s="130" t="s">
        <v>2064</v>
      </c>
      <c r="I693" s="129" t="s">
        <v>1781</v>
      </c>
      <c r="J693" s="129" t="s">
        <v>1365</v>
      </c>
      <c r="K693" s="132">
        <v>2020.09</v>
      </c>
      <c r="L693" s="129" t="s">
        <v>2065</v>
      </c>
      <c r="M693" s="132" t="s">
        <v>2066</v>
      </c>
      <c r="N693" s="132" t="s">
        <v>1981</v>
      </c>
      <c r="O693" s="129" t="s">
        <v>30</v>
      </c>
      <c r="P693" s="7">
        <v>1500</v>
      </c>
      <c r="Q693" s="118"/>
    </row>
    <row r="694" s="2" customFormat="1" spans="1:17">
      <c r="A694" s="7">
        <v>691</v>
      </c>
      <c r="B694" s="7" t="s">
        <v>1971</v>
      </c>
      <c r="C694" s="129" t="s">
        <v>2067</v>
      </c>
      <c r="D694" s="129" t="s">
        <v>512</v>
      </c>
      <c r="E694" s="129" t="s">
        <v>44</v>
      </c>
      <c r="F694" s="129" t="s">
        <v>803</v>
      </c>
      <c r="G694" s="8" t="s">
        <v>24</v>
      </c>
      <c r="H694" s="130" t="s">
        <v>201</v>
      </c>
      <c r="I694" s="129" t="s">
        <v>1786</v>
      </c>
      <c r="J694" s="129" t="s">
        <v>634</v>
      </c>
      <c r="K694" s="132">
        <v>201909</v>
      </c>
      <c r="L694" s="129" t="s">
        <v>2068</v>
      </c>
      <c r="M694" s="132" t="s">
        <v>1517</v>
      </c>
      <c r="N694" s="132" t="s">
        <v>1453</v>
      </c>
      <c r="O694" s="129" t="s">
        <v>292</v>
      </c>
      <c r="P694" s="7">
        <v>1500</v>
      </c>
      <c r="Q694" s="118"/>
    </row>
    <row r="695" s="2" customFormat="1" spans="1:17">
      <c r="A695" s="7">
        <v>692</v>
      </c>
      <c r="B695" s="7" t="s">
        <v>1971</v>
      </c>
      <c r="C695" s="129" t="s">
        <v>2067</v>
      </c>
      <c r="D695" s="129" t="s">
        <v>2069</v>
      </c>
      <c r="E695" s="129" t="s">
        <v>44</v>
      </c>
      <c r="F695" s="129" t="s">
        <v>59</v>
      </c>
      <c r="G695" s="8" t="s">
        <v>24</v>
      </c>
      <c r="H695" s="130" t="s">
        <v>486</v>
      </c>
      <c r="I695" s="129" t="s">
        <v>1786</v>
      </c>
      <c r="J695" s="129" t="s">
        <v>1365</v>
      </c>
      <c r="K695" s="132" t="s">
        <v>526</v>
      </c>
      <c r="L695" s="129" t="s">
        <v>1268</v>
      </c>
      <c r="M695" s="132" t="s">
        <v>131</v>
      </c>
      <c r="N695" s="132" t="s">
        <v>1453</v>
      </c>
      <c r="O695" s="129" t="s">
        <v>30</v>
      </c>
      <c r="P695" s="7">
        <v>1500</v>
      </c>
      <c r="Q695" s="118"/>
    </row>
    <row r="696" s="2" customFormat="1" spans="1:17">
      <c r="A696" s="7">
        <v>693</v>
      </c>
      <c r="B696" s="7" t="s">
        <v>1971</v>
      </c>
      <c r="C696" s="129" t="s">
        <v>2067</v>
      </c>
      <c r="D696" s="129" t="s">
        <v>2070</v>
      </c>
      <c r="E696" s="129" t="s">
        <v>22</v>
      </c>
      <c r="F696" s="129" t="s">
        <v>191</v>
      </c>
      <c r="G696" s="8" t="s">
        <v>24</v>
      </c>
      <c r="H696" s="130" t="s">
        <v>2071</v>
      </c>
      <c r="I696" s="129" t="s">
        <v>1781</v>
      </c>
      <c r="J696" s="129" t="s">
        <v>1365</v>
      </c>
      <c r="K696" s="132">
        <v>2020.09</v>
      </c>
      <c r="L696" s="129" t="s">
        <v>2072</v>
      </c>
      <c r="M696" s="132" t="s">
        <v>1261</v>
      </c>
      <c r="N696" s="132" t="s">
        <v>1453</v>
      </c>
      <c r="O696" s="129" t="s">
        <v>325</v>
      </c>
      <c r="P696" s="7">
        <v>1500</v>
      </c>
      <c r="Q696" s="118"/>
    </row>
    <row r="697" s="2" customFormat="1" ht="24" spans="1:17">
      <c r="A697" s="7">
        <v>694</v>
      </c>
      <c r="B697" s="7" t="s">
        <v>1971</v>
      </c>
      <c r="C697" s="129" t="s">
        <v>2073</v>
      </c>
      <c r="D697" s="129" t="s">
        <v>2074</v>
      </c>
      <c r="E697" s="129" t="s">
        <v>44</v>
      </c>
      <c r="F697" s="129" t="s">
        <v>236</v>
      </c>
      <c r="G697" s="8" t="s">
        <v>24</v>
      </c>
      <c r="H697" s="130" t="s">
        <v>2075</v>
      </c>
      <c r="I697" s="129" t="s">
        <v>1786</v>
      </c>
      <c r="J697" s="129" t="s">
        <v>1365</v>
      </c>
      <c r="K697" s="132">
        <v>201909</v>
      </c>
      <c r="L697" s="129" t="s">
        <v>2076</v>
      </c>
      <c r="M697" s="132" t="s">
        <v>439</v>
      </c>
      <c r="N697" s="132" t="s">
        <v>1996</v>
      </c>
      <c r="O697" s="129" t="s">
        <v>30</v>
      </c>
      <c r="P697" s="7">
        <v>1500</v>
      </c>
      <c r="Q697" s="118"/>
    </row>
    <row r="698" s="2" customFormat="1" spans="1:17">
      <c r="A698" s="7">
        <v>695</v>
      </c>
      <c r="B698" s="7" t="s">
        <v>1971</v>
      </c>
      <c r="C698" s="129" t="s">
        <v>2073</v>
      </c>
      <c r="D698" s="129" t="s">
        <v>305</v>
      </c>
      <c r="E698" s="129" t="s">
        <v>22</v>
      </c>
      <c r="F698" s="129" t="s">
        <v>678</v>
      </c>
      <c r="G698" s="8" t="s">
        <v>24</v>
      </c>
      <c r="H698" s="130" t="s">
        <v>568</v>
      </c>
      <c r="I698" s="129" t="s">
        <v>1786</v>
      </c>
      <c r="J698" s="129" t="s">
        <v>1365</v>
      </c>
      <c r="K698" s="132" t="s">
        <v>526</v>
      </c>
      <c r="L698" s="129" t="s">
        <v>2077</v>
      </c>
      <c r="M698" s="132" t="s">
        <v>2078</v>
      </c>
      <c r="N698" s="132" t="s">
        <v>1996</v>
      </c>
      <c r="O698" s="129" t="s">
        <v>325</v>
      </c>
      <c r="P698" s="7">
        <v>1500</v>
      </c>
      <c r="Q698" s="118"/>
    </row>
    <row r="699" s="2" customFormat="1" spans="1:17">
      <c r="A699" s="7">
        <v>696</v>
      </c>
      <c r="B699" s="7" t="s">
        <v>1971</v>
      </c>
      <c r="C699" s="129" t="s">
        <v>2073</v>
      </c>
      <c r="D699" s="129" t="s">
        <v>2079</v>
      </c>
      <c r="E699" s="129" t="s">
        <v>22</v>
      </c>
      <c r="F699" s="129" t="s">
        <v>741</v>
      </c>
      <c r="G699" s="8" t="s">
        <v>24</v>
      </c>
      <c r="H699" s="130" t="s">
        <v>482</v>
      </c>
      <c r="I699" s="129" t="s">
        <v>1781</v>
      </c>
      <c r="J699" s="129" t="s">
        <v>1365</v>
      </c>
      <c r="K699" s="132">
        <v>2020.09</v>
      </c>
      <c r="L699" s="129" t="s">
        <v>2080</v>
      </c>
      <c r="M699" s="132" t="s">
        <v>810</v>
      </c>
      <c r="N699" s="132" t="s">
        <v>2081</v>
      </c>
      <c r="O699" s="129" t="s">
        <v>325</v>
      </c>
      <c r="P699" s="7">
        <v>1500</v>
      </c>
      <c r="Q699" s="118"/>
    </row>
    <row r="700" s="2" customFormat="1" spans="1:17">
      <c r="A700" s="7">
        <v>697</v>
      </c>
      <c r="B700" s="7" t="s">
        <v>1971</v>
      </c>
      <c r="C700" s="129" t="s">
        <v>2082</v>
      </c>
      <c r="D700" s="129" t="s">
        <v>2028</v>
      </c>
      <c r="E700" s="129" t="s">
        <v>22</v>
      </c>
      <c r="F700" s="129" t="s">
        <v>368</v>
      </c>
      <c r="G700" s="8" t="s">
        <v>24</v>
      </c>
      <c r="H700" s="130" t="s">
        <v>2083</v>
      </c>
      <c r="I700" s="129" t="s">
        <v>1781</v>
      </c>
      <c r="J700" s="129" t="s">
        <v>1365</v>
      </c>
      <c r="K700" s="132">
        <v>2020.09</v>
      </c>
      <c r="L700" s="129" t="s">
        <v>2084</v>
      </c>
      <c r="M700" s="132" t="s">
        <v>1600</v>
      </c>
      <c r="N700" s="132" t="s">
        <v>1981</v>
      </c>
      <c r="O700" s="129" t="s">
        <v>325</v>
      </c>
      <c r="P700" s="7">
        <v>1500</v>
      </c>
      <c r="Q700" s="118"/>
    </row>
    <row r="701" s="2" customFormat="1" spans="1:17">
      <c r="A701" s="7">
        <v>698</v>
      </c>
      <c r="B701" s="7" t="s">
        <v>1971</v>
      </c>
      <c r="C701" s="129" t="s">
        <v>2082</v>
      </c>
      <c r="D701" s="129" t="s">
        <v>2028</v>
      </c>
      <c r="E701" s="129" t="s">
        <v>22</v>
      </c>
      <c r="F701" s="129" t="s">
        <v>153</v>
      </c>
      <c r="G701" s="8" t="s">
        <v>24</v>
      </c>
      <c r="H701" s="130" t="s">
        <v>857</v>
      </c>
      <c r="I701" s="129" t="s">
        <v>1781</v>
      </c>
      <c r="J701" s="129" t="s">
        <v>1365</v>
      </c>
      <c r="K701" s="132">
        <v>2020.09</v>
      </c>
      <c r="L701" s="129" t="s">
        <v>2057</v>
      </c>
      <c r="M701" s="132" t="s">
        <v>233</v>
      </c>
      <c r="N701" s="132" t="s">
        <v>1981</v>
      </c>
      <c r="O701" s="129" t="s">
        <v>325</v>
      </c>
      <c r="P701" s="7">
        <v>1500</v>
      </c>
      <c r="Q701" s="118"/>
    </row>
    <row r="702" s="2" customFormat="1" spans="1:17">
      <c r="A702" s="7">
        <v>699</v>
      </c>
      <c r="B702" s="7" t="s">
        <v>1971</v>
      </c>
      <c r="C702" s="129" t="s">
        <v>2082</v>
      </c>
      <c r="D702" s="129" t="s">
        <v>2085</v>
      </c>
      <c r="E702" s="129" t="s">
        <v>22</v>
      </c>
      <c r="F702" s="129" t="s">
        <v>524</v>
      </c>
      <c r="G702" s="8" t="s">
        <v>24</v>
      </c>
      <c r="H702" s="130" t="s">
        <v>2086</v>
      </c>
      <c r="I702" s="129" t="s">
        <v>1786</v>
      </c>
      <c r="J702" s="129" t="s">
        <v>1365</v>
      </c>
      <c r="K702" s="132">
        <v>201909</v>
      </c>
      <c r="L702" s="129" t="s">
        <v>2087</v>
      </c>
      <c r="M702" s="132" t="s">
        <v>131</v>
      </c>
      <c r="N702" s="132" t="s">
        <v>1981</v>
      </c>
      <c r="O702" s="129" t="s">
        <v>608</v>
      </c>
      <c r="P702" s="7">
        <v>1500</v>
      </c>
      <c r="Q702" s="118"/>
    </row>
    <row r="703" s="2" customFormat="1" spans="1:17">
      <c r="A703" s="7">
        <v>700</v>
      </c>
      <c r="B703" s="7" t="s">
        <v>1971</v>
      </c>
      <c r="C703" s="129" t="s">
        <v>2082</v>
      </c>
      <c r="D703" s="129" t="s">
        <v>2088</v>
      </c>
      <c r="E703" s="129" t="s">
        <v>22</v>
      </c>
      <c r="F703" s="129" t="s">
        <v>94</v>
      </c>
      <c r="G703" s="8" t="s">
        <v>24</v>
      </c>
      <c r="H703" s="130" t="s">
        <v>561</v>
      </c>
      <c r="I703" s="129" t="s">
        <v>1786</v>
      </c>
      <c r="J703" s="129" t="s">
        <v>1365</v>
      </c>
      <c r="K703" s="132" t="s">
        <v>526</v>
      </c>
      <c r="L703" s="129" t="s">
        <v>2089</v>
      </c>
      <c r="M703" s="132" t="s">
        <v>2090</v>
      </c>
      <c r="N703" s="132" t="s">
        <v>1981</v>
      </c>
      <c r="O703" s="129" t="s">
        <v>325</v>
      </c>
      <c r="P703" s="7">
        <v>1500</v>
      </c>
      <c r="Q703" s="118"/>
    </row>
    <row r="704" s="2" customFormat="1" spans="1:17">
      <c r="A704" s="7">
        <v>701</v>
      </c>
      <c r="B704" s="7" t="s">
        <v>1971</v>
      </c>
      <c r="C704" s="129" t="s">
        <v>2082</v>
      </c>
      <c r="D704" s="129" t="s">
        <v>1381</v>
      </c>
      <c r="E704" s="129" t="s">
        <v>22</v>
      </c>
      <c r="F704" s="129" t="s">
        <v>129</v>
      </c>
      <c r="G704" s="8" t="s">
        <v>24</v>
      </c>
      <c r="H704" s="130" t="s">
        <v>2086</v>
      </c>
      <c r="I704" s="129" t="s">
        <v>1786</v>
      </c>
      <c r="J704" s="129" t="s">
        <v>1365</v>
      </c>
      <c r="K704" s="132" t="s">
        <v>526</v>
      </c>
      <c r="L704" s="129" t="s">
        <v>1381</v>
      </c>
      <c r="M704" s="132" t="s">
        <v>129</v>
      </c>
      <c r="N704" s="132" t="s">
        <v>1981</v>
      </c>
      <c r="O704" s="129" t="s">
        <v>488</v>
      </c>
      <c r="P704" s="7">
        <v>1500</v>
      </c>
      <c r="Q704" s="118"/>
    </row>
    <row r="705" s="2" customFormat="1" spans="1:17">
      <c r="A705" s="7">
        <v>702</v>
      </c>
      <c r="B705" s="7" t="s">
        <v>1971</v>
      </c>
      <c r="C705" s="129" t="s">
        <v>2082</v>
      </c>
      <c r="D705" s="129" t="s">
        <v>2091</v>
      </c>
      <c r="E705" s="129" t="s">
        <v>22</v>
      </c>
      <c r="F705" s="129" t="s">
        <v>268</v>
      </c>
      <c r="G705" s="8" t="s">
        <v>24</v>
      </c>
      <c r="H705" s="130" t="s">
        <v>70</v>
      </c>
      <c r="I705" s="129" t="s">
        <v>1781</v>
      </c>
      <c r="J705" s="129" t="s">
        <v>1365</v>
      </c>
      <c r="K705" s="132">
        <v>2020.09</v>
      </c>
      <c r="L705" s="129" t="s">
        <v>1641</v>
      </c>
      <c r="M705" s="132" t="s">
        <v>2092</v>
      </c>
      <c r="N705" s="132" t="s">
        <v>2093</v>
      </c>
      <c r="O705" s="129" t="s">
        <v>325</v>
      </c>
      <c r="P705" s="7">
        <v>1500</v>
      </c>
      <c r="Q705" s="118"/>
    </row>
    <row r="706" s="2" customFormat="1" spans="1:17">
      <c r="A706" s="7">
        <v>703</v>
      </c>
      <c r="B706" s="7" t="s">
        <v>1971</v>
      </c>
      <c r="C706" s="129" t="s">
        <v>2082</v>
      </c>
      <c r="D706" s="129" t="s">
        <v>2094</v>
      </c>
      <c r="E706" s="129" t="s">
        <v>44</v>
      </c>
      <c r="F706" s="129" t="s">
        <v>372</v>
      </c>
      <c r="G706" s="8" t="s">
        <v>24</v>
      </c>
      <c r="H706" s="130" t="s">
        <v>2095</v>
      </c>
      <c r="I706" s="129" t="s">
        <v>1781</v>
      </c>
      <c r="J706" s="129" t="s">
        <v>1365</v>
      </c>
      <c r="K706" s="132">
        <v>2020.09</v>
      </c>
      <c r="L706" s="129" t="s">
        <v>2096</v>
      </c>
      <c r="M706" s="132" t="s">
        <v>1005</v>
      </c>
      <c r="N706" s="132" t="s">
        <v>1981</v>
      </c>
      <c r="O706" s="129" t="s">
        <v>30</v>
      </c>
      <c r="P706" s="7">
        <v>1500</v>
      </c>
      <c r="Q706" s="118"/>
    </row>
    <row r="707" s="2" customFormat="1" spans="1:17">
      <c r="A707" s="7">
        <v>704</v>
      </c>
      <c r="B707" s="7" t="s">
        <v>1971</v>
      </c>
      <c r="C707" s="129" t="s">
        <v>2097</v>
      </c>
      <c r="D707" s="129" t="s">
        <v>2098</v>
      </c>
      <c r="E707" s="129" t="s">
        <v>22</v>
      </c>
      <c r="F707" s="129" t="s">
        <v>89</v>
      </c>
      <c r="G707" s="8" t="s">
        <v>24</v>
      </c>
      <c r="H707" s="130" t="s">
        <v>2099</v>
      </c>
      <c r="I707" s="129" t="s">
        <v>1781</v>
      </c>
      <c r="J707" s="129" t="s">
        <v>1365</v>
      </c>
      <c r="K707" s="132">
        <v>2020.09</v>
      </c>
      <c r="L707" s="129" t="s">
        <v>871</v>
      </c>
      <c r="M707" s="132" t="s">
        <v>249</v>
      </c>
      <c r="N707" s="132" t="s">
        <v>1981</v>
      </c>
      <c r="O707" s="129" t="s">
        <v>325</v>
      </c>
      <c r="P707" s="7">
        <v>1500</v>
      </c>
      <c r="Q707" s="118"/>
    </row>
    <row r="708" s="2" customFormat="1" spans="1:17">
      <c r="A708" s="7">
        <v>705</v>
      </c>
      <c r="B708" s="7" t="s">
        <v>1971</v>
      </c>
      <c r="C708" s="129" t="s">
        <v>2097</v>
      </c>
      <c r="D708" s="129" t="s">
        <v>2100</v>
      </c>
      <c r="E708" s="129" t="s">
        <v>44</v>
      </c>
      <c r="F708" s="129" t="s">
        <v>191</v>
      </c>
      <c r="G708" s="8" t="s">
        <v>24</v>
      </c>
      <c r="H708" s="130" t="s">
        <v>504</v>
      </c>
      <c r="I708" s="129" t="s">
        <v>1781</v>
      </c>
      <c r="J708" s="129" t="s">
        <v>1365</v>
      </c>
      <c r="K708" s="132">
        <v>2020.09</v>
      </c>
      <c r="L708" s="129" t="s">
        <v>2101</v>
      </c>
      <c r="M708" s="132" t="s">
        <v>2102</v>
      </c>
      <c r="N708" s="132" t="s">
        <v>1981</v>
      </c>
      <c r="O708" s="129" t="s">
        <v>37</v>
      </c>
      <c r="P708" s="7">
        <v>1500</v>
      </c>
      <c r="Q708" s="118"/>
    </row>
    <row r="709" s="2" customFormat="1" spans="1:17">
      <c r="A709" s="7">
        <v>706</v>
      </c>
      <c r="B709" s="7" t="s">
        <v>1971</v>
      </c>
      <c r="C709" s="129" t="s">
        <v>2097</v>
      </c>
      <c r="D709" s="129" t="s">
        <v>512</v>
      </c>
      <c r="E709" s="129" t="s">
        <v>22</v>
      </c>
      <c r="F709" s="129" t="s">
        <v>294</v>
      </c>
      <c r="G709" s="8" t="s">
        <v>24</v>
      </c>
      <c r="H709" s="130" t="s">
        <v>2103</v>
      </c>
      <c r="I709" s="129" t="s">
        <v>1781</v>
      </c>
      <c r="J709" s="129" t="s">
        <v>1365</v>
      </c>
      <c r="K709" s="132">
        <v>2020.09</v>
      </c>
      <c r="L709" s="129" t="s">
        <v>2104</v>
      </c>
      <c r="M709" s="132" t="s">
        <v>2105</v>
      </c>
      <c r="N709" s="132" t="s">
        <v>1981</v>
      </c>
      <c r="O709" s="129" t="s">
        <v>37</v>
      </c>
      <c r="P709" s="7">
        <v>1500</v>
      </c>
      <c r="Q709" s="118"/>
    </row>
    <row r="710" s="2" customFormat="1" spans="1:17">
      <c r="A710" s="7">
        <v>707</v>
      </c>
      <c r="B710" s="7" t="s">
        <v>1971</v>
      </c>
      <c r="C710" s="129" t="s">
        <v>2097</v>
      </c>
      <c r="D710" s="129" t="s">
        <v>161</v>
      </c>
      <c r="E710" s="129" t="s">
        <v>44</v>
      </c>
      <c r="F710" s="129" t="s">
        <v>225</v>
      </c>
      <c r="G710" s="8" t="s">
        <v>24</v>
      </c>
      <c r="H710" s="130" t="s">
        <v>2106</v>
      </c>
      <c r="I710" s="129" t="s">
        <v>1781</v>
      </c>
      <c r="J710" s="129" t="s">
        <v>1365</v>
      </c>
      <c r="K710" s="132">
        <v>2020.09</v>
      </c>
      <c r="L710" s="129" t="s">
        <v>416</v>
      </c>
      <c r="M710" s="132" t="s">
        <v>2107</v>
      </c>
      <c r="N710" s="132" t="s">
        <v>2108</v>
      </c>
      <c r="O710" s="129" t="s">
        <v>37</v>
      </c>
      <c r="P710" s="7">
        <v>1500</v>
      </c>
      <c r="Q710" s="118"/>
    </row>
    <row r="711" s="2" customFormat="1" spans="1:17">
      <c r="A711" s="7">
        <v>708</v>
      </c>
      <c r="B711" s="7" t="s">
        <v>1971</v>
      </c>
      <c r="C711" s="129" t="s">
        <v>2097</v>
      </c>
      <c r="D711" s="129" t="s">
        <v>76</v>
      </c>
      <c r="E711" s="129" t="s">
        <v>22</v>
      </c>
      <c r="F711" s="129" t="s">
        <v>2109</v>
      </c>
      <c r="G711" s="8" t="s">
        <v>24</v>
      </c>
      <c r="H711" s="130" t="s">
        <v>2110</v>
      </c>
      <c r="I711" s="129" t="s">
        <v>1786</v>
      </c>
      <c r="J711" s="129" t="s">
        <v>1365</v>
      </c>
      <c r="K711" s="132" t="s">
        <v>526</v>
      </c>
      <c r="L711" s="129" t="s">
        <v>1980</v>
      </c>
      <c r="M711" s="132" t="s">
        <v>1254</v>
      </c>
      <c r="N711" s="132" t="s">
        <v>1981</v>
      </c>
      <c r="O711" s="129" t="s">
        <v>325</v>
      </c>
      <c r="P711" s="7">
        <v>1500</v>
      </c>
      <c r="Q711" s="118"/>
    </row>
    <row r="712" s="2" customFormat="1" spans="1:17">
      <c r="A712" s="7">
        <v>709</v>
      </c>
      <c r="B712" s="7" t="s">
        <v>1971</v>
      </c>
      <c r="C712" s="129" t="s">
        <v>2097</v>
      </c>
      <c r="D712" s="129" t="s">
        <v>76</v>
      </c>
      <c r="E712" s="129" t="s">
        <v>44</v>
      </c>
      <c r="F712" s="129" t="s">
        <v>329</v>
      </c>
      <c r="G712" s="8" t="s">
        <v>24</v>
      </c>
      <c r="H712" s="130" t="s">
        <v>650</v>
      </c>
      <c r="I712" s="129" t="s">
        <v>1781</v>
      </c>
      <c r="J712" s="129" t="s">
        <v>1982</v>
      </c>
      <c r="K712" s="132">
        <v>2020.09</v>
      </c>
      <c r="L712" s="129" t="s">
        <v>2111</v>
      </c>
      <c r="M712" s="132" t="s">
        <v>769</v>
      </c>
      <c r="N712" s="132" t="s">
        <v>1981</v>
      </c>
      <c r="O712" s="129" t="s">
        <v>30</v>
      </c>
      <c r="P712" s="7">
        <v>1500</v>
      </c>
      <c r="Q712" s="118"/>
    </row>
    <row r="713" s="2" customFormat="1" spans="1:17">
      <c r="A713" s="7">
        <v>710</v>
      </c>
      <c r="B713" s="7" t="s">
        <v>1971</v>
      </c>
      <c r="C713" s="129" t="s">
        <v>2097</v>
      </c>
      <c r="D713" s="129" t="s">
        <v>2112</v>
      </c>
      <c r="E713" s="129" t="s">
        <v>44</v>
      </c>
      <c r="F713" s="129" t="s">
        <v>119</v>
      </c>
      <c r="G713" s="8" t="s">
        <v>24</v>
      </c>
      <c r="H713" s="130" t="s">
        <v>2113</v>
      </c>
      <c r="I713" s="129" t="s">
        <v>1786</v>
      </c>
      <c r="J713" s="129" t="s">
        <v>634</v>
      </c>
      <c r="K713" s="132">
        <v>201909</v>
      </c>
      <c r="L713" s="129" t="s">
        <v>569</v>
      </c>
      <c r="M713" s="132" t="s">
        <v>2114</v>
      </c>
      <c r="N713" s="132" t="s">
        <v>1981</v>
      </c>
      <c r="O713" s="129" t="s">
        <v>30</v>
      </c>
      <c r="P713" s="7">
        <v>1500</v>
      </c>
      <c r="Q713" s="118"/>
    </row>
    <row r="714" s="2" customFormat="1" spans="1:17">
      <c r="A714" s="7">
        <v>711</v>
      </c>
      <c r="B714" s="7" t="s">
        <v>1971</v>
      </c>
      <c r="C714" s="129" t="s">
        <v>2097</v>
      </c>
      <c r="D714" s="129" t="s">
        <v>2115</v>
      </c>
      <c r="E714" s="129" t="s">
        <v>44</v>
      </c>
      <c r="F714" s="129" t="s">
        <v>783</v>
      </c>
      <c r="G714" s="8" t="s">
        <v>24</v>
      </c>
      <c r="H714" s="130" t="s">
        <v>46</v>
      </c>
      <c r="I714" s="129" t="s">
        <v>1781</v>
      </c>
      <c r="J714" s="129" t="s">
        <v>1365</v>
      </c>
      <c r="K714" s="132">
        <v>2020.09</v>
      </c>
      <c r="L714" s="129" t="s">
        <v>530</v>
      </c>
      <c r="M714" s="132" t="s">
        <v>352</v>
      </c>
      <c r="N714" s="132" t="s">
        <v>1981</v>
      </c>
      <c r="O714" s="129" t="s">
        <v>292</v>
      </c>
      <c r="P714" s="7">
        <v>1500</v>
      </c>
      <c r="Q714" s="118"/>
    </row>
    <row r="715" s="2" customFormat="1" spans="1:17">
      <c r="A715" s="7">
        <v>712</v>
      </c>
      <c r="B715" s="7" t="s">
        <v>1971</v>
      </c>
      <c r="C715" s="129" t="s">
        <v>2097</v>
      </c>
      <c r="D715" s="129" t="s">
        <v>2116</v>
      </c>
      <c r="E715" s="129" t="s">
        <v>44</v>
      </c>
      <c r="F715" s="129" t="s">
        <v>306</v>
      </c>
      <c r="G715" s="8" t="s">
        <v>24</v>
      </c>
      <c r="H715" s="130" t="s">
        <v>2117</v>
      </c>
      <c r="I715" s="129" t="s">
        <v>1786</v>
      </c>
      <c r="J715" s="129" t="s">
        <v>1982</v>
      </c>
      <c r="K715" s="132">
        <v>201909</v>
      </c>
      <c r="L715" s="129" t="s">
        <v>2004</v>
      </c>
      <c r="M715" s="132" t="s">
        <v>1200</v>
      </c>
      <c r="N715" s="132" t="s">
        <v>1981</v>
      </c>
      <c r="O715" s="129" t="s">
        <v>30</v>
      </c>
      <c r="P715" s="7">
        <v>1500</v>
      </c>
      <c r="Q715" s="118"/>
    </row>
    <row r="716" s="2" customFormat="1" spans="1:17">
      <c r="A716" s="7">
        <v>713</v>
      </c>
      <c r="B716" s="7" t="s">
        <v>1971</v>
      </c>
      <c r="C716" s="129" t="s">
        <v>2097</v>
      </c>
      <c r="D716" s="129" t="s">
        <v>76</v>
      </c>
      <c r="E716" s="129" t="s">
        <v>44</v>
      </c>
      <c r="F716" s="129" t="s">
        <v>191</v>
      </c>
      <c r="G716" s="8" t="s">
        <v>24</v>
      </c>
      <c r="H716" s="130" t="s">
        <v>2095</v>
      </c>
      <c r="I716" s="129" t="s">
        <v>1786</v>
      </c>
      <c r="J716" s="129" t="s">
        <v>1982</v>
      </c>
      <c r="K716" s="132">
        <v>2019.9</v>
      </c>
      <c r="L716" s="129" t="s">
        <v>130</v>
      </c>
      <c r="M716" s="132" t="s">
        <v>145</v>
      </c>
      <c r="N716" s="132" t="s">
        <v>1981</v>
      </c>
      <c r="O716" s="129" t="s">
        <v>30</v>
      </c>
      <c r="P716" s="7">
        <v>1500</v>
      </c>
      <c r="Q716" s="118"/>
    </row>
    <row r="717" s="2" customFormat="1" spans="1:17">
      <c r="A717" s="7">
        <v>714</v>
      </c>
      <c r="B717" s="7" t="s">
        <v>1971</v>
      </c>
      <c r="C717" s="129" t="s">
        <v>2097</v>
      </c>
      <c r="D717" s="129" t="s">
        <v>161</v>
      </c>
      <c r="E717" s="129" t="s">
        <v>22</v>
      </c>
      <c r="F717" s="129" t="s">
        <v>1351</v>
      </c>
      <c r="G717" s="8" t="s">
        <v>24</v>
      </c>
      <c r="H717" s="130" t="s">
        <v>1001</v>
      </c>
      <c r="I717" s="129" t="s">
        <v>1781</v>
      </c>
      <c r="J717" s="129" t="s">
        <v>1365</v>
      </c>
      <c r="K717" s="132">
        <v>2020.09</v>
      </c>
      <c r="L717" s="129" t="s">
        <v>871</v>
      </c>
      <c r="M717" s="132" t="s">
        <v>1419</v>
      </c>
      <c r="N717" s="132" t="s">
        <v>1981</v>
      </c>
      <c r="O717" s="129" t="s">
        <v>325</v>
      </c>
      <c r="P717" s="7">
        <v>1500</v>
      </c>
      <c r="Q717" s="118"/>
    </row>
    <row r="718" s="2" customFormat="1" spans="1:17">
      <c r="A718" s="7">
        <v>715</v>
      </c>
      <c r="B718" s="7" t="s">
        <v>1971</v>
      </c>
      <c r="C718" s="129" t="s">
        <v>2097</v>
      </c>
      <c r="D718" s="129" t="s">
        <v>2118</v>
      </c>
      <c r="E718" s="129" t="s">
        <v>44</v>
      </c>
      <c r="F718" s="129" t="s">
        <v>599</v>
      </c>
      <c r="G718" s="8" t="s">
        <v>24</v>
      </c>
      <c r="H718" s="130" t="s">
        <v>2119</v>
      </c>
      <c r="I718" s="129" t="s">
        <v>1786</v>
      </c>
      <c r="J718" s="129" t="s">
        <v>1365</v>
      </c>
      <c r="K718" s="132">
        <v>201909</v>
      </c>
      <c r="L718" s="129" t="s">
        <v>2120</v>
      </c>
      <c r="M718" s="132" t="s">
        <v>2066</v>
      </c>
      <c r="N718" s="132" t="s">
        <v>1981</v>
      </c>
      <c r="O718" s="129" t="s">
        <v>30</v>
      </c>
      <c r="P718" s="7">
        <v>1500</v>
      </c>
      <c r="Q718" s="118"/>
    </row>
    <row r="719" s="2" customFormat="1" spans="1:17">
      <c r="A719" s="7">
        <v>716</v>
      </c>
      <c r="B719" s="7" t="s">
        <v>1971</v>
      </c>
      <c r="C719" s="129" t="s">
        <v>2121</v>
      </c>
      <c r="D719" s="129" t="s">
        <v>76</v>
      </c>
      <c r="E719" s="129" t="s">
        <v>22</v>
      </c>
      <c r="F719" s="129" t="s">
        <v>243</v>
      </c>
      <c r="G719" s="8" t="s">
        <v>24</v>
      </c>
      <c r="H719" s="130" t="s">
        <v>1073</v>
      </c>
      <c r="I719" s="129" t="s">
        <v>1786</v>
      </c>
      <c r="J719" s="129" t="s">
        <v>1365</v>
      </c>
      <c r="K719" s="132" t="s">
        <v>526</v>
      </c>
      <c r="L719" s="129" t="s">
        <v>2122</v>
      </c>
      <c r="M719" s="132" t="s">
        <v>2123</v>
      </c>
      <c r="N719" s="132" t="s">
        <v>1996</v>
      </c>
      <c r="O719" s="129" t="s">
        <v>325</v>
      </c>
      <c r="P719" s="7">
        <v>1500</v>
      </c>
      <c r="Q719" s="118"/>
    </row>
    <row r="720" s="2" customFormat="1" spans="1:17">
      <c r="A720" s="7">
        <v>717</v>
      </c>
      <c r="B720" s="7" t="s">
        <v>1971</v>
      </c>
      <c r="C720" s="129" t="s">
        <v>2121</v>
      </c>
      <c r="D720" s="129" t="s">
        <v>2124</v>
      </c>
      <c r="E720" s="129" t="s">
        <v>44</v>
      </c>
      <c r="F720" s="129" t="s">
        <v>59</v>
      </c>
      <c r="G720" s="8" t="s">
        <v>24</v>
      </c>
      <c r="H720" s="130" t="s">
        <v>531</v>
      </c>
      <c r="I720" s="129" t="s">
        <v>1781</v>
      </c>
      <c r="J720" s="129" t="s">
        <v>1365</v>
      </c>
      <c r="K720" s="132">
        <v>2020.09</v>
      </c>
      <c r="L720" s="129" t="s">
        <v>2015</v>
      </c>
      <c r="M720" s="132" t="s">
        <v>2125</v>
      </c>
      <c r="N720" s="132" t="s">
        <v>1996</v>
      </c>
      <c r="O720" s="129" t="s">
        <v>30</v>
      </c>
      <c r="P720" s="7">
        <v>1500</v>
      </c>
      <c r="Q720" s="118"/>
    </row>
    <row r="721" s="2" customFormat="1" spans="1:17">
      <c r="A721" s="7">
        <v>718</v>
      </c>
      <c r="B721" s="7" t="s">
        <v>1971</v>
      </c>
      <c r="C721" s="129" t="s">
        <v>2126</v>
      </c>
      <c r="D721" s="129" t="s">
        <v>2127</v>
      </c>
      <c r="E721" s="129" t="s">
        <v>22</v>
      </c>
      <c r="F721" s="129" t="s">
        <v>94</v>
      </c>
      <c r="G721" s="8" t="s">
        <v>24</v>
      </c>
      <c r="H721" s="130" t="s">
        <v>983</v>
      </c>
      <c r="I721" s="129" t="s">
        <v>1781</v>
      </c>
      <c r="J721" s="129" t="s">
        <v>1365</v>
      </c>
      <c r="K721" s="132">
        <v>2020.09</v>
      </c>
      <c r="L721" s="129" t="s">
        <v>2128</v>
      </c>
      <c r="M721" s="132" t="s">
        <v>2129</v>
      </c>
      <c r="N721" s="132" t="s">
        <v>1996</v>
      </c>
      <c r="O721" s="129" t="s">
        <v>325</v>
      </c>
      <c r="P721" s="7">
        <v>1500</v>
      </c>
      <c r="Q721" s="118"/>
    </row>
    <row r="722" s="2" customFormat="1" spans="1:17">
      <c r="A722" s="7">
        <v>719</v>
      </c>
      <c r="B722" s="7" t="s">
        <v>1971</v>
      </c>
      <c r="C722" s="129" t="s">
        <v>2126</v>
      </c>
      <c r="D722" s="129" t="s">
        <v>1490</v>
      </c>
      <c r="E722" s="129" t="s">
        <v>22</v>
      </c>
      <c r="F722" s="129" t="s">
        <v>854</v>
      </c>
      <c r="G722" s="8" t="s">
        <v>24</v>
      </c>
      <c r="H722" s="130" t="s">
        <v>531</v>
      </c>
      <c r="I722" s="129" t="s">
        <v>1781</v>
      </c>
      <c r="J722" s="129" t="s">
        <v>1365</v>
      </c>
      <c r="K722" s="132">
        <v>2020.09</v>
      </c>
      <c r="L722" s="129" t="s">
        <v>1626</v>
      </c>
      <c r="M722" s="132" t="s">
        <v>2130</v>
      </c>
      <c r="N722" s="132" t="s">
        <v>1996</v>
      </c>
      <c r="O722" s="129" t="s">
        <v>325</v>
      </c>
      <c r="P722" s="7">
        <v>1500</v>
      </c>
      <c r="Q722" s="118"/>
    </row>
    <row r="723" s="2" customFormat="1" ht="24" spans="1:17">
      <c r="A723" s="7">
        <v>720</v>
      </c>
      <c r="B723" s="7" t="s">
        <v>1971</v>
      </c>
      <c r="C723" s="129" t="s">
        <v>2126</v>
      </c>
      <c r="D723" s="129" t="s">
        <v>2131</v>
      </c>
      <c r="E723" s="129" t="s">
        <v>22</v>
      </c>
      <c r="F723" s="129" t="s">
        <v>2109</v>
      </c>
      <c r="G723" s="8" t="s">
        <v>24</v>
      </c>
      <c r="H723" s="130" t="s">
        <v>2132</v>
      </c>
      <c r="I723" s="129" t="s">
        <v>1781</v>
      </c>
      <c r="J723" s="129" t="s">
        <v>1365</v>
      </c>
      <c r="K723" s="132">
        <v>201609</v>
      </c>
      <c r="L723" s="129" t="s">
        <v>1630</v>
      </c>
      <c r="M723" s="132" t="s">
        <v>913</v>
      </c>
      <c r="N723" s="132" t="s">
        <v>1996</v>
      </c>
      <c r="O723" s="129" t="s">
        <v>325</v>
      </c>
      <c r="P723" s="7">
        <v>1500</v>
      </c>
      <c r="Q723" s="118"/>
    </row>
    <row r="724" s="2" customFormat="1" spans="1:17">
      <c r="A724" s="7">
        <v>721</v>
      </c>
      <c r="B724" s="7" t="s">
        <v>1971</v>
      </c>
      <c r="C724" s="129" t="s">
        <v>2133</v>
      </c>
      <c r="D724" s="129" t="s">
        <v>2134</v>
      </c>
      <c r="E724" s="129" t="s">
        <v>22</v>
      </c>
      <c r="F724" s="129" t="s">
        <v>361</v>
      </c>
      <c r="G724" s="8" t="s">
        <v>24</v>
      </c>
      <c r="H724" s="130" t="s">
        <v>2135</v>
      </c>
      <c r="I724" s="129" t="s">
        <v>1786</v>
      </c>
      <c r="J724" s="129" t="s">
        <v>1982</v>
      </c>
      <c r="K724" s="132">
        <v>201909</v>
      </c>
      <c r="L724" s="129" t="s">
        <v>2136</v>
      </c>
      <c r="M724" s="132" t="s">
        <v>374</v>
      </c>
      <c r="N724" s="132" t="s">
        <v>1453</v>
      </c>
      <c r="O724" s="129" t="s">
        <v>325</v>
      </c>
      <c r="P724" s="7">
        <v>1500</v>
      </c>
      <c r="Q724" s="118"/>
    </row>
    <row r="725" s="2" customFormat="1" spans="1:17">
      <c r="A725" s="7">
        <v>722</v>
      </c>
      <c r="B725" s="7" t="s">
        <v>1971</v>
      </c>
      <c r="C725" s="129" t="s">
        <v>2133</v>
      </c>
      <c r="D725" s="129" t="s">
        <v>2137</v>
      </c>
      <c r="E725" s="129" t="s">
        <v>22</v>
      </c>
      <c r="F725" s="129" t="s">
        <v>372</v>
      </c>
      <c r="G725" s="8" t="s">
        <v>24</v>
      </c>
      <c r="H725" s="130" t="s">
        <v>33</v>
      </c>
      <c r="I725" s="129" t="s">
        <v>1781</v>
      </c>
      <c r="J725" s="129" t="s">
        <v>1982</v>
      </c>
      <c r="K725" s="132">
        <v>2020.09</v>
      </c>
      <c r="L725" s="129" t="s">
        <v>434</v>
      </c>
      <c r="M725" s="132" t="s">
        <v>467</v>
      </c>
      <c r="N725" s="132" t="s">
        <v>1453</v>
      </c>
      <c r="O725" s="129" t="s">
        <v>325</v>
      </c>
      <c r="P725" s="7">
        <v>1500</v>
      </c>
      <c r="Q725" s="118"/>
    </row>
    <row r="726" s="2" customFormat="1" spans="1:17">
      <c r="A726" s="7">
        <v>723</v>
      </c>
      <c r="B726" s="7" t="s">
        <v>1971</v>
      </c>
      <c r="C726" s="129" t="s">
        <v>2133</v>
      </c>
      <c r="D726" s="129" t="s">
        <v>2138</v>
      </c>
      <c r="E726" s="129" t="s">
        <v>22</v>
      </c>
      <c r="F726" s="129" t="s">
        <v>368</v>
      </c>
      <c r="G726" s="8" t="s">
        <v>24</v>
      </c>
      <c r="H726" s="130" t="s">
        <v>2139</v>
      </c>
      <c r="I726" s="129" t="s">
        <v>1781</v>
      </c>
      <c r="J726" s="129" t="s">
        <v>1982</v>
      </c>
      <c r="K726" s="132">
        <v>2020.09</v>
      </c>
      <c r="L726" s="129" t="s">
        <v>2140</v>
      </c>
      <c r="M726" s="132" t="s">
        <v>2141</v>
      </c>
      <c r="N726" s="132" t="s">
        <v>2142</v>
      </c>
      <c r="O726" s="129" t="s">
        <v>325</v>
      </c>
      <c r="P726" s="7">
        <v>1500</v>
      </c>
      <c r="Q726" s="118"/>
    </row>
    <row r="727" s="2" customFormat="1" spans="1:17">
      <c r="A727" s="7">
        <v>724</v>
      </c>
      <c r="B727" s="7" t="s">
        <v>1971</v>
      </c>
      <c r="C727" s="129" t="s">
        <v>2143</v>
      </c>
      <c r="D727" s="129" t="s">
        <v>632</v>
      </c>
      <c r="E727" s="129" t="s">
        <v>22</v>
      </c>
      <c r="F727" s="129" t="s">
        <v>854</v>
      </c>
      <c r="G727" s="8" t="s">
        <v>24</v>
      </c>
      <c r="H727" s="130" t="s">
        <v>983</v>
      </c>
      <c r="I727" s="129" t="s">
        <v>1786</v>
      </c>
      <c r="J727" s="129" t="s">
        <v>1365</v>
      </c>
      <c r="K727" s="132" t="s">
        <v>526</v>
      </c>
      <c r="L727" s="129" t="s">
        <v>632</v>
      </c>
      <c r="M727" s="132" t="s">
        <v>854</v>
      </c>
      <c r="N727" s="132" t="s">
        <v>1996</v>
      </c>
      <c r="O727" s="129" t="s">
        <v>488</v>
      </c>
      <c r="P727" s="7">
        <v>1500</v>
      </c>
      <c r="Q727" s="118"/>
    </row>
    <row r="728" s="2" customFormat="1" spans="1:17">
      <c r="A728" s="7">
        <v>725</v>
      </c>
      <c r="B728" s="7" t="s">
        <v>1971</v>
      </c>
      <c r="C728" s="129" t="s">
        <v>2144</v>
      </c>
      <c r="D728" s="129" t="s">
        <v>2145</v>
      </c>
      <c r="E728" s="129" t="s">
        <v>22</v>
      </c>
      <c r="F728" s="129" t="s">
        <v>854</v>
      </c>
      <c r="G728" s="8" t="s">
        <v>24</v>
      </c>
      <c r="H728" s="130" t="s">
        <v>2146</v>
      </c>
      <c r="I728" s="129" t="s">
        <v>1781</v>
      </c>
      <c r="J728" s="129" t="s">
        <v>1365</v>
      </c>
      <c r="K728" s="132">
        <v>2020.09</v>
      </c>
      <c r="L728" s="129" t="s">
        <v>2147</v>
      </c>
      <c r="M728" s="132" t="s">
        <v>2148</v>
      </c>
      <c r="N728" s="132" t="s">
        <v>1996</v>
      </c>
      <c r="O728" s="129" t="s">
        <v>325</v>
      </c>
      <c r="P728" s="7">
        <v>1500</v>
      </c>
      <c r="Q728" s="118"/>
    </row>
    <row r="729" s="2" customFormat="1" spans="1:17">
      <c r="A729" s="7">
        <v>726</v>
      </c>
      <c r="B729" s="7" t="s">
        <v>1971</v>
      </c>
      <c r="C729" s="129" t="s">
        <v>2149</v>
      </c>
      <c r="D729" s="129" t="s">
        <v>2150</v>
      </c>
      <c r="E729" s="129" t="s">
        <v>44</v>
      </c>
      <c r="F729" s="129" t="s">
        <v>894</v>
      </c>
      <c r="G729" s="8" t="s">
        <v>24</v>
      </c>
      <c r="H729" s="130" t="s">
        <v>201</v>
      </c>
      <c r="I729" s="129" t="s">
        <v>1781</v>
      </c>
      <c r="J729" s="129" t="s">
        <v>1982</v>
      </c>
      <c r="K729" s="132">
        <v>2020.09</v>
      </c>
      <c r="L729" s="129" t="s">
        <v>2151</v>
      </c>
      <c r="M729" s="132" t="s">
        <v>1126</v>
      </c>
      <c r="N729" s="132" t="s">
        <v>1996</v>
      </c>
      <c r="O729" s="129" t="s">
        <v>292</v>
      </c>
      <c r="P729" s="7">
        <v>1500</v>
      </c>
      <c r="Q729" s="118"/>
    </row>
    <row r="730" s="2" customFormat="1" spans="1:17">
      <c r="A730" s="7">
        <v>727</v>
      </c>
      <c r="B730" s="7" t="s">
        <v>1971</v>
      </c>
      <c r="C730" s="129" t="s">
        <v>2149</v>
      </c>
      <c r="D730" s="129" t="s">
        <v>2152</v>
      </c>
      <c r="E730" s="129" t="s">
        <v>22</v>
      </c>
      <c r="F730" s="129" t="s">
        <v>894</v>
      </c>
      <c r="G730" s="8" t="s">
        <v>24</v>
      </c>
      <c r="H730" s="130" t="s">
        <v>2153</v>
      </c>
      <c r="I730" s="129" t="s">
        <v>1781</v>
      </c>
      <c r="J730" s="129" t="s">
        <v>1365</v>
      </c>
      <c r="K730" s="132">
        <v>2020.09</v>
      </c>
      <c r="L730" s="129" t="s">
        <v>2152</v>
      </c>
      <c r="M730" s="132" t="s">
        <v>894</v>
      </c>
      <c r="N730" s="132" t="s">
        <v>2154</v>
      </c>
      <c r="O730" s="129" t="s">
        <v>488</v>
      </c>
      <c r="P730" s="7">
        <v>1500</v>
      </c>
      <c r="Q730" s="118"/>
    </row>
    <row r="731" s="2" customFormat="1" spans="1:17">
      <c r="A731" s="7">
        <v>728</v>
      </c>
      <c r="B731" s="7" t="s">
        <v>1971</v>
      </c>
      <c r="C731" s="129" t="s">
        <v>2149</v>
      </c>
      <c r="D731" s="129" t="s">
        <v>93</v>
      </c>
      <c r="E731" s="129" t="s">
        <v>22</v>
      </c>
      <c r="F731" s="129" t="s">
        <v>2109</v>
      </c>
      <c r="G731" s="8" t="s">
        <v>24</v>
      </c>
      <c r="H731" s="130" t="s">
        <v>623</v>
      </c>
      <c r="I731" s="129" t="s">
        <v>1781</v>
      </c>
      <c r="J731" s="129" t="s">
        <v>1365</v>
      </c>
      <c r="K731" s="132">
        <v>2020.09</v>
      </c>
      <c r="L731" s="129" t="s">
        <v>2155</v>
      </c>
      <c r="M731" s="132" t="s">
        <v>2156</v>
      </c>
      <c r="N731" s="132" t="s">
        <v>1996</v>
      </c>
      <c r="O731" s="129" t="s">
        <v>325</v>
      </c>
      <c r="P731" s="7">
        <v>1500</v>
      </c>
      <c r="Q731" s="118"/>
    </row>
    <row r="732" s="2" customFormat="1" spans="1:17">
      <c r="A732" s="7">
        <v>729</v>
      </c>
      <c r="B732" s="7" t="s">
        <v>1971</v>
      </c>
      <c r="C732" s="129" t="s">
        <v>2149</v>
      </c>
      <c r="D732" s="129" t="s">
        <v>1700</v>
      </c>
      <c r="E732" s="129" t="s">
        <v>44</v>
      </c>
      <c r="F732" s="129" t="s">
        <v>1193</v>
      </c>
      <c r="G732" s="8" t="s">
        <v>24</v>
      </c>
      <c r="H732" s="130" t="s">
        <v>650</v>
      </c>
      <c r="I732" s="129" t="s">
        <v>1781</v>
      </c>
      <c r="J732" s="129" t="s">
        <v>1982</v>
      </c>
      <c r="K732" s="132">
        <v>2020.09</v>
      </c>
      <c r="L732" s="129" t="s">
        <v>1341</v>
      </c>
      <c r="M732" s="132" t="s">
        <v>2157</v>
      </c>
      <c r="N732" s="132" t="s">
        <v>1981</v>
      </c>
      <c r="O732" s="129" t="s">
        <v>30</v>
      </c>
      <c r="P732" s="7">
        <v>1500</v>
      </c>
      <c r="Q732" s="118"/>
    </row>
    <row r="733" s="2" customFormat="1" spans="1:17">
      <c r="A733" s="7">
        <v>730</v>
      </c>
      <c r="B733" s="7" t="s">
        <v>1971</v>
      </c>
      <c r="C733" s="129" t="s">
        <v>2149</v>
      </c>
      <c r="D733" s="129" t="s">
        <v>2158</v>
      </c>
      <c r="E733" s="129" t="s">
        <v>22</v>
      </c>
      <c r="F733" s="129" t="s">
        <v>225</v>
      </c>
      <c r="G733" s="8" t="s">
        <v>24</v>
      </c>
      <c r="H733" s="130" t="s">
        <v>33</v>
      </c>
      <c r="I733" s="129" t="s">
        <v>1781</v>
      </c>
      <c r="J733" s="129" t="s">
        <v>1982</v>
      </c>
      <c r="K733" s="132">
        <v>2020.09</v>
      </c>
      <c r="L733" s="129" t="s">
        <v>2159</v>
      </c>
      <c r="M733" s="132" t="s">
        <v>1128</v>
      </c>
      <c r="N733" s="132" t="s">
        <v>1981</v>
      </c>
      <c r="O733" s="129" t="s">
        <v>325</v>
      </c>
      <c r="P733" s="7">
        <v>1500</v>
      </c>
      <c r="Q733" s="118"/>
    </row>
    <row r="734" s="2" customFormat="1" spans="1:17">
      <c r="A734" s="7">
        <v>731</v>
      </c>
      <c r="B734" s="7" t="s">
        <v>1971</v>
      </c>
      <c r="C734" s="129" t="s">
        <v>2149</v>
      </c>
      <c r="D734" s="129" t="s">
        <v>2160</v>
      </c>
      <c r="E734" s="129" t="s">
        <v>22</v>
      </c>
      <c r="F734" s="129" t="s">
        <v>599</v>
      </c>
      <c r="G734" s="8" t="s">
        <v>24</v>
      </c>
      <c r="H734" s="130" t="s">
        <v>857</v>
      </c>
      <c r="I734" s="129" t="s">
        <v>1786</v>
      </c>
      <c r="J734" s="129" t="s">
        <v>1365</v>
      </c>
      <c r="K734" s="132" t="s">
        <v>526</v>
      </c>
      <c r="L734" s="129" t="s">
        <v>2161</v>
      </c>
      <c r="M734" s="132" t="s">
        <v>408</v>
      </c>
      <c r="N734" s="132" t="s">
        <v>1453</v>
      </c>
      <c r="O734" s="129" t="s">
        <v>325</v>
      </c>
      <c r="P734" s="7">
        <v>1500</v>
      </c>
      <c r="Q734" s="118"/>
    </row>
    <row r="735" s="2" customFormat="1" spans="1:17">
      <c r="A735" s="7">
        <v>732</v>
      </c>
      <c r="B735" s="7" t="s">
        <v>1971</v>
      </c>
      <c r="C735" s="129" t="s">
        <v>2149</v>
      </c>
      <c r="D735" s="129" t="s">
        <v>619</v>
      </c>
      <c r="E735" s="129" t="s">
        <v>22</v>
      </c>
      <c r="F735" s="129" t="s">
        <v>803</v>
      </c>
      <c r="G735" s="8" t="s">
        <v>24</v>
      </c>
      <c r="H735" s="130" t="s">
        <v>2071</v>
      </c>
      <c r="I735" s="129" t="s">
        <v>1786</v>
      </c>
      <c r="J735" s="129" t="s">
        <v>1982</v>
      </c>
      <c r="K735" s="132">
        <v>201909</v>
      </c>
      <c r="L735" s="129" t="s">
        <v>1570</v>
      </c>
      <c r="M735" s="132" t="s">
        <v>387</v>
      </c>
      <c r="N735" s="132" t="s">
        <v>2142</v>
      </c>
      <c r="O735" s="129" t="s">
        <v>325</v>
      </c>
      <c r="P735" s="7">
        <v>1500</v>
      </c>
      <c r="Q735" s="118"/>
    </row>
    <row r="736" s="2" customFormat="1" spans="1:17">
      <c r="A736" s="7">
        <v>733</v>
      </c>
      <c r="B736" s="7" t="s">
        <v>1971</v>
      </c>
      <c r="C736" s="129" t="s">
        <v>2149</v>
      </c>
      <c r="D736" s="129" t="s">
        <v>2162</v>
      </c>
      <c r="E736" s="129" t="s">
        <v>22</v>
      </c>
      <c r="F736" s="129" t="s">
        <v>2109</v>
      </c>
      <c r="G736" s="8" t="s">
        <v>24</v>
      </c>
      <c r="H736" s="130" t="s">
        <v>983</v>
      </c>
      <c r="I736" s="129" t="s">
        <v>1786</v>
      </c>
      <c r="J736" s="129" t="s">
        <v>1365</v>
      </c>
      <c r="K736" s="132" t="s">
        <v>526</v>
      </c>
      <c r="L736" s="129" t="s">
        <v>1677</v>
      </c>
      <c r="M736" s="132" t="s">
        <v>1355</v>
      </c>
      <c r="N736" s="132" t="s">
        <v>1981</v>
      </c>
      <c r="O736" s="129" t="s">
        <v>325</v>
      </c>
      <c r="P736" s="7">
        <v>1500</v>
      </c>
      <c r="Q736" s="118"/>
    </row>
    <row r="737" s="2" customFormat="1" spans="1:17">
      <c r="A737" s="7">
        <v>734</v>
      </c>
      <c r="B737" s="7" t="s">
        <v>1971</v>
      </c>
      <c r="C737" s="129" t="s">
        <v>2163</v>
      </c>
      <c r="D737" s="129" t="s">
        <v>701</v>
      </c>
      <c r="E737" s="129" t="s">
        <v>22</v>
      </c>
      <c r="F737" s="129" t="s">
        <v>89</v>
      </c>
      <c r="G737" s="8" t="s">
        <v>24</v>
      </c>
      <c r="H737" s="130" t="s">
        <v>857</v>
      </c>
      <c r="I737" s="129" t="s">
        <v>1781</v>
      </c>
      <c r="J737" s="129" t="s">
        <v>1365</v>
      </c>
      <c r="K737" s="132">
        <v>2020.09</v>
      </c>
      <c r="L737" s="129" t="s">
        <v>2164</v>
      </c>
      <c r="M737" s="132" t="s">
        <v>1820</v>
      </c>
      <c r="N737" s="132" t="s">
        <v>1996</v>
      </c>
      <c r="O737" s="129" t="s">
        <v>325</v>
      </c>
      <c r="P737" s="7">
        <v>1500</v>
      </c>
      <c r="Q737" s="118"/>
    </row>
    <row r="738" s="2" customFormat="1" spans="1:17">
      <c r="A738" s="7">
        <v>735</v>
      </c>
      <c r="B738" s="7" t="s">
        <v>1971</v>
      </c>
      <c r="C738" s="129" t="s">
        <v>2163</v>
      </c>
      <c r="D738" s="129" t="s">
        <v>2165</v>
      </c>
      <c r="E738" s="129" t="s">
        <v>44</v>
      </c>
      <c r="F738" s="129" t="s">
        <v>236</v>
      </c>
      <c r="G738" s="8" t="s">
        <v>24</v>
      </c>
      <c r="H738" s="130" t="s">
        <v>668</v>
      </c>
      <c r="I738" s="129" t="s">
        <v>1786</v>
      </c>
      <c r="J738" s="129" t="s">
        <v>1365</v>
      </c>
      <c r="K738" s="132" t="s">
        <v>526</v>
      </c>
      <c r="L738" s="129" t="s">
        <v>2166</v>
      </c>
      <c r="M738" s="132" t="s">
        <v>281</v>
      </c>
      <c r="N738" s="132" t="s">
        <v>1996</v>
      </c>
      <c r="O738" s="129" t="s">
        <v>30</v>
      </c>
      <c r="P738" s="7">
        <v>1500</v>
      </c>
      <c r="Q738" s="118"/>
    </row>
    <row r="739" s="2" customFormat="1" spans="1:17">
      <c r="A739" s="7">
        <v>736</v>
      </c>
      <c r="B739" s="7" t="s">
        <v>1971</v>
      </c>
      <c r="C739" s="129" t="s">
        <v>2163</v>
      </c>
      <c r="D739" s="129" t="s">
        <v>141</v>
      </c>
      <c r="E739" s="129" t="s">
        <v>44</v>
      </c>
      <c r="F739" s="129" t="s">
        <v>236</v>
      </c>
      <c r="G739" s="8" t="s">
        <v>24</v>
      </c>
      <c r="H739" s="130" t="s">
        <v>647</v>
      </c>
      <c r="I739" s="129" t="s">
        <v>1781</v>
      </c>
      <c r="J739" s="129" t="s">
        <v>1365</v>
      </c>
      <c r="K739" s="132">
        <v>2020.09</v>
      </c>
      <c r="L739" s="129" t="s">
        <v>2167</v>
      </c>
      <c r="M739" s="132" t="s">
        <v>1050</v>
      </c>
      <c r="N739" s="132" t="s">
        <v>1996</v>
      </c>
      <c r="O739" s="129" t="s">
        <v>30</v>
      </c>
      <c r="P739" s="7">
        <v>1500</v>
      </c>
      <c r="Q739" s="118"/>
    </row>
    <row r="740" s="2" customFormat="1" spans="1:17">
      <c r="A740" s="7">
        <v>737</v>
      </c>
      <c r="B740" s="7" t="s">
        <v>1971</v>
      </c>
      <c r="C740" s="129" t="s">
        <v>2163</v>
      </c>
      <c r="D740" s="129" t="s">
        <v>2168</v>
      </c>
      <c r="E740" s="129" t="s">
        <v>44</v>
      </c>
      <c r="F740" s="129" t="s">
        <v>474</v>
      </c>
      <c r="G740" s="8" t="s">
        <v>24</v>
      </c>
      <c r="H740" s="130" t="s">
        <v>997</v>
      </c>
      <c r="I740" s="129" t="s">
        <v>1781</v>
      </c>
      <c r="J740" s="129" t="s">
        <v>1365</v>
      </c>
      <c r="K740" s="132">
        <v>2020.09</v>
      </c>
      <c r="L740" s="129" t="s">
        <v>2169</v>
      </c>
      <c r="M740" s="132" t="s">
        <v>320</v>
      </c>
      <c r="N740" s="132" t="s">
        <v>1996</v>
      </c>
      <c r="O740" s="129" t="s">
        <v>30</v>
      </c>
      <c r="P740" s="7">
        <v>1500</v>
      </c>
      <c r="Q740" s="118"/>
    </row>
    <row r="741" s="2" customFormat="1" spans="1:17">
      <c r="A741" s="7">
        <v>738</v>
      </c>
      <c r="B741" s="7" t="s">
        <v>1971</v>
      </c>
      <c r="C741" s="129" t="s">
        <v>2163</v>
      </c>
      <c r="D741" s="129" t="s">
        <v>2170</v>
      </c>
      <c r="E741" s="129" t="s">
        <v>44</v>
      </c>
      <c r="F741" s="129" t="s">
        <v>1351</v>
      </c>
      <c r="G741" s="8" t="s">
        <v>24</v>
      </c>
      <c r="H741" s="130" t="s">
        <v>70</v>
      </c>
      <c r="I741" s="129" t="s">
        <v>1781</v>
      </c>
      <c r="J741" s="129" t="s">
        <v>1365</v>
      </c>
      <c r="K741" s="132">
        <v>2020.09</v>
      </c>
      <c r="L741" s="129" t="s">
        <v>2171</v>
      </c>
      <c r="M741" s="132" t="s">
        <v>813</v>
      </c>
      <c r="N741" s="132" t="s">
        <v>1996</v>
      </c>
      <c r="O741" s="129" t="s">
        <v>30</v>
      </c>
      <c r="P741" s="7">
        <v>1500</v>
      </c>
      <c r="Q741" s="118"/>
    </row>
    <row r="742" s="2" customFormat="1" spans="1:17">
      <c r="A742" s="7">
        <v>739</v>
      </c>
      <c r="B742" s="7" t="s">
        <v>1971</v>
      </c>
      <c r="C742" s="129" t="s">
        <v>2163</v>
      </c>
      <c r="D742" s="129" t="s">
        <v>2172</v>
      </c>
      <c r="E742" s="129" t="s">
        <v>22</v>
      </c>
      <c r="F742" s="129" t="s">
        <v>220</v>
      </c>
      <c r="G742" s="8" t="s">
        <v>24</v>
      </c>
      <c r="H742" s="130" t="s">
        <v>70</v>
      </c>
      <c r="I742" s="129" t="s">
        <v>1781</v>
      </c>
      <c r="J742" s="129" t="s">
        <v>1982</v>
      </c>
      <c r="K742" s="132">
        <v>2020.09</v>
      </c>
      <c r="L742" s="129" t="s">
        <v>2171</v>
      </c>
      <c r="M742" s="132" t="s">
        <v>813</v>
      </c>
      <c r="N742" s="132" t="s">
        <v>1996</v>
      </c>
      <c r="O742" s="129" t="s">
        <v>325</v>
      </c>
      <c r="P742" s="7">
        <v>1500</v>
      </c>
      <c r="Q742" s="118"/>
    </row>
    <row r="743" s="2" customFormat="1" spans="1:17">
      <c r="A743" s="7">
        <v>740</v>
      </c>
      <c r="B743" s="7" t="s">
        <v>1971</v>
      </c>
      <c r="C743" s="129" t="s">
        <v>2163</v>
      </c>
      <c r="D743" s="129" t="s">
        <v>2173</v>
      </c>
      <c r="E743" s="129" t="s">
        <v>22</v>
      </c>
      <c r="F743" s="129" t="s">
        <v>372</v>
      </c>
      <c r="G743" s="8" t="s">
        <v>24</v>
      </c>
      <c r="H743" s="130" t="s">
        <v>2036</v>
      </c>
      <c r="I743" s="129" t="s">
        <v>1786</v>
      </c>
      <c r="J743" s="129" t="s">
        <v>1982</v>
      </c>
      <c r="K743" s="132">
        <v>201909</v>
      </c>
      <c r="L743" s="129" t="s">
        <v>1519</v>
      </c>
      <c r="M743" s="132" t="s">
        <v>2174</v>
      </c>
      <c r="N743" s="132" t="s">
        <v>1996</v>
      </c>
      <c r="O743" s="129" t="s">
        <v>325</v>
      </c>
      <c r="P743" s="7">
        <v>1500</v>
      </c>
      <c r="Q743" s="118"/>
    </row>
    <row r="744" s="2" customFormat="1" spans="1:17">
      <c r="A744" s="7">
        <v>741</v>
      </c>
      <c r="B744" s="7" t="s">
        <v>1971</v>
      </c>
      <c r="C744" s="129" t="s">
        <v>2175</v>
      </c>
      <c r="D744" s="129" t="s">
        <v>2176</v>
      </c>
      <c r="E744" s="129" t="s">
        <v>22</v>
      </c>
      <c r="F744" s="129" t="s">
        <v>89</v>
      </c>
      <c r="G744" s="8" t="s">
        <v>24</v>
      </c>
      <c r="H744" s="130" t="s">
        <v>668</v>
      </c>
      <c r="I744" s="129" t="s">
        <v>1781</v>
      </c>
      <c r="J744" s="129" t="s">
        <v>1365</v>
      </c>
      <c r="K744" s="132">
        <v>2020.09</v>
      </c>
      <c r="L744" s="129" t="s">
        <v>2177</v>
      </c>
      <c r="M744" s="132" t="s">
        <v>2047</v>
      </c>
      <c r="N744" s="132" t="s">
        <v>1981</v>
      </c>
      <c r="O744" s="129" t="s">
        <v>325</v>
      </c>
      <c r="P744" s="7">
        <v>1500</v>
      </c>
      <c r="Q744" s="118"/>
    </row>
    <row r="745" s="2" customFormat="1" spans="1:17">
      <c r="A745" s="7">
        <v>742</v>
      </c>
      <c r="B745" s="7" t="s">
        <v>1971</v>
      </c>
      <c r="C745" s="129" t="s">
        <v>2175</v>
      </c>
      <c r="D745" s="129" t="s">
        <v>2178</v>
      </c>
      <c r="E745" s="129" t="s">
        <v>44</v>
      </c>
      <c r="F745" s="129" t="s">
        <v>306</v>
      </c>
      <c r="G745" s="8" t="s">
        <v>24</v>
      </c>
      <c r="H745" s="130" t="s">
        <v>2179</v>
      </c>
      <c r="I745" s="129" t="s">
        <v>1781</v>
      </c>
      <c r="J745" s="129" t="s">
        <v>1982</v>
      </c>
      <c r="K745" s="132">
        <v>2020.09</v>
      </c>
      <c r="L745" s="129" t="s">
        <v>2180</v>
      </c>
      <c r="M745" s="132" t="s">
        <v>245</v>
      </c>
      <c r="N745" s="132" t="s">
        <v>1981</v>
      </c>
      <c r="O745" s="129" t="s">
        <v>30</v>
      </c>
      <c r="P745" s="7">
        <v>1500</v>
      </c>
      <c r="Q745" s="118"/>
    </row>
    <row r="746" s="2" customFormat="1" spans="1:17">
      <c r="A746" s="7">
        <v>743</v>
      </c>
      <c r="B746" s="7" t="s">
        <v>1971</v>
      </c>
      <c r="C746" s="129" t="s">
        <v>2175</v>
      </c>
      <c r="D746" s="129" t="s">
        <v>2181</v>
      </c>
      <c r="E746" s="129" t="s">
        <v>44</v>
      </c>
      <c r="F746" s="129" t="s">
        <v>240</v>
      </c>
      <c r="G746" s="8" t="s">
        <v>24</v>
      </c>
      <c r="H746" s="130" t="s">
        <v>2182</v>
      </c>
      <c r="I746" s="129" t="s">
        <v>1786</v>
      </c>
      <c r="J746" s="129" t="s">
        <v>1982</v>
      </c>
      <c r="K746" s="132">
        <v>201809</v>
      </c>
      <c r="L746" s="129" t="s">
        <v>2183</v>
      </c>
      <c r="M746" s="132" t="s">
        <v>439</v>
      </c>
      <c r="N746" s="132" t="s">
        <v>1981</v>
      </c>
      <c r="O746" s="129" t="s">
        <v>30</v>
      </c>
      <c r="P746" s="7">
        <v>1500</v>
      </c>
      <c r="Q746" s="118"/>
    </row>
    <row r="747" s="2" customFormat="1" spans="1:17">
      <c r="A747" s="7">
        <v>744</v>
      </c>
      <c r="B747" s="7" t="s">
        <v>1971</v>
      </c>
      <c r="C747" s="129" t="s">
        <v>2175</v>
      </c>
      <c r="D747" s="129" t="s">
        <v>2028</v>
      </c>
      <c r="E747" s="129" t="s">
        <v>44</v>
      </c>
      <c r="F747" s="129" t="s">
        <v>45</v>
      </c>
      <c r="G747" s="8" t="s">
        <v>24</v>
      </c>
      <c r="H747" s="130" t="s">
        <v>2184</v>
      </c>
      <c r="I747" s="129" t="s">
        <v>1786</v>
      </c>
      <c r="J747" s="129" t="s">
        <v>1365</v>
      </c>
      <c r="K747" s="132">
        <v>201909</v>
      </c>
      <c r="L747" s="129" t="s">
        <v>2028</v>
      </c>
      <c r="M747" s="132" t="s">
        <v>332</v>
      </c>
      <c r="N747" s="132" t="s">
        <v>1981</v>
      </c>
      <c r="O747" s="129" t="s">
        <v>488</v>
      </c>
      <c r="P747" s="7">
        <v>1500</v>
      </c>
      <c r="Q747" s="118"/>
    </row>
    <row r="748" s="2" customFormat="1" spans="1:17">
      <c r="A748" s="7">
        <v>745</v>
      </c>
      <c r="B748" s="7" t="s">
        <v>1971</v>
      </c>
      <c r="C748" s="129" t="s">
        <v>2185</v>
      </c>
      <c r="D748" s="129" t="s">
        <v>1013</v>
      </c>
      <c r="E748" s="129" t="s">
        <v>44</v>
      </c>
      <c r="F748" s="129" t="s">
        <v>1220</v>
      </c>
      <c r="G748" s="8" t="s">
        <v>24</v>
      </c>
      <c r="H748" s="130" t="s">
        <v>1091</v>
      </c>
      <c r="I748" s="129" t="s">
        <v>1786</v>
      </c>
      <c r="J748" s="129" t="s">
        <v>634</v>
      </c>
      <c r="K748" s="132">
        <v>201909</v>
      </c>
      <c r="L748" s="129" t="s">
        <v>2186</v>
      </c>
      <c r="M748" s="132" t="s">
        <v>1053</v>
      </c>
      <c r="N748" s="132" t="s">
        <v>1453</v>
      </c>
      <c r="O748" s="129" t="s">
        <v>30</v>
      </c>
      <c r="P748" s="7">
        <v>1500</v>
      </c>
      <c r="Q748" s="118"/>
    </row>
    <row r="749" s="2" customFormat="1" spans="1:17">
      <c r="A749" s="7">
        <v>746</v>
      </c>
      <c r="B749" s="7" t="s">
        <v>1971</v>
      </c>
      <c r="C749" s="129" t="s">
        <v>2187</v>
      </c>
      <c r="D749" s="129" t="s">
        <v>512</v>
      </c>
      <c r="E749" s="129" t="s">
        <v>22</v>
      </c>
      <c r="F749" s="129" t="s">
        <v>129</v>
      </c>
      <c r="G749" s="8" t="s">
        <v>24</v>
      </c>
      <c r="H749" s="130" t="s">
        <v>679</v>
      </c>
      <c r="I749" s="129" t="s">
        <v>1781</v>
      </c>
      <c r="J749" s="129" t="s">
        <v>1365</v>
      </c>
      <c r="K749" s="132">
        <v>2020.09</v>
      </c>
      <c r="L749" s="129" t="s">
        <v>2188</v>
      </c>
      <c r="M749" s="132" t="s">
        <v>805</v>
      </c>
      <c r="N749" s="132" t="s">
        <v>2189</v>
      </c>
      <c r="O749" s="129" t="s">
        <v>325</v>
      </c>
      <c r="P749" s="7">
        <v>1500</v>
      </c>
      <c r="Q749" s="118"/>
    </row>
    <row r="750" s="2" customFormat="1" spans="1:17">
      <c r="A750" s="7">
        <v>747</v>
      </c>
      <c r="B750" s="7" t="s">
        <v>1971</v>
      </c>
      <c r="C750" s="129" t="s">
        <v>2187</v>
      </c>
      <c r="D750" s="129" t="s">
        <v>2190</v>
      </c>
      <c r="E750" s="129" t="s">
        <v>22</v>
      </c>
      <c r="F750" s="129" t="s">
        <v>741</v>
      </c>
      <c r="G750" s="8" t="s">
        <v>24</v>
      </c>
      <c r="H750" s="130" t="s">
        <v>568</v>
      </c>
      <c r="I750" s="129" t="s">
        <v>1781</v>
      </c>
      <c r="J750" s="129" t="s">
        <v>1365</v>
      </c>
      <c r="K750" s="132">
        <v>2020.09</v>
      </c>
      <c r="L750" s="129" t="s">
        <v>2191</v>
      </c>
      <c r="M750" s="132" t="s">
        <v>395</v>
      </c>
      <c r="N750" s="132" t="s">
        <v>1996</v>
      </c>
      <c r="O750" s="129" t="s">
        <v>325</v>
      </c>
      <c r="P750" s="7">
        <v>1500</v>
      </c>
      <c r="Q750" s="118"/>
    </row>
    <row r="751" s="2" customFormat="1" spans="1:17">
      <c r="A751" s="7">
        <v>748</v>
      </c>
      <c r="B751" s="7" t="s">
        <v>1971</v>
      </c>
      <c r="C751" s="129" t="s">
        <v>2187</v>
      </c>
      <c r="D751" s="129" t="s">
        <v>2192</v>
      </c>
      <c r="E751" s="129" t="s">
        <v>22</v>
      </c>
      <c r="F751" s="129" t="s">
        <v>119</v>
      </c>
      <c r="G751" s="8" t="s">
        <v>24</v>
      </c>
      <c r="H751" s="130" t="s">
        <v>201</v>
      </c>
      <c r="I751" s="129" t="s">
        <v>1781</v>
      </c>
      <c r="J751" s="129" t="s">
        <v>1982</v>
      </c>
      <c r="K751" s="132">
        <v>2020.09</v>
      </c>
      <c r="L751" s="129" t="s">
        <v>2193</v>
      </c>
      <c r="M751" s="132" t="s">
        <v>1353</v>
      </c>
      <c r="N751" s="132" t="s">
        <v>1996</v>
      </c>
      <c r="O751" s="129" t="s">
        <v>325</v>
      </c>
      <c r="P751" s="7">
        <v>1500</v>
      </c>
      <c r="Q751" s="118"/>
    </row>
    <row r="752" s="2" customFormat="1" spans="1:17">
      <c r="A752" s="7">
        <v>749</v>
      </c>
      <c r="B752" s="7" t="s">
        <v>1971</v>
      </c>
      <c r="C752" s="129" t="s">
        <v>2187</v>
      </c>
      <c r="D752" s="129" t="s">
        <v>512</v>
      </c>
      <c r="E752" s="129" t="s">
        <v>22</v>
      </c>
      <c r="F752" s="129" t="s">
        <v>275</v>
      </c>
      <c r="G752" s="8" t="s">
        <v>24</v>
      </c>
      <c r="H752" s="130" t="s">
        <v>568</v>
      </c>
      <c r="I752" s="129" t="s">
        <v>1781</v>
      </c>
      <c r="J752" s="129" t="s">
        <v>1365</v>
      </c>
      <c r="K752" s="132">
        <v>2020.09</v>
      </c>
      <c r="L752" s="129" t="s">
        <v>2194</v>
      </c>
      <c r="M752" s="132" t="s">
        <v>1392</v>
      </c>
      <c r="N752" s="132" t="s">
        <v>1996</v>
      </c>
      <c r="O752" s="129" t="s">
        <v>325</v>
      </c>
      <c r="P752" s="7">
        <v>1500</v>
      </c>
      <c r="Q752" s="118"/>
    </row>
    <row r="753" s="2" customFormat="1" spans="1:17">
      <c r="A753" s="7">
        <v>750</v>
      </c>
      <c r="B753" s="7" t="s">
        <v>1971</v>
      </c>
      <c r="C753" s="129" t="s">
        <v>2187</v>
      </c>
      <c r="D753" s="129" t="s">
        <v>2195</v>
      </c>
      <c r="E753" s="129" t="s">
        <v>22</v>
      </c>
      <c r="F753" s="129" t="s">
        <v>1193</v>
      </c>
      <c r="G753" s="8" t="s">
        <v>24</v>
      </c>
      <c r="H753" s="130" t="s">
        <v>162</v>
      </c>
      <c r="I753" s="129" t="s">
        <v>1781</v>
      </c>
      <c r="J753" s="129" t="s">
        <v>1365</v>
      </c>
      <c r="K753" s="132">
        <v>2020.09</v>
      </c>
      <c r="L753" s="129" t="s">
        <v>1490</v>
      </c>
      <c r="M753" s="132" t="s">
        <v>949</v>
      </c>
      <c r="N753" s="132" t="s">
        <v>1996</v>
      </c>
      <c r="O753" s="129" t="s">
        <v>325</v>
      </c>
      <c r="P753" s="7">
        <v>1500</v>
      </c>
      <c r="Q753" s="118"/>
    </row>
    <row r="754" s="2" customFormat="1" spans="1:17">
      <c r="A754" s="7">
        <v>751</v>
      </c>
      <c r="B754" s="7" t="s">
        <v>1971</v>
      </c>
      <c r="C754" s="129" t="s">
        <v>2187</v>
      </c>
      <c r="D754" s="129" t="s">
        <v>141</v>
      </c>
      <c r="E754" s="129" t="s">
        <v>22</v>
      </c>
      <c r="F754" s="129" t="s">
        <v>391</v>
      </c>
      <c r="G754" s="8" t="s">
        <v>24</v>
      </c>
      <c r="H754" s="130" t="s">
        <v>497</v>
      </c>
      <c r="I754" s="129" t="s">
        <v>1781</v>
      </c>
      <c r="J754" s="129" t="s">
        <v>1365</v>
      </c>
      <c r="K754" s="132">
        <v>2020.09</v>
      </c>
      <c r="L754" s="129" t="s">
        <v>2160</v>
      </c>
      <c r="M754" s="132" t="s">
        <v>238</v>
      </c>
      <c r="N754" s="132" t="s">
        <v>1996</v>
      </c>
      <c r="O754" s="129" t="s">
        <v>325</v>
      </c>
      <c r="P754" s="7">
        <v>1500</v>
      </c>
      <c r="Q754" s="118"/>
    </row>
    <row r="755" s="2" customFormat="1" spans="1:17">
      <c r="A755" s="7">
        <v>752</v>
      </c>
      <c r="B755" s="7" t="s">
        <v>1971</v>
      </c>
      <c r="C755" s="129" t="s">
        <v>2196</v>
      </c>
      <c r="D755" s="129" t="s">
        <v>2197</v>
      </c>
      <c r="E755" s="129" t="s">
        <v>22</v>
      </c>
      <c r="F755" s="129" t="s">
        <v>474</v>
      </c>
      <c r="G755" s="8" t="s">
        <v>24</v>
      </c>
      <c r="H755" s="130" t="s">
        <v>2198</v>
      </c>
      <c r="I755" s="129" t="s">
        <v>1781</v>
      </c>
      <c r="J755" s="129" t="s">
        <v>1365</v>
      </c>
      <c r="K755" s="132">
        <v>2020.09</v>
      </c>
      <c r="L755" s="129" t="s">
        <v>1242</v>
      </c>
      <c r="M755" s="132" t="s">
        <v>805</v>
      </c>
      <c r="N755" s="132" t="s">
        <v>1453</v>
      </c>
      <c r="O755" s="129" t="s">
        <v>325</v>
      </c>
      <c r="P755" s="7">
        <v>1500</v>
      </c>
      <c r="Q755" s="118"/>
    </row>
    <row r="756" s="2" customFormat="1" spans="1:17">
      <c r="A756" s="7">
        <v>753</v>
      </c>
      <c r="B756" s="7" t="s">
        <v>1971</v>
      </c>
      <c r="C756" s="129" t="s">
        <v>2196</v>
      </c>
      <c r="D756" s="129" t="s">
        <v>2199</v>
      </c>
      <c r="E756" s="129" t="s">
        <v>44</v>
      </c>
      <c r="F756" s="129" t="s">
        <v>176</v>
      </c>
      <c r="G756" s="8" t="s">
        <v>24</v>
      </c>
      <c r="H756" s="130" t="s">
        <v>696</v>
      </c>
      <c r="I756" s="129" t="s">
        <v>1786</v>
      </c>
      <c r="J756" s="129" t="s">
        <v>1365</v>
      </c>
      <c r="K756" s="132">
        <v>201909</v>
      </c>
      <c r="L756" s="129" t="s">
        <v>1344</v>
      </c>
      <c r="M756" s="132" t="s">
        <v>1396</v>
      </c>
      <c r="N756" s="132" t="s">
        <v>1993</v>
      </c>
      <c r="O756" s="129" t="s">
        <v>30</v>
      </c>
      <c r="P756" s="7">
        <v>1500</v>
      </c>
      <c r="Q756" s="118"/>
    </row>
    <row r="757" s="2" customFormat="1" spans="1:17">
      <c r="A757" s="7">
        <v>754</v>
      </c>
      <c r="B757" s="7" t="s">
        <v>1971</v>
      </c>
      <c r="C757" s="129" t="s">
        <v>2200</v>
      </c>
      <c r="D757" s="129" t="s">
        <v>2201</v>
      </c>
      <c r="E757" s="129" t="s">
        <v>44</v>
      </c>
      <c r="F757" s="129" t="s">
        <v>133</v>
      </c>
      <c r="G757" s="8" t="s">
        <v>24</v>
      </c>
      <c r="H757" s="130" t="s">
        <v>109</v>
      </c>
      <c r="I757" s="129" t="s">
        <v>1809</v>
      </c>
      <c r="J757" s="129" t="s">
        <v>1982</v>
      </c>
      <c r="K757" s="132">
        <v>201809</v>
      </c>
      <c r="L757" s="129" t="s">
        <v>2193</v>
      </c>
      <c r="M757" s="132" t="s">
        <v>1875</v>
      </c>
      <c r="N757" s="132" t="s">
        <v>555</v>
      </c>
      <c r="O757" s="129" t="s">
        <v>30</v>
      </c>
      <c r="P757" s="7">
        <v>1500</v>
      </c>
      <c r="Q757" s="118"/>
    </row>
    <row r="758" s="2" customFormat="1" spans="1:17">
      <c r="A758" s="7">
        <v>755</v>
      </c>
      <c r="B758" s="7" t="s">
        <v>1971</v>
      </c>
      <c r="C758" s="129" t="s">
        <v>2200</v>
      </c>
      <c r="D758" s="129" t="s">
        <v>2202</v>
      </c>
      <c r="E758" s="129" t="s">
        <v>22</v>
      </c>
      <c r="F758" s="129" t="s">
        <v>94</v>
      </c>
      <c r="G758" s="8" t="s">
        <v>24</v>
      </c>
      <c r="H758" s="130" t="s">
        <v>207</v>
      </c>
      <c r="I758" s="129" t="s">
        <v>1786</v>
      </c>
      <c r="J758" s="129" t="s">
        <v>1365</v>
      </c>
      <c r="K758" s="132" t="s">
        <v>526</v>
      </c>
      <c r="L758" s="129" t="s">
        <v>277</v>
      </c>
      <c r="M758" s="132" t="s">
        <v>408</v>
      </c>
      <c r="N758" s="132" t="s">
        <v>1996</v>
      </c>
      <c r="O758" s="129" t="s">
        <v>325</v>
      </c>
      <c r="P758" s="7">
        <v>1500</v>
      </c>
      <c r="Q758" s="118"/>
    </row>
    <row r="759" s="2" customFormat="1" spans="1:17">
      <c r="A759" s="7">
        <v>756</v>
      </c>
      <c r="B759" s="7" t="s">
        <v>1971</v>
      </c>
      <c r="C759" s="129" t="s">
        <v>2200</v>
      </c>
      <c r="D759" s="129" t="s">
        <v>79</v>
      </c>
      <c r="E759" s="129" t="s">
        <v>22</v>
      </c>
      <c r="F759" s="129" t="s">
        <v>153</v>
      </c>
      <c r="G759" s="8" t="s">
        <v>24</v>
      </c>
      <c r="H759" s="130" t="s">
        <v>2103</v>
      </c>
      <c r="I759" s="129" t="s">
        <v>1781</v>
      </c>
      <c r="J759" s="129" t="s">
        <v>1365</v>
      </c>
      <c r="K759" s="132">
        <v>2020.09</v>
      </c>
      <c r="L759" s="129" t="s">
        <v>2203</v>
      </c>
      <c r="M759" s="132" t="s">
        <v>2204</v>
      </c>
      <c r="N759" s="132" t="s">
        <v>1981</v>
      </c>
      <c r="O759" s="129" t="s">
        <v>325</v>
      </c>
      <c r="P759" s="7">
        <v>1500</v>
      </c>
      <c r="Q759" s="118"/>
    </row>
    <row r="760" s="2" customFormat="1" spans="1:17">
      <c r="A760" s="7">
        <v>757</v>
      </c>
      <c r="B760" s="7" t="s">
        <v>1971</v>
      </c>
      <c r="C760" s="129" t="s">
        <v>2205</v>
      </c>
      <c r="D760" s="129" t="s">
        <v>93</v>
      </c>
      <c r="E760" s="129" t="s">
        <v>44</v>
      </c>
      <c r="F760" s="129" t="s">
        <v>1220</v>
      </c>
      <c r="G760" s="8" t="s">
        <v>24</v>
      </c>
      <c r="H760" s="130" t="s">
        <v>40</v>
      </c>
      <c r="I760" s="129" t="s">
        <v>1786</v>
      </c>
      <c r="J760" s="129" t="s">
        <v>634</v>
      </c>
      <c r="K760" s="132">
        <v>201909</v>
      </c>
      <c r="L760" s="129" t="s">
        <v>272</v>
      </c>
      <c r="M760" s="132" t="s">
        <v>1050</v>
      </c>
      <c r="N760" s="132" t="s">
        <v>1981</v>
      </c>
      <c r="O760" s="129" t="s">
        <v>30</v>
      </c>
      <c r="P760" s="7">
        <v>1500</v>
      </c>
      <c r="Q760" s="118"/>
    </row>
    <row r="761" s="2" customFormat="1" spans="1:17">
      <c r="A761" s="7">
        <v>758</v>
      </c>
      <c r="B761" s="7" t="s">
        <v>1971</v>
      </c>
      <c r="C761" s="129" t="s">
        <v>2205</v>
      </c>
      <c r="D761" s="129" t="s">
        <v>93</v>
      </c>
      <c r="E761" s="129" t="s">
        <v>22</v>
      </c>
      <c r="F761" s="129" t="s">
        <v>803</v>
      </c>
      <c r="G761" s="8" t="s">
        <v>24</v>
      </c>
      <c r="H761" s="130" t="s">
        <v>2206</v>
      </c>
      <c r="I761" s="129" t="s">
        <v>1786</v>
      </c>
      <c r="J761" s="129" t="s">
        <v>1982</v>
      </c>
      <c r="K761" s="132">
        <v>201909</v>
      </c>
      <c r="L761" s="129" t="s">
        <v>1643</v>
      </c>
      <c r="M761" s="132" t="s">
        <v>758</v>
      </c>
      <c r="N761" s="132" t="s">
        <v>1981</v>
      </c>
      <c r="O761" s="129" t="s">
        <v>325</v>
      </c>
      <c r="P761" s="7">
        <v>1500</v>
      </c>
      <c r="Q761" s="118"/>
    </row>
    <row r="762" s="2" customFormat="1" spans="1:17">
      <c r="A762" s="7">
        <v>759</v>
      </c>
      <c r="B762" s="7" t="s">
        <v>1971</v>
      </c>
      <c r="C762" s="129" t="s">
        <v>2205</v>
      </c>
      <c r="D762" s="129" t="s">
        <v>93</v>
      </c>
      <c r="E762" s="129" t="s">
        <v>44</v>
      </c>
      <c r="F762" s="129" t="s">
        <v>240</v>
      </c>
      <c r="G762" s="8" t="s">
        <v>24</v>
      </c>
      <c r="H762" s="130" t="s">
        <v>2207</v>
      </c>
      <c r="I762" s="129" t="s">
        <v>1786</v>
      </c>
      <c r="J762" s="129" t="s">
        <v>634</v>
      </c>
      <c r="K762" s="132">
        <v>201909</v>
      </c>
      <c r="L762" s="129" t="s">
        <v>93</v>
      </c>
      <c r="M762" s="132" t="s">
        <v>240</v>
      </c>
      <c r="N762" s="132" t="s">
        <v>1981</v>
      </c>
      <c r="O762" s="129" t="s">
        <v>488</v>
      </c>
      <c r="P762" s="7">
        <v>1500</v>
      </c>
      <c r="Q762" s="118"/>
    </row>
    <row r="763" s="2" customFormat="1" spans="1:17">
      <c r="A763" s="7">
        <v>760</v>
      </c>
      <c r="B763" s="7" t="s">
        <v>1971</v>
      </c>
      <c r="C763" s="129" t="s">
        <v>2208</v>
      </c>
      <c r="D763" s="129" t="s">
        <v>1484</v>
      </c>
      <c r="E763" s="129" t="s">
        <v>22</v>
      </c>
      <c r="F763" s="129" t="s">
        <v>599</v>
      </c>
      <c r="G763" s="8" t="s">
        <v>24</v>
      </c>
      <c r="H763" s="130" t="s">
        <v>514</v>
      </c>
      <c r="I763" s="129" t="s">
        <v>1781</v>
      </c>
      <c r="J763" s="129" t="s">
        <v>1365</v>
      </c>
      <c r="K763" s="132">
        <v>2020.09</v>
      </c>
      <c r="L763" s="129" t="s">
        <v>2209</v>
      </c>
      <c r="M763" s="132" t="s">
        <v>2210</v>
      </c>
      <c r="N763" s="132" t="s">
        <v>1996</v>
      </c>
      <c r="O763" s="129" t="s">
        <v>325</v>
      </c>
      <c r="P763" s="7">
        <v>1500</v>
      </c>
      <c r="Q763" s="118"/>
    </row>
    <row r="764" s="2" customFormat="1" spans="1:17">
      <c r="A764" s="7">
        <v>761</v>
      </c>
      <c r="B764" s="7" t="s">
        <v>1971</v>
      </c>
      <c r="C764" s="129" t="s">
        <v>2208</v>
      </c>
      <c r="D764" s="129" t="s">
        <v>2211</v>
      </c>
      <c r="E764" s="129" t="s">
        <v>44</v>
      </c>
      <c r="F764" s="129" t="s">
        <v>153</v>
      </c>
      <c r="G764" s="8" t="s">
        <v>24</v>
      </c>
      <c r="H764" s="130" t="s">
        <v>1537</v>
      </c>
      <c r="I764" s="129" t="s">
        <v>1781</v>
      </c>
      <c r="J764" s="129" t="s">
        <v>1365</v>
      </c>
      <c r="K764" s="132">
        <v>2020.09</v>
      </c>
      <c r="L764" s="129" t="s">
        <v>2212</v>
      </c>
      <c r="M764" s="132" t="s">
        <v>2213</v>
      </c>
      <c r="N764" s="132" t="s">
        <v>2214</v>
      </c>
      <c r="O764" s="129" t="s">
        <v>2215</v>
      </c>
      <c r="P764" s="7">
        <v>1500</v>
      </c>
      <c r="Q764" s="118"/>
    </row>
    <row r="765" s="2" customFormat="1" spans="1:17">
      <c r="A765" s="7">
        <v>762</v>
      </c>
      <c r="B765" s="7" t="s">
        <v>1971</v>
      </c>
      <c r="C765" s="129" t="s">
        <v>2208</v>
      </c>
      <c r="D765" s="129" t="s">
        <v>2028</v>
      </c>
      <c r="E765" s="129" t="s">
        <v>22</v>
      </c>
      <c r="F765" s="129" t="s">
        <v>854</v>
      </c>
      <c r="G765" s="8" t="s">
        <v>24</v>
      </c>
      <c r="H765" s="130" t="s">
        <v>1087</v>
      </c>
      <c r="I765" s="129" t="s">
        <v>1781</v>
      </c>
      <c r="J765" s="129" t="s">
        <v>1365</v>
      </c>
      <c r="K765" s="132">
        <v>2020.09</v>
      </c>
      <c r="L765" s="129" t="s">
        <v>2028</v>
      </c>
      <c r="M765" s="132" t="s">
        <v>854</v>
      </c>
      <c r="N765" s="132" t="s">
        <v>1976</v>
      </c>
      <c r="O765" s="129" t="s">
        <v>488</v>
      </c>
      <c r="P765" s="7">
        <v>1500</v>
      </c>
      <c r="Q765" s="118"/>
    </row>
    <row r="766" s="2" customFormat="1" spans="1:17">
      <c r="A766" s="7">
        <v>763</v>
      </c>
      <c r="B766" s="7" t="s">
        <v>1971</v>
      </c>
      <c r="C766" s="129" t="s">
        <v>2208</v>
      </c>
      <c r="D766" s="129" t="s">
        <v>512</v>
      </c>
      <c r="E766" s="129" t="s">
        <v>44</v>
      </c>
      <c r="F766" s="129" t="s">
        <v>889</v>
      </c>
      <c r="G766" s="8" t="s">
        <v>24</v>
      </c>
      <c r="H766" s="130" t="s">
        <v>212</v>
      </c>
      <c r="I766" s="129" t="s">
        <v>1838</v>
      </c>
      <c r="J766" s="129" t="s">
        <v>1365</v>
      </c>
      <c r="K766" s="132">
        <v>201709</v>
      </c>
      <c r="L766" s="129" t="s">
        <v>2216</v>
      </c>
      <c r="M766" s="132" t="s">
        <v>1126</v>
      </c>
      <c r="N766" s="132" t="s">
        <v>555</v>
      </c>
      <c r="O766" s="129" t="s">
        <v>30</v>
      </c>
      <c r="P766" s="7">
        <v>1500</v>
      </c>
      <c r="Q766" s="118"/>
    </row>
    <row r="767" s="2" customFormat="1" spans="1:17">
      <c r="A767" s="7">
        <v>764</v>
      </c>
      <c r="B767" s="7" t="s">
        <v>1971</v>
      </c>
      <c r="C767" s="129" t="s">
        <v>2208</v>
      </c>
      <c r="D767" s="129" t="s">
        <v>2217</v>
      </c>
      <c r="E767" s="129" t="s">
        <v>44</v>
      </c>
      <c r="F767" s="129" t="s">
        <v>1798</v>
      </c>
      <c r="G767" s="8" t="s">
        <v>24</v>
      </c>
      <c r="H767" s="130" t="s">
        <v>2218</v>
      </c>
      <c r="I767" s="129" t="s">
        <v>1786</v>
      </c>
      <c r="J767" s="129" t="s">
        <v>1365</v>
      </c>
      <c r="K767" s="132" t="s">
        <v>526</v>
      </c>
      <c r="L767" s="129" t="s">
        <v>2219</v>
      </c>
      <c r="M767" s="132" t="s">
        <v>188</v>
      </c>
      <c r="N767" s="132" t="s">
        <v>1996</v>
      </c>
      <c r="O767" s="129" t="s">
        <v>30</v>
      </c>
      <c r="P767" s="7">
        <v>1500</v>
      </c>
      <c r="Q767" s="118"/>
    </row>
    <row r="768" s="2" customFormat="1" spans="1:17">
      <c r="A768" s="7">
        <v>765</v>
      </c>
      <c r="B768" s="7" t="s">
        <v>1971</v>
      </c>
      <c r="C768" s="129" t="s">
        <v>1989</v>
      </c>
      <c r="D768" s="129" t="s">
        <v>76</v>
      </c>
      <c r="E768" s="129" t="s">
        <v>44</v>
      </c>
      <c r="F768" s="129" t="s">
        <v>206</v>
      </c>
      <c r="G768" s="8" t="s">
        <v>24</v>
      </c>
      <c r="H768" s="130" t="s">
        <v>109</v>
      </c>
      <c r="I768" s="129" t="s">
        <v>1781</v>
      </c>
      <c r="J768" s="129" t="s">
        <v>1365</v>
      </c>
      <c r="K768" s="132">
        <v>2020.09</v>
      </c>
      <c r="L768" s="129" t="s">
        <v>2220</v>
      </c>
      <c r="M768" s="132" t="s">
        <v>2221</v>
      </c>
      <c r="N768" s="132" t="s">
        <v>1996</v>
      </c>
      <c r="O768" s="129" t="s">
        <v>30</v>
      </c>
      <c r="P768" s="7">
        <v>1500</v>
      </c>
      <c r="Q768" s="118"/>
    </row>
    <row r="769" s="2" customFormat="1" spans="1:17">
      <c r="A769" s="7">
        <v>766</v>
      </c>
      <c r="B769" s="7" t="s">
        <v>1971</v>
      </c>
      <c r="C769" s="129" t="s">
        <v>2019</v>
      </c>
      <c r="D769" s="129" t="s">
        <v>76</v>
      </c>
      <c r="E769" s="129" t="s">
        <v>44</v>
      </c>
      <c r="F769" s="129" t="s">
        <v>889</v>
      </c>
      <c r="G769" s="8" t="s">
        <v>24</v>
      </c>
      <c r="H769" s="130" t="s">
        <v>568</v>
      </c>
      <c r="I769" s="129" t="s">
        <v>1781</v>
      </c>
      <c r="J769" s="129" t="s">
        <v>1365</v>
      </c>
      <c r="K769" s="132">
        <v>2020.09</v>
      </c>
      <c r="L769" s="129" t="s">
        <v>2111</v>
      </c>
      <c r="M769" s="132" t="s">
        <v>1567</v>
      </c>
      <c r="N769" s="132" t="s">
        <v>2222</v>
      </c>
      <c r="O769" s="129" t="s">
        <v>325</v>
      </c>
      <c r="P769" s="7">
        <v>1500</v>
      </c>
      <c r="Q769" s="118"/>
    </row>
    <row r="770" s="2" customFormat="1" spans="1:17">
      <c r="A770" s="7">
        <v>767</v>
      </c>
      <c r="B770" s="7" t="s">
        <v>1971</v>
      </c>
      <c r="C770" s="129" t="s">
        <v>1997</v>
      </c>
      <c r="D770" s="129" t="s">
        <v>2223</v>
      </c>
      <c r="E770" s="129" t="s">
        <v>22</v>
      </c>
      <c r="F770" s="129" t="s">
        <v>984</v>
      </c>
      <c r="G770" s="8" t="s">
        <v>24</v>
      </c>
      <c r="H770" s="130" t="s">
        <v>70</v>
      </c>
      <c r="I770" s="129" t="s">
        <v>1781</v>
      </c>
      <c r="J770" s="129" t="s">
        <v>1982</v>
      </c>
      <c r="K770" s="132">
        <v>2020.09</v>
      </c>
      <c r="L770" s="129" t="s">
        <v>2224</v>
      </c>
      <c r="M770" s="132" t="s">
        <v>2148</v>
      </c>
      <c r="N770" s="132" t="s">
        <v>2225</v>
      </c>
      <c r="O770" s="129" t="s">
        <v>325</v>
      </c>
      <c r="P770" s="7">
        <v>1500</v>
      </c>
      <c r="Q770" s="118"/>
    </row>
    <row r="771" s="2" customFormat="1" spans="1:17">
      <c r="A771" s="7">
        <v>768</v>
      </c>
      <c r="B771" s="7" t="s">
        <v>1971</v>
      </c>
      <c r="C771" s="129" t="s">
        <v>1997</v>
      </c>
      <c r="D771" s="129" t="s">
        <v>141</v>
      </c>
      <c r="E771" s="129" t="s">
        <v>22</v>
      </c>
      <c r="F771" s="129" t="s">
        <v>225</v>
      </c>
      <c r="G771" s="8" t="s">
        <v>24</v>
      </c>
      <c r="H771" s="130" t="s">
        <v>2226</v>
      </c>
      <c r="I771" s="129" t="s">
        <v>1781</v>
      </c>
      <c r="J771" s="129" t="s">
        <v>1982</v>
      </c>
      <c r="K771" s="132">
        <v>2020.09</v>
      </c>
      <c r="L771" s="129" t="s">
        <v>2227</v>
      </c>
      <c r="M771" s="132" t="s">
        <v>2228</v>
      </c>
      <c r="N771" s="132" t="s">
        <v>1996</v>
      </c>
      <c r="O771" s="129" t="s">
        <v>37</v>
      </c>
      <c r="P771" s="7">
        <v>1500</v>
      </c>
      <c r="Q771" s="118"/>
    </row>
    <row r="772" s="2" customFormat="1" spans="1:17">
      <c r="A772" s="7">
        <v>769</v>
      </c>
      <c r="B772" s="7" t="s">
        <v>1971</v>
      </c>
      <c r="C772" s="129" t="s">
        <v>2073</v>
      </c>
      <c r="D772" s="129" t="s">
        <v>2229</v>
      </c>
      <c r="E772" s="129" t="s">
        <v>44</v>
      </c>
      <c r="F772" s="129" t="s">
        <v>133</v>
      </c>
      <c r="G772" s="8" t="s">
        <v>24</v>
      </c>
      <c r="H772" s="130" t="s">
        <v>2230</v>
      </c>
      <c r="I772" s="129" t="s">
        <v>1781</v>
      </c>
      <c r="J772" s="129" t="s">
        <v>1365</v>
      </c>
      <c r="K772" s="132">
        <v>2020.09</v>
      </c>
      <c r="L772" s="129" t="s">
        <v>2231</v>
      </c>
      <c r="M772" s="132" t="s">
        <v>758</v>
      </c>
      <c r="N772" s="132" t="s">
        <v>2232</v>
      </c>
      <c r="O772" s="129" t="s">
        <v>30</v>
      </c>
      <c r="P772" s="7">
        <v>1500</v>
      </c>
      <c r="Q772" s="118"/>
    </row>
    <row r="773" s="2" customFormat="1" spans="1:17">
      <c r="A773" s="7">
        <v>770</v>
      </c>
      <c r="B773" s="7" t="s">
        <v>1971</v>
      </c>
      <c r="C773" s="129" t="s">
        <v>2121</v>
      </c>
      <c r="D773" s="129" t="s">
        <v>2233</v>
      </c>
      <c r="E773" s="129" t="s">
        <v>22</v>
      </c>
      <c r="F773" s="129" t="s">
        <v>894</v>
      </c>
      <c r="G773" s="8" t="s">
        <v>24</v>
      </c>
      <c r="H773" s="130" t="s">
        <v>2234</v>
      </c>
      <c r="I773" s="129" t="s">
        <v>1781</v>
      </c>
      <c r="J773" s="129" t="s">
        <v>1982</v>
      </c>
      <c r="K773" s="132">
        <v>2020.09</v>
      </c>
      <c r="L773" s="129" t="s">
        <v>2235</v>
      </c>
      <c r="M773" s="132" t="s">
        <v>2236</v>
      </c>
      <c r="N773" s="132" t="s">
        <v>1996</v>
      </c>
      <c r="O773" s="129" t="s">
        <v>325</v>
      </c>
      <c r="P773" s="7">
        <v>1500</v>
      </c>
      <c r="Q773" s="118"/>
    </row>
    <row r="774" s="2" customFormat="1" spans="1:17">
      <c r="A774" s="7">
        <v>771</v>
      </c>
      <c r="B774" s="7" t="s">
        <v>1971</v>
      </c>
      <c r="C774" s="129" t="s">
        <v>2097</v>
      </c>
      <c r="D774" s="129" t="s">
        <v>305</v>
      </c>
      <c r="E774" s="129" t="s">
        <v>22</v>
      </c>
      <c r="F774" s="129" t="s">
        <v>100</v>
      </c>
      <c r="G774" s="8" t="s">
        <v>24</v>
      </c>
      <c r="H774" s="129" t="s">
        <v>1986</v>
      </c>
      <c r="I774" s="129" t="s">
        <v>1772</v>
      </c>
      <c r="J774" s="129" t="s">
        <v>1365</v>
      </c>
      <c r="K774" s="132">
        <v>202109</v>
      </c>
      <c r="L774" s="129" t="s">
        <v>2237</v>
      </c>
      <c r="M774" s="129" t="s">
        <v>86</v>
      </c>
      <c r="N774" s="132" t="s">
        <v>1981</v>
      </c>
      <c r="O774" s="129" t="s">
        <v>325</v>
      </c>
      <c r="P774" s="7">
        <v>1500</v>
      </c>
      <c r="Q774" s="118"/>
    </row>
    <row r="775" s="2" customFormat="1" spans="1:17">
      <c r="A775" s="7">
        <v>772</v>
      </c>
      <c r="B775" s="7" t="s">
        <v>1971</v>
      </c>
      <c r="C775" s="129" t="s">
        <v>2097</v>
      </c>
      <c r="D775" s="129" t="s">
        <v>2238</v>
      </c>
      <c r="E775" s="129" t="s">
        <v>44</v>
      </c>
      <c r="F775" s="129" t="s">
        <v>306</v>
      </c>
      <c r="G775" s="8" t="s">
        <v>24</v>
      </c>
      <c r="H775" s="129" t="s">
        <v>1046</v>
      </c>
      <c r="I775" s="129" t="s">
        <v>1772</v>
      </c>
      <c r="J775" s="129" t="s">
        <v>1365</v>
      </c>
      <c r="K775" s="132">
        <v>202109</v>
      </c>
      <c r="L775" s="129" t="s">
        <v>2239</v>
      </c>
      <c r="M775" s="129" t="s">
        <v>2240</v>
      </c>
      <c r="N775" s="132" t="s">
        <v>2241</v>
      </c>
      <c r="O775" s="129" t="s">
        <v>30</v>
      </c>
      <c r="P775" s="7">
        <v>1500</v>
      </c>
      <c r="Q775" s="118"/>
    </row>
    <row r="776" s="2" customFormat="1" spans="1:17">
      <c r="A776" s="7">
        <v>773</v>
      </c>
      <c r="B776" s="7" t="s">
        <v>1971</v>
      </c>
      <c r="C776" s="129" t="s">
        <v>2097</v>
      </c>
      <c r="D776" s="129" t="s">
        <v>512</v>
      </c>
      <c r="E776" s="129" t="s">
        <v>44</v>
      </c>
      <c r="F776" s="129" t="s">
        <v>783</v>
      </c>
      <c r="G776" s="8" t="s">
        <v>24</v>
      </c>
      <c r="H776" s="129" t="s">
        <v>633</v>
      </c>
      <c r="I776" s="129" t="s">
        <v>1772</v>
      </c>
      <c r="J776" s="129" t="s">
        <v>1982</v>
      </c>
      <c r="K776" s="132">
        <v>202109</v>
      </c>
      <c r="L776" s="129" t="s">
        <v>2242</v>
      </c>
      <c r="M776" s="129" t="s">
        <v>1447</v>
      </c>
      <c r="N776" s="132" t="s">
        <v>1981</v>
      </c>
      <c r="O776" s="129" t="s">
        <v>30</v>
      </c>
      <c r="P776" s="7">
        <v>1500</v>
      </c>
      <c r="Q776" s="118"/>
    </row>
    <row r="777" s="2" customFormat="1" spans="1:17">
      <c r="A777" s="7">
        <v>774</v>
      </c>
      <c r="B777" s="7" t="s">
        <v>1971</v>
      </c>
      <c r="C777" s="129" t="s">
        <v>2097</v>
      </c>
      <c r="D777" s="129" t="s">
        <v>512</v>
      </c>
      <c r="E777" s="129" t="s">
        <v>22</v>
      </c>
      <c r="F777" s="129" t="s">
        <v>180</v>
      </c>
      <c r="G777" s="8" t="s">
        <v>24</v>
      </c>
      <c r="H777" s="129" t="s">
        <v>231</v>
      </c>
      <c r="I777" s="129" t="s">
        <v>1786</v>
      </c>
      <c r="J777" s="129" t="s">
        <v>1982</v>
      </c>
      <c r="K777" s="132">
        <v>2019.09</v>
      </c>
      <c r="L777" s="129" t="s">
        <v>2242</v>
      </c>
      <c r="M777" s="132" t="s">
        <v>2243</v>
      </c>
      <c r="N777" s="132" t="s">
        <v>1981</v>
      </c>
      <c r="O777" s="129" t="s">
        <v>37</v>
      </c>
      <c r="P777" s="7">
        <v>1500</v>
      </c>
      <c r="Q777" s="118"/>
    </row>
    <row r="778" s="2" customFormat="1" spans="1:17">
      <c r="A778" s="7">
        <v>775</v>
      </c>
      <c r="B778" s="7" t="s">
        <v>1971</v>
      </c>
      <c r="C778" s="129" t="s">
        <v>2097</v>
      </c>
      <c r="D778" s="129" t="s">
        <v>2244</v>
      </c>
      <c r="E778" s="129" t="s">
        <v>44</v>
      </c>
      <c r="F778" s="129" t="s">
        <v>166</v>
      </c>
      <c r="G778" s="8" t="s">
        <v>24</v>
      </c>
      <c r="H778" s="129" t="s">
        <v>1364</v>
      </c>
      <c r="I778" s="129" t="s">
        <v>1772</v>
      </c>
      <c r="J778" s="129" t="s">
        <v>1365</v>
      </c>
      <c r="K778" s="132">
        <v>2021.09</v>
      </c>
      <c r="L778" s="129" t="s">
        <v>2245</v>
      </c>
      <c r="M778" s="132" t="s">
        <v>1498</v>
      </c>
      <c r="N778" s="132" t="s">
        <v>2246</v>
      </c>
      <c r="O778" s="129" t="s">
        <v>37</v>
      </c>
      <c r="P778" s="7">
        <v>1500</v>
      </c>
      <c r="Q778" s="118"/>
    </row>
    <row r="779" s="2" customFormat="1" spans="1:17">
      <c r="A779" s="7">
        <v>776</v>
      </c>
      <c r="B779" s="7" t="s">
        <v>1971</v>
      </c>
      <c r="C779" s="129" t="s">
        <v>2097</v>
      </c>
      <c r="D779" s="129" t="s">
        <v>2247</v>
      </c>
      <c r="E779" s="129" t="s">
        <v>44</v>
      </c>
      <c r="F779" s="129" t="s">
        <v>89</v>
      </c>
      <c r="G779" s="8" t="s">
        <v>24</v>
      </c>
      <c r="H779" s="129" t="s">
        <v>2248</v>
      </c>
      <c r="I779" s="129" t="s">
        <v>1781</v>
      </c>
      <c r="J779" s="129" t="s">
        <v>1365</v>
      </c>
      <c r="K779" s="132" t="s">
        <v>498</v>
      </c>
      <c r="L779" s="129" t="s">
        <v>2245</v>
      </c>
      <c r="M779" s="132" t="s">
        <v>1498</v>
      </c>
      <c r="N779" s="132" t="s">
        <v>2246</v>
      </c>
      <c r="O779" s="129" t="s">
        <v>37</v>
      </c>
      <c r="P779" s="7">
        <v>1500</v>
      </c>
      <c r="Q779" s="118"/>
    </row>
    <row r="780" s="2" customFormat="1" spans="1:17">
      <c r="A780" s="7">
        <v>777</v>
      </c>
      <c r="B780" s="7" t="s">
        <v>1971</v>
      </c>
      <c r="C780" s="129" t="s">
        <v>2097</v>
      </c>
      <c r="D780" s="129" t="s">
        <v>2249</v>
      </c>
      <c r="E780" s="129" t="s">
        <v>22</v>
      </c>
      <c r="F780" s="129" t="s">
        <v>287</v>
      </c>
      <c r="G780" s="8" t="s">
        <v>24</v>
      </c>
      <c r="H780" s="129" t="s">
        <v>2250</v>
      </c>
      <c r="I780" s="129" t="s">
        <v>1772</v>
      </c>
      <c r="J780" s="129" t="s">
        <v>1982</v>
      </c>
      <c r="K780" s="132">
        <v>202111</v>
      </c>
      <c r="L780" s="129" t="s">
        <v>2251</v>
      </c>
      <c r="M780" s="132" t="s">
        <v>2252</v>
      </c>
      <c r="N780" s="132" t="s">
        <v>2253</v>
      </c>
      <c r="O780" s="129" t="s">
        <v>325</v>
      </c>
      <c r="P780" s="7">
        <v>1500</v>
      </c>
      <c r="Q780" s="118"/>
    </row>
    <row r="781" s="2" customFormat="1" spans="1:17">
      <c r="A781" s="7">
        <v>778</v>
      </c>
      <c r="B781" s="7" t="s">
        <v>1971</v>
      </c>
      <c r="C781" s="129" t="s">
        <v>2208</v>
      </c>
      <c r="D781" s="129" t="s">
        <v>512</v>
      </c>
      <c r="E781" s="129" t="s">
        <v>44</v>
      </c>
      <c r="F781" s="129" t="s">
        <v>783</v>
      </c>
      <c r="G781" s="8" t="s">
        <v>24</v>
      </c>
      <c r="H781" s="129" t="s">
        <v>842</v>
      </c>
      <c r="I781" s="129" t="s">
        <v>1772</v>
      </c>
      <c r="J781" s="129" t="s">
        <v>1365</v>
      </c>
      <c r="K781" s="132">
        <v>202109</v>
      </c>
      <c r="L781" s="129" t="s">
        <v>1647</v>
      </c>
      <c r="M781" s="129" t="s">
        <v>1896</v>
      </c>
      <c r="N781" s="132" t="s">
        <v>1996</v>
      </c>
      <c r="O781" s="129" t="s">
        <v>30</v>
      </c>
      <c r="P781" s="7">
        <v>1500</v>
      </c>
      <c r="Q781" s="118"/>
    </row>
    <row r="782" s="2" customFormat="1" spans="1:17">
      <c r="A782" s="7">
        <v>779</v>
      </c>
      <c r="B782" s="7" t="s">
        <v>1971</v>
      </c>
      <c r="C782" s="129" t="s">
        <v>2208</v>
      </c>
      <c r="D782" s="129" t="s">
        <v>2254</v>
      </c>
      <c r="E782" s="129" t="s">
        <v>44</v>
      </c>
      <c r="F782" s="129" t="s">
        <v>329</v>
      </c>
      <c r="G782" s="8" t="s">
        <v>24</v>
      </c>
      <c r="H782" s="129" t="s">
        <v>181</v>
      </c>
      <c r="I782" s="129" t="s">
        <v>1772</v>
      </c>
      <c r="J782" s="129" t="s">
        <v>1982</v>
      </c>
      <c r="K782" s="132">
        <v>202109</v>
      </c>
      <c r="L782" s="129" t="s">
        <v>2255</v>
      </c>
      <c r="M782" s="129" t="s">
        <v>999</v>
      </c>
      <c r="N782" s="132" t="s">
        <v>1996</v>
      </c>
      <c r="O782" s="129" t="s">
        <v>30</v>
      </c>
      <c r="P782" s="7">
        <v>1500</v>
      </c>
      <c r="Q782" s="118"/>
    </row>
    <row r="783" s="2" customFormat="1" spans="1:17">
      <c r="A783" s="7">
        <v>780</v>
      </c>
      <c r="B783" s="7" t="s">
        <v>1971</v>
      </c>
      <c r="C783" s="129" t="s">
        <v>2208</v>
      </c>
      <c r="D783" s="129" t="s">
        <v>512</v>
      </c>
      <c r="E783" s="129" t="s">
        <v>22</v>
      </c>
      <c r="F783" s="129" t="s">
        <v>45</v>
      </c>
      <c r="G783" s="8" t="s">
        <v>24</v>
      </c>
      <c r="H783" s="129" t="s">
        <v>917</v>
      </c>
      <c r="I783" s="129" t="s">
        <v>1772</v>
      </c>
      <c r="J783" s="129" t="s">
        <v>1365</v>
      </c>
      <c r="K783" s="132">
        <v>202109</v>
      </c>
      <c r="L783" s="129" t="s">
        <v>2256</v>
      </c>
      <c r="M783" s="129" t="s">
        <v>1005</v>
      </c>
      <c r="N783" s="132" t="s">
        <v>1996</v>
      </c>
      <c r="O783" s="129" t="s">
        <v>325</v>
      </c>
      <c r="P783" s="7">
        <v>1500</v>
      </c>
      <c r="Q783" s="118"/>
    </row>
    <row r="784" s="2" customFormat="1" spans="1:17">
      <c r="A784" s="7">
        <v>781</v>
      </c>
      <c r="B784" s="7" t="s">
        <v>1971</v>
      </c>
      <c r="C784" s="129" t="s">
        <v>2208</v>
      </c>
      <c r="D784" s="129" t="s">
        <v>2257</v>
      </c>
      <c r="E784" s="129" t="s">
        <v>22</v>
      </c>
      <c r="F784" s="129" t="s">
        <v>361</v>
      </c>
      <c r="G784" s="8" t="s">
        <v>24</v>
      </c>
      <c r="H784" s="129" t="s">
        <v>2258</v>
      </c>
      <c r="I784" s="129" t="s">
        <v>1772</v>
      </c>
      <c r="J784" s="129" t="s">
        <v>1365</v>
      </c>
      <c r="K784" s="132">
        <v>202109</v>
      </c>
      <c r="L784" s="129" t="s">
        <v>2259</v>
      </c>
      <c r="M784" s="129" t="s">
        <v>2260</v>
      </c>
      <c r="N784" s="132" t="s">
        <v>1976</v>
      </c>
      <c r="O784" s="129" t="s">
        <v>325</v>
      </c>
      <c r="P784" s="7">
        <v>1500</v>
      </c>
      <c r="Q784" s="118"/>
    </row>
    <row r="785" s="2" customFormat="1" spans="1:17">
      <c r="A785" s="7">
        <v>782</v>
      </c>
      <c r="B785" s="7" t="s">
        <v>1971</v>
      </c>
      <c r="C785" s="129" t="s">
        <v>2208</v>
      </c>
      <c r="D785" s="129" t="s">
        <v>512</v>
      </c>
      <c r="E785" s="129" t="s">
        <v>22</v>
      </c>
      <c r="F785" s="129" t="s">
        <v>39</v>
      </c>
      <c r="G785" s="8" t="s">
        <v>24</v>
      </c>
      <c r="H785" s="129" t="s">
        <v>70</v>
      </c>
      <c r="I785" s="129" t="s">
        <v>1772</v>
      </c>
      <c r="J785" s="129" t="s">
        <v>1365</v>
      </c>
      <c r="K785" s="132">
        <v>202109</v>
      </c>
      <c r="L785" s="129" t="s">
        <v>515</v>
      </c>
      <c r="M785" s="129" t="s">
        <v>73</v>
      </c>
      <c r="N785" s="132" t="s">
        <v>2261</v>
      </c>
      <c r="O785" s="129" t="s">
        <v>325</v>
      </c>
      <c r="P785" s="7">
        <v>1500</v>
      </c>
      <c r="Q785" s="118"/>
    </row>
    <row r="786" s="2" customFormat="1" spans="1:17">
      <c r="A786" s="7">
        <v>783</v>
      </c>
      <c r="B786" s="7" t="s">
        <v>1971</v>
      </c>
      <c r="C786" s="129" t="s">
        <v>2082</v>
      </c>
      <c r="D786" s="129" t="s">
        <v>2178</v>
      </c>
      <c r="E786" s="129" t="s">
        <v>44</v>
      </c>
      <c r="F786" s="129" t="s">
        <v>287</v>
      </c>
      <c r="G786" s="8" t="s">
        <v>24</v>
      </c>
      <c r="H786" s="129" t="s">
        <v>989</v>
      </c>
      <c r="I786" s="129" t="s">
        <v>1772</v>
      </c>
      <c r="J786" s="129" t="s">
        <v>1982</v>
      </c>
      <c r="K786" s="132">
        <v>202109</v>
      </c>
      <c r="L786" s="129" t="s">
        <v>2087</v>
      </c>
      <c r="M786" s="129" t="s">
        <v>131</v>
      </c>
      <c r="N786" s="132" t="s">
        <v>1981</v>
      </c>
      <c r="O786" s="129" t="s">
        <v>292</v>
      </c>
      <c r="P786" s="7">
        <v>1500</v>
      </c>
      <c r="Q786" s="118"/>
    </row>
    <row r="787" s="2" customFormat="1" spans="1:17">
      <c r="A787" s="7">
        <v>784</v>
      </c>
      <c r="B787" s="7" t="s">
        <v>1971</v>
      </c>
      <c r="C787" s="129" t="s">
        <v>2082</v>
      </c>
      <c r="D787" s="129" t="s">
        <v>2262</v>
      </c>
      <c r="E787" s="129" t="s">
        <v>44</v>
      </c>
      <c r="F787" s="129" t="s">
        <v>23</v>
      </c>
      <c r="G787" s="8" t="s">
        <v>24</v>
      </c>
      <c r="H787" s="129" t="s">
        <v>696</v>
      </c>
      <c r="I787" s="129" t="s">
        <v>1772</v>
      </c>
      <c r="J787" s="129" t="s">
        <v>1365</v>
      </c>
      <c r="K787" s="132">
        <v>202009</v>
      </c>
      <c r="L787" s="129" t="s">
        <v>2263</v>
      </c>
      <c r="M787" s="129" t="s">
        <v>223</v>
      </c>
      <c r="N787" s="132" t="s">
        <v>1981</v>
      </c>
      <c r="O787" s="129" t="s">
        <v>30</v>
      </c>
      <c r="P787" s="7">
        <v>1500</v>
      </c>
      <c r="Q787" s="118"/>
    </row>
    <row r="788" s="2" customFormat="1" spans="1:17">
      <c r="A788" s="7">
        <v>785</v>
      </c>
      <c r="B788" s="7" t="s">
        <v>1971</v>
      </c>
      <c r="C788" s="129" t="s">
        <v>2143</v>
      </c>
      <c r="D788" s="129" t="s">
        <v>2264</v>
      </c>
      <c r="E788" s="129" t="s">
        <v>22</v>
      </c>
      <c r="F788" s="129" t="s">
        <v>287</v>
      </c>
      <c r="G788" s="8" t="s">
        <v>24</v>
      </c>
      <c r="H788" s="129" t="s">
        <v>2265</v>
      </c>
      <c r="I788" s="129" t="s">
        <v>1772</v>
      </c>
      <c r="J788" s="129" t="s">
        <v>1982</v>
      </c>
      <c r="K788" s="132">
        <v>202109</v>
      </c>
      <c r="L788" s="129" t="s">
        <v>1851</v>
      </c>
      <c r="M788" s="129" t="s">
        <v>339</v>
      </c>
      <c r="N788" s="132" t="s">
        <v>1996</v>
      </c>
      <c r="O788" s="129" t="s">
        <v>325</v>
      </c>
      <c r="P788" s="7">
        <v>1500</v>
      </c>
      <c r="Q788" s="118"/>
    </row>
    <row r="789" s="2" customFormat="1" spans="1:17">
      <c r="A789" s="7">
        <v>786</v>
      </c>
      <c r="B789" s="7" t="s">
        <v>1971</v>
      </c>
      <c r="C789" s="129" t="s">
        <v>2039</v>
      </c>
      <c r="D789" s="129" t="s">
        <v>2266</v>
      </c>
      <c r="E789" s="129" t="s">
        <v>22</v>
      </c>
      <c r="F789" s="129" t="s">
        <v>329</v>
      </c>
      <c r="G789" s="8" t="s">
        <v>24</v>
      </c>
      <c r="H789" s="129" t="s">
        <v>2267</v>
      </c>
      <c r="I789" s="129" t="s">
        <v>1772</v>
      </c>
      <c r="J789" s="129" t="s">
        <v>1365</v>
      </c>
      <c r="K789" s="132">
        <v>202109</v>
      </c>
      <c r="L789" s="129" t="s">
        <v>2268</v>
      </c>
      <c r="M789" s="129" t="s">
        <v>1173</v>
      </c>
      <c r="N789" s="132" t="s">
        <v>1981</v>
      </c>
      <c r="O789" s="129" t="s">
        <v>325</v>
      </c>
      <c r="P789" s="7">
        <v>1500</v>
      </c>
      <c r="Q789" s="118"/>
    </row>
    <row r="790" s="2" customFormat="1" spans="1:17">
      <c r="A790" s="7">
        <v>787</v>
      </c>
      <c r="B790" s="7" t="s">
        <v>1971</v>
      </c>
      <c r="C790" s="129" t="s">
        <v>2143</v>
      </c>
      <c r="D790" s="129" t="s">
        <v>2269</v>
      </c>
      <c r="E790" s="129" t="s">
        <v>44</v>
      </c>
      <c r="F790" s="129" t="s">
        <v>513</v>
      </c>
      <c r="G790" s="8" t="s">
        <v>24</v>
      </c>
      <c r="H790" s="129" t="s">
        <v>696</v>
      </c>
      <c r="I790" s="129" t="s">
        <v>1786</v>
      </c>
      <c r="J790" s="129" t="s">
        <v>1365</v>
      </c>
      <c r="K790" s="132">
        <v>20190901</v>
      </c>
      <c r="L790" s="129" t="s">
        <v>1034</v>
      </c>
      <c r="M790" s="129" t="s">
        <v>1192</v>
      </c>
      <c r="N790" s="132" t="s">
        <v>1996</v>
      </c>
      <c r="O790" s="129" t="s">
        <v>30</v>
      </c>
      <c r="P790" s="7">
        <v>1500</v>
      </c>
      <c r="Q790" s="118"/>
    </row>
    <row r="791" s="2" customFormat="1" spans="1:17">
      <c r="A791" s="7">
        <v>788</v>
      </c>
      <c r="B791" s="7" t="s">
        <v>1971</v>
      </c>
      <c r="C791" s="129" t="s">
        <v>2073</v>
      </c>
      <c r="D791" s="129" t="s">
        <v>2270</v>
      </c>
      <c r="E791" s="129" t="s">
        <v>22</v>
      </c>
      <c r="F791" s="129" t="s">
        <v>474</v>
      </c>
      <c r="G791" s="8" t="s">
        <v>24</v>
      </c>
      <c r="H791" s="129" t="s">
        <v>2271</v>
      </c>
      <c r="I791" s="129" t="s">
        <v>1781</v>
      </c>
      <c r="J791" s="129" t="s">
        <v>1365</v>
      </c>
      <c r="K791" s="132">
        <v>202009</v>
      </c>
      <c r="L791" s="129" t="s">
        <v>789</v>
      </c>
      <c r="M791" s="129" t="s">
        <v>1392</v>
      </c>
      <c r="N791" s="132" t="s">
        <v>1996</v>
      </c>
      <c r="O791" s="129" t="s">
        <v>325</v>
      </c>
      <c r="P791" s="7">
        <v>1500</v>
      </c>
      <c r="Q791" s="118"/>
    </row>
    <row r="792" s="2" customFormat="1" spans="1:17">
      <c r="A792" s="7">
        <v>789</v>
      </c>
      <c r="B792" s="7" t="s">
        <v>1971</v>
      </c>
      <c r="C792" s="129" t="s">
        <v>2039</v>
      </c>
      <c r="D792" s="129" t="s">
        <v>2272</v>
      </c>
      <c r="E792" s="129" t="s">
        <v>44</v>
      </c>
      <c r="F792" s="129" t="s">
        <v>142</v>
      </c>
      <c r="G792" s="8" t="s">
        <v>24</v>
      </c>
      <c r="H792" s="129" t="s">
        <v>2273</v>
      </c>
      <c r="I792" s="129" t="s">
        <v>1772</v>
      </c>
      <c r="J792" s="129" t="s">
        <v>1982</v>
      </c>
      <c r="K792" s="132">
        <v>202109</v>
      </c>
      <c r="L792" s="129" t="s">
        <v>2042</v>
      </c>
      <c r="M792" s="129" t="s">
        <v>2043</v>
      </c>
      <c r="N792" s="132" t="s">
        <v>2044</v>
      </c>
      <c r="O792" s="129" t="s">
        <v>30</v>
      </c>
      <c r="P792" s="7">
        <v>1500</v>
      </c>
      <c r="Q792" s="118"/>
    </row>
    <row r="793" s="2" customFormat="1" spans="1:17">
      <c r="A793" s="7">
        <v>790</v>
      </c>
      <c r="B793" s="7" t="s">
        <v>1971</v>
      </c>
      <c r="C793" s="129" t="s">
        <v>2039</v>
      </c>
      <c r="D793" s="129" t="s">
        <v>2088</v>
      </c>
      <c r="E793" s="129" t="s">
        <v>44</v>
      </c>
      <c r="F793" s="129" t="s">
        <v>89</v>
      </c>
      <c r="G793" s="8" t="s">
        <v>24</v>
      </c>
      <c r="H793" s="129" t="s">
        <v>561</v>
      </c>
      <c r="I793" s="129" t="s">
        <v>1772</v>
      </c>
      <c r="J793" s="129" t="s">
        <v>1365</v>
      </c>
      <c r="K793" s="132">
        <v>202109</v>
      </c>
      <c r="L793" s="129" t="s">
        <v>2274</v>
      </c>
      <c r="M793" s="129" t="s">
        <v>339</v>
      </c>
      <c r="N793" s="132" t="s">
        <v>1981</v>
      </c>
      <c r="O793" s="129" t="s">
        <v>30</v>
      </c>
      <c r="P793" s="7">
        <v>1500</v>
      </c>
      <c r="Q793" s="118"/>
    </row>
    <row r="794" s="2" customFormat="1" spans="1:17">
      <c r="A794" s="7">
        <v>791</v>
      </c>
      <c r="B794" s="7" t="s">
        <v>1971</v>
      </c>
      <c r="C794" s="129" t="s">
        <v>1989</v>
      </c>
      <c r="D794" s="129" t="s">
        <v>2028</v>
      </c>
      <c r="E794" s="129" t="s">
        <v>44</v>
      </c>
      <c r="F794" s="129" t="s">
        <v>133</v>
      </c>
      <c r="G794" s="8" t="s">
        <v>24</v>
      </c>
      <c r="H794" s="133" t="s">
        <v>504</v>
      </c>
      <c r="I794" s="129" t="s">
        <v>1772</v>
      </c>
      <c r="J794" s="129" t="s">
        <v>1365</v>
      </c>
      <c r="K794" s="132">
        <v>202109</v>
      </c>
      <c r="L794" s="129" t="s">
        <v>173</v>
      </c>
      <c r="M794" s="132" t="s">
        <v>2275</v>
      </c>
      <c r="N794" s="132" t="s">
        <v>1996</v>
      </c>
      <c r="O794" s="129" t="s">
        <v>292</v>
      </c>
      <c r="P794" s="7">
        <v>1500</v>
      </c>
      <c r="Q794" s="118"/>
    </row>
    <row r="795" s="2" customFormat="1" spans="1:17">
      <c r="A795" s="7">
        <v>792</v>
      </c>
      <c r="B795" s="7" t="s">
        <v>1971</v>
      </c>
      <c r="C795" s="129" t="s">
        <v>1989</v>
      </c>
      <c r="D795" s="129" t="s">
        <v>2276</v>
      </c>
      <c r="E795" s="129" t="s">
        <v>22</v>
      </c>
      <c r="F795" s="129" t="s">
        <v>230</v>
      </c>
      <c r="G795" s="8" t="s">
        <v>24</v>
      </c>
      <c r="H795" s="129" t="s">
        <v>318</v>
      </c>
      <c r="I795" s="129" t="s">
        <v>1772</v>
      </c>
      <c r="J795" s="129" t="s">
        <v>1982</v>
      </c>
      <c r="K795" s="132">
        <v>202109</v>
      </c>
      <c r="L795" s="129" t="s">
        <v>2276</v>
      </c>
      <c r="M795" s="129" t="s">
        <v>80</v>
      </c>
      <c r="N795" s="132" t="s">
        <v>2232</v>
      </c>
      <c r="O795" s="129" t="s">
        <v>488</v>
      </c>
      <c r="P795" s="7">
        <v>1500</v>
      </c>
      <c r="Q795" s="118"/>
    </row>
    <row r="796" s="2" customFormat="1" spans="1:17">
      <c r="A796" s="7">
        <v>793</v>
      </c>
      <c r="B796" s="7" t="s">
        <v>1971</v>
      </c>
      <c r="C796" s="129" t="s">
        <v>2277</v>
      </c>
      <c r="D796" s="129" t="s">
        <v>434</v>
      </c>
      <c r="E796" s="129" t="s">
        <v>44</v>
      </c>
      <c r="F796" s="129" t="s">
        <v>469</v>
      </c>
      <c r="G796" s="8" t="s">
        <v>24</v>
      </c>
      <c r="H796" s="129" t="s">
        <v>570</v>
      </c>
      <c r="I796" s="129" t="s">
        <v>1781</v>
      </c>
      <c r="J796" s="129" t="s">
        <v>1982</v>
      </c>
      <c r="K796" s="132">
        <v>202009</v>
      </c>
      <c r="L796" s="129" t="s">
        <v>2278</v>
      </c>
      <c r="M796" s="129" t="s">
        <v>2204</v>
      </c>
      <c r="N796" s="132" t="s">
        <v>2279</v>
      </c>
      <c r="O796" s="129" t="s">
        <v>30</v>
      </c>
      <c r="P796" s="7">
        <v>1500</v>
      </c>
      <c r="Q796" s="118"/>
    </row>
    <row r="797" s="2" customFormat="1" spans="1:17">
      <c r="A797" s="7">
        <v>794</v>
      </c>
      <c r="B797" s="7" t="s">
        <v>1971</v>
      </c>
      <c r="C797" s="129" t="s">
        <v>2205</v>
      </c>
      <c r="D797" s="129" t="s">
        <v>2280</v>
      </c>
      <c r="E797" s="129" t="s">
        <v>22</v>
      </c>
      <c r="F797" s="129" t="s">
        <v>741</v>
      </c>
      <c r="G797" s="8" t="s">
        <v>24</v>
      </c>
      <c r="H797" s="129" t="s">
        <v>482</v>
      </c>
      <c r="I797" s="129" t="s">
        <v>1781</v>
      </c>
      <c r="J797" s="129" t="s">
        <v>1365</v>
      </c>
      <c r="K797" s="132">
        <v>202009</v>
      </c>
      <c r="L797" s="129" t="s">
        <v>2281</v>
      </c>
      <c r="M797" s="129" t="s">
        <v>233</v>
      </c>
      <c r="N797" s="132" t="s">
        <v>1981</v>
      </c>
      <c r="O797" s="129" t="s">
        <v>325</v>
      </c>
      <c r="P797" s="7">
        <v>1500</v>
      </c>
      <c r="Q797" s="118"/>
    </row>
    <row r="798" s="2" customFormat="1" spans="1:17">
      <c r="A798" s="7">
        <v>795</v>
      </c>
      <c r="B798" s="7" t="s">
        <v>1971</v>
      </c>
      <c r="C798" s="129" t="s">
        <v>2144</v>
      </c>
      <c r="D798" s="129" t="s">
        <v>1341</v>
      </c>
      <c r="E798" s="129" t="s">
        <v>44</v>
      </c>
      <c r="F798" s="129" t="s">
        <v>474</v>
      </c>
      <c r="G798" s="8" t="s">
        <v>24</v>
      </c>
      <c r="H798" s="129" t="s">
        <v>2282</v>
      </c>
      <c r="I798" s="129" t="s">
        <v>1781</v>
      </c>
      <c r="J798" s="129" t="s">
        <v>1365</v>
      </c>
      <c r="K798" s="132">
        <v>202009</v>
      </c>
      <c r="L798" s="129" t="s">
        <v>2283</v>
      </c>
      <c r="M798" s="129" t="s">
        <v>2284</v>
      </c>
      <c r="N798" s="132" t="s">
        <v>2285</v>
      </c>
      <c r="O798" s="129" t="s">
        <v>30</v>
      </c>
      <c r="P798" s="7">
        <v>1500</v>
      </c>
      <c r="Q798" s="118"/>
    </row>
    <row r="799" s="2" customFormat="1" spans="1:17">
      <c r="A799" s="7">
        <v>796</v>
      </c>
      <c r="B799" s="7" t="s">
        <v>1971</v>
      </c>
      <c r="C799" s="129" t="s">
        <v>2144</v>
      </c>
      <c r="D799" s="129" t="s">
        <v>2286</v>
      </c>
      <c r="E799" s="129" t="s">
        <v>44</v>
      </c>
      <c r="F799" s="129" t="s">
        <v>180</v>
      </c>
      <c r="G799" s="8" t="s">
        <v>24</v>
      </c>
      <c r="H799" s="129" t="s">
        <v>181</v>
      </c>
      <c r="I799" s="129" t="s">
        <v>1772</v>
      </c>
      <c r="J799" s="129" t="s">
        <v>1982</v>
      </c>
      <c r="K799" s="132">
        <v>202109</v>
      </c>
      <c r="L799" s="129" t="s">
        <v>2287</v>
      </c>
      <c r="M799" s="129" t="s">
        <v>629</v>
      </c>
      <c r="N799" s="132" t="s">
        <v>1996</v>
      </c>
      <c r="O799" s="129" t="s">
        <v>292</v>
      </c>
      <c r="P799" s="7">
        <v>1500</v>
      </c>
      <c r="Q799" s="118"/>
    </row>
    <row r="800" s="2" customFormat="1" spans="1:17">
      <c r="A800" s="7">
        <v>797</v>
      </c>
      <c r="B800" s="7" t="s">
        <v>1971</v>
      </c>
      <c r="C800" s="129" t="s">
        <v>2143</v>
      </c>
      <c r="D800" s="129" t="s">
        <v>93</v>
      </c>
      <c r="E800" s="129" t="s">
        <v>44</v>
      </c>
      <c r="F800" s="129" t="s">
        <v>1040</v>
      </c>
      <c r="G800" s="8" t="s">
        <v>24</v>
      </c>
      <c r="H800" s="129" t="s">
        <v>967</v>
      </c>
      <c r="I800" s="129" t="s">
        <v>1772</v>
      </c>
      <c r="J800" s="129" t="s">
        <v>1982</v>
      </c>
      <c r="K800" s="132">
        <v>202109</v>
      </c>
      <c r="L800" s="129" t="s">
        <v>2288</v>
      </c>
      <c r="M800" s="129" t="s">
        <v>2289</v>
      </c>
      <c r="N800" s="132" t="s">
        <v>1996</v>
      </c>
      <c r="O800" s="129" t="s">
        <v>30</v>
      </c>
      <c r="P800" s="7">
        <v>1500</v>
      </c>
      <c r="Q800" s="118"/>
    </row>
    <row r="801" s="2" customFormat="1" spans="1:17">
      <c r="A801" s="7">
        <v>798</v>
      </c>
      <c r="B801" s="7" t="s">
        <v>1971</v>
      </c>
      <c r="C801" s="129" t="s">
        <v>2187</v>
      </c>
      <c r="D801" s="129" t="s">
        <v>2290</v>
      </c>
      <c r="E801" s="129" t="s">
        <v>22</v>
      </c>
      <c r="F801" s="129" t="s">
        <v>329</v>
      </c>
      <c r="G801" s="8" t="s">
        <v>24</v>
      </c>
      <c r="H801" s="130" t="s">
        <v>2291</v>
      </c>
      <c r="I801" s="129" t="s">
        <v>1772</v>
      </c>
      <c r="J801" s="129" t="s">
        <v>1982</v>
      </c>
      <c r="K801" s="132">
        <v>2021.09</v>
      </c>
      <c r="L801" s="129" t="s">
        <v>1490</v>
      </c>
      <c r="M801" s="132" t="s">
        <v>48</v>
      </c>
      <c r="N801" s="132" t="s">
        <v>1996</v>
      </c>
      <c r="O801" s="129" t="s">
        <v>325</v>
      </c>
      <c r="P801" s="7">
        <v>1500</v>
      </c>
      <c r="Q801" s="118"/>
    </row>
    <row r="802" s="2" customFormat="1" spans="1:17">
      <c r="A802" s="7">
        <v>799</v>
      </c>
      <c r="B802" s="7" t="s">
        <v>2292</v>
      </c>
      <c r="C802" s="129" t="s">
        <v>2187</v>
      </c>
      <c r="D802" s="129" t="s">
        <v>512</v>
      </c>
      <c r="E802" s="129" t="s">
        <v>22</v>
      </c>
      <c r="F802" s="129" t="s">
        <v>706</v>
      </c>
      <c r="G802" s="8" t="s">
        <v>24</v>
      </c>
      <c r="H802" s="130" t="s">
        <v>568</v>
      </c>
      <c r="I802" s="129" t="s">
        <v>1772</v>
      </c>
      <c r="J802" s="129" t="s">
        <v>1365</v>
      </c>
      <c r="K802" s="132">
        <v>2021.09</v>
      </c>
      <c r="L802" s="129" t="s">
        <v>1570</v>
      </c>
      <c r="M802" s="129" t="s">
        <v>270</v>
      </c>
      <c r="N802" s="132" t="s">
        <v>1996</v>
      </c>
      <c r="O802" s="129" t="s">
        <v>325</v>
      </c>
      <c r="P802" s="7">
        <v>1500</v>
      </c>
      <c r="Q802" s="118"/>
    </row>
    <row r="803" s="2" customFormat="1" spans="1:17">
      <c r="A803" s="7">
        <v>800</v>
      </c>
      <c r="B803" s="7" t="s">
        <v>1971</v>
      </c>
      <c r="C803" s="129" t="s">
        <v>2175</v>
      </c>
      <c r="D803" s="129" t="s">
        <v>2293</v>
      </c>
      <c r="E803" s="129" t="s">
        <v>44</v>
      </c>
      <c r="F803" s="129" t="s">
        <v>142</v>
      </c>
      <c r="G803" s="8" t="s">
        <v>24</v>
      </c>
      <c r="H803" s="129" t="s">
        <v>650</v>
      </c>
      <c r="I803" s="129" t="s">
        <v>1772</v>
      </c>
      <c r="J803" s="129" t="s">
        <v>1982</v>
      </c>
      <c r="K803" s="132">
        <v>202109</v>
      </c>
      <c r="L803" s="129" t="s">
        <v>2294</v>
      </c>
      <c r="M803" s="129" t="s">
        <v>856</v>
      </c>
      <c r="N803" s="132" t="s">
        <v>1981</v>
      </c>
      <c r="O803" s="129" t="s">
        <v>30</v>
      </c>
      <c r="P803" s="7">
        <v>1500</v>
      </c>
      <c r="Q803" s="118"/>
    </row>
    <row r="804" s="2" customFormat="1" spans="1:17">
      <c r="A804" s="7">
        <v>801</v>
      </c>
      <c r="B804" s="7" t="s">
        <v>1971</v>
      </c>
      <c r="C804" s="129" t="s">
        <v>2205</v>
      </c>
      <c r="D804" s="129" t="s">
        <v>2295</v>
      </c>
      <c r="E804" s="129" t="s">
        <v>44</v>
      </c>
      <c r="F804" s="129" t="s">
        <v>287</v>
      </c>
      <c r="G804" s="8" t="s">
        <v>24</v>
      </c>
      <c r="H804" s="129" t="s">
        <v>2296</v>
      </c>
      <c r="I804" s="129" t="s">
        <v>1772</v>
      </c>
      <c r="J804" s="129" t="s">
        <v>1982</v>
      </c>
      <c r="K804" s="132">
        <v>202109</v>
      </c>
      <c r="L804" s="129" t="s">
        <v>2297</v>
      </c>
      <c r="M804" s="129" t="s">
        <v>786</v>
      </c>
      <c r="N804" s="132" t="s">
        <v>1981</v>
      </c>
      <c r="O804" s="129" t="s">
        <v>30</v>
      </c>
      <c r="P804" s="7">
        <v>1500</v>
      </c>
      <c r="Q804" s="118"/>
    </row>
    <row r="805" s="2" customFormat="1" spans="1:17">
      <c r="A805" s="7">
        <v>802</v>
      </c>
      <c r="B805" s="7" t="s">
        <v>1971</v>
      </c>
      <c r="C805" s="129" t="s">
        <v>2205</v>
      </c>
      <c r="D805" s="129" t="s">
        <v>2298</v>
      </c>
      <c r="E805" s="129" t="s">
        <v>44</v>
      </c>
      <c r="F805" s="129" t="s">
        <v>586</v>
      </c>
      <c r="G805" s="8" t="s">
        <v>24</v>
      </c>
      <c r="H805" s="129" t="s">
        <v>2299</v>
      </c>
      <c r="I805" s="129" t="s">
        <v>1772</v>
      </c>
      <c r="J805" s="129" t="s">
        <v>1982</v>
      </c>
      <c r="K805" s="132">
        <v>202109</v>
      </c>
      <c r="L805" s="129" t="s">
        <v>2300</v>
      </c>
      <c r="M805" s="132" t="s">
        <v>1933</v>
      </c>
      <c r="N805" s="132" t="s">
        <v>1981</v>
      </c>
      <c r="O805" s="129" t="s">
        <v>30</v>
      </c>
      <c r="P805" s="7">
        <v>1500</v>
      </c>
      <c r="Q805" s="118"/>
    </row>
    <row r="806" s="2" customFormat="1" spans="1:17">
      <c r="A806" s="7">
        <v>803</v>
      </c>
      <c r="B806" s="7" t="s">
        <v>1971</v>
      </c>
      <c r="C806" s="129" t="s">
        <v>2205</v>
      </c>
      <c r="D806" s="129" t="s">
        <v>2280</v>
      </c>
      <c r="E806" s="129" t="s">
        <v>44</v>
      </c>
      <c r="F806" s="129" t="s">
        <v>503</v>
      </c>
      <c r="G806" s="8" t="s">
        <v>24</v>
      </c>
      <c r="H806" s="129" t="s">
        <v>482</v>
      </c>
      <c r="I806" s="129" t="s">
        <v>1781</v>
      </c>
      <c r="J806" s="129" t="s">
        <v>1365</v>
      </c>
      <c r="K806" s="132">
        <v>202009</v>
      </c>
      <c r="L806" s="129" t="s">
        <v>2280</v>
      </c>
      <c r="M806" s="132" t="s">
        <v>503</v>
      </c>
      <c r="N806" s="132" t="s">
        <v>1981</v>
      </c>
      <c r="O806" s="129" t="s">
        <v>488</v>
      </c>
      <c r="P806" s="7">
        <v>1500</v>
      </c>
      <c r="Q806" s="118"/>
    </row>
    <row r="807" s="2" customFormat="1" spans="1:17">
      <c r="A807" s="7">
        <v>804</v>
      </c>
      <c r="B807" s="7" t="s">
        <v>1971</v>
      </c>
      <c r="C807" s="129" t="s">
        <v>1997</v>
      </c>
      <c r="D807" s="129" t="s">
        <v>2301</v>
      </c>
      <c r="E807" s="129" t="s">
        <v>44</v>
      </c>
      <c r="F807" s="129" t="s">
        <v>230</v>
      </c>
      <c r="G807" s="8" t="s">
        <v>24</v>
      </c>
      <c r="H807" s="130" t="s">
        <v>2000</v>
      </c>
      <c r="I807" s="129" t="s">
        <v>1772</v>
      </c>
      <c r="J807" s="129" t="s">
        <v>1982</v>
      </c>
      <c r="K807" s="132">
        <v>202109</v>
      </c>
      <c r="L807" s="129" t="s">
        <v>130</v>
      </c>
      <c r="M807" s="132" t="s">
        <v>521</v>
      </c>
      <c r="N807" s="132" t="s">
        <v>1996</v>
      </c>
      <c r="O807" s="129" t="s">
        <v>30</v>
      </c>
      <c r="P807" s="7">
        <v>1500</v>
      </c>
      <c r="Q807" s="118"/>
    </row>
    <row r="808" s="2" customFormat="1" spans="1:17">
      <c r="A808" s="7">
        <v>805</v>
      </c>
      <c r="B808" s="7" t="s">
        <v>1971</v>
      </c>
      <c r="C808" s="129" t="s">
        <v>1997</v>
      </c>
      <c r="D808" s="129" t="s">
        <v>161</v>
      </c>
      <c r="E808" s="129" t="s">
        <v>22</v>
      </c>
      <c r="F808" s="129" t="s">
        <v>586</v>
      </c>
      <c r="G808" s="8" t="s">
        <v>24</v>
      </c>
      <c r="H808" s="130" t="s">
        <v>2302</v>
      </c>
      <c r="I808" s="129" t="s">
        <v>1772</v>
      </c>
      <c r="J808" s="129" t="s">
        <v>1982</v>
      </c>
      <c r="K808" s="132">
        <v>202109</v>
      </c>
      <c r="L808" s="129" t="s">
        <v>2303</v>
      </c>
      <c r="M808" s="132" t="s">
        <v>278</v>
      </c>
      <c r="N808" s="132" t="s">
        <v>1996</v>
      </c>
      <c r="O808" s="129" t="s">
        <v>325</v>
      </c>
      <c r="P808" s="7">
        <v>1500</v>
      </c>
      <c r="Q808" s="118"/>
    </row>
    <row r="809" s="2" customFormat="1" spans="1:17">
      <c r="A809" s="7">
        <v>806</v>
      </c>
      <c r="B809" s="7" t="s">
        <v>1971</v>
      </c>
      <c r="C809" s="129" t="s">
        <v>1997</v>
      </c>
      <c r="D809" s="129" t="s">
        <v>76</v>
      </c>
      <c r="E809" s="129" t="s">
        <v>22</v>
      </c>
      <c r="F809" s="129" t="s">
        <v>783</v>
      </c>
      <c r="G809" s="8" t="s">
        <v>24</v>
      </c>
      <c r="H809" s="130" t="s">
        <v>2304</v>
      </c>
      <c r="I809" s="129" t="s">
        <v>1772</v>
      </c>
      <c r="J809" s="129" t="s">
        <v>1982</v>
      </c>
      <c r="K809" s="132">
        <v>202109</v>
      </c>
      <c r="L809" s="129" t="s">
        <v>527</v>
      </c>
      <c r="M809" s="132" t="s">
        <v>398</v>
      </c>
      <c r="N809" s="132" t="s">
        <v>1996</v>
      </c>
      <c r="O809" s="129" t="s">
        <v>325</v>
      </c>
      <c r="P809" s="7">
        <v>1500</v>
      </c>
      <c r="Q809" s="118"/>
    </row>
    <row r="810" s="2" customFormat="1" spans="1:17">
      <c r="A810" s="7">
        <v>807</v>
      </c>
      <c r="B810" s="7" t="s">
        <v>1971</v>
      </c>
      <c r="C810" s="28" t="s">
        <v>1977</v>
      </c>
      <c r="D810" s="129" t="s">
        <v>344</v>
      </c>
      <c r="E810" s="129" t="s">
        <v>44</v>
      </c>
      <c r="F810" s="129" t="s">
        <v>153</v>
      </c>
      <c r="G810" s="8" t="s">
        <v>24</v>
      </c>
      <c r="H810" s="130" t="s">
        <v>2305</v>
      </c>
      <c r="I810" s="129" t="s">
        <v>1772</v>
      </c>
      <c r="J810" s="129" t="s">
        <v>1365</v>
      </c>
      <c r="K810" s="132">
        <v>202109</v>
      </c>
      <c r="L810" s="129" t="s">
        <v>2306</v>
      </c>
      <c r="M810" s="132" t="s">
        <v>667</v>
      </c>
      <c r="N810" s="132" t="s">
        <v>2044</v>
      </c>
      <c r="O810" s="129" t="s">
        <v>292</v>
      </c>
      <c r="P810" s="7">
        <v>1500</v>
      </c>
      <c r="Q810" s="118"/>
    </row>
    <row r="811" s="2" customFormat="1" spans="1:17">
      <c r="A811" s="7">
        <v>808</v>
      </c>
      <c r="B811" s="7" t="s">
        <v>1971</v>
      </c>
      <c r="C811" s="28" t="s">
        <v>1977</v>
      </c>
      <c r="D811" s="129" t="s">
        <v>1984</v>
      </c>
      <c r="E811" s="129" t="s">
        <v>22</v>
      </c>
      <c r="F811" s="129" t="s">
        <v>268</v>
      </c>
      <c r="G811" s="8" t="s">
        <v>24</v>
      </c>
      <c r="H811" s="129" t="s">
        <v>2307</v>
      </c>
      <c r="I811" s="129" t="s">
        <v>1772</v>
      </c>
      <c r="J811" s="129" t="s">
        <v>1982</v>
      </c>
      <c r="K811" s="132">
        <v>202109</v>
      </c>
      <c r="L811" s="129" t="s">
        <v>2308</v>
      </c>
      <c r="M811" s="129" t="s">
        <v>891</v>
      </c>
      <c r="N811" s="132" t="s">
        <v>1981</v>
      </c>
      <c r="O811" s="129" t="s">
        <v>325</v>
      </c>
      <c r="P811" s="7">
        <v>1500</v>
      </c>
      <c r="Q811" s="118"/>
    </row>
    <row r="812" s="2" customFormat="1" spans="1:17">
      <c r="A812" s="7">
        <v>809</v>
      </c>
      <c r="B812" s="7" t="s">
        <v>1971</v>
      </c>
      <c r="C812" s="28" t="s">
        <v>1977</v>
      </c>
      <c r="D812" s="129" t="s">
        <v>2309</v>
      </c>
      <c r="E812" s="129" t="s">
        <v>44</v>
      </c>
      <c r="F812" s="129" t="s">
        <v>361</v>
      </c>
      <c r="G812" s="8" t="s">
        <v>24</v>
      </c>
      <c r="H812" s="129" t="s">
        <v>2307</v>
      </c>
      <c r="I812" s="129" t="s">
        <v>1772</v>
      </c>
      <c r="J812" s="129" t="s">
        <v>1982</v>
      </c>
      <c r="K812" s="132">
        <v>202109</v>
      </c>
      <c r="L812" s="129" t="s">
        <v>871</v>
      </c>
      <c r="M812" s="129" t="s">
        <v>1261</v>
      </c>
      <c r="N812" s="132" t="s">
        <v>1981</v>
      </c>
      <c r="O812" s="129" t="s">
        <v>30</v>
      </c>
      <c r="P812" s="7">
        <v>1500</v>
      </c>
      <c r="Q812" s="118"/>
    </row>
    <row r="813" s="2" customFormat="1" spans="1:17">
      <c r="A813" s="7">
        <v>810</v>
      </c>
      <c r="B813" s="7" t="s">
        <v>1971</v>
      </c>
      <c r="C813" s="28" t="s">
        <v>1977</v>
      </c>
      <c r="D813" s="129" t="s">
        <v>2310</v>
      </c>
      <c r="E813" s="129" t="s">
        <v>22</v>
      </c>
      <c r="F813" s="129" t="s">
        <v>803</v>
      </c>
      <c r="G813" s="8" t="s">
        <v>24</v>
      </c>
      <c r="H813" s="129" t="s">
        <v>668</v>
      </c>
      <c r="I813" s="129" t="s">
        <v>1772</v>
      </c>
      <c r="J813" s="129" t="s">
        <v>1982</v>
      </c>
      <c r="K813" s="132">
        <v>202109</v>
      </c>
      <c r="L813" s="129" t="s">
        <v>2311</v>
      </c>
      <c r="M813" s="129" t="s">
        <v>1190</v>
      </c>
      <c r="N813" s="132" t="s">
        <v>1981</v>
      </c>
      <c r="O813" s="129" t="s">
        <v>37</v>
      </c>
      <c r="P813" s="7">
        <v>1500</v>
      </c>
      <c r="Q813" s="118"/>
    </row>
    <row r="814" s="2" customFormat="1" spans="1:17">
      <c r="A814" s="7">
        <v>811</v>
      </c>
      <c r="B814" s="7" t="s">
        <v>1971</v>
      </c>
      <c r="C814" s="28" t="s">
        <v>1977</v>
      </c>
      <c r="D814" s="129" t="s">
        <v>2312</v>
      </c>
      <c r="E814" s="129" t="s">
        <v>22</v>
      </c>
      <c r="F814" s="129" t="s">
        <v>334</v>
      </c>
      <c r="G814" s="8" t="s">
        <v>24</v>
      </c>
      <c r="H814" s="129" t="s">
        <v>650</v>
      </c>
      <c r="I814" s="129" t="s">
        <v>1772</v>
      </c>
      <c r="J814" s="129" t="s">
        <v>1982</v>
      </c>
      <c r="K814" s="132">
        <v>202109</v>
      </c>
      <c r="L814" s="129" t="s">
        <v>1241</v>
      </c>
      <c r="M814" s="129" t="s">
        <v>2313</v>
      </c>
      <c r="N814" s="132" t="s">
        <v>1981</v>
      </c>
      <c r="O814" s="129" t="s">
        <v>37</v>
      </c>
      <c r="P814" s="7">
        <v>1500</v>
      </c>
      <c r="Q814" s="118"/>
    </row>
    <row r="815" s="2" customFormat="1" spans="1:17">
      <c r="A815" s="7">
        <v>812</v>
      </c>
      <c r="B815" s="7" t="s">
        <v>1971</v>
      </c>
      <c r="C815" s="28" t="s">
        <v>1977</v>
      </c>
      <c r="D815" s="129" t="s">
        <v>2314</v>
      </c>
      <c r="E815" s="129" t="s">
        <v>44</v>
      </c>
      <c r="F815" s="129" t="s">
        <v>440</v>
      </c>
      <c r="G815" s="8" t="s">
        <v>24</v>
      </c>
      <c r="H815" s="129" t="s">
        <v>2315</v>
      </c>
      <c r="I815" s="129" t="s">
        <v>1772</v>
      </c>
      <c r="J815" s="129" t="s">
        <v>1982</v>
      </c>
      <c r="K815" s="132">
        <v>202109</v>
      </c>
      <c r="L815" s="129" t="s">
        <v>2120</v>
      </c>
      <c r="M815" s="129" t="s">
        <v>233</v>
      </c>
      <c r="N815" s="132" t="s">
        <v>1981</v>
      </c>
      <c r="O815" s="129" t="s">
        <v>30</v>
      </c>
      <c r="P815" s="7">
        <v>1500</v>
      </c>
      <c r="Q815" s="118"/>
    </row>
    <row r="816" s="2" customFormat="1" spans="1:17">
      <c r="A816" s="7">
        <v>813</v>
      </c>
      <c r="B816" s="7" t="s">
        <v>1971</v>
      </c>
      <c r="C816" s="129" t="s">
        <v>2316</v>
      </c>
      <c r="D816" s="129" t="s">
        <v>433</v>
      </c>
      <c r="E816" s="129" t="s">
        <v>22</v>
      </c>
      <c r="F816" s="129" t="s">
        <v>2317</v>
      </c>
      <c r="G816" s="8" t="s">
        <v>24</v>
      </c>
      <c r="H816" s="129" t="s">
        <v>2318</v>
      </c>
      <c r="I816" s="129" t="s">
        <v>1772</v>
      </c>
      <c r="J816" s="129" t="s">
        <v>1982</v>
      </c>
      <c r="K816" s="132">
        <v>202109</v>
      </c>
      <c r="L816" s="129" t="s">
        <v>2319</v>
      </c>
      <c r="M816" s="129" t="s">
        <v>349</v>
      </c>
      <c r="N816" s="132" t="s">
        <v>1988</v>
      </c>
      <c r="O816" s="129" t="s">
        <v>325</v>
      </c>
      <c r="P816" s="7">
        <v>1500</v>
      </c>
      <c r="Q816" s="118"/>
    </row>
    <row r="817" s="2" customFormat="1" spans="1:17">
      <c r="A817" s="7">
        <v>814</v>
      </c>
      <c r="B817" s="7" t="s">
        <v>1971</v>
      </c>
      <c r="C817" s="132" t="s">
        <v>2019</v>
      </c>
      <c r="D817" s="132" t="s">
        <v>38</v>
      </c>
      <c r="E817" s="132" t="s">
        <v>44</v>
      </c>
      <c r="F817" s="132" t="s">
        <v>171</v>
      </c>
      <c r="G817" s="8" t="s">
        <v>24</v>
      </c>
      <c r="H817" s="132" t="s">
        <v>259</v>
      </c>
      <c r="I817" s="132" t="s">
        <v>1772</v>
      </c>
      <c r="J817" s="132" t="s">
        <v>1365</v>
      </c>
      <c r="K817" s="132">
        <v>2021.09</v>
      </c>
      <c r="L817" s="132" t="s">
        <v>2320</v>
      </c>
      <c r="M817" s="132" t="s">
        <v>2321</v>
      </c>
      <c r="N817" s="132" t="s">
        <v>1453</v>
      </c>
      <c r="O817" s="132" t="s">
        <v>30</v>
      </c>
      <c r="P817" s="7">
        <v>1500</v>
      </c>
      <c r="Q817" s="118"/>
    </row>
    <row r="818" s="2" customFormat="1" spans="1:17">
      <c r="A818" s="7">
        <v>815</v>
      </c>
      <c r="B818" s="7" t="s">
        <v>1971</v>
      </c>
      <c r="C818" s="132" t="s">
        <v>2019</v>
      </c>
      <c r="D818" s="132" t="s">
        <v>38</v>
      </c>
      <c r="E818" s="132" t="s">
        <v>44</v>
      </c>
      <c r="F818" s="132" t="s">
        <v>1040</v>
      </c>
      <c r="G818" s="8" t="s">
        <v>24</v>
      </c>
      <c r="H818" s="132" t="s">
        <v>1652</v>
      </c>
      <c r="I818" s="132" t="s">
        <v>1772</v>
      </c>
      <c r="J818" s="132" t="s">
        <v>1365</v>
      </c>
      <c r="K818" s="132">
        <v>2021.09</v>
      </c>
      <c r="L818" s="129" t="s">
        <v>2322</v>
      </c>
      <c r="M818" s="132" t="s">
        <v>265</v>
      </c>
      <c r="N818" s="132" t="s">
        <v>1453</v>
      </c>
      <c r="O818" s="132" t="s">
        <v>30</v>
      </c>
      <c r="P818" s="7">
        <v>1500</v>
      </c>
      <c r="Q818" s="118"/>
    </row>
    <row r="819" s="2" customFormat="1" spans="1:17">
      <c r="A819" s="7">
        <v>816</v>
      </c>
      <c r="B819" s="7" t="s">
        <v>1971</v>
      </c>
      <c r="C819" s="132" t="s">
        <v>2019</v>
      </c>
      <c r="D819" s="132" t="s">
        <v>2323</v>
      </c>
      <c r="E819" s="132" t="s">
        <v>44</v>
      </c>
      <c r="F819" s="132" t="s">
        <v>129</v>
      </c>
      <c r="G819" s="8" t="s">
        <v>24</v>
      </c>
      <c r="H819" s="132" t="s">
        <v>504</v>
      </c>
      <c r="I819" s="132" t="s">
        <v>1786</v>
      </c>
      <c r="J819" s="132" t="s">
        <v>1365</v>
      </c>
      <c r="K819" s="132" t="s">
        <v>2324</v>
      </c>
      <c r="L819" s="129" t="s">
        <v>2325</v>
      </c>
      <c r="M819" s="129" t="s">
        <v>908</v>
      </c>
      <c r="N819" s="132" t="s">
        <v>1453</v>
      </c>
      <c r="O819" s="132" t="s">
        <v>30</v>
      </c>
      <c r="P819" s="7">
        <v>1500</v>
      </c>
      <c r="Q819" s="118"/>
    </row>
    <row r="820" s="2" customFormat="1" spans="1:17">
      <c r="A820" s="7">
        <v>817</v>
      </c>
      <c r="B820" s="7" t="s">
        <v>1971</v>
      </c>
      <c r="C820" s="132" t="s">
        <v>2019</v>
      </c>
      <c r="D820" s="132" t="s">
        <v>2326</v>
      </c>
      <c r="E820" s="132" t="s">
        <v>44</v>
      </c>
      <c r="F820" s="132" t="s">
        <v>2109</v>
      </c>
      <c r="G820" s="8" t="s">
        <v>24</v>
      </c>
      <c r="H820" s="132" t="s">
        <v>1546</v>
      </c>
      <c r="I820" s="132" t="s">
        <v>1781</v>
      </c>
      <c r="J820" s="132" t="s">
        <v>1365</v>
      </c>
      <c r="K820" s="132" t="s">
        <v>2327</v>
      </c>
      <c r="L820" s="129" t="s">
        <v>2328</v>
      </c>
      <c r="M820" s="132" t="s">
        <v>698</v>
      </c>
      <c r="N820" s="132" t="s">
        <v>1976</v>
      </c>
      <c r="O820" s="132" t="s">
        <v>30</v>
      </c>
      <c r="P820" s="7">
        <v>1500</v>
      </c>
      <c r="Q820" s="118"/>
    </row>
    <row r="821" s="2" customFormat="1" spans="1:17">
      <c r="A821" s="7">
        <v>818</v>
      </c>
      <c r="B821" s="7" t="s">
        <v>1971</v>
      </c>
      <c r="C821" s="132" t="s">
        <v>2019</v>
      </c>
      <c r="D821" s="129" t="s">
        <v>2329</v>
      </c>
      <c r="E821" s="132" t="s">
        <v>22</v>
      </c>
      <c r="F821" s="132" t="s">
        <v>485</v>
      </c>
      <c r="G821" s="8" t="s">
        <v>24</v>
      </c>
      <c r="H821" s="132" t="s">
        <v>951</v>
      </c>
      <c r="I821" s="132" t="s">
        <v>1772</v>
      </c>
      <c r="J821" s="132" t="s">
        <v>1365</v>
      </c>
      <c r="K821" s="132">
        <v>2021.09</v>
      </c>
      <c r="L821" s="129" t="s">
        <v>2330</v>
      </c>
      <c r="M821" s="132" t="s">
        <v>936</v>
      </c>
      <c r="N821" s="132" t="s">
        <v>2331</v>
      </c>
      <c r="O821" s="132" t="s">
        <v>325</v>
      </c>
      <c r="P821" s="7">
        <v>1500</v>
      </c>
      <c r="Q821" s="118"/>
    </row>
    <row r="822" s="2" customFormat="1" spans="1:17">
      <c r="A822" s="7">
        <v>819</v>
      </c>
      <c r="B822" s="7" t="s">
        <v>1971</v>
      </c>
      <c r="C822" s="132" t="s">
        <v>2019</v>
      </c>
      <c r="D822" s="132" t="s">
        <v>152</v>
      </c>
      <c r="E822" s="132" t="s">
        <v>22</v>
      </c>
      <c r="F822" s="132" t="s">
        <v>89</v>
      </c>
      <c r="G822" s="8" t="s">
        <v>24</v>
      </c>
      <c r="H822" s="132" t="s">
        <v>2332</v>
      </c>
      <c r="I822" s="132" t="s">
        <v>1772</v>
      </c>
      <c r="J822" s="132" t="s">
        <v>1365</v>
      </c>
      <c r="K822" s="132">
        <v>2021.09</v>
      </c>
      <c r="L822" s="132" t="s">
        <v>152</v>
      </c>
      <c r="M822" s="132" t="s">
        <v>2333</v>
      </c>
      <c r="N822" s="132" t="s">
        <v>1453</v>
      </c>
      <c r="O822" s="132" t="s">
        <v>488</v>
      </c>
      <c r="P822" s="7">
        <v>1500</v>
      </c>
      <c r="Q822" s="118"/>
    </row>
    <row r="823" s="2" customFormat="1" spans="1:17">
      <c r="A823" s="7">
        <v>820</v>
      </c>
      <c r="B823" s="7" t="s">
        <v>1971</v>
      </c>
      <c r="C823" s="129" t="s">
        <v>2133</v>
      </c>
      <c r="D823" s="129" t="s">
        <v>2334</v>
      </c>
      <c r="E823" s="129" t="s">
        <v>44</v>
      </c>
      <c r="F823" s="129" t="s">
        <v>586</v>
      </c>
      <c r="G823" s="8" t="s">
        <v>24</v>
      </c>
      <c r="H823" s="129" t="s">
        <v>2335</v>
      </c>
      <c r="I823" s="132" t="s">
        <v>1772</v>
      </c>
      <c r="J823" s="129" t="s">
        <v>1982</v>
      </c>
      <c r="K823" s="132">
        <v>2021.09</v>
      </c>
      <c r="L823" s="129" t="s">
        <v>2336</v>
      </c>
      <c r="M823" s="129" t="s">
        <v>349</v>
      </c>
      <c r="N823" s="132" t="s">
        <v>1453</v>
      </c>
      <c r="O823" s="129" t="s">
        <v>30</v>
      </c>
      <c r="P823" s="7">
        <v>1500</v>
      </c>
      <c r="Q823" s="118"/>
    </row>
    <row r="824" s="2" customFormat="1" spans="1:17">
      <c r="A824" s="7">
        <v>821</v>
      </c>
      <c r="B824" s="7" t="s">
        <v>1971</v>
      </c>
      <c r="C824" s="129" t="s">
        <v>2133</v>
      </c>
      <c r="D824" s="129" t="s">
        <v>2337</v>
      </c>
      <c r="E824" s="129" t="s">
        <v>22</v>
      </c>
      <c r="F824" s="129" t="s">
        <v>898</v>
      </c>
      <c r="G824" s="8" t="s">
        <v>24</v>
      </c>
      <c r="H824" s="129" t="s">
        <v>568</v>
      </c>
      <c r="I824" s="132" t="s">
        <v>1772</v>
      </c>
      <c r="J824" s="129" t="s">
        <v>1365</v>
      </c>
      <c r="K824" s="132" t="s">
        <v>553</v>
      </c>
      <c r="L824" s="129" t="s">
        <v>2338</v>
      </c>
      <c r="M824" s="129" t="s">
        <v>1326</v>
      </c>
      <c r="N824" s="132" t="s">
        <v>1453</v>
      </c>
      <c r="O824" s="129" t="s">
        <v>325</v>
      </c>
      <c r="P824" s="7">
        <v>1500</v>
      </c>
      <c r="Q824" s="118"/>
    </row>
    <row r="825" s="2" customFormat="1" spans="1:17">
      <c r="A825" s="7">
        <v>822</v>
      </c>
      <c r="B825" s="7" t="s">
        <v>1971</v>
      </c>
      <c r="C825" s="129" t="s">
        <v>2200</v>
      </c>
      <c r="D825" s="129" t="s">
        <v>2339</v>
      </c>
      <c r="E825" s="129" t="s">
        <v>22</v>
      </c>
      <c r="F825" s="134" t="s">
        <v>180</v>
      </c>
      <c r="G825" s="8" t="s">
        <v>24</v>
      </c>
      <c r="H825" s="129" t="s">
        <v>253</v>
      </c>
      <c r="I825" s="129" t="s">
        <v>1772</v>
      </c>
      <c r="J825" s="129" t="s">
        <v>1365</v>
      </c>
      <c r="K825" s="132">
        <v>20210901</v>
      </c>
      <c r="L825" s="129" t="s">
        <v>2166</v>
      </c>
      <c r="M825" s="134" t="s">
        <v>2340</v>
      </c>
      <c r="N825" s="132" t="s">
        <v>1981</v>
      </c>
      <c r="O825" s="129" t="s">
        <v>325</v>
      </c>
      <c r="P825" s="7">
        <v>1500</v>
      </c>
      <c r="Q825" s="118"/>
    </row>
    <row r="826" s="2" customFormat="1" spans="1:17">
      <c r="A826" s="7">
        <v>823</v>
      </c>
      <c r="B826" s="7" t="s">
        <v>1971</v>
      </c>
      <c r="C826" s="129" t="s">
        <v>2200</v>
      </c>
      <c r="D826" s="129" t="s">
        <v>512</v>
      </c>
      <c r="E826" s="129" t="s">
        <v>22</v>
      </c>
      <c r="F826" s="129" t="s">
        <v>191</v>
      </c>
      <c r="G826" s="8" t="s">
        <v>24</v>
      </c>
      <c r="H826" s="129" t="s">
        <v>109</v>
      </c>
      <c r="I826" s="129" t="s">
        <v>1781</v>
      </c>
      <c r="J826" s="129" t="s">
        <v>1365</v>
      </c>
      <c r="K826" s="132">
        <v>202009</v>
      </c>
      <c r="L826" s="129" t="s">
        <v>1555</v>
      </c>
      <c r="M826" s="129" t="s">
        <v>1126</v>
      </c>
      <c r="N826" s="132" t="s">
        <v>1996</v>
      </c>
      <c r="O826" s="129" t="s">
        <v>608</v>
      </c>
      <c r="P826" s="7">
        <v>1500</v>
      </c>
      <c r="Q826" s="118"/>
    </row>
    <row r="827" s="2" customFormat="1" spans="1:17">
      <c r="A827" s="7">
        <v>824</v>
      </c>
      <c r="B827" s="7" t="s">
        <v>1971</v>
      </c>
      <c r="C827" s="129" t="s">
        <v>2200</v>
      </c>
      <c r="D827" s="129" t="s">
        <v>2341</v>
      </c>
      <c r="E827" s="129" t="s">
        <v>22</v>
      </c>
      <c r="F827" s="134" t="s">
        <v>39</v>
      </c>
      <c r="G827" s="8" t="s">
        <v>24</v>
      </c>
      <c r="H827" s="129" t="s">
        <v>2318</v>
      </c>
      <c r="I827" s="129" t="s">
        <v>1772</v>
      </c>
      <c r="J827" s="129" t="s">
        <v>1365</v>
      </c>
      <c r="K827" s="132">
        <v>20210901</v>
      </c>
      <c r="L827" s="129" t="s">
        <v>2015</v>
      </c>
      <c r="M827" s="134" t="s">
        <v>1452</v>
      </c>
      <c r="N827" s="132" t="s">
        <v>1981</v>
      </c>
      <c r="O827" s="129" t="s">
        <v>646</v>
      </c>
      <c r="P827" s="7">
        <v>1500</v>
      </c>
      <c r="Q827" s="118"/>
    </row>
    <row r="828" s="2" customFormat="1" spans="1:17">
      <c r="A828" s="7">
        <v>825</v>
      </c>
      <c r="B828" s="7" t="s">
        <v>1971</v>
      </c>
      <c r="C828" s="129" t="s">
        <v>2200</v>
      </c>
      <c r="D828" s="135" t="s">
        <v>2342</v>
      </c>
      <c r="E828" s="129" t="s">
        <v>22</v>
      </c>
      <c r="F828" s="134" t="s">
        <v>216</v>
      </c>
      <c r="G828" s="8" t="s">
        <v>24</v>
      </c>
      <c r="H828" s="129" t="s">
        <v>2343</v>
      </c>
      <c r="I828" s="129" t="s">
        <v>1781</v>
      </c>
      <c r="J828" s="129" t="s">
        <v>1365</v>
      </c>
      <c r="K828" s="132">
        <v>202009</v>
      </c>
      <c r="L828" s="129" t="s">
        <v>2344</v>
      </c>
      <c r="M828" s="134" t="s">
        <v>1501</v>
      </c>
      <c r="N828" s="132" t="s">
        <v>1981</v>
      </c>
      <c r="O828" s="129" t="s">
        <v>325</v>
      </c>
      <c r="P828" s="7">
        <v>1500</v>
      </c>
      <c r="Q828" s="118"/>
    </row>
    <row r="829" s="2" customFormat="1" spans="1:17">
      <c r="A829" s="7">
        <v>826</v>
      </c>
      <c r="B829" s="7" t="s">
        <v>1971</v>
      </c>
      <c r="C829" s="129" t="s">
        <v>2200</v>
      </c>
      <c r="D829" s="135" t="s">
        <v>76</v>
      </c>
      <c r="E829" s="129" t="s">
        <v>22</v>
      </c>
      <c r="F829" s="134" t="s">
        <v>894</v>
      </c>
      <c r="G829" s="8" t="s">
        <v>24</v>
      </c>
      <c r="H829" s="129" t="s">
        <v>46</v>
      </c>
      <c r="I829" s="129" t="s">
        <v>1781</v>
      </c>
      <c r="J829" s="129" t="s">
        <v>1982</v>
      </c>
      <c r="K829" s="132">
        <v>20200901</v>
      </c>
      <c r="L829" s="129" t="s">
        <v>2344</v>
      </c>
      <c r="M829" s="134" t="s">
        <v>1501</v>
      </c>
      <c r="N829" s="132" t="s">
        <v>1981</v>
      </c>
      <c r="O829" s="129" t="s">
        <v>325</v>
      </c>
      <c r="P829" s="7">
        <v>1500</v>
      </c>
      <c r="Q829" s="118"/>
    </row>
    <row r="830" s="2" customFormat="1" spans="1:17">
      <c r="A830" s="7">
        <v>827</v>
      </c>
      <c r="B830" s="7" t="s">
        <v>1971</v>
      </c>
      <c r="C830" s="129" t="s">
        <v>2200</v>
      </c>
      <c r="D830" s="129" t="s">
        <v>1827</v>
      </c>
      <c r="E830" s="129" t="s">
        <v>44</v>
      </c>
      <c r="F830" s="134" t="s">
        <v>503</v>
      </c>
      <c r="G830" s="8" t="s">
        <v>24</v>
      </c>
      <c r="H830" s="129" t="s">
        <v>2345</v>
      </c>
      <c r="I830" s="129" t="s">
        <v>1781</v>
      </c>
      <c r="J830" s="129" t="s">
        <v>1365</v>
      </c>
      <c r="K830" s="132">
        <v>20200901</v>
      </c>
      <c r="L830" s="129" t="s">
        <v>1268</v>
      </c>
      <c r="M830" s="134" t="s">
        <v>366</v>
      </c>
      <c r="N830" s="132" t="s">
        <v>1981</v>
      </c>
      <c r="O830" s="129" t="s">
        <v>325</v>
      </c>
      <c r="P830" s="7">
        <v>1500</v>
      </c>
      <c r="Q830" s="118"/>
    </row>
    <row r="831" s="2" customFormat="1" spans="1:17">
      <c r="A831" s="7">
        <v>828</v>
      </c>
      <c r="B831" s="7" t="s">
        <v>1971</v>
      </c>
      <c r="C831" s="129" t="s">
        <v>2185</v>
      </c>
      <c r="D831" s="129" t="s">
        <v>817</v>
      </c>
      <c r="E831" s="129" t="s">
        <v>44</v>
      </c>
      <c r="F831" s="134" t="s">
        <v>329</v>
      </c>
      <c r="G831" s="8" t="s">
        <v>24</v>
      </c>
      <c r="H831" s="129" t="s">
        <v>201</v>
      </c>
      <c r="I831" s="129" t="s">
        <v>1772</v>
      </c>
      <c r="J831" s="129" t="s">
        <v>1365</v>
      </c>
      <c r="K831" s="132">
        <v>202109</v>
      </c>
      <c r="L831" s="129" t="s">
        <v>2346</v>
      </c>
      <c r="M831" s="134" t="s">
        <v>1240</v>
      </c>
      <c r="N831" s="132" t="s">
        <v>2347</v>
      </c>
      <c r="O831" s="129" t="s">
        <v>292</v>
      </c>
      <c r="P831" s="7">
        <v>1500</v>
      </c>
      <c r="Q831" s="118"/>
    </row>
    <row r="832" s="2" customFormat="1" spans="1:17">
      <c r="A832" s="7">
        <v>829</v>
      </c>
      <c r="B832" s="7" t="s">
        <v>1971</v>
      </c>
      <c r="C832" s="129" t="s">
        <v>2185</v>
      </c>
      <c r="D832" s="129" t="s">
        <v>2348</v>
      </c>
      <c r="E832" s="129" t="s">
        <v>44</v>
      </c>
      <c r="F832" s="129" t="s">
        <v>39</v>
      </c>
      <c r="G832" s="8" t="s">
        <v>24</v>
      </c>
      <c r="H832" s="129" t="s">
        <v>1722</v>
      </c>
      <c r="I832" s="129" t="s">
        <v>1772</v>
      </c>
      <c r="J832" s="129" t="s">
        <v>1982</v>
      </c>
      <c r="K832" s="132">
        <v>202109</v>
      </c>
      <c r="L832" s="129" t="s">
        <v>1026</v>
      </c>
      <c r="M832" s="134" t="s">
        <v>2349</v>
      </c>
      <c r="N832" s="132" t="s">
        <v>2347</v>
      </c>
      <c r="O832" s="129" t="s">
        <v>30</v>
      </c>
      <c r="P832" s="7">
        <v>1500</v>
      </c>
      <c r="Q832" s="118"/>
    </row>
    <row r="833" s="2" customFormat="1" spans="1:17">
      <c r="A833" s="7">
        <v>830</v>
      </c>
      <c r="B833" s="7" t="s">
        <v>1971</v>
      </c>
      <c r="C833" s="129" t="s">
        <v>2185</v>
      </c>
      <c r="D833" s="129" t="s">
        <v>2350</v>
      </c>
      <c r="E833" s="129" t="s">
        <v>22</v>
      </c>
      <c r="F833" s="129" t="s">
        <v>83</v>
      </c>
      <c r="G833" s="8" t="s">
        <v>24</v>
      </c>
      <c r="H833" s="129" t="s">
        <v>857</v>
      </c>
      <c r="I833" s="129" t="s">
        <v>1772</v>
      </c>
      <c r="J833" s="129" t="s">
        <v>1365</v>
      </c>
      <c r="K833" s="132">
        <v>202109</v>
      </c>
      <c r="L833" s="129" t="s">
        <v>2351</v>
      </c>
      <c r="M833" s="134" t="s">
        <v>2352</v>
      </c>
      <c r="N833" s="132" t="s">
        <v>1453</v>
      </c>
      <c r="O833" s="129" t="s">
        <v>325</v>
      </c>
      <c r="P833" s="7">
        <v>1500</v>
      </c>
      <c r="Q833" s="118"/>
    </row>
    <row r="834" s="2" customFormat="1" spans="1:17">
      <c r="A834" s="7">
        <v>831</v>
      </c>
      <c r="B834" s="7" t="s">
        <v>1971</v>
      </c>
      <c r="C834" s="129" t="s">
        <v>2196</v>
      </c>
      <c r="D834" s="129" t="s">
        <v>2353</v>
      </c>
      <c r="E834" s="129" t="s">
        <v>22</v>
      </c>
      <c r="F834" s="129" t="s">
        <v>503</v>
      </c>
      <c r="G834" s="8" t="s">
        <v>24</v>
      </c>
      <c r="H834" s="129" t="s">
        <v>2354</v>
      </c>
      <c r="I834" s="129" t="s">
        <v>1781</v>
      </c>
      <c r="J834" s="129" t="s">
        <v>1365</v>
      </c>
      <c r="K834" s="132">
        <v>202009</v>
      </c>
      <c r="L834" s="129" t="s">
        <v>2355</v>
      </c>
      <c r="M834" s="134" t="s">
        <v>2356</v>
      </c>
      <c r="N834" s="132" t="s">
        <v>1453</v>
      </c>
      <c r="O834" s="129" t="s">
        <v>325</v>
      </c>
      <c r="P834" s="7">
        <v>1500</v>
      </c>
      <c r="Q834" s="129"/>
    </row>
    <row r="835" s="2" customFormat="1" spans="1:17">
      <c r="A835" s="7">
        <v>832</v>
      </c>
      <c r="B835" s="7" t="s">
        <v>1971</v>
      </c>
      <c r="C835" s="129" t="s">
        <v>2200</v>
      </c>
      <c r="D835" s="129" t="s">
        <v>2357</v>
      </c>
      <c r="E835" s="129" t="s">
        <v>44</v>
      </c>
      <c r="F835" s="129" t="s">
        <v>313</v>
      </c>
      <c r="G835" s="8" t="s">
        <v>24</v>
      </c>
      <c r="H835" s="130" t="s">
        <v>1473</v>
      </c>
      <c r="I835" s="129" t="s">
        <v>1772</v>
      </c>
      <c r="J835" s="129" t="s">
        <v>1365</v>
      </c>
      <c r="K835" s="132">
        <v>20210901</v>
      </c>
      <c r="L835" s="129" t="s">
        <v>2358</v>
      </c>
      <c r="M835" s="132" t="s">
        <v>1129</v>
      </c>
      <c r="N835" s="132" t="s">
        <v>1981</v>
      </c>
      <c r="O835" s="129" t="s">
        <v>30</v>
      </c>
      <c r="P835" s="7">
        <v>1500</v>
      </c>
      <c r="Q835" s="118"/>
    </row>
    <row r="836" s="2" customFormat="1" spans="1:17">
      <c r="A836" s="7">
        <v>833</v>
      </c>
      <c r="B836" s="7" t="s">
        <v>1971</v>
      </c>
      <c r="C836" s="129" t="s">
        <v>2200</v>
      </c>
      <c r="D836" s="129" t="s">
        <v>2359</v>
      </c>
      <c r="E836" s="129" t="s">
        <v>44</v>
      </c>
      <c r="F836" s="129" t="s">
        <v>275</v>
      </c>
      <c r="G836" s="8" t="s">
        <v>24</v>
      </c>
      <c r="H836" s="130" t="s">
        <v>696</v>
      </c>
      <c r="I836" s="129" t="s">
        <v>1772</v>
      </c>
      <c r="J836" s="129" t="s">
        <v>1365</v>
      </c>
      <c r="K836" s="132">
        <v>20210901</v>
      </c>
      <c r="L836" s="129" t="s">
        <v>2028</v>
      </c>
      <c r="M836" s="132" t="s">
        <v>1669</v>
      </c>
      <c r="N836" s="132" t="s">
        <v>1976</v>
      </c>
      <c r="O836" s="129" t="s">
        <v>30</v>
      </c>
      <c r="P836" s="7">
        <v>1500</v>
      </c>
      <c r="Q836" s="118"/>
    </row>
    <row r="837" s="2" customFormat="1" spans="1:17">
      <c r="A837" s="7">
        <v>834</v>
      </c>
      <c r="B837" s="7" t="s">
        <v>1971</v>
      </c>
      <c r="C837" s="129" t="s">
        <v>2067</v>
      </c>
      <c r="D837" s="129" t="s">
        <v>512</v>
      </c>
      <c r="E837" s="129" t="s">
        <v>22</v>
      </c>
      <c r="F837" s="129" t="s">
        <v>220</v>
      </c>
      <c r="G837" s="8" t="s">
        <v>24</v>
      </c>
      <c r="H837" s="129" t="s">
        <v>109</v>
      </c>
      <c r="I837" s="129" t="s">
        <v>1772</v>
      </c>
      <c r="J837" s="129" t="s">
        <v>1365</v>
      </c>
      <c r="K837" s="132">
        <v>20210901</v>
      </c>
      <c r="L837" s="129" t="s">
        <v>2360</v>
      </c>
      <c r="M837" s="132" t="s">
        <v>2361</v>
      </c>
      <c r="N837" s="132" t="s">
        <v>1453</v>
      </c>
      <c r="O837" s="129" t="s">
        <v>37</v>
      </c>
      <c r="P837" s="7">
        <v>1500</v>
      </c>
      <c r="Q837" s="118"/>
    </row>
    <row r="838" s="2" customFormat="1" spans="1:17">
      <c r="A838" s="7">
        <v>835</v>
      </c>
      <c r="B838" s="7" t="s">
        <v>1971</v>
      </c>
      <c r="C838" s="129" t="s">
        <v>2362</v>
      </c>
      <c r="D838" s="129" t="s">
        <v>2363</v>
      </c>
      <c r="E838" s="129" t="s">
        <v>22</v>
      </c>
      <c r="F838" s="129" t="s">
        <v>474</v>
      </c>
      <c r="G838" s="8" t="s">
        <v>24</v>
      </c>
      <c r="H838" s="130" t="s">
        <v>561</v>
      </c>
      <c r="I838" s="129" t="s">
        <v>1786</v>
      </c>
      <c r="J838" s="129" t="s">
        <v>1365</v>
      </c>
      <c r="K838" s="132" t="s">
        <v>526</v>
      </c>
      <c r="L838" s="129" t="s">
        <v>2364</v>
      </c>
      <c r="M838" s="132" t="s">
        <v>2365</v>
      </c>
      <c r="N838" s="132" t="s">
        <v>1981</v>
      </c>
      <c r="O838" s="129" t="s">
        <v>325</v>
      </c>
      <c r="P838" s="7">
        <v>1500</v>
      </c>
      <c r="Q838" s="118"/>
    </row>
    <row r="839" s="2" customFormat="1" spans="1:17">
      <c r="A839" s="7">
        <v>836</v>
      </c>
      <c r="B839" s="7" t="s">
        <v>1971</v>
      </c>
      <c r="C839" s="129" t="s">
        <v>2362</v>
      </c>
      <c r="D839" s="129" t="s">
        <v>2366</v>
      </c>
      <c r="E839" s="129" t="s">
        <v>44</v>
      </c>
      <c r="F839" s="129" t="s">
        <v>230</v>
      </c>
      <c r="G839" s="8" t="s">
        <v>24</v>
      </c>
      <c r="H839" s="129" t="s">
        <v>2367</v>
      </c>
      <c r="I839" s="129" t="s">
        <v>1772</v>
      </c>
      <c r="J839" s="129" t="s">
        <v>1982</v>
      </c>
      <c r="K839" s="132">
        <v>202109</v>
      </c>
      <c r="L839" s="129" t="s">
        <v>2368</v>
      </c>
      <c r="M839" s="129" t="s">
        <v>718</v>
      </c>
      <c r="N839" s="132" t="s">
        <v>1981</v>
      </c>
      <c r="O839" s="129" t="s">
        <v>30</v>
      </c>
      <c r="P839" s="7">
        <v>1500</v>
      </c>
      <c r="Q839" s="118"/>
    </row>
    <row r="840" s="2" customFormat="1" spans="1:17">
      <c r="A840" s="7">
        <v>837</v>
      </c>
      <c r="B840" s="7" t="s">
        <v>1971</v>
      </c>
      <c r="C840" s="129" t="s">
        <v>2121</v>
      </c>
      <c r="D840" s="129" t="s">
        <v>512</v>
      </c>
      <c r="E840" s="129" t="s">
        <v>44</v>
      </c>
      <c r="F840" s="129" t="s">
        <v>191</v>
      </c>
      <c r="G840" s="8" t="s">
        <v>24</v>
      </c>
      <c r="H840" s="129" t="s">
        <v>514</v>
      </c>
      <c r="I840" s="129" t="s">
        <v>1772</v>
      </c>
      <c r="J840" s="129" t="s">
        <v>1365</v>
      </c>
      <c r="K840" s="132">
        <v>202109</v>
      </c>
      <c r="L840" s="129" t="s">
        <v>1700</v>
      </c>
      <c r="M840" s="129" t="s">
        <v>2252</v>
      </c>
      <c r="N840" s="132" t="s">
        <v>1996</v>
      </c>
      <c r="O840" s="129" t="s">
        <v>30</v>
      </c>
      <c r="P840" s="7">
        <v>1500</v>
      </c>
      <c r="Q840" s="118"/>
    </row>
    <row r="841" s="2" customFormat="1" spans="1:17">
      <c r="A841" s="7">
        <v>838</v>
      </c>
      <c r="B841" s="7" t="s">
        <v>1971</v>
      </c>
      <c r="C841" s="129" t="s">
        <v>2149</v>
      </c>
      <c r="D841" s="136" t="s">
        <v>2369</v>
      </c>
      <c r="E841" s="129" t="s">
        <v>44</v>
      </c>
      <c r="F841" s="136" t="s">
        <v>586</v>
      </c>
      <c r="G841" s="8" t="s">
        <v>24</v>
      </c>
      <c r="H841" s="129" t="s">
        <v>2370</v>
      </c>
      <c r="I841" s="129" t="s">
        <v>1772</v>
      </c>
      <c r="J841" s="129" t="s">
        <v>1982</v>
      </c>
      <c r="K841" s="132">
        <v>202109</v>
      </c>
      <c r="L841" s="129" t="s">
        <v>1704</v>
      </c>
      <c r="M841" s="129" t="s">
        <v>2156</v>
      </c>
      <c r="N841" s="132" t="s">
        <v>2371</v>
      </c>
      <c r="O841" s="129" t="s">
        <v>30</v>
      </c>
      <c r="P841" s="7">
        <v>1500</v>
      </c>
      <c r="Q841" s="118"/>
    </row>
    <row r="842" s="2" customFormat="1" spans="1:17">
      <c r="A842" s="7">
        <v>839</v>
      </c>
      <c r="B842" s="7" t="s">
        <v>1971</v>
      </c>
      <c r="C842" s="129" t="s">
        <v>2208</v>
      </c>
      <c r="D842" s="136" t="s">
        <v>512</v>
      </c>
      <c r="E842" s="129" t="s">
        <v>44</v>
      </c>
      <c r="F842" s="136" t="s">
        <v>991</v>
      </c>
      <c r="G842" s="8" t="s">
        <v>24</v>
      </c>
      <c r="H842" s="129" t="s">
        <v>647</v>
      </c>
      <c r="I842" s="129" t="s">
        <v>1781</v>
      </c>
      <c r="J842" s="129" t="s">
        <v>1365</v>
      </c>
      <c r="K842" s="132">
        <v>202009</v>
      </c>
      <c r="L842" s="129" t="s">
        <v>2372</v>
      </c>
      <c r="M842" s="129" t="s">
        <v>2373</v>
      </c>
      <c r="N842" s="132" t="s">
        <v>2374</v>
      </c>
      <c r="O842" s="129" t="s">
        <v>37</v>
      </c>
      <c r="P842" s="7">
        <v>1500</v>
      </c>
      <c r="Q842" s="118"/>
    </row>
    <row r="843" s="2" customFormat="1" spans="1:17">
      <c r="A843" s="7">
        <v>840</v>
      </c>
      <c r="B843" s="7" t="s">
        <v>1971</v>
      </c>
      <c r="C843" s="136" t="s">
        <v>2025</v>
      </c>
      <c r="D843" s="136" t="s">
        <v>2028</v>
      </c>
      <c r="E843" s="136" t="s">
        <v>44</v>
      </c>
      <c r="F843" s="136" t="s">
        <v>627</v>
      </c>
      <c r="G843" s="8" t="s">
        <v>24</v>
      </c>
      <c r="H843" s="129" t="s">
        <v>779</v>
      </c>
      <c r="I843" s="129" t="s">
        <v>1781</v>
      </c>
      <c r="J843" s="129" t="s">
        <v>1365</v>
      </c>
      <c r="K843" s="132">
        <v>202009</v>
      </c>
      <c r="L843" s="129" t="s">
        <v>2375</v>
      </c>
      <c r="M843" s="129" t="s">
        <v>1217</v>
      </c>
      <c r="N843" s="132" t="s">
        <v>2376</v>
      </c>
      <c r="O843" s="129" t="s">
        <v>30</v>
      </c>
      <c r="P843" s="7">
        <v>1500</v>
      </c>
      <c r="Q843" s="118"/>
    </row>
    <row r="844" s="2" customFormat="1" spans="1:17">
      <c r="A844" s="7">
        <v>841</v>
      </c>
      <c r="B844" s="7" t="s">
        <v>1971</v>
      </c>
      <c r="C844" s="129" t="s">
        <v>2196</v>
      </c>
      <c r="D844" s="129" t="s">
        <v>2377</v>
      </c>
      <c r="E844" s="129" t="s">
        <v>44</v>
      </c>
      <c r="F844" s="129" t="s">
        <v>803</v>
      </c>
      <c r="G844" s="8" t="s">
        <v>24</v>
      </c>
      <c r="H844" s="129" t="s">
        <v>749</v>
      </c>
      <c r="I844" s="129" t="s">
        <v>1772</v>
      </c>
      <c r="J844" s="129" t="s">
        <v>1365</v>
      </c>
      <c r="K844" s="132">
        <v>20210901</v>
      </c>
      <c r="L844" s="129" t="s">
        <v>2378</v>
      </c>
      <c r="M844" s="132" t="s">
        <v>1965</v>
      </c>
      <c r="N844" s="132" t="s">
        <v>2379</v>
      </c>
      <c r="O844" s="129" t="s">
        <v>30</v>
      </c>
      <c r="P844" s="7">
        <v>1500</v>
      </c>
      <c r="Q844" s="118"/>
    </row>
    <row r="845" s="2" customFormat="1" spans="1:17">
      <c r="A845" s="7">
        <v>842</v>
      </c>
      <c r="B845" s="7" t="s">
        <v>1971</v>
      </c>
      <c r="C845" s="129" t="s">
        <v>2025</v>
      </c>
      <c r="D845" s="129" t="s">
        <v>2028</v>
      </c>
      <c r="E845" s="129" t="s">
        <v>22</v>
      </c>
      <c r="F845" s="129" t="s">
        <v>89</v>
      </c>
      <c r="G845" s="8" t="s">
        <v>24</v>
      </c>
      <c r="H845" s="129" t="s">
        <v>910</v>
      </c>
      <c r="I845" s="129" t="s">
        <v>1772</v>
      </c>
      <c r="J845" s="129" t="s">
        <v>1365</v>
      </c>
      <c r="K845" s="132">
        <v>20210901</v>
      </c>
      <c r="L845" s="129" t="s">
        <v>2028</v>
      </c>
      <c r="M845" s="129" t="s">
        <v>89</v>
      </c>
      <c r="N845" s="132" t="s">
        <v>1981</v>
      </c>
      <c r="O845" s="129" t="s">
        <v>488</v>
      </c>
      <c r="P845" s="7">
        <v>1500</v>
      </c>
      <c r="Q845" s="118"/>
    </row>
    <row r="846" s="2" customFormat="1" spans="1:17">
      <c r="A846" s="7">
        <v>843</v>
      </c>
      <c r="B846" s="7" t="s">
        <v>1971</v>
      </c>
      <c r="C846" s="129" t="s">
        <v>2025</v>
      </c>
      <c r="D846" s="129" t="s">
        <v>2380</v>
      </c>
      <c r="E846" s="129" t="s">
        <v>44</v>
      </c>
      <c r="F846" s="136" t="s">
        <v>783</v>
      </c>
      <c r="G846" s="8" t="s">
        <v>24</v>
      </c>
      <c r="H846" s="129" t="s">
        <v>2381</v>
      </c>
      <c r="I846" s="129" t="s">
        <v>1781</v>
      </c>
      <c r="J846" s="136" t="s">
        <v>1982</v>
      </c>
      <c r="K846" s="132">
        <v>202009</v>
      </c>
      <c r="L846" s="129" t="s">
        <v>2382</v>
      </c>
      <c r="M846" s="129" t="s">
        <v>2383</v>
      </c>
      <c r="N846" s="132" t="s">
        <v>1981</v>
      </c>
      <c r="O846" s="129" t="s">
        <v>37</v>
      </c>
      <c r="P846" s="7">
        <v>1500</v>
      </c>
      <c r="Q846" s="118"/>
    </row>
    <row r="847" s="2" customFormat="1" spans="1:17">
      <c r="A847" s="7">
        <v>844</v>
      </c>
      <c r="B847" s="7" t="s">
        <v>1971</v>
      </c>
      <c r="C847" s="129" t="s">
        <v>2067</v>
      </c>
      <c r="D847" s="129" t="s">
        <v>512</v>
      </c>
      <c r="E847" s="129" t="s">
        <v>22</v>
      </c>
      <c r="F847" s="132" t="s">
        <v>513</v>
      </c>
      <c r="G847" s="8" t="s">
        <v>24</v>
      </c>
      <c r="H847" s="131" t="s">
        <v>1001</v>
      </c>
      <c r="I847" s="129" t="s">
        <v>1772</v>
      </c>
      <c r="J847" s="129" t="s">
        <v>1365</v>
      </c>
      <c r="K847" s="132" t="s">
        <v>687</v>
      </c>
      <c r="L847" s="129" t="s">
        <v>2384</v>
      </c>
      <c r="M847" s="129" t="s">
        <v>1489</v>
      </c>
      <c r="N847" s="132" t="s">
        <v>1453</v>
      </c>
      <c r="O847" s="129" t="s">
        <v>608</v>
      </c>
      <c r="P847" s="7">
        <v>1500</v>
      </c>
      <c r="Q847" s="118"/>
    </row>
    <row r="848" s="2" customFormat="1" spans="1:17">
      <c r="A848" s="7">
        <v>845</v>
      </c>
      <c r="B848" s="7" t="s">
        <v>1971</v>
      </c>
      <c r="C848" s="28" t="s">
        <v>1977</v>
      </c>
      <c r="D848" s="129" t="s">
        <v>2385</v>
      </c>
      <c r="E848" s="129" t="s">
        <v>44</v>
      </c>
      <c r="F848" s="132" t="s">
        <v>191</v>
      </c>
      <c r="G848" s="8" t="s">
        <v>24</v>
      </c>
      <c r="H848" s="131" t="s">
        <v>568</v>
      </c>
      <c r="I848" s="129" t="s">
        <v>1772</v>
      </c>
      <c r="J848" s="129" t="s">
        <v>1365</v>
      </c>
      <c r="K848" s="132" t="s">
        <v>687</v>
      </c>
      <c r="L848" s="129" t="s">
        <v>415</v>
      </c>
      <c r="M848" s="129" t="s">
        <v>1517</v>
      </c>
      <c r="N848" s="132" t="s">
        <v>1981</v>
      </c>
      <c r="O848" s="129" t="s">
        <v>30</v>
      </c>
      <c r="P848" s="7">
        <v>1500</v>
      </c>
      <c r="Q848" s="118"/>
    </row>
    <row r="849" s="2" customFormat="1" spans="1:17">
      <c r="A849" s="7">
        <v>846</v>
      </c>
      <c r="B849" s="7" t="s">
        <v>1971</v>
      </c>
      <c r="C849" s="129" t="s">
        <v>1972</v>
      </c>
      <c r="D849" s="129" t="s">
        <v>2386</v>
      </c>
      <c r="E849" s="129" t="s">
        <v>44</v>
      </c>
      <c r="F849" s="132" t="s">
        <v>889</v>
      </c>
      <c r="G849" s="8" t="s">
        <v>24</v>
      </c>
      <c r="H849" s="131" t="s">
        <v>839</v>
      </c>
      <c r="I849" s="129" t="s">
        <v>1772</v>
      </c>
      <c r="J849" s="129" t="s">
        <v>1365</v>
      </c>
      <c r="K849" s="132" t="s">
        <v>776</v>
      </c>
      <c r="L849" s="129" t="s">
        <v>1034</v>
      </c>
      <c r="M849" s="129" t="s">
        <v>670</v>
      </c>
      <c r="N849" s="132" t="s">
        <v>1996</v>
      </c>
      <c r="O849" s="129" t="s">
        <v>30</v>
      </c>
      <c r="P849" s="7">
        <v>1500</v>
      </c>
      <c r="Q849" s="118"/>
    </row>
    <row r="850" s="2" customFormat="1" spans="1:17">
      <c r="A850" s="7">
        <v>847</v>
      </c>
      <c r="B850" s="7" t="s">
        <v>1971</v>
      </c>
      <c r="C850" s="129" t="s">
        <v>2316</v>
      </c>
      <c r="D850" s="129" t="s">
        <v>433</v>
      </c>
      <c r="E850" s="129" t="s">
        <v>22</v>
      </c>
      <c r="F850" s="132" t="s">
        <v>23</v>
      </c>
      <c r="G850" s="8" t="s">
        <v>24</v>
      </c>
      <c r="H850" s="131" t="s">
        <v>808</v>
      </c>
      <c r="I850" s="129" t="s">
        <v>1772</v>
      </c>
      <c r="J850" s="129" t="s">
        <v>1365</v>
      </c>
      <c r="K850" s="132" t="s">
        <v>687</v>
      </c>
      <c r="L850" s="129" t="s">
        <v>2138</v>
      </c>
      <c r="M850" s="129" t="s">
        <v>198</v>
      </c>
      <c r="N850" s="132" t="s">
        <v>1988</v>
      </c>
      <c r="O850" s="129" t="s">
        <v>325</v>
      </c>
      <c r="P850" s="7">
        <v>1500</v>
      </c>
      <c r="Q850" s="118"/>
    </row>
    <row r="851" s="2" customFormat="1" spans="1:17">
      <c r="A851" s="7">
        <v>848</v>
      </c>
      <c r="B851" s="7" t="s">
        <v>1971</v>
      </c>
      <c r="C851" s="129" t="s">
        <v>2143</v>
      </c>
      <c r="D851" s="129" t="s">
        <v>2387</v>
      </c>
      <c r="E851" s="129" t="s">
        <v>22</v>
      </c>
      <c r="F851" s="132" t="s">
        <v>313</v>
      </c>
      <c r="G851" s="8" t="s">
        <v>24</v>
      </c>
      <c r="H851" s="131" t="s">
        <v>1921</v>
      </c>
      <c r="I851" s="129" t="s">
        <v>1772</v>
      </c>
      <c r="J851" s="129" t="s">
        <v>1365</v>
      </c>
      <c r="K851" s="132" t="s">
        <v>1313</v>
      </c>
      <c r="L851" s="129" t="s">
        <v>2388</v>
      </c>
      <c r="M851" s="129" t="s">
        <v>2252</v>
      </c>
      <c r="N851" s="132" t="s">
        <v>1996</v>
      </c>
      <c r="O851" s="129" t="s">
        <v>325</v>
      </c>
      <c r="P851" s="7">
        <v>1500</v>
      </c>
      <c r="Q851" s="118"/>
    </row>
    <row r="852" s="2" customFormat="1" spans="1:17">
      <c r="A852" s="7">
        <v>849</v>
      </c>
      <c r="B852" s="7" t="s">
        <v>1971</v>
      </c>
      <c r="C852" s="129" t="s">
        <v>1989</v>
      </c>
      <c r="D852" s="129" t="s">
        <v>2389</v>
      </c>
      <c r="E852" s="129" t="s">
        <v>44</v>
      </c>
      <c r="F852" s="132" t="s">
        <v>803</v>
      </c>
      <c r="G852" s="8" t="s">
        <v>24</v>
      </c>
      <c r="H852" s="131" t="s">
        <v>2103</v>
      </c>
      <c r="I852" s="129" t="s">
        <v>1772</v>
      </c>
      <c r="J852" s="129" t="s">
        <v>1365</v>
      </c>
      <c r="K852" s="132" t="s">
        <v>687</v>
      </c>
      <c r="L852" s="129" t="s">
        <v>2390</v>
      </c>
      <c r="M852" s="129" t="s">
        <v>281</v>
      </c>
      <c r="N852" s="132" t="s">
        <v>1996</v>
      </c>
      <c r="O852" s="129" t="s">
        <v>30</v>
      </c>
      <c r="P852" s="7">
        <v>1500</v>
      </c>
      <c r="Q852" s="118"/>
    </row>
    <row r="853" s="2" customFormat="1" spans="1:17">
      <c r="A853" s="7">
        <v>850</v>
      </c>
      <c r="B853" s="7" t="s">
        <v>1971</v>
      </c>
      <c r="C853" s="129" t="s">
        <v>2143</v>
      </c>
      <c r="D853" s="129" t="s">
        <v>2391</v>
      </c>
      <c r="E853" s="129" t="s">
        <v>22</v>
      </c>
      <c r="F853" s="132" t="s">
        <v>294</v>
      </c>
      <c r="G853" s="8" t="s">
        <v>24</v>
      </c>
      <c r="H853" s="131" t="s">
        <v>109</v>
      </c>
      <c r="I853" s="129" t="s">
        <v>1772</v>
      </c>
      <c r="J853" s="129" t="s">
        <v>1365</v>
      </c>
      <c r="K853" s="132" t="s">
        <v>687</v>
      </c>
      <c r="L853" s="129" t="s">
        <v>2392</v>
      </c>
      <c r="M853" s="129" t="s">
        <v>260</v>
      </c>
      <c r="N853" s="132" t="s">
        <v>1996</v>
      </c>
      <c r="O853" s="129" t="s">
        <v>325</v>
      </c>
      <c r="P853" s="7">
        <v>1500</v>
      </c>
      <c r="Q853" s="118"/>
    </row>
    <row r="854" s="2" customFormat="1" spans="1:17">
      <c r="A854" s="7">
        <v>851</v>
      </c>
      <c r="B854" s="7" t="s">
        <v>1971</v>
      </c>
      <c r="C854" s="129" t="s">
        <v>1972</v>
      </c>
      <c r="D854" s="129" t="s">
        <v>2393</v>
      </c>
      <c r="E854" s="129" t="s">
        <v>22</v>
      </c>
      <c r="F854" s="132" t="s">
        <v>294</v>
      </c>
      <c r="G854" s="8" t="s">
        <v>24</v>
      </c>
      <c r="H854" s="131" t="s">
        <v>2394</v>
      </c>
      <c r="I854" s="129" t="s">
        <v>1772</v>
      </c>
      <c r="J854" s="129" t="s">
        <v>1365</v>
      </c>
      <c r="K854" s="132" t="s">
        <v>2395</v>
      </c>
      <c r="L854" s="129" t="s">
        <v>2396</v>
      </c>
      <c r="M854" s="129" t="s">
        <v>209</v>
      </c>
      <c r="N854" s="132" t="s">
        <v>2189</v>
      </c>
      <c r="O854" s="129" t="s">
        <v>325</v>
      </c>
      <c r="P854" s="7">
        <v>1500</v>
      </c>
      <c r="Q854" s="118"/>
    </row>
    <row r="855" s="2" customFormat="1" spans="1:17">
      <c r="A855" s="7">
        <v>852</v>
      </c>
      <c r="B855" s="7" t="s">
        <v>1971</v>
      </c>
      <c r="C855" s="132" t="s">
        <v>2316</v>
      </c>
      <c r="D855" s="132" t="s">
        <v>2397</v>
      </c>
      <c r="E855" s="129" t="s">
        <v>44</v>
      </c>
      <c r="F855" s="132" t="s">
        <v>142</v>
      </c>
      <c r="G855" s="8" t="s">
        <v>24</v>
      </c>
      <c r="H855" s="132" t="s">
        <v>2398</v>
      </c>
      <c r="I855" s="129" t="s">
        <v>1772</v>
      </c>
      <c r="J855" s="136" t="s">
        <v>1982</v>
      </c>
      <c r="K855" s="132">
        <v>2021</v>
      </c>
      <c r="L855" s="129" t="s">
        <v>2399</v>
      </c>
      <c r="M855" s="129" t="s">
        <v>151</v>
      </c>
      <c r="N855" s="132" t="s">
        <v>1988</v>
      </c>
      <c r="O855" s="129" t="s">
        <v>30</v>
      </c>
      <c r="P855" s="7">
        <v>1500</v>
      </c>
      <c r="Q855" s="118"/>
    </row>
    <row r="856" s="2" customFormat="1" spans="1:17">
      <c r="A856" s="7">
        <v>853</v>
      </c>
      <c r="B856" s="7" t="s">
        <v>1971</v>
      </c>
      <c r="C856" s="132" t="s">
        <v>2208</v>
      </c>
      <c r="D856" s="132" t="s">
        <v>2400</v>
      </c>
      <c r="E856" s="132" t="s">
        <v>22</v>
      </c>
      <c r="F856" s="132" t="s">
        <v>313</v>
      </c>
      <c r="G856" s="8" t="s">
        <v>24</v>
      </c>
      <c r="H856" s="132" t="s">
        <v>40</v>
      </c>
      <c r="I856" s="129" t="s">
        <v>1772</v>
      </c>
      <c r="J856" s="129" t="s">
        <v>1365</v>
      </c>
      <c r="K856" s="132">
        <v>2019</v>
      </c>
      <c r="L856" s="129" t="s">
        <v>1555</v>
      </c>
      <c r="M856" s="129" t="s">
        <v>2401</v>
      </c>
      <c r="N856" s="132" t="s">
        <v>1976</v>
      </c>
      <c r="O856" s="129" t="s">
        <v>325</v>
      </c>
      <c r="P856" s="7">
        <v>1500</v>
      </c>
      <c r="Q856" s="118"/>
    </row>
    <row r="857" s="2" customFormat="1" spans="1:17">
      <c r="A857" s="7">
        <v>854</v>
      </c>
      <c r="B857" s="7" t="s">
        <v>1971</v>
      </c>
      <c r="C857" s="132" t="s">
        <v>2277</v>
      </c>
      <c r="D857" s="132" t="s">
        <v>433</v>
      </c>
      <c r="E857" s="132" t="s">
        <v>22</v>
      </c>
      <c r="F857" s="132" t="s">
        <v>263</v>
      </c>
      <c r="G857" s="8" t="s">
        <v>24</v>
      </c>
      <c r="H857" s="132" t="s">
        <v>2402</v>
      </c>
      <c r="I857" s="129" t="s">
        <v>1772</v>
      </c>
      <c r="J857" s="136" t="s">
        <v>1982</v>
      </c>
      <c r="K857" s="132">
        <v>2021</v>
      </c>
      <c r="L857" s="129" t="s">
        <v>2403</v>
      </c>
      <c r="M857" s="129" t="s">
        <v>2404</v>
      </c>
      <c r="N857" s="132" t="s">
        <v>1453</v>
      </c>
      <c r="O857" s="129" t="s">
        <v>325</v>
      </c>
      <c r="P857" s="7">
        <v>1500</v>
      </c>
      <c r="Q857" s="118"/>
    </row>
    <row r="858" s="2" customFormat="1" spans="1:17">
      <c r="A858" s="7">
        <v>855</v>
      </c>
      <c r="B858" s="7" t="s">
        <v>1971</v>
      </c>
      <c r="C858" s="129" t="s">
        <v>2362</v>
      </c>
      <c r="D858" s="132" t="s">
        <v>2405</v>
      </c>
      <c r="E858" s="132" t="s">
        <v>44</v>
      </c>
      <c r="F858" s="132" t="s">
        <v>306</v>
      </c>
      <c r="G858" s="8" t="s">
        <v>24</v>
      </c>
      <c r="H858" s="132" t="s">
        <v>633</v>
      </c>
      <c r="I858" s="129" t="s">
        <v>1772</v>
      </c>
      <c r="J858" s="129" t="s">
        <v>1365</v>
      </c>
      <c r="K858" s="132">
        <v>2021</v>
      </c>
      <c r="L858" s="129" t="s">
        <v>2406</v>
      </c>
      <c r="M858" s="129" t="s">
        <v>1983</v>
      </c>
      <c r="N858" s="132" t="s">
        <v>1981</v>
      </c>
      <c r="O858" s="129" t="s">
        <v>30</v>
      </c>
      <c r="P858" s="7">
        <v>1500</v>
      </c>
      <c r="Q858" s="118"/>
    </row>
    <row r="859" s="2" customFormat="1" spans="1:17">
      <c r="A859" s="7">
        <v>856</v>
      </c>
      <c r="B859" s="7" t="s">
        <v>1971</v>
      </c>
      <c r="C859" s="129" t="s">
        <v>1972</v>
      </c>
      <c r="D859" s="129" t="s">
        <v>2407</v>
      </c>
      <c r="E859" s="129" t="s">
        <v>22</v>
      </c>
      <c r="F859" s="132" t="s">
        <v>153</v>
      </c>
      <c r="G859" s="8" t="s">
        <v>24</v>
      </c>
      <c r="H859" s="131" t="s">
        <v>1891</v>
      </c>
      <c r="I859" s="129" t="s">
        <v>1772</v>
      </c>
      <c r="J859" s="136" t="s">
        <v>1365</v>
      </c>
      <c r="K859" s="132" t="s">
        <v>687</v>
      </c>
      <c r="L859" s="129" t="s">
        <v>2408</v>
      </c>
      <c r="M859" s="129" t="s">
        <v>2409</v>
      </c>
      <c r="N859" s="132" t="s">
        <v>1996</v>
      </c>
      <c r="O859" s="129" t="s">
        <v>325</v>
      </c>
      <c r="P859" s="7">
        <v>1500</v>
      </c>
      <c r="Q859" s="118"/>
    </row>
    <row r="860" s="2" customFormat="1" spans="1:17">
      <c r="A860" s="7">
        <v>857</v>
      </c>
      <c r="B860" s="7" t="s">
        <v>1971</v>
      </c>
      <c r="C860" s="129" t="s">
        <v>1972</v>
      </c>
      <c r="D860" s="129" t="s">
        <v>2410</v>
      </c>
      <c r="E860" s="129" t="s">
        <v>44</v>
      </c>
      <c r="F860" s="132" t="s">
        <v>191</v>
      </c>
      <c r="G860" s="8" t="s">
        <v>24</v>
      </c>
      <c r="H860" s="131" t="s">
        <v>696</v>
      </c>
      <c r="I860" s="129" t="s">
        <v>1772</v>
      </c>
      <c r="J860" s="136" t="s">
        <v>1365</v>
      </c>
      <c r="K860" s="132" t="s">
        <v>2411</v>
      </c>
      <c r="L860" s="129" t="s">
        <v>2412</v>
      </c>
      <c r="M860" s="129" t="s">
        <v>660</v>
      </c>
      <c r="N860" s="132" t="s">
        <v>2189</v>
      </c>
      <c r="O860" s="129" t="s">
        <v>30</v>
      </c>
      <c r="P860" s="7">
        <v>1500</v>
      </c>
      <c r="Q860" s="118"/>
    </row>
    <row r="861" s="2" customFormat="1" spans="1:17">
      <c r="A861" s="7">
        <v>858</v>
      </c>
      <c r="B861" s="7" t="s">
        <v>1971</v>
      </c>
      <c r="C861" s="136" t="s">
        <v>1972</v>
      </c>
      <c r="D861" s="136" t="s">
        <v>727</v>
      </c>
      <c r="E861" s="136" t="s">
        <v>22</v>
      </c>
      <c r="F861" s="136" t="s">
        <v>225</v>
      </c>
      <c r="G861" s="8" t="s">
        <v>24</v>
      </c>
      <c r="H861" s="136" t="s">
        <v>642</v>
      </c>
      <c r="I861" s="136" t="s">
        <v>1781</v>
      </c>
      <c r="J861" s="136" t="s">
        <v>1982</v>
      </c>
      <c r="K861" s="138" t="s">
        <v>519</v>
      </c>
      <c r="L861" s="136" t="s">
        <v>2413</v>
      </c>
      <c r="M861" s="136" t="s">
        <v>1875</v>
      </c>
      <c r="N861" s="132" t="s">
        <v>2189</v>
      </c>
      <c r="O861" s="129" t="s">
        <v>325</v>
      </c>
      <c r="P861" s="7">
        <v>1500</v>
      </c>
      <c r="Q861" s="118"/>
    </row>
    <row r="862" s="2" customFormat="1" spans="1:17">
      <c r="A862" s="7">
        <v>859</v>
      </c>
      <c r="B862" s="7" t="s">
        <v>1971</v>
      </c>
      <c r="C862" s="129" t="s">
        <v>2362</v>
      </c>
      <c r="D862" s="136" t="s">
        <v>2280</v>
      </c>
      <c r="E862" s="136" t="s">
        <v>22</v>
      </c>
      <c r="F862" s="136" t="s">
        <v>236</v>
      </c>
      <c r="G862" s="8" t="s">
        <v>24</v>
      </c>
      <c r="H862" s="136" t="s">
        <v>2414</v>
      </c>
      <c r="I862" s="136" t="s">
        <v>1781</v>
      </c>
      <c r="J862" s="136" t="s">
        <v>1365</v>
      </c>
      <c r="K862" s="138" t="s">
        <v>532</v>
      </c>
      <c r="L862" s="136" t="s">
        <v>2415</v>
      </c>
      <c r="M862" s="136" t="s">
        <v>953</v>
      </c>
      <c r="N862" s="132" t="s">
        <v>1981</v>
      </c>
      <c r="O862" s="129" t="s">
        <v>37</v>
      </c>
      <c r="P862" s="7">
        <v>1500</v>
      </c>
      <c r="Q862" s="118"/>
    </row>
    <row r="863" s="2" customFormat="1" spans="1:17">
      <c r="A863" s="7">
        <v>860</v>
      </c>
      <c r="B863" s="7" t="s">
        <v>1971</v>
      </c>
      <c r="C863" s="129" t="s">
        <v>2362</v>
      </c>
      <c r="D863" s="136" t="s">
        <v>2280</v>
      </c>
      <c r="E863" s="136" t="s">
        <v>22</v>
      </c>
      <c r="F863" s="136" t="s">
        <v>294</v>
      </c>
      <c r="G863" s="8" t="s">
        <v>24</v>
      </c>
      <c r="H863" s="136" t="s">
        <v>33</v>
      </c>
      <c r="I863" s="136" t="s">
        <v>1781</v>
      </c>
      <c r="J863" s="136" t="s">
        <v>1982</v>
      </c>
      <c r="K863" s="138" t="s">
        <v>519</v>
      </c>
      <c r="L863" s="136" t="s">
        <v>2416</v>
      </c>
      <c r="M863" s="136" t="s">
        <v>111</v>
      </c>
      <c r="N863" s="132" t="s">
        <v>1981</v>
      </c>
      <c r="O863" s="129" t="s">
        <v>325</v>
      </c>
      <c r="P863" s="7">
        <v>1500</v>
      </c>
      <c r="Q863" s="118"/>
    </row>
    <row r="864" s="2" customFormat="1" spans="1:17">
      <c r="A864" s="7">
        <v>861</v>
      </c>
      <c r="B864" s="7" t="s">
        <v>1971</v>
      </c>
      <c r="C864" s="129" t="s">
        <v>2362</v>
      </c>
      <c r="D864" s="136" t="s">
        <v>2417</v>
      </c>
      <c r="E864" s="136" t="s">
        <v>22</v>
      </c>
      <c r="F864" s="136" t="s">
        <v>706</v>
      </c>
      <c r="G864" s="8" t="s">
        <v>24</v>
      </c>
      <c r="H864" s="136" t="s">
        <v>276</v>
      </c>
      <c r="I864" s="136" t="s">
        <v>1781</v>
      </c>
      <c r="J864" s="136" t="s">
        <v>1365</v>
      </c>
      <c r="K864" s="138" t="s">
        <v>532</v>
      </c>
      <c r="L864" s="136" t="s">
        <v>2418</v>
      </c>
      <c r="M864" s="136" t="s">
        <v>332</v>
      </c>
      <c r="N864" s="132" t="s">
        <v>2142</v>
      </c>
      <c r="O864" s="129" t="s">
        <v>325</v>
      </c>
      <c r="P864" s="7">
        <v>1500</v>
      </c>
      <c r="Q864" s="118"/>
    </row>
    <row r="865" s="2" customFormat="1" spans="1:17">
      <c r="A865" s="7">
        <v>862</v>
      </c>
      <c r="B865" s="7" t="s">
        <v>1971</v>
      </c>
      <c r="C865" s="136" t="s">
        <v>2039</v>
      </c>
      <c r="D865" s="136" t="s">
        <v>2419</v>
      </c>
      <c r="E865" s="136" t="s">
        <v>22</v>
      </c>
      <c r="F865" s="136" t="s">
        <v>361</v>
      </c>
      <c r="G865" s="8" t="s">
        <v>24</v>
      </c>
      <c r="H865" s="136" t="s">
        <v>70</v>
      </c>
      <c r="I865" s="136" t="s">
        <v>1781</v>
      </c>
      <c r="J865" s="136" t="s">
        <v>1982</v>
      </c>
      <c r="K865" s="138" t="s">
        <v>519</v>
      </c>
      <c r="L865" s="136" t="s">
        <v>277</v>
      </c>
      <c r="M865" s="136" t="s">
        <v>2420</v>
      </c>
      <c r="N865" s="132" t="s">
        <v>2142</v>
      </c>
      <c r="O865" s="129" t="s">
        <v>325</v>
      </c>
      <c r="P865" s="7">
        <v>1500</v>
      </c>
      <c r="Q865" s="118"/>
    </row>
    <row r="866" s="2" customFormat="1" spans="1:17">
      <c r="A866" s="7">
        <v>863</v>
      </c>
      <c r="B866" s="7" t="s">
        <v>1971</v>
      </c>
      <c r="C866" s="136" t="s">
        <v>2421</v>
      </c>
      <c r="D866" s="136" t="s">
        <v>2422</v>
      </c>
      <c r="E866" s="136" t="s">
        <v>44</v>
      </c>
      <c r="F866" s="136" t="s">
        <v>310</v>
      </c>
      <c r="G866" s="8" t="s">
        <v>24</v>
      </c>
      <c r="H866" s="136" t="s">
        <v>126</v>
      </c>
      <c r="I866" s="136" t="s">
        <v>1786</v>
      </c>
      <c r="J866" s="136" t="s">
        <v>1365</v>
      </c>
      <c r="K866" s="138" t="s">
        <v>526</v>
      </c>
      <c r="L866" s="136" t="s">
        <v>2423</v>
      </c>
      <c r="M866" s="136" t="s">
        <v>151</v>
      </c>
      <c r="N866" s="132" t="s">
        <v>2189</v>
      </c>
      <c r="O866" s="129" t="s">
        <v>30</v>
      </c>
      <c r="P866" s="7">
        <v>1500</v>
      </c>
      <c r="Q866" s="118"/>
    </row>
    <row r="867" s="2" customFormat="1" spans="1:17">
      <c r="A867" s="7">
        <v>864</v>
      </c>
      <c r="B867" s="7" t="s">
        <v>1971</v>
      </c>
      <c r="C867" s="136" t="s">
        <v>2421</v>
      </c>
      <c r="D867" s="136" t="s">
        <v>93</v>
      </c>
      <c r="E867" s="136" t="s">
        <v>44</v>
      </c>
      <c r="F867" s="136" t="s">
        <v>129</v>
      </c>
      <c r="G867" s="8" t="s">
        <v>24</v>
      </c>
      <c r="H867" s="136" t="s">
        <v>201</v>
      </c>
      <c r="I867" s="136" t="s">
        <v>1786</v>
      </c>
      <c r="J867" s="136" t="s">
        <v>634</v>
      </c>
      <c r="K867" s="138" t="s">
        <v>526</v>
      </c>
      <c r="L867" s="136" t="s">
        <v>1064</v>
      </c>
      <c r="M867" s="136" t="s">
        <v>652</v>
      </c>
      <c r="N867" s="132" t="s">
        <v>2189</v>
      </c>
      <c r="O867" s="129" t="s">
        <v>292</v>
      </c>
      <c r="P867" s="7">
        <v>1500</v>
      </c>
      <c r="Q867" s="118"/>
    </row>
    <row r="868" s="2" customFormat="1" spans="1:17">
      <c r="A868" s="7">
        <v>865</v>
      </c>
      <c r="B868" s="7" t="s">
        <v>1971</v>
      </c>
      <c r="C868" s="136" t="s">
        <v>2277</v>
      </c>
      <c r="D868" s="136" t="s">
        <v>2424</v>
      </c>
      <c r="E868" s="136" t="s">
        <v>44</v>
      </c>
      <c r="F868" s="136" t="s">
        <v>313</v>
      </c>
      <c r="G868" s="8" t="s">
        <v>24</v>
      </c>
      <c r="H868" s="136" t="s">
        <v>162</v>
      </c>
      <c r="I868" s="136" t="s">
        <v>1786</v>
      </c>
      <c r="J868" s="136" t="s">
        <v>1982</v>
      </c>
      <c r="K868" s="138" t="s">
        <v>716</v>
      </c>
      <c r="L868" s="136" t="s">
        <v>2425</v>
      </c>
      <c r="M868" s="136" t="s">
        <v>1303</v>
      </c>
      <c r="N868" s="132" t="s">
        <v>1453</v>
      </c>
      <c r="O868" s="129" t="s">
        <v>30</v>
      </c>
      <c r="P868" s="7">
        <v>1500</v>
      </c>
      <c r="Q868" s="118"/>
    </row>
    <row r="869" s="2" customFormat="1" spans="1:17">
      <c r="A869" s="7">
        <v>866</v>
      </c>
      <c r="B869" s="7" t="s">
        <v>1971</v>
      </c>
      <c r="C869" s="136" t="s">
        <v>2073</v>
      </c>
      <c r="D869" s="136" t="s">
        <v>2426</v>
      </c>
      <c r="E869" s="136" t="s">
        <v>44</v>
      </c>
      <c r="F869" s="136" t="s">
        <v>1798</v>
      </c>
      <c r="G869" s="8" t="s">
        <v>24</v>
      </c>
      <c r="H869" s="136" t="s">
        <v>1537</v>
      </c>
      <c r="I869" s="136" t="s">
        <v>1786</v>
      </c>
      <c r="J869" s="136" t="s">
        <v>1365</v>
      </c>
      <c r="K869" s="138" t="s">
        <v>526</v>
      </c>
      <c r="L869" s="136" t="s">
        <v>2427</v>
      </c>
      <c r="M869" s="136" t="s">
        <v>2428</v>
      </c>
      <c r="N869" s="132" t="s">
        <v>1996</v>
      </c>
      <c r="O869" s="129" t="s">
        <v>30</v>
      </c>
      <c r="P869" s="7">
        <v>1500</v>
      </c>
      <c r="Q869" s="118"/>
    </row>
    <row r="870" s="2" customFormat="1" spans="1:17">
      <c r="A870" s="7">
        <v>867</v>
      </c>
      <c r="B870" s="7" t="s">
        <v>1971</v>
      </c>
      <c r="C870" s="136" t="s">
        <v>2143</v>
      </c>
      <c r="D870" s="136" t="s">
        <v>2429</v>
      </c>
      <c r="E870" s="136" t="s">
        <v>44</v>
      </c>
      <c r="F870" s="136" t="s">
        <v>991</v>
      </c>
      <c r="G870" s="8" t="s">
        <v>24</v>
      </c>
      <c r="H870" s="136" t="s">
        <v>937</v>
      </c>
      <c r="I870" s="136" t="s">
        <v>1781</v>
      </c>
      <c r="J870" s="136" t="s">
        <v>1365</v>
      </c>
      <c r="K870" s="138" t="s">
        <v>508</v>
      </c>
      <c r="L870" s="136" t="s">
        <v>2430</v>
      </c>
      <c r="M870" s="136" t="s">
        <v>2361</v>
      </c>
      <c r="N870" s="132" t="s">
        <v>1996</v>
      </c>
      <c r="O870" s="129" t="s">
        <v>30</v>
      </c>
      <c r="P870" s="7">
        <v>1500</v>
      </c>
      <c r="Q870" s="118"/>
    </row>
    <row r="871" s="2" customFormat="1" spans="1:17">
      <c r="A871" s="7">
        <v>868</v>
      </c>
      <c r="B871" s="7" t="s">
        <v>1971</v>
      </c>
      <c r="C871" s="136" t="s">
        <v>2144</v>
      </c>
      <c r="D871" s="136" t="s">
        <v>512</v>
      </c>
      <c r="E871" s="136" t="s">
        <v>22</v>
      </c>
      <c r="F871" s="136" t="s">
        <v>59</v>
      </c>
      <c r="G871" s="8" t="s">
        <v>24</v>
      </c>
      <c r="H871" s="136" t="s">
        <v>2431</v>
      </c>
      <c r="I871" s="136" t="s">
        <v>1786</v>
      </c>
      <c r="J871" s="136" t="s">
        <v>1365</v>
      </c>
      <c r="K871" s="138" t="s">
        <v>526</v>
      </c>
      <c r="L871" s="136" t="s">
        <v>2432</v>
      </c>
      <c r="M871" s="136" t="s">
        <v>2433</v>
      </c>
      <c r="N871" s="132" t="s">
        <v>1996</v>
      </c>
      <c r="O871" s="129" t="s">
        <v>608</v>
      </c>
      <c r="P871" s="7">
        <v>1500</v>
      </c>
      <c r="Q871" s="118"/>
    </row>
    <row r="872" s="2" customFormat="1" spans="1:17">
      <c r="A872" s="7">
        <v>869</v>
      </c>
      <c r="B872" s="7" t="s">
        <v>1971</v>
      </c>
      <c r="C872" s="136" t="s">
        <v>2175</v>
      </c>
      <c r="D872" s="136" t="s">
        <v>2028</v>
      </c>
      <c r="E872" s="136" t="s">
        <v>44</v>
      </c>
      <c r="F872" s="136" t="s">
        <v>1040</v>
      </c>
      <c r="G872" s="8" t="s">
        <v>24</v>
      </c>
      <c r="H872" s="136" t="s">
        <v>40</v>
      </c>
      <c r="I872" s="136" t="s">
        <v>1781</v>
      </c>
      <c r="J872" s="136" t="s">
        <v>1982</v>
      </c>
      <c r="K872" s="138" t="s">
        <v>532</v>
      </c>
      <c r="L872" s="136" t="s">
        <v>2375</v>
      </c>
      <c r="M872" s="136" t="s">
        <v>2434</v>
      </c>
      <c r="N872" s="132" t="s">
        <v>1981</v>
      </c>
      <c r="O872" s="129" t="s">
        <v>30</v>
      </c>
      <c r="P872" s="7">
        <v>1500</v>
      </c>
      <c r="Q872" s="118"/>
    </row>
    <row r="873" s="2" customFormat="1" spans="1:17">
      <c r="A873" s="7">
        <v>870</v>
      </c>
      <c r="B873" s="7" t="s">
        <v>1971</v>
      </c>
      <c r="C873" s="136" t="s">
        <v>2175</v>
      </c>
      <c r="D873" s="136" t="s">
        <v>2435</v>
      </c>
      <c r="E873" s="136" t="s">
        <v>44</v>
      </c>
      <c r="F873" s="136" t="s">
        <v>206</v>
      </c>
      <c r="G873" s="8" t="s">
        <v>24</v>
      </c>
      <c r="H873" s="136" t="s">
        <v>504</v>
      </c>
      <c r="I873" s="136" t="s">
        <v>1781</v>
      </c>
      <c r="J873" s="136" t="s">
        <v>1365</v>
      </c>
      <c r="K873" s="138" t="s">
        <v>532</v>
      </c>
      <c r="L873" s="136" t="s">
        <v>2436</v>
      </c>
      <c r="M873" s="136" t="s">
        <v>2437</v>
      </c>
      <c r="N873" s="132" t="s">
        <v>1981</v>
      </c>
      <c r="O873" s="129" t="s">
        <v>292</v>
      </c>
      <c r="P873" s="7">
        <v>1500</v>
      </c>
      <c r="Q873" s="118"/>
    </row>
    <row r="874" s="2" customFormat="1" spans="1:17">
      <c r="A874" s="7">
        <v>871</v>
      </c>
      <c r="B874" s="7" t="s">
        <v>1971</v>
      </c>
      <c r="C874" s="136" t="s">
        <v>2175</v>
      </c>
      <c r="D874" s="136" t="s">
        <v>2028</v>
      </c>
      <c r="E874" s="136" t="s">
        <v>22</v>
      </c>
      <c r="F874" s="136" t="s">
        <v>243</v>
      </c>
      <c r="G874" s="8" t="s">
        <v>24</v>
      </c>
      <c r="H874" s="136" t="s">
        <v>1537</v>
      </c>
      <c r="I874" s="136" t="s">
        <v>1786</v>
      </c>
      <c r="J874" s="136" t="s">
        <v>1365</v>
      </c>
      <c r="K874" s="138" t="s">
        <v>526</v>
      </c>
      <c r="L874" s="136" t="s">
        <v>2438</v>
      </c>
      <c r="M874" s="136" t="s">
        <v>1556</v>
      </c>
      <c r="N874" s="132" t="s">
        <v>1981</v>
      </c>
      <c r="O874" s="129" t="s">
        <v>325</v>
      </c>
      <c r="P874" s="7">
        <v>1500</v>
      </c>
      <c r="Q874" s="118"/>
    </row>
    <row r="875" s="2" customFormat="1" spans="1:17">
      <c r="A875" s="7">
        <v>872</v>
      </c>
      <c r="B875" s="7" t="s">
        <v>1971</v>
      </c>
      <c r="C875" s="129" t="s">
        <v>2200</v>
      </c>
      <c r="D875" s="136" t="s">
        <v>2439</v>
      </c>
      <c r="E875" s="136" t="s">
        <v>44</v>
      </c>
      <c r="F875" s="136" t="s">
        <v>513</v>
      </c>
      <c r="G875" s="8" t="s">
        <v>24</v>
      </c>
      <c r="H875" s="136" t="s">
        <v>564</v>
      </c>
      <c r="I875" s="136" t="s">
        <v>1781</v>
      </c>
      <c r="J875" s="136" t="s">
        <v>1365</v>
      </c>
      <c r="K875" s="138" t="s">
        <v>508</v>
      </c>
      <c r="L875" s="136" t="s">
        <v>2440</v>
      </c>
      <c r="M875" s="136" t="s">
        <v>2441</v>
      </c>
      <c r="N875" s="132" t="s">
        <v>1981</v>
      </c>
      <c r="O875" s="129" t="s">
        <v>30</v>
      </c>
      <c r="P875" s="7">
        <v>1500</v>
      </c>
      <c r="Q875" s="118"/>
    </row>
    <row r="876" s="2" customFormat="1" spans="1:17">
      <c r="A876" s="7">
        <v>873</v>
      </c>
      <c r="B876" s="7" t="s">
        <v>1971</v>
      </c>
      <c r="C876" s="129" t="s">
        <v>2200</v>
      </c>
      <c r="D876" s="136" t="s">
        <v>2442</v>
      </c>
      <c r="E876" s="136" t="s">
        <v>22</v>
      </c>
      <c r="F876" s="136" t="s">
        <v>678</v>
      </c>
      <c r="G876" s="8" t="s">
        <v>24</v>
      </c>
      <c r="H876" s="136" t="s">
        <v>531</v>
      </c>
      <c r="I876" s="136" t="s">
        <v>1786</v>
      </c>
      <c r="J876" s="136" t="s">
        <v>1365</v>
      </c>
      <c r="K876" s="138" t="s">
        <v>526</v>
      </c>
      <c r="L876" s="136" t="s">
        <v>2442</v>
      </c>
      <c r="M876" s="136" t="s">
        <v>678</v>
      </c>
      <c r="N876" s="132" t="s">
        <v>1996</v>
      </c>
      <c r="O876" s="129" t="s">
        <v>869</v>
      </c>
      <c r="P876" s="7">
        <v>1500</v>
      </c>
      <c r="Q876" s="118"/>
    </row>
    <row r="877" s="2" customFormat="1" spans="1:17">
      <c r="A877" s="7">
        <v>874</v>
      </c>
      <c r="B877" s="7" t="s">
        <v>1971</v>
      </c>
      <c r="C877" s="129" t="s">
        <v>2200</v>
      </c>
      <c r="D877" s="136" t="s">
        <v>2443</v>
      </c>
      <c r="E877" s="136" t="s">
        <v>22</v>
      </c>
      <c r="F877" s="136" t="s">
        <v>2013</v>
      </c>
      <c r="G877" s="8" t="s">
        <v>24</v>
      </c>
      <c r="H877" s="136" t="s">
        <v>482</v>
      </c>
      <c r="I877" s="136" t="s">
        <v>1786</v>
      </c>
      <c r="J877" s="136" t="s">
        <v>1365</v>
      </c>
      <c r="K877" s="138" t="s">
        <v>526</v>
      </c>
      <c r="L877" s="136" t="s">
        <v>2220</v>
      </c>
      <c r="M877" s="136" t="s">
        <v>2444</v>
      </c>
      <c r="N877" s="132" t="s">
        <v>2189</v>
      </c>
      <c r="O877" s="129" t="s">
        <v>37</v>
      </c>
      <c r="P877" s="7">
        <v>1500</v>
      </c>
      <c r="Q877" s="118"/>
    </row>
    <row r="878" s="2" customFormat="1" spans="1:17">
      <c r="A878" s="7">
        <v>875</v>
      </c>
      <c r="B878" s="7" t="s">
        <v>1971</v>
      </c>
      <c r="C878" s="136" t="s">
        <v>2067</v>
      </c>
      <c r="D878" s="136" t="s">
        <v>1487</v>
      </c>
      <c r="E878" s="136" t="s">
        <v>44</v>
      </c>
      <c r="F878" s="136" t="s">
        <v>225</v>
      </c>
      <c r="G878" s="8" t="s">
        <v>24</v>
      </c>
      <c r="H878" s="136" t="s">
        <v>70</v>
      </c>
      <c r="I878" s="136" t="s">
        <v>1781</v>
      </c>
      <c r="J878" s="136" t="s">
        <v>1982</v>
      </c>
      <c r="K878" s="138" t="s">
        <v>519</v>
      </c>
      <c r="L878" s="136" t="s">
        <v>35</v>
      </c>
      <c r="M878" s="136" t="s">
        <v>174</v>
      </c>
      <c r="N878" s="132" t="s">
        <v>1453</v>
      </c>
      <c r="O878" s="129" t="s">
        <v>692</v>
      </c>
      <c r="P878" s="7">
        <v>1500</v>
      </c>
      <c r="Q878" s="118"/>
    </row>
    <row r="879" s="2" customFormat="1" spans="1:17">
      <c r="A879" s="7">
        <v>876</v>
      </c>
      <c r="B879" s="7" t="s">
        <v>1971</v>
      </c>
      <c r="C879" s="136" t="s">
        <v>2067</v>
      </c>
      <c r="D879" s="136" t="s">
        <v>2445</v>
      </c>
      <c r="E879" s="136" t="s">
        <v>22</v>
      </c>
      <c r="F879" s="136" t="s">
        <v>63</v>
      </c>
      <c r="G879" s="8" t="s">
        <v>24</v>
      </c>
      <c r="H879" s="136" t="s">
        <v>2446</v>
      </c>
      <c r="I879" s="136" t="s">
        <v>1781</v>
      </c>
      <c r="J879" s="136" t="s">
        <v>1982</v>
      </c>
      <c r="K879" s="138" t="s">
        <v>519</v>
      </c>
      <c r="L879" s="136" t="s">
        <v>2447</v>
      </c>
      <c r="M879" s="136" t="s">
        <v>1471</v>
      </c>
      <c r="N879" s="132" t="s">
        <v>1453</v>
      </c>
      <c r="O879" s="129" t="s">
        <v>325</v>
      </c>
      <c r="P879" s="7">
        <v>1500</v>
      </c>
      <c r="Q879" s="118"/>
    </row>
    <row r="880" s="2" customFormat="1" spans="1:17">
      <c r="A880" s="7">
        <v>877</v>
      </c>
      <c r="B880" s="7" t="s">
        <v>1971</v>
      </c>
      <c r="C880" s="136" t="s">
        <v>2067</v>
      </c>
      <c r="D880" s="136" t="s">
        <v>2287</v>
      </c>
      <c r="E880" s="136" t="s">
        <v>22</v>
      </c>
      <c r="F880" s="136" t="s">
        <v>2448</v>
      </c>
      <c r="G880" s="8" t="s">
        <v>24</v>
      </c>
      <c r="H880" s="136" t="s">
        <v>33</v>
      </c>
      <c r="I880" s="136" t="s">
        <v>1781</v>
      </c>
      <c r="J880" s="136" t="s">
        <v>1982</v>
      </c>
      <c r="K880" s="138" t="s">
        <v>519</v>
      </c>
      <c r="L880" s="136" t="s">
        <v>2449</v>
      </c>
      <c r="M880" s="136" t="s">
        <v>73</v>
      </c>
      <c r="N880" s="132" t="s">
        <v>1453</v>
      </c>
      <c r="O880" s="129" t="s">
        <v>325</v>
      </c>
      <c r="P880" s="7">
        <v>1500</v>
      </c>
      <c r="Q880" s="118"/>
    </row>
    <row r="881" s="2" customFormat="1" spans="1:17">
      <c r="A881" s="7">
        <v>878</v>
      </c>
      <c r="B881" s="7" t="s">
        <v>1971</v>
      </c>
      <c r="C881" s="136" t="s">
        <v>2067</v>
      </c>
      <c r="D881" s="136" t="s">
        <v>512</v>
      </c>
      <c r="E881" s="136" t="s">
        <v>22</v>
      </c>
      <c r="F881" s="136" t="s">
        <v>216</v>
      </c>
      <c r="G881" s="8" t="s">
        <v>24</v>
      </c>
      <c r="H881" s="136" t="s">
        <v>983</v>
      </c>
      <c r="I881" s="136" t="s">
        <v>1786</v>
      </c>
      <c r="J881" s="136" t="s">
        <v>1365</v>
      </c>
      <c r="K881" s="138" t="s">
        <v>526</v>
      </c>
      <c r="L881" s="136" t="s">
        <v>2450</v>
      </c>
      <c r="M881" s="136" t="s">
        <v>483</v>
      </c>
      <c r="N881" s="132" t="s">
        <v>1453</v>
      </c>
      <c r="O881" s="129" t="s">
        <v>325</v>
      </c>
      <c r="P881" s="7">
        <v>1500</v>
      </c>
      <c r="Q881" s="118"/>
    </row>
    <row r="882" s="2" customFormat="1" spans="1:17">
      <c r="A882" s="7">
        <v>879</v>
      </c>
      <c r="B882" s="7" t="s">
        <v>1971</v>
      </c>
      <c r="C882" s="136" t="s">
        <v>2067</v>
      </c>
      <c r="D882" s="136" t="s">
        <v>1490</v>
      </c>
      <c r="E882" s="136" t="s">
        <v>22</v>
      </c>
      <c r="F882" s="136" t="s">
        <v>94</v>
      </c>
      <c r="G882" s="8" t="s">
        <v>24</v>
      </c>
      <c r="H882" s="136" t="s">
        <v>568</v>
      </c>
      <c r="I882" s="129" t="s">
        <v>1786</v>
      </c>
      <c r="J882" s="136" t="s">
        <v>1365</v>
      </c>
      <c r="K882" s="138" t="s">
        <v>526</v>
      </c>
      <c r="L882" s="136" t="s">
        <v>2451</v>
      </c>
      <c r="M882" s="136" t="s">
        <v>758</v>
      </c>
      <c r="N882" s="132" t="s">
        <v>1453</v>
      </c>
      <c r="O882" s="129" t="s">
        <v>325</v>
      </c>
      <c r="P882" s="7">
        <v>1500</v>
      </c>
      <c r="Q882" s="118"/>
    </row>
    <row r="883" s="2" customFormat="1" spans="1:17">
      <c r="A883" s="7">
        <v>880</v>
      </c>
      <c r="B883" s="7" t="s">
        <v>1971</v>
      </c>
      <c r="C883" s="136" t="s">
        <v>2185</v>
      </c>
      <c r="D883" s="136" t="s">
        <v>632</v>
      </c>
      <c r="E883" s="136" t="s">
        <v>44</v>
      </c>
      <c r="F883" s="129" t="s">
        <v>142</v>
      </c>
      <c r="G883" s="8" t="s">
        <v>24</v>
      </c>
      <c r="H883" s="136" t="s">
        <v>2452</v>
      </c>
      <c r="I883" s="136" t="s">
        <v>1772</v>
      </c>
      <c r="J883" s="136" t="s">
        <v>1365</v>
      </c>
      <c r="K883" s="138">
        <v>202109</v>
      </c>
      <c r="L883" s="136" t="s">
        <v>2453</v>
      </c>
      <c r="M883" s="136" t="s">
        <v>1383</v>
      </c>
      <c r="N883" s="132" t="s">
        <v>2454</v>
      </c>
      <c r="O883" s="129"/>
      <c r="P883" s="7">
        <v>1500</v>
      </c>
      <c r="Q883" s="118"/>
    </row>
    <row r="884" s="2" customFormat="1" spans="1:17">
      <c r="A884" s="7">
        <v>881</v>
      </c>
      <c r="B884" s="7" t="s">
        <v>1971</v>
      </c>
      <c r="C884" s="136" t="s">
        <v>2421</v>
      </c>
      <c r="D884" s="137" t="s">
        <v>2455</v>
      </c>
      <c r="E884" s="137" t="s">
        <v>44</v>
      </c>
      <c r="F884" s="137" t="s">
        <v>230</v>
      </c>
      <c r="G884" s="8" t="s">
        <v>24</v>
      </c>
      <c r="H884" s="129" t="s">
        <v>2456</v>
      </c>
      <c r="I884" s="129" t="s">
        <v>1772</v>
      </c>
      <c r="J884" s="129" t="s">
        <v>1982</v>
      </c>
      <c r="K884" s="132">
        <v>202109</v>
      </c>
      <c r="L884" s="136" t="s">
        <v>2457</v>
      </c>
      <c r="M884" s="136" t="s">
        <v>467</v>
      </c>
      <c r="N884" s="132" t="s">
        <v>1453</v>
      </c>
      <c r="O884" s="129" t="s">
        <v>30</v>
      </c>
      <c r="P884" s="7">
        <v>1500</v>
      </c>
      <c r="Q884" s="118"/>
    </row>
    <row r="885" s="2" customFormat="1" spans="1:17">
      <c r="A885" s="7">
        <v>882</v>
      </c>
      <c r="B885" s="7" t="s">
        <v>1971</v>
      </c>
      <c r="C885" s="136" t="s">
        <v>2316</v>
      </c>
      <c r="D885" s="137" t="s">
        <v>2458</v>
      </c>
      <c r="E885" s="137" t="s">
        <v>44</v>
      </c>
      <c r="F885" s="137" t="s">
        <v>469</v>
      </c>
      <c r="G885" s="8" t="s">
        <v>24</v>
      </c>
      <c r="H885" s="129" t="s">
        <v>2456</v>
      </c>
      <c r="I885" s="129" t="s">
        <v>1772</v>
      </c>
      <c r="J885" s="129" t="s">
        <v>1982</v>
      </c>
      <c r="K885" s="132">
        <v>202109</v>
      </c>
      <c r="L885" s="136" t="s">
        <v>1484</v>
      </c>
      <c r="M885" s="136" t="s">
        <v>1471</v>
      </c>
      <c r="N885" s="132" t="s">
        <v>2459</v>
      </c>
      <c r="O885" s="129" t="s">
        <v>292</v>
      </c>
      <c r="P885" s="7">
        <v>1500</v>
      </c>
      <c r="Q885" s="118"/>
    </row>
    <row r="886" s="2" customFormat="1" spans="1:17">
      <c r="A886" s="7">
        <v>883</v>
      </c>
      <c r="B886" s="7" t="s">
        <v>1971</v>
      </c>
      <c r="C886" s="136" t="s">
        <v>2126</v>
      </c>
      <c r="D886" s="137" t="s">
        <v>185</v>
      </c>
      <c r="E886" s="137" t="s">
        <v>44</v>
      </c>
      <c r="F886" s="137" t="s">
        <v>329</v>
      </c>
      <c r="G886" s="8" t="s">
        <v>24</v>
      </c>
      <c r="H886" s="129" t="s">
        <v>2456</v>
      </c>
      <c r="I886" s="129" t="s">
        <v>1772</v>
      </c>
      <c r="J886" s="129" t="s">
        <v>1982</v>
      </c>
      <c r="K886" s="132">
        <v>202109</v>
      </c>
      <c r="L886" s="136" t="s">
        <v>187</v>
      </c>
      <c r="M886" s="136" t="s">
        <v>1556</v>
      </c>
      <c r="N886" s="132" t="s">
        <v>1996</v>
      </c>
      <c r="O886" s="129" t="s">
        <v>30</v>
      </c>
      <c r="P886" s="7">
        <v>1500</v>
      </c>
      <c r="Q886" s="118"/>
    </row>
    <row r="887" s="2" customFormat="1" spans="1:17">
      <c r="A887" s="7">
        <v>884</v>
      </c>
      <c r="B887" s="7" t="s">
        <v>1971</v>
      </c>
      <c r="C887" s="136" t="s">
        <v>1997</v>
      </c>
      <c r="D887" s="137" t="s">
        <v>2460</v>
      </c>
      <c r="E887" s="137" t="s">
        <v>44</v>
      </c>
      <c r="F887" s="137" t="s">
        <v>1542</v>
      </c>
      <c r="G887" s="8" t="s">
        <v>24</v>
      </c>
      <c r="H887" s="129" t="s">
        <v>2456</v>
      </c>
      <c r="I887" s="129" t="s">
        <v>1772</v>
      </c>
      <c r="J887" s="129" t="s">
        <v>1982</v>
      </c>
      <c r="K887" s="132">
        <v>202109</v>
      </c>
      <c r="L887" s="136" t="s">
        <v>2461</v>
      </c>
      <c r="M887" s="136" t="s">
        <v>51</v>
      </c>
      <c r="N887" s="132" t="s">
        <v>1996</v>
      </c>
      <c r="O887" s="129" t="s">
        <v>692</v>
      </c>
      <c r="P887" s="7">
        <v>1500</v>
      </c>
      <c r="Q887" s="118"/>
    </row>
    <row r="888" s="2" customFormat="1" spans="1:17">
      <c r="A888" s="7">
        <v>885</v>
      </c>
      <c r="B888" s="7" t="s">
        <v>1971</v>
      </c>
      <c r="C888" s="136" t="s">
        <v>2097</v>
      </c>
      <c r="D888" s="137" t="s">
        <v>161</v>
      </c>
      <c r="E888" s="137" t="s">
        <v>44</v>
      </c>
      <c r="F888" s="137" t="s">
        <v>142</v>
      </c>
      <c r="G888" s="8" t="s">
        <v>24</v>
      </c>
      <c r="H888" s="129" t="s">
        <v>2456</v>
      </c>
      <c r="I888" s="129" t="s">
        <v>1772</v>
      </c>
      <c r="J888" s="129" t="s">
        <v>1982</v>
      </c>
      <c r="K888" s="132">
        <v>202109</v>
      </c>
      <c r="L888" s="136" t="s">
        <v>1985</v>
      </c>
      <c r="M888" s="136" t="s">
        <v>1392</v>
      </c>
      <c r="N888" s="132" t="s">
        <v>2462</v>
      </c>
      <c r="O888" s="129" t="s">
        <v>30</v>
      </c>
      <c r="P888" s="7">
        <v>1500</v>
      </c>
      <c r="Q888" s="118"/>
    </row>
    <row r="889" s="2" customFormat="1" spans="1:17">
      <c r="A889" s="7">
        <v>886</v>
      </c>
      <c r="B889" s="7" t="s">
        <v>1971</v>
      </c>
      <c r="C889" s="136" t="s">
        <v>2163</v>
      </c>
      <c r="D889" s="137" t="s">
        <v>2463</v>
      </c>
      <c r="E889" s="137" t="s">
        <v>44</v>
      </c>
      <c r="F889" s="137" t="s">
        <v>469</v>
      </c>
      <c r="G889" s="8" t="s">
        <v>24</v>
      </c>
      <c r="H889" s="129" t="s">
        <v>2456</v>
      </c>
      <c r="I889" s="129" t="s">
        <v>1772</v>
      </c>
      <c r="J889" s="129" t="s">
        <v>1982</v>
      </c>
      <c r="K889" s="132">
        <v>202109</v>
      </c>
      <c r="L889" s="136" t="s">
        <v>2464</v>
      </c>
      <c r="M889" s="136" t="s">
        <v>1556</v>
      </c>
      <c r="N889" s="132" t="s">
        <v>1996</v>
      </c>
      <c r="O889" s="129" t="s">
        <v>30</v>
      </c>
      <c r="P889" s="7">
        <v>1500</v>
      </c>
      <c r="Q889" s="118"/>
    </row>
    <row r="890" s="2" customFormat="1" spans="1:17">
      <c r="A890" s="7">
        <v>887</v>
      </c>
      <c r="B890" s="7" t="s">
        <v>1971</v>
      </c>
      <c r="C890" s="136" t="s">
        <v>2175</v>
      </c>
      <c r="D890" s="137" t="s">
        <v>2465</v>
      </c>
      <c r="E890" s="137" t="s">
        <v>44</v>
      </c>
      <c r="F890" s="137" t="s">
        <v>180</v>
      </c>
      <c r="G890" s="8" t="s">
        <v>24</v>
      </c>
      <c r="H890" s="129" t="s">
        <v>2456</v>
      </c>
      <c r="I890" s="129" t="s">
        <v>1772</v>
      </c>
      <c r="J890" s="129" t="s">
        <v>1982</v>
      </c>
      <c r="K890" s="132">
        <v>202109</v>
      </c>
      <c r="L890" s="136" t="s">
        <v>2466</v>
      </c>
      <c r="M890" s="136" t="s">
        <v>1280</v>
      </c>
      <c r="N890" s="132" t="s">
        <v>1981</v>
      </c>
      <c r="O890" s="129" t="s">
        <v>30</v>
      </c>
      <c r="P890" s="7">
        <v>1500</v>
      </c>
      <c r="Q890" s="118"/>
    </row>
    <row r="891" s="2" customFormat="1" spans="1:17">
      <c r="A891" s="7">
        <v>888</v>
      </c>
      <c r="B891" s="7" t="s">
        <v>1971</v>
      </c>
      <c r="C891" s="136" t="s">
        <v>2067</v>
      </c>
      <c r="D891" s="137" t="s">
        <v>2467</v>
      </c>
      <c r="E891" s="137" t="s">
        <v>44</v>
      </c>
      <c r="F891" s="137" t="s">
        <v>440</v>
      </c>
      <c r="G891" s="8" t="s">
        <v>24</v>
      </c>
      <c r="H891" s="129" t="s">
        <v>2456</v>
      </c>
      <c r="I891" s="129" t="s">
        <v>1772</v>
      </c>
      <c r="J891" s="129" t="s">
        <v>1982</v>
      </c>
      <c r="K891" s="132">
        <v>202109</v>
      </c>
      <c r="L891" s="136" t="s">
        <v>1655</v>
      </c>
      <c r="M891" s="136" t="s">
        <v>2468</v>
      </c>
      <c r="N891" s="132" t="s">
        <v>1453</v>
      </c>
      <c r="O891" s="129" t="s">
        <v>37</v>
      </c>
      <c r="P891" s="7">
        <v>1500</v>
      </c>
      <c r="Q891" s="118"/>
    </row>
    <row r="892" s="2" customFormat="1" spans="1:17">
      <c r="A892" s="7">
        <v>889</v>
      </c>
      <c r="B892" s="7" t="s">
        <v>1971</v>
      </c>
      <c r="C892" s="136" t="s">
        <v>2175</v>
      </c>
      <c r="D892" s="137" t="s">
        <v>2469</v>
      </c>
      <c r="E892" s="137" t="s">
        <v>44</v>
      </c>
      <c r="F892" s="137" t="s">
        <v>586</v>
      </c>
      <c r="G892" s="8" t="s">
        <v>24</v>
      </c>
      <c r="H892" s="129" t="s">
        <v>2456</v>
      </c>
      <c r="I892" s="129" t="s">
        <v>1772</v>
      </c>
      <c r="J892" s="129" t="s">
        <v>1982</v>
      </c>
      <c r="K892" s="132">
        <v>202109</v>
      </c>
      <c r="L892" s="136" t="s">
        <v>2469</v>
      </c>
      <c r="M892" s="136" t="s">
        <v>586</v>
      </c>
      <c r="N892" s="132" t="s">
        <v>2189</v>
      </c>
      <c r="O892" s="129" t="s">
        <v>488</v>
      </c>
      <c r="P892" s="7">
        <v>1500</v>
      </c>
      <c r="Q892" s="118"/>
    </row>
    <row r="893" s="2" customFormat="1" spans="1:17">
      <c r="A893" s="7">
        <v>890</v>
      </c>
      <c r="B893" s="7" t="s">
        <v>1971</v>
      </c>
      <c r="C893" s="136" t="s">
        <v>2097</v>
      </c>
      <c r="D893" s="137" t="s">
        <v>448</v>
      </c>
      <c r="E893" s="137" t="s">
        <v>44</v>
      </c>
      <c r="F893" s="137" t="s">
        <v>357</v>
      </c>
      <c r="G893" s="8" t="s">
        <v>24</v>
      </c>
      <c r="H893" s="129" t="s">
        <v>2456</v>
      </c>
      <c r="I893" s="129" t="s">
        <v>1772</v>
      </c>
      <c r="J893" s="129" t="s">
        <v>1982</v>
      </c>
      <c r="K893" s="132">
        <v>202109</v>
      </c>
      <c r="L893" s="136" t="s">
        <v>2470</v>
      </c>
      <c r="M893" s="136" t="s">
        <v>2471</v>
      </c>
      <c r="N893" s="132" t="s">
        <v>1981</v>
      </c>
      <c r="O893" s="129" t="s">
        <v>30</v>
      </c>
      <c r="P893" s="7">
        <v>1500</v>
      </c>
      <c r="Q893" s="118"/>
    </row>
    <row r="894" s="2" customFormat="1" spans="1:17">
      <c r="A894" s="7">
        <v>891</v>
      </c>
      <c r="B894" s="7" t="s">
        <v>1971</v>
      </c>
      <c r="C894" s="136" t="s">
        <v>2067</v>
      </c>
      <c r="D894" s="137" t="s">
        <v>1490</v>
      </c>
      <c r="E894" s="137" t="s">
        <v>22</v>
      </c>
      <c r="F894" s="137" t="s">
        <v>195</v>
      </c>
      <c r="G894" s="8" t="s">
        <v>24</v>
      </c>
      <c r="H894" s="129" t="s">
        <v>2456</v>
      </c>
      <c r="I894" s="129" t="s">
        <v>1772</v>
      </c>
      <c r="J894" s="129" t="s">
        <v>1982</v>
      </c>
      <c r="K894" s="132">
        <v>202109</v>
      </c>
      <c r="L894" s="136" t="s">
        <v>2259</v>
      </c>
      <c r="M894" s="136" t="s">
        <v>446</v>
      </c>
      <c r="N894" s="132" t="s">
        <v>1453</v>
      </c>
      <c r="O894" s="129" t="s">
        <v>325</v>
      </c>
      <c r="P894" s="7">
        <v>1500</v>
      </c>
      <c r="Q894" s="118"/>
    </row>
    <row r="895" s="2" customFormat="1" spans="1:17">
      <c r="A895" s="7">
        <v>892</v>
      </c>
      <c r="B895" s="7" t="s">
        <v>1971</v>
      </c>
      <c r="C895" s="136" t="s">
        <v>2126</v>
      </c>
      <c r="D895" s="137" t="s">
        <v>512</v>
      </c>
      <c r="E895" s="137" t="s">
        <v>44</v>
      </c>
      <c r="F895" s="137" t="s">
        <v>268</v>
      </c>
      <c r="G895" s="8" t="s">
        <v>24</v>
      </c>
      <c r="H895" s="129" t="s">
        <v>2456</v>
      </c>
      <c r="I895" s="129" t="s">
        <v>1772</v>
      </c>
      <c r="J895" s="129" t="s">
        <v>1982</v>
      </c>
      <c r="K895" s="132">
        <v>202109</v>
      </c>
      <c r="L895" s="136" t="s">
        <v>1341</v>
      </c>
      <c r="M895" s="136" t="s">
        <v>2123</v>
      </c>
      <c r="N895" s="132" t="s">
        <v>1996</v>
      </c>
      <c r="O895" s="129" t="s">
        <v>30</v>
      </c>
      <c r="P895" s="7">
        <v>1500</v>
      </c>
      <c r="Q895" s="118"/>
    </row>
    <row r="896" s="2" customFormat="1" spans="1:17">
      <c r="A896" s="7">
        <v>893</v>
      </c>
      <c r="B896" s="7" t="s">
        <v>1971</v>
      </c>
      <c r="C896" s="136" t="s">
        <v>2421</v>
      </c>
      <c r="D896" s="136" t="s">
        <v>305</v>
      </c>
      <c r="E896" s="136" t="s">
        <v>44</v>
      </c>
      <c r="F896" s="136" t="s">
        <v>391</v>
      </c>
      <c r="G896" s="8" t="s">
        <v>24</v>
      </c>
      <c r="H896" s="129" t="s">
        <v>2456</v>
      </c>
      <c r="I896" s="129" t="s">
        <v>1781</v>
      </c>
      <c r="J896" s="129" t="s">
        <v>1982</v>
      </c>
      <c r="K896" s="132">
        <v>202009</v>
      </c>
      <c r="L896" s="136" t="s">
        <v>338</v>
      </c>
      <c r="M896" s="136" t="s">
        <v>285</v>
      </c>
      <c r="N896" s="132" t="s">
        <v>2472</v>
      </c>
      <c r="O896" s="129" t="s">
        <v>30</v>
      </c>
      <c r="P896" s="7">
        <v>1500</v>
      </c>
      <c r="Q896" s="118"/>
    </row>
    <row r="897" s="2" customFormat="1" spans="1:17">
      <c r="A897" s="7">
        <v>894</v>
      </c>
      <c r="B897" s="7" t="s">
        <v>1971</v>
      </c>
      <c r="C897" s="136" t="s">
        <v>2277</v>
      </c>
      <c r="D897" s="136" t="s">
        <v>2473</v>
      </c>
      <c r="E897" s="136" t="s">
        <v>22</v>
      </c>
      <c r="F897" s="136" t="s">
        <v>783</v>
      </c>
      <c r="G897" s="8" t="s">
        <v>24</v>
      </c>
      <c r="H897" s="129" t="s">
        <v>2456</v>
      </c>
      <c r="I897" s="129" t="s">
        <v>1781</v>
      </c>
      <c r="J897" s="129" t="s">
        <v>1982</v>
      </c>
      <c r="K897" s="132">
        <v>202009</v>
      </c>
      <c r="L897" s="136" t="s">
        <v>2474</v>
      </c>
      <c r="M897" s="136" t="s">
        <v>2475</v>
      </c>
      <c r="N897" s="132" t="s">
        <v>1453</v>
      </c>
      <c r="O897" s="129" t="s">
        <v>325</v>
      </c>
      <c r="P897" s="7">
        <v>1500</v>
      </c>
      <c r="Q897" s="118"/>
    </row>
    <row r="898" s="2" customFormat="1" spans="1:17">
      <c r="A898" s="7">
        <v>895</v>
      </c>
      <c r="B898" s="7" t="s">
        <v>1971</v>
      </c>
      <c r="C898" s="136" t="s">
        <v>2144</v>
      </c>
      <c r="D898" s="136" t="s">
        <v>1931</v>
      </c>
      <c r="E898" s="136" t="s">
        <v>22</v>
      </c>
      <c r="F898" s="136" t="s">
        <v>225</v>
      </c>
      <c r="G898" s="8" t="s">
        <v>24</v>
      </c>
      <c r="H898" s="129" t="s">
        <v>2456</v>
      </c>
      <c r="I898" s="129" t="s">
        <v>1781</v>
      </c>
      <c r="J898" s="129" t="s">
        <v>1982</v>
      </c>
      <c r="K898" s="132">
        <v>202009</v>
      </c>
      <c r="L898" s="129" t="s">
        <v>1539</v>
      </c>
      <c r="M898" s="132" t="s">
        <v>718</v>
      </c>
      <c r="N898" s="132" t="s">
        <v>1996</v>
      </c>
      <c r="O898" s="129" t="s">
        <v>325</v>
      </c>
      <c r="P898" s="7">
        <v>1500</v>
      </c>
      <c r="Q898" s="118"/>
    </row>
    <row r="899" s="2" customFormat="1" spans="1:17">
      <c r="A899" s="7">
        <v>896</v>
      </c>
      <c r="B899" s="7" t="s">
        <v>1971</v>
      </c>
      <c r="C899" s="136" t="s">
        <v>2187</v>
      </c>
      <c r="D899" s="136" t="s">
        <v>2476</v>
      </c>
      <c r="E899" s="136" t="s">
        <v>44</v>
      </c>
      <c r="F899" s="136" t="s">
        <v>372</v>
      </c>
      <c r="G899" s="8" t="s">
        <v>24</v>
      </c>
      <c r="H899" s="129" t="s">
        <v>2456</v>
      </c>
      <c r="I899" s="129" t="s">
        <v>1781</v>
      </c>
      <c r="J899" s="129" t="s">
        <v>1982</v>
      </c>
      <c r="K899" s="132">
        <v>202009</v>
      </c>
      <c r="L899" s="136" t="s">
        <v>2477</v>
      </c>
      <c r="M899" s="136" t="s">
        <v>442</v>
      </c>
      <c r="N899" s="132" t="s">
        <v>1996</v>
      </c>
      <c r="O899" s="129" t="s">
        <v>30</v>
      </c>
      <c r="P899" s="7">
        <v>1500</v>
      </c>
      <c r="Q899" s="118"/>
    </row>
    <row r="900" s="2" customFormat="1" spans="1:17">
      <c r="A900" s="7">
        <v>897</v>
      </c>
      <c r="B900" s="7" t="s">
        <v>1971</v>
      </c>
      <c r="C900" s="136" t="s">
        <v>2097</v>
      </c>
      <c r="D900" s="136" t="s">
        <v>2478</v>
      </c>
      <c r="E900" s="136" t="s">
        <v>44</v>
      </c>
      <c r="F900" s="136" t="s">
        <v>166</v>
      </c>
      <c r="G900" s="8" t="s">
        <v>24</v>
      </c>
      <c r="H900" s="129" t="s">
        <v>2456</v>
      </c>
      <c r="I900" s="129" t="s">
        <v>1781</v>
      </c>
      <c r="J900" s="129" t="s">
        <v>1982</v>
      </c>
      <c r="K900" s="132">
        <v>202009</v>
      </c>
      <c r="L900" s="136" t="s">
        <v>2344</v>
      </c>
      <c r="M900" s="136" t="s">
        <v>2479</v>
      </c>
      <c r="N900" s="132" t="s">
        <v>719</v>
      </c>
      <c r="O900" s="129" t="s">
        <v>30</v>
      </c>
      <c r="P900" s="7">
        <v>1500</v>
      </c>
      <c r="Q900" s="118"/>
    </row>
    <row r="901" s="2" customFormat="1" spans="1:17">
      <c r="A901" s="7">
        <v>898</v>
      </c>
      <c r="B901" s="7" t="s">
        <v>1971</v>
      </c>
      <c r="C901" s="136" t="s">
        <v>2082</v>
      </c>
      <c r="D901" s="136" t="s">
        <v>152</v>
      </c>
      <c r="E901" s="136" t="s">
        <v>44</v>
      </c>
      <c r="F901" s="136" t="s">
        <v>368</v>
      </c>
      <c r="G901" s="8" t="s">
        <v>24</v>
      </c>
      <c r="H901" s="129" t="s">
        <v>2456</v>
      </c>
      <c r="I901" s="129" t="s">
        <v>1781</v>
      </c>
      <c r="J901" s="129" t="s">
        <v>1982</v>
      </c>
      <c r="K901" s="132">
        <v>202009</v>
      </c>
      <c r="L901" s="136" t="s">
        <v>1209</v>
      </c>
      <c r="M901" s="136" t="s">
        <v>2011</v>
      </c>
      <c r="N901" s="132" t="s">
        <v>1981</v>
      </c>
      <c r="O901" s="129" t="s">
        <v>30</v>
      </c>
      <c r="P901" s="7">
        <v>1500</v>
      </c>
      <c r="Q901" s="118"/>
    </row>
    <row r="902" s="2" customFormat="1" spans="1:17">
      <c r="A902" s="7">
        <v>899</v>
      </c>
      <c r="B902" s="7" t="s">
        <v>1971</v>
      </c>
      <c r="C902" s="136" t="s">
        <v>2126</v>
      </c>
      <c r="D902" s="136" t="s">
        <v>2480</v>
      </c>
      <c r="E902" s="136" t="s">
        <v>44</v>
      </c>
      <c r="F902" s="136" t="s">
        <v>32</v>
      </c>
      <c r="G902" s="8" t="s">
        <v>24</v>
      </c>
      <c r="H902" s="129" t="s">
        <v>2456</v>
      </c>
      <c r="I902" s="129" t="s">
        <v>1781</v>
      </c>
      <c r="J902" s="129" t="s">
        <v>1982</v>
      </c>
      <c r="K902" s="132">
        <v>202009</v>
      </c>
      <c r="L902" s="136" t="s">
        <v>187</v>
      </c>
      <c r="M902" s="136" t="s">
        <v>1556</v>
      </c>
      <c r="N902" s="132" t="s">
        <v>1996</v>
      </c>
      <c r="O902" s="129" t="s">
        <v>30</v>
      </c>
      <c r="P902" s="7">
        <v>1500</v>
      </c>
      <c r="Q902" s="118"/>
    </row>
    <row r="903" s="2" customFormat="1" spans="1:17">
      <c r="A903" s="7">
        <v>900</v>
      </c>
      <c r="B903" s="7" t="s">
        <v>1971</v>
      </c>
      <c r="C903" s="136" t="s">
        <v>2007</v>
      </c>
      <c r="D903" s="136" t="s">
        <v>76</v>
      </c>
      <c r="E903" s="136" t="s">
        <v>22</v>
      </c>
      <c r="F903" s="136" t="s">
        <v>268</v>
      </c>
      <c r="G903" s="8" t="s">
        <v>24</v>
      </c>
      <c r="H903" s="129" t="s">
        <v>2456</v>
      </c>
      <c r="I903" s="129" t="s">
        <v>1781</v>
      </c>
      <c r="J903" s="129" t="s">
        <v>1982</v>
      </c>
      <c r="K903" s="132">
        <v>202009</v>
      </c>
      <c r="L903" s="136" t="s">
        <v>2015</v>
      </c>
      <c r="M903" s="136" t="s">
        <v>915</v>
      </c>
      <c r="N903" s="132" t="s">
        <v>1981</v>
      </c>
      <c r="O903" s="129" t="s">
        <v>325</v>
      </c>
      <c r="P903" s="7">
        <v>1500</v>
      </c>
      <c r="Q903" s="118"/>
    </row>
    <row r="904" s="2" customFormat="1" spans="1:17">
      <c r="A904" s="7">
        <v>901</v>
      </c>
      <c r="B904" s="7" t="s">
        <v>1971</v>
      </c>
      <c r="C904" s="136" t="s">
        <v>2067</v>
      </c>
      <c r="D904" s="136" t="s">
        <v>2481</v>
      </c>
      <c r="E904" s="136" t="s">
        <v>22</v>
      </c>
      <c r="F904" s="136" t="s">
        <v>783</v>
      </c>
      <c r="G904" s="8" t="s">
        <v>24</v>
      </c>
      <c r="H904" s="129" t="s">
        <v>2456</v>
      </c>
      <c r="I904" s="129" t="s">
        <v>1781</v>
      </c>
      <c r="J904" s="129" t="s">
        <v>1982</v>
      </c>
      <c r="K904" s="132">
        <v>202009</v>
      </c>
      <c r="L904" s="136" t="s">
        <v>2482</v>
      </c>
      <c r="M904" s="136" t="s">
        <v>2483</v>
      </c>
      <c r="N904" s="129" t="s">
        <v>1453</v>
      </c>
      <c r="O904" s="129" t="s">
        <v>37</v>
      </c>
      <c r="P904" s="7">
        <v>1500</v>
      </c>
      <c r="Q904" s="118"/>
    </row>
    <row r="905" s="2" customFormat="1" spans="1:17">
      <c r="A905" s="7">
        <v>902</v>
      </c>
      <c r="B905" s="7" t="s">
        <v>1971</v>
      </c>
      <c r="C905" s="136" t="s">
        <v>2126</v>
      </c>
      <c r="D905" s="136" t="s">
        <v>2484</v>
      </c>
      <c r="E905" s="136" t="s">
        <v>22</v>
      </c>
      <c r="F905" s="136" t="s">
        <v>1193</v>
      </c>
      <c r="G905" s="8" t="s">
        <v>24</v>
      </c>
      <c r="H905" s="129" t="s">
        <v>2456</v>
      </c>
      <c r="I905" s="129" t="s">
        <v>1781</v>
      </c>
      <c r="J905" s="129" t="s">
        <v>1982</v>
      </c>
      <c r="K905" s="132">
        <v>202009</v>
      </c>
      <c r="L905" s="136" t="s">
        <v>2485</v>
      </c>
      <c r="M905" s="136" t="s">
        <v>281</v>
      </c>
      <c r="N905" s="129" t="s">
        <v>1996</v>
      </c>
      <c r="O905" s="129" t="s">
        <v>325</v>
      </c>
      <c r="P905" s="7">
        <v>1500</v>
      </c>
      <c r="Q905" s="118"/>
    </row>
    <row r="906" s="2" customFormat="1" spans="1:17">
      <c r="A906" s="7">
        <v>903</v>
      </c>
      <c r="B906" s="7" t="s">
        <v>1971</v>
      </c>
      <c r="C906" s="136" t="s">
        <v>2175</v>
      </c>
      <c r="D906" s="136" t="s">
        <v>2028</v>
      </c>
      <c r="E906" s="136" t="s">
        <v>22</v>
      </c>
      <c r="F906" s="136" t="s">
        <v>361</v>
      </c>
      <c r="G906" s="8" t="s">
        <v>24</v>
      </c>
      <c r="H906" s="129" t="s">
        <v>2456</v>
      </c>
      <c r="I906" s="129" t="s">
        <v>1781</v>
      </c>
      <c r="J906" s="129" t="s">
        <v>1982</v>
      </c>
      <c r="K906" s="132">
        <v>202009</v>
      </c>
      <c r="L906" s="136" t="s">
        <v>2486</v>
      </c>
      <c r="M906" s="136" t="s">
        <v>2487</v>
      </c>
      <c r="N906" s="129" t="s">
        <v>1981</v>
      </c>
      <c r="O906" s="129" t="s">
        <v>325</v>
      </c>
      <c r="P906" s="7">
        <v>1500</v>
      </c>
      <c r="Q906" s="118"/>
    </row>
    <row r="907" s="2" customFormat="1" spans="1:17">
      <c r="A907" s="7">
        <v>904</v>
      </c>
      <c r="B907" s="7" t="s">
        <v>1971</v>
      </c>
      <c r="C907" s="136" t="s">
        <v>2205</v>
      </c>
      <c r="D907" s="136" t="s">
        <v>2280</v>
      </c>
      <c r="E907" s="136" t="s">
        <v>22</v>
      </c>
      <c r="F907" s="136" t="s">
        <v>361</v>
      </c>
      <c r="G907" s="8" t="s">
        <v>24</v>
      </c>
      <c r="H907" s="129" t="s">
        <v>2456</v>
      </c>
      <c r="I907" s="129" t="s">
        <v>1786</v>
      </c>
      <c r="J907" s="129" t="s">
        <v>1982</v>
      </c>
      <c r="K907" s="132">
        <v>201909</v>
      </c>
      <c r="L907" s="136" t="s">
        <v>2488</v>
      </c>
      <c r="M907" s="136" t="s">
        <v>1392</v>
      </c>
      <c r="N907" s="129" t="s">
        <v>1981</v>
      </c>
      <c r="O907" s="129" t="s">
        <v>325</v>
      </c>
      <c r="P907" s="7">
        <v>1500</v>
      </c>
      <c r="Q907" s="118"/>
    </row>
    <row r="908" s="2" customFormat="1" spans="1:17">
      <c r="A908" s="7">
        <v>905</v>
      </c>
      <c r="B908" s="7" t="s">
        <v>1971</v>
      </c>
      <c r="C908" s="136" t="s">
        <v>2316</v>
      </c>
      <c r="D908" s="136" t="s">
        <v>2489</v>
      </c>
      <c r="E908" s="136" t="s">
        <v>22</v>
      </c>
      <c r="F908" s="136" t="s">
        <v>32</v>
      </c>
      <c r="G908" s="8" t="s">
        <v>24</v>
      </c>
      <c r="H908" s="129" t="s">
        <v>2456</v>
      </c>
      <c r="I908" s="129" t="s">
        <v>1786</v>
      </c>
      <c r="J908" s="129" t="s">
        <v>1982</v>
      </c>
      <c r="K908" s="132">
        <v>201909</v>
      </c>
      <c r="L908" s="136" t="s">
        <v>2490</v>
      </c>
      <c r="M908" s="136" t="s">
        <v>349</v>
      </c>
      <c r="N908" s="129" t="s">
        <v>1988</v>
      </c>
      <c r="O908" s="129" t="s">
        <v>325</v>
      </c>
      <c r="P908" s="7">
        <v>1500</v>
      </c>
      <c r="Q908" s="118"/>
    </row>
    <row r="909" s="2" customFormat="1" spans="1:17">
      <c r="A909" s="7">
        <v>906</v>
      </c>
      <c r="B909" s="7" t="s">
        <v>1971</v>
      </c>
      <c r="C909" s="31" t="s">
        <v>2491</v>
      </c>
      <c r="D909" s="136" t="s">
        <v>2492</v>
      </c>
      <c r="E909" s="136" t="s">
        <v>22</v>
      </c>
      <c r="F909" s="136" t="s">
        <v>391</v>
      </c>
      <c r="G909" s="8" t="s">
        <v>24</v>
      </c>
      <c r="H909" s="129" t="s">
        <v>2456</v>
      </c>
      <c r="I909" s="129" t="s">
        <v>1786</v>
      </c>
      <c r="J909" s="129" t="s">
        <v>1982</v>
      </c>
      <c r="K909" s="132">
        <v>201909</v>
      </c>
      <c r="L909" s="136" t="s">
        <v>2287</v>
      </c>
      <c r="M909" s="136" t="s">
        <v>2051</v>
      </c>
      <c r="N909" s="129" t="s">
        <v>2189</v>
      </c>
      <c r="O909" s="129" t="s">
        <v>608</v>
      </c>
      <c r="P909" s="7">
        <v>1500</v>
      </c>
      <c r="Q909" s="118"/>
    </row>
    <row r="910" s="2" customFormat="1" spans="1:17">
      <c r="A910" s="7">
        <v>907</v>
      </c>
      <c r="B910" s="7" t="s">
        <v>1971</v>
      </c>
      <c r="C910" s="136" t="s">
        <v>2205</v>
      </c>
      <c r="D910" s="136" t="s">
        <v>2493</v>
      </c>
      <c r="E910" s="136" t="s">
        <v>44</v>
      </c>
      <c r="F910" s="136" t="s">
        <v>357</v>
      </c>
      <c r="G910" s="8" t="s">
        <v>24</v>
      </c>
      <c r="H910" s="129" t="s">
        <v>2456</v>
      </c>
      <c r="I910" s="129" t="s">
        <v>1786</v>
      </c>
      <c r="J910" s="129" t="s">
        <v>1982</v>
      </c>
      <c r="K910" s="132">
        <v>201909</v>
      </c>
      <c r="L910" s="136" t="s">
        <v>2494</v>
      </c>
      <c r="M910" s="136" t="s">
        <v>2495</v>
      </c>
      <c r="N910" s="129" t="s">
        <v>1996</v>
      </c>
      <c r="O910" s="129" t="s">
        <v>37</v>
      </c>
      <c r="P910" s="7">
        <v>1500</v>
      </c>
      <c r="Q910" s="118"/>
    </row>
    <row r="911" s="2" customFormat="1" spans="1:17">
      <c r="A911" s="7">
        <v>908</v>
      </c>
      <c r="B911" s="7" t="s">
        <v>1971</v>
      </c>
      <c r="C911" s="132" t="s">
        <v>2019</v>
      </c>
      <c r="D911" s="130" t="s">
        <v>2063</v>
      </c>
      <c r="E911" s="130" t="s">
        <v>44</v>
      </c>
      <c r="F911" s="132" t="s">
        <v>39</v>
      </c>
      <c r="G911" s="8" t="s">
        <v>24</v>
      </c>
      <c r="H911" s="7" t="s">
        <v>326</v>
      </c>
      <c r="I911" s="130" t="s">
        <v>1772</v>
      </c>
      <c r="J911" s="129" t="s">
        <v>1982</v>
      </c>
      <c r="K911" s="132">
        <v>202109</v>
      </c>
      <c r="L911" s="136" t="s">
        <v>2496</v>
      </c>
      <c r="M911" s="136" t="s">
        <v>1296</v>
      </c>
      <c r="N911" s="129" t="s">
        <v>2142</v>
      </c>
      <c r="O911" s="129" t="s">
        <v>30</v>
      </c>
      <c r="P911" s="7">
        <v>1500</v>
      </c>
      <c r="Q911" s="118"/>
    </row>
    <row r="912" s="2" customFormat="1" spans="1:17">
      <c r="A912" s="7">
        <v>909</v>
      </c>
      <c r="B912" s="7" t="s">
        <v>1971</v>
      </c>
      <c r="C912" s="132" t="s">
        <v>2208</v>
      </c>
      <c r="D912" s="130" t="s">
        <v>512</v>
      </c>
      <c r="E912" s="130" t="s">
        <v>44</v>
      </c>
      <c r="F912" s="132" t="s">
        <v>334</v>
      </c>
      <c r="G912" s="8" t="s">
        <v>24</v>
      </c>
      <c r="H912" s="7" t="s">
        <v>326</v>
      </c>
      <c r="I912" s="130" t="s">
        <v>1772</v>
      </c>
      <c r="J912" s="129" t="s">
        <v>1982</v>
      </c>
      <c r="K912" s="132">
        <v>202109</v>
      </c>
      <c r="L912" s="136" t="s">
        <v>1341</v>
      </c>
      <c r="M912" s="136" t="s">
        <v>2497</v>
      </c>
      <c r="N912" s="129" t="s">
        <v>1996</v>
      </c>
      <c r="O912" s="129" t="s">
        <v>37</v>
      </c>
      <c r="P912" s="7">
        <v>1500</v>
      </c>
      <c r="Q912" s="118"/>
    </row>
    <row r="913" s="2" customFormat="1" spans="1:17">
      <c r="A913" s="7">
        <v>910</v>
      </c>
      <c r="B913" s="7" t="s">
        <v>1971</v>
      </c>
      <c r="C913" s="129" t="s">
        <v>2200</v>
      </c>
      <c r="D913" s="130" t="s">
        <v>2498</v>
      </c>
      <c r="E913" s="130" t="s">
        <v>44</v>
      </c>
      <c r="F913" s="132" t="s">
        <v>329</v>
      </c>
      <c r="G913" s="8" t="s">
        <v>24</v>
      </c>
      <c r="H913" s="7" t="s">
        <v>326</v>
      </c>
      <c r="I913" s="130" t="s">
        <v>1772</v>
      </c>
      <c r="J913" s="129" t="s">
        <v>1982</v>
      </c>
      <c r="K913" s="132">
        <v>202109</v>
      </c>
      <c r="L913" s="136" t="s">
        <v>2499</v>
      </c>
      <c r="M913" s="136" t="s">
        <v>2500</v>
      </c>
      <c r="N913" s="129" t="s">
        <v>1996</v>
      </c>
      <c r="O913" s="129" t="s">
        <v>692</v>
      </c>
      <c r="P913" s="7">
        <v>1500</v>
      </c>
      <c r="Q913" s="118"/>
    </row>
    <row r="914" s="2" customFormat="1" spans="1:17">
      <c r="A914" s="7">
        <v>911</v>
      </c>
      <c r="B914" s="7" t="s">
        <v>1971</v>
      </c>
      <c r="C914" s="132" t="s">
        <v>2039</v>
      </c>
      <c r="D914" s="130" t="s">
        <v>2501</v>
      </c>
      <c r="E914" s="130" t="s">
        <v>44</v>
      </c>
      <c r="F914" s="132" t="s">
        <v>287</v>
      </c>
      <c r="G914" s="8" t="s">
        <v>24</v>
      </c>
      <c r="H914" s="7" t="s">
        <v>326</v>
      </c>
      <c r="I914" s="130" t="s">
        <v>1772</v>
      </c>
      <c r="J914" s="129" t="s">
        <v>1982</v>
      </c>
      <c r="K914" s="132">
        <v>202109</v>
      </c>
      <c r="L914" s="136" t="s">
        <v>2502</v>
      </c>
      <c r="M914" s="136" t="s">
        <v>2123</v>
      </c>
      <c r="N914" s="129" t="s">
        <v>1981</v>
      </c>
      <c r="O914" s="129" t="s">
        <v>30</v>
      </c>
      <c r="P914" s="7">
        <v>1500</v>
      </c>
      <c r="Q914" s="118"/>
    </row>
    <row r="915" s="2" customFormat="1" spans="1:17">
      <c r="A915" s="7">
        <v>912</v>
      </c>
      <c r="B915" s="7" t="s">
        <v>1971</v>
      </c>
      <c r="C915" s="132" t="s">
        <v>2007</v>
      </c>
      <c r="D915" s="130" t="s">
        <v>2503</v>
      </c>
      <c r="E915" s="130" t="s">
        <v>22</v>
      </c>
      <c r="F915" s="132" t="s">
        <v>306</v>
      </c>
      <c r="G915" s="8" t="s">
        <v>24</v>
      </c>
      <c r="H915" s="7" t="s">
        <v>326</v>
      </c>
      <c r="I915" s="130" t="s">
        <v>1772</v>
      </c>
      <c r="J915" s="129" t="s">
        <v>1982</v>
      </c>
      <c r="K915" s="132">
        <v>202109</v>
      </c>
      <c r="L915" s="136" t="s">
        <v>2018</v>
      </c>
      <c r="M915" s="136" t="s">
        <v>209</v>
      </c>
      <c r="N915" s="129" t="s">
        <v>1981</v>
      </c>
      <c r="O915" s="129" t="s">
        <v>325</v>
      </c>
      <c r="P915" s="7">
        <v>1500</v>
      </c>
      <c r="Q915" s="118"/>
    </row>
    <row r="916" s="2" customFormat="1" spans="1:17">
      <c r="A916" s="7">
        <v>913</v>
      </c>
      <c r="B916" s="7" t="s">
        <v>1971</v>
      </c>
      <c r="C916" s="129" t="s">
        <v>2362</v>
      </c>
      <c r="D916" s="130" t="s">
        <v>2504</v>
      </c>
      <c r="E916" s="130" t="s">
        <v>22</v>
      </c>
      <c r="F916" s="132" t="s">
        <v>268</v>
      </c>
      <c r="G916" s="8" t="s">
        <v>24</v>
      </c>
      <c r="H916" s="7" t="s">
        <v>326</v>
      </c>
      <c r="I916" s="130" t="s">
        <v>1772</v>
      </c>
      <c r="J916" s="129" t="s">
        <v>1982</v>
      </c>
      <c r="K916" s="132">
        <v>202109</v>
      </c>
      <c r="L916" s="136" t="s">
        <v>2505</v>
      </c>
      <c r="M916" s="136" t="s">
        <v>1501</v>
      </c>
      <c r="N916" s="129" t="s">
        <v>1981</v>
      </c>
      <c r="O916" s="129" t="s">
        <v>325</v>
      </c>
      <c r="P916" s="7">
        <v>1500</v>
      </c>
      <c r="Q916" s="118"/>
    </row>
    <row r="917" s="2" customFormat="1" spans="1:17">
      <c r="A917" s="7">
        <v>914</v>
      </c>
      <c r="B917" s="7" t="s">
        <v>1971</v>
      </c>
      <c r="C917" s="132" t="s">
        <v>2019</v>
      </c>
      <c r="D917" s="130" t="s">
        <v>272</v>
      </c>
      <c r="E917" s="130" t="s">
        <v>22</v>
      </c>
      <c r="F917" s="132" t="s">
        <v>287</v>
      </c>
      <c r="G917" s="8" t="s">
        <v>24</v>
      </c>
      <c r="H917" s="7" t="s">
        <v>326</v>
      </c>
      <c r="I917" s="130" t="s">
        <v>1772</v>
      </c>
      <c r="J917" s="129" t="s">
        <v>1982</v>
      </c>
      <c r="K917" s="132">
        <v>202109</v>
      </c>
      <c r="L917" s="136" t="s">
        <v>2506</v>
      </c>
      <c r="M917" s="136" t="s">
        <v>2507</v>
      </c>
      <c r="N917" s="129" t="s">
        <v>1453</v>
      </c>
      <c r="O917" s="129" t="s">
        <v>325</v>
      </c>
      <c r="P917" s="7">
        <v>1500</v>
      </c>
      <c r="Q917" s="118"/>
    </row>
    <row r="918" s="2" customFormat="1" spans="1:17">
      <c r="A918" s="7">
        <v>915</v>
      </c>
      <c r="B918" s="7" t="s">
        <v>1971</v>
      </c>
      <c r="C918" s="132" t="s">
        <v>2362</v>
      </c>
      <c r="D918" s="130" t="s">
        <v>2508</v>
      </c>
      <c r="E918" s="130" t="s">
        <v>22</v>
      </c>
      <c r="F918" s="132" t="s">
        <v>263</v>
      </c>
      <c r="G918" s="8" t="s">
        <v>24</v>
      </c>
      <c r="H918" s="7" t="s">
        <v>326</v>
      </c>
      <c r="I918" s="130" t="s">
        <v>1772</v>
      </c>
      <c r="J918" s="129" t="s">
        <v>1982</v>
      </c>
      <c r="K918" s="132">
        <v>202109</v>
      </c>
      <c r="L918" s="136" t="s">
        <v>2509</v>
      </c>
      <c r="M918" s="136" t="s">
        <v>2510</v>
      </c>
      <c r="N918" s="132" t="s">
        <v>1976</v>
      </c>
      <c r="O918" s="129" t="s">
        <v>325</v>
      </c>
      <c r="P918" s="7">
        <v>1500</v>
      </c>
      <c r="Q918" s="118"/>
    </row>
    <row r="919" s="2" customFormat="1" spans="1:17">
      <c r="A919" s="7">
        <v>916</v>
      </c>
      <c r="B919" s="7" t="s">
        <v>1971</v>
      </c>
      <c r="C919" s="129" t="s">
        <v>2200</v>
      </c>
      <c r="D919" s="130" t="s">
        <v>2511</v>
      </c>
      <c r="E919" s="130" t="s">
        <v>22</v>
      </c>
      <c r="F919" s="132" t="s">
        <v>287</v>
      </c>
      <c r="G919" s="8" t="s">
        <v>24</v>
      </c>
      <c r="H919" s="7" t="s">
        <v>326</v>
      </c>
      <c r="I919" s="130" t="s">
        <v>1772</v>
      </c>
      <c r="J919" s="129" t="s">
        <v>1982</v>
      </c>
      <c r="K919" s="132">
        <v>202109</v>
      </c>
      <c r="L919" s="136" t="s">
        <v>2512</v>
      </c>
      <c r="M919" s="136" t="s">
        <v>2513</v>
      </c>
      <c r="N919" s="129" t="s">
        <v>1981</v>
      </c>
      <c r="O919" s="129" t="s">
        <v>608</v>
      </c>
      <c r="P919" s="7">
        <v>1500</v>
      </c>
      <c r="Q919" s="118"/>
    </row>
    <row r="920" s="2" customFormat="1" spans="1:17">
      <c r="A920" s="7">
        <v>917</v>
      </c>
      <c r="B920" s="7" t="s">
        <v>1971</v>
      </c>
      <c r="C920" s="132" t="s">
        <v>2143</v>
      </c>
      <c r="D920" s="130" t="s">
        <v>2514</v>
      </c>
      <c r="E920" s="130" t="s">
        <v>22</v>
      </c>
      <c r="F920" s="132" t="s">
        <v>230</v>
      </c>
      <c r="G920" s="8" t="s">
        <v>24</v>
      </c>
      <c r="H920" s="7" t="s">
        <v>326</v>
      </c>
      <c r="I920" s="130" t="s">
        <v>1772</v>
      </c>
      <c r="J920" s="129" t="s">
        <v>1982</v>
      </c>
      <c r="K920" s="132">
        <v>202109</v>
      </c>
      <c r="L920" s="136" t="s">
        <v>2515</v>
      </c>
      <c r="M920" s="136" t="s">
        <v>2516</v>
      </c>
      <c r="N920" s="129" t="s">
        <v>1996</v>
      </c>
      <c r="O920" s="129" t="s">
        <v>325</v>
      </c>
      <c r="P920" s="7">
        <v>1500</v>
      </c>
      <c r="Q920" s="118"/>
    </row>
    <row r="921" s="2" customFormat="1" spans="1:17">
      <c r="A921" s="7">
        <v>918</v>
      </c>
      <c r="B921" s="7" t="s">
        <v>1971</v>
      </c>
      <c r="C921" s="132" t="s">
        <v>1997</v>
      </c>
      <c r="D921" s="130" t="s">
        <v>448</v>
      </c>
      <c r="E921" s="130" t="s">
        <v>22</v>
      </c>
      <c r="F921" s="132" t="s">
        <v>180</v>
      </c>
      <c r="G921" s="8" t="s">
        <v>24</v>
      </c>
      <c r="H921" s="7" t="s">
        <v>326</v>
      </c>
      <c r="I921" s="130" t="s">
        <v>1772</v>
      </c>
      <c r="J921" s="129" t="s">
        <v>1982</v>
      </c>
      <c r="K921" s="132">
        <v>202109</v>
      </c>
      <c r="L921" s="136" t="s">
        <v>2517</v>
      </c>
      <c r="M921" s="136" t="s">
        <v>2059</v>
      </c>
      <c r="N921" s="129" t="s">
        <v>1996</v>
      </c>
      <c r="O921" s="129" t="s">
        <v>325</v>
      </c>
      <c r="P921" s="7">
        <v>1500</v>
      </c>
      <c r="Q921" s="118"/>
    </row>
    <row r="922" s="2" customFormat="1" spans="1:17">
      <c r="A922" s="7">
        <v>919</v>
      </c>
      <c r="B922" s="7" t="s">
        <v>1971</v>
      </c>
      <c r="C922" s="132" t="s">
        <v>2126</v>
      </c>
      <c r="D922" s="130" t="s">
        <v>512</v>
      </c>
      <c r="E922" s="130" t="s">
        <v>22</v>
      </c>
      <c r="F922" s="132" t="s">
        <v>783</v>
      </c>
      <c r="G922" s="8" t="s">
        <v>24</v>
      </c>
      <c r="H922" s="7" t="s">
        <v>326</v>
      </c>
      <c r="I922" s="130" t="s">
        <v>1772</v>
      </c>
      <c r="J922" s="129" t="s">
        <v>1982</v>
      </c>
      <c r="K922" s="132">
        <v>202109</v>
      </c>
      <c r="L922" s="136" t="s">
        <v>2518</v>
      </c>
      <c r="M922" s="136" t="s">
        <v>1053</v>
      </c>
      <c r="N922" s="132" t="s">
        <v>2519</v>
      </c>
      <c r="O922" s="129" t="s">
        <v>325</v>
      </c>
      <c r="P922" s="7">
        <v>1500</v>
      </c>
      <c r="Q922" s="118"/>
    </row>
    <row r="923" s="2" customFormat="1" spans="1:17">
      <c r="A923" s="7">
        <v>920</v>
      </c>
      <c r="B923" s="7" t="s">
        <v>1971</v>
      </c>
      <c r="C923" s="132" t="s">
        <v>2362</v>
      </c>
      <c r="D923" s="130" t="s">
        <v>2280</v>
      </c>
      <c r="E923" s="130" t="s">
        <v>22</v>
      </c>
      <c r="F923" s="132" t="s">
        <v>329</v>
      </c>
      <c r="G923" s="8" t="s">
        <v>24</v>
      </c>
      <c r="H923" s="7" t="s">
        <v>326</v>
      </c>
      <c r="I923" s="130" t="s">
        <v>1772</v>
      </c>
      <c r="J923" s="129" t="s">
        <v>1982</v>
      </c>
      <c r="K923" s="132">
        <v>202109</v>
      </c>
      <c r="L923" s="136" t="s">
        <v>2520</v>
      </c>
      <c r="M923" s="136" t="s">
        <v>769</v>
      </c>
      <c r="N923" s="129" t="s">
        <v>1981</v>
      </c>
      <c r="O923" s="129" t="s">
        <v>608</v>
      </c>
      <c r="P923" s="7">
        <v>1500</v>
      </c>
      <c r="Q923" s="118"/>
    </row>
    <row r="924" s="2" customFormat="1" spans="1:17">
      <c r="A924" s="7">
        <v>921</v>
      </c>
      <c r="B924" s="7" t="s">
        <v>1971</v>
      </c>
      <c r="C924" s="132" t="s">
        <v>2073</v>
      </c>
      <c r="D924" s="130" t="s">
        <v>448</v>
      </c>
      <c r="E924" s="130" t="s">
        <v>22</v>
      </c>
      <c r="F924" s="132" t="s">
        <v>334</v>
      </c>
      <c r="G924" s="8" t="s">
        <v>24</v>
      </c>
      <c r="H924" s="7" t="s">
        <v>326</v>
      </c>
      <c r="I924" s="130" t="s">
        <v>1772</v>
      </c>
      <c r="J924" s="129" t="s">
        <v>1982</v>
      </c>
      <c r="K924" s="132">
        <v>202109</v>
      </c>
      <c r="L924" s="136" t="s">
        <v>2493</v>
      </c>
      <c r="M924" s="136" t="s">
        <v>2521</v>
      </c>
      <c r="N924" s="129" t="s">
        <v>1996</v>
      </c>
      <c r="O924" s="129" t="s">
        <v>37</v>
      </c>
      <c r="P924" s="7">
        <v>1500</v>
      </c>
      <c r="Q924" s="118"/>
    </row>
    <row r="925" s="2" customFormat="1" spans="1:17">
      <c r="A925" s="7">
        <v>922</v>
      </c>
      <c r="B925" s="7" t="s">
        <v>1971</v>
      </c>
      <c r="C925" s="132" t="s">
        <v>2362</v>
      </c>
      <c r="D925" s="130" t="s">
        <v>2522</v>
      </c>
      <c r="E925" s="130" t="s">
        <v>22</v>
      </c>
      <c r="F925" s="132" t="s">
        <v>334</v>
      </c>
      <c r="G925" s="8" t="s">
        <v>24</v>
      </c>
      <c r="H925" s="7" t="s">
        <v>326</v>
      </c>
      <c r="I925" s="130" t="s">
        <v>1772</v>
      </c>
      <c r="J925" s="129" t="s">
        <v>1982</v>
      </c>
      <c r="K925" s="132">
        <v>202109</v>
      </c>
      <c r="L925" s="136" t="s">
        <v>2523</v>
      </c>
      <c r="M925" s="136" t="s">
        <v>1728</v>
      </c>
      <c r="N925" s="129" t="s">
        <v>1981</v>
      </c>
      <c r="O925" s="129" t="s">
        <v>325</v>
      </c>
      <c r="P925" s="7">
        <v>1500</v>
      </c>
      <c r="Q925" s="118"/>
    </row>
    <row r="926" s="2" customFormat="1" spans="1:17">
      <c r="A926" s="7">
        <v>923</v>
      </c>
      <c r="B926" s="7" t="s">
        <v>1971</v>
      </c>
      <c r="C926" s="132" t="s">
        <v>2208</v>
      </c>
      <c r="D926" s="130" t="s">
        <v>2524</v>
      </c>
      <c r="E926" s="130" t="s">
        <v>22</v>
      </c>
      <c r="F926" s="132" t="s">
        <v>268</v>
      </c>
      <c r="G926" s="8" t="s">
        <v>24</v>
      </c>
      <c r="H926" s="7" t="s">
        <v>326</v>
      </c>
      <c r="I926" s="130" t="s">
        <v>1772</v>
      </c>
      <c r="J926" s="129" t="s">
        <v>1982</v>
      </c>
      <c r="K926" s="132">
        <v>202109</v>
      </c>
      <c r="L926" s="136" t="s">
        <v>2525</v>
      </c>
      <c r="M926" s="136" t="s">
        <v>1240</v>
      </c>
      <c r="N926" s="129" t="s">
        <v>1993</v>
      </c>
      <c r="O926" s="129" t="s">
        <v>325</v>
      </c>
      <c r="P926" s="7">
        <v>1500</v>
      </c>
      <c r="Q926" s="118"/>
    </row>
    <row r="927" s="2" customFormat="1" spans="1:17">
      <c r="A927" s="7">
        <v>924</v>
      </c>
      <c r="B927" s="7" t="s">
        <v>1971</v>
      </c>
      <c r="C927" s="132" t="s">
        <v>2039</v>
      </c>
      <c r="D927" s="130" t="s">
        <v>2526</v>
      </c>
      <c r="E927" s="130" t="s">
        <v>44</v>
      </c>
      <c r="F927" s="132" t="s">
        <v>586</v>
      </c>
      <c r="G927" s="8" t="s">
        <v>24</v>
      </c>
      <c r="H927" s="7" t="s">
        <v>326</v>
      </c>
      <c r="I927" s="130" t="s">
        <v>1772</v>
      </c>
      <c r="J927" s="129" t="s">
        <v>1982</v>
      </c>
      <c r="K927" s="132">
        <v>202109</v>
      </c>
      <c r="L927" s="136" t="s">
        <v>2263</v>
      </c>
      <c r="M927" s="136" t="s">
        <v>636</v>
      </c>
      <c r="N927" s="129" t="s">
        <v>1981</v>
      </c>
      <c r="O927" s="129" t="s">
        <v>37</v>
      </c>
      <c r="P927" s="7">
        <v>1500</v>
      </c>
      <c r="Q927" s="118"/>
    </row>
    <row r="928" s="2" customFormat="1" spans="1:17">
      <c r="A928" s="7">
        <v>925</v>
      </c>
      <c r="B928" s="7" t="s">
        <v>1971</v>
      </c>
      <c r="C928" s="132" t="s">
        <v>2187</v>
      </c>
      <c r="D928" s="130" t="s">
        <v>512</v>
      </c>
      <c r="E928" s="130" t="s">
        <v>44</v>
      </c>
      <c r="F928" s="132" t="s">
        <v>1068</v>
      </c>
      <c r="G928" s="8" t="s">
        <v>24</v>
      </c>
      <c r="H928" s="7" t="s">
        <v>326</v>
      </c>
      <c r="I928" s="130" t="s">
        <v>1781</v>
      </c>
      <c r="J928" s="129" t="s">
        <v>1982</v>
      </c>
      <c r="K928" s="132">
        <v>202009</v>
      </c>
      <c r="L928" s="136" t="s">
        <v>2194</v>
      </c>
      <c r="M928" s="136" t="s">
        <v>1392</v>
      </c>
      <c r="N928" s="129" t="s">
        <v>1996</v>
      </c>
      <c r="O928" s="129" t="s">
        <v>30</v>
      </c>
      <c r="P928" s="7">
        <v>1500</v>
      </c>
      <c r="Q928" s="118"/>
    </row>
    <row r="929" s="2" customFormat="1" spans="1:17">
      <c r="A929" s="7">
        <v>926</v>
      </c>
      <c r="B929" s="7" t="s">
        <v>1971</v>
      </c>
      <c r="C929" s="132" t="s">
        <v>1972</v>
      </c>
      <c r="D929" s="130" t="s">
        <v>2527</v>
      </c>
      <c r="E929" s="130" t="s">
        <v>44</v>
      </c>
      <c r="F929" s="132" t="s">
        <v>63</v>
      </c>
      <c r="G929" s="8" t="s">
        <v>24</v>
      </c>
      <c r="H929" s="7" t="s">
        <v>326</v>
      </c>
      <c r="I929" s="130" t="s">
        <v>1781</v>
      </c>
      <c r="J929" s="129" t="s">
        <v>1982</v>
      </c>
      <c r="K929" s="132">
        <v>202009</v>
      </c>
      <c r="L929" s="136" t="s">
        <v>2528</v>
      </c>
      <c r="M929" s="136" t="s">
        <v>2051</v>
      </c>
      <c r="N929" s="129" t="s">
        <v>1996</v>
      </c>
      <c r="O929" s="129" t="s">
        <v>292</v>
      </c>
      <c r="P929" s="7">
        <v>1500</v>
      </c>
      <c r="Q929" s="118"/>
    </row>
    <row r="930" s="2" customFormat="1" spans="1:17">
      <c r="A930" s="7">
        <v>927</v>
      </c>
      <c r="B930" s="7" t="s">
        <v>1971</v>
      </c>
      <c r="C930" s="132" t="s">
        <v>2143</v>
      </c>
      <c r="D930" s="130" t="s">
        <v>1263</v>
      </c>
      <c r="E930" s="130" t="s">
        <v>44</v>
      </c>
      <c r="F930" s="132" t="s">
        <v>195</v>
      </c>
      <c r="G930" s="8" t="s">
        <v>24</v>
      </c>
      <c r="H930" s="7" t="s">
        <v>326</v>
      </c>
      <c r="I930" s="130" t="s">
        <v>1781</v>
      </c>
      <c r="J930" s="129" t="s">
        <v>1982</v>
      </c>
      <c r="K930" s="132">
        <v>202009</v>
      </c>
      <c r="L930" s="136" t="s">
        <v>2529</v>
      </c>
      <c r="M930" s="136" t="s">
        <v>2530</v>
      </c>
      <c r="N930" s="129" t="s">
        <v>1996</v>
      </c>
      <c r="O930" s="129" t="s">
        <v>30</v>
      </c>
      <c r="P930" s="7">
        <v>1500</v>
      </c>
      <c r="Q930" s="118"/>
    </row>
    <row r="931" s="2" customFormat="1" spans="1:17">
      <c r="A931" s="7">
        <v>928</v>
      </c>
      <c r="B931" s="7" t="s">
        <v>1971</v>
      </c>
      <c r="C931" s="132" t="s">
        <v>2126</v>
      </c>
      <c r="D931" s="130" t="s">
        <v>93</v>
      </c>
      <c r="E931" s="130" t="s">
        <v>44</v>
      </c>
      <c r="F931" s="132" t="s">
        <v>39</v>
      </c>
      <c r="G931" s="8" t="s">
        <v>24</v>
      </c>
      <c r="H931" s="7" t="s">
        <v>326</v>
      </c>
      <c r="I931" s="130" t="s">
        <v>1781</v>
      </c>
      <c r="J931" s="129" t="s">
        <v>1982</v>
      </c>
      <c r="K931" s="132">
        <v>202009</v>
      </c>
      <c r="L931" s="136" t="s">
        <v>93</v>
      </c>
      <c r="M931" s="136" t="s">
        <v>125</v>
      </c>
      <c r="N931" s="129" t="s">
        <v>1996</v>
      </c>
      <c r="O931" s="129" t="s">
        <v>292</v>
      </c>
      <c r="P931" s="7">
        <v>1500</v>
      </c>
      <c r="Q931" s="118"/>
    </row>
    <row r="932" s="2" customFormat="1" spans="1:17">
      <c r="A932" s="7">
        <v>929</v>
      </c>
      <c r="B932" s="7" t="s">
        <v>1971</v>
      </c>
      <c r="C932" s="132" t="s">
        <v>2019</v>
      </c>
      <c r="D932" s="130" t="s">
        <v>2531</v>
      </c>
      <c r="E932" s="130" t="s">
        <v>44</v>
      </c>
      <c r="F932" s="132" t="s">
        <v>1068</v>
      </c>
      <c r="G932" s="8" t="s">
        <v>24</v>
      </c>
      <c r="H932" s="7" t="s">
        <v>326</v>
      </c>
      <c r="I932" s="130" t="s">
        <v>1781</v>
      </c>
      <c r="J932" s="129" t="s">
        <v>1982</v>
      </c>
      <c r="K932" s="132">
        <v>202009</v>
      </c>
      <c r="L932" s="136" t="s">
        <v>200</v>
      </c>
      <c r="M932" s="136" t="s">
        <v>2148</v>
      </c>
      <c r="N932" s="129" t="s">
        <v>2142</v>
      </c>
      <c r="O932" s="129" t="s">
        <v>30</v>
      </c>
      <c r="P932" s="7">
        <v>1500</v>
      </c>
      <c r="Q932" s="118"/>
    </row>
    <row r="933" s="2" customFormat="1" spans="1:17">
      <c r="A933" s="7">
        <v>930</v>
      </c>
      <c r="B933" s="7" t="s">
        <v>1971</v>
      </c>
      <c r="C933" s="132" t="s">
        <v>2039</v>
      </c>
      <c r="D933" s="130" t="s">
        <v>2532</v>
      </c>
      <c r="E933" s="130" t="s">
        <v>22</v>
      </c>
      <c r="F933" s="132" t="s">
        <v>372</v>
      </c>
      <c r="G933" s="8" t="s">
        <v>24</v>
      </c>
      <c r="H933" s="7" t="s">
        <v>326</v>
      </c>
      <c r="I933" s="130" t="s">
        <v>1781</v>
      </c>
      <c r="J933" s="129" t="s">
        <v>1982</v>
      </c>
      <c r="K933" s="132">
        <v>202009</v>
      </c>
      <c r="L933" s="136" t="s">
        <v>2057</v>
      </c>
      <c r="M933" s="136" t="s">
        <v>324</v>
      </c>
      <c r="N933" s="129" t="s">
        <v>1981</v>
      </c>
      <c r="O933" s="129" t="s">
        <v>325</v>
      </c>
      <c r="P933" s="7">
        <v>1500</v>
      </c>
      <c r="Q933" s="118"/>
    </row>
    <row r="934" s="2" customFormat="1" spans="1:17">
      <c r="A934" s="7">
        <v>931</v>
      </c>
      <c r="B934" s="7" t="s">
        <v>1971</v>
      </c>
      <c r="C934" s="132" t="s">
        <v>2362</v>
      </c>
      <c r="D934" s="130" t="s">
        <v>141</v>
      </c>
      <c r="E934" s="130" t="s">
        <v>44</v>
      </c>
      <c r="F934" s="132" t="s">
        <v>225</v>
      </c>
      <c r="G934" s="8" t="s">
        <v>24</v>
      </c>
      <c r="H934" s="7" t="s">
        <v>326</v>
      </c>
      <c r="I934" s="130" t="s">
        <v>1781</v>
      </c>
      <c r="J934" s="129" t="s">
        <v>1982</v>
      </c>
      <c r="K934" s="132">
        <v>202009</v>
      </c>
      <c r="L934" s="136" t="s">
        <v>2533</v>
      </c>
      <c r="M934" s="136" t="s">
        <v>2534</v>
      </c>
      <c r="N934" s="129" t="s">
        <v>1981</v>
      </c>
      <c r="O934" s="129" t="s">
        <v>30</v>
      </c>
      <c r="P934" s="7">
        <v>1500</v>
      </c>
      <c r="Q934" s="118"/>
    </row>
    <row r="935" s="2" customFormat="1" spans="1:17">
      <c r="A935" s="7">
        <v>932</v>
      </c>
      <c r="B935" s="7" t="s">
        <v>1971</v>
      </c>
      <c r="C935" s="132" t="s">
        <v>2082</v>
      </c>
      <c r="D935" s="130" t="s">
        <v>2535</v>
      </c>
      <c r="E935" s="130" t="s">
        <v>22</v>
      </c>
      <c r="F935" s="132" t="s">
        <v>119</v>
      </c>
      <c r="G935" s="8" t="s">
        <v>24</v>
      </c>
      <c r="H935" s="7" t="s">
        <v>326</v>
      </c>
      <c r="I935" s="130" t="s">
        <v>1781</v>
      </c>
      <c r="J935" s="129" t="s">
        <v>1982</v>
      </c>
      <c r="K935" s="132">
        <v>202009</v>
      </c>
      <c r="L935" s="136" t="s">
        <v>1803</v>
      </c>
      <c r="M935" s="136" t="s">
        <v>1501</v>
      </c>
      <c r="N935" s="132" t="s">
        <v>1981</v>
      </c>
      <c r="O935" s="129" t="s">
        <v>325</v>
      </c>
      <c r="P935" s="7">
        <v>1500</v>
      </c>
      <c r="Q935" s="118"/>
    </row>
    <row r="936" s="2" customFormat="1" spans="1:17">
      <c r="A936" s="7">
        <v>933</v>
      </c>
      <c r="B936" s="7" t="s">
        <v>1971</v>
      </c>
      <c r="C936" s="129" t="s">
        <v>2133</v>
      </c>
      <c r="D936" s="130" t="s">
        <v>2536</v>
      </c>
      <c r="E936" s="130" t="s">
        <v>44</v>
      </c>
      <c r="F936" s="132" t="s">
        <v>119</v>
      </c>
      <c r="G936" s="8" t="s">
        <v>24</v>
      </c>
      <c r="H936" s="7" t="s">
        <v>326</v>
      </c>
      <c r="I936" s="130" t="s">
        <v>1781</v>
      </c>
      <c r="J936" s="129" t="s">
        <v>1982</v>
      </c>
      <c r="K936" s="132">
        <v>202009</v>
      </c>
      <c r="L936" s="136" t="s">
        <v>2537</v>
      </c>
      <c r="M936" s="136" t="s">
        <v>2260</v>
      </c>
      <c r="N936" s="129" t="s">
        <v>1453</v>
      </c>
      <c r="O936" s="129" t="s">
        <v>292</v>
      </c>
      <c r="P936" s="7">
        <v>1500</v>
      </c>
      <c r="Q936" s="118"/>
    </row>
    <row r="937" s="2" customFormat="1" spans="1:17">
      <c r="A937" s="7">
        <v>934</v>
      </c>
      <c r="B937" s="7" t="s">
        <v>1971</v>
      </c>
      <c r="C937" s="132" t="s">
        <v>1972</v>
      </c>
      <c r="D937" s="130" t="s">
        <v>2538</v>
      </c>
      <c r="E937" s="130" t="s">
        <v>22</v>
      </c>
      <c r="F937" s="132" t="s">
        <v>306</v>
      </c>
      <c r="G937" s="8" t="s">
        <v>24</v>
      </c>
      <c r="H937" s="7" t="s">
        <v>326</v>
      </c>
      <c r="I937" s="130" t="s">
        <v>1781</v>
      </c>
      <c r="J937" s="129" t="s">
        <v>1982</v>
      </c>
      <c r="K937" s="132">
        <v>202009</v>
      </c>
      <c r="L937" s="136" t="s">
        <v>651</v>
      </c>
      <c r="M937" s="136" t="s">
        <v>2539</v>
      </c>
      <c r="N937" s="129" t="s">
        <v>1996</v>
      </c>
      <c r="O937" s="129" t="s">
        <v>325</v>
      </c>
      <c r="P937" s="7">
        <v>1500</v>
      </c>
      <c r="Q937" s="118"/>
    </row>
    <row r="938" s="2" customFormat="1" spans="1:17">
      <c r="A938" s="7">
        <v>935</v>
      </c>
      <c r="B938" s="7" t="s">
        <v>1971</v>
      </c>
      <c r="C938" s="132" t="s">
        <v>2277</v>
      </c>
      <c r="D938" s="130" t="s">
        <v>2473</v>
      </c>
      <c r="E938" s="130" t="s">
        <v>22</v>
      </c>
      <c r="F938" s="132" t="s">
        <v>586</v>
      </c>
      <c r="G938" s="8" t="s">
        <v>24</v>
      </c>
      <c r="H938" s="7" t="s">
        <v>326</v>
      </c>
      <c r="I938" s="130" t="s">
        <v>1781</v>
      </c>
      <c r="J938" s="129" t="s">
        <v>1982</v>
      </c>
      <c r="K938" s="132">
        <v>202009</v>
      </c>
      <c r="L938" s="136" t="s">
        <v>2540</v>
      </c>
      <c r="M938" s="136" t="s">
        <v>1983</v>
      </c>
      <c r="N938" s="129" t="s">
        <v>1453</v>
      </c>
      <c r="O938" s="129" t="s">
        <v>325</v>
      </c>
      <c r="P938" s="7">
        <v>1500</v>
      </c>
      <c r="Q938" s="118"/>
    </row>
    <row r="939" s="2" customFormat="1" spans="1:17">
      <c r="A939" s="7">
        <v>936</v>
      </c>
      <c r="B939" s="7" t="s">
        <v>1971</v>
      </c>
      <c r="C939" s="132" t="s">
        <v>2205</v>
      </c>
      <c r="D939" s="130" t="s">
        <v>2541</v>
      </c>
      <c r="E939" s="130" t="s">
        <v>44</v>
      </c>
      <c r="F939" s="132" t="s">
        <v>368</v>
      </c>
      <c r="G939" s="8" t="s">
        <v>24</v>
      </c>
      <c r="H939" s="7" t="s">
        <v>326</v>
      </c>
      <c r="I939" s="130" t="s">
        <v>1781</v>
      </c>
      <c r="J939" s="129" t="s">
        <v>1982</v>
      </c>
      <c r="K939" s="132">
        <v>202009</v>
      </c>
      <c r="L939" s="136" t="s">
        <v>2298</v>
      </c>
      <c r="M939" s="136" t="s">
        <v>1965</v>
      </c>
      <c r="N939" s="129" t="s">
        <v>1981</v>
      </c>
      <c r="O939" s="129" t="s">
        <v>30</v>
      </c>
      <c r="P939" s="7">
        <v>1500</v>
      </c>
      <c r="Q939" s="118"/>
    </row>
    <row r="940" s="2" customFormat="1" spans="1:17">
      <c r="A940" s="7">
        <v>937</v>
      </c>
      <c r="B940" s="7" t="s">
        <v>1971</v>
      </c>
      <c r="C940" s="132" t="s">
        <v>2067</v>
      </c>
      <c r="D940" s="130" t="s">
        <v>2542</v>
      </c>
      <c r="E940" s="130" t="s">
        <v>22</v>
      </c>
      <c r="F940" s="132" t="s">
        <v>268</v>
      </c>
      <c r="G940" s="8" t="s">
        <v>24</v>
      </c>
      <c r="H940" s="7" t="s">
        <v>326</v>
      </c>
      <c r="I940" s="130" t="s">
        <v>1781</v>
      </c>
      <c r="J940" s="129" t="s">
        <v>1982</v>
      </c>
      <c r="K940" s="132">
        <v>202009</v>
      </c>
      <c r="L940" s="136" t="s">
        <v>1569</v>
      </c>
      <c r="M940" s="136" t="s">
        <v>2011</v>
      </c>
      <c r="N940" s="129" t="s">
        <v>2142</v>
      </c>
      <c r="O940" s="129" t="s">
        <v>325</v>
      </c>
      <c r="P940" s="7">
        <v>1500</v>
      </c>
      <c r="Q940" s="118"/>
    </row>
    <row r="941" s="2" customFormat="1" spans="1:17">
      <c r="A941" s="7">
        <v>938</v>
      </c>
      <c r="B941" s="7" t="s">
        <v>1971</v>
      </c>
      <c r="C941" s="132" t="s">
        <v>2039</v>
      </c>
      <c r="D941" s="130" t="s">
        <v>2028</v>
      </c>
      <c r="E941" s="130" t="s">
        <v>44</v>
      </c>
      <c r="F941" s="132" t="s">
        <v>1040</v>
      </c>
      <c r="G941" s="8" t="s">
        <v>24</v>
      </c>
      <c r="H941" s="7" t="s">
        <v>326</v>
      </c>
      <c r="I941" s="130" t="s">
        <v>1786</v>
      </c>
      <c r="J941" s="129" t="s">
        <v>1982</v>
      </c>
      <c r="K941" s="132">
        <v>201909</v>
      </c>
      <c r="L941" s="136" t="s">
        <v>2543</v>
      </c>
      <c r="M941" s="136" t="s">
        <v>2544</v>
      </c>
      <c r="N941" s="129" t="s">
        <v>1981</v>
      </c>
      <c r="O941" s="129" t="s">
        <v>37</v>
      </c>
      <c r="P941" s="7">
        <v>1500</v>
      </c>
      <c r="Q941" s="118"/>
    </row>
    <row r="942" s="2" customFormat="1" spans="1:17">
      <c r="A942" s="7">
        <v>939</v>
      </c>
      <c r="B942" s="7" t="s">
        <v>1971</v>
      </c>
      <c r="C942" s="132" t="s">
        <v>2039</v>
      </c>
      <c r="D942" s="130" t="s">
        <v>2545</v>
      </c>
      <c r="E942" s="130" t="s">
        <v>44</v>
      </c>
      <c r="F942" s="132" t="s">
        <v>357</v>
      </c>
      <c r="G942" s="8" t="s">
        <v>24</v>
      </c>
      <c r="H942" s="7" t="s">
        <v>326</v>
      </c>
      <c r="I942" s="130" t="s">
        <v>1786</v>
      </c>
      <c r="J942" s="129" t="s">
        <v>1982</v>
      </c>
      <c r="K942" s="132">
        <v>201909</v>
      </c>
      <c r="L942" s="136" t="s">
        <v>2546</v>
      </c>
      <c r="M942" s="136" t="s">
        <v>432</v>
      </c>
      <c r="N942" s="129" t="s">
        <v>1981</v>
      </c>
      <c r="O942" s="129" t="s">
        <v>30</v>
      </c>
      <c r="P942" s="7">
        <v>1500</v>
      </c>
      <c r="Q942" s="118"/>
    </row>
    <row r="943" s="2" customFormat="1" spans="1:17">
      <c r="A943" s="7">
        <v>940</v>
      </c>
      <c r="B943" s="7" t="s">
        <v>1971</v>
      </c>
      <c r="C943" s="132" t="s">
        <v>2362</v>
      </c>
      <c r="D943" s="130" t="s">
        <v>2280</v>
      </c>
      <c r="E943" s="130" t="s">
        <v>22</v>
      </c>
      <c r="F943" s="132" t="s">
        <v>195</v>
      </c>
      <c r="G943" s="8" t="s">
        <v>24</v>
      </c>
      <c r="H943" s="7" t="s">
        <v>326</v>
      </c>
      <c r="I943" s="130" t="s">
        <v>1786</v>
      </c>
      <c r="J943" s="129" t="s">
        <v>1982</v>
      </c>
      <c r="K943" s="132">
        <v>201909</v>
      </c>
      <c r="L943" s="136" t="s">
        <v>2547</v>
      </c>
      <c r="M943" s="136" t="s">
        <v>1280</v>
      </c>
      <c r="N943" s="132" t="s">
        <v>2548</v>
      </c>
      <c r="O943" s="129" t="s">
        <v>608</v>
      </c>
      <c r="P943" s="7">
        <v>1500</v>
      </c>
      <c r="Q943" s="118"/>
    </row>
    <row r="944" s="2" customFormat="1" spans="1:17">
      <c r="A944" s="7">
        <v>941</v>
      </c>
      <c r="B944" s="7" t="s">
        <v>1971</v>
      </c>
      <c r="C944" s="132" t="s">
        <v>2362</v>
      </c>
      <c r="D944" s="130" t="s">
        <v>2549</v>
      </c>
      <c r="E944" s="130" t="s">
        <v>22</v>
      </c>
      <c r="F944" s="132" t="s">
        <v>440</v>
      </c>
      <c r="G944" s="8" t="s">
        <v>24</v>
      </c>
      <c r="H944" s="7" t="s">
        <v>326</v>
      </c>
      <c r="I944" s="130" t="s">
        <v>1786</v>
      </c>
      <c r="J944" s="129" t="s">
        <v>1982</v>
      </c>
      <c r="K944" s="132">
        <v>201909</v>
      </c>
      <c r="L944" s="136" t="s">
        <v>2550</v>
      </c>
      <c r="M944" s="136" t="s">
        <v>1126</v>
      </c>
      <c r="N944" s="129" t="s">
        <v>1981</v>
      </c>
      <c r="O944" s="129" t="s">
        <v>325</v>
      </c>
      <c r="P944" s="7">
        <v>1500</v>
      </c>
      <c r="Q944" s="118"/>
    </row>
    <row r="945" s="2" customFormat="1" spans="1:17">
      <c r="A945" s="7">
        <v>942</v>
      </c>
      <c r="B945" s="7" t="s">
        <v>1971</v>
      </c>
      <c r="C945" s="132" t="s">
        <v>2097</v>
      </c>
      <c r="D945" s="130" t="s">
        <v>512</v>
      </c>
      <c r="E945" s="130" t="s">
        <v>44</v>
      </c>
      <c r="F945" s="132" t="s">
        <v>220</v>
      </c>
      <c r="G945" s="8" t="s">
        <v>24</v>
      </c>
      <c r="H945" s="7" t="s">
        <v>326</v>
      </c>
      <c r="I945" s="130" t="s">
        <v>1786</v>
      </c>
      <c r="J945" s="129" t="s">
        <v>1982</v>
      </c>
      <c r="K945" s="132">
        <v>201909</v>
      </c>
      <c r="L945" s="136" t="s">
        <v>2242</v>
      </c>
      <c r="M945" s="136" t="s">
        <v>1447</v>
      </c>
      <c r="N945" s="129" t="s">
        <v>1981</v>
      </c>
      <c r="O945" s="129" t="s">
        <v>30</v>
      </c>
      <c r="P945" s="7">
        <v>1500</v>
      </c>
      <c r="Q945" s="118"/>
    </row>
    <row r="946" s="2" customFormat="1" spans="1:17">
      <c r="A946" s="7">
        <v>943</v>
      </c>
      <c r="B946" s="7" t="s">
        <v>1971</v>
      </c>
      <c r="C946" s="132" t="s">
        <v>2196</v>
      </c>
      <c r="D946" s="130" t="s">
        <v>2551</v>
      </c>
      <c r="E946" s="130" t="s">
        <v>44</v>
      </c>
      <c r="F946" s="132" t="s">
        <v>361</v>
      </c>
      <c r="G946" s="8" t="s">
        <v>24</v>
      </c>
      <c r="H946" s="7" t="s">
        <v>326</v>
      </c>
      <c r="I946" s="130" t="s">
        <v>1786</v>
      </c>
      <c r="J946" s="129" t="s">
        <v>1982</v>
      </c>
      <c r="K946" s="132">
        <v>201909</v>
      </c>
      <c r="L946" s="136" t="s">
        <v>1488</v>
      </c>
      <c r="M946" s="136" t="s">
        <v>2401</v>
      </c>
      <c r="N946" s="129" t="s">
        <v>1453</v>
      </c>
      <c r="O946" s="129" t="s">
        <v>292</v>
      </c>
      <c r="P946" s="7">
        <v>1500</v>
      </c>
      <c r="Q946" s="118"/>
    </row>
    <row r="947" s="2" customFormat="1" spans="1:17">
      <c r="A947" s="7">
        <v>944</v>
      </c>
      <c r="B947" s="7" t="s">
        <v>1971</v>
      </c>
      <c r="C947" s="132" t="s">
        <v>2143</v>
      </c>
      <c r="D947" s="130" t="s">
        <v>93</v>
      </c>
      <c r="E947" s="130" t="s">
        <v>22</v>
      </c>
      <c r="F947" s="132" t="s">
        <v>45</v>
      </c>
      <c r="G947" s="8" t="s">
        <v>24</v>
      </c>
      <c r="H947" s="7" t="s">
        <v>326</v>
      </c>
      <c r="I947" s="130" t="s">
        <v>1786</v>
      </c>
      <c r="J947" s="129" t="s">
        <v>1982</v>
      </c>
      <c r="K947" s="132">
        <v>201909</v>
      </c>
      <c r="L947" s="136" t="s">
        <v>2552</v>
      </c>
      <c r="M947" s="136" t="s">
        <v>1442</v>
      </c>
      <c r="N947" s="129" t="s">
        <v>2189</v>
      </c>
      <c r="O947" s="129" t="s">
        <v>325</v>
      </c>
      <c r="P947" s="7">
        <v>1500</v>
      </c>
      <c r="Q947" s="118"/>
    </row>
    <row r="948" s="2" customFormat="1" spans="1:17">
      <c r="A948" s="7">
        <v>945</v>
      </c>
      <c r="B948" s="7" t="s">
        <v>1971</v>
      </c>
      <c r="C948" s="132" t="s">
        <v>2187</v>
      </c>
      <c r="D948" s="130" t="s">
        <v>512</v>
      </c>
      <c r="E948" s="130" t="s">
        <v>44</v>
      </c>
      <c r="F948" s="132" t="s">
        <v>32</v>
      </c>
      <c r="G948" s="8" t="s">
        <v>24</v>
      </c>
      <c r="H948" s="7" t="s">
        <v>326</v>
      </c>
      <c r="I948" s="130" t="s">
        <v>1786</v>
      </c>
      <c r="J948" s="129" t="s">
        <v>1982</v>
      </c>
      <c r="K948" s="132">
        <v>201909</v>
      </c>
      <c r="L948" s="136" t="s">
        <v>2553</v>
      </c>
      <c r="M948" s="136" t="s">
        <v>2554</v>
      </c>
      <c r="N948" s="129" t="s">
        <v>1996</v>
      </c>
      <c r="O948" s="129" t="s">
        <v>30</v>
      </c>
      <c r="P948" s="7">
        <v>1500</v>
      </c>
      <c r="Q948" s="118"/>
    </row>
    <row r="949" s="2" customFormat="1" spans="1:17">
      <c r="A949" s="7">
        <v>946</v>
      </c>
      <c r="B949" s="7" t="s">
        <v>1971</v>
      </c>
      <c r="C949" s="31" t="s">
        <v>2491</v>
      </c>
      <c r="D949" s="130" t="s">
        <v>569</v>
      </c>
      <c r="E949" s="130" t="s">
        <v>44</v>
      </c>
      <c r="F949" s="139" t="s">
        <v>329</v>
      </c>
      <c r="G949" s="8" t="s">
        <v>24</v>
      </c>
      <c r="H949" s="129" t="s">
        <v>2555</v>
      </c>
      <c r="I949" s="129" t="s">
        <v>1781</v>
      </c>
      <c r="J949" s="129" t="s">
        <v>1982</v>
      </c>
      <c r="K949" s="132">
        <v>2020.09</v>
      </c>
      <c r="L949" s="129" t="s">
        <v>2556</v>
      </c>
      <c r="M949" s="129" t="s">
        <v>618</v>
      </c>
      <c r="N949" s="132" t="s">
        <v>1981</v>
      </c>
      <c r="O949" s="136" t="s">
        <v>30</v>
      </c>
      <c r="P949" s="7">
        <v>1500</v>
      </c>
      <c r="Q949" s="118"/>
    </row>
    <row r="950" s="2" customFormat="1" spans="1:17">
      <c r="A950" s="7">
        <v>947</v>
      </c>
      <c r="B950" s="7" t="s">
        <v>1971</v>
      </c>
      <c r="C950" s="136" t="s">
        <v>2144</v>
      </c>
      <c r="D950" s="130" t="s">
        <v>512</v>
      </c>
      <c r="E950" s="130" t="s">
        <v>44</v>
      </c>
      <c r="F950" s="132" t="s">
        <v>119</v>
      </c>
      <c r="G950" s="8" t="s">
        <v>24</v>
      </c>
      <c r="H950" s="129" t="s">
        <v>2555</v>
      </c>
      <c r="I950" s="129" t="s">
        <v>1781</v>
      </c>
      <c r="J950" s="129" t="s">
        <v>1982</v>
      </c>
      <c r="K950" s="132">
        <v>2020.09</v>
      </c>
      <c r="L950" s="129" t="s">
        <v>2557</v>
      </c>
      <c r="M950" s="129" t="s">
        <v>1217</v>
      </c>
      <c r="N950" s="132" t="s">
        <v>1996</v>
      </c>
      <c r="O950" s="136" t="s">
        <v>30</v>
      </c>
      <c r="P950" s="7">
        <v>1500</v>
      </c>
      <c r="Q950" s="118"/>
    </row>
    <row r="951" s="2" customFormat="1" spans="1:17">
      <c r="A951" s="7">
        <v>948</v>
      </c>
      <c r="B951" s="7" t="s">
        <v>1971</v>
      </c>
      <c r="C951" s="136" t="s">
        <v>2277</v>
      </c>
      <c r="D951" s="132" t="s">
        <v>2558</v>
      </c>
      <c r="E951" s="132" t="s">
        <v>44</v>
      </c>
      <c r="F951" s="132" t="s">
        <v>225</v>
      </c>
      <c r="G951" s="8" t="s">
        <v>24</v>
      </c>
      <c r="H951" s="129" t="s">
        <v>2555</v>
      </c>
      <c r="I951" s="129" t="s">
        <v>1781</v>
      </c>
      <c r="J951" s="129" t="s">
        <v>1982</v>
      </c>
      <c r="K951" s="132">
        <v>2020.09</v>
      </c>
      <c r="L951" s="132" t="s">
        <v>2140</v>
      </c>
      <c r="M951" s="132" t="s">
        <v>1135</v>
      </c>
      <c r="N951" s="132" t="s">
        <v>1453</v>
      </c>
      <c r="O951" s="136" t="s">
        <v>30</v>
      </c>
      <c r="P951" s="7">
        <v>1500</v>
      </c>
      <c r="Q951" s="118"/>
    </row>
    <row r="952" s="2" customFormat="1" spans="1:17">
      <c r="A952" s="7">
        <v>949</v>
      </c>
      <c r="B952" s="7" t="s">
        <v>1971</v>
      </c>
      <c r="C952" s="136" t="s">
        <v>2019</v>
      </c>
      <c r="D952" s="129" t="s">
        <v>2559</v>
      </c>
      <c r="E952" s="129" t="s">
        <v>44</v>
      </c>
      <c r="F952" s="140" t="s">
        <v>361</v>
      </c>
      <c r="G952" s="8" t="s">
        <v>24</v>
      </c>
      <c r="H952" s="129" t="s">
        <v>2555</v>
      </c>
      <c r="I952" s="129" t="s">
        <v>1781</v>
      </c>
      <c r="J952" s="129" t="s">
        <v>1982</v>
      </c>
      <c r="K952" s="132">
        <v>2020.09</v>
      </c>
      <c r="L952" s="129" t="s">
        <v>2560</v>
      </c>
      <c r="M952" s="132" t="s">
        <v>2561</v>
      </c>
      <c r="N952" s="132" t="s">
        <v>1453</v>
      </c>
      <c r="O952" s="136" t="s">
        <v>30</v>
      </c>
      <c r="P952" s="7">
        <v>1500</v>
      </c>
      <c r="Q952" s="118"/>
    </row>
    <row r="953" s="2" customFormat="1" spans="1:17">
      <c r="A953" s="7">
        <v>950</v>
      </c>
      <c r="B953" s="7" t="s">
        <v>1971</v>
      </c>
      <c r="C953" s="136" t="s">
        <v>2277</v>
      </c>
      <c r="D953" s="141" t="s">
        <v>2562</v>
      </c>
      <c r="E953" s="141" t="s">
        <v>44</v>
      </c>
      <c r="F953" s="141" t="s">
        <v>1255</v>
      </c>
      <c r="G953" s="8" t="s">
        <v>24</v>
      </c>
      <c r="H953" s="129" t="s">
        <v>2555</v>
      </c>
      <c r="I953" s="129" t="s">
        <v>1772</v>
      </c>
      <c r="J953" s="129" t="s">
        <v>1982</v>
      </c>
      <c r="K953" s="132">
        <v>2021.09</v>
      </c>
      <c r="L953" s="129" t="s">
        <v>2151</v>
      </c>
      <c r="M953" s="129" t="s">
        <v>2563</v>
      </c>
      <c r="N953" s="132" t="s">
        <v>2189</v>
      </c>
      <c r="O953" s="136" t="s">
        <v>292</v>
      </c>
      <c r="P953" s="7">
        <v>1500</v>
      </c>
      <c r="Q953" s="118"/>
    </row>
    <row r="954" s="2" customFormat="1" spans="1:17">
      <c r="A954" s="7">
        <v>951</v>
      </c>
      <c r="B954" s="7" t="s">
        <v>1971</v>
      </c>
      <c r="C954" s="136" t="s">
        <v>2126</v>
      </c>
      <c r="D954" s="129" t="s">
        <v>1704</v>
      </c>
      <c r="E954" s="129" t="s">
        <v>44</v>
      </c>
      <c r="F954" s="129" t="s">
        <v>166</v>
      </c>
      <c r="G954" s="8" t="s">
        <v>24</v>
      </c>
      <c r="H954" s="129" t="s">
        <v>2555</v>
      </c>
      <c r="I954" s="129" t="s">
        <v>1772</v>
      </c>
      <c r="J954" s="129" t="s">
        <v>1982</v>
      </c>
      <c r="K954" s="132">
        <v>2021.09</v>
      </c>
      <c r="L954" s="129" t="s">
        <v>1487</v>
      </c>
      <c r="M954" s="129" t="s">
        <v>1896</v>
      </c>
      <c r="N954" s="132" t="s">
        <v>1996</v>
      </c>
      <c r="O954" s="136" t="s">
        <v>30</v>
      </c>
      <c r="P954" s="7">
        <v>1500</v>
      </c>
      <c r="Q954" s="118"/>
    </row>
    <row r="955" s="2" customFormat="1" spans="1:17">
      <c r="A955" s="7">
        <v>952</v>
      </c>
      <c r="B955" s="7" t="s">
        <v>1971</v>
      </c>
      <c r="C955" s="129" t="s">
        <v>2073</v>
      </c>
      <c r="D955" s="129" t="s">
        <v>2564</v>
      </c>
      <c r="E955" s="129" t="s">
        <v>22</v>
      </c>
      <c r="F955" s="129" t="s">
        <v>230</v>
      </c>
      <c r="G955" s="8" t="s">
        <v>24</v>
      </c>
      <c r="H955" s="129" t="s">
        <v>642</v>
      </c>
      <c r="I955" s="129" t="s">
        <v>1772</v>
      </c>
      <c r="J955" s="129" t="s">
        <v>34</v>
      </c>
      <c r="K955" s="132">
        <v>2021.09</v>
      </c>
      <c r="L955" s="129" t="s">
        <v>1226</v>
      </c>
      <c r="M955" s="132" t="s">
        <v>1860</v>
      </c>
      <c r="N955" s="132" t="s">
        <v>1996</v>
      </c>
      <c r="O955" s="129" t="s">
        <v>325</v>
      </c>
      <c r="P955" s="7">
        <v>1500</v>
      </c>
      <c r="Q955" s="118"/>
    </row>
    <row r="956" s="2" customFormat="1" spans="1:17">
      <c r="A956" s="7">
        <v>953</v>
      </c>
      <c r="B956" s="7" t="s">
        <v>1971</v>
      </c>
      <c r="C956" s="129" t="s">
        <v>1989</v>
      </c>
      <c r="D956" s="129" t="s">
        <v>185</v>
      </c>
      <c r="E956" s="129" t="s">
        <v>44</v>
      </c>
      <c r="F956" s="132" t="s">
        <v>334</v>
      </c>
      <c r="G956" s="8" t="s">
        <v>24</v>
      </c>
      <c r="H956" s="130" t="s">
        <v>2367</v>
      </c>
      <c r="I956" s="129" t="s">
        <v>1772</v>
      </c>
      <c r="J956" s="129" t="s">
        <v>2565</v>
      </c>
      <c r="K956" s="132">
        <v>20210901</v>
      </c>
      <c r="L956" s="129" t="s">
        <v>2566</v>
      </c>
      <c r="M956" s="132" t="s">
        <v>1126</v>
      </c>
      <c r="N956" s="132" t="s">
        <v>2567</v>
      </c>
      <c r="O956" s="129" t="s">
        <v>30</v>
      </c>
      <c r="P956" s="7">
        <v>1500</v>
      </c>
      <c r="Q956" s="118"/>
    </row>
    <row r="957" s="2" customFormat="1" spans="1:17">
      <c r="A957" s="7">
        <v>954</v>
      </c>
      <c r="B957" s="7" t="s">
        <v>1971</v>
      </c>
      <c r="C957" s="136" t="s">
        <v>2019</v>
      </c>
      <c r="D957" s="136" t="s">
        <v>2568</v>
      </c>
      <c r="E957" s="129" t="s">
        <v>44</v>
      </c>
      <c r="F957" s="136" t="s">
        <v>894</v>
      </c>
      <c r="G957" s="8" t="s">
        <v>24</v>
      </c>
      <c r="H957" s="7" t="s">
        <v>326</v>
      </c>
      <c r="I957" s="129" t="s">
        <v>1781</v>
      </c>
      <c r="J957" s="129" t="s">
        <v>34</v>
      </c>
      <c r="K957" s="132" t="s">
        <v>2569</v>
      </c>
      <c r="L957" s="129" t="s">
        <v>2570</v>
      </c>
      <c r="M957" s="129" t="s">
        <v>28</v>
      </c>
      <c r="N957" s="129" t="s">
        <v>2571</v>
      </c>
      <c r="O957" s="129" t="s">
        <v>30</v>
      </c>
      <c r="P957" s="7">
        <v>1500</v>
      </c>
      <c r="Q957" s="118"/>
    </row>
    <row r="958" s="2" customFormat="1" spans="1:17">
      <c r="A958" s="7">
        <v>955</v>
      </c>
      <c r="B958" s="7" t="s">
        <v>1971</v>
      </c>
      <c r="C958" s="129" t="s">
        <v>2316</v>
      </c>
      <c r="D958" s="129" t="s">
        <v>2572</v>
      </c>
      <c r="E958" s="129" t="s">
        <v>22</v>
      </c>
      <c r="F958" s="136" t="s">
        <v>129</v>
      </c>
      <c r="G958" s="8" t="s">
        <v>24</v>
      </c>
      <c r="H958" s="130" t="s">
        <v>2573</v>
      </c>
      <c r="I958" s="129" t="s">
        <v>1772</v>
      </c>
      <c r="J958" s="129" t="s">
        <v>26</v>
      </c>
      <c r="K958" s="132">
        <v>2021.09</v>
      </c>
      <c r="L958" s="129" t="s">
        <v>2574</v>
      </c>
      <c r="M958" s="136" t="s">
        <v>2575</v>
      </c>
      <c r="N958" s="129" t="s">
        <v>2576</v>
      </c>
      <c r="O958" s="129" t="s">
        <v>325</v>
      </c>
      <c r="P958" s="7">
        <v>1500</v>
      </c>
      <c r="Q958" s="118"/>
    </row>
    <row r="959" s="2" customFormat="1" spans="1:17">
      <c r="A959" s="7">
        <v>956</v>
      </c>
      <c r="B959" s="7" t="s">
        <v>1971</v>
      </c>
      <c r="C959" s="129" t="s">
        <v>2025</v>
      </c>
      <c r="D959" s="136" t="s">
        <v>2577</v>
      </c>
      <c r="E959" s="129" t="s">
        <v>44</v>
      </c>
      <c r="F959" s="136" t="s">
        <v>485</v>
      </c>
      <c r="G959" s="8" t="s">
        <v>24</v>
      </c>
      <c r="H959" s="130" t="s">
        <v>2578</v>
      </c>
      <c r="I959" s="129" t="s">
        <v>1772</v>
      </c>
      <c r="J959" s="129" t="s">
        <v>26</v>
      </c>
      <c r="K959" s="132">
        <v>2021.09</v>
      </c>
      <c r="L959" s="132" t="s">
        <v>2579</v>
      </c>
      <c r="M959" s="136" t="s">
        <v>297</v>
      </c>
      <c r="N959" s="129" t="s">
        <v>2580</v>
      </c>
      <c r="O959" s="129" t="s">
        <v>30</v>
      </c>
      <c r="P959" s="7">
        <v>1500</v>
      </c>
      <c r="Q959" s="118"/>
    </row>
    <row r="960" s="2" customFormat="1" spans="1:17">
      <c r="A960" s="7">
        <v>957</v>
      </c>
      <c r="B960" s="7" t="s">
        <v>1971</v>
      </c>
      <c r="C960" s="129" t="s">
        <v>1972</v>
      </c>
      <c r="D960" s="129" t="s">
        <v>2581</v>
      </c>
      <c r="E960" s="136" t="s">
        <v>22</v>
      </c>
      <c r="F960" s="136" t="s">
        <v>77</v>
      </c>
      <c r="G960" s="8" t="s">
        <v>24</v>
      </c>
      <c r="H960" s="129" t="s">
        <v>2456</v>
      </c>
      <c r="I960" s="129" t="s">
        <v>1772</v>
      </c>
      <c r="J960" s="129" t="s">
        <v>34</v>
      </c>
      <c r="K960" s="129" t="s">
        <v>2582</v>
      </c>
      <c r="L960" s="132" t="s">
        <v>2583</v>
      </c>
      <c r="M960" s="132" t="s">
        <v>718</v>
      </c>
      <c r="N960" s="136" t="s">
        <v>1996</v>
      </c>
      <c r="O960" s="129" t="s">
        <v>325</v>
      </c>
      <c r="P960" s="7">
        <v>1500</v>
      </c>
      <c r="Q960" s="118"/>
    </row>
    <row r="961" s="2" customFormat="1" spans="1:17">
      <c r="A961" s="7">
        <v>958</v>
      </c>
      <c r="B961" s="7" t="s">
        <v>1971</v>
      </c>
      <c r="C961" s="132" t="s">
        <v>2067</v>
      </c>
      <c r="D961" s="130" t="s">
        <v>512</v>
      </c>
      <c r="E961" s="129" t="s">
        <v>44</v>
      </c>
      <c r="F961" s="130" t="s">
        <v>32</v>
      </c>
      <c r="G961" s="8" t="s">
        <v>24</v>
      </c>
      <c r="H961" s="7" t="s">
        <v>326</v>
      </c>
      <c r="I961" s="130" t="s">
        <v>1786</v>
      </c>
      <c r="J961" s="129" t="s">
        <v>34</v>
      </c>
      <c r="K961" s="132" t="s">
        <v>2324</v>
      </c>
      <c r="L961" s="132" t="s">
        <v>1704</v>
      </c>
      <c r="M961" s="136" t="s">
        <v>2051</v>
      </c>
      <c r="N961" s="136" t="s">
        <v>1453</v>
      </c>
      <c r="O961" s="129" t="s">
        <v>30</v>
      </c>
      <c r="P961" s="7">
        <v>1500</v>
      </c>
      <c r="Q961" s="118"/>
    </row>
    <row r="962" s="2" customFormat="1" spans="1:17">
      <c r="A962" s="7">
        <v>959</v>
      </c>
      <c r="B962" s="7" t="s">
        <v>1971</v>
      </c>
      <c r="C962" s="129" t="s">
        <v>1997</v>
      </c>
      <c r="D962" s="129" t="s">
        <v>632</v>
      </c>
      <c r="E962" s="129" t="s">
        <v>44</v>
      </c>
      <c r="F962" s="129" t="s">
        <v>329</v>
      </c>
      <c r="G962" s="8" t="s">
        <v>24</v>
      </c>
      <c r="H962" s="130" t="s">
        <v>2584</v>
      </c>
      <c r="I962" s="129" t="s">
        <v>1772</v>
      </c>
      <c r="J962" s="129" t="s">
        <v>1982</v>
      </c>
      <c r="K962" s="132">
        <v>202109</v>
      </c>
      <c r="L962" s="129" t="s">
        <v>2585</v>
      </c>
      <c r="M962" s="132" t="s">
        <v>615</v>
      </c>
      <c r="N962" s="129" t="s">
        <v>2225</v>
      </c>
      <c r="O962" s="129" t="s">
        <v>30</v>
      </c>
      <c r="P962" s="7">
        <v>1500</v>
      </c>
      <c r="Q962" s="118"/>
    </row>
    <row r="963" s="2" customFormat="1" spans="1:17">
      <c r="A963" s="7">
        <v>960</v>
      </c>
      <c r="B963" s="7" t="s">
        <v>1971</v>
      </c>
      <c r="C963" s="129" t="s">
        <v>2277</v>
      </c>
      <c r="D963" s="129" t="s">
        <v>2397</v>
      </c>
      <c r="E963" s="129" t="s">
        <v>44</v>
      </c>
      <c r="F963" s="132" t="s">
        <v>171</v>
      </c>
      <c r="G963" s="8" t="s">
        <v>24</v>
      </c>
      <c r="H963" s="130" t="s">
        <v>2586</v>
      </c>
      <c r="I963" s="129" t="s">
        <v>1772</v>
      </c>
      <c r="J963" s="129" t="s">
        <v>26</v>
      </c>
      <c r="K963" s="132" t="s">
        <v>2587</v>
      </c>
      <c r="L963" s="132" t="s">
        <v>707</v>
      </c>
      <c r="M963" s="132" t="s">
        <v>1970</v>
      </c>
      <c r="N963" s="132" t="s">
        <v>1976</v>
      </c>
      <c r="O963" s="129" t="s">
        <v>292</v>
      </c>
      <c r="P963" s="7">
        <v>1500</v>
      </c>
      <c r="Q963" s="118"/>
    </row>
    <row r="964" s="2" customFormat="1" spans="1:17">
      <c r="A964" s="7">
        <v>961</v>
      </c>
      <c r="B964" s="7" t="s">
        <v>1971</v>
      </c>
      <c r="C964" s="129" t="s">
        <v>2277</v>
      </c>
      <c r="D964" s="129" t="s">
        <v>2588</v>
      </c>
      <c r="E964" s="129" t="s">
        <v>22</v>
      </c>
      <c r="F964" s="132" t="s">
        <v>391</v>
      </c>
      <c r="G964" s="8" t="s">
        <v>24</v>
      </c>
      <c r="H964" s="130" t="s">
        <v>33</v>
      </c>
      <c r="I964" s="129" t="s">
        <v>1781</v>
      </c>
      <c r="J964" s="129" t="s">
        <v>34</v>
      </c>
      <c r="K964" s="132" t="s">
        <v>2569</v>
      </c>
      <c r="L964" s="129" t="s">
        <v>2589</v>
      </c>
      <c r="M964" s="129" t="s">
        <v>2221</v>
      </c>
      <c r="N964" s="132" t="s">
        <v>1453</v>
      </c>
      <c r="O964" s="129" t="s">
        <v>325</v>
      </c>
      <c r="P964" s="7">
        <v>1500</v>
      </c>
      <c r="Q964" s="118"/>
    </row>
    <row r="965" s="2" customFormat="1" spans="1:17">
      <c r="A965" s="7">
        <v>962</v>
      </c>
      <c r="B965" s="7" t="s">
        <v>1971</v>
      </c>
      <c r="C965" s="136" t="s">
        <v>2097</v>
      </c>
      <c r="D965" s="136" t="s">
        <v>76</v>
      </c>
      <c r="E965" s="129" t="s">
        <v>22</v>
      </c>
      <c r="F965" s="136" t="s">
        <v>334</v>
      </c>
      <c r="G965" s="8" t="s">
        <v>24</v>
      </c>
      <c r="H965" s="130" t="s">
        <v>1029</v>
      </c>
      <c r="I965" s="129" t="s">
        <v>1772</v>
      </c>
      <c r="J965" s="129" t="s">
        <v>34</v>
      </c>
      <c r="K965" s="132">
        <v>2021.09</v>
      </c>
      <c r="L965" s="129" t="s">
        <v>2590</v>
      </c>
      <c r="M965" s="129" t="s">
        <v>214</v>
      </c>
      <c r="N965" s="129" t="s">
        <v>1981</v>
      </c>
      <c r="O965" s="129" t="s">
        <v>325</v>
      </c>
      <c r="P965" s="7">
        <v>1500</v>
      </c>
      <c r="Q965" s="118"/>
    </row>
    <row r="966" s="2" customFormat="1" spans="1:17">
      <c r="A966" s="7">
        <v>963</v>
      </c>
      <c r="B966" s="7" t="s">
        <v>1971</v>
      </c>
      <c r="C966" s="129" t="s">
        <v>2421</v>
      </c>
      <c r="D966" s="129" t="s">
        <v>2422</v>
      </c>
      <c r="E966" s="129" t="s">
        <v>44</v>
      </c>
      <c r="F966" s="2" t="s">
        <v>1351</v>
      </c>
      <c r="G966" s="8" t="s">
        <v>24</v>
      </c>
      <c r="H966" s="129" t="s">
        <v>2591</v>
      </c>
      <c r="I966" s="129" t="s">
        <v>1772</v>
      </c>
      <c r="J966" s="129" t="s">
        <v>1365</v>
      </c>
      <c r="K966" s="132" t="s">
        <v>2582</v>
      </c>
      <c r="L966" s="136" t="s">
        <v>2423</v>
      </c>
      <c r="M966" s="136" t="s">
        <v>151</v>
      </c>
      <c r="N966" s="129" t="s">
        <v>2189</v>
      </c>
      <c r="O966" s="129" t="s">
        <v>30</v>
      </c>
      <c r="P966" s="7">
        <v>1500</v>
      </c>
      <c r="Q966" s="118"/>
    </row>
    <row r="967" s="2" customFormat="1" spans="1:17">
      <c r="A967" s="7">
        <v>964</v>
      </c>
      <c r="B967" s="7" t="s">
        <v>1971</v>
      </c>
      <c r="C967" s="129" t="s">
        <v>2073</v>
      </c>
      <c r="D967" s="136" t="s">
        <v>2592</v>
      </c>
      <c r="E967" s="129" t="s">
        <v>22</v>
      </c>
      <c r="F967" s="136" t="s">
        <v>329</v>
      </c>
      <c r="G967" s="8" t="s">
        <v>24</v>
      </c>
      <c r="H967" s="129" t="s">
        <v>773</v>
      </c>
      <c r="I967" s="129" t="s">
        <v>1772</v>
      </c>
      <c r="J967" s="129" t="s">
        <v>34</v>
      </c>
      <c r="K967" s="132" t="s">
        <v>2582</v>
      </c>
      <c r="L967" s="136" t="s">
        <v>2552</v>
      </c>
      <c r="M967" s="136" t="s">
        <v>1983</v>
      </c>
      <c r="N967" s="129" t="s">
        <v>1996</v>
      </c>
      <c r="O967" s="129" t="s">
        <v>325</v>
      </c>
      <c r="P967" s="7">
        <v>1500</v>
      </c>
      <c r="Q967" s="118"/>
    </row>
    <row r="968" s="2" customFormat="1" spans="1:17">
      <c r="A968" s="7">
        <v>965</v>
      </c>
      <c r="B968" s="7" t="s">
        <v>1971</v>
      </c>
      <c r="C968" s="136" t="s">
        <v>2421</v>
      </c>
      <c r="D968" s="136" t="s">
        <v>141</v>
      </c>
      <c r="E968" s="136" t="s">
        <v>44</v>
      </c>
      <c r="F968" s="136" t="s">
        <v>45</v>
      </c>
      <c r="G968" s="8" t="s">
        <v>24</v>
      </c>
      <c r="H968" s="130" t="s">
        <v>564</v>
      </c>
      <c r="I968" s="129"/>
      <c r="J968" s="129" t="s">
        <v>1365</v>
      </c>
      <c r="K968" s="132"/>
      <c r="L968" s="136" t="s">
        <v>2593</v>
      </c>
      <c r="M968" s="129" t="s">
        <v>510</v>
      </c>
      <c r="N968" s="129" t="s">
        <v>1976</v>
      </c>
      <c r="O968" s="129" t="s">
        <v>30</v>
      </c>
      <c r="P968" s="7">
        <v>1500</v>
      </c>
      <c r="Q968" s="118"/>
    </row>
    <row r="969" s="2" customFormat="1" spans="1:17">
      <c r="A969" s="7">
        <v>966</v>
      </c>
      <c r="B969" s="7" t="s">
        <v>1971</v>
      </c>
      <c r="C969" s="129" t="s">
        <v>2277</v>
      </c>
      <c r="D969" s="129" t="s">
        <v>433</v>
      </c>
      <c r="E969" s="129" t="s">
        <v>22</v>
      </c>
      <c r="F969" s="129" t="s">
        <v>39</v>
      </c>
      <c r="G969" s="8" t="s">
        <v>24</v>
      </c>
      <c r="H969" s="130" t="s">
        <v>33</v>
      </c>
      <c r="I969" s="129" t="s">
        <v>1772</v>
      </c>
      <c r="J969" s="129" t="s">
        <v>34</v>
      </c>
      <c r="K969" s="132" t="s">
        <v>2582</v>
      </c>
      <c r="L969" s="132" t="s">
        <v>2199</v>
      </c>
      <c r="M969" s="129" t="s">
        <v>1829</v>
      </c>
      <c r="N969" s="136" t="s">
        <v>1453</v>
      </c>
      <c r="O969" s="129" t="s">
        <v>325</v>
      </c>
      <c r="P969" s="7">
        <v>1500</v>
      </c>
      <c r="Q969" s="118"/>
    </row>
    <row r="970" s="2" customFormat="1" spans="1:17">
      <c r="A970" s="7">
        <v>967</v>
      </c>
      <c r="B970" s="7" t="s">
        <v>1971</v>
      </c>
      <c r="C970" s="129" t="s">
        <v>2362</v>
      </c>
      <c r="D970" s="129" t="s">
        <v>2594</v>
      </c>
      <c r="E970" s="129" t="s">
        <v>22</v>
      </c>
      <c r="F970" s="129" t="s">
        <v>368</v>
      </c>
      <c r="G970" s="8" t="s">
        <v>24</v>
      </c>
      <c r="H970" s="130" t="s">
        <v>78</v>
      </c>
      <c r="I970" s="129" t="s">
        <v>1772</v>
      </c>
      <c r="J970" s="129" t="s">
        <v>34</v>
      </c>
      <c r="K970" s="132" t="s">
        <v>2582</v>
      </c>
      <c r="L970" s="132" t="s">
        <v>2595</v>
      </c>
      <c r="M970" s="129" t="s">
        <v>891</v>
      </c>
      <c r="N970" s="136" t="s">
        <v>1981</v>
      </c>
      <c r="O970" s="129" t="s">
        <v>325</v>
      </c>
      <c r="P970" s="7">
        <v>1500</v>
      </c>
      <c r="Q970" s="118"/>
    </row>
    <row r="971" s="2" customFormat="1" spans="1:17">
      <c r="A971" s="7">
        <v>968</v>
      </c>
      <c r="B971" s="7" t="s">
        <v>1971</v>
      </c>
      <c r="C971" s="129" t="s">
        <v>2362</v>
      </c>
      <c r="D971" s="129" t="s">
        <v>2596</v>
      </c>
      <c r="E971" s="129" t="s">
        <v>44</v>
      </c>
      <c r="F971" s="129" t="s">
        <v>586</v>
      </c>
      <c r="G971" s="8" t="s">
        <v>24</v>
      </c>
      <c r="H971" s="130" t="s">
        <v>2597</v>
      </c>
      <c r="I971" s="129" t="s">
        <v>1772</v>
      </c>
      <c r="J971" s="129" t="s">
        <v>34</v>
      </c>
      <c r="K971" s="132" t="s">
        <v>2582</v>
      </c>
      <c r="L971" s="132" t="s">
        <v>2598</v>
      </c>
      <c r="M971" s="129" t="s">
        <v>1129</v>
      </c>
      <c r="N971" s="136" t="s">
        <v>2142</v>
      </c>
      <c r="O971" s="129" t="s">
        <v>30</v>
      </c>
      <c r="P971" s="7">
        <v>1500</v>
      </c>
      <c r="Q971" s="118"/>
    </row>
    <row r="972" s="2" customFormat="1" spans="1:17">
      <c r="A972" s="7">
        <v>969</v>
      </c>
      <c r="B972" s="142" t="s">
        <v>2599</v>
      </c>
      <c r="C972" s="143" t="s">
        <v>2600</v>
      </c>
      <c r="D972" s="143" t="s">
        <v>2601</v>
      </c>
      <c r="E972" s="143" t="s">
        <v>44</v>
      </c>
      <c r="F972" s="143" t="s">
        <v>129</v>
      </c>
      <c r="G972" s="8" t="s">
        <v>24</v>
      </c>
      <c r="H972" s="143" t="s">
        <v>2602</v>
      </c>
      <c r="I972" s="143" t="s">
        <v>2603</v>
      </c>
      <c r="J972" s="143" t="s">
        <v>34</v>
      </c>
      <c r="K972" s="143">
        <v>2018.9</v>
      </c>
      <c r="L972" s="143" t="s">
        <v>2604</v>
      </c>
      <c r="M972" s="143" t="s">
        <v>2605</v>
      </c>
      <c r="N972" s="143" t="s">
        <v>2606</v>
      </c>
      <c r="O972" s="143" t="s">
        <v>631</v>
      </c>
      <c r="P972" s="7">
        <v>1500</v>
      </c>
      <c r="Q972" s="7"/>
    </row>
    <row r="973" s="2" customFormat="1" spans="1:17">
      <c r="A973" s="7">
        <v>970</v>
      </c>
      <c r="B973" s="142" t="s">
        <v>2599</v>
      </c>
      <c r="C973" s="143" t="s">
        <v>2600</v>
      </c>
      <c r="D973" s="143" t="s">
        <v>2607</v>
      </c>
      <c r="E973" s="143" t="s">
        <v>44</v>
      </c>
      <c r="F973" s="143" t="s">
        <v>1798</v>
      </c>
      <c r="G973" s="8" t="s">
        <v>24</v>
      </c>
      <c r="H973" s="143" t="s">
        <v>1330</v>
      </c>
      <c r="I973" s="143" t="s">
        <v>137</v>
      </c>
      <c r="J973" s="143" t="s">
        <v>26</v>
      </c>
      <c r="K973" s="143">
        <v>2019.9</v>
      </c>
      <c r="L973" s="143" t="s">
        <v>2607</v>
      </c>
      <c r="M973" s="143" t="s">
        <v>1798</v>
      </c>
      <c r="N973" s="143" t="s">
        <v>765</v>
      </c>
      <c r="O973" s="150" t="s">
        <v>637</v>
      </c>
      <c r="P973" s="7">
        <v>1500</v>
      </c>
      <c r="Q973" s="8"/>
    </row>
    <row r="974" s="2" customFormat="1" spans="1:17">
      <c r="A974" s="7">
        <v>971</v>
      </c>
      <c r="B974" s="142" t="s">
        <v>2599</v>
      </c>
      <c r="C974" s="143" t="s">
        <v>2600</v>
      </c>
      <c r="D974" s="143" t="s">
        <v>2608</v>
      </c>
      <c r="E974" s="143" t="s">
        <v>2609</v>
      </c>
      <c r="F974" s="143" t="s">
        <v>220</v>
      </c>
      <c r="G974" s="8" t="s">
        <v>24</v>
      </c>
      <c r="H974" s="7" t="s">
        <v>326</v>
      </c>
      <c r="I974" s="143" t="s">
        <v>137</v>
      </c>
      <c r="J974" s="143" t="s">
        <v>34</v>
      </c>
      <c r="K974" s="143">
        <v>2019.9</v>
      </c>
      <c r="L974" s="143" t="s">
        <v>2610</v>
      </c>
      <c r="M974" s="143" t="s">
        <v>2611</v>
      </c>
      <c r="N974" s="143" t="s">
        <v>2606</v>
      </c>
      <c r="O974" s="143" t="s">
        <v>637</v>
      </c>
      <c r="P974" s="7">
        <v>1500</v>
      </c>
      <c r="Q974" s="7"/>
    </row>
    <row r="975" s="2" customFormat="1" spans="1:17">
      <c r="A975" s="7">
        <v>972</v>
      </c>
      <c r="B975" s="142" t="s">
        <v>2599</v>
      </c>
      <c r="C975" s="144" t="s">
        <v>2600</v>
      </c>
      <c r="D975" s="144" t="s">
        <v>1263</v>
      </c>
      <c r="E975" s="144" t="s">
        <v>44</v>
      </c>
      <c r="F975" s="144" t="s">
        <v>268</v>
      </c>
      <c r="G975" s="8" t="s">
        <v>24</v>
      </c>
      <c r="H975" s="7" t="s">
        <v>326</v>
      </c>
      <c r="I975" s="144">
        <v>2</v>
      </c>
      <c r="J975" s="144" t="s">
        <v>34</v>
      </c>
      <c r="K975" s="144">
        <v>2020.9</v>
      </c>
      <c r="L975" s="144" t="s">
        <v>2612</v>
      </c>
      <c r="M975" s="144" t="s">
        <v>1355</v>
      </c>
      <c r="N975" s="163" t="s">
        <v>1804</v>
      </c>
      <c r="O975" s="144" t="s">
        <v>631</v>
      </c>
      <c r="P975" s="7">
        <v>1500</v>
      </c>
      <c r="Q975" s="7"/>
    </row>
    <row r="976" s="2" customFormat="1" spans="1:17">
      <c r="A976" s="7">
        <v>973</v>
      </c>
      <c r="B976" s="142" t="s">
        <v>2599</v>
      </c>
      <c r="C976" s="143" t="s">
        <v>2600</v>
      </c>
      <c r="D976" s="145" t="s">
        <v>2613</v>
      </c>
      <c r="E976" s="145" t="s">
        <v>44</v>
      </c>
      <c r="F976" s="145" t="s">
        <v>180</v>
      </c>
      <c r="G976" s="8" t="s">
        <v>24</v>
      </c>
      <c r="H976" s="144" t="s">
        <v>330</v>
      </c>
      <c r="I976" s="150">
        <v>2</v>
      </c>
      <c r="J976" s="144" t="s">
        <v>34</v>
      </c>
      <c r="K976" s="145" t="s">
        <v>1118</v>
      </c>
      <c r="L976" s="150" t="s">
        <v>1512</v>
      </c>
      <c r="M976" s="150" t="s">
        <v>2614</v>
      </c>
      <c r="N976" s="150" t="s">
        <v>2615</v>
      </c>
      <c r="O976" s="150" t="s">
        <v>37</v>
      </c>
      <c r="P976" s="7">
        <v>1500</v>
      </c>
      <c r="Q976" s="168"/>
    </row>
    <row r="977" s="2" customFormat="1" spans="1:17">
      <c r="A977" s="7">
        <v>974</v>
      </c>
      <c r="B977" s="142" t="s">
        <v>2599</v>
      </c>
      <c r="C977" s="143" t="s">
        <v>2600</v>
      </c>
      <c r="D977" s="145" t="s">
        <v>1263</v>
      </c>
      <c r="E977" s="145" t="s">
        <v>22</v>
      </c>
      <c r="F977" s="145" t="s">
        <v>32</v>
      </c>
      <c r="G977" s="8" t="s">
        <v>24</v>
      </c>
      <c r="H977" s="144" t="s">
        <v>2616</v>
      </c>
      <c r="I977" s="150">
        <v>1</v>
      </c>
      <c r="J977" s="144" t="s">
        <v>34</v>
      </c>
      <c r="K977" s="145">
        <v>2021.9</v>
      </c>
      <c r="L977" s="150" t="s">
        <v>2617</v>
      </c>
      <c r="M977" s="150" t="s">
        <v>2534</v>
      </c>
      <c r="N977" s="150" t="s">
        <v>2618</v>
      </c>
      <c r="O977" s="150" t="s">
        <v>325</v>
      </c>
      <c r="P977" s="7">
        <v>1500</v>
      </c>
      <c r="Q977" s="169"/>
    </row>
    <row r="978" s="2" customFormat="1" spans="1:17">
      <c r="A978" s="7">
        <v>975</v>
      </c>
      <c r="B978" s="146" t="s">
        <v>2599</v>
      </c>
      <c r="C978" s="147" t="s">
        <v>2600</v>
      </c>
      <c r="D978" s="148" t="s">
        <v>2619</v>
      </c>
      <c r="E978" s="148" t="s">
        <v>22</v>
      </c>
      <c r="F978" s="149" t="s">
        <v>991</v>
      </c>
      <c r="G978" s="8" t="s">
        <v>24</v>
      </c>
      <c r="H978" s="148" t="s">
        <v>279</v>
      </c>
      <c r="I978" s="148">
        <v>2</v>
      </c>
      <c r="J978" s="147" t="s">
        <v>26</v>
      </c>
      <c r="K978" s="148" t="s">
        <v>2620</v>
      </c>
      <c r="L978" s="148" t="s">
        <v>2621</v>
      </c>
      <c r="M978" s="148" t="s">
        <v>2356</v>
      </c>
      <c r="N978" s="148" t="s">
        <v>2622</v>
      </c>
      <c r="O978" s="148" t="s">
        <v>653</v>
      </c>
      <c r="P978" s="7">
        <v>1500</v>
      </c>
      <c r="Q978" s="170"/>
    </row>
    <row r="979" s="2" customFormat="1" spans="1:17">
      <c r="A979" s="7">
        <v>976</v>
      </c>
      <c r="B979" s="146" t="s">
        <v>2599</v>
      </c>
      <c r="C979" s="147" t="s">
        <v>2600</v>
      </c>
      <c r="D979" s="148" t="s">
        <v>2623</v>
      </c>
      <c r="E979" s="148" t="s">
        <v>22</v>
      </c>
      <c r="F979" s="149" t="s">
        <v>991</v>
      </c>
      <c r="G979" s="8" t="s">
        <v>24</v>
      </c>
      <c r="H979" s="148" t="s">
        <v>668</v>
      </c>
      <c r="I979" s="148">
        <v>2</v>
      </c>
      <c r="J979" s="147" t="s">
        <v>26</v>
      </c>
      <c r="K979" s="148" t="s">
        <v>532</v>
      </c>
      <c r="L979" s="148" t="s">
        <v>2621</v>
      </c>
      <c r="M979" s="148" t="s">
        <v>2356</v>
      </c>
      <c r="N979" s="148" t="s">
        <v>2622</v>
      </c>
      <c r="O979" s="148" t="s">
        <v>653</v>
      </c>
      <c r="P979" s="7">
        <v>1500</v>
      </c>
      <c r="Q979" s="170"/>
    </row>
    <row r="980" s="2" customFormat="1" spans="1:17">
      <c r="A980" s="7">
        <v>977</v>
      </c>
      <c r="B980" s="142" t="s">
        <v>2599</v>
      </c>
      <c r="C980" s="143" t="s">
        <v>2600</v>
      </c>
      <c r="D980" s="150" t="s">
        <v>1263</v>
      </c>
      <c r="E980" s="150" t="s">
        <v>44</v>
      </c>
      <c r="F980" s="151" t="s">
        <v>133</v>
      </c>
      <c r="G980" s="8" t="s">
        <v>24</v>
      </c>
      <c r="H980" s="150" t="s">
        <v>561</v>
      </c>
      <c r="I980" s="150">
        <v>2</v>
      </c>
      <c r="J980" s="143" t="s">
        <v>26</v>
      </c>
      <c r="K980" s="150" t="s">
        <v>532</v>
      </c>
      <c r="L980" s="150" t="s">
        <v>2624</v>
      </c>
      <c r="M980" s="150" t="s">
        <v>2625</v>
      </c>
      <c r="N980" s="150" t="s">
        <v>2626</v>
      </c>
      <c r="O980" s="150" t="s">
        <v>631</v>
      </c>
      <c r="P980" s="7">
        <v>1500</v>
      </c>
      <c r="Q980" s="169"/>
    </row>
    <row r="981" s="2" customFormat="1" spans="1:17">
      <c r="A981" s="7">
        <v>978</v>
      </c>
      <c r="B981" s="142" t="s">
        <v>2599</v>
      </c>
      <c r="C981" s="143" t="s">
        <v>2600</v>
      </c>
      <c r="D981" s="150" t="s">
        <v>2627</v>
      </c>
      <c r="E981" s="150" t="s">
        <v>44</v>
      </c>
      <c r="F981" s="151" t="s">
        <v>294</v>
      </c>
      <c r="G981" s="8" t="s">
        <v>24</v>
      </c>
      <c r="H981" s="150" t="s">
        <v>109</v>
      </c>
      <c r="I981" s="150">
        <v>1</v>
      </c>
      <c r="J981" s="143" t="s">
        <v>26</v>
      </c>
      <c r="K981" s="150" t="s">
        <v>687</v>
      </c>
      <c r="L981" s="150" t="s">
        <v>535</v>
      </c>
      <c r="M981" s="150" t="s">
        <v>1131</v>
      </c>
      <c r="N981" s="150" t="s">
        <v>2628</v>
      </c>
      <c r="O981" s="150" t="s">
        <v>631</v>
      </c>
      <c r="P981" s="7">
        <v>1500</v>
      </c>
      <c r="Q981" s="169"/>
    </row>
    <row r="982" s="2" customFormat="1" spans="1:17">
      <c r="A982" s="7">
        <v>979</v>
      </c>
      <c r="B982" s="142" t="s">
        <v>2599</v>
      </c>
      <c r="C982" s="143" t="s">
        <v>2600</v>
      </c>
      <c r="D982" s="7" t="s">
        <v>1263</v>
      </c>
      <c r="E982" s="7" t="s">
        <v>22</v>
      </c>
      <c r="F982" s="7" t="s">
        <v>783</v>
      </c>
      <c r="G982" s="8" t="s">
        <v>24</v>
      </c>
      <c r="H982" s="7" t="s">
        <v>2629</v>
      </c>
      <c r="I982" s="7">
        <v>1</v>
      </c>
      <c r="J982" s="7" t="s">
        <v>34</v>
      </c>
      <c r="K982" s="150" t="s">
        <v>687</v>
      </c>
      <c r="L982" s="150" t="s">
        <v>1488</v>
      </c>
      <c r="M982" s="7" t="s">
        <v>2630</v>
      </c>
      <c r="N982" s="164" t="s">
        <v>2631</v>
      </c>
      <c r="O982" s="150" t="s">
        <v>37</v>
      </c>
      <c r="P982" s="7">
        <v>1500</v>
      </c>
      <c r="Q982" s="169"/>
    </row>
    <row r="983" s="2" customFormat="1" spans="1:17">
      <c r="A983" s="7">
        <v>980</v>
      </c>
      <c r="B983" s="142" t="s">
        <v>2599</v>
      </c>
      <c r="C983" s="143" t="s">
        <v>2632</v>
      </c>
      <c r="D983" s="143" t="s">
        <v>152</v>
      </c>
      <c r="E983" s="143" t="s">
        <v>22</v>
      </c>
      <c r="F983" s="143" t="s">
        <v>268</v>
      </c>
      <c r="G983" s="8" t="s">
        <v>24</v>
      </c>
      <c r="H983" s="7" t="s">
        <v>326</v>
      </c>
      <c r="I983" s="143" t="s">
        <v>2633</v>
      </c>
      <c r="J983" s="143" t="s">
        <v>34</v>
      </c>
      <c r="K983" s="143">
        <v>2020.9</v>
      </c>
      <c r="L983" s="143" t="s">
        <v>2239</v>
      </c>
      <c r="M983" s="143" t="s">
        <v>2634</v>
      </c>
      <c r="N983" s="143" t="s">
        <v>1804</v>
      </c>
      <c r="O983" s="161" t="s">
        <v>653</v>
      </c>
      <c r="P983" s="7">
        <v>1500</v>
      </c>
      <c r="Q983" s="169"/>
    </row>
    <row r="984" s="2" customFormat="1" spans="1:17">
      <c r="A984" s="7">
        <v>981</v>
      </c>
      <c r="B984" s="142" t="s">
        <v>2599</v>
      </c>
      <c r="C984" s="143" t="s">
        <v>2632</v>
      </c>
      <c r="D984" s="150" t="s">
        <v>152</v>
      </c>
      <c r="E984" s="150" t="s">
        <v>44</v>
      </c>
      <c r="F984" s="151" t="s">
        <v>1040</v>
      </c>
      <c r="G984" s="8" t="s">
        <v>24</v>
      </c>
      <c r="H984" s="150" t="s">
        <v>658</v>
      </c>
      <c r="I984" s="150">
        <v>1</v>
      </c>
      <c r="J984" s="143" t="s">
        <v>26</v>
      </c>
      <c r="K984" s="150" t="s">
        <v>687</v>
      </c>
      <c r="L984" s="150" t="s">
        <v>2635</v>
      </c>
      <c r="M984" s="150" t="s">
        <v>2636</v>
      </c>
      <c r="N984" s="150" t="s">
        <v>1804</v>
      </c>
      <c r="O984" s="150" t="s">
        <v>637</v>
      </c>
      <c r="P984" s="7">
        <v>1500</v>
      </c>
      <c r="Q984" s="169"/>
    </row>
    <row r="985" s="2" customFormat="1" spans="1:17">
      <c r="A985" s="7">
        <v>982</v>
      </c>
      <c r="B985" s="142" t="s">
        <v>2599</v>
      </c>
      <c r="C985" s="143" t="s">
        <v>2637</v>
      </c>
      <c r="D985" s="143" t="s">
        <v>152</v>
      </c>
      <c r="E985" s="143" t="s">
        <v>22</v>
      </c>
      <c r="F985" s="143" t="s">
        <v>83</v>
      </c>
      <c r="G985" s="8" t="s">
        <v>24</v>
      </c>
      <c r="H985" s="143" t="s">
        <v>983</v>
      </c>
      <c r="I985" s="143" t="s">
        <v>552</v>
      </c>
      <c r="J985" s="143" t="s">
        <v>26</v>
      </c>
      <c r="K985" s="143" t="s">
        <v>2638</v>
      </c>
      <c r="L985" s="143" t="s">
        <v>2639</v>
      </c>
      <c r="M985" s="143" t="s">
        <v>844</v>
      </c>
      <c r="N985" s="143" t="s">
        <v>2606</v>
      </c>
      <c r="O985" s="150" t="s">
        <v>653</v>
      </c>
      <c r="P985" s="7">
        <v>1500</v>
      </c>
      <c r="Q985" s="169"/>
    </row>
    <row r="986" s="2" customFormat="1" spans="1:17">
      <c r="A986" s="7">
        <v>983</v>
      </c>
      <c r="B986" s="142" t="s">
        <v>2599</v>
      </c>
      <c r="C986" s="143" t="s">
        <v>2637</v>
      </c>
      <c r="D986" s="143" t="s">
        <v>2640</v>
      </c>
      <c r="E986" s="143" t="s">
        <v>22</v>
      </c>
      <c r="F986" s="143" t="s">
        <v>176</v>
      </c>
      <c r="G986" s="8" t="s">
        <v>24</v>
      </c>
      <c r="H986" s="143" t="s">
        <v>557</v>
      </c>
      <c r="I986" s="143" t="s">
        <v>137</v>
      </c>
      <c r="J986" s="143" t="s">
        <v>26</v>
      </c>
      <c r="K986" s="143">
        <v>2019.9</v>
      </c>
      <c r="L986" s="143" t="s">
        <v>2641</v>
      </c>
      <c r="M986" s="165" t="s">
        <v>424</v>
      </c>
      <c r="N986" s="143" t="s">
        <v>2189</v>
      </c>
      <c r="O986" s="150" t="s">
        <v>653</v>
      </c>
      <c r="P986" s="7">
        <v>1500</v>
      </c>
      <c r="Q986" s="169"/>
    </row>
    <row r="987" s="2" customFormat="1" spans="1:17">
      <c r="A987" s="7">
        <v>984</v>
      </c>
      <c r="B987" s="142" t="s">
        <v>2599</v>
      </c>
      <c r="C987" s="143" t="s">
        <v>2637</v>
      </c>
      <c r="D987" s="143" t="s">
        <v>152</v>
      </c>
      <c r="E987" s="143" t="s">
        <v>22</v>
      </c>
      <c r="F987" s="143" t="s">
        <v>153</v>
      </c>
      <c r="G987" s="8" t="s">
        <v>24</v>
      </c>
      <c r="H987" s="143" t="s">
        <v>514</v>
      </c>
      <c r="I987" s="143" t="s">
        <v>2633</v>
      </c>
      <c r="J987" s="143" t="s">
        <v>26</v>
      </c>
      <c r="K987" s="143" t="s">
        <v>2642</v>
      </c>
      <c r="L987" s="143" t="s">
        <v>2643</v>
      </c>
      <c r="M987" s="143" t="s">
        <v>1419</v>
      </c>
      <c r="N987" s="143" t="s">
        <v>2606</v>
      </c>
      <c r="O987" s="150" t="s">
        <v>653</v>
      </c>
      <c r="P987" s="7">
        <v>1500</v>
      </c>
      <c r="Q987" s="169"/>
    </row>
    <row r="988" s="2" customFormat="1" spans="1:17">
      <c r="A988" s="7">
        <v>985</v>
      </c>
      <c r="B988" s="142" t="s">
        <v>2599</v>
      </c>
      <c r="C988" s="143" t="s">
        <v>2637</v>
      </c>
      <c r="D988" s="143" t="s">
        <v>960</v>
      </c>
      <c r="E988" s="143" t="s">
        <v>44</v>
      </c>
      <c r="F988" s="143" t="s">
        <v>503</v>
      </c>
      <c r="G988" s="8" t="s">
        <v>24</v>
      </c>
      <c r="H988" s="143" t="s">
        <v>2644</v>
      </c>
      <c r="I988" s="143" t="s">
        <v>137</v>
      </c>
      <c r="J988" s="143" t="s">
        <v>26</v>
      </c>
      <c r="K988" s="143">
        <v>2019.9</v>
      </c>
      <c r="L988" s="143" t="s">
        <v>2645</v>
      </c>
      <c r="M988" s="143" t="s">
        <v>2646</v>
      </c>
      <c r="N988" s="143" t="s">
        <v>2606</v>
      </c>
      <c r="O988" s="150" t="s">
        <v>631</v>
      </c>
      <c r="P988" s="7">
        <v>1500</v>
      </c>
      <c r="Q988" s="169"/>
    </row>
    <row r="989" s="2" customFormat="1" spans="1:17">
      <c r="A989" s="7">
        <v>986</v>
      </c>
      <c r="B989" s="142" t="s">
        <v>2599</v>
      </c>
      <c r="C989" s="143" t="s">
        <v>2637</v>
      </c>
      <c r="D989" s="143" t="s">
        <v>2647</v>
      </c>
      <c r="E989" s="143" t="s">
        <v>44</v>
      </c>
      <c r="F989" s="143" t="s">
        <v>599</v>
      </c>
      <c r="G989" s="8" t="s">
        <v>24</v>
      </c>
      <c r="H989" s="143" t="s">
        <v>207</v>
      </c>
      <c r="I989" s="143" t="s">
        <v>137</v>
      </c>
      <c r="J989" s="143" t="s">
        <v>26</v>
      </c>
      <c r="K989" s="143">
        <v>2019.9</v>
      </c>
      <c r="L989" s="143" t="s">
        <v>2648</v>
      </c>
      <c r="M989" s="143" t="s">
        <v>349</v>
      </c>
      <c r="N989" s="143" t="s">
        <v>2606</v>
      </c>
      <c r="O989" s="150" t="s">
        <v>631</v>
      </c>
      <c r="P989" s="7">
        <v>1500</v>
      </c>
      <c r="Q989" s="169"/>
    </row>
    <row r="990" s="2" customFormat="1" spans="1:17">
      <c r="A990" s="7">
        <v>987</v>
      </c>
      <c r="B990" s="142" t="s">
        <v>2599</v>
      </c>
      <c r="C990" s="143" t="s">
        <v>2637</v>
      </c>
      <c r="D990" s="152" t="s">
        <v>152</v>
      </c>
      <c r="E990" s="152" t="s">
        <v>44</v>
      </c>
      <c r="F990" s="153" t="s">
        <v>361</v>
      </c>
      <c r="G990" s="8" t="s">
        <v>24</v>
      </c>
      <c r="H990" s="154" t="s">
        <v>330</v>
      </c>
      <c r="I990" s="150">
        <v>2</v>
      </c>
      <c r="J990" s="144" t="s">
        <v>34</v>
      </c>
      <c r="K990" s="153" t="s">
        <v>1118</v>
      </c>
      <c r="L990" s="150" t="s">
        <v>2649</v>
      </c>
      <c r="M990" s="150" t="s">
        <v>131</v>
      </c>
      <c r="N990" s="150" t="s">
        <v>2650</v>
      </c>
      <c r="O990" s="150" t="s">
        <v>30</v>
      </c>
      <c r="P990" s="7">
        <v>1500</v>
      </c>
      <c r="Q990" s="169"/>
    </row>
    <row r="991" s="2" customFormat="1" spans="1:17">
      <c r="A991" s="7">
        <v>988</v>
      </c>
      <c r="B991" s="142" t="s">
        <v>2599</v>
      </c>
      <c r="C991" s="144" t="s">
        <v>2637</v>
      </c>
      <c r="D991" s="144" t="s">
        <v>2651</v>
      </c>
      <c r="E991" s="144" t="s">
        <v>44</v>
      </c>
      <c r="F991" s="144" t="s">
        <v>783</v>
      </c>
      <c r="G991" s="8" t="s">
        <v>24</v>
      </c>
      <c r="H991" s="144" t="s">
        <v>322</v>
      </c>
      <c r="I991" s="144">
        <v>2</v>
      </c>
      <c r="J991" s="144" t="s">
        <v>34</v>
      </c>
      <c r="K991" s="144">
        <v>2020.9</v>
      </c>
      <c r="L991" s="144" t="s">
        <v>2652</v>
      </c>
      <c r="M991" s="144" t="s">
        <v>2333</v>
      </c>
      <c r="N991" s="163" t="s">
        <v>2606</v>
      </c>
      <c r="O991" s="150" t="s">
        <v>631</v>
      </c>
      <c r="P991" s="7">
        <v>1500</v>
      </c>
      <c r="Q991" s="169"/>
    </row>
    <row r="992" s="2" customFormat="1" spans="1:17">
      <c r="A992" s="7">
        <v>989</v>
      </c>
      <c r="B992" s="142" t="s">
        <v>2599</v>
      </c>
      <c r="C992" s="144" t="s">
        <v>2637</v>
      </c>
      <c r="D992" s="150" t="s">
        <v>2653</v>
      </c>
      <c r="E992" s="150" t="s">
        <v>44</v>
      </c>
      <c r="F992" s="151" t="s">
        <v>1040</v>
      </c>
      <c r="G992" s="8" t="s">
        <v>24</v>
      </c>
      <c r="H992" s="150" t="s">
        <v>2654</v>
      </c>
      <c r="I992" s="150">
        <v>1</v>
      </c>
      <c r="J992" s="143" t="s">
        <v>26</v>
      </c>
      <c r="K992" s="150" t="s">
        <v>2655</v>
      </c>
      <c r="L992" s="150" t="s">
        <v>2656</v>
      </c>
      <c r="M992" s="150" t="s">
        <v>219</v>
      </c>
      <c r="N992" s="150" t="s">
        <v>2657</v>
      </c>
      <c r="O992" s="150" t="s">
        <v>631</v>
      </c>
      <c r="P992" s="7">
        <v>1500</v>
      </c>
      <c r="Q992" s="169"/>
    </row>
    <row r="993" s="2" customFormat="1" spans="1:17">
      <c r="A993" s="7">
        <v>990</v>
      </c>
      <c r="B993" s="142" t="s">
        <v>2599</v>
      </c>
      <c r="C993" s="144" t="s">
        <v>2637</v>
      </c>
      <c r="D993" s="150" t="s">
        <v>2658</v>
      </c>
      <c r="E993" s="150" t="s">
        <v>22</v>
      </c>
      <c r="F993" s="151" t="s">
        <v>195</v>
      </c>
      <c r="G993" s="8" t="s">
        <v>24</v>
      </c>
      <c r="H993" s="150" t="s">
        <v>696</v>
      </c>
      <c r="I993" s="150">
        <v>1</v>
      </c>
      <c r="J993" s="143" t="s">
        <v>26</v>
      </c>
      <c r="K993" s="150" t="s">
        <v>2411</v>
      </c>
      <c r="L993" s="150" t="s">
        <v>2659</v>
      </c>
      <c r="M993" s="150" t="s">
        <v>2660</v>
      </c>
      <c r="N993" s="150" t="s">
        <v>2661</v>
      </c>
      <c r="O993" s="150" t="s">
        <v>653</v>
      </c>
      <c r="P993" s="7">
        <v>1500</v>
      </c>
      <c r="Q993" s="169"/>
    </row>
    <row r="994" s="2" customFormat="1" spans="1:17">
      <c r="A994" s="7">
        <v>991</v>
      </c>
      <c r="B994" s="142" t="s">
        <v>2599</v>
      </c>
      <c r="C994" s="143" t="s">
        <v>2662</v>
      </c>
      <c r="D994" s="143" t="s">
        <v>2663</v>
      </c>
      <c r="E994" s="143" t="s">
        <v>22</v>
      </c>
      <c r="F994" s="143" t="s">
        <v>306</v>
      </c>
      <c r="G994" s="8" t="s">
        <v>24</v>
      </c>
      <c r="H994" s="7" t="s">
        <v>326</v>
      </c>
      <c r="I994" s="144">
        <v>2</v>
      </c>
      <c r="J994" s="143" t="s">
        <v>34</v>
      </c>
      <c r="K994" s="143">
        <v>2020.9</v>
      </c>
      <c r="L994" s="143" t="s">
        <v>2664</v>
      </c>
      <c r="M994" s="143" t="s">
        <v>945</v>
      </c>
      <c r="N994" s="143" t="s">
        <v>2606</v>
      </c>
      <c r="O994" s="150" t="s">
        <v>653</v>
      </c>
      <c r="P994" s="7">
        <v>1500</v>
      </c>
      <c r="Q994" s="169"/>
    </row>
    <row r="995" s="2" customFormat="1" spans="1:17">
      <c r="A995" s="7">
        <v>992</v>
      </c>
      <c r="B995" s="142" t="s">
        <v>2599</v>
      </c>
      <c r="C995" s="144" t="s">
        <v>2662</v>
      </c>
      <c r="D995" s="144" t="s">
        <v>93</v>
      </c>
      <c r="E995" s="144" t="s">
        <v>44</v>
      </c>
      <c r="F995" s="144" t="s">
        <v>77</v>
      </c>
      <c r="G995" s="8" t="s">
        <v>24</v>
      </c>
      <c r="H995" s="144" t="s">
        <v>633</v>
      </c>
      <c r="I995" s="144">
        <v>2</v>
      </c>
      <c r="J995" s="144" t="s">
        <v>34</v>
      </c>
      <c r="K995" s="144">
        <v>2020.9</v>
      </c>
      <c r="L995" s="144" t="s">
        <v>1123</v>
      </c>
      <c r="M995" s="144" t="s">
        <v>174</v>
      </c>
      <c r="N995" s="144" t="s">
        <v>2665</v>
      </c>
      <c r="O995" s="150" t="s">
        <v>631</v>
      </c>
      <c r="P995" s="7">
        <v>1500</v>
      </c>
      <c r="Q995" s="169"/>
    </row>
    <row r="996" s="2" customFormat="1" spans="1:17">
      <c r="A996" s="7">
        <v>993</v>
      </c>
      <c r="B996" s="142" t="s">
        <v>2599</v>
      </c>
      <c r="C996" s="150" t="s">
        <v>2662</v>
      </c>
      <c r="D996" s="150" t="s">
        <v>2666</v>
      </c>
      <c r="E996" s="150" t="s">
        <v>44</v>
      </c>
      <c r="F996" s="151" t="s">
        <v>2667</v>
      </c>
      <c r="G996" s="8" t="s">
        <v>24</v>
      </c>
      <c r="H996" s="150" t="s">
        <v>623</v>
      </c>
      <c r="I996" s="150">
        <v>3</v>
      </c>
      <c r="J996" s="143" t="s">
        <v>26</v>
      </c>
      <c r="K996" s="150" t="s">
        <v>2668</v>
      </c>
      <c r="L996" s="150" t="s">
        <v>2666</v>
      </c>
      <c r="M996" s="151" t="s">
        <v>2667</v>
      </c>
      <c r="N996" s="150" t="s">
        <v>2669</v>
      </c>
      <c r="O996" s="150" t="s">
        <v>488</v>
      </c>
      <c r="P996" s="7">
        <v>1500</v>
      </c>
      <c r="Q996" s="169"/>
    </row>
    <row r="997" s="2" customFormat="1" spans="1:17">
      <c r="A997" s="7">
        <v>994</v>
      </c>
      <c r="B997" s="142" t="s">
        <v>2599</v>
      </c>
      <c r="C997" s="150" t="s">
        <v>2662</v>
      </c>
      <c r="D997" s="150" t="s">
        <v>2670</v>
      </c>
      <c r="E997" s="150" t="s">
        <v>22</v>
      </c>
      <c r="F997" s="151" t="s">
        <v>1798</v>
      </c>
      <c r="G997" s="8" t="s">
        <v>24</v>
      </c>
      <c r="H997" s="150" t="s">
        <v>1001</v>
      </c>
      <c r="I997" s="150">
        <v>3</v>
      </c>
      <c r="J997" s="143" t="s">
        <v>26</v>
      </c>
      <c r="K997" s="150" t="s">
        <v>526</v>
      </c>
      <c r="L997" s="150" t="s">
        <v>2671</v>
      </c>
      <c r="M997" s="150" t="s">
        <v>303</v>
      </c>
      <c r="N997" s="150" t="s">
        <v>2672</v>
      </c>
      <c r="O997" s="150" t="s">
        <v>653</v>
      </c>
      <c r="P997" s="7">
        <v>1500</v>
      </c>
      <c r="Q997" s="169"/>
    </row>
    <row r="998" s="2" customFormat="1" spans="1:17">
      <c r="A998" s="7">
        <v>995</v>
      </c>
      <c r="B998" s="142" t="s">
        <v>2599</v>
      </c>
      <c r="C998" s="143" t="s">
        <v>2673</v>
      </c>
      <c r="D998" s="143" t="s">
        <v>530</v>
      </c>
      <c r="E998" s="143" t="s">
        <v>22</v>
      </c>
      <c r="F998" s="143" t="s">
        <v>2674</v>
      </c>
      <c r="G998" s="8" t="s">
        <v>24</v>
      </c>
      <c r="H998" s="143" t="s">
        <v>201</v>
      </c>
      <c r="I998" s="143" t="s">
        <v>2603</v>
      </c>
      <c r="J998" s="143" t="s">
        <v>26</v>
      </c>
      <c r="K998" s="143">
        <v>2018.9</v>
      </c>
      <c r="L998" s="143" t="s">
        <v>2675</v>
      </c>
      <c r="M998" s="143" t="s">
        <v>1200</v>
      </c>
      <c r="N998" s="143" t="s">
        <v>2606</v>
      </c>
      <c r="O998" s="150" t="s">
        <v>653</v>
      </c>
      <c r="P998" s="7">
        <v>1500</v>
      </c>
      <c r="Q998" s="169"/>
    </row>
    <row r="999" s="2" customFormat="1" spans="1:17">
      <c r="A999" s="7">
        <v>996</v>
      </c>
      <c r="B999" s="142" t="s">
        <v>2599</v>
      </c>
      <c r="C999" s="143" t="s">
        <v>2673</v>
      </c>
      <c r="D999" s="143" t="s">
        <v>2676</v>
      </c>
      <c r="E999" s="143" t="s">
        <v>22</v>
      </c>
      <c r="F999" s="143" t="s">
        <v>258</v>
      </c>
      <c r="G999" s="8" t="s">
        <v>24</v>
      </c>
      <c r="H999" s="143" t="s">
        <v>596</v>
      </c>
      <c r="I999" s="143" t="s">
        <v>137</v>
      </c>
      <c r="J999" s="143" t="s">
        <v>26</v>
      </c>
      <c r="K999" s="143">
        <v>2019.9</v>
      </c>
      <c r="L999" s="143" t="s">
        <v>2160</v>
      </c>
      <c r="M999" s="143" t="s">
        <v>2677</v>
      </c>
      <c r="N999" s="143" t="s">
        <v>74</v>
      </c>
      <c r="O999" s="150" t="s">
        <v>653</v>
      </c>
      <c r="P999" s="7">
        <v>1500</v>
      </c>
      <c r="Q999" s="169"/>
    </row>
    <row r="1000" s="2" customFormat="1" spans="1:17">
      <c r="A1000" s="7">
        <v>997</v>
      </c>
      <c r="B1000" s="146" t="s">
        <v>2599</v>
      </c>
      <c r="C1000" s="147" t="s">
        <v>2673</v>
      </c>
      <c r="D1000" s="147" t="s">
        <v>152</v>
      </c>
      <c r="E1000" s="147" t="s">
        <v>44</v>
      </c>
      <c r="F1000" s="147" t="s">
        <v>678</v>
      </c>
      <c r="G1000" s="8" t="s">
        <v>24</v>
      </c>
      <c r="H1000" s="147" t="s">
        <v>1625</v>
      </c>
      <c r="I1000" s="147" t="s">
        <v>2633</v>
      </c>
      <c r="J1000" s="147" t="s">
        <v>26</v>
      </c>
      <c r="K1000" s="147" t="s">
        <v>2642</v>
      </c>
      <c r="L1000" s="147" t="s">
        <v>2238</v>
      </c>
      <c r="M1000" s="166" t="s">
        <v>2174</v>
      </c>
      <c r="N1000" s="147" t="s">
        <v>2606</v>
      </c>
      <c r="O1000" s="148" t="s">
        <v>631</v>
      </c>
      <c r="P1000" s="7">
        <v>1500</v>
      </c>
      <c r="Q1000" s="170"/>
    </row>
    <row r="1001" s="2" customFormat="1" spans="1:17">
      <c r="A1001" s="7">
        <v>998</v>
      </c>
      <c r="B1001" s="146" t="s">
        <v>2599</v>
      </c>
      <c r="C1001" s="147" t="s">
        <v>2673</v>
      </c>
      <c r="D1001" s="147" t="s">
        <v>152</v>
      </c>
      <c r="E1001" s="147" t="s">
        <v>44</v>
      </c>
      <c r="F1001" s="147" t="s">
        <v>171</v>
      </c>
      <c r="G1001" s="8" t="s">
        <v>24</v>
      </c>
      <c r="H1001" s="147" t="s">
        <v>647</v>
      </c>
      <c r="I1001" s="147" t="s">
        <v>2633</v>
      </c>
      <c r="J1001" s="147" t="s">
        <v>26</v>
      </c>
      <c r="K1001" s="147" t="s">
        <v>2569</v>
      </c>
      <c r="L1001" s="147" t="s">
        <v>2238</v>
      </c>
      <c r="M1001" s="166" t="s">
        <v>2174</v>
      </c>
      <c r="N1001" s="147" t="s">
        <v>2606</v>
      </c>
      <c r="O1001" s="148" t="s">
        <v>631</v>
      </c>
      <c r="P1001" s="7">
        <v>1500</v>
      </c>
      <c r="Q1001" s="170"/>
    </row>
    <row r="1002" s="2" customFormat="1" spans="1:17">
      <c r="A1002" s="7">
        <v>999</v>
      </c>
      <c r="B1002" s="146" t="s">
        <v>2599</v>
      </c>
      <c r="C1002" s="147" t="s">
        <v>2673</v>
      </c>
      <c r="D1002" s="147" t="s">
        <v>2678</v>
      </c>
      <c r="E1002" s="147" t="s">
        <v>44</v>
      </c>
      <c r="F1002" s="147" t="s">
        <v>474</v>
      </c>
      <c r="G1002" s="8" t="s">
        <v>24</v>
      </c>
      <c r="H1002" s="147" t="s">
        <v>46</v>
      </c>
      <c r="I1002" s="147" t="s">
        <v>552</v>
      </c>
      <c r="J1002" s="147" t="s">
        <v>26</v>
      </c>
      <c r="K1002" s="147" t="s">
        <v>2582</v>
      </c>
      <c r="L1002" s="147" t="s">
        <v>2679</v>
      </c>
      <c r="M1002" s="147" t="s">
        <v>2321</v>
      </c>
      <c r="N1002" s="147" t="s">
        <v>2606</v>
      </c>
      <c r="O1002" s="148" t="s">
        <v>631</v>
      </c>
      <c r="P1002" s="7">
        <v>1500</v>
      </c>
      <c r="Q1002" s="170"/>
    </row>
    <row r="1003" s="2" customFormat="1" spans="1:17">
      <c r="A1003" s="7">
        <v>1000</v>
      </c>
      <c r="B1003" s="142" t="s">
        <v>2599</v>
      </c>
      <c r="C1003" s="143" t="s">
        <v>2673</v>
      </c>
      <c r="D1003" s="143" t="s">
        <v>2680</v>
      </c>
      <c r="E1003" s="143" t="s">
        <v>22</v>
      </c>
      <c r="F1003" s="143" t="s">
        <v>313</v>
      </c>
      <c r="G1003" s="8" t="s">
        <v>24</v>
      </c>
      <c r="H1003" s="143" t="s">
        <v>808</v>
      </c>
      <c r="I1003" s="143" t="s">
        <v>552</v>
      </c>
      <c r="J1003" s="143" t="s">
        <v>26</v>
      </c>
      <c r="K1003" s="143" t="s">
        <v>2582</v>
      </c>
      <c r="L1003" s="143" t="s">
        <v>2681</v>
      </c>
      <c r="M1003" s="143" t="s">
        <v>92</v>
      </c>
      <c r="N1003" s="143" t="s">
        <v>74</v>
      </c>
      <c r="O1003" s="150" t="s">
        <v>653</v>
      </c>
      <c r="P1003" s="7">
        <v>1500</v>
      </c>
      <c r="Q1003" s="169"/>
    </row>
    <row r="1004" s="2" customFormat="1" spans="1:17">
      <c r="A1004" s="7">
        <v>1001</v>
      </c>
      <c r="B1004" s="142" t="s">
        <v>2599</v>
      </c>
      <c r="C1004" s="143" t="s">
        <v>2673</v>
      </c>
      <c r="D1004" s="143" t="s">
        <v>2682</v>
      </c>
      <c r="E1004" s="143" t="s">
        <v>44</v>
      </c>
      <c r="F1004" s="143" t="s">
        <v>1040</v>
      </c>
      <c r="G1004" s="8" t="s">
        <v>24</v>
      </c>
      <c r="H1004" s="143" t="s">
        <v>808</v>
      </c>
      <c r="I1004" s="143" t="s">
        <v>552</v>
      </c>
      <c r="J1004" s="143" t="s">
        <v>26</v>
      </c>
      <c r="K1004" s="143" t="s">
        <v>2582</v>
      </c>
      <c r="L1004" s="143" t="s">
        <v>2683</v>
      </c>
      <c r="M1004" s="143" t="s">
        <v>2684</v>
      </c>
      <c r="N1004" s="143" t="s">
        <v>2606</v>
      </c>
      <c r="O1004" s="150" t="s">
        <v>631</v>
      </c>
      <c r="P1004" s="7">
        <v>1500</v>
      </c>
      <c r="Q1004" s="169"/>
    </row>
    <row r="1005" s="2" customFormat="1" spans="1:17">
      <c r="A1005" s="7">
        <v>1002</v>
      </c>
      <c r="B1005" s="146" t="s">
        <v>2599</v>
      </c>
      <c r="C1005" s="147" t="s">
        <v>2673</v>
      </c>
      <c r="D1005" s="147" t="s">
        <v>2685</v>
      </c>
      <c r="E1005" s="147" t="s">
        <v>22</v>
      </c>
      <c r="F1005" s="147" t="s">
        <v>474</v>
      </c>
      <c r="G1005" s="8" t="s">
        <v>24</v>
      </c>
      <c r="H1005" s="147" t="s">
        <v>70</v>
      </c>
      <c r="I1005" s="147" t="s">
        <v>137</v>
      </c>
      <c r="J1005" s="147" t="s">
        <v>26</v>
      </c>
      <c r="K1005" s="147">
        <v>2019.9</v>
      </c>
      <c r="L1005" s="147" t="s">
        <v>2679</v>
      </c>
      <c r="M1005" s="147" t="s">
        <v>2321</v>
      </c>
      <c r="N1005" s="147" t="s">
        <v>2606</v>
      </c>
      <c r="O1005" s="148" t="s">
        <v>653</v>
      </c>
      <c r="P1005" s="7">
        <v>1500</v>
      </c>
      <c r="Q1005" s="170"/>
    </row>
    <row r="1006" s="2" customFormat="1" spans="1:17">
      <c r="A1006" s="7">
        <v>1003</v>
      </c>
      <c r="B1006" s="146" t="s">
        <v>2599</v>
      </c>
      <c r="C1006" s="147" t="s">
        <v>2673</v>
      </c>
      <c r="D1006" s="147" t="s">
        <v>152</v>
      </c>
      <c r="E1006" s="147" t="s">
        <v>44</v>
      </c>
      <c r="F1006" s="147" t="s">
        <v>329</v>
      </c>
      <c r="G1006" s="8" t="s">
        <v>24</v>
      </c>
      <c r="H1006" s="7" t="s">
        <v>326</v>
      </c>
      <c r="I1006" s="147" t="s">
        <v>137</v>
      </c>
      <c r="J1006" s="147" t="s">
        <v>34</v>
      </c>
      <c r="K1006" s="147">
        <v>2019.9</v>
      </c>
      <c r="L1006" s="147" t="s">
        <v>2686</v>
      </c>
      <c r="M1006" s="147" t="s">
        <v>1045</v>
      </c>
      <c r="N1006" s="147" t="s">
        <v>74</v>
      </c>
      <c r="O1006" s="148" t="s">
        <v>637</v>
      </c>
      <c r="P1006" s="7">
        <v>1500</v>
      </c>
      <c r="Q1006" s="170"/>
    </row>
    <row r="1007" s="2" customFormat="1" spans="1:17">
      <c r="A1007" s="7">
        <v>1004</v>
      </c>
      <c r="B1007" s="142" t="s">
        <v>2599</v>
      </c>
      <c r="C1007" s="144" t="s">
        <v>2673</v>
      </c>
      <c r="D1007" s="150" t="s">
        <v>152</v>
      </c>
      <c r="E1007" s="150" t="s">
        <v>22</v>
      </c>
      <c r="F1007" s="144" t="s">
        <v>783</v>
      </c>
      <c r="G1007" s="8" t="s">
        <v>24</v>
      </c>
      <c r="H1007" s="7" t="s">
        <v>326</v>
      </c>
      <c r="I1007" s="144">
        <v>2</v>
      </c>
      <c r="J1007" s="144" t="s">
        <v>34</v>
      </c>
      <c r="K1007" s="144">
        <v>2020.9</v>
      </c>
      <c r="L1007" s="144" t="s">
        <v>2687</v>
      </c>
      <c r="M1007" s="144" t="s">
        <v>2688</v>
      </c>
      <c r="N1007" s="144" t="s">
        <v>2606</v>
      </c>
      <c r="O1007" s="150" t="s">
        <v>2689</v>
      </c>
      <c r="P1007" s="7">
        <v>1500</v>
      </c>
      <c r="Q1007" s="169"/>
    </row>
    <row r="1008" s="2" customFormat="1" spans="1:17">
      <c r="A1008" s="7">
        <v>1005</v>
      </c>
      <c r="B1008" s="142" t="s">
        <v>2599</v>
      </c>
      <c r="C1008" s="144" t="s">
        <v>2673</v>
      </c>
      <c r="D1008" s="150" t="s">
        <v>152</v>
      </c>
      <c r="E1008" s="150" t="s">
        <v>22</v>
      </c>
      <c r="F1008" s="144" t="s">
        <v>77</v>
      </c>
      <c r="G1008" s="8" t="s">
        <v>24</v>
      </c>
      <c r="H1008" s="144" t="s">
        <v>40</v>
      </c>
      <c r="I1008" s="144">
        <v>1</v>
      </c>
      <c r="J1008" s="144" t="s">
        <v>26</v>
      </c>
      <c r="K1008" s="144">
        <v>2021.9</v>
      </c>
      <c r="L1008" s="144" t="s">
        <v>2690</v>
      </c>
      <c r="M1008" s="144" t="s">
        <v>602</v>
      </c>
      <c r="N1008" s="144" t="s">
        <v>2606</v>
      </c>
      <c r="O1008" s="150" t="s">
        <v>653</v>
      </c>
      <c r="P1008" s="7">
        <v>1500</v>
      </c>
      <c r="Q1008" s="169"/>
    </row>
    <row r="1009" s="2" customFormat="1" spans="1:17">
      <c r="A1009" s="7">
        <v>1006</v>
      </c>
      <c r="B1009" s="142" t="s">
        <v>2599</v>
      </c>
      <c r="C1009" s="155" t="s">
        <v>2673</v>
      </c>
      <c r="D1009" s="152" t="s">
        <v>152</v>
      </c>
      <c r="E1009" s="152" t="s">
        <v>44</v>
      </c>
      <c r="F1009" s="152" t="s">
        <v>368</v>
      </c>
      <c r="G1009" s="8" t="s">
        <v>24</v>
      </c>
      <c r="H1009" s="156" t="s">
        <v>330</v>
      </c>
      <c r="I1009" s="155">
        <v>2</v>
      </c>
      <c r="J1009" s="156" t="s">
        <v>34</v>
      </c>
      <c r="K1009" s="152" t="s">
        <v>1118</v>
      </c>
      <c r="L1009" s="155" t="s">
        <v>152</v>
      </c>
      <c r="M1009" s="155" t="s">
        <v>678</v>
      </c>
      <c r="N1009" s="155" t="s">
        <v>2606</v>
      </c>
      <c r="O1009" s="155" t="s">
        <v>2691</v>
      </c>
      <c r="P1009" s="7">
        <v>1500</v>
      </c>
      <c r="Q1009" s="169"/>
    </row>
    <row r="1010" s="2" customFormat="1" spans="1:17">
      <c r="A1010" s="7">
        <v>1007</v>
      </c>
      <c r="B1010" s="146" t="s">
        <v>2599</v>
      </c>
      <c r="C1010" s="157" t="s">
        <v>2673</v>
      </c>
      <c r="D1010" s="158" t="s">
        <v>152</v>
      </c>
      <c r="E1010" s="148" t="s">
        <v>44</v>
      </c>
      <c r="F1010" s="159" t="s">
        <v>440</v>
      </c>
      <c r="G1010" s="8" t="s">
        <v>24</v>
      </c>
      <c r="H1010" s="7" t="s">
        <v>326</v>
      </c>
      <c r="I1010" s="157">
        <v>1</v>
      </c>
      <c r="J1010" s="158" t="s">
        <v>34</v>
      </c>
      <c r="K1010" s="158">
        <v>2021.9</v>
      </c>
      <c r="L1010" s="158" t="s">
        <v>2686</v>
      </c>
      <c r="M1010" s="159" t="s">
        <v>1045</v>
      </c>
      <c r="N1010" s="167" t="s">
        <v>74</v>
      </c>
      <c r="O1010" s="148" t="s">
        <v>637</v>
      </c>
      <c r="P1010" s="7">
        <v>1500</v>
      </c>
      <c r="Q1010" s="170"/>
    </row>
    <row r="1011" s="2" customFormat="1" spans="1:17">
      <c r="A1011" s="7">
        <v>1008</v>
      </c>
      <c r="B1011" s="142" t="s">
        <v>2599</v>
      </c>
      <c r="C1011" s="144" t="s">
        <v>2673</v>
      </c>
      <c r="D1011" s="145" t="s">
        <v>948</v>
      </c>
      <c r="E1011" s="150" t="s">
        <v>22</v>
      </c>
      <c r="F1011" s="160" t="s">
        <v>469</v>
      </c>
      <c r="G1011" s="8" t="s">
        <v>24</v>
      </c>
      <c r="H1011" s="160" t="s">
        <v>2692</v>
      </c>
      <c r="I1011" s="150">
        <v>1</v>
      </c>
      <c r="J1011" s="145" t="s">
        <v>34</v>
      </c>
      <c r="K1011" s="145">
        <v>2021.9</v>
      </c>
      <c r="L1011" s="145" t="s">
        <v>351</v>
      </c>
      <c r="M1011" s="160" t="s">
        <v>974</v>
      </c>
      <c r="N1011" s="163" t="s">
        <v>2606</v>
      </c>
      <c r="O1011" s="150" t="s">
        <v>631</v>
      </c>
      <c r="P1011" s="7">
        <v>1500</v>
      </c>
      <c r="Q1011" s="169"/>
    </row>
    <row r="1012" s="2" customFormat="1" spans="1:17">
      <c r="A1012" s="7">
        <v>1009</v>
      </c>
      <c r="B1012" s="142" t="s">
        <v>2599</v>
      </c>
      <c r="C1012" s="144" t="s">
        <v>2673</v>
      </c>
      <c r="D1012" s="161" t="s">
        <v>2693</v>
      </c>
      <c r="E1012" s="144" t="s">
        <v>44</v>
      </c>
      <c r="F1012" s="161" t="s">
        <v>39</v>
      </c>
      <c r="G1012" s="8" t="s">
        <v>24</v>
      </c>
      <c r="H1012" s="7" t="s">
        <v>326</v>
      </c>
      <c r="I1012" s="144">
        <v>1</v>
      </c>
      <c r="J1012" s="144" t="s">
        <v>34</v>
      </c>
      <c r="K1012" s="144">
        <v>2021.9</v>
      </c>
      <c r="L1012" s="161" t="s">
        <v>2694</v>
      </c>
      <c r="M1012" s="144" t="s">
        <v>2695</v>
      </c>
      <c r="N1012" s="163" t="s">
        <v>2606</v>
      </c>
      <c r="O1012" s="150" t="s">
        <v>631</v>
      </c>
      <c r="P1012" s="7">
        <v>1500</v>
      </c>
      <c r="Q1012" s="169"/>
    </row>
    <row r="1013" s="2" customFormat="1" spans="1:17">
      <c r="A1013" s="7">
        <v>1010</v>
      </c>
      <c r="B1013" s="142" t="s">
        <v>2599</v>
      </c>
      <c r="C1013" s="144" t="s">
        <v>2673</v>
      </c>
      <c r="D1013" s="161" t="s">
        <v>2696</v>
      </c>
      <c r="E1013" s="144" t="s">
        <v>44</v>
      </c>
      <c r="F1013" s="161" t="s">
        <v>440</v>
      </c>
      <c r="G1013" s="8" t="s">
        <v>24</v>
      </c>
      <c r="H1013" s="162" t="s">
        <v>1439</v>
      </c>
      <c r="I1013" s="144">
        <v>1</v>
      </c>
      <c r="J1013" s="144" t="s">
        <v>34</v>
      </c>
      <c r="K1013" s="144">
        <v>2021.9</v>
      </c>
      <c r="L1013" s="161" t="s">
        <v>2648</v>
      </c>
      <c r="M1013" s="144" t="s">
        <v>2697</v>
      </c>
      <c r="N1013" s="163" t="s">
        <v>487</v>
      </c>
      <c r="O1013" s="150" t="s">
        <v>637</v>
      </c>
      <c r="P1013" s="7">
        <v>1500</v>
      </c>
      <c r="Q1013" s="169"/>
    </row>
    <row r="1014" s="2" customFormat="1" spans="1:17">
      <c r="A1014" s="7">
        <v>1011</v>
      </c>
      <c r="B1014" s="142" t="s">
        <v>2599</v>
      </c>
      <c r="C1014" s="144" t="s">
        <v>2673</v>
      </c>
      <c r="D1014" s="150" t="s">
        <v>2698</v>
      </c>
      <c r="E1014" s="150" t="s">
        <v>44</v>
      </c>
      <c r="F1014" s="144" t="s">
        <v>767</v>
      </c>
      <c r="G1014" s="8" t="s">
        <v>24</v>
      </c>
      <c r="H1014" s="144" t="s">
        <v>2699</v>
      </c>
      <c r="I1014" s="150">
        <v>2</v>
      </c>
      <c r="J1014" s="150" t="s">
        <v>26</v>
      </c>
      <c r="K1014" s="150">
        <v>2018.9</v>
      </c>
      <c r="L1014" s="150" t="s">
        <v>2700</v>
      </c>
      <c r="M1014" s="144" t="s">
        <v>442</v>
      </c>
      <c r="N1014" s="143" t="s">
        <v>2606</v>
      </c>
      <c r="O1014" s="150" t="s">
        <v>631</v>
      </c>
      <c r="P1014" s="7">
        <v>1500</v>
      </c>
      <c r="Q1014" s="169"/>
    </row>
    <row r="1015" s="2" customFormat="1" ht="22.5" spans="1:17">
      <c r="A1015" s="7">
        <v>1012</v>
      </c>
      <c r="B1015" s="146" t="s">
        <v>2599</v>
      </c>
      <c r="C1015" s="157" t="s">
        <v>2673</v>
      </c>
      <c r="D1015" s="148" t="s">
        <v>533</v>
      </c>
      <c r="E1015" s="148" t="s">
        <v>22</v>
      </c>
      <c r="F1015" s="148" t="s">
        <v>313</v>
      </c>
      <c r="G1015" s="8" t="s">
        <v>24</v>
      </c>
      <c r="H1015" s="157" t="s">
        <v>2701</v>
      </c>
      <c r="I1015" s="148">
        <v>2</v>
      </c>
      <c r="J1015" s="157" t="s">
        <v>34</v>
      </c>
      <c r="K1015" s="148">
        <v>2021.9</v>
      </c>
      <c r="L1015" s="148" t="s">
        <v>2686</v>
      </c>
      <c r="M1015" s="148" t="s">
        <v>1532</v>
      </c>
      <c r="N1015" s="148" t="s">
        <v>2702</v>
      </c>
      <c r="O1015" s="148" t="s">
        <v>631</v>
      </c>
      <c r="P1015" s="7">
        <v>1500</v>
      </c>
      <c r="Q1015" s="170"/>
    </row>
    <row r="1016" s="2" customFormat="1" spans="1:17">
      <c r="A1016" s="7">
        <v>1013</v>
      </c>
      <c r="B1016" s="146" t="s">
        <v>2599</v>
      </c>
      <c r="C1016" s="157" t="s">
        <v>2673</v>
      </c>
      <c r="D1016" s="148" t="s">
        <v>533</v>
      </c>
      <c r="E1016" s="148" t="s">
        <v>44</v>
      </c>
      <c r="F1016" s="148" t="s">
        <v>361</v>
      </c>
      <c r="G1016" s="8" t="s">
        <v>24</v>
      </c>
      <c r="H1016" s="7" t="s">
        <v>326</v>
      </c>
      <c r="I1016" s="148">
        <v>2</v>
      </c>
      <c r="J1016" s="157" t="s">
        <v>34</v>
      </c>
      <c r="K1016" s="148">
        <v>2021.9</v>
      </c>
      <c r="L1016" s="148" t="s">
        <v>2686</v>
      </c>
      <c r="M1016" s="148" t="s">
        <v>1532</v>
      </c>
      <c r="N1016" s="148" t="s">
        <v>2702</v>
      </c>
      <c r="O1016" s="148" t="s">
        <v>631</v>
      </c>
      <c r="P1016" s="7">
        <v>1500</v>
      </c>
      <c r="Q1016" s="170"/>
    </row>
    <row r="1017" s="2" customFormat="1" spans="1:17">
      <c r="A1017" s="7">
        <v>1014</v>
      </c>
      <c r="B1017" s="142" t="s">
        <v>2599</v>
      </c>
      <c r="C1017" s="143" t="s">
        <v>2703</v>
      </c>
      <c r="D1017" s="143" t="s">
        <v>152</v>
      </c>
      <c r="E1017" s="143" t="s">
        <v>44</v>
      </c>
      <c r="F1017" s="143" t="s">
        <v>243</v>
      </c>
      <c r="G1017" s="8" t="s">
        <v>24</v>
      </c>
      <c r="H1017" s="143" t="s">
        <v>217</v>
      </c>
      <c r="I1017" s="143">
        <v>1</v>
      </c>
      <c r="J1017" s="143" t="s">
        <v>26</v>
      </c>
      <c r="K1017" s="143">
        <v>2019.9</v>
      </c>
      <c r="L1017" s="143" t="s">
        <v>2238</v>
      </c>
      <c r="M1017" s="143" t="s">
        <v>751</v>
      </c>
      <c r="N1017" s="143" t="s">
        <v>1804</v>
      </c>
      <c r="O1017" s="150" t="s">
        <v>631</v>
      </c>
      <c r="P1017" s="7">
        <v>1500</v>
      </c>
      <c r="Q1017" s="169"/>
    </row>
    <row r="1018" s="2" customFormat="1" spans="1:17">
      <c r="A1018" s="7">
        <v>1015</v>
      </c>
      <c r="B1018" s="142" t="s">
        <v>2599</v>
      </c>
      <c r="C1018" s="143" t="s">
        <v>2703</v>
      </c>
      <c r="D1018" s="143" t="s">
        <v>2704</v>
      </c>
      <c r="E1018" s="143" t="s">
        <v>44</v>
      </c>
      <c r="F1018" s="143" t="s">
        <v>166</v>
      </c>
      <c r="G1018" s="8" t="s">
        <v>24</v>
      </c>
      <c r="H1018" s="143" t="s">
        <v>2705</v>
      </c>
      <c r="I1018" s="143">
        <v>1</v>
      </c>
      <c r="J1018" s="143" t="s">
        <v>26</v>
      </c>
      <c r="K1018" s="143">
        <v>2019.9</v>
      </c>
      <c r="L1018" s="143" t="s">
        <v>1366</v>
      </c>
      <c r="M1018" s="143" t="s">
        <v>1901</v>
      </c>
      <c r="N1018" s="143" t="s">
        <v>1804</v>
      </c>
      <c r="O1018" s="150" t="s">
        <v>631</v>
      </c>
      <c r="P1018" s="7">
        <v>1500</v>
      </c>
      <c r="Q1018" s="169"/>
    </row>
    <row r="1019" s="2" customFormat="1" spans="1:17">
      <c r="A1019" s="7">
        <v>1016</v>
      </c>
      <c r="B1019" s="142" t="s">
        <v>2599</v>
      </c>
      <c r="C1019" s="143" t="s">
        <v>2703</v>
      </c>
      <c r="D1019" s="143" t="s">
        <v>152</v>
      </c>
      <c r="E1019" s="143" t="s">
        <v>22</v>
      </c>
      <c r="F1019" s="143" t="s">
        <v>474</v>
      </c>
      <c r="G1019" s="8" t="s">
        <v>24</v>
      </c>
      <c r="H1019" s="143" t="s">
        <v>775</v>
      </c>
      <c r="I1019" s="143">
        <v>1</v>
      </c>
      <c r="J1019" s="143" t="s">
        <v>26</v>
      </c>
      <c r="K1019" s="143">
        <v>2019.9</v>
      </c>
      <c r="L1019" s="143" t="s">
        <v>2706</v>
      </c>
      <c r="M1019" s="143" t="s">
        <v>1227</v>
      </c>
      <c r="N1019" s="143" t="s">
        <v>1804</v>
      </c>
      <c r="O1019" s="150" t="s">
        <v>653</v>
      </c>
      <c r="P1019" s="7">
        <v>1500</v>
      </c>
      <c r="Q1019" s="169"/>
    </row>
    <row r="1020" s="2" customFormat="1" spans="1:17">
      <c r="A1020" s="7">
        <v>1017</v>
      </c>
      <c r="B1020" s="142" t="s">
        <v>2599</v>
      </c>
      <c r="C1020" s="143" t="s">
        <v>2703</v>
      </c>
      <c r="D1020" s="143" t="s">
        <v>1263</v>
      </c>
      <c r="E1020" s="143" t="s">
        <v>22</v>
      </c>
      <c r="F1020" s="143" t="s">
        <v>1068</v>
      </c>
      <c r="G1020" s="8" t="s">
        <v>24</v>
      </c>
      <c r="H1020" s="7" t="s">
        <v>326</v>
      </c>
      <c r="I1020" s="143">
        <v>1</v>
      </c>
      <c r="J1020" s="143" t="s">
        <v>34</v>
      </c>
      <c r="K1020" s="143">
        <v>2019.9</v>
      </c>
      <c r="L1020" s="143" t="s">
        <v>2707</v>
      </c>
      <c r="M1020" s="143" t="s">
        <v>1825</v>
      </c>
      <c r="N1020" s="143" t="s">
        <v>1804</v>
      </c>
      <c r="O1020" s="150" t="s">
        <v>653</v>
      </c>
      <c r="P1020" s="7">
        <v>1500</v>
      </c>
      <c r="Q1020" s="169"/>
    </row>
    <row r="1021" s="2" customFormat="1" spans="1:17">
      <c r="A1021" s="7">
        <v>1018</v>
      </c>
      <c r="B1021" s="142" t="s">
        <v>2599</v>
      </c>
      <c r="C1021" s="143" t="s">
        <v>2703</v>
      </c>
      <c r="D1021" s="143" t="s">
        <v>1263</v>
      </c>
      <c r="E1021" s="143" t="s">
        <v>44</v>
      </c>
      <c r="F1021" s="143" t="s">
        <v>306</v>
      </c>
      <c r="G1021" s="8" t="s">
        <v>24</v>
      </c>
      <c r="H1021" s="143" t="s">
        <v>330</v>
      </c>
      <c r="I1021" s="143">
        <v>1</v>
      </c>
      <c r="J1021" s="143" t="s">
        <v>34</v>
      </c>
      <c r="K1021" s="143">
        <v>2019.9</v>
      </c>
      <c r="L1021" s="143" t="s">
        <v>2708</v>
      </c>
      <c r="M1021" s="143" t="s">
        <v>393</v>
      </c>
      <c r="N1021" s="143" t="s">
        <v>1804</v>
      </c>
      <c r="O1021" s="150" t="s">
        <v>631</v>
      </c>
      <c r="P1021" s="7">
        <v>1500</v>
      </c>
      <c r="Q1021" s="169"/>
    </row>
    <row r="1022" s="2" customFormat="1" spans="1:17">
      <c r="A1022" s="7">
        <v>1019</v>
      </c>
      <c r="B1022" s="142" t="s">
        <v>2599</v>
      </c>
      <c r="C1022" s="143" t="s">
        <v>2703</v>
      </c>
      <c r="D1022" s="143" t="s">
        <v>38</v>
      </c>
      <c r="E1022" s="143" t="s">
        <v>44</v>
      </c>
      <c r="F1022" s="143" t="s">
        <v>372</v>
      </c>
      <c r="G1022" s="8" t="s">
        <v>24</v>
      </c>
      <c r="H1022" s="143" t="s">
        <v>330</v>
      </c>
      <c r="I1022" s="143">
        <v>1</v>
      </c>
      <c r="J1022" s="143" t="s">
        <v>34</v>
      </c>
      <c r="K1022" s="143">
        <v>2019.9</v>
      </c>
      <c r="L1022" s="143" t="s">
        <v>2709</v>
      </c>
      <c r="M1022" s="143" t="s">
        <v>278</v>
      </c>
      <c r="N1022" s="143" t="s">
        <v>1804</v>
      </c>
      <c r="O1022" s="150" t="s">
        <v>631</v>
      </c>
      <c r="P1022" s="7">
        <v>1500</v>
      </c>
      <c r="Q1022" s="169"/>
    </row>
    <row r="1023" s="2" customFormat="1" spans="1:17">
      <c r="A1023" s="7">
        <v>1020</v>
      </c>
      <c r="B1023" s="142" t="s">
        <v>2599</v>
      </c>
      <c r="C1023" s="143" t="s">
        <v>2703</v>
      </c>
      <c r="D1023" s="143" t="s">
        <v>152</v>
      </c>
      <c r="E1023" s="143" t="s">
        <v>44</v>
      </c>
      <c r="F1023" s="143" t="s">
        <v>1220</v>
      </c>
      <c r="G1023" s="8" t="s">
        <v>24</v>
      </c>
      <c r="H1023" s="143" t="s">
        <v>330</v>
      </c>
      <c r="I1023" s="143">
        <v>1</v>
      </c>
      <c r="J1023" s="143" t="s">
        <v>34</v>
      </c>
      <c r="K1023" s="143">
        <v>2019.9</v>
      </c>
      <c r="L1023" s="143" t="s">
        <v>2681</v>
      </c>
      <c r="M1023" s="143" t="s">
        <v>2710</v>
      </c>
      <c r="N1023" s="143" t="s">
        <v>1804</v>
      </c>
      <c r="O1023" s="150" t="s">
        <v>631</v>
      </c>
      <c r="P1023" s="7">
        <v>1500</v>
      </c>
      <c r="Q1023" s="169"/>
    </row>
    <row r="1024" s="2" customFormat="1" spans="1:17">
      <c r="A1024" s="7">
        <v>1021</v>
      </c>
      <c r="B1024" s="142" t="s">
        <v>2599</v>
      </c>
      <c r="C1024" s="143" t="s">
        <v>2703</v>
      </c>
      <c r="D1024" s="143" t="s">
        <v>2711</v>
      </c>
      <c r="E1024" s="143" t="s">
        <v>44</v>
      </c>
      <c r="F1024" s="143" t="s">
        <v>803</v>
      </c>
      <c r="G1024" s="8" t="s">
        <v>24</v>
      </c>
      <c r="H1024" s="143" t="s">
        <v>2712</v>
      </c>
      <c r="I1024" s="143">
        <v>1</v>
      </c>
      <c r="J1024" s="143" t="s">
        <v>34</v>
      </c>
      <c r="K1024" s="143">
        <v>2019.9</v>
      </c>
      <c r="L1024" s="143" t="s">
        <v>2713</v>
      </c>
      <c r="M1024" s="143" t="s">
        <v>598</v>
      </c>
      <c r="N1024" s="143" t="s">
        <v>1804</v>
      </c>
      <c r="O1024" s="150" t="s">
        <v>631</v>
      </c>
      <c r="P1024" s="7">
        <v>1500</v>
      </c>
      <c r="Q1024" s="169"/>
    </row>
    <row r="1025" s="2" customFormat="1" spans="1:17">
      <c r="A1025" s="7">
        <v>1022</v>
      </c>
      <c r="B1025" s="142" t="s">
        <v>2599</v>
      </c>
      <c r="C1025" s="143" t="s">
        <v>2703</v>
      </c>
      <c r="D1025" s="143" t="s">
        <v>93</v>
      </c>
      <c r="E1025" s="143" t="s">
        <v>22</v>
      </c>
      <c r="F1025" s="143" t="s">
        <v>236</v>
      </c>
      <c r="G1025" s="8" t="s">
        <v>24</v>
      </c>
      <c r="H1025" s="143" t="s">
        <v>2714</v>
      </c>
      <c r="I1025" s="143" t="s">
        <v>552</v>
      </c>
      <c r="J1025" s="143" t="s">
        <v>26</v>
      </c>
      <c r="K1025" s="143" t="s">
        <v>2642</v>
      </c>
      <c r="L1025" s="143" t="s">
        <v>643</v>
      </c>
      <c r="M1025" s="143" t="s">
        <v>2715</v>
      </c>
      <c r="N1025" s="143" t="s">
        <v>1804</v>
      </c>
      <c r="O1025" s="150" t="s">
        <v>653</v>
      </c>
      <c r="P1025" s="7">
        <v>1500</v>
      </c>
      <c r="Q1025" s="169"/>
    </row>
    <row r="1026" s="2" customFormat="1" spans="1:17">
      <c r="A1026" s="7">
        <v>1023</v>
      </c>
      <c r="B1026" s="142" t="s">
        <v>2599</v>
      </c>
      <c r="C1026" s="143" t="s">
        <v>2703</v>
      </c>
      <c r="D1026" s="143" t="s">
        <v>38</v>
      </c>
      <c r="E1026" s="143" t="s">
        <v>22</v>
      </c>
      <c r="F1026" s="143" t="s">
        <v>803</v>
      </c>
      <c r="G1026" s="8" t="s">
        <v>24</v>
      </c>
      <c r="H1026" s="143" t="s">
        <v>276</v>
      </c>
      <c r="I1026" s="143" t="s">
        <v>552</v>
      </c>
      <c r="J1026" s="143" t="s">
        <v>26</v>
      </c>
      <c r="K1026" s="143" t="s">
        <v>2638</v>
      </c>
      <c r="L1026" s="143" t="s">
        <v>2716</v>
      </c>
      <c r="M1026" s="143" t="s">
        <v>2717</v>
      </c>
      <c r="N1026" s="143" t="s">
        <v>1804</v>
      </c>
      <c r="O1026" s="150" t="s">
        <v>653</v>
      </c>
      <c r="P1026" s="7">
        <v>1500</v>
      </c>
      <c r="Q1026" s="169"/>
    </row>
    <row r="1027" s="2" customFormat="1" spans="1:17">
      <c r="A1027" s="7">
        <v>1024</v>
      </c>
      <c r="B1027" s="146" t="s">
        <v>2599</v>
      </c>
      <c r="C1027" s="147" t="s">
        <v>2703</v>
      </c>
      <c r="D1027" s="147" t="s">
        <v>2718</v>
      </c>
      <c r="E1027" s="147" t="s">
        <v>22</v>
      </c>
      <c r="F1027" s="147" t="s">
        <v>894</v>
      </c>
      <c r="G1027" s="8" t="s">
        <v>24</v>
      </c>
      <c r="H1027" s="7" t="s">
        <v>326</v>
      </c>
      <c r="I1027" s="147">
        <v>1</v>
      </c>
      <c r="J1027" s="147" t="s">
        <v>34</v>
      </c>
      <c r="K1027" s="147">
        <v>2019.9</v>
      </c>
      <c r="L1027" s="147" t="s">
        <v>2719</v>
      </c>
      <c r="M1027" s="147" t="s">
        <v>931</v>
      </c>
      <c r="N1027" s="147" t="s">
        <v>1804</v>
      </c>
      <c r="O1027" s="148" t="s">
        <v>646</v>
      </c>
      <c r="P1027" s="7">
        <v>1500</v>
      </c>
      <c r="Q1027" s="170"/>
    </row>
    <row r="1028" s="2" customFormat="1" spans="1:17">
      <c r="A1028" s="7">
        <v>1025</v>
      </c>
      <c r="B1028" s="146" t="s">
        <v>2599</v>
      </c>
      <c r="C1028" s="147" t="s">
        <v>2703</v>
      </c>
      <c r="D1028" s="147" t="s">
        <v>2718</v>
      </c>
      <c r="E1028" s="147" t="s">
        <v>22</v>
      </c>
      <c r="F1028" s="147" t="s">
        <v>894</v>
      </c>
      <c r="G1028" s="8" t="s">
        <v>24</v>
      </c>
      <c r="H1028" s="7" t="s">
        <v>326</v>
      </c>
      <c r="I1028" s="147">
        <v>1</v>
      </c>
      <c r="J1028" s="147" t="s">
        <v>34</v>
      </c>
      <c r="K1028" s="147">
        <v>2019.9</v>
      </c>
      <c r="L1028" s="147" t="s">
        <v>2719</v>
      </c>
      <c r="M1028" s="147" t="s">
        <v>931</v>
      </c>
      <c r="N1028" s="147" t="s">
        <v>1804</v>
      </c>
      <c r="O1028" s="148" t="s">
        <v>646</v>
      </c>
      <c r="P1028" s="7">
        <v>1500</v>
      </c>
      <c r="Q1028" s="170"/>
    </row>
    <row r="1029" s="2" customFormat="1" spans="1:17">
      <c r="A1029" s="7">
        <v>1026</v>
      </c>
      <c r="B1029" s="142" t="s">
        <v>2599</v>
      </c>
      <c r="C1029" s="143" t="s">
        <v>2703</v>
      </c>
      <c r="D1029" s="143" t="s">
        <v>152</v>
      </c>
      <c r="E1029" s="143" t="s">
        <v>22</v>
      </c>
      <c r="F1029" s="143" t="s">
        <v>94</v>
      </c>
      <c r="G1029" s="8" t="s">
        <v>24</v>
      </c>
      <c r="H1029" s="143" t="s">
        <v>839</v>
      </c>
      <c r="I1029" s="143">
        <v>1</v>
      </c>
      <c r="J1029" s="143" t="s">
        <v>26</v>
      </c>
      <c r="K1029" s="143">
        <v>2019.9</v>
      </c>
      <c r="L1029" s="143" t="s">
        <v>2720</v>
      </c>
      <c r="M1029" s="143" t="s">
        <v>510</v>
      </c>
      <c r="N1029" s="143" t="s">
        <v>1804</v>
      </c>
      <c r="O1029" s="150" t="s">
        <v>653</v>
      </c>
      <c r="P1029" s="7">
        <v>1500</v>
      </c>
      <c r="Q1029" s="169"/>
    </row>
    <row r="1030" s="2" customFormat="1" spans="1:17">
      <c r="A1030" s="7">
        <v>1027</v>
      </c>
      <c r="B1030" s="142" t="s">
        <v>2599</v>
      </c>
      <c r="C1030" s="143" t="s">
        <v>2703</v>
      </c>
      <c r="D1030" s="143" t="s">
        <v>1188</v>
      </c>
      <c r="E1030" s="143" t="s">
        <v>22</v>
      </c>
      <c r="F1030" s="143" t="s">
        <v>166</v>
      </c>
      <c r="G1030" s="8" t="s">
        <v>24</v>
      </c>
      <c r="H1030" s="7" t="s">
        <v>326</v>
      </c>
      <c r="I1030" s="143">
        <v>1</v>
      </c>
      <c r="J1030" s="143" t="s">
        <v>34</v>
      </c>
      <c r="K1030" s="143">
        <v>2019.9</v>
      </c>
      <c r="L1030" s="143" t="s">
        <v>152</v>
      </c>
      <c r="M1030" s="143" t="s">
        <v>758</v>
      </c>
      <c r="N1030" s="143" t="s">
        <v>1804</v>
      </c>
      <c r="O1030" s="150" t="s">
        <v>653</v>
      </c>
      <c r="P1030" s="7">
        <v>1500</v>
      </c>
      <c r="Q1030" s="169"/>
    </row>
    <row r="1031" s="2" customFormat="1" spans="1:17">
      <c r="A1031" s="7">
        <v>1028</v>
      </c>
      <c r="B1031" s="142" t="s">
        <v>2599</v>
      </c>
      <c r="C1031" s="143" t="s">
        <v>2703</v>
      </c>
      <c r="D1031" s="143" t="s">
        <v>152</v>
      </c>
      <c r="E1031" s="143" t="s">
        <v>44</v>
      </c>
      <c r="F1031" s="143" t="s">
        <v>32</v>
      </c>
      <c r="G1031" s="8" t="s">
        <v>24</v>
      </c>
      <c r="H1031" s="143" t="s">
        <v>2721</v>
      </c>
      <c r="I1031" s="143">
        <v>1</v>
      </c>
      <c r="J1031" s="143" t="s">
        <v>34</v>
      </c>
      <c r="K1031" s="143">
        <v>2019.9</v>
      </c>
      <c r="L1031" s="143" t="s">
        <v>2722</v>
      </c>
      <c r="M1031" s="143" t="s">
        <v>949</v>
      </c>
      <c r="N1031" s="143" t="s">
        <v>1804</v>
      </c>
      <c r="O1031" s="150" t="s">
        <v>631</v>
      </c>
      <c r="P1031" s="7">
        <v>1500</v>
      </c>
      <c r="Q1031" s="169"/>
    </row>
    <row r="1032" s="2" customFormat="1" spans="1:17">
      <c r="A1032" s="7">
        <v>1029</v>
      </c>
      <c r="B1032" s="142" t="s">
        <v>2599</v>
      </c>
      <c r="C1032" s="144" t="s">
        <v>2703</v>
      </c>
      <c r="D1032" s="144" t="s">
        <v>2723</v>
      </c>
      <c r="E1032" s="144" t="s">
        <v>44</v>
      </c>
      <c r="F1032" s="144" t="s">
        <v>783</v>
      </c>
      <c r="G1032" s="8" t="s">
        <v>24</v>
      </c>
      <c r="H1032" s="144" t="s">
        <v>330</v>
      </c>
      <c r="I1032" s="150">
        <v>1</v>
      </c>
      <c r="J1032" s="150" t="s">
        <v>34</v>
      </c>
      <c r="K1032" s="144">
        <v>2020.9</v>
      </c>
      <c r="L1032" s="144" t="s">
        <v>2724</v>
      </c>
      <c r="M1032" s="144" t="s">
        <v>805</v>
      </c>
      <c r="N1032" s="144" t="s">
        <v>2725</v>
      </c>
      <c r="O1032" s="150" t="s">
        <v>631</v>
      </c>
      <c r="P1032" s="7">
        <v>1500</v>
      </c>
      <c r="Q1032" s="169"/>
    </row>
    <row r="1033" s="2" customFormat="1" spans="1:17">
      <c r="A1033" s="7">
        <v>1030</v>
      </c>
      <c r="B1033" s="142" t="s">
        <v>2599</v>
      </c>
      <c r="C1033" s="144" t="s">
        <v>2703</v>
      </c>
      <c r="D1033" s="144" t="s">
        <v>1263</v>
      </c>
      <c r="E1033" s="144" t="s">
        <v>22</v>
      </c>
      <c r="F1033" s="144" t="s">
        <v>372</v>
      </c>
      <c r="G1033" s="8" t="s">
        <v>24</v>
      </c>
      <c r="H1033" s="144" t="s">
        <v>2726</v>
      </c>
      <c r="I1033" s="150">
        <v>1</v>
      </c>
      <c r="J1033" s="150" t="s">
        <v>34</v>
      </c>
      <c r="K1033" s="144">
        <v>2020.9</v>
      </c>
      <c r="L1033" s="144" t="s">
        <v>2727</v>
      </c>
      <c r="M1033" s="144" t="s">
        <v>116</v>
      </c>
      <c r="N1033" s="144" t="s">
        <v>2728</v>
      </c>
      <c r="O1033" s="150" t="s">
        <v>653</v>
      </c>
      <c r="P1033" s="7">
        <v>1500</v>
      </c>
      <c r="Q1033" s="169"/>
    </row>
    <row r="1034" s="2" customFormat="1" spans="1:17">
      <c r="A1034" s="7">
        <v>1031</v>
      </c>
      <c r="B1034" s="142" t="s">
        <v>2599</v>
      </c>
      <c r="C1034" s="144" t="s">
        <v>2703</v>
      </c>
      <c r="D1034" s="144" t="s">
        <v>1188</v>
      </c>
      <c r="E1034" s="144" t="s">
        <v>22</v>
      </c>
      <c r="F1034" s="144" t="s">
        <v>391</v>
      </c>
      <c r="G1034" s="8" t="s">
        <v>24</v>
      </c>
      <c r="H1034" s="144" t="s">
        <v>330</v>
      </c>
      <c r="I1034" s="150">
        <v>1</v>
      </c>
      <c r="J1034" s="150" t="s">
        <v>34</v>
      </c>
      <c r="K1034" s="144">
        <v>2020.9</v>
      </c>
      <c r="L1034" s="144" t="s">
        <v>2659</v>
      </c>
      <c r="M1034" s="154" t="s">
        <v>1559</v>
      </c>
      <c r="N1034" s="144" t="s">
        <v>1804</v>
      </c>
      <c r="O1034" s="150" t="s">
        <v>653</v>
      </c>
      <c r="P1034" s="7">
        <v>1500</v>
      </c>
      <c r="Q1034" s="169"/>
    </row>
    <row r="1035" s="2" customFormat="1" spans="1:17">
      <c r="A1035" s="7">
        <v>1032</v>
      </c>
      <c r="B1035" s="142" t="s">
        <v>2599</v>
      </c>
      <c r="C1035" s="144" t="s">
        <v>2703</v>
      </c>
      <c r="D1035" s="144" t="s">
        <v>2729</v>
      </c>
      <c r="E1035" s="144" t="s">
        <v>44</v>
      </c>
      <c r="F1035" s="144" t="s">
        <v>368</v>
      </c>
      <c r="G1035" s="8" t="s">
        <v>24</v>
      </c>
      <c r="H1035" s="144" t="s">
        <v>2367</v>
      </c>
      <c r="I1035" s="150">
        <v>1</v>
      </c>
      <c r="J1035" s="150" t="s">
        <v>34</v>
      </c>
      <c r="K1035" s="144">
        <v>2020.9</v>
      </c>
      <c r="L1035" s="144" t="s">
        <v>2730</v>
      </c>
      <c r="M1035" s="144" t="s">
        <v>769</v>
      </c>
      <c r="N1035" s="144" t="s">
        <v>2731</v>
      </c>
      <c r="O1035" s="150" t="s">
        <v>631</v>
      </c>
      <c r="P1035" s="7">
        <v>1500</v>
      </c>
      <c r="Q1035" s="169"/>
    </row>
    <row r="1036" s="2" customFormat="1" spans="1:17">
      <c r="A1036" s="7">
        <v>1033</v>
      </c>
      <c r="B1036" s="142" t="s">
        <v>2599</v>
      </c>
      <c r="C1036" s="144" t="s">
        <v>2703</v>
      </c>
      <c r="D1036" s="144" t="s">
        <v>2732</v>
      </c>
      <c r="E1036" s="144" t="s">
        <v>22</v>
      </c>
      <c r="F1036" s="144" t="s">
        <v>89</v>
      </c>
      <c r="G1036" s="8" t="s">
        <v>24</v>
      </c>
      <c r="H1036" s="144" t="s">
        <v>2733</v>
      </c>
      <c r="I1036" s="144">
        <v>1</v>
      </c>
      <c r="J1036" s="144" t="s">
        <v>26</v>
      </c>
      <c r="K1036" s="144">
        <v>2020.9</v>
      </c>
      <c r="L1036" s="144" t="s">
        <v>834</v>
      </c>
      <c r="M1036" s="144" t="s">
        <v>1309</v>
      </c>
      <c r="N1036" s="144" t="s">
        <v>2734</v>
      </c>
      <c r="O1036" s="150" t="s">
        <v>637</v>
      </c>
      <c r="P1036" s="7">
        <v>1500</v>
      </c>
      <c r="Q1036" s="169"/>
    </row>
    <row r="1037" s="2" customFormat="1" spans="1:17">
      <c r="A1037" s="7">
        <v>1034</v>
      </c>
      <c r="B1037" s="171" t="s">
        <v>2599</v>
      </c>
      <c r="C1037" s="144" t="s">
        <v>2703</v>
      </c>
      <c r="D1037" s="144" t="s">
        <v>2735</v>
      </c>
      <c r="E1037" s="144" t="s">
        <v>44</v>
      </c>
      <c r="F1037" s="144" t="s">
        <v>171</v>
      </c>
      <c r="G1037" s="8" t="s">
        <v>24</v>
      </c>
      <c r="H1037" s="144" t="s">
        <v>561</v>
      </c>
      <c r="I1037" s="144">
        <v>1</v>
      </c>
      <c r="J1037" s="144" t="s">
        <v>26</v>
      </c>
      <c r="K1037" s="144">
        <v>2020.9</v>
      </c>
      <c r="L1037" s="144" t="s">
        <v>1242</v>
      </c>
      <c r="M1037" s="144" t="s">
        <v>1471</v>
      </c>
      <c r="N1037" s="144" t="s">
        <v>1804</v>
      </c>
      <c r="O1037" s="150" t="s">
        <v>631</v>
      </c>
      <c r="P1037" s="7">
        <v>1500</v>
      </c>
      <c r="Q1037" s="169"/>
    </row>
    <row r="1038" s="2" customFormat="1" spans="1:17">
      <c r="A1038" s="7">
        <v>1035</v>
      </c>
      <c r="B1038" s="171" t="s">
        <v>2599</v>
      </c>
      <c r="C1038" s="144" t="s">
        <v>2703</v>
      </c>
      <c r="D1038" s="144" t="s">
        <v>1263</v>
      </c>
      <c r="E1038" s="144" t="s">
        <v>22</v>
      </c>
      <c r="F1038" s="144" t="s">
        <v>230</v>
      </c>
      <c r="G1038" s="8" t="s">
        <v>24</v>
      </c>
      <c r="H1038" s="144" t="s">
        <v>2736</v>
      </c>
      <c r="I1038" s="144">
        <v>1</v>
      </c>
      <c r="J1038" s="144" t="s">
        <v>26</v>
      </c>
      <c r="K1038" s="144">
        <v>2020.9</v>
      </c>
      <c r="L1038" s="144" t="s">
        <v>2737</v>
      </c>
      <c r="M1038" s="144" t="s">
        <v>708</v>
      </c>
      <c r="N1038" s="144" t="s">
        <v>1804</v>
      </c>
      <c r="O1038" s="150" t="s">
        <v>646</v>
      </c>
      <c r="P1038" s="7">
        <v>1500</v>
      </c>
      <c r="Q1038" s="169"/>
    </row>
    <row r="1039" s="2" customFormat="1" spans="1:17">
      <c r="A1039" s="7">
        <v>1036</v>
      </c>
      <c r="B1039" s="171" t="s">
        <v>2599</v>
      </c>
      <c r="C1039" s="144" t="s">
        <v>2703</v>
      </c>
      <c r="D1039" s="144" t="s">
        <v>152</v>
      </c>
      <c r="E1039" s="144" t="s">
        <v>22</v>
      </c>
      <c r="F1039" s="144" t="s">
        <v>783</v>
      </c>
      <c r="G1039" s="8" t="s">
        <v>24</v>
      </c>
      <c r="H1039" s="144" t="s">
        <v>2738</v>
      </c>
      <c r="I1039" s="144">
        <v>1</v>
      </c>
      <c r="J1039" s="144" t="s">
        <v>34</v>
      </c>
      <c r="K1039" s="144">
        <v>2020.9</v>
      </c>
      <c r="L1039" s="144" t="s">
        <v>2739</v>
      </c>
      <c r="M1039" s="144" t="s">
        <v>1065</v>
      </c>
      <c r="N1039" s="163" t="s">
        <v>1804</v>
      </c>
      <c r="O1039" s="150" t="s">
        <v>653</v>
      </c>
      <c r="P1039" s="7">
        <v>1500</v>
      </c>
      <c r="Q1039" s="169"/>
    </row>
    <row r="1040" s="2" customFormat="1" spans="1:17">
      <c r="A1040" s="7">
        <v>1037</v>
      </c>
      <c r="B1040" s="146" t="s">
        <v>2599</v>
      </c>
      <c r="C1040" s="157" t="s">
        <v>2703</v>
      </c>
      <c r="D1040" s="172" t="s">
        <v>152</v>
      </c>
      <c r="E1040" s="172" t="s">
        <v>44</v>
      </c>
      <c r="F1040" s="173" t="s">
        <v>63</v>
      </c>
      <c r="G1040" s="8" t="s">
        <v>24</v>
      </c>
      <c r="H1040" s="174" t="s">
        <v>330</v>
      </c>
      <c r="I1040" s="148">
        <v>1</v>
      </c>
      <c r="J1040" s="157" t="s">
        <v>34</v>
      </c>
      <c r="K1040" s="173" t="s">
        <v>1118</v>
      </c>
      <c r="L1040" s="148" t="s">
        <v>2740</v>
      </c>
      <c r="M1040" s="148" t="s">
        <v>2741</v>
      </c>
      <c r="N1040" s="148" t="s">
        <v>1804</v>
      </c>
      <c r="O1040" s="148" t="s">
        <v>37</v>
      </c>
      <c r="P1040" s="7">
        <v>1500</v>
      </c>
      <c r="Q1040" s="170"/>
    </row>
    <row r="1041" s="2" customFormat="1" spans="1:17">
      <c r="A1041" s="7">
        <v>1038</v>
      </c>
      <c r="B1041" s="171" t="s">
        <v>2599</v>
      </c>
      <c r="C1041" s="175" t="s">
        <v>2703</v>
      </c>
      <c r="D1041" s="176" t="s">
        <v>152</v>
      </c>
      <c r="E1041" s="144" t="s">
        <v>44</v>
      </c>
      <c r="F1041" s="175" t="s">
        <v>294</v>
      </c>
      <c r="G1041" s="8" t="s">
        <v>24</v>
      </c>
      <c r="H1041" s="7" t="s">
        <v>326</v>
      </c>
      <c r="I1041" s="144">
        <v>1</v>
      </c>
      <c r="J1041" s="144" t="s">
        <v>34</v>
      </c>
      <c r="K1041" s="153">
        <v>202008</v>
      </c>
      <c r="L1041" s="150" t="s">
        <v>2742</v>
      </c>
      <c r="M1041" s="150" t="s">
        <v>2717</v>
      </c>
      <c r="N1041" s="150" t="s">
        <v>1804</v>
      </c>
      <c r="O1041" s="150" t="s">
        <v>30</v>
      </c>
      <c r="P1041" s="7">
        <v>1500</v>
      </c>
      <c r="Q1041" s="169"/>
    </row>
    <row r="1042" s="2" customFormat="1" spans="1:17">
      <c r="A1042" s="7">
        <v>1039</v>
      </c>
      <c r="B1042" s="171" t="s">
        <v>2599</v>
      </c>
      <c r="C1042" s="175" t="s">
        <v>2703</v>
      </c>
      <c r="D1042" s="176" t="s">
        <v>2743</v>
      </c>
      <c r="E1042" s="143" t="s">
        <v>22</v>
      </c>
      <c r="F1042" s="175" t="s">
        <v>77</v>
      </c>
      <c r="G1042" s="8" t="s">
        <v>24</v>
      </c>
      <c r="H1042" s="7" t="s">
        <v>326</v>
      </c>
      <c r="I1042" s="144">
        <v>1</v>
      </c>
      <c r="J1042" s="144" t="s">
        <v>34</v>
      </c>
      <c r="K1042" s="153">
        <v>202008</v>
      </c>
      <c r="L1042" s="150" t="s">
        <v>707</v>
      </c>
      <c r="M1042" s="150" t="s">
        <v>2744</v>
      </c>
      <c r="N1042" s="150" t="s">
        <v>555</v>
      </c>
      <c r="O1042" s="150" t="s">
        <v>37</v>
      </c>
      <c r="P1042" s="7">
        <v>1500</v>
      </c>
      <c r="Q1042" s="169"/>
    </row>
    <row r="1043" s="2" customFormat="1" spans="1:17">
      <c r="A1043" s="7">
        <v>1040</v>
      </c>
      <c r="B1043" s="171" t="s">
        <v>2599</v>
      </c>
      <c r="C1043" s="176" t="s">
        <v>2703</v>
      </c>
      <c r="D1043" s="175" t="s">
        <v>152</v>
      </c>
      <c r="E1043" s="143" t="s">
        <v>22</v>
      </c>
      <c r="F1043" s="177" t="s">
        <v>45</v>
      </c>
      <c r="G1043" s="8" t="s">
        <v>24</v>
      </c>
      <c r="H1043" s="178" t="s">
        <v>326</v>
      </c>
      <c r="I1043" s="150">
        <v>3</v>
      </c>
      <c r="J1043" s="144" t="s">
        <v>34</v>
      </c>
      <c r="K1043" s="150">
        <v>201808</v>
      </c>
      <c r="L1043" s="150" t="s">
        <v>2681</v>
      </c>
      <c r="M1043" s="150" t="s">
        <v>2745</v>
      </c>
      <c r="N1043" s="150" t="s">
        <v>2746</v>
      </c>
      <c r="O1043" s="150" t="s">
        <v>37</v>
      </c>
      <c r="P1043" s="7">
        <v>1500</v>
      </c>
      <c r="Q1043" s="169"/>
    </row>
    <row r="1044" s="2" customFormat="1" spans="1:17">
      <c r="A1044" s="7">
        <v>1041</v>
      </c>
      <c r="B1044" s="142" t="s">
        <v>2599</v>
      </c>
      <c r="C1044" s="176" t="s">
        <v>2703</v>
      </c>
      <c r="D1044" s="175" t="s">
        <v>2747</v>
      </c>
      <c r="E1044" s="175" t="s">
        <v>44</v>
      </c>
      <c r="F1044" s="175" t="s">
        <v>1542</v>
      </c>
      <c r="G1044" s="8" t="s">
        <v>24</v>
      </c>
      <c r="H1044" s="175" t="s">
        <v>40</v>
      </c>
      <c r="I1044" s="175" t="s">
        <v>552</v>
      </c>
      <c r="J1044" s="175" t="s">
        <v>34</v>
      </c>
      <c r="K1044" s="175" t="s">
        <v>2638</v>
      </c>
      <c r="L1044" s="175" t="s">
        <v>2748</v>
      </c>
      <c r="M1044" s="175" t="s">
        <v>2749</v>
      </c>
      <c r="N1044" s="175" t="s">
        <v>1804</v>
      </c>
      <c r="O1044" s="175" t="s">
        <v>631</v>
      </c>
      <c r="P1044" s="7">
        <v>1500</v>
      </c>
      <c r="Q1044" s="169"/>
    </row>
    <row r="1045" s="2" customFormat="1" spans="1:17">
      <c r="A1045" s="7">
        <v>1042</v>
      </c>
      <c r="B1045" s="146" t="s">
        <v>2599</v>
      </c>
      <c r="C1045" s="179" t="s">
        <v>2703</v>
      </c>
      <c r="D1045" s="180" t="s">
        <v>2750</v>
      </c>
      <c r="E1045" s="180" t="s">
        <v>44</v>
      </c>
      <c r="F1045" s="180" t="s">
        <v>586</v>
      </c>
      <c r="G1045" s="8" t="s">
        <v>24</v>
      </c>
      <c r="H1045" s="180" t="s">
        <v>40</v>
      </c>
      <c r="I1045" s="180" t="s">
        <v>552</v>
      </c>
      <c r="J1045" s="180" t="s">
        <v>34</v>
      </c>
      <c r="K1045" s="180" t="s">
        <v>2638</v>
      </c>
      <c r="L1045" s="180" t="s">
        <v>2719</v>
      </c>
      <c r="M1045" s="180" t="s">
        <v>931</v>
      </c>
      <c r="N1045" s="180" t="s">
        <v>1804</v>
      </c>
      <c r="O1045" s="180" t="s">
        <v>2751</v>
      </c>
      <c r="P1045" s="7">
        <v>1500</v>
      </c>
      <c r="Q1045" s="170"/>
    </row>
    <row r="1046" s="2" customFormat="1" spans="1:17">
      <c r="A1046" s="7">
        <v>1043</v>
      </c>
      <c r="B1046" s="171" t="s">
        <v>2599</v>
      </c>
      <c r="C1046" s="176" t="s">
        <v>2703</v>
      </c>
      <c r="D1046" s="150" t="s">
        <v>2752</v>
      </c>
      <c r="E1046" s="150" t="s">
        <v>22</v>
      </c>
      <c r="F1046" s="150" t="s">
        <v>1542</v>
      </c>
      <c r="G1046" s="8" t="s">
        <v>24</v>
      </c>
      <c r="H1046" s="144" t="s">
        <v>2736</v>
      </c>
      <c r="I1046" s="150">
        <v>1</v>
      </c>
      <c r="J1046" s="150" t="s">
        <v>34</v>
      </c>
      <c r="K1046" s="150">
        <v>2021.9</v>
      </c>
      <c r="L1046" s="150" t="s">
        <v>2753</v>
      </c>
      <c r="M1046" s="150" t="s">
        <v>704</v>
      </c>
      <c r="N1046" s="150" t="s">
        <v>1804</v>
      </c>
      <c r="O1046" s="150" t="s">
        <v>653</v>
      </c>
      <c r="P1046" s="7">
        <v>1500</v>
      </c>
      <c r="Q1046" s="169"/>
    </row>
    <row r="1047" s="2" customFormat="1" ht="22.5" spans="1:17">
      <c r="A1047" s="7">
        <v>1044</v>
      </c>
      <c r="B1047" s="171" t="s">
        <v>2599</v>
      </c>
      <c r="C1047" s="176" t="s">
        <v>2703</v>
      </c>
      <c r="D1047" s="150" t="s">
        <v>152</v>
      </c>
      <c r="E1047" s="150" t="s">
        <v>22</v>
      </c>
      <c r="F1047" s="150" t="s">
        <v>195</v>
      </c>
      <c r="G1047" s="8" t="s">
        <v>24</v>
      </c>
      <c r="H1047" s="144" t="s">
        <v>2754</v>
      </c>
      <c r="I1047" s="150">
        <v>2</v>
      </c>
      <c r="J1047" s="150" t="s">
        <v>34</v>
      </c>
      <c r="K1047" s="150">
        <v>2020.1</v>
      </c>
      <c r="L1047" s="150" t="s">
        <v>2683</v>
      </c>
      <c r="M1047" s="150" t="s">
        <v>941</v>
      </c>
      <c r="N1047" s="150" t="s">
        <v>1804</v>
      </c>
      <c r="O1047" s="150" t="s">
        <v>653</v>
      </c>
      <c r="P1047" s="7">
        <v>1500</v>
      </c>
      <c r="Q1047" s="169"/>
    </row>
    <row r="1048" s="2" customFormat="1" spans="1:17">
      <c r="A1048" s="7">
        <v>1045</v>
      </c>
      <c r="B1048" s="171" t="s">
        <v>2599</v>
      </c>
      <c r="C1048" s="176" t="s">
        <v>2703</v>
      </c>
      <c r="D1048" s="150" t="s">
        <v>2755</v>
      </c>
      <c r="E1048" s="150" t="s">
        <v>44</v>
      </c>
      <c r="F1048" s="150" t="s">
        <v>440</v>
      </c>
      <c r="G1048" s="8" t="s">
        <v>24</v>
      </c>
      <c r="H1048" s="144" t="s">
        <v>1439</v>
      </c>
      <c r="I1048" s="150">
        <v>1</v>
      </c>
      <c r="J1048" s="150" t="s">
        <v>34</v>
      </c>
      <c r="K1048" s="150">
        <v>2021.9</v>
      </c>
      <c r="L1048" s="150" t="s">
        <v>2054</v>
      </c>
      <c r="M1048" s="150" t="s">
        <v>493</v>
      </c>
      <c r="N1048" s="151" t="s">
        <v>1804</v>
      </c>
      <c r="O1048" s="150" t="s">
        <v>631</v>
      </c>
      <c r="P1048" s="7">
        <v>1500</v>
      </c>
      <c r="Q1048" s="169"/>
    </row>
    <row r="1049" s="2" customFormat="1" spans="1:17">
      <c r="A1049" s="7">
        <v>1046</v>
      </c>
      <c r="B1049" s="171" t="s">
        <v>2599</v>
      </c>
      <c r="C1049" s="176" t="s">
        <v>2703</v>
      </c>
      <c r="D1049" s="150" t="s">
        <v>2756</v>
      </c>
      <c r="E1049" s="150" t="s">
        <v>22</v>
      </c>
      <c r="F1049" s="151" t="s">
        <v>176</v>
      </c>
      <c r="G1049" s="8" t="s">
        <v>24</v>
      </c>
      <c r="H1049" s="150" t="s">
        <v>109</v>
      </c>
      <c r="I1049" s="150">
        <v>2</v>
      </c>
      <c r="J1049" s="143" t="s">
        <v>26</v>
      </c>
      <c r="K1049" s="150" t="s">
        <v>2757</v>
      </c>
      <c r="L1049" s="150" t="s">
        <v>2758</v>
      </c>
      <c r="M1049" s="150" t="s">
        <v>801</v>
      </c>
      <c r="N1049" s="151" t="s">
        <v>1804</v>
      </c>
      <c r="O1049" s="150" t="s">
        <v>653</v>
      </c>
      <c r="P1049" s="7">
        <v>1500</v>
      </c>
      <c r="Q1049" s="169"/>
    </row>
    <row r="1050" s="2" customFormat="1" ht="22.5" spans="1:17">
      <c r="A1050" s="7">
        <v>1047</v>
      </c>
      <c r="B1050" s="142" t="s">
        <v>2599</v>
      </c>
      <c r="C1050" s="176" t="s">
        <v>2703</v>
      </c>
      <c r="D1050" s="150" t="s">
        <v>2759</v>
      </c>
      <c r="E1050" s="150" t="s">
        <v>44</v>
      </c>
      <c r="F1050" s="151" t="s">
        <v>599</v>
      </c>
      <c r="G1050" s="8" t="s">
        <v>24</v>
      </c>
      <c r="H1050" s="144" t="s">
        <v>2760</v>
      </c>
      <c r="I1050" s="150">
        <v>1</v>
      </c>
      <c r="J1050" s="143" t="s">
        <v>26</v>
      </c>
      <c r="K1050" s="150" t="s">
        <v>687</v>
      </c>
      <c r="L1050" s="150" t="s">
        <v>2761</v>
      </c>
      <c r="M1050" s="150" t="s">
        <v>537</v>
      </c>
      <c r="N1050" s="150" t="s">
        <v>2762</v>
      </c>
      <c r="O1050" s="150" t="s">
        <v>631</v>
      </c>
      <c r="P1050" s="7">
        <v>1500</v>
      </c>
      <c r="Q1050" s="169"/>
    </row>
    <row r="1051" s="2" customFormat="1" ht="22.5" spans="1:17">
      <c r="A1051" s="7">
        <v>1048</v>
      </c>
      <c r="B1051" s="171" t="s">
        <v>2599</v>
      </c>
      <c r="C1051" s="176" t="s">
        <v>2703</v>
      </c>
      <c r="D1051" s="181" t="s">
        <v>38</v>
      </c>
      <c r="E1051" s="181" t="s">
        <v>44</v>
      </c>
      <c r="F1051" s="151" t="s">
        <v>56</v>
      </c>
      <c r="G1051" s="8" t="s">
        <v>24</v>
      </c>
      <c r="H1051" s="144" t="s">
        <v>2763</v>
      </c>
      <c r="I1051" s="150">
        <v>3</v>
      </c>
      <c r="J1051" s="143" t="s">
        <v>26</v>
      </c>
      <c r="K1051" s="150" t="s">
        <v>2764</v>
      </c>
      <c r="L1051" s="150" t="s">
        <v>2765</v>
      </c>
      <c r="M1051" s="150" t="s">
        <v>1412</v>
      </c>
      <c r="N1051" s="150" t="s">
        <v>2766</v>
      </c>
      <c r="O1051" s="150" t="s">
        <v>631</v>
      </c>
      <c r="P1051" s="7">
        <v>1500</v>
      </c>
      <c r="Q1051" s="169"/>
    </row>
    <row r="1052" s="2" customFormat="1" spans="1:17">
      <c r="A1052" s="7">
        <v>1049</v>
      </c>
      <c r="B1052" s="146" t="s">
        <v>2599</v>
      </c>
      <c r="C1052" s="180" t="s">
        <v>2703</v>
      </c>
      <c r="D1052" s="179" t="s">
        <v>152</v>
      </c>
      <c r="E1052" s="179" t="s">
        <v>44</v>
      </c>
      <c r="F1052" s="180" t="s">
        <v>469</v>
      </c>
      <c r="G1052" s="8" t="s">
        <v>24</v>
      </c>
      <c r="H1052" s="7" t="s">
        <v>326</v>
      </c>
      <c r="I1052" s="157">
        <v>1</v>
      </c>
      <c r="J1052" s="157" t="s">
        <v>34</v>
      </c>
      <c r="K1052" s="157">
        <v>2021.9</v>
      </c>
      <c r="L1052" s="166" t="s">
        <v>2740</v>
      </c>
      <c r="M1052" s="166" t="s">
        <v>2741</v>
      </c>
      <c r="N1052" s="149" t="s">
        <v>1804</v>
      </c>
      <c r="O1052" s="147" t="s">
        <v>637</v>
      </c>
      <c r="P1052" s="7">
        <v>1500</v>
      </c>
      <c r="Q1052" s="170"/>
    </row>
    <row r="1053" s="2" customFormat="1" spans="1:17">
      <c r="A1053" s="7">
        <v>1050</v>
      </c>
      <c r="B1053" s="171" t="s">
        <v>2599</v>
      </c>
      <c r="C1053" s="175" t="s">
        <v>2703</v>
      </c>
      <c r="D1053" s="176" t="s">
        <v>2023</v>
      </c>
      <c r="E1053" s="176" t="s">
        <v>22</v>
      </c>
      <c r="F1053" s="175" t="s">
        <v>440</v>
      </c>
      <c r="G1053" s="8" t="s">
        <v>24</v>
      </c>
      <c r="H1053" s="7" t="s">
        <v>326</v>
      </c>
      <c r="I1053" s="186">
        <v>1</v>
      </c>
      <c r="J1053" s="144" t="s">
        <v>34</v>
      </c>
      <c r="K1053" s="144">
        <v>2021.9</v>
      </c>
      <c r="L1053" s="187" t="s">
        <v>2724</v>
      </c>
      <c r="M1053" s="188" t="s">
        <v>994</v>
      </c>
      <c r="N1053" s="151" t="s">
        <v>1804</v>
      </c>
      <c r="O1053" s="189" t="s">
        <v>637</v>
      </c>
      <c r="P1053" s="7">
        <v>1500</v>
      </c>
      <c r="Q1053" s="169"/>
    </row>
    <row r="1054" s="2" customFormat="1" spans="1:17">
      <c r="A1054" s="7">
        <v>1051</v>
      </c>
      <c r="B1054" s="171" t="s">
        <v>2599</v>
      </c>
      <c r="C1054" s="175" t="s">
        <v>2703</v>
      </c>
      <c r="D1054" s="7" t="s">
        <v>2767</v>
      </c>
      <c r="E1054" s="7" t="s">
        <v>22</v>
      </c>
      <c r="F1054" s="7" t="s">
        <v>77</v>
      </c>
      <c r="G1054" s="8" t="s">
        <v>24</v>
      </c>
      <c r="H1054" s="150" t="s">
        <v>2768</v>
      </c>
      <c r="I1054" s="186">
        <v>2</v>
      </c>
      <c r="J1054" s="144" t="s">
        <v>26</v>
      </c>
      <c r="K1054" s="144">
        <v>2022.02</v>
      </c>
      <c r="L1054" s="187" t="s">
        <v>2686</v>
      </c>
      <c r="M1054" s="188" t="s">
        <v>2769</v>
      </c>
      <c r="N1054" s="164" t="s">
        <v>1804</v>
      </c>
      <c r="O1054" s="150" t="s">
        <v>653</v>
      </c>
      <c r="P1054" s="7">
        <v>1500</v>
      </c>
      <c r="Q1054" s="169"/>
    </row>
    <row r="1055" s="2" customFormat="1" spans="1:17">
      <c r="A1055" s="7">
        <v>1052</v>
      </c>
      <c r="B1055" s="142" t="s">
        <v>2599</v>
      </c>
      <c r="C1055" s="175" t="s">
        <v>2703</v>
      </c>
      <c r="D1055" s="150" t="s">
        <v>975</v>
      </c>
      <c r="E1055" s="150" t="s">
        <v>44</v>
      </c>
      <c r="F1055" s="150" t="s">
        <v>294</v>
      </c>
      <c r="G1055" s="8" t="s">
        <v>24</v>
      </c>
      <c r="H1055" s="150" t="s">
        <v>2770</v>
      </c>
      <c r="I1055" s="186"/>
      <c r="J1055" s="144" t="s">
        <v>26</v>
      </c>
      <c r="K1055" s="144">
        <v>2021.09</v>
      </c>
      <c r="L1055" s="187" t="s">
        <v>677</v>
      </c>
      <c r="M1055" s="188" t="s">
        <v>281</v>
      </c>
      <c r="N1055" s="151" t="s">
        <v>2771</v>
      </c>
      <c r="O1055" s="150" t="s">
        <v>631</v>
      </c>
      <c r="P1055" s="7">
        <v>1500</v>
      </c>
      <c r="Q1055" s="169"/>
    </row>
    <row r="1056" s="2" customFormat="1" spans="1:17">
      <c r="A1056" s="7">
        <v>1053</v>
      </c>
      <c r="B1056" s="142" t="s">
        <v>2599</v>
      </c>
      <c r="C1056" s="142" t="s">
        <v>2772</v>
      </c>
      <c r="D1056" s="144" t="s">
        <v>152</v>
      </c>
      <c r="E1056" s="150" t="s">
        <v>22</v>
      </c>
      <c r="F1056" s="144" t="s">
        <v>1351</v>
      </c>
      <c r="G1056" s="8" t="s">
        <v>24</v>
      </c>
      <c r="H1056" s="144" t="s">
        <v>2773</v>
      </c>
      <c r="I1056" s="143" t="s">
        <v>137</v>
      </c>
      <c r="J1056" s="150" t="s">
        <v>26</v>
      </c>
      <c r="K1056" s="150">
        <v>2019.9</v>
      </c>
      <c r="L1056" s="144" t="s">
        <v>2774</v>
      </c>
      <c r="M1056" s="144" t="s">
        <v>2775</v>
      </c>
      <c r="N1056" s="143" t="s">
        <v>1804</v>
      </c>
      <c r="O1056" s="161" t="s">
        <v>646</v>
      </c>
      <c r="P1056" s="7">
        <v>1500</v>
      </c>
      <c r="Q1056" s="169"/>
    </row>
    <row r="1057" s="2" customFormat="1" spans="1:17">
      <c r="A1057" s="7">
        <v>1054</v>
      </c>
      <c r="B1057" s="142" t="s">
        <v>2599</v>
      </c>
      <c r="C1057" s="142" t="s">
        <v>2772</v>
      </c>
      <c r="D1057" s="144" t="s">
        <v>2643</v>
      </c>
      <c r="E1057" s="150" t="s">
        <v>44</v>
      </c>
      <c r="F1057" s="144" t="s">
        <v>119</v>
      </c>
      <c r="G1057" s="8" t="s">
        <v>24</v>
      </c>
      <c r="H1057" s="144" t="s">
        <v>330</v>
      </c>
      <c r="I1057" s="143" t="s">
        <v>137</v>
      </c>
      <c r="J1057" s="150" t="s">
        <v>34</v>
      </c>
      <c r="K1057" s="150">
        <v>2019.9</v>
      </c>
      <c r="L1057" s="144" t="s">
        <v>2776</v>
      </c>
      <c r="M1057" s="144" t="s">
        <v>1983</v>
      </c>
      <c r="N1057" s="143" t="s">
        <v>1804</v>
      </c>
      <c r="O1057" s="161" t="s">
        <v>631</v>
      </c>
      <c r="P1057" s="7">
        <v>1500</v>
      </c>
      <c r="Q1057" s="169"/>
    </row>
    <row r="1058" s="2" customFormat="1" spans="1:17">
      <c r="A1058" s="7">
        <v>1055</v>
      </c>
      <c r="B1058" s="142" t="s">
        <v>2599</v>
      </c>
      <c r="C1058" s="160" t="s">
        <v>2772</v>
      </c>
      <c r="D1058" s="161" t="s">
        <v>93</v>
      </c>
      <c r="E1058" s="144" t="s">
        <v>22</v>
      </c>
      <c r="F1058" s="161" t="s">
        <v>599</v>
      </c>
      <c r="G1058" s="8" t="s">
        <v>24</v>
      </c>
      <c r="H1058" s="162" t="s">
        <v>2777</v>
      </c>
      <c r="I1058" s="144">
        <v>1</v>
      </c>
      <c r="J1058" s="144" t="s">
        <v>26</v>
      </c>
      <c r="K1058" s="144">
        <v>2021.9</v>
      </c>
      <c r="L1058" s="161" t="s">
        <v>2778</v>
      </c>
      <c r="M1058" s="144" t="s">
        <v>2779</v>
      </c>
      <c r="N1058" s="163" t="s">
        <v>1804</v>
      </c>
      <c r="O1058" s="190" t="s">
        <v>653</v>
      </c>
      <c r="P1058" s="7">
        <v>1500</v>
      </c>
      <c r="Q1058" s="169"/>
    </row>
    <row r="1059" s="2" customFormat="1" spans="1:17">
      <c r="A1059" s="7">
        <v>1056</v>
      </c>
      <c r="B1059" s="142" t="s">
        <v>2599</v>
      </c>
      <c r="C1059" s="160" t="s">
        <v>2772</v>
      </c>
      <c r="D1059" s="7" t="s">
        <v>152</v>
      </c>
      <c r="E1059" s="7" t="s">
        <v>22</v>
      </c>
      <c r="F1059" s="7" t="s">
        <v>142</v>
      </c>
      <c r="G1059" s="8" t="s">
        <v>24</v>
      </c>
      <c r="H1059" s="7" t="s">
        <v>720</v>
      </c>
      <c r="I1059" s="7">
        <v>1</v>
      </c>
      <c r="J1059" s="150" t="s">
        <v>34</v>
      </c>
      <c r="K1059" s="144">
        <v>2021.9</v>
      </c>
      <c r="L1059" s="7" t="s">
        <v>2780</v>
      </c>
      <c r="M1059" s="7" t="s">
        <v>663</v>
      </c>
      <c r="N1059" s="7" t="s">
        <v>1804</v>
      </c>
      <c r="O1059" s="190" t="s">
        <v>653</v>
      </c>
      <c r="P1059" s="7">
        <v>1500</v>
      </c>
      <c r="Q1059" s="169"/>
    </row>
    <row r="1060" s="2" customFormat="1" spans="1:17">
      <c r="A1060" s="7">
        <v>1057</v>
      </c>
      <c r="B1060" s="142" t="s">
        <v>2599</v>
      </c>
      <c r="C1060" s="161" t="s">
        <v>2781</v>
      </c>
      <c r="D1060" s="144" t="s">
        <v>2782</v>
      </c>
      <c r="E1060" s="144" t="s">
        <v>22</v>
      </c>
      <c r="F1060" s="144" t="s">
        <v>45</v>
      </c>
      <c r="G1060" s="8" t="s">
        <v>24</v>
      </c>
      <c r="H1060" s="144" t="s">
        <v>482</v>
      </c>
      <c r="I1060" s="142">
        <v>1</v>
      </c>
      <c r="J1060" s="150" t="s">
        <v>26</v>
      </c>
      <c r="K1060" s="191">
        <v>2021.09</v>
      </c>
      <c r="L1060" s="144" t="s">
        <v>738</v>
      </c>
      <c r="M1060" s="144" t="s">
        <v>97</v>
      </c>
      <c r="N1060" s="144" t="s">
        <v>2783</v>
      </c>
      <c r="O1060" s="161" t="s">
        <v>653</v>
      </c>
      <c r="P1060" s="7">
        <v>1500</v>
      </c>
      <c r="Q1060" s="169"/>
    </row>
    <row r="1061" s="2" customFormat="1" spans="1:17">
      <c r="A1061" s="7">
        <v>1058</v>
      </c>
      <c r="B1061" s="142" t="s">
        <v>2599</v>
      </c>
      <c r="C1061" s="161" t="s">
        <v>2781</v>
      </c>
      <c r="D1061" s="161" t="s">
        <v>2747</v>
      </c>
      <c r="E1061" s="144" t="s">
        <v>44</v>
      </c>
      <c r="F1061" s="161" t="s">
        <v>129</v>
      </c>
      <c r="G1061" s="8" t="s">
        <v>24</v>
      </c>
      <c r="H1061" s="162" t="s">
        <v>253</v>
      </c>
      <c r="I1061" s="144">
        <v>3</v>
      </c>
      <c r="J1061" s="144" t="s">
        <v>26</v>
      </c>
      <c r="K1061" s="144">
        <v>2019.9</v>
      </c>
      <c r="L1061" s="161" t="s">
        <v>2784</v>
      </c>
      <c r="M1061" s="144" t="s">
        <v>1050</v>
      </c>
      <c r="N1061" s="143" t="s">
        <v>2606</v>
      </c>
      <c r="O1061" s="161" t="s">
        <v>631</v>
      </c>
      <c r="P1061" s="7">
        <v>1500</v>
      </c>
      <c r="Q1061" s="169"/>
    </row>
    <row r="1062" s="2" customFormat="1" spans="1:17">
      <c r="A1062" s="7">
        <v>1059</v>
      </c>
      <c r="B1062" s="142" t="s">
        <v>2599</v>
      </c>
      <c r="C1062" s="161" t="s">
        <v>2781</v>
      </c>
      <c r="D1062" s="161" t="s">
        <v>2785</v>
      </c>
      <c r="E1062" s="161" t="s">
        <v>44</v>
      </c>
      <c r="F1062" s="161" t="s">
        <v>1040</v>
      </c>
      <c r="G1062" s="8" t="s">
        <v>24</v>
      </c>
      <c r="H1062" s="160" t="s">
        <v>775</v>
      </c>
      <c r="I1062" s="144">
        <v>1</v>
      </c>
      <c r="J1062" s="144" t="s">
        <v>26</v>
      </c>
      <c r="K1062" s="144">
        <v>2021.09</v>
      </c>
      <c r="L1062" s="161" t="s">
        <v>2786</v>
      </c>
      <c r="M1062" s="144" t="s">
        <v>615</v>
      </c>
      <c r="N1062" s="144" t="s">
        <v>2606</v>
      </c>
      <c r="O1062" s="150" t="s">
        <v>631</v>
      </c>
      <c r="P1062" s="7">
        <v>1500</v>
      </c>
      <c r="Q1062" s="169"/>
    </row>
    <row r="1063" s="2" customFormat="1" spans="1:17">
      <c r="A1063" s="7">
        <v>1060</v>
      </c>
      <c r="B1063" s="142" t="s">
        <v>2599</v>
      </c>
      <c r="C1063" s="160" t="s">
        <v>2781</v>
      </c>
      <c r="D1063" s="161" t="s">
        <v>2784</v>
      </c>
      <c r="E1063" s="144" t="s">
        <v>44</v>
      </c>
      <c r="F1063" s="161" t="s">
        <v>94</v>
      </c>
      <c r="G1063" s="8" t="s">
        <v>24</v>
      </c>
      <c r="H1063" s="162" t="s">
        <v>561</v>
      </c>
      <c r="I1063" s="144">
        <v>3</v>
      </c>
      <c r="J1063" s="144" t="s">
        <v>26</v>
      </c>
      <c r="K1063" s="144">
        <v>2019.9</v>
      </c>
      <c r="L1063" s="161" t="s">
        <v>2787</v>
      </c>
      <c r="M1063" s="152" t="s">
        <v>1489</v>
      </c>
      <c r="N1063" s="163" t="s">
        <v>2783</v>
      </c>
      <c r="O1063" s="150" t="s">
        <v>631</v>
      </c>
      <c r="P1063" s="7">
        <v>1500</v>
      </c>
      <c r="Q1063" s="169"/>
    </row>
    <row r="1064" s="2" customFormat="1" spans="1:17">
      <c r="A1064" s="7">
        <v>1061</v>
      </c>
      <c r="B1064" s="142" t="s">
        <v>2599</v>
      </c>
      <c r="C1064" s="160" t="s">
        <v>2781</v>
      </c>
      <c r="D1064" s="150" t="s">
        <v>448</v>
      </c>
      <c r="E1064" s="150" t="s">
        <v>44</v>
      </c>
      <c r="F1064" s="150" t="s">
        <v>469</v>
      </c>
      <c r="G1064" s="8" t="s">
        <v>24</v>
      </c>
      <c r="H1064" s="144" t="s">
        <v>1439</v>
      </c>
      <c r="I1064" s="150">
        <v>1</v>
      </c>
      <c r="J1064" s="150" t="s">
        <v>34</v>
      </c>
      <c r="K1064" s="150">
        <v>2021.9</v>
      </c>
      <c r="L1064" s="150" t="s">
        <v>2447</v>
      </c>
      <c r="M1064" s="150" t="s">
        <v>2788</v>
      </c>
      <c r="N1064" s="150" t="s">
        <v>2783</v>
      </c>
      <c r="O1064" s="150" t="s">
        <v>2751</v>
      </c>
      <c r="P1064" s="7">
        <v>1500</v>
      </c>
      <c r="Q1064" s="169"/>
    </row>
    <row r="1065" s="2" customFormat="1" spans="1:17">
      <c r="A1065" s="7">
        <v>1062</v>
      </c>
      <c r="B1065" s="142" t="s">
        <v>2599</v>
      </c>
      <c r="C1065" s="160" t="s">
        <v>2781</v>
      </c>
      <c r="D1065" s="7" t="s">
        <v>2789</v>
      </c>
      <c r="E1065" s="7" t="s">
        <v>44</v>
      </c>
      <c r="F1065" s="7" t="s">
        <v>206</v>
      </c>
      <c r="G1065" s="8" t="s">
        <v>24</v>
      </c>
      <c r="H1065" s="7" t="s">
        <v>2021</v>
      </c>
      <c r="I1065" s="7">
        <v>3</v>
      </c>
      <c r="J1065" s="7" t="s">
        <v>34</v>
      </c>
      <c r="K1065" s="7">
        <v>2019.9</v>
      </c>
      <c r="L1065" s="7" t="s">
        <v>861</v>
      </c>
      <c r="M1065" s="7" t="s">
        <v>2646</v>
      </c>
      <c r="N1065" s="7" t="s">
        <v>2606</v>
      </c>
      <c r="O1065" s="150" t="s">
        <v>631</v>
      </c>
      <c r="P1065" s="7">
        <v>1500</v>
      </c>
      <c r="Q1065" s="169"/>
    </row>
    <row r="1066" s="2" customFormat="1" spans="1:17">
      <c r="A1066" s="7">
        <v>1063</v>
      </c>
      <c r="B1066" s="142" t="s">
        <v>2599</v>
      </c>
      <c r="C1066" s="160" t="s">
        <v>2781</v>
      </c>
      <c r="D1066" s="7" t="s">
        <v>2790</v>
      </c>
      <c r="E1066" s="7" t="s">
        <v>22</v>
      </c>
      <c r="F1066" s="7" t="s">
        <v>1220</v>
      </c>
      <c r="G1066" s="8" t="s">
        <v>24</v>
      </c>
      <c r="H1066" s="7" t="s">
        <v>33</v>
      </c>
      <c r="I1066" s="7">
        <v>1</v>
      </c>
      <c r="J1066" s="7" t="s">
        <v>34</v>
      </c>
      <c r="K1066" s="7">
        <v>2021.9</v>
      </c>
      <c r="L1066" s="7" t="s">
        <v>2791</v>
      </c>
      <c r="M1066" s="7" t="s">
        <v>2792</v>
      </c>
      <c r="N1066" s="7" t="s">
        <v>2606</v>
      </c>
      <c r="O1066" s="190" t="s">
        <v>653</v>
      </c>
      <c r="P1066" s="7">
        <v>1500</v>
      </c>
      <c r="Q1066" s="169"/>
    </row>
    <row r="1067" s="2" customFormat="1" spans="1:17">
      <c r="A1067" s="7">
        <v>1064</v>
      </c>
      <c r="B1067" s="150" t="s">
        <v>2599</v>
      </c>
      <c r="C1067" s="175" t="s">
        <v>2793</v>
      </c>
      <c r="D1067" s="176" t="s">
        <v>2280</v>
      </c>
      <c r="E1067" s="144" t="s">
        <v>44</v>
      </c>
      <c r="F1067" s="175" t="s">
        <v>32</v>
      </c>
      <c r="G1067" s="8" t="s">
        <v>24</v>
      </c>
      <c r="H1067" s="7" t="s">
        <v>326</v>
      </c>
      <c r="I1067" s="144">
        <v>2</v>
      </c>
      <c r="J1067" s="144" t="s">
        <v>34</v>
      </c>
      <c r="K1067" s="153">
        <v>202008</v>
      </c>
      <c r="L1067" s="150" t="s">
        <v>2368</v>
      </c>
      <c r="M1067" s="150" t="s">
        <v>2130</v>
      </c>
      <c r="N1067" s="150" t="s">
        <v>2606</v>
      </c>
      <c r="O1067" s="150" t="s">
        <v>30</v>
      </c>
      <c r="P1067" s="7">
        <v>1500</v>
      </c>
      <c r="Q1067" s="169"/>
    </row>
    <row r="1068" s="2" customFormat="1" spans="1:17">
      <c r="A1068" s="7">
        <v>1065</v>
      </c>
      <c r="B1068" s="142" t="s">
        <v>2599</v>
      </c>
      <c r="C1068" s="160" t="s">
        <v>2794</v>
      </c>
      <c r="D1068" s="145" t="s">
        <v>2795</v>
      </c>
      <c r="E1068" s="150" t="s">
        <v>22</v>
      </c>
      <c r="F1068" s="160" t="s">
        <v>94</v>
      </c>
      <c r="G1068" s="8" t="s">
        <v>24</v>
      </c>
      <c r="H1068" s="160" t="s">
        <v>177</v>
      </c>
      <c r="I1068" s="143" t="s">
        <v>137</v>
      </c>
      <c r="J1068" s="145" t="s">
        <v>26</v>
      </c>
      <c r="K1068" s="145">
        <v>2019.9</v>
      </c>
      <c r="L1068" s="145" t="s">
        <v>2796</v>
      </c>
      <c r="M1068" s="160" t="s">
        <v>1642</v>
      </c>
      <c r="N1068" s="163" t="s">
        <v>2606</v>
      </c>
      <c r="O1068" s="190" t="s">
        <v>653</v>
      </c>
      <c r="P1068" s="7">
        <v>1500</v>
      </c>
      <c r="Q1068" s="169"/>
    </row>
    <row r="1069" s="2" customFormat="1" spans="1:17">
      <c r="A1069" s="7">
        <v>1066</v>
      </c>
      <c r="B1069" s="146" t="s">
        <v>2599</v>
      </c>
      <c r="C1069" s="159" t="s">
        <v>2794</v>
      </c>
      <c r="D1069" s="158" t="s">
        <v>141</v>
      </c>
      <c r="E1069" s="148" t="s">
        <v>22</v>
      </c>
      <c r="F1069" s="159" t="s">
        <v>503</v>
      </c>
      <c r="G1069" s="8" t="s">
        <v>24</v>
      </c>
      <c r="H1069" s="159" t="s">
        <v>623</v>
      </c>
      <c r="I1069" s="147" t="s">
        <v>137</v>
      </c>
      <c r="J1069" s="158" t="s">
        <v>26</v>
      </c>
      <c r="K1069" s="158">
        <v>2019.9</v>
      </c>
      <c r="L1069" s="158" t="s">
        <v>2363</v>
      </c>
      <c r="M1069" s="159" t="s">
        <v>711</v>
      </c>
      <c r="N1069" s="167" t="s">
        <v>2606</v>
      </c>
      <c r="O1069" s="192" t="s">
        <v>653</v>
      </c>
      <c r="P1069" s="7">
        <v>1500</v>
      </c>
      <c r="Q1069" s="170"/>
    </row>
    <row r="1070" s="2" customFormat="1" spans="1:17">
      <c r="A1070" s="7">
        <v>1067</v>
      </c>
      <c r="B1070" s="148" t="s">
        <v>2599</v>
      </c>
      <c r="C1070" s="180" t="s">
        <v>2794</v>
      </c>
      <c r="D1070" s="179" t="s">
        <v>2797</v>
      </c>
      <c r="E1070" s="147" t="s">
        <v>22</v>
      </c>
      <c r="F1070" s="180" t="s">
        <v>230</v>
      </c>
      <c r="G1070" s="8" t="s">
        <v>24</v>
      </c>
      <c r="H1070" s="7" t="s">
        <v>326</v>
      </c>
      <c r="I1070" s="157">
        <v>2</v>
      </c>
      <c r="J1070" s="157" t="s">
        <v>34</v>
      </c>
      <c r="K1070" s="173">
        <v>202008</v>
      </c>
      <c r="L1070" s="148" t="s">
        <v>2363</v>
      </c>
      <c r="M1070" s="148" t="s">
        <v>711</v>
      </c>
      <c r="N1070" s="148" t="s">
        <v>2606</v>
      </c>
      <c r="O1070" s="148" t="s">
        <v>608</v>
      </c>
      <c r="P1070" s="7">
        <v>1500</v>
      </c>
      <c r="Q1070" s="170"/>
    </row>
    <row r="1071" s="2" customFormat="1" spans="1:17">
      <c r="A1071" s="7">
        <v>1068</v>
      </c>
      <c r="B1071" s="142" t="s">
        <v>2599</v>
      </c>
      <c r="C1071" s="160" t="s">
        <v>2794</v>
      </c>
      <c r="D1071" s="161" t="s">
        <v>2798</v>
      </c>
      <c r="E1071" s="144" t="s">
        <v>22</v>
      </c>
      <c r="F1071" s="161" t="s">
        <v>678</v>
      </c>
      <c r="G1071" s="8" t="s">
        <v>24</v>
      </c>
      <c r="H1071" s="162" t="s">
        <v>259</v>
      </c>
      <c r="I1071" s="143" t="s">
        <v>137</v>
      </c>
      <c r="J1071" s="144" t="s">
        <v>26</v>
      </c>
      <c r="K1071" s="144">
        <v>2019.9</v>
      </c>
      <c r="L1071" s="161" t="s">
        <v>2799</v>
      </c>
      <c r="M1071" s="144" t="s">
        <v>1911</v>
      </c>
      <c r="N1071" s="163" t="s">
        <v>2606</v>
      </c>
      <c r="O1071" s="190" t="s">
        <v>646</v>
      </c>
      <c r="P1071" s="7">
        <v>1500</v>
      </c>
      <c r="Q1071" s="169"/>
    </row>
    <row r="1072" s="2" customFormat="1" spans="1:17">
      <c r="A1072" s="7">
        <v>1069</v>
      </c>
      <c r="B1072" s="142" t="s">
        <v>2599</v>
      </c>
      <c r="C1072" s="161" t="s">
        <v>2794</v>
      </c>
      <c r="D1072" s="161" t="s">
        <v>2800</v>
      </c>
      <c r="E1072" s="144" t="s">
        <v>44</v>
      </c>
      <c r="F1072" s="161" t="s">
        <v>220</v>
      </c>
      <c r="G1072" s="8" t="s">
        <v>24</v>
      </c>
      <c r="H1072" s="162" t="s">
        <v>1073</v>
      </c>
      <c r="I1072" s="143" t="s">
        <v>552</v>
      </c>
      <c r="J1072" s="144" t="s">
        <v>26</v>
      </c>
      <c r="K1072" s="144">
        <v>2021.09</v>
      </c>
      <c r="L1072" s="161" t="s">
        <v>2801</v>
      </c>
      <c r="M1072" s="144" t="s">
        <v>2260</v>
      </c>
      <c r="N1072" s="163" t="s">
        <v>765</v>
      </c>
      <c r="O1072" s="190" t="s">
        <v>631</v>
      </c>
      <c r="P1072" s="7">
        <v>1500</v>
      </c>
      <c r="Q1072" s="169"/>
    </row>
    <row r="1073" s="2" customFormat="1" spans="1:17">
      <c r="A1073" s="7">
        <v>1070</v>
      </c>
      <c r="B1073" s="146" t="s">
        <v>2599</v>
      </c>
      <c r="C1073" s="182" t="s">
        <v>2794</v>
      </c>
      <c r="D1073" s="148" t="s">
        <v>2802</v>
      </c>
      <c r="E1073" s="148" t="s">
        <v>44</v>
      </c>
      <c r="F1073" s="157" t="s">
        <v>2803</v>
      </c>
      <c r="G1073" s="8" t="s">
        <v>24</v>
      </c>
      <c r="H1073" s="157" t="s">
        <v>2804</v>
      </c>
      <c r="I1073" s="148">
        <v>1</v>
      </c>
      <c r="J1073" s="148" t="s">
        <v>34</v>
      </c>
      <c r="K1073" s="148">
        <v>2021.9</v>
      </c>
      <c r="L1073" s="148" t="s">
        <v>2805</v>
      </c>
      <c r="M1073" s="157" t="s">
        <v>1284</v>
      </c>
      <c r="N1073" s="147" t="s">
        <v>2615</v>
      </c>
      <c r="O1073" s="192" t="s">
        <v>631</v>
      </c>
      <c r="P1073" s="7">
        <v>1500</v>
      </c>
      <c r="Q1073" s="170"/>
    </row>
    <row r="1074" s="2" customFormat="1" spans="1:17">
      <c r="A1074" s="7">
        <v>1071</v>
      </c>
      <c r="B1074" s="146" t="s">
        <v>2599</v>
      </c>
      <c r="C1074" s="182" t="s">
        <v>2794</v>
      </c>
      <c r="D1074" s="148" t="s">
        <v>2028</v>
      </c>
      <c r="E1074" s="148" t="s">
        <v>22</v>
      </c>
      <c r="F1074" s="157" t="s">
        <v>898</v>
      </c>
      <c r="G1074" s="8" t="s">
        <v>24</v>
      </c>
      <c r="H1074" s="157" t="s">
        <v>2806</v>
      </c>
      <c r="I1074" s="147" t="s">
        <v>137</v>
      </c>
      <c r="J1074" s="148" t="s">
        <v>26</v>
      </c>
      <c r="K1074" s="148">
        <v>2019.9</v>
      </c>
      <c r="L1074" s="148" t="s">
        <v>2805</v>
      </c>
      <c r="M1074" s="157" t="s">
        <v>1284</v>
      </c>
      <c r="N1074" s="147" t="s">
        <v>2615</v>
      </c>
      <c r="O1074" s="182" t="s">
        <v>653</v>
      </c>
      <c r="P1074" s="7">
        <v>1500</v>
      </c>
      <c r="Q1074" s="170"/>
    </row>
    <row r="1075" s="2" customFormat="1" spans="1:17">
      <c r="A1075" s="7">
        <v>1072</v>
      </c>
      <c r="B1075" s="142" t="s">
        <v>2599</v>
      </c>
      <c r="C1075" s="160" t="s">
        <v>2794</v>
      </c>
      <c r="D1075" s="145" t="s">
        <v>272</v>
      </c>
      <c r="E1075" s="150" t="s">
        <v>44</v>
      </c>
      <c r="F1075" s="160" t="s">
        <v>306</v>
      </c>
      <c r="G1075" s="8" t="s">
        <v>24</v>
      </c>
      <c r="H1075" s="160" t="s">
        <v>330</v>
      </c>
      <c r="I1075" s="143" t="s">
        <v>137</v>
      </c>
      <c r="J1075" s="150" t="s">
        <v>34</v>
      </c>
      <c r="K1075" s="150">
        <v>2019.9</v>
      </c>
      <c r="L1075" s="145" t="s">
        <v>2807</v>
      </c>
      <c r="M1075" s="160" t="s">
        <v>1426</v>
      </c>
      <c r="N1075" s="161" t="s">
        <v>2606</v>
      </c>
      <c r="O1075" s="161" t="s">
        <v>631</v>
      </c>
      <c r="P1075" s="7">
        <v>1500</v>
      </c>
      <c r="Q1075" s="169"/>
    </row>
    <row r="1076" s="2" customFormat="1" spans="1:17">
      <c r="A1076" s="7">
        <v>1073</v>
      </c>
      <c r="B1076" s="142" t="s">
        <v>2599</v>
      </c>
      <c r="C1076" s="143" t="s">
        <v>2794</v>
      </c>
      <c r="D1076" s="143" t="s">
        <v>2808</v>
      </c>
      <c r="E1076" s="143" t="s">
        <v>44</v>
      </c>
      <c r="F1076" s="143" t="s">
        <v>391</v>
      </c>
      <c r="G1076" s="8" t="s">
        <v>24</v>
      </c>
      <c r="H1076" s="143" t="s">
        <v>330</v>
      </c>
      <c r="I1076" s="144">
        <v>2</v>
      </c>
      <c r="J1076" s="143" t="s">
        <v>34</v>
      </c>
      <c r="K1076" s="143">
        <v>2020.9</v>
      </c>
      <c r="L1076" s="143" t="s">
        <v>1879</v>
      </c>
      <c r="M1076" s="143" t="s">
        <v>2809</v>
      </c>
      <c r="N1076" s="143" t="s">
        <v>2606</v>
      </c>
      <c r="O1076" s="150" t="s">
        <v>637</v>
      </c>
      <c r="P1076" s="7">
        <v>1500</v>
      </c>
      <c r="Q1076" s="169"/>
    </row>
    <row r="1077" s="2" customFormat="1" spans="1:17">
      <c r="A1077" s="7">
        <v>1074</v>
      </c>
      <c r="B1077" s="142" t="s">
        <v>2599</v>
      </c>
      <c r="C1077" s="143" t="s">
        <v>2794</v>
      </c>
      <c r="D1077" s="143" t="s">
        <v>2810</v>
      </c>
      <c r="E1077" s="143" t="s">
        <v>22</v>
      </c>
      <c r="F1077" s="143" t="s">
        <v>230</v>
      </c>
      <c r="G1077" s="8" t="s">
        <v>24</v>
      </c>
      <c r="H1077" s="143" t="s">
        <v>2811</v>
      </c>
      <c r="I1077" s="144">
        <v>2</v>
      </c>
      <c r="J1077" s="143" t="s">
        <v>34</v>
      </c>
      <c r="K1077" s="143">
        <v>2020.9</v>
      </c>
      <c r="L1077" s="143" t="s">
        <v>2486</v>
      </c>
      <c r="M1077" s="143" t="s">
        <v>1820</v>
      </c>
      <c r="N1077" s="143" t="s">
        <v>2606</v>
      </c>
      <c r="O1077" s="150" t="s">
        <v>653</v>
      </c>
      <c r="P1077" s="7">
        <v>1500</v>
      </c>
      <c r="Q1077" s="169"/>
    </row>
    <row r="1078" s="2" customFormat="1" spans="1:17">
      <c r="A1078" s="7">
        <v>1075</v>
      </c>
      <c r="B1078" s="171" t="s">
        <v>2599</v>
      </c>
      <c r="C1078" s="183" t="s">
        <v>2812</v>
      </c>
      <c r="D1078" s="184" t="s">
        <v>512</v>
      </c>
      <c r="E1078" s="7" t="s">
        <v>22</v>
      </c>
      <c r="F1078" s="183" t="s">
        <v>263</v>
      </c>
      <c r="G1078" s="8" t="s">
        <v>24</v>
      </c>
      <c r="H1078" s="183" t="s">
        <v>322</v>
      </c>
      <c r="I1078" s="8">
        <v>1</v>
      </c>
      <c r="J1078" s="184" t="s">
        <v>34</v>
      </c>
      <c r="K1078" s="184">
        <v>2021.9</v>
      </c>
      <c r="L1078" s="184" t="s">
        <v>1400</v>
      </c>
      <c r="M1078" s="183" t="s">
        <v>2813</v>
      </c>
      <c r="N1078" s="193" t="s">
        <v>1804</v>
      </c>
      <c r="O1078" s="194" t="s">
        <v>653</v>
      </c>
      <c r="P1078" s="7">
        <v>1500</v>
      </c>
      <c r="Q1078" s="169"/>
    </row>
    <row r="1079" s="2" customFormat="1" spans="1:17">
      <c r="A1079" s="7">
        <v>1076</v>
      </c>
      <c r="B1079" s="171" t="s">
        <v>2599</v>
      </c>
      <c r="C1079" s="183" t="s">
        <v>2812</v>
      </c>
      <c r="D1079" s="184" t="s">
        <v>448</v>
      </c>
      <c r="E1079" s="7" t="s">
        <v>44</v>
      </c>
      <c r="F1079" s="183" t="s">
        <v>166</v>
      </c>
      <c r="G1079" s="8" t="s">
        <v>24</v>
      </c>
      <c r="H1079" s="183" t="s">
        <v>2814</v>
      </c>
      <c r="I1079" s="7">
        <v>1</v>
      </c>
      <c r="J1079" s="184" t="s">
        <v>34</v>
      </c>
      <c r="K1079" s="184">
        <v>2021.9</v>
      </c>
      <c r="L1079" s="184" t="s">
        <v>2815</v>
      </c>
      <c r="M1079" s="183" t="s">
        <v>2816</v>
      </c>
      <c r="N1079" s="193" t="s">
        <v>2783</v>
      </c>
      <c r="O1079" s="194" t="s">
        <v>631</v>
      </c>
      <c r="P1079" s="7">
        <v>1500</v>
      </c>
      <c r="Q1079" s="169"/>
    </row>
    <row r="1080" s="2" customFormat="1" spans="1:17">
      <c r="A1080" s="7">
        <v>1077</v>
      </c>
      <c r="B1080" s="171" t="s">
        <v>2599</v>
      </c>
      <c r="C1080" s="185" t="s">
        <v>2812</v>
      </c>
      <c r="D1080" s="185" t="s">
        <v>2817</v>
      </c>
      <c r="E1080" s="185" t="s">
        <v>44</v>
      </c>
      <c r="F1080" s="185" t="s">
        <v>23</v>
      </c>
      <c r="G1080" s="8" t="s">
        <v>24</v>
      </c>
      <c r="H1080" s="185" t="s">
        <v>109</v>
      </c>
      <c r="I1080" s="185" t="s">
        <v>552</v>
      </c>
      <c r="J1080" s="185" t="s">
        <v>26</v>
      </c>
      <c r="K1080" s="185" t="s">
        <v>2582</v>
      </c>
      <c r="L1080" s="185" t="s">
        <v>2818</v>
      </c>
      <c r="M1080" s="185" t="s">
        <v>2059</v>
      </c>
      <c r="N1080" s="185" t="s">
        <v>1804</v>
      </c>
      <c r="O1080" s="7" t="s">
        <v>631</v>
      </c>
      <c r="P1080" s="7">
        <v>1500</v>
      </c>
      <c r="Q1080" s="169"/>
    </row>
    <row r="1081" s="2" customFormat="1" spans="1:17">
      <c r="A1081" s="7">
        <v>1078</v>
      </c>
      <c r="B1081" s="171" t="s">
        <v>2599</v>
      </c>
      <c r="C1081" s="185" t="s">
        <v>2812</v>
      </c>
      <c r="D1081" s="185" t="s">
        <v>2819</v>
      </c>
      <c r="E1081" s="185" t="s">
        <v>44</v>
      </c>
      <c r="F1081" s="185" t="s">
        <v>792</v>
      </c>
      <c r="G1081" s="8" t="s">
        <v>24</v>
      </c>
      <c r="H1081" s="185" t="s">
        <v>279</v>
      </c>
      <c r="I1081" s="185" t="s">
        <v>137</v>
      </c>
      <c r="J1081" s="185" t="s">
        <v>26</v>
      </c>
      <c r="K1081" s="185">
        <v>2019.9</v>
      </c>
      <c r="L1081" s="185" t="s">
        <v>2820</v>
      </c>
      <c r="M1081" s="185" t="s">
        <v>827</v>
      </c>
      <c r="N1081" s="185" t="s">
        <v>1804</v>
      </c>
      <c r="O1081" s="7" t="s">
        <v>631</v>
      </c>
      <c r="P1081" s="7">
        <v>1500</v>
      </c>
      <c r="Q1081" s="169"/>
    </row>
    <row r="1082" s="2" customFormat="1" spans="1:17">
      <c r="A1082" s="7">
        <v>1079</v>
      </c>
      <c r="B1082" s="146" t="s">
        <v>2599</v>
      </c>
      <c r="C1082" s="147" t="s">
        <v>2812</v>
      </c>
      <c r="D1082" s="147" t="s">
        <v>512</v>
      </c>
      <c r="E1082" s="147" t="s">
        <v>22</v>
      </c>
      <c r="F1082" s="147" t="s">
        <v>176</v>
      </c>
      <c r="G1082" s="8" t="s">
        <v>24</v>
      </c>
      <c r="H1082" s="147" t="s">
        <v>109</v>
      </c>
      <c r="I1082" s="147" t="s">
        <v>137</v>
      </c>
      <c r="J1082" s="147" t="s">
        <v>26</v>
      </c>
      <c r="K1082" s="147">
        <v>2019.9</v>
      </c>
      <c r="L1082" s="147" t="s">
        <v>2821</v>
      </c>
      <c r="M1082" s="147" t="s">
        <v>516</v>
      </c>
      <c r="N1082" s="147" t="s">
        <v>74</v>
      </c>
      <c r="O1082" s="148" t="s">
        <v>653</v>
      </c>
      <c r="P1082" s="7">
        <v>1500</v>
      </c>
      <c r="Q1082" s="170"/>
    </row>
    <row r="1083" s="2" customFormat="1" spans="1:17">
      <c r="A1083" s="7">
        <v>1080</v>
      </c>
      <c r="B1083" s="146" t="s">
        <v>2599</v>
      </c>
      <c r="C1083" s="147" t="s">
        <v>2812</v>
      </c>
      <c r="D1083" s="147" t="s">
        <v>2822</v>
      </c>
      <c r="E1083" s="147" t="s">
        <v>44</v>
      </c>
      <c r="F1083" s="147" t="s">
        <v>803</v>
      </c>
      <c r="G1083" s="8" t="s">
        <v>24</v>
      </c>
      <c r="H1083" s="147" t="s">
        <v>2823</v>
      </c>
      <c r="I1083" s="147" t="s">
        <v>137</v>
      </c>
      <c r="J1083" s="147" t="s">
        <v>34</v>
      </c>
      <c r="K1083" s="147">
        <v>2019.9</v>
      </c>
      <c r="L1083" s="147" t="s">
        <v>2821</v>
      </c>
      <c r="M1083" s="147" t="s">
        <v>516</v>
      </c>
      <c r="N1083" s="147" t="s">
        <v>74</v>
      </c>
      <c r="O1083" s="148" t="s">
        <v>631</v>
      </c>
      <c r="P1083" s="7">
        <v>1500</v>
      </c>
      <c r="Q1083" s="170"/>
    </row>
    <row r="1084" s="2" customFormat="1" spans="1:17">
      <c r="A1084" s="7">
        <v>1081</v>
      </c>
      <c r="B1084" s="171" t="s">
        <v>2599</v>
      </c>
      <c r="C1084" s="185" t="s">
        <v>2812</v>
      </c>
      <c r="D1084" s="185" t="s">
        <v>2824</v>
      </c>
      <c r="E1084" s="185" t="s">
        <v>22</v>
      </c>
      <c r="F1084" s="185" t="s">
        <v>275</v>
      </c>
      <c r="G1084" s="8" t="s">
        <v>24</v>
      </c>
      <c r="H1084" s="185" t="s">
        <v>1537</v>
      </c>
      <c r="I1084" s="185" t="s">
        <v>2633</v>
      </c>
      <c r="J1084" s="185" t="s">
        <v>34</v>
      </c>
      <c r="K1084" s="185">
        <v>2020.9</v>
      </c>
      <c r="L1084" s="185" t="s">
        <v>2825</v>
      </c>
      <c r="M1084" s="185" t="s">
        <v>1813</v>
      </c>
      <c r="N1084" s="185" t="s">
        <v>1804</v>
      </c>
      <c r="O1084" s="185" t="s">
        <v>646</v>
      </c>
      <c r="P1084" s="7">
        <v>1500</v>
      </c>
      <c r="Q1084" s="169"/>
    </row>
    <row r="1085" s="2" customFormat="1" spans="1:17">
      <c r="A1085" s="7">
        <v>1082</v>
      </c>
      <c r="B1085" s="171" t="s">
        <v>2599</v>
      </c>
      <c r="C1085" s="185" t="s">
        <v>2812</v>
      </c>
      <c r="D1085" s="185" t="s">
        <v>1366</v>
      </c>
      <c r="E1085" s="185" t="s">
        <v>22</v>
      </c>
      <c r="F1085" s="185" t="s">
        <v>361</v>
      </c>
      <c r="G1085" s="8" t="s">
        <v>24</v>
      </c>
      <c r="H1085" s="185" t="s">
        <v>2826</v>
      </c>
      <c r="I1085" s="185" t="s">
        <v>2633</v>
      </c>
      <c r="J1085" s="185" t="s">
        <v>34</v>
      </c>
      <c r="K1085" s="185">
        <v>2020.9</v>
      </c>
      <c r="L1085" s="185" t="s">
        <v>2827</v>
      </c>
      <c r="M1085" s="185" t="s">
        <v>2157</v>
      </c>
      <c r="N1085" s="185" t="s">
        <v>1804</v>
      </c>
      <c r="O1085" s="185" t="s">
        <v>646</v>
      </c>
      <c r="P1085" s="7">
        <v>1500</v>
      </c>
      <c r="Q1085" s="169"/>
    </row>
    <row r="1086" s="2" customFormat="1" spans="1:17">
      <c r="A1086" s="7">
        <v>1083</v>
      </c>
      <c r="B1086" s="142" t="s">
        <v>2599</v>
      </c>
      <c r="C1086" s="143" t="s">
        <v>2812</v>
      </c>
      <c r="D1086" s="143" t="s">
        <v>2828</v>
      </c>
      <c r="E1086" s="143" t="s">
        <v>44</v>
      </c>
      <c r="F1086" s="143" t="s">
        <v>469</v>
      </c>
      <c r="G1086" s="8" t="s">
        <v>24</v>
      </c>
      <c r="H1086" s="143" t="s">
        <v>2829</v>
      </c>
      <c r="I1086" s="143" t="s">
        <v>552</v>
      </c>
      <c r="J1086" s="143" t="s">
        <v>34</v>
      </c>
      <c r="K1086" s="143" t="s">
        <v>2638</v>
      </c>
      <c r="L1086" s="143" t="s">
        <v>1512</v>
      </c>
      <c r="M1086" s="143" t="s">
        <v>2830</v>
      </c>
      <c r="N1086" s="143" t="s">
        <v>1804</v>
      </c>
      <c r="O1086" s="143" t="s">
        <v>37</v>
      </c>
      <c r="P1086" s="7">
        <v>1500</v>
      </c>
      <c r="Q1086" s="169"/>
    </row>
    <row r="1087" s="2" customFormat="1" spans="1:17">
      <c r="A1087" s="7">
        <v>1084</v>
      </c>
      <c r="B1087" s="171" t="s">
        <v>2599</v>
      </c>
      <c r="C1087" s="185" t="s">
        <v>2812</v>
      </c>
      <c r="D1087" s="185" t="s">
        <v>2831</v>
      </c>
      <c r="E1087" s="185" t="s">
        <v>44</v>
      </c>
      <c r="F1087" s="185" t="s">
        <v>894</v>
      </c>
      <c r="G1087" s="8" t="s">
        <v>24</v>
      </c>
      <c r="H1087" s="7" t="s">
        <v>326</v>
      </c>
      <c r="I1087" s="185" t="s">
        <v>2633</v>
      </c>
      <c r="J1087" s="185" t="s">
        <v>34</v>
      </c>
      <c r="K1087" s="185" t="s">
        <v>2642</v>
      </c>
      <c r="L1087" s="185" t="s">
        <v>948</v>
      </c>
      <c r="M1087" s="185" t="s">
        <v>2123</v>
      </c>
      <c r="N1087" s="185" t="s">
        <v>2783</v>
      </c>
      <c r="O1087" s="185" t="s">
        <v>292</v>
      </c>
      <c r="P1087" s="7">
        <v>1500</v>
      </c>
      <c r="Q1087" s="169"/>
    </row>
    <row r="1088" s="2" customFormat="1" spans="1:17">
      <c r="A1088" s="7">
        <v>1085</v>
      </c>
      <c r="B1088" s="142" t="s">
        <v>2599</v>
      </c>
      <c r="C1088" s="143" t="s">
        <v>2812</v>
      </c>
      <c r="D1088" s="143" t="s">
        <v>1263</v>
      </c>
      <c r="E1088" s="143" t="s">
        <v>22</v>
      </c>
      <c r="F1088" s="143" t="s">
        <v>1542</v>
      </c>
      <c r="G1088" s="8" t="s">
        <v>24</v>
      </c>
      <c r="H1088" s="143" t="s">
        <v>33</v>
      </c>
      <c r="I1088" s="143" t="s">
        <v>552</v>
      </c>
      <c r="J1088" s="143" t="s">
        <v>34</v>
      </c>
      <c r="K1088" s="143" t="s">
        <v>2638</v>
      </c>
      <c r="L1088" s="143" t="s">
        <v>2832</v>
      </c>
      <c r="M1088" s="143" t="s">
        <v>1105</v>
      </c>
      <c r="N1088" s="143" t="s">
        <v>1804</v>
      </c>
      <c r="O1088" s="143" t="s">
        <v>653</v>
      </c>
      <c r="P1088" s="7">
        <v>1500</v>
      </c>
      <c r="Q1088" s="169"/>
    </row>
    <row r="1089" s="2" customFormat="1" ht="22.5" spans="1:17">
      <c r="A1089" s="7">
        <v>1086</v>
      </c>
      <c r="B1089" s="150" t="s">
        <v>2599</v>
      </c>
      <c r="C1089" s="143" t="s">
        <v>2812</v>
      </c>
      <c r="D1089" s="150" t="s">
        <v>1263</v>
      </c>
      <c r="E1089" s="150" t="s">
        <v>22</v>
      </c>
      <c r="F1089" s="151" t="s">
        <v>129</v>
      </c>
      <c r="G1089" s="8" t="s">
        <v>24</v>
      </c>
      <c r="H1089" s="144" t="s">
        <v>2833</v>
      </c>
      <c r="I1089" s="150">
        <v>2</v>
      </c>
      <c r="J1089" s="143" t="s">
        <v>26</v>
      </c>
      <c r="K1089" s="150" t="s">
        <v>532</v>
      </c>
      <c r="L1089" s="150" t="s">
        <v>1512</v>
      </c>
      <c r="M1089" s="150" t="s">
        <v>1501</v>
      </c>
      <c r="N1089" s="150" t="s">
        <v>2783</v>
      </c>
      <c r="O1089" s="144" t="s">
        <v>2834</v>
      </c>
      <c r="P1089" s="7">
        <v>1500</v>
      </c>
      <c r="Q1089" s="168"/>
    </row>
    <row r="1090" s="2" customFormat="1" spans="1:17">
      <c r="A1090" s="7">
        <v>1087</v>
      </c>
      <c r="B1090" s="142" t="s">
        <v>2599</v>
      </c>
      <c r="C1090" s="143" t="s">
        <v>2812</v>
      </c>
      <c r="D1090" s="150" t="s">
        <v>1263</v>
      </c>
      <c r="E1090" s="150" t="s">
        <v>22</v>
      </c>
      <c r="F1090" s="151" t="s">
        <v>275</v>
      </c>
      <c r="G1090" s="8" t="s">
        <v>24</v>
      </c>
      <c r="H1090" s="150" t="s">
        <v>2086</v>
      </c>
      <c r="I1090" s="150">
        <v>1</v>
      </c>
      <c r="J1090" s="143" t="s">
        <v>26</v>
      </c>
      <c r="K1090" s="150" t="s">
        <v>1593</v>
      </c>
      <c r="L1090" s="143" t="s">
        <v>2835</v>
      </c>
      <c r="M1090" s="151" t="s">
        <v>2836</v>
      </c>
      <c r="N1090" s="143" t="s">
        <v>1804</v>
      </c>
      <c r="O1090" s="150" t="s">
        <v>646</v>
      </c>
      <c r="P1090" s="7">
        <v>1500</v>
      </c>
      <c r="Q1090" s="169"/>
    </row>
    <row r="1091" s="2" customFormat="1" spans="1:17">
      <c r="A1091" s="7">
        <v>1088</v>
      </c>
      <c r="B1091" s="142" t="s">
        <v>2599</v>
      </c>
      <c r="C1091" s="143" t="s">
        <v>2812</v>
      </c>
      <c r="D1091" s="181" t="s">
        <v>2837</v>
      </c>
      <c r="E1091" s="181" t="s">
        <v>44</v>
      </c>
      <c r="F1091" s="151" t="s">
        <v>236</v>
      </c>
      <c r="G1091" s="8" t="s">
        <v>24</v>
      </c>
      <c r="H1091" s="150" t="s">
        <v>561</v>
      </c>
      <c r="I1091" s="150">
        <v>3</v>
      </c>
      <c r="J1091" s="143" t="s">
        <v>26</v>
      </c>
      <c r="K1091" s="150" t="s">
        <v>526</v>
      </c>
      <c r="L1091" s="150" t="s">
        <v>1512</v>
      </c>
      <c r="M1091" s="150" t="s">
        <v>245</v>
      </c>
      <c r="N1091" s="150" t="s">
        <v>2838</v>
      </c>
      <c r="O1091" s="150" t="s">
        <v>631</v>
      </c>
      <c r="P1091" s="7">
        <v>1500</v>
      </c>
      <c r="Q1091" s="169"/>
    </row>
    <row r="1092" s="2" customFormat="1" spans="1:17">
      <c r="A1092" s="7">
        <v>1089</v>
      </c>
      <c r="B1092" s="13" t="s">
        <v>2599</v>
      </c>
      <c r="C1092" s="185" t="s">
        <v>2812</v>
      </c>
      <c r="D1092" s="7" t="s">
        <v>1263</v>
      </c>
      <c r="E1092" s="7" t="s">
        <v>22</v>
      </c>
      <c r="F1092" s="7" t="s">
        <v>410</v>
      </c>
      <c r="G1092" s="8" t="s">
        <v>24</v>
      </c>
      <c r="H1092" s="7" t="s">
        <v>330</v>
      </c>
      <c r="I1092" s="7">
        <v>1</v>
      </c>
      <c r="J1092" s="7" t="s">
        <v>34</v>
      </c>
      <c r="K1092" s="7">
        <v>2021.09</v>
      </c>
      <c r="L1092" s="7" t="s">
        <v>2839</v>
      </c>
      <c r="M1092" s="7" t="s">
        <v>1408</v>
      </c>
      <c r="N1092" s="7" t="s">
        <v>2840</v>
      </c>
      <c r="O1092" s="7" t="s">
        <v>653</v>
      </c>
      <c r="P1092" s="7">
        <v>1500</v>
      </c>
      <c r="Q1092" s="169"/>
    </row>
    <row r="1093" s="2" customFormat="1" spans="1:17">
      <c r="A1093" s="7">
        <v>1090</v>
      </c>
      <c r="B1093" s="142" t="s">
        <v>2599</v>
      </c>
      <c r="C1093" s="160" t="s">
        <v>2841</v>
      </c>
      <c r="D1093" s="145" t="s">
        <v>1263</v>
      </c>
      <c r="E1093" s="150" t="s">
        <v>44</v>
      </c>
      <c r="F1093" s="195" t="s">
        <v>275</v>
      </c>
      <c r="G1093" s="8" t="s">
        <v>24</v>
      </c>
      <c r="H1093" s="160" t="s">
        <v>2842</v>
      </c>
      <c r="I1093" s="144">
        <v>1</v>
      </c>
      <c r="J1093" s="145" t="s">
        <v>26</v>
      </c>
      <c r="K1093" s="145">
        <v>2021.09</v>
      </c>
      <c r="L1093" s="145" t="s">
        <v>1242</v>
      </c>
      <c r="M1093" s="195" t="s">
        <v>2843</v>
      </c>
      <c r="N1093" s="163" t="s">
        <v>2844</v>
      </c>
      <c r="O1093" s="190" t="s">
        <v>631</v>
      </c>
      <c r="P1093" s="7">
        <v>1500</v>
      </c>
      <c r="Q1093" s="169"/>
    </row>
    <row r="1094" s="2" customFormat="1" spans="1:17">
      <c r="A1094" s="7">
        <v>1091</v>
      </c>
      <c r="B1094" s="142" t="s">
        <v>2599</v>
      </c>
      <c r="C1094" s="160" t="s">
        <v>2841</v>
      </c>
      <c r="D1094" s="161" t="s">
        <v>2845</v>
      </c>
      <c r="E1094" s="144" t="s">
        <v>22</v>
      </c>
      <c r="F1094" s="161" t="s">
        <v>440</v>
      </c>
      <c r="G1094" s="8" t="s">
        <v>24</v>
      </c>
      <c r="H1094" s="162" t="s">
        <v>2234</v>
      </c>
      <c r="I1094" s="144">
        <v>1</v>
      </c>
      <c r="J1094" s="144" t="s">
        <v>34</v>
      </c>
      <c r="K1094" s="144">
        <v>2021.09</v>
      </c>
      <c r="L1094" s="161" t="s">
        <v>2846</v>
      </c>
      <c r="M1094" s="144" t="s">
        <v>278</v>
      </c>
      <c r="N1094" s="163" t="s">
        <v>2189</v>
      </c>
      <c r="O1094" s="190" t="s">
        <v>653</v>
      </c>
      <c r="P1094" s="7">
        <v>1500</v>
      </c>
      <c r="Q1094" s="169"/>
    </row>
    <row r="1095" s="2" customFormat="1" spans="1:17">
      <c r="A1095" s="7">
        <v>1092</v>
      </c>
      <c r="B1095" s="146" t="s">
        <v>2599</v>
      </c>
      <c r="C1095" s="182" t="s">
        <v>2841</v>
      </c>
      <c r="D1095" s="182" t="s">
        <v>1263</v>
      </c>
      <c r="E1095" s="157" t="s">
        <v>44</v>
      </c>
      <c r="F1095" s="182" t="s">
        <v>1542</v>
      </c>
      <c r="G1095" s="8" t="s">
        <v>24</v>
      </c>
      <c r="H1095" s="196" t="s">
        <v>2847</v>
      </c>
      <c r="I1095" s="157">
        <v>1</v>
      </c>
      <c r="J1095" s="157" t="s">
        <v>26</v>
      </c>
      <c r="K1095" s="157">
        <v>2021.09</v>
      </c>
      <c r="L1095" s="211" t="s">
        <v>2848</v>
      </c>
      <c r="M1095" s="166" t="s">
        <v>1178</v>
      </c>
      <c r="N1095" s="166" t="s">
        <v>2849</v>
      </c>
      <c r="O1095" s="147" t="s">
        <v>653</v>
      </c>
      <c r="P1095" s="7">
        <v>1500</v>
      </c>
      <c r="Q1095" s="170"/>
    </row>
    <row r="1096" s="2" customFormat="1" spans="1:17">
      <c r="A1096" s="7">
        <v>1093</v>
      </c>
      <c r="B1096" s="197" t="s">
        <v>2599</v>
      </c>
      <c r="C1096" s="156" t="s">
        <v>2841</v>
      </c>
      <c r="D1096" s="155" t="s">
        <v>2850</v>
      </c>
      <c r="E1096" s="155" t="s">
        <v>22</v>
      </c>
      <c r="F1096" s="156" t="s">
        <v>287</v>
      </c>
      <c r="G1096" s="8" t="s">
        <v>24</v>
      </c>
      <c r="H1096" s="156" t="s">
        <v>2851</v>
      </c>
      <c r="I1096" s="156">
        <v>1</v>
      </c>
      <c r="J1096" s="155" t="s">
        <v>34</v>
      </c>
      <c r="K1096" s="155">
        <v>2021.9</v>
      </c>
      <c r="L1096" s="155" t="s">
        <v>264</v>
      </c>
      <c r="M1096" s="156" t="s">
        <v>1860</v>
      </c>
      <c r="N1096" s="175" t="s">
        <v>1804</v>
      </c>
      <c r="O1096" s="212" t="s">
        <v>608</v>
      </c>
      <c r="P1096" s="7">
        <v>1500</v>
      </c>
      <c r="Q1096" s="169"/>
    </row>
    <row r="1097" s="2" customFormat="1" spans="1:17">
      <c r="A1097" s="7">
        <v>1094</v>
      </c>
      <c r="B1097" s="198" t="s">
        <v>2599</v>
      </c>
      <c r="C1097" s="174" t="s">
        <v>2841</v>
      </c>
      <c r="D1097" s="199" t="s">
        <v>2852</v>
      </c>
      <c r="E1097" s="200" t="s">
        <v>22</v>
      </c>
      <c r="F1097" s="201" t="s">
        <v>503</v>
      </c>
      <c r="G1097" s="8" t="s">
        <v>24</v>
      </c>
      <c r="H1097" s="201" t="s">
        <v>486</v>
      </c>
      <c r="I1097" s="200">
        <v>3</v>
      </c>
      <c r="J1097" s="200" t="s">
        <v>26</v>
      </c>
      <c r="K1097" s="200">
        <v>2019.9</v>
      </c>
      <c r="L1097" s="199" t="s">
        <v>2853</v>
      </c>
      <c r="M1097" s="201" t="s">
        <v>1124</v>
      </c>
      <c r="N1097" s="166" t="s">
        <v>1804</v>
      </c>
      <c r="O1097" s="213" t="s">
        <v>653</v>
      </c>
      <c r="P1097" s="7">
        <v>1500</v>
      </c>
      <c r="Q1097" s="170"/>
    </row>
    <row r="1098" s="2" customFormat="1" spans="1:17">
      <c r="A1098" s="7">
        <v>1095</v>
      </c>
      <c r="B1098" s="202" t="s">
        <v>2599</v>
      </c>
      <c r="C1098" s="154" t="s">
        <v>2841</v>
      </c>
      <c r="D1098" s="186" t="s">
        <v>2854</v>
      </c>
      <c r="E1098" s="186" t="s">
        <v>44</v>
      </c>
      <c r="F1098" s="154" t="s">
        <v>45</v>
      </c>
      <c r="G1098" s="8" t="s">
        <v>24</v>
      </c>
      <c r="H1098" s="203" t="s">
        <v>2394</v>
      </c>
      <c r="I1098" s="186">
        <v>4</v>
      </c>
      <c r="J1098" s="186" t="s">
        <v>34</v>
      </c>
      <c r="K1098" s="186">
        <v>2018.9</v>
      </c>
      <c r="L1098" s="186" t="s">
        <v>2855</v>
      </c>
      <c r="M1098" s="154" t="s">
        <v>2856</v>
      </c>
      <c r="N1098" s="165" t="s">
        <v>74</v>
      </c>
      <c r="O1098" s="189" t="s">
        <v>631</v>
      </c>
      <c r="P1098" s="7">
        <v>1500</v>
      </c>
      <c r="Q1098" s="169"/>
    </row>
    <row r="1099" s="2" customFormat="1" spans="1:17">
      <c r="A1099" s="7">
        <v>1096</v>
      </c>
      <c r="B1099" s="202" t="s">
        <v>2599</v>
      </c>
      <c r="C1099" s="154" t="s">
        <v>2841</v>
      </c>
      <c r="D1099" s="187" t="s">
        <v>1263</v>
      </c>
      <c r="E1099" s="186" t="s">
        <v>22</v>
      </c>
      <c r="F1099" s="188" t="s">
        <v>889</v>
      </c>
      <c r="G1099" s="8" t="s">
        <v>24</v>
      </c>
      <c r="H1099" s="188" t="s">
        <v>126</v>
      </c>
      <c r="I1099" s="186">
        <v>3</v>
      </c>
      <c r="J1099" s="186" t="s">
        <v>26</v>
      </c>
      <c r="K1099" s="186">
        <v>2019.9</v>
      </c>
      <c r="L1099" s="187" t="s">
        <v>2857</v>
      </c>
      <c r="M1099" s="188" t="s">
        <v>1559</v>
      </c>
      <c r="N1099" s="165" t="s">
        <v>2783</v>
      </c>
      <c r="O1099" s="189" t="s">
        <v>653</v>
      </c>
      <c r="P1099" s="7">
        <v>1500</v>
      </c>
      <c r="Q1099" s="169"/>
    </row>
    <row r="1100" s="2" customFormat="1" spans="1:17">
      <c r="A1100" s="7">
        <v>1097</v>
      </c>
      <c r="B1100" s="198" t="s">
        <v>2599</v>
      </c>
      <c r="C1100" s="174" t="s">
        <v>2841</v>
      </c>
      <c r="D1100" s="200" t="s">
        <v>1263</v>
      </c>
      <c r="E1100" s="200" t="s">
        <v>22</v>
      </c>
      <c r="F1100" s="174" t="s">
        <v>1040</v>
      </c>
      <c r="G1100" s="8" t="s">
        <v>24</v>
      </c>
      <c r="H1100" s="204" t="s">
        <v>2858</v>
      </c>
      <c r="I1100" s="200">
        <v>1</v>
      </c>
      <c r="J1100" s="200" t="s">
        <v>26</v>
      </c>
      <c r="K1100" s="200">
        <v>2021.9</v>
      </c>
      <c r="L1100" s="200" t="s">
        <v>2859</v>
      </c>
      <c r="M1100" s="174" t="s">
        <v>1135</v>
      </c>
      <c r="N1100" s="166" t="s">
        <v>1804</v>
      </c>
      <c r="O1100" s="213" t="s">
        <v>653</v>
      </c>
      <c r="P1100" s="7">
        <v>1500</v>
      </c>
      <c r="Q1100" s="170"/>
    </row>
    <row r="1101" s="2" customFormat="1" spans="1:17">
      <c r="A1101" s="7">
        <v>1098</v>
      </c>
      <c r="B1101" s="154" t="s">
        <v>2599</v>
      </c>
      <c r="C1101" s="154" t="s">
        <v>2841</v>
      </c>
      <c r="D1101" s="186" t="s">
        <v>433</v>
      </c>
      <c r="E1101" s="186" t="s">
        <v>22</v>
      </c>
      <c r="F1101" s="154" t="s">
        <v>1220</v>
      </c>
      <c r="G1101" s="8" t="s">
        <v>24</v>
      </c>
      <c r="H1101" s="154" t="s">
        <v>162</v>
      </c>
      <c r="I1101" s="186">
        <v>4</v>
      </c>
      <c r="J1101" s="186" t="s">
        <v>26</v>
      </c>
      <c r="K1101" s="186">
        <v>2018.9</v>
      </c>
      <c r="L1101" s="186" t="s">
        <v>2860</v>
      </c>
      <c r="M1101" s="154" t="s">
        <v>435</v>
      </c>
      <c r="N1101" s="165" t="s">
        <v>1804</v>
      </c>
      <c r="O1101" s="154" t="s">
        <v>653</v>
      </c>
      <c r="P1101" s="7">
        <v>1500</v>
      </c>
      <c r="Q1101" s="169"/>
    </row>
    <row r="1102" s="2" customFormat="1" spans="1:17">
      <c r="A1102" s="7">
        <v>1099</v>
      </c>
      <c r="B1102" s="154" t="s">
        <v>2599</v>
      </c>
      <c r="C1102" s="154" t="s">
        <v>2841</v>
      </c>
      <c r="D1102" s="186" t="s">
        <v>2861</v>
      </c>
      <c r="E1102" s="186" t="s">
        <v>22</v>
      </c>
      <c r="F1102" s="154" t="s">
        <v>166</v>
      </c>
      <c r="G1102" s="8" t="s">
        <v>24</v>
      </c>
      <c r="H1102" s="7" t="s">
        <v>326</v>
      </c>
      <c r="I1102" s="186">
        <v>3</v>
      </c>
      <c r="J1102" s="186" t="s">
        <v>34</v>
      </c>
      <c r="K1102" s="186">
        <v>2019.9</v>
      </c>
      <c r="L1102" s="186" t="s">
        <v>2862</v>
      </c>
      <c r="M1102" s="154" t="s">
        <v>2863</v>
      </c>
      <c r="N1102" s="205" t="s">
        <v>2864</v>
      </c>
      <c r="O1102" s="154" t="s">
        <v>653</v>
      </c>
      <c r="P1102" s="7">
        <v>1500</v>
      </c>
      <c r="Q1102" s="169"/>
    </row>
    <row r="1103" s="2" customFormat="1" spans="1:17">
      <c r="A1103" s="7">
        <v>1100</v>
      </c>
      <c r="B1103" s="198" t="s">
        <v>2599</v>
      </c>
      <c r="C1103" s="166" t="s">
        <v>2841</v>
      </c>
      <c r="D1103" s="166" t="s">
        <v>1263</v>
      </c>
      <c r="E1103" s="166" t="s">
        <v>44</v>
      </c>
      <c r="F1103" s="166" t="s">
        <v>368</v>
      </c>
      <c r="G1103" s="8" t="s">
        <v>24</v>
      </c>
      <c r="H1103" s="7" t="s">
        <v>326</v>
      </c>
      <c r="I1103" s="166" t="s">
        <v>2633</v>
      </c>
      <c r="J1103" s="166" t="s">
        <v>34</v>
      </c>
      <c r="K1103" s="166">
        <v>2020.9</v>
      </c>
      <c r="L1103" s="166" t="s">
        <v>2859</v>
      </c>
      <c r="M1103" s="166" t="s">
        <v>1135</v>
      </c>
      <c r="N1103" s="166" t="s">
        <v>1804</v>
      </c>
      <c r="O1103" s="166" t="s">
        <v>631</v>
      </c>
      <c r="P1103" s="7">
        <v>1500</v>
      </c>
      <c r="Q1103" s="170"/>
    </row>
    <row r="1104" s="2" customFormat="1" spans="1:17">
      <c r="A1104" s="7">
        <v>1101</v>
      </c>
      <c r="B1104" s="198" t="s">
        <v>2599</v>
      </c>
      <c r="C1104" s="166" t="s">
        <v>2841</v>
      </c>
      <c r="D1104" s="166" t="s">
        <v>1263</v>
      </c>
      <c r="E1104" s="166" t="s">
        <v>22</v>
      </c>
      <c r="F1104" s="166" t="s">
        <v>268</v>
      </c>
      <c r="G1104" s="8" t="s">
        <v>24</v>
      </c>
      <c r="H1104" s="166" t="s">
        <v>162</v>
      </c>
      <c r="I1104" s="166" t="s">
        <v>2633</v>
      </c>
      <c r="J1104" s="166" t="s">
        <v>26</v>
      </c>
      <c r="K1104" s="166" t="s">
        <v>2642</v>
      </c>
      <c r="L1104" s="166" t="s">
        <v>2848</v>
      </c>
      <c r="M1104" s="166" t="s">
        <v>1178</v>
      </c>
      <c r="N1104" s="166" t="s">
        <v>2849</v>
      </c>
      <c r="O1104" s="166" t="s">
        <v>653</v>
      </c>
      <c r="P1104" s="7">
        <v>1500</v>
      </c>
      <c r="Q1104" s="170"/>
    </row>
    <row r="1105" s="2" customFormat="1" spans="1:17">
      <c r="A1105" s="7">
        <v>1102</v>
      </c>
      <c r="B1105" s="198" t="s">
        <v>2599</v>
      </c>
      <c r="C1105" s="166" t="s">
        <v>2841</v>
      </c>
      <c r="D1105" s="166" t="s">
        <v>2865</v>
      </c>
      <c r="E1105" s="166" t="s">
        <v>44</v>
      </c>
      <c r="F1105" s="166" t="s">
        <v>803</v>
      </c>
      <c r="G1105" s="8" t="s">
        <v>24</v>
      </c>
      <c r="H1105" s="166" t="s">
        <v>2866</v>
      </c>
      <c r="I1105" s="166" t="s">
        <v>2633</v>
      </c>
      <c r="J1105" s="166" t="s">
        <v>26</v>
      </c>
      <c r="K1105" s="166">
        <v>2020.9</v>
      </c>
      <c r="L1105" s="166" t="s">
        <v>2853</v>
      </c>
      <c r="M1105" s="166" t="s">
        <v>1124</v>
      </c>
      <c r="N1105" s="166" t="s">
        <v>1804</v>
      </c>
      <c r="O1105" s="166" t="s">
        <v>631</v>
      </c>
      <c r="P1105" s="7">
        <v>1500</v>
      </c>
      <c r="Q1105" s="170"/>
    </row>
    <row r="1106" s="2" customFormat="1" spans="1:17">
      <c r="A1106" s="7">
        <v>1103</v>
      </c>
      <c r="B1106" s="202" t="s">
        <v>2599</v>
      </c>
      <c r="C1106" s="165" t="s">
        <v>2841</v>
      </c>
      <c r="D1106" s="165" t="s">
        <v>2867</v>
      </c>
      <c r="E1106" s="165" t="s">
        <v>22</v>
      </c>
      <c r="F1106" s="165" t="s">
        <v>225</v>
      </c>
      <c r="G1106" s="8" t="s">
        <v>24</v>
      </c>
      <c r="H1106" s="165" t="s">
        <v>2616</v>
      </c>
      <c r="I1106" s="165" t="s">
        <v>2633</v>
      </c>
      <c r="J1106" s="165" t="s">
        <v>34</v>
      </c>
      <c r="K1106" s="165">
        <v>2020.9</v>
      </c>
      <c r="L1106" s="165" t="s">
        <v>2867</v>
      </c>
      <c r="M1106" s="165" t="s">
        <v>225</v>
      </c>
      <c r="N1106" s="165" t="s">
        <v>1993</v>
      </c>
      <c r="O1106" s="165" t="s">
        <v>488</v>
      </c>
      <c r="P1106" s="7">
        <v>1500</v>
      </c>
      <c r="Q1106" s="169"/>
    </row>
    <row r="1107" s="2" customFormat="1" ht="22.5" spans="1:17">
      <c r="A1107" s="7">
        <v>1104</v>
      </c>
      <c r="B1107" s="202" t="s">
        <v>2599</v>
      </c>
      <c r="C1107" s="154" t="s">
        <v>2841</v>
      </c>
      <c r="D1107" s="154" t="s">
        <v>2850</v>
      </c>
      <c r="E1107" s="154" t="s">
        <v>22</v>
      </c>
      <c r="F1107" s="154" t="s">
        <v>171</v>
      </c>
      <c r="G1107" s="8" t="s">
        <v>24</v>
      </c>
      <c r="H1107" s="154" t="s">
        <v>679</v>
      </c>
      <c r="I1107" s="154">
        <v>2</v>
      </c>
      <c r="J1107" s="154" t="s">
        <v>26</v>
      </c>
      <c r="K1107" s="154">
        <v>2020.9</v>
      </c>
      <c r="L1107" s="154" t="s">
        <v>1263</v>
      </c>
      <c r="M1107" s="154" t="s">
        <v>816</v>
      </c>
      <c r="N1107" s="205" t="s">
        <v>2868</v>
      </c>
      <c r="O1107" s="186" t="s">
        <v>653</v>
      </c>
      <c r="P1107" s="7">
        <v>1500</v>
      </c>
      <c r="Q1107" s="169"/>
    </row>
    <row r="1108" s="2" customFormat="1" spans="1:17">
      <c r="A1108" s="7">
        <v>1105</v>
      </c>
      <c r="B1108" s="198" t="s">
        <v>2599</v>
      </c>
      <c r="C1108" s="200" t="s">
        <v>2841</v>
      </c>
      <c r="D1108" s="199" t="s">
        <v>1263</v>
      </c>
      <c r="E1108" s="174" t="s">
        <v>22</v>
      </c>
      <c r="F1108" s="199" t="s">
        <v>391</v>
      </c>
      <c r="G1108" s="8" t="s">
        <v>24</v>
      </c>
      <c r="H1108" s="174" t="s">
        <v>330</v>
      </c>
      <c r="I1108" s="174">
        <v>2</v>
      </c>
      <c r="J1108" s="174" t="s">
        <v>34</v>
      </c>
      <c r="K1108" s="199">
        <v>2020.8</v>
      </c>
      <c r="L1108" s="200" t="s">
        <v>2825</v>
      </c>
      <c r="M1108" s="200" t="s">
        <v>1458</v>
      </c>
      <c r="N1108" s="200" t="s">
        <v>2606</v>
      </c>
      <c r="O1108" s="200" t="s">
        <v>30</v>
      </c>
      <c r="P1108" s="7">
        <v>1500</v>
      </c>
      <c r="Q1108" s="170"/>
    </row>
    <row r="1109" s="2" customFormat="1" spans="1:17">
      <c r="A1109" s="7">
        <v>1106</v>
      </c>
      <c r="B1109" s="202" t="s">
        <v>2599</v>
      </c>
      <c r="C1109" s="205" t="s">
        <v>2841</v>
      </c>
      <c r="D1109" s="206" t="s">
        <v>2869</v>
      </c>
      <c r="E1109" s="154" t="s">
        <v>44</v>
      </c>
      <c r="F1109" s="205" t="s">
        <v>63</v>
      </c>
      <c r="G1109" s="8" t="s">
        <v>24</v>
      </c>
      <c r="H1109" s="7" t="s">
        <v>326</v>
      </c>
      <c r="I1109" s="154">
        <v>2</v>
      </c>
      <c r="J1109" s="154" t="s">
        <v>34</v>
      </c>
      <c r="K1109" s="187">
        <v>2020.8</v>
      </c>
      <c r="L1109" s="186" t="s">
        <v>2870</v>
      </c>
      <c r="M1109" s="186" t="s">
        <v>214</v>
      </c>
      <c r="N1109" s="186" t="s">
        <v>1804</v>
      </c>
      <c r="O1109" s="186" t="s">
        <v>30</v>
      </c>
      <c r="P1109" s="7">
        <v>1500</v>
      </c>
      <c r="Q1109" s="169"/>
    </row>
    <row r="1110" s="2" customFormat="1" spans="1:17">
      <c r="A1110" s="7">
        <v>1107</v>
      </c>
      <c r="B1110" s="202" t="s">
        <v>2599</v>
      </c>
      <c r="C1110" s="205" t="s">
        <v>2841</v>
      </c>
      <c r="D1110" s="206" t="s">
        <v>2871</v>
      </c>
      <c r="E1110" s="165" t="s">
        <v>22</v>
      </c>
      <c r="F1110" s="205" t="s">
        <v>783</v>
      </c>
      <c r="G1110" s="8" t="s">
        <v>24</v>
      </c>
      <c r="H1110" s="7" t="s">
        <v>326</v>
      </c>
      <c r="I1110" s="154">
        <v>2</v>
      </c>
      <c r="J1110" s="154" t="s">
        <v>34</v>
      </c>
      <c r="K1110" s="187">
        <v>2020.8</v>
      </c>
      <c r="L1110" s="186" t="s">
        <v>2872</v>
      </c>
      <c r="M1110" s="186" t="s">
        <v>2873</v>
      </c>
      <c r="N1110" s="186" t="s">
        <v>2783</v>
      </c>
      <c r="O1110" s="186" t="s">
        <v>37</v>
      </c>
      <c r="P1110" s="7">
        <v>1500</v>
      </c>
      <c r="Q1110" s="169"/>
    </row>
    <row r="1111" s="2" customFormat="1" spans="1:17">
      <c r="A1111" s="7">
        <v>1108</v>
      </c>
      <c r="B1111" s="146" t="s">
        <v>2599</v>
      </c>
      <c r="C1111" s="180" t="s">
        <v>2841</v>
      </c>
      <c r="D1111" s="179" t="s">
        <v>2874</v>
      </c>
      <c r="E1111" s="179" t="s">
        <v>44</v>
      </c>
      <c r="F1111" s="180" t="s">
        <v>410</v>
      </c>
      <c r="G1111" s="8" t="s">
        <v>24</v>
      </c>
      <c r="H1111" s="7" t="s">
        <v>326</v>
      </c>
      <c r="I1111" s="166" t="s">
        <v>552</v>
      </c>
      <c r="J1111" s="157" t="s">
        <v>34</v>
      </c>
      <c r="K1111" s="157">
        <v>2021.9</v>
      </c>
      <c r="L1111" s="166" t="s">
        <v>2825</v>
      </c>
      <c r="M1111" s="149" t="s">
        <v>1458</v>
      </c>
      <c r="N1111" s="149" t="s">
        <v>2606</v>
      </c>
      <c r="O1111" s="166" t="s">
        <v>631</v>
      </c>
      <c r="P1111" s="7">
        <v>1500</v>
      </c>
      <c r="Q1111" s="170"/>
    </row>
    <row r="1112" s="2" customFormat="1" ht="22.5" spans="1:17">
      <c r="A1112" s="7">
        <v>1109</v>
      </c>
      <c r="B1112" s="171" t="s">
        <v>2599</v>
      </c>
      <c r="C1112" s="185" t="s">
        <v>2875</v>
      </c>
      <c r="D1112" s="185" t="s">
        <v>182</v>
      </c>
      <c r="E1112" s="185" t="s">
        <v>44</v>
      </c>
      <c r="F1112" s="185" t="s">
        <v>220</v>
      </c>
      <c r="G1112" s="8" t="s">
        <v>24</v>
      </c>
      <c r="H1112" s="7" t="s">
        <v>326</v>
      </c>
      <c r="I1112" s="185" t="s">
        <v>137</v>
      </c>
      <c r="J1112" s="185" t="s">
        <v>34</v>
      </c>
      <c r="K1112" s="185">
        <v>2019.9</v>
      </c>
      <c r="L1112" s="185" t="s">
        <v>2876</v>
      </c>
      <c r="M1112" s="185" t="s">
        <v>2877</v>
      </c>
      <c r="N1112" s="185" t="s">
        <v>2606</v>
      </c>
      <c r="O1112" s="7" t="s">
        <v>637</v>
      </c>
      <c r="P1112" s="7">
        <v>1500</v>
      </c>
      <c r="Q1112" s="169"/>
    </row>
    <row r="1113" s="2" customFormat="1" ht="22.5" spans="1:17">
      <c r="A1113" s="7">
        <v>1110</v>
      </c>
      <c r="B1113" s="146" t="s">
        <v>2599</v>
      </c>
      <c r="C1113" s="147" t="s">
        <v>2875</v>
      </c>
      <c r="D1113" s="147" t="s">
        <v>2878</v>
      </c>
      <c r="E1113" s="147" t="s">
        <v>44</v>
      </c>
      <c r="F1113" s="147" t="s">
        <v>32</v>
      </c>
      <c r="G1113" s="8" t="s">
        <v>24</v>
      </c>
      <c r="H1113" s="147" t="s">
        <v>201</v>
      </c>
      <c r="I1113" s="147" t="s">
        <v>137</v>
      </c>
      <c r="J1113" s="147" t="s">
        <v>26</v>
      </c>
      <c r="K1113" s="147">
        <v>2019.9</v>
      </c>
      <c r="L1113" s="147" t="s">
        <v>2879</v>
      </c>
      <c r="M1113" s="147" t="s">
        <v>786</v>
      </c>
      <c r="N1113" s="147" t="s">
        <v>2606</v>
      </c>
      <c r="O1113" s="148" t="s">
        <v>631</v>
      </c>
      <c r="P1113" s="7">
        <v>1500</v>
      </c>
      <c r="Q1113" s="170"/>
    </row>
    <row r="1114" s="2" customFormat="1" ht="22.5" spans="1:17">
      <c r="A1114" s="7">
        <v>1111</v>
      </c>
      <c r="B1114" s="171" t="s">
        <v>2599</v>
      </c>
      <c r="C1114" s="185" t="s">
        <v>2875</v>
      </c>
      <c r="D1114" s="185" t="s">
        <v>152</v>
      </c>
      <c r="E1114" s="185" t="s">
        <v>22</v>
      </c>
      <c r="F1114" s="185" t="s">
        <v>627</v>
      </c>
      <c r="G1114" s="8" t="s">
        <v>24</v>
      </c>
      <c r="H1114" s="185" t="s">
        <v>2880</v>
      </c>
      <c r="I1114" s="185" t="s">
        <v>137</v>
      </c>
      <c r="J1114" s="185" t="s">
        <v>26</v>
      </c>
      <c r="K1114" s="185">
        <v>2019.9</v>
      </c>
      <c r="L1114" s="185" t="s">
        <v>2881</v>
      </c>
      <c r="M1114" s="185" t="s">
        <v>936</v>
      </c>
      <c r="N1114" s="185" t="s">
        <v>2882</v>
      </c>
      <c r="O1114" s="7" t="s">
        <v>646</v>
      </c>
      <c r="P1114" s="7">
        <v>1500</v>
      </c>
      <c r="Q1114" s="169"/>
    </row>
    <row r="1115" s="2" customFormat="1" ht="22.5" spans="1:17">
      <c r="A1115" s="7">
        <v>1112</v>
      </c>
      <c r="B1115" s="171" t="s">
        <v>2599</v>
      </c>
      <c r="C1115" s="185" t="s">
        <v>2875</v>
      </c>
      <c r="D1115" s="185" t="s">
        <v>141</v>
      </c>
      <c r="E1115" s="185" t="s">
        <v>44</v>
      </c>
      <c r="F1115" s="185" t="s">
        <v>361</v>
      </c>
      <c r="G1115" s="8" t="s">
        <v>24</v>
      </c>
      <c r="H1115" s="7" t="s">
        <v>326</v>
      </c>
      <c r="I1115" s="185" t="s">
        <v>137</v>
      </c>
      <c r="J1115" s="185" t="s">
        <v>34</v>
      </c>
      <c r="K1115" s="185">
        <v>2019.9</v>
      </c>
      <c r="L1115" s="185" t="s">
        <v>530</v>
      </c>
      <c r="M1115" s="185" t="s">
        <v>2539</v>
      </c>
      <c r="N1115" s="185" t="s">
        <v>2606</v>
      </c>
      <c r="O1115" s="7" t="s">
        <v>631</v>
      </c>
      <c r="P1115" s="7">
        <v>1500</v>
      </c>
      <c r="Q1115" s="169"/>
    </row>
    <row r="1116" s="2" customFormat="1" ht="22.5" spans="1:17">
      <c r="A1116" s="7">
        <v>1113</v>
      </c>
      <c r="B1116" s="171" t="s">
        <v>2599</v>
      </c>
      <c r="C1116" s="185" t="s">
        <v>2875</v>
      </c>
      <c r="D1116" s="185" t="s">
        <v>2883</v>
      </c>
      <c r="E1116" s="185" t="s">
        <v>44</v>
      </c>
      <c r="F1116" s="185" t="s">
        <v>32</v>
      </c>
      <c r="G1116" s="8" t="s">
        <v>24</v>
      </c>
      <c r="H1116" s="185" t="s">
        <v>330</v>
      </c>
      <c r="I1116" s="185" t="s">
        <v>137</v>
      </c>
      <c r="J1116" s="185" t="s">
        <v>34</v>
      </c>
      <c r="K1116" s="185">
        <v>2019.9</v>
      </c>
      <c r="L1116" s="185" t="s">
        <v>2884</v>
      </c>
      <c r="M1116" s="185" t="s">
        <v>464</v>
      </c>
      <c r="N1116" s="185" t="s">
        <v>2606</v>
      </c>
      <c r="O1116" s="7" t="s">
        <v>631</v>
      </c>
      <c r="P1116" s="7">
        <v>1500</v>
      </c>
      <c r="Q1116" s="169"/>
    </row>
    <row r="1117" s="2" customFormat="1" ht="22.5" spans="1:17">
      <c r="A1117" s="7">
        <v>1114</v>
      </c>
      <c r="B1117" s="171" t="s">
        <v>2599</v>
      </c>
      <c r="C1117" s="185" t="s">
        <v>2875</v>
      </c>
      <c r="D1117" s="185" t="s">
        <v>2464</v>
      </c>
      <c r="E1117" s="185" t="s">
        <v>44</v>
      </c>
      <c r="F1117" s="185" t="s">
        <v>32</v>
      </c>
      <c r="G1117" s="8" t="s">
        <v>24</v>
      </c>
      <c r="H1117" s="7" t="s">
        <v>326</v>
      </c>
      <c r="I1117" s="185" t="s">
        <v>137</v>
      </c>
      <c r="J1117" s="185" t="s">
        <v>34</v>
      </c>
      <c r="K1117" s="185">
        <v>2019.9</v>
      </c>
      <c r="L1117" s="185" t="s">
        <v>2885</v>
      </c>
      <c r="M1117" s="185" t="s">
        <v>2886</v>
      </c>
      <c r="N1117" s="185" t="s">
        <v>2606</v>
      </c>
      <c r="O1117" s="7" t="s">
        <v>637</v>
      </c>
      <c r="P1117" s="7">
        <v>1500</v>
      </c>
      <c r="Q1117" s="169"/>
    </row>
    <row r="1118" s="2" customFormat="1" ht="22.5" spans="1:17">
      <c r="A1118" s="7">
        <v>1115</v>
      </c>
      <c r="B1118" s="171" t="s">
        <v>2599</v>
      </c>
      <c r="C1118" s="185" t="s">
        <v>2875</v>
      </c>
      <c r="D1118" s="185" t="s">
        <v>2887</v>
      </c>
      <c r="E1118" s="185" t="s">
        <v>44</v>
      </c>
      <c r="F1118" s="185" t="s">
        <v>783</v>
      </c>
      <c r="G1118" s="8" t="s">
        <v>24</v>
      </c>
      <c r="H1118" s="185" t="s">
        <v>2888</v>
      </c>
      <c r="I1118" s="185" t="s">
        <v>2633</v>
      </c>
      <c r="J1118" s="185" t="s">
        <v>34</v>
      </c>
      <c r="K1118" s="185">
        <v>2020.9</v>
      </c>
      <c r="L1118" s="185" t="s">
        <v>237</v>
      </c>
      <c r="M1118" s="185" t="s">
        <v>439</v>
      </c>
      <c r="N1118" s="185" t="s">
        <v>2606</v>
      </c>
      <c r="O1118" s="185" t="s">
        <v>631</v>
      </c>
      <c r="P1118" s="7">
        <v>1500</v>
      </c>
      <c r="Q1118" s="169"/>
    </row>
    <row r="1119" s="2" customFormat="1" ht="22.5" spans="1:17">
      <c r="A1119" s="7">
        <v>1116</v>
      </c>
      <c r="B1119" s="171" t="s">
        <v>2599</v>
      </c>
      <c r="C1119" s="185" t="s">
        <v>2875</v>
      </c>
      <c r="D1119" s="185" t="s">
        <v>141</v>
      </c>
      <c r="E1119" s="185" t="s">
        <v>22</v>
      </c>
      <c r="F1119" s="185" t="s">
        <v>783</v>
      </c>
      <c r="G1119" s="8" t="s">
        <v>24</v>
      </c>
      <c r="H1119" s="185" t="s">
        <v>2889</v>
      </c>
      <c r="I1119" s="185" t="s">
        <v>2633</v>
      </c>
      <c r="J1119" s="185" t="s">
        <v>34</v>
      </c>
      <c r="K1119" s="185">
        <v>2020.9</v>
      </c>
      <c r="L1119" s="185" t="s">
        <v>2890</v>
      </c>
      <c r="M1119" s="185" t="s">
        <v>2891</v>
      </c>
      <c r="N1119" s="185" t="s">
        <v>2606</v>
      </c>
      <c r="O1119" s="185" t="s">
        <v>653</v>
      </c>
      <c r="P1119" s="7">
        <v>1500</v>
      </c>
      <c r="Q1119" s="169"/>
    </row>
    <row r="1120" s="2" customFormat="1" ht="22.5" spans="1:17">
      <c r="A1120" s="7">
        <v>1117</v>
      </c>
      <c r="B1120" s="171" t="s">
        <v>2599</v>
      </c>
      <c r="C1120" s="185" t="s">
        <v>2875</v>
      </c>
      <c r="D1120" s="185" t="s">
        <v>141</v>
      </c>
      <c r="E1120" s="185" t="s">
        <v>22</v>
      </c>
      <c r="F1120" s="185" t="s">
        <v>391</v>
      </c>
      <c r="G1120" s="8" t="s">
        <v>24</v>
      </c>
      <c r="H1120" s="185" t="s">
        <v>330</v>
      </c>
      <c r="I1120" s="185" t="s">
        <v>2633</v>
      </c>
      <c r="J1120" s="185" t="s">
        <v>34</v>
      </c>
      <c r="K1120" s="185">
        <v>2020.9</v>
      </c>
      <c r="L1120" s="185" t="s">
        <v>2892</v>
      </c>
      <c r="M1120" s="185" t="s">
        <v>2893</v>
      </c>
      <c r="N1120" s="185" t="s">
        <v>2606</v>
      </c>
      <c r="O1120" s="185" t="s">
        <v>646</v>
      </c>
      <c r="P1120" s="7">
        <v>1500</v>
      </c>
      <c r="Q1120" s="169"/>
    </row>
    <row r="1121" s="2" customFormat="1" ht="22.5" spans="1:17">
      <c r="A1121" s="7">
        <v>1118</v>
      </c>
      <c r="B1121" s="171" t="s">
        <v>2599</v>
      </c>
      <c r="C1121" s="8" t="s">
        <v>2875</v>
      </c>
      <c r="D1121" s="8" t="s">
        <v>2894</v>
      </c>
      <c r="E1121" s="8" t="s">
        <v>44</v>
      </c>
      <c r="F1121" s="8" t="s">
        <v>119</v>
      </c>
      <c r="G1121" s="8" t="s">
        <v>24</v>
      </c>
      <c r="H1121" s="7" t="s">
        <v>326</v>
      </c>
      <c r="I1121" s="8">
        <v>2</v>
      </c>
      <c r="J1121" s="8" t="s">
        <v>34</v>
      </c>
      <c r="K1121" s="8">
        <v>2020.9</v>
      </c>
      <c r="L1121" s="8" t="s">
        <v>2895</v>
      </c>
      <c r="M1121" s="8" t="s">
        <v>2896</v>
      </c>
      <c r="N1121" s="193" t="s">
        <v>2606</v>
      </c>
      <c r="O1121" s="8" t="s">
        <v>631</v>
      </c>
      <c r="P1121" s="7">
        <v>1500</v>
      </c>
      <c r="Q1121" s="169"/>
    </row>
    <row r="1122" s="2" customFormat="1" ht="22.5" spans="1:17">
      <c r="A1122" s="7">
        <v>1119</v>
      </c>
      <c r="B1122" s="148" t="s">
        <v>2599</v>
      </c>
      <c r="C1122" s="180" t="s">
        <v>2875</v>
      </c>
      <c r="D1122" s="179" t="s">
        <v>2897</v>
      </c>
      <c r="E1122" s="157" t="s">
        <v>44</v>
      </c>
      <c r="F1122" s="180" t="s">
        <v>898</v>
      </c>
      <c r="G1122" s="8" t="s">
        <v>24</v>
      </c>
      <c r="H1122" s="7" t="s">
        <v>326</v>
      </c>
      <c r="I1122" s="157">
        <v>2</v>
      </c>
      <c r="J1122" s="157" t="s">
        <v>34</v>
      </c>
      <c r="K1122" s="173">
        <v>202008</v>
      </c>
      <c r="L1122" s="148" t="s">
        <v>2879</v>
      </c>
      <c r="M1122" s="148" t="s">
        <v>786</v>
      </c>
      <c r="N1122" s="148" t="s">
        <v>2606</v>
      </c>
      <c r="O1122" s="148" t="s">
        <v>30</v>
      </c>
      <c r="P1122" s="7">
        <v>1500</v>
      </c>
      <c r="Q1122" s="170"/>
    </row>
    <row r="1123" s="2" customFormat="1" ht="22.5" spans="1:17">
      <c r="A1123" s="7">
        <v>1120</v>
      </c>
      <c r="B1123" s="7" t="s">
        <v>2599</v>
      </c>
      <c r="C1123" s="14" t="s">
        <v>2875</v>
      </c>
      <c r="D1123" s="18" t="s">
        <v>2683</v>
      </c>
      <c r="E1123" s="8" t="s">
        <v>44</v>
      </c>
      <c r="F1123" s="14" t="s">
        <v>783</v>
      </c>
      <c r="G1123" s="8" t="s">
        <v>24</v>
      </c>
      <c r="H1123" s="7" t="s">
        <v>326</v>
      </c>
      <c r="I1123" s="8">
        <v>1</v>
      </c>
      <c r="J1123" s="8" t="s">
        <v>34</v>
      </c>
      <c r="K1123" s="214">
        <v>202008</v>
      </c>
      <c r="L1123" s="7" t="s">
        <v>2898</v>
      </c>
      <c r="M1123" s="7" t="s">
        <v>2289</v>
      </c>
      <c r="N1123" s="7" t="s">
        <v>2606</v>
      </c>
      <c r="O1123" s="7" t="s">
        <v>30</v>
      </c>
      <c r="P1123" s="7">
        <v>1500</v>
      </c>
      <c r="Q1123" s="169"/>
    </row>
    <row r="1124" s="2" customFormat="1" ht="22.5" spans="1:17">
      <c r="A1124" s="7">
        <v>1121</v>
      </c>
      <c r="B1124" s="7" t="s">
        <v>2599</v>
      </c>
      <c r="C1124" s="14" t="s">
        <v>2875</v>
      </c>
      <c r="D1124" s="18" t="s">
        <v>141</v>
      </c>
      <c r="E1124" s="8" t="s">
        <v>44</v>
      </c>
      <c r="F1124" s="207" t="s">
        <v>410</v>
      </c>
      <c r="G1124" s="8" t="s">
        <v>24</v>
      </c>
      <c r="H1124" s="7" t="s">
        <v>326</v>
      </c>
      <c r="I1124" s="8">
        <v>1</v>
      </c>
      <c r="J1124" s="8" t="s">
        <v>34</v>
      </c>
      <c r="K1124" s="215">
        <v>202109</v>
      </c>
      <c r="L1124" s="7" t="s">
        <v>2899</v>
      </c>
      <c r="M1124" s="7" t="s">
        <v>1522</v>
      </c>
      <c r="N1124" s="7" t="s">
        <v>2606</v>
      </c>
      <c r="O1124" s="7" t="s">
        <v>30</v>
      </c>
      <c r="P1124" s="7">
        <v>1500</v>
      </c>
      <c r="Q1124" s="169"/>
    </row>
    <row r="1125" s="2" customFormat="1" ht="22.5" spans="1:17">
      <c r="A1125" s="7">
        <v>1122</v>
      </c>
      <c r="B1125" s="148" t="s">
        <v>2599</v>
      </c>
      <c r="C1125" s="180" t="s">
        <v>2875</v>
      </c>
      <c r="D1125" s="148" t="s">
        <v>2160</v>
      </c>
      <c r="E1125" s="148" t="s">
        <v>44</v>
      </c>
      <c r="F1125" s="149" t="s">
        <v>854</v>
      </c>
      <c r="G1125" s="8" t="s">
        <v>24</v>
      </c>
      <c r="H1125" s="148" t="s">
        <v>1473</v>
      </c>
      <c r="I1125" s="148">
        <v>2</v>
      </c>
      <c r="J1125" s="147" t="s">
        <v>26</v>
      </c>
      <c r="K1125" s="148" t="s">
        <v>532</v>
      </c>
      <c r="L1125" s="147" t="s">
        <v>2900</v>
      </c>
      <c r="M1125" s="216" t="s">
        <v>2401</v>
      </c>
      <c r="N1125" s="147" t="s">
        <v>2901</v>
      </c>
      <c r="O1125" s="148" t="s">
        <v>631</v>
      </c>
      <c r="P1125" s="7">
        <v>1500</v>
      </c>
      <c r="Q1125" s="170"/>
    </row>
    <row r="1126" s="2" customFormat="1" ht="22.5" spans="1:17">
      <c r="A1126" s="7">
        <v>1123</v>
      </c>
      <c r="B1126" s="19" t="s">
        <v>2599</v>
      </c>
      <c r="C1126" s="14" t="s">
        <v>2875</v>
      </c>
      <c r="D1126" s="19" t="s">
        <v>141</v>
      </c>
      <c r="E1126" s="19" t="s">
        <v>44</v>
      </c>
      <c r="F1126" s="10" t="s">
        <v>294</v>
      </c>
      <c r="G1126" s="8" t="s">
        <v>24</v>
      </c>
      <c r="H1126" s="7" t="s">
        <v>668</v>
      </c>
      <c r="I1126" s="7">
        <v>1</v>
      </c>
      <c r="J1126" s="185" t="s">
        <v>26</v>
      </c>
      <c r="K1126" s="7" t="s">
        <v>687</v>
      </c>
      <c r="L1126" s="185" t="s">
        <v>2902</v>
      </c>
      <c r="M1126" s="217" t="s">
        <v>941</v>
      </c>
      <c r="N1126" s="10" t="s">
        <v>2903</v>
      </c>
      <c r="O1126" s="7" t="s">
        <v>653</v>
      </c>
      <c r="P1126" s="7">
        <v>1500</v>
      </c>
      <c r="Q1126" s="169"/>
    </row>
    <row r="1127" s="2" customFormat="1" ht="22.5" spans="1:17">
      <c r="A1127" s="7">
        <v>1124</v>
      </c>
      <c r="B1127" s="171" t="s">
        <v>2599</v>
      </c>
      <c r="C1127" s="14" t="s">
        <v>2875</v>
      </c>
      <c r="D1127" s="15" t="s">
        <v>1381</v>
      </c>
      <c r="E1127" s="18" t="s">
        <v>44</v>
      </c>
      <c r="F1127" s="15" t="s">
        <v>984</v>
      </c>
      <c r="G1127" s="8" t="s">
        <v>24</v>
      </c>
      <c r="H1127" s="208" t="s">
        <v>1439</v>
      </c>
      <c r="I1127" s="218">
        <v>1</v>
      </c>
      <c r="J1127" s="8" t="s">
        <v>34</v>
      </c>
      <c r="K1127" s="8">
        <v>2021.9</v>
      </c>
      <c r="L1127" s="10" t="s">
        <v>2904</v>
      </c>
      <c r="M1127" s="10" t="s">
        <v>2905</v>
      </c>
      <c r="N1127" s="10" t="s">
        <v>2606</v>
      </c>
      <c r="O1127" s="219" t="s">
        <v>637</v>
      </c>
      <c r="P1127" s="7">
        <v>1500</v>
      </c>
      <c r="Q1127" s="169"/>
    </row>
    <row r="1128" s="2" customFormat="1" ht="22.5" spans="1:17">
      <c r="A1128" s="7">
        <v>1125</v>
      </c>
      <c r="B1128" s="146" t="s">
        <v>2599</v>
      </c>
      <c r="C1128" s="180" t="s">
        <v>2875</v>
      </c>
      <c r="D1128" s="147" t="s">
        <v>2906</v>
      </c>
      <c r="E1128" s="147" t="s">
        <v>22</v>
      </c>
      <c r="F1128" s="147" t="s">
        <v>240</v>
      </c>
      <c r="G1128" s="8" t="s">
        <v>24</v>
      </c>
      <c r="H1128" s="147" t="s">
        <v>70</v>
      </c>
      <c r="I1128" s="147" t="s">
        <v>2907</v>
      </c>
      <c r="J1128" s="147" t="s">
        <v>26</v>
      </c>
      <c r="K1128" s="147" t="s">
        <v>2908</v>
      </c>
      <c r="L1128" s="147" t="s">
        <v>2900</v>
      </c>
      <c r="M1128" s="216" t="s">
        <v>2401</v>
      </c>
      <c r="N1128" s="147" t="s">
        <v>2901</v>
      </c>
      <c r="O1128" s="148" t="s">
        <v>631</v>
      </c>
      <c r="P1128" s="7">
        <v>1500</v>
      </c>
      <c r="Q1128" s="170"/>
    </row>
    <row r="1129" s="2" customFormat="1" spans="1:17">
      <c r="A1129" s="7">
        <v>1126</v>
      </c>
      <c r="B1129" s="142" t="s">
        <v>2599</v>
      </c>
      <c r="C1129" s="143" t="s">
        <v>2909</v>
      </c>
      <c r="D1129" s="143" t="s">
        <v>93</v>
      </c>
      <c r="E1129" s="143" t="s">
        <v>44</v>
      </c>
      <c r="F1129" s="143" t="s">
        <v>2031</v>
      </c>
      <c r="G1129" s="8" t="s">
        <v>24</v>
      </c>
      <c r="H1129" s="143" t="s">
        <v>1666</v>
      </c>
      <c r="I1129" s="143" t="s">
        <v>137</v>
      </c>
      <c r="J1129" s="143" t="s">
        <v>26</v>
      </c>
      <c r="K1129" s="143">
        <v>2019.9</v>
      </c>
      <c r="L1129" s="143" t="s">
        <v>2910</v>
      </c>
      <c r="M1129" s="143" t="s">
        <v>2744</v>
      </c>
      <c r="N1129" s="143" t="s">
        <v>1804</v>
      </c>
      <c r="O1129" s="161" t="s">
        <v>637</v>
      </c>
      <c r="P1129" s="7">
        <v>1500</v>
      </c>
      <c r="Q1129" s="169"/>
    </row>
    <row r="1130" s="2" customFormat="1" spans="1:17">
      <c r="A1130" s="7">
        <v>1127</v>
      </c>
      <c r="B1130" s="142" t="s">
        <v>2599</v>
      </c>
      <c r="C1130" s="143" t="s">
        <v>2909</v>
      </c>
      <c r="D1130" s="143" t="s">
        <v>2911</v>
      </c>
      <c r="E1130" s="143" t="s">
        <v>44</v>
      </c>
      <c r="F1130" s="143" t="s">
        <v>599</v>
      </c>
      <c r="G1130" s="8" t="s">
        <v>24</v>
      </c>
      <c r="H1130" s="143" t="s">
        <v>2912</v>
      </c>
      <c r="I1130" s="143" t="s">
        <v>2603</v>
      </c>
      <c r="J1130" s="143" t="s">
        <v>34</v>
      </c>
      <c r="K1130" s="143">
        <v>2018.9</v>
      </c>
      <c r="L1130" s="143" t="s">
        <v>2716</v>
      </c>
      <c r="M1130" s="165" t="s">
        <v>428</v>
      </c>
      <c r="N1130" s="143" t="s">
        <v>1804</v>
      </c>
      <c r="O1130" s="150" t="s">
        <v>637</v>
      </c>
      <c r="P1130" s="7">
        <v>1500</v>
      </c>
      <c r="Q1130" s="169"/>
    </row>
    <row r="1131" s="2" customFormat="1" spans="1:17">
      <c r="A1131" s="7">
        <v>1128</v>
      </c>
      <c r="B1131" s="142" t="s">
        <v>2599</v>
      </c>
      <c r="C1131" s="143" t="s">
        <v>2909</v>
      </c>
      <c r="D1131" s="143" t="s">
        <v>2913</v>
      </c>
      <c r="E1131" s="143" t="s">
        <v>22</v>
      </c>
      <c r="F1131" s="143" t="s">
        <v>119</v>
      </c>
      <c r="G1131" s="8" t="s">
        <v>24</v>
      </c>
      <c r="H1131" s="143" t="s">
        <v>2914</v>
      </c>
      <c r="I1131" s="143" t="s">
        <v>137</v>
      </c>
      <c r="J1131" s="143" t="s">
        <v>34</v>
      </c>
      <c r="K1131" s="143">
        <v>2019.9</v>
      </c>
      <c r="L1131" s="143" t="s">
        <v>2915</v>
      </c>
      <c r="M1131" s="143" t="s">
        <v>249</v>
      </c>
      <c r="N1131" s="143" t="s">
        <v>1804</v>
      </c>
      <c r="O1131" s="150" t="s">
        <v>653</v>
      </c>
      <c r="P1131" s="7">
        <v>1500</v>
      </c>
      <c r="Q1131" s="169"/>
    </row>
    <row r="1132" s="2" customFormat="1" spans="1:17">
      <c r="A1132" s="7">
        <v>1129</v>
      </c>
      <c r="B1132" s="142" t="s">
        <v>2599</v>
      </c>
      <c r="C1132" s="143" t="s">
        <v>2909</v>
      </c>
      <c r="D1132" s="143" t="s">
        <v>2916</v>
      </c>
      <c r="E1132" s="143" t="s">
        <v>44</v>
      </c>
      <c r="F1132" s="143" t="s">
        <v>741</v>
      </c>
      <c r="G1132" s="8" t="s">
        <v>24</v>
      </c>
      <c r="H1132" s="143" t="s">
        <v>2917</v>
      </c>
      <c r="I1132" s="143" t="s">
        <v>137</v>
      </c>
      <c r="J1132" s="143" t="s">
        <v>34</v>
      </c>
      <c r="K1132" s="143">
        <v>2019.9</v>
      </c>
      <c r="L1132" s="143" t="s">
        <v>2918</v>
      </c>
      <c r="M1132" s="143" t="s">
        <v>2059</v>
      </c>
      <c r="N1132" s="143" t="s">
        <v>2919</v>
      </c>
      <c r="O1132" s="161" t="s">
        <v>631</v>
      </c>
      <c r="P1132" s="7">
        <v>1500</v>
      </c>
      <c r="Q1132" s="169"/>
    </row>
    <row r="1133" s="2" customFormat="1" spans="1:17">
      <c r="A1133" s="7">
        <v>1130</v>
      </c>
      <c r="B1133" s="142" t="s">
        <v>2599</v>
      </c>
      <c r="C1133" s="143" t="s">
        <v>2909</v>
      </c>
      <c r="D1133" s="143" t="s">
        <v>2920</v>
      </c>
      <c r="E1133" s="143" t="s">
        <v>44</v>
      </c>
      <c r="F1133" s="143" t="s">
        <v>306</v>
      </c>
      <c r="G1133" s="8" t="s">
        <v>24</v>
      </c>
      <c r="H1133" s="143" t="s">
        <v>2917</v>
      </c>
      <c r="I1133" s="144">
        <v>2</v>
      </c>
      <c r="J1133" s="143" t="s">
        <v>34</v>
      </c>
      <c r="K1133" s="143">
        <v>2020.9</v>
      </c>
      <c r="L1133" s="143" t="s">
        <v>272</v>
      </c>
      <c r="M1133" s="143" t="s">
        <v>2921</v>
      </c>
      <c r="N1133" s="143" t="s">
        <v>1804</v>
      </c>
      <c r="O1133" s="143" t="s">
        <v>637</v>
      </c>
      <c r="P1133" s="7">
        <v>1500</v>
      </c>
      <c r="Q1133" s="169"/>
    </row>
    <row r="1134" s="2" customFormat="1" spans="1:17">
      <c r="A1134" s="7">
        <v>1131</v>
      </c>
      <c r="B1134" s="142" t="s">
        <v>2599</v>
      </c>
      <c r="C1134" s="143" t="s">
        <v>2909</v>
      </c>
      <c r="D1134" s="143" t="s">
        <v>2922</v>
      </c>
      <c r="E1134" s="143" t="s">
        <v>22</v>
      </c>
      <c r="F1134" s="143" t="s">
        <v>230</v>
      </c>
      <c r="G1134" s="8" t="s">
        <v>24</v>
      </c>
      <c r="H1134" s="143" t="s">
        <v>2923</v>
      </c>
      <c r="I1134" s="144">
        <v>2</v>
      </c>
      <c r="J1134" s="143" t="s">
        <v>34</v>
      </c>
      <c r="K1134" s="143">
        <v>2020.9</v>
      </c>
      <c r="L1134" s="143" t="s">
        <v>2924</v>
      </c>
      <c r="M1134" s="143" t="s">
        <v>370</v>
      </c>
      <c r="N1134" s="143" t="s">
        <v>1804</v>
      </c>
      <c r="O1134" s="143" t="s">
        <v>653</v>
      </c>
      <c r="P1134" s="7">
        <v>1500</v>
      </c>
      <c r="Q1134" s="169"/>
    </row>
    <row r="1135" s="2" customFormat="1" spans="1:17">
      <c r="A1135" s="7">
        <v>1132</v>
      </c>
      <c r="B1135" s="142" t="s">
        <v>2599</v>
      </c>
      <c r="C1135" s="143" t="s">
        <v>2909</v>
      </c>
      <c r="D1135" s="143" t="s">
        <v>2925</v>
      </c>
      <c r="E1135" s="143" t="s">
        <v>44</v>
      </c>
      <c r="F1135" s="143" t="s">
        <v>361</v>
      </c>
      <c r="G1135" s="8" t="s">
        <v>24</v>
      </c>
      <c r="H1135" s="143" t="s">
        <v>2926</v>
      </c>
      <c r="I1135" s="144">
        <v>2</v>
      </c>
      <c r="J1135" s="143" t="s">
        <v>34</v>
      </c>
      <c r="K1135" s="143">
        <v>2020.9</v>
      </c>
      <c r="L1135" s="220" t="s">
        <v>2927</v>
      </c>
      <c r="M1135" s="143" t="s">
        <v>2928</v>
      </c>
      <c r="N1135" s="143" t="s">
        <v>1804</v>
      </c>
      <c r="O1135" s="143" t="s">
        <v>637</v>
      </c>
      <c r="P1135" s="7">
        <v>1500</v>
      </c>
      <c r="Q1135" s="169"/>
    </row>
    <row r="1136" s="2" customFormat="1" spans="1:17">
      <c r="A1136" s="7">
        <v>1133</v>
      </c>
      <c r="B1136" s="142" t="s">
        <v>2599</v>
      </c>
      <c r="C1136" s="143" t="s">
        <v>2909</v>
      </c>
      <c r="D1136" s="143" t="s">
        <v>2929</v>
      </c>
      <c r="E1136" s="143" t="s">
        <v>22</v>
      </c>
      <c r="F1136" s="143" t="s">
        <v>119</v>
      </c>
      <c r="G1136" s="8" t="s">
        <v>24</v>
      </c>
      <c r="H1136" s="143" t="s">
        <v>2926</v>
      </c>
      <c r="I1136" s="144">
        <v>2</v>
      </c>
      <c r="J1136" s="143" t="s">
        <v>34</v>
      </c>
      <c r="K1136" s="143">
        <v>2020.9</v>
      </c>
      <c r="L1136" s="143" t="s">
        <v>272</v>
      </c>
      <c r="M1136" s="143" t="s">
        <v>2930</v>
      </c>
      <c r="N1136" s="143" t="s">
        <v>1804</v>
      </c>
      <c r="O1136" s="143" t="s">
        <v>646</v>
      </c>
      <c r="P1136" s="7">
        <v>1500</v>
      </c>
      <c r="Q1136" s="169"/>
    </row>
    <row r="1137" s="2" customFormat="1" spans="1:17">
      <c r="A1137" s="7">
        <v>1134</v>
      </c>
      <c r="B1137" s="142" t="s">
        <v>2599</v>
      </c>
      <c r="C1137" s="144" t="s">
        <v>2909</v>
      </c>
      <c r="D1137" s="144" t="s">
        <v>2679</v>
      </c>
      <c r="E1137" s="144" t="s">
        <v>44</v>
      </c>
      <c r="F1137" s="144" t="s">
        <v>1193</v>
      </c>
      <c r="G1137" s="8" t="s">
        <v>24</v>
      </c>
      <c r="H1137" s="144" t="s">
        <v>2299</v>
      </c>
      <c r="I1137" s="144">
        <v>2</v>
      </c>
      <c r="J1137" s="144" t="s">
        <v>34</v>
      </c>
      <c r="K1137" s="144">
        <v>2020.9</v>
      </c>
      <c r="L1137" s="144" t="s">
        <v>2931</v>
      </c>
      <c r="M1137" s="144" t="s">
        <v>2932</v>
      </c>
      <c r="N1137" s="163" t="s">
        <v>1804</v>
      </c>
      <c r="O1137" s="144" t="s">
        <v>631</v>
      </c>
      <c r="P1137" s="7">
        <v>1500</v>
      </c>
      <c r="Q1137" s="169"/>
    </row>
    <row r="1138" s="2" customFormat="1" spans="1:17">
      <c r="A1138" s="7">
        <v>1135</v>
      </c>
      <c r="B1138" s="142" t="s">
        <v>2599</v>
      </c>
      <c r="C1138" s="144" t="s">
        <v>2909</v>
      </c>
      <c r="D1138" s="155" t="s">
        <v>2933</v>
      </c>
      <c r="E1138" s="26" t="s">
        <v>44</v>
      </c>
      <c r="F1138" s="153" t="s">
        <v>268</v>
      </c>
      <c r="G1138" s="8" t="s">
        <v>24</v>
      </c>
      <c r="H1138" s="154" t="s">
        <v>330</v>
      </c>
      <c r="I1138" s="144">
        <v>2</v>
      </c>
      <c r="J1138" s="144" t="s">
        <v>34</v>
      </c>
      <c r="K1138" s="221" t="s">
        <v>1118</v>
      </c>
      <c r="L1138" s="150" t="s">
        <v>2934</v>
      </c>
      <c r="M1138" s="150" t="s">
        <v>2935</v>
      </c>
      <c r="N1138" s="150" t="s">
        <v>1804</v>
      </c>
      <c r="O1138" s="150" t="s">
        <v>2936</v>
      </c>
      <c r="P1138" s="7">
        <v>1500</v>
      </c>
      <c r="Q1138" s="169"/>
    </row>
    <row r="1139" s="2" customFormat="1" spans="1:17">
      <c r="A1139" s="7">
        <v>1136</v>
      </c>
      <c r="B1139" s="142" t="s">
        <v>2599</v>
      </c>
      <c r="C1139" s="144" t="s">
        <v>2909</v>
      </c>
      <c r="D1139" s="155" t="s">
        <v>2937</v>
      </c>
      <c r="E1139" s="144" t="s">
        <v>22</v>
      </c>
      <c r="F1139" s="153" t="s">
        <v>225</v>
      </c>
      <c r="G1139" s="8" t="s">
        <v>24</v>
      </c>
      <c r="H1139" s="154" t="s">
        <v>330</v>
      </c>
      <c r="I1139" s="144">
        <v>2</v>
      </c>
      <c r="J1139" s="144" t="s">
        <v>34</v>
      </c>
      <c r="K1139" s="221" t="s">
        <v>1118</v>
      </c>
      <c r="L1139" s="150" t="s">
        <v>2938</v>
      </c>
      <c r="M1139" s="150" t="s">
        <v>2939</v>
      </c>
      <c r="N1139" s="150" t="s">
        <v>1804</v>
      </c>
      <c r="O1139" s="150" t="s">
        <v>37</v>
      </c>
      <c r="P1139" s="7">
        <v>1500</v>
      </c>
      <c r="Q1139" s="169"/>
    </row>
    <row r="1140" s="2" customFormat="1" spans="1:17">
      <c r="A1140" s="7">
        <v>1137</v>
      </c>
      <c r="B1140" s="142" t="s">
        <v>2599</v>
      </c>
      <c r="C1140" s="175" t="s">
        <v>2909</v>
      </c>
      <c r="D1140" s="176" t="s">
        <v>1263</v>
      </c>
      <c r="E1140" s="144" t="s">
        <v>44</v>
      </c>
      <c r="F1140" s="175" t="s">
        <v>783</v>
      </c>
      <c r="G1140" s="8" t="s">
        <v>24</v>
      </c>
      <c r="H1140" s="7" t="s">
        <v>326</v>
      </c>
      <c r="I1140" s="144">
        <v>2</v>
      </c>
      <c r="J1140" s="144" t="s">
        <v>34</v>
      </c>
      <c r="K1140" s="153">
        <v>202008</v>
      </c>
      <c r="L1140" s="150" t="s">
        <v>1476</v>
      </c>
      <c r="M1140" s="150" t="s">
        <v>2940</v>
      </c>
      <c r="N1140" s="150" t="s">
        <v>2941</v>
      </c>
      <c r="O1140" s="150" t="s">
        <v>37</v>
      </c>
      <c r="P1140" s="7">
        <v>1500</v>
      </c>
      <c r="Q1140" s="169"/>
    </row>
    <row r="1141" s="2" customFormat="1" spans="1:17">
      <c r="A1141" s="7">
        <v>1138</v>
      </c>
      <c r="B1141" s="142" t="s">
        <v>2599</v>
      </c>
      <c r="C1141" s="144" t="s">
        <v>2909</v>
      </c>
      <c r="D1141" s="150" t="s">
        <v>1776</v>
      </c>
      <c r="E1141" s="150" t="s">
        <v>44</v>
      </c>
      <c r="F1141" s="151" t="s">
        <v>171</v>
      </c>
      <c r="G1141" s="8" t="s">
        <v>24</v>
      </c>
      <c r="H1141" s="150" t="s">
        <v>967</v>
      </c>
      <c r="I1141" s="150">
        <v>2</v>
      </c>
      <c r="J1141" s="143" t="s">
        <v>26</v>
      </c>
      <c r="K1141" s="150" t="s">
        <v>2757</v>
      </c>
      <c r="L1141" s="150" t="s">
        <v>2942</v>
      </c>
      <c r="M1141" s="150" t="s">
        <v>2943</v>
      </c>
      <c r="N1141" s="151" t="s">
        <v>1804</v>
      </c>
      <c r="O1141" s="150" t="s">
        <v>637</v>
      </c>
      <c r="P1141" s="7">
        <v>1500</v>
      </c>
      <c r="Q1141" s="169"/>
    </row>
    <row r="1142" s="2" customFormat="1" spans="1:17">
      <c r="A1142" s="7">
        <v>1139</v>
      </c>
      <c r="B1142" s="142" t="s">
        <v>2599</v>
      </c>
      <c r="C1142" s="144" t="s">
        <v>2909</v>
      </c>
      <c r="D1142" s="209" t="s">
        <v>93</v>
      </c>
      <c r="E1142" s="209" t="s">
        <v>22</v>
      </c>
      <c r="F1142" s="210" t="s">
        <v>1068</v>
      </c>
      <c r="G1142" s="8" t="s">
        <v>24</v>
      </c>
      <c r="H1142" s="209" t="s">
        <v>2402</v>
      </c>
      <c r="I1142" s="150">
        <v>1</v>
      </c>
      <c r="J1142" s="143" t="s">
        <v>26</v>
      </c>
      <c r="K1142" s="150" t="s">
        <v>687</v>
      </c>
      <c r="L1142" s="150" t="s">
        <v>2944</v>
      </c>
      <c r="M1142" s="150" t="s">
        <v>1207</v>
      </c>
      <c r="N1142" s="150" t="s">
        <v>2945</v>
      </c>
      <c r="O1142" s="150" t="s">
        <v>646</v>
      </c>
      <c r="P1142" s="7">
        <v>1500</v>
      </c>
      <c r="Q1142" s="169"/>
    </row>
    <row r="1143" s="2" customFormat="1" spans="1:17">
      <c r="A1143" s="7">
        <v>1140</v>
      </c>
      <c r="B1143" s="142" t="s">
        <v>2599</v>
      </c>
      <c r="C1143" s="143" t="s">
        <v>2946</v>
      </c>
      <c r="D1143" s="143" t="s">
        <v>2028</v>
      </c>
      <c r="E1143" s="143" t="s">
        <v>44</v>
      </c>
      <c r="F1143" s="143" t="s">
        <v>474</v>
      </c>
      <c r="G1143" s="8" t="s">
        <v>24</v>
      </c>
      <c r="H1143" s="143" t="s">
        <v>114</v>
      </c>
      <c r="I1143" s="143" t="s">
        <v>2603</v>
      </c>
      <c r="J1143" s="143" t="s">
        <v>26</v>
      </c>
      <c r="K1143" s="143">
        <v>2018.9</v>
      </c>
      <c r="L1143" s="143" t="s">
        <v>451</v>
      </c>
      <c r="M1143" s="143" t="s">
        <v>1419</v>
      </c>
      <c r="N1143" s="143" t="s">
        <v>2606</v>
      </c>
      <c r="O1143" s="150" t="s">
        <v>631</v>
      </c>
      <c r="P1143" s="7">
        <v>1500</v>
      </c>
      <c r="Q1143" s="169"/>
    </row>
    <row r="1144" s="2" customFormat="1" spans="1:17">
      <c r="A1144" s="7">
        <v>1141</v>
      </c>
      <c r="B1144" s="142" t="s">
        <v>2599</v>
      </c>
      <c r="C1144" s="143" t="s">
        <v>2946</v>
      </c>
      <c r="D1144" s="143" t="s">
        <v>2034</v>
      </c>
      <c r="E1144" s="143" t="s">
        <v>44</v>
      </c>
      <c r="F1144" s="143" t="s">
        <v>94</v>
      </c>
      <c r="G1144" s="8" t="s">
        <v>24</v>
      </c>
      <c r="H1144" s="143" t="s">
        <v>917</v>
      </c>
      <c r="I1144" s="143" t="s">
        <v>137</v>
      </c>
      <c r="J1144" s="143" t="s">
        <v>26</v>
      </c>
      <c r="K1144" s="143">
        <v>2019.9</v>
      </c>
      <c r="L1144" s="143" t="s">
        <v>2947</v>
      </c>
      <c r="M1144" s="143" t="s">
        <v>393</v>
      </c>
      <c r="N1144" s="143" t="s">
        <v>2606</v>
      </c>
      <c r="O1144" s="150" t="s">
        <v>631</v>
      </c>
      <c r="P1144" s="7">
        <v>1500</v>
      </c>
      <c r="Q1144" s="169"/>
    </row>
    <row r="1145" s="2" customFormat="1" spans="1:17">
      <c r="A1145" s="7">
        <v>1142</v>
      </c>
      <c r="B1145" s="142" t="s">
        <v>2599</v>
      </c>
      <c r="C1145" s="143" t="s">
        <v>2946</v>
      </c>
      <c r="D1145" s="143" t="s">
        <v>152</v>
      </c>
      <c r="E1145" s="143" t="s">
        <v>44</v>
      </c>
      <c r="F1145" s="143" t="s">
        <v>287</v>
      </c>
      <c r="G1145" s="8" t="s">
        <v>24</v>
      </c>
      <c r="H1145" s="143" t="s">
        <v>2179</v>
      </c>
      <c r="I1145" s="143" t="s">
        <v>137</v>
      </c>
      <c r="J1145" s="143" t="s">
        <v>34</v>
      </c>
      <c r="K1145" s="143">
        <v>2019.9</v>
      </c>
      <c r="L1145" s="143" t="s">
        <v>152</v>
      </c>
      <c r="M1145" s="143" t="s">
        <v>287</v>
      </c>
      <c r="N1145" s="143" t="s">
        <v>2606</v>
      </c>
      <c r="O1145" s="150" t="s">
        <v>488</v>
      </c>
      <c r="P1145" s="7">
        <v>1500</v>
      </c>
      <c r="Q1145" s="169"/>
    </row>
    <row r="1146" s="2" customFormat="1" spans="1:17">
      <c r="A1146" s="7">
        <v>1143</v>
      </c>
      <c r="B1146" s="142" t="s">
        <v>2599</v>
      </c>
      <c r="C1146" s="143" t="s">
        <v>2946</v>
      </c>
      <c r="D1146" s="143" t="s">
        <v>2034</v>
      </c>
      <c r="E1146" s="143" t="s">
        <v>22</v>
      </c>
      <c r="F1146" s="143" t="s">
        <v>153</v>
      </c>
      <c r="G1146" s="8" t="s">
        <v>24</v>
      </c>
      <c r="H1146" s="143" t="s">
        <v>857</v>
      </c>
      <c r="I1146" s="143" t="s">
        <v>2633</v>
      </c>
      <c r="J1146" s="143" t="s">
        <v>26</v>
      </c>
      <c r="K1146" s="143">
        <v>2020.9</v>
      </c>
      <c r="L1146" s="143" t="s">
        <v>2948</v>
      </c>
      <c r="M1146" s="143" t="s">
        <v>827</v>
      </c>
      <c r="N1146" s="143" t="s">
        <v>2606</v>
      </c>
      <c r="O1146" s="150" t="s">
        <v>653</v>
      </c>
      <c r="P1146" s="7">
        <v>1500</v>
      </c>
      <c r="Q1146" s="169"/>
    </row>
    <row r="1147" s="2" customFormat="1" spans="1:17">
      <c r="A1147" s="7">
        <v>1144</v>
      </c>
      <c r="B1147" s="142" t="s">
        <v>2599</v>
      </c>
      <c r="C1147" s="143" t="s">
        <v>2946</v>
      </c>
      <c r="D1147" s="143" t="s">
        <v>2949</v>
      </c>
      <c r="E1147" s="143" t="s">
        <v>44</v>
      </c>
      <c r="F1147" s="143" t="s">
        <v>220</v>
      </c>
      <c r="G1147" s="8" t="s">
        <v>24</v>
      </c>
      <c r="H1147" s="143" t="s">
        <v>330</v>
      </c>
      <c r="I1147" s="143" t="s">
        <v>137</v>
      </c>
      <c r="J1147" s="143" t="s">
        <v>34</v>
      </c>
      <c r="K1147" s="143">
        <v>2019.9</v>
      </c>
      <c r="L1147" s="143" t="s">
        <v>2950</v>
      </c>
      <c r="M1147" s="143" t="s">
        <v>2130</v>
      </c>
      <c r="N1147" s="143" t="s">
        <v>2606</v>
      </c>
      <c r="O1147" s="150" t="s">
        <v>631</v>
      </c>
      <c r="P1147" s="7">
        <v>1500</v>
      </c>
      <c r="Q1147" s="169"/>
    </row>
    <row r="1148" s="2" customFormat="1" spans="1:17">
      <c r="A1148" s="7">
        <v>1145</v>
      </c>
      <c r="B1148" s="142" t="s">
        <v>2599</v>
      </c>
      <c r="C1148" s="143" t="s">
        <v>2946</v>
      </c>
      <c r="D1148" s="143" t="s">
        <v>141</v>
      </c>
      <c r="E1148" s="143" t="s">
        <v>22</v>
      </c>
      <c r="F1148" s="143" t="s">
        <v>119</v>
      </c>
      <c r="G1148" s="8" t="s">
        <v>24</v>
      </c>
      <c r="H1148" s="7" t="s">
        <v>326</v>
      </c>
      <c r="I1148" s="143" t="s">
        <v>137</v>
      </c>
      <c r="J1148" s="143" t="s">
        <v>34</v>
      </c>
      <c r="K1148" s="143">
        <v>2019.9</v>
      </c>
      <c r="L1148" s="143" t="s">
        <v>2951</v>
      </c>
      <c r="M1148" s="143" t="s">
        <v>1331</v>
      </c>
      <c r="N1148" s="143" t="s">
        <v>2606</v>
      </c>
      <c r="O1148" s="150" t="s">
        <v>653</v>
      </c>
      <c r="P1148" s="7">
        <v>1500</v>
      </c>
      <c r="Q1148" s="169"/>
    </row>
    <row r="1149" s="2" customFormat="1" spans="1:17">
      <c r="A1149" s="7">
        <v>1146</v>
      </c>
      <c r="B1149" s="142" t="s">
        <v>2599</v>
      </c>
      <c r="C1149" s="143" t="s">
        <v>2946</v>
      </c>
      <c r="D1149" s="143" t="s">
        <v>93</v>
      </c>
      <c r="E1149" s="143" t="s">
        <v>44</v>
      </c>
      <c r="F1149" s="143" t="s">
        <v>898</v>
      </c>
      <c r="G1149" s="8" t="s">
        <v>24</v>
      </c>
      <c r="H1149" s="143" t="s">
        <v>330</v>
      </c>
      <c r="I1149" s="143" t="s">
        <v>137</v>
      </c>
      <c r="J1149" s="143" t="s">
        <v>34</v>
      </c>
      <c r="K1149" s="143">
        <v>2019.9</v>
      </c>
      <c r="L1149" s="143" t="s">
        <v>2952</v>
      </c>
      <c r="M1149" s="143" t="s">
        <v>395</v>
      </c>
      <c r="N1149" s="143" t="s">
        <v>2606</v>
      </c>
      <c r="O1149" s="150" t="s">
        <v>631</v>
      </c>
      <c r="P1149" s="7">
        <v>1500</v>
      </c>
      <c r="Q1149" s="169"/>
    </row>
    <row r="1150" s="2" customFormat="1" spans="1:17">
      <c r="A1150" s="7">
        <v>1147</v>
      </c>
      <c r="B1150" s="146" t="s">
        <v>2599</v>
      </c>
      <c r="C1150" s="147" t="s">
        <v>2946</v>
      </c>
      <c r="D1150" s="147" t="s">
        <v>2953</v>
      </c>
      <c r="E1150" s="147" t="s">
        <v>44</v>
      </c>
      <c r="F1150" s="147" t="s">
        <v>275</v>
      </c>
      <c r="G1150" s="8" t="s">
        <v>24</v>
      </c>
      <c r="H1150" s="147" t="s">
        <v>330</v>
      </c>
      <c r="I1150" s="147" t="s">
        <v>2633</v>
      </c>
      <c r="J1150" s="147" t="s">
        <v>34</v>
      </c>
      <c r="K1150" s="147">
        <v>2020.9</v>
      </c>
      <c r="L1150" s="147" t="s">
        <v>2954</v>
      </c>
      <c r="M1150" s="147" t="s">
        <v>1408</v>
      </c>
      <c r="N1150" s="147" t="s">
        <v>2606</v>
      </c>
      <c r="O1150" s="148" t="s">
        <v>631</v>
      </c>
      <c r="P1150" s="7">
        <v>1500</v>
      </c>
      <c r="Q1150" s="170"/>
    </row>
    <row r="1151" s="2" customFormat="1" spans="1:17">
      <c r="A1151" s="7">
        <v>1148</v>
      </c>
      <c r="B1151" s="142" t="s">
        <v>2599</v>
      </c>
      <c r="C1151" s="143" t="s">
        <v>2946</v>
      </c>
      <c r="D1151" s="143" t="s">
        <v>2955</v>
      </c>
      <c r="E1151" s="143" t="s">
        <v>44</v>
      </c>
      <c r="F1151" s="143" t="s">
        <v>894</v>
      </c>
      <c r="G1151" s="8" t="s">
        <v>24</v>
      </c>
      <c r="H1151" s="143" t="s">
        <v>1979</v>
      </c>
      <c r="I1151" s="143" t="s">
        <v>2633</v>
      </c>
      <c r="J1151" s="143" t="s">
        <v>34</v>
      </c>
      <c r="K1151" s="143">
        <v>2020.9</v>
      </c>
      <c r="L1151" s="143" t="s">
        <v>2956</v>
      </c>
      <c r="M1151" s="143" t="s">
        <v>1227</v>
      </c>
      <c r="N1151" s="143" t="s">
        <v>2606</v>
      </c>
      <c r="O1151" s="150" t="s">
        <v>631</v>
      </c>
      <c r="P1151" s="7">
        <v>1500</v>
      </c>
      <c r="Q1151" s="169"/>
    </row>
    <row r="1152" s="2" customFormat="1" spans="1:17">
      <c r="A1152" s="7">
        <v>1149</v>
      </c>
      <c r="B1152" s="142" t="s">
        <v>2599</v>
      </c>
      <c r="C1152" s="143" t="s">
        <v>2946</v>
      </c>
      <c r="D1152" s="143" t="s">
        <v>2957</v>
      </c>
      <c r="E1152" s="143" t="s">
        <v>22</v>
      </c>
      <c r="F1152" s="143" t="s">
        <v>1068</v>
      </c>
      <c r="G1152" s="8" t="s">
        <v>24</v>
      </c>
      <c r="H1152" s="143" t="s">
        <v>2402</v>
      </c>
      <c r="I1152" s="143" t="s">
        <v>2633</v>
      </c>
      <c r="J1152" s="143" t="s">
        <v>34</v>
      </c>
      <c r="K1152" s="143" t="s">
        <v>2642</v>
      </c>
      <c r="L1152" s="143" t="s">
        <v>2958</v>
      </c>
      <c r="M1152" s="143" t="s">
        <v>2959</v>
      </c>
      <c r="N1152" s="143" t="s">
        <v>2606</v>
      </c>
      <c r="O1152" s="150" t="s">
        <v>30</v>
      </c>
      <c r="P1152" s="7">
        <v>1500</v>
      </c>
      <c r="Q1152" s="169"/>
    </row>
    <row r="1153" s="2" customFormat="1" spans="1:17">
      <c r="A1153" s="7">
        <v>1150</v>
      </c>
      <c r="B1153" s="142" t="s">
        <v>2599</v>
      </c>
      <c r="C1153" s="143" t="s">
        <v>2946</v>
      </c>
      <c r="D1153" s="143" t="s">
        <v>2960</v>
      </c>
      <c r="E1153" s="143" t="s">
        <v>22</v>
      </c>
      <c r="F1153" s="143" t="s">
        <v>191</v>
      </c>
      <c r="G1153" s="8" t="s">
        <v>24</v>
      </c>
      <c r="H1153" s="143" t="s">
        <v>983</v>
      </c>
      <c r="I1153" s="143" t="s">
        <v>552</v>
      </c>
      <c r="J1153" s="143" t="s">
        <v>26</v>
      </c>
      <c r="K1153" s="143" t="s">
        <v>2638</v>
      </c>
      <c r="L1153" s="143" t="s">
        <v>897</v>
      </c>
      <c r="M1153" s="143" t="s">
        <v>273</v>
      </c>
      <c r="N1153" s="143" t="s">
        <v>2606</v>
      </c>
      <c r="O1153" s="150" t="s">
        <v>30</v>
      </c>
      <c r="P1153" s="7">
        <v>1500</v>
      </c>
      <c r="Q1153" s="169"/>
    </row>
    <row r="1154" s="2" customFormat="1" spans="1:17">
      <c r="A1154" s="7">
        <v>1151</v>
      </c>
      <c r="B1154" s="142" t="s">
        <v>2599</v>
      </c>
      <c r="C1154" s="143" t="s">
        <v>2946</v>
      </c>
      <c r="D1154" s="143" t="s">
        <v>2034</v>
      </c>
      <c r="E1154" s="143" t="s">
        <v>44</v>
      </c>
      <c r="F1154" s="143" t="s">
        <v>2961</v>
      </c>
      <c r="G1154" s="8" t="s">
        <v>24</v>
      </c>
      <c r="H1154" s="143" t="s">
        <v>2962</v>
      </c>
      <c r="I1154" s="143" t="s">
        <v>552</v>
      </c>
      <c r="J1154" s="143" t="s">
        <v>34</v>
      </c>
      <c r="K1154" s="143" t="s">
        <v>2638</v>
      </c>
      <c r="L1154" s="143" t="s">
        <v>2963</v>
      </c>
      <c r="M1154" s="143" t="s">
        <v>477</v>
      </c>
      <c r="N1154" s="143" t="s">
        <v>2606</v>
      </c>
      <c r="O1154" s="150" t="s">
        <v>30</v>
      </c>
      <c r="P1154" s="7">
        <v>1500</v>
      </c>
      <c r="Q1154" s="169"/>
    </row>
    <row r="1155" s="2" customFormat="1" spans="1:17">
      <c r="A1155" s="7">
        <v>1152</v>
      </c>
      <c r="B1155" s="142" t="s">
        <v>2599</v>
      </c>
      <c r="C1155" s="143" t="s">
        <v>2946</v>
      </c>
      <c r="D1155" s="143" t="s">
        <v>2964</v>
      </c>
      <c r="E1155" s="143" t="s">
        <v>22</v>
      </c>
      <c r="F1155" s="143" t="s">
        <v>391</v>
      </c>
      <c r="G1155" s="8" t="s">
        <v>24</v>
      </c>
      <c r="H1155" s="143" t="s">
        <v>568</v>
      </c>
      <c r="I1155" s="143" t="s">
        <v>552</v>
      </c>
      <c r="J1155" s="143" t="s">
        <v>26</v>
      </c>
      <c r="K1155" s="143" t="s">
        <v>2638</v>
      </c>
      <c r="L1155" s="143" t="s">
        <v>2947</v>
      </c>
      <c r="M1155" s="143" t="s">
        <v>483</v>
      </c>
      <c r="N1155" s="143" t="s">
        <v>2606</v>
      </c>
      <c r="O1155" s="150" t="s">
        <v>30</v>
      </c>
      <c r="P1155" s="7">
        <v>1500</v>
      </c>
      <c r="Q1155" s="169"/>
    </row>
    <row r="1156" s="2" customFormat="1" spans="1:17">
      <c r="A1156" s="7">
        <v>1153</v>
      </c>
      <c r="B1156" s="142" t="s">
        <v>2599</v>
      </c>
      <c r="C1156" s="143" t="s">
        <v>2946</v>
      </c>
      <c r="D1156" s="143" t="s">
        <v>2965</v>
      </c>
      <c r="E1156" s="143" t="s">
        <v>22</v>
      </c>
      <c r="F1156" s="143" t="s">
        <v>586</v>
      </c>
      <c r="G1156" s="8" t="s">
        <v>24</v>
      </c>
      <c r="H1156" s="7" t="s">
        <v>326</v>
      </c>
      <c r="I1156" s="143" t="s">
        <v>552</v>
      </c>
      <c r="J1156" s="143" t="s">
        <v>34</v>
      </c>
      <c r="K1156" s="143" t="s">
        <v>2638</v>
      </c>
      <c r="L1156" s="143" t="s">
        <v>2966</v>
      </c>
      <c r="M1156" s="143" t="s">
        <v>2051</v>
      </c>
      <c r="N1156" s="143" t="s">
        <v>2967</v>
      </c>
      <c r="O1156" s="150" t="s">
        <v>653</v>
      </c>
      <c r="P1156" s="7">
        <v>1500</v>
      </c>
      <c r="Q1156" s="169"/>
    </row>
    <row r="1157" s="2" customFormat="1" spans="1:17">
      <c r="A1157" s="7">
        <v>1154</v>
      </c>
      <c r="B1157" s="142" t="s">
        <v>2599</v>
      </c>
      <c r="C1157" s="143" t="s">
        <v>2946</v>
      </c>
      <c r="D1157" s="143" t="s">
        <v>2028</v>
      </c>
      <c r="E1157" s="143" t="s">
        <v>22</v>
      </c>
      <c r="F1157" s="143" t="s">
        <v>287</v>
      </c>
      <c r="G1157" s="8" t="s">
        <v>24</v>
      </c>
      <c r="H1157" s="143" t="s">
        <v>650</v>
      </c>
      <c r="I1157" s="143" t="s">
        <v>552</v>
      </c>
      <c r="J1157" s="143" t="s">
        <v>34</v>
      </c>
      <c r="K1157" s="143" t="s">
        <v>2638</v>
      </c>
      <c r="L1157" s="143" t="s">
        <v>2805</v>
      </c>
      <c r="M1157" s="143" t="s">
        <v>439</v>
      </c>
      <c r="N1157" s="143" t="s">
        <v>2606</v>
      </c>
      <c r="O1157" s="150" t="s">
        <v>653</v>
      </c>
      <c r="P1157" s="7">
        <v>1500</v>
      </c>
      <c r="Q1157" s="169"/>
    </row>
    <row r="1158" s="2" customFormat="1" spans="1:17">
      <c r="A1158" s="7">
        <v>1155</v>
      </c>
      <c r="B1158" s="142" t="s">
        <v>2599</v>
      </c>
      <c r="C1158" s="143" t="s">
        <v>2946</v>
      </c>
      <c r="D1158" s="143" t="s">
        <v>2968</v>
      </c>
      <c r="E1158" s="143" t="s">
        <v>22</v>
      </c>
      <c r="F1158" s="143" t="s">
        <v>45</v>
      </c>
      <c r="G1158" s="8" t="s">
        <v>24</v>
      </c>
      <c r="H1158" s="143" t="s">
        <v>1652</v>
      </c>
      <c r="I1158" s="143" t="s">
        <v>552</v>
      </c>
      <c r="J1158" s="143" t="s">
        <v>26</v>
      </c>
      <c r="K1158" s="143" t="s">
        <v>2638</v>
      </c>
      <c r="L1158" s="143" t="s">
        <v>2537</v>
      </c>
      <c r="M1158" s="143" t="s">
        <v>377</v>
      </c>
      <c r="N1158" s="143" t="s">
        <v>2606</v>
      </c>
      <c r="O1158" s="150" t="s">
        <v>631</v>
      </c>
      <c r="P1158" s="7">
        <v>1500</v>
      </c>
      <c r="Q1158" s="169"/>
    </row>
    <row r="1159" s="2" customFormat="1" spans="1:17">
      <c r="A1159" s="7">
        <v>1156</v>
      </c>
      <c r="B1159" s="144" t="s">
        <v>2599</v>
      </c>
      <c r="C1159" s="144" t="s">
        <v>2946</v>
      </c>
      <c r="D1159" s="150" t="s">
        <v>2969</v>
      </c>
      <c r="E1159" s="150" t="s">
        <v>44</v>
      </c>
      <c r="F1159" s="163" t="s">
        <v>803</v>
      </c>
      <c r="G1159" s="8" t="s">
        <v>24</v>
      </c>
      <c r="H1159" s="144" t="s">
        <v>279</v>
      </c>
      <c r="I1159" s="144">
        <v>1</v>
      </c>
      <c r="J1159" s="143" t="s">
        <v>26</v>
      </c>
      <c r="K1159" s="144">
        <v>2021.9</v>
      </c>
      <c r="L1159" s="150" t="s">
        <v>2364</v>
      </c>
      <c r="M1159" s="144" t="s">
        <v>2970</v>
      </c>
      <c r="N1159" s="144" t="s">
        <v>2971</v>
      </c>
      <c r="O1159" s="150" t="s">
        <v>631</v>
      </c>
      <c r="P1159" s="7">
        <v>1500</v>
      </c>
      <c r="Q1159" s="169"/>
    </row>
    <row r="1160" s="2" customFormat="1" spans="1:17">
      <c r="A1160" s="7">
        <v>1157</v>
      </c>
      <c r="B1160" s="144" t="s">
        <v>2599</v>
      </c>
      <c r="C1160" s="144" t="s">
        <v>2946</v>
      </c>
      <c r="D1160" s="150" t="s">
        <v>2972</v>
      </c>
      <c r="E1160" s="150" t="s">
        <v>22</v>
      </c>
      <c r="F1160" s="163" t="s">
        <v>83</v>
      </c>
      <c r="G1160" s="8" t="s">
        <v>24</v>
      </c>
      <c r="H1160" s="144" t="s">
        <v>561</v>
      </c>
      <c r="I1160" s="144">
        <v>1</v>
      </c>
      <c r="J1160" s="143" t="s">
        <v>26</v>
      </c>
      <c r="K1160" s="144">
        <v>2021.9</v>
      </c>
      <c r="L1160" s="150" t="s">
        <v>2101</v>
      </c>
      <c r="M1160" s="144" t="s">
        <v>691</v>
      </c>
      <c r="N1160" s="144" t="s">
        <v>2973</v>
      </c>
      <c r="O1160" s="150" t="s">
        <v>653</v>
      </c>
      <c r="P1160" s="7">
        <v>1500</v>
      </c>
      <c r="Q1160" s="169"/>
    </row>
    <row r="1161" s="2" customFormat="1" spans="1:17">
      <c r="A1161" s="7">
        <v>1158</v>
      </c>
      <c r="B1161" s="157" t="s">
        <v>2599</v>
      </c>
      <c r="C1161" s="157" t="s">
        <v>2946</v>
      </c>
      <c r="D1161" s="148" t="s">
        <v>2974</v>
      </c>
      <c r="E1161" s="148" t="s">
        <v>22</v>
      </c>
      <c r="F1161" s="167" t="s">
        <v>783</v>
      </c>
      <c r="G1161" s="8" t="s">
        <v>24</v>
      </c>
      <c r="H1161" s="157" t="s">
        <v>857</v>
      </c>
      <c r="I1161" s="157">
        <v>1</v>
      </c>
      <c r="J1161" s="147" t="s">
        <v>26</v>
      </c>
      <c r="K1161" s="157">
        <v>2021.9</v>
      </c>
      <c r="L1161" s="148" t="s">
        <v>2492</v>
      </c>
      <c r="M1161" s="157" t="s">
        <v>1667</v>
      </c>
      <c r="N1161" s="157" t="s">
        <v>2975</v>
      </c>
      <c r="O1161" s="148" t="s">
        <v>653</v>
      </c>
      <c r="P1161" s="7">
        <v>1500</v>
      </c>
      <c r="Q1161" s="170"/>
    </row>
    <row r="1162" s="2" customFormat="1" spans="1:17">
      <c r="A1162" s="7">
        <v>1159</v>
      </c>
      <c r="B1162" s="180" t="s">
        <v>2599</v>
      </c>
      <c r="C1162" s="180" t="s">
        <v>2946</v>
      </c>
      <c r="D1162" s="222" t="s">
        <v>2976</v>
      </c>
      <c r="E1162" s="222" t="s">
        <v>44</v>
      </c>
      <c r="F1162" s="167" t="s">
        <v>783</v>
      </c>
      <c r="G1162" s="8" t="s">
        <v>24</v>
      </c>
      <c r="H1162" s="222" t="s">
        <v>114</v>
      </c>
      <c r="I1162" s="157">
        <v>2</v>
      </c>
      <c r="J1162" s="147" t="s">
        <v>26</v>
      </c>
      <c r="K1162" s="157">
        <v>2020.9</v>
      </c>
      <c r="L1162" s="148" t="s">
        <v>2492</v>
      </c>
      <c r="M1162" s="157" t="s">
        <v>1667</v>
      </c>
      <c r="N1162" s="157" t="s">
        <v>2975</v>
      </c>
      <c r="O1162" s="148" t="s">
        <v>631</v>
      </c>
      <c r="P1162" s="7">
        <v>1500</v>
      </c>
      <c r="Q1162" s="170"/>
    </row>
    <row r="1163" s="2" customFormat="1" spans="1:17">
      <c r="A1163" s="7">
        <v>1160</v>
      </c>
      <c r="B1163" s="142" t="s">
        <v>2599</v>
      </c>
      <c r="C1163" s="175" t="s">
        <v>2946</v>
      </c>
      <c r="D1163" s="176" t="s">
        <v>548</v>
      </c>
      <c r="E1163" s="176" t="s">
        <v>44</v>
      </c>
      <c r="F1163" s="175" t="s">
        <v>225</v>
      </c>
      <c r="G1163" s="8" t="s">
        <v>24</v>
      </c>
      <c r="H1163" s="7" t="s">
        <v>326</v>
      </c>
      <c r="I1163" s="165" t="s">
        <v>2633</v>
      </c>
      <c r="J1163" s="144" t="s">
        <v>34</v>
      </c>
      <c r="K1163" s="144">
        <v>2021.9</v>
      </c>
      <c r="L1163" s="165" t="s">
        <v>1209</v>
      </c>
      <c r="M1163" s="165" t="s">
        <v>1480</v>
      </c>
      <c r="N1163" s="163" t="s">
        <v>2977</v>
      </c>
      <c r="O1163" s="165" t="s">
        <v>631</v>
      </c>
      <c r="P1163" s="7">
        <v>1500</v>
      </c>
      <c r="Q1163" s="169"/>
    </row>
    <row r="1164" s="2" customFormat="1" spans="1:17">
      <c r="A1164" s="7">
        <v>1161</v>
      </c>
      <c r="B1164" s="146" t="s">
        <v>2599</v>
      </c>
      <c r="C1164" s="180" t="s">
        <v>2946</v>
      </c>
      <c r="D1164" s="148" t="s">
        <v>2953</v>
      </c>
      <c r="E1164" s="148" t="s">
        <v>22</v>
      </c>
      <c r="F1164" s="157" t="s">
        <v>391</v>
      </c>
      <c r="G1164" s="8" t="s">
        <v>24</v>
      </c>
      <c r="H1164" s="157" t="s">
        <v>2036</v>
      </c>
      <c r="I1164" s="148">
        <v>3</v>
      </c>
      <c r="J1164" s="148" t="s">
        <v>34</v>
      </c>
      <c r="K1164" s="148">
        <v>2019.7</v>
      </c>
      <c r="L1164" s="148" t="s">
        <v>2954</v>
      </c>
      <c r="M1164" s="157" t="s">
        <v>1408</v>
      </c>
      <c r="N1164" s="147" t="s">
        <v>2606</v>
      </c>
      <c r="O1164" s="148" t="s">
        <v>653</v>
      </c>
      <c r="P1164" s="7">
        <v>1500</v>
      </c>
      <c r="Q1164" s="170"/>
    </row>
    <row r="1165" s="2" customFormat="1" spans="1:17">
      <c r="A1165" s="7">
        <v>1162</v>
      </c>
      <c r="B1165" s="146" t="s">
        <v>2599</v>
      </c>
      <c r="C1165" s="180" t="s">
        <v>2946</v>
      </c>
      <c r="D1165" s="148" t="s">
        <v>2034</v>
      </c>
      <c r="E1165" s="148" t="s">
        <v>22</v>
      </c>
      <c r="F1165" s="157" t="s">
        <v>803</v>
      </c>
      <c r="G1165" s="8" t="s">
        <v>24</v>
      </c>
      <c r="H1165" s="157" t="s">
        <v>33</v>
      </c>
      <c r="I1165" s="148">
        <v>2</v>
      </c>
      <c r="J1165" s="148" t="s">
        <v>34</v>
      </c>
      <c r="K1165" s="157">
        <v>2020.9</v>
      </c>
      <c r="L1165" s="148" t="s">
        <v>2800</v>
      </c>
      <c r="M1165" s="157" t="s">
        <v>1559</v>
      </c>
      <c r="N1165" s="157" t="s">
        <v>2978</v>
      </c>
      <c r="O1165" s="148" t="s">
        <v>653</v>
      </c>
      <c r="P1165" s="7">
        <v>1500</v>
      </c>
      <c r="Q1165" s="170"/>
    </row>
    <row r="1166" s="2" customFormat="1" spans="1:17">
      <c r="A1166" s="7">
        <v>1163</v>
      </c>
      <c r="B1166" s="146" t="s">
        <v>2599</v>
      </c>
      <c r="C1166" s="180" t="s">
        <v>2946</v>
      </c>
      <c r="D1166" s="148" t="s">
        <v>2034</v>
      </c>
      <c r="E1166" s="179" t="s">
        <v>44</v>
      </c>
      <c r="F1166" s="157" t="s">
        <v>263</v>
      </c>
      <c r="G1166" s="8" t="s">
        <v>24</v>
      </c>
      <c r="H1166" s="7" t="s">
        <v>326</v>
      </c>
      <c r="I1166" s="148">
        <v>1</v>
      </c>
      <c r="J1166" s="148" t="s">
        <v>34</v>
      </c>
      <c r="K1166" s="157">
        <v>2021.9</v>
      </c>
      <c r="L1166" s="148" t="s">
        <v>2800</v>
      </c>
      <c r="M1166" s="157" t="s">
        <v>1559</v>
      </c>
      <c r="N1166" s="157" t="s">
        <v>2978</v>
      </c>
      <c r="O1166" s="148" t="s">
        <v>631</v>
      </c>
      <c r="P1166" s="7">
        <v>1500</v>
      </c>
      <c r="Q1166" s="170"/>
    </row>
    <row r="1167" s="2" customFormat="1" spans="1:17">
      <c r="A1167" s="7">
        <v>1164</v>
      </c>
      <c r="B1167" s="28" t="s">
        <v>2979</v>
      </c>
      <c r="C1167" s="28" t="s">
        <v>2980</v>
      </c>
      <c r="D1167" s="28" t="s">
        <v>93</v>
      </c>
      <c r="E1167" s="28" t="s">
        <v>44</v>
      </c>
      <c r="F1167" s="28" t="s">
        <v>783</v>
      </c>
      <c r="G1167" s="8" t="s">
        <v>24</v>
      </c>
      <c r="H1167" s="7" t="s">
        <v>326</v>
      </c>
      <c r="I1167" s="28" t="s">
        <v>1772</v>
      </c>
      <c r="J1167" s="28" t="s">
        <v>34</v>
      </c>
      <c r="K1167" s="28">
        <v>202009</v>
      </c>
      <c r="L1167" s="28" t="s">
        <v>1641</v>
      </c>
      <c r="M1167" s="28" t="s">
        <v>2981</v>
      </c>
      <c r="N1167" s="28" t="s">
        <v>1988</v>
      </c>
      <c r="O1167" s="28" t="s">
        <v>30</v>
      </c>
      <c r="P1167" s="7">
        <v>1500</v>
      </c>
      <c r="Q1167" s="28"/>
    </row>
    <row r="1168" s="2" customFormat="1" spans="1:17">
      <c r="A1168" s="7">
        <v>1165</v>
      </c>
      <c r="B1168" s="28" t="s">
        <v>2979</v>
      </c>
      <c r="C1168" s="28" t="s">
        <v>2980</v>
      </c>
      <c r="D1168" s="28" t="s">
        <v>2982</v>
      </c>
      <c r="E1168" s="28" t="s">
        <v>44</v>
      </c>
      <c r="F1168" s="28" t="s">
        <v>216</v>
      </c>
      <c r="G1168" s="8" t="s">
        <v>24</v>
      </c>
      <c r="H1168" s="28" t="s">
        <v>482</v>
      </c>
      <c r="I1168" s="28" t="s">
        <v>1786</v>
      </c>
      <c r="J1168" s="28" t="s">
        <v>26</v>
      </c>
      <c r="K1168" s="28" t="s">
        <v>2983</v>
      </c>
      <c r="L1168" s="28" t="s">
        <v>2984</v>
      </c>
      <c r="M1168" s="28" t="s">
        <v>2985</v>
      </c>
      <c r="N1168" s="28" t="s">
        <v>1988</v>
      </c>
      <c r="O1168" s="28" t="s">
        <v>2986</v>
      </c>
      <c r="P1168" s="7">
        <v>1500</v>
      </c>
      <c r="Q1168" s="28"/>
    </row>
    <row r="1169" s="2" customFormat="1" spans="1:17">
      <c r="A1169" s="7">
        <v>1166</v>
      </c>
      <c r="B1169" s="28" t="s">
        <v>2979</v>
      </c>
      <c r="C1169" s="28" t="s">
        <v>2980</v>
      </c>
      <c r="D1169" s="28" t="s">
        <v>93</v>
      </c>
      <c r="E1169" s="28" t="s">
        <v>44</v>
      </c>
      <c r="F1169" s="28" t="s">
        <v>2987</v>
      </c>
      <c r="G1169" s="8" t="s">
        <v>24</v>
      </c>
      <c r="H1169" s="28" t="s">
        <v>775</v>
      </c>
      <c r="I1169" s="28" t="s">
        <v>1786</v>
      </c>
      <c r="J1169" s="28" t="s">
        <v>26</v>
      </c>
      <c r="K1169" s="28" t="s">
        <v>2983</v>
      </c>
      <c r="L1169" s="28" t="s">
        <v>2988</v>
      </c>
      <c r="M1169" s="28" t="s">
        <v>2939</v>
      </c>
      <c r="N1169" s="28" t="s">
        <v>1988</v>
      </c>
      <c r="O1169" s="28" t="s">
        <v>2986</v>
      </c>
      <c r="P1169" s="7">
        <v>1500</v>
      </c>
      <c r="Q1169" s="28"/>
    </row>
    <row r="1170" s="2" customFormat="1" spans="1:17">
      <c r="A1170" s="7">
        <v>1167</v>
      </c>
      <c r="B1170" s="28" t="s">
        <v>2979</v>
      </c>
      <c r="C1170" s="28" t="s">
        <v>2980</v>
      </c>
      <c r="D1170" s="28" t="s">
        <v>2989</v>
      </c>
      <c r="E1170" s="28" t="s">
        <v>44</v>
      </c>
      <c r="F1170" s="28" t="s">
        <v>372</v>
      </c>
      <c r="G1170" s="8" t="s">
        <v>24</v>
      </c>
      <c r="H1170" s="28" t="s">
        <v>40</v>
      </c>
      <c r="I1170" s="28" t="s">
        <v>1781</v>
      </c>
      <c r="J1170" s="28" t="s">
        <v>34</v>
      </c>
      <c r="K1170" s="28">
        <v>202009</v>
      </c>
      <c r="L1170" s="28" t="s">
        <v>2990</v>
      </c>
      <c r="M1170" s="28" t="s">
        <v>398</v>
      </c>
      <c r="N1170" s="28" t="s">
        <v>1988</v>
      </c>
      <c r="O1170" s="28" t="s">
        <v>292</v>
      </c>
      <c r="P1170" s="7">
        <v>1500</v>
      </c>
      <c r="Q1170" s="28"/>
    </row>
    <row r="1171" s="2" customFormat="1" spans="1:17">
      <c r="A1171" s="7">
        <v>1168</v>
      </c>
      <c r="B1171" s="28" t="s">
        <v>2979</v>
      </c>
      <c r="C1171" s="28" t="s">
        <v>2980</v>
      </c>
      <c r="D1171" s="28" t="s">
        <v>1042</v>
      </c>
      <c r="E1171" s="28" t="s">
        <v>22</v>
      </c>
      <c r="F1171" s="28" t="s">
        <v>94</v>
      </c>
      <c r="G1171" s="8" t="s">
        <v>24</v>
      </c>
      <c r="H1171" s="28" t="s">
        <v>1001</v>
      </c>
      <c r="I1171" s="28" t="s">
        <v>1786</v>
      </c>
      <c r="J1171" s="28" t="s">
        <v>26</v>
      </c>
      <c r="K1171" s="28" t="s">
        <v>2983</v>
      </c>
      <c r="L1171" s="28" t="s">
        <v>2457</v>
      </c>
      <c r="M1171" s="28" t="s">
        <v>2991</v>
      </c>
      <c r="N1171" s="28" t="s">
        <v>1988</v>
      </c>
      <c r="O1171" s="28" t="s">
        <v>2986</v>
      </c>
      <c r="P1171" s="7">
        <v>1500</v>
      </c>
      <c r="Q1171" s="28"/>
    </row>
    <row r="1172" s="2" customFormat="1" spans="1:17">
      <c r="A1172" s="7">
        <v>1169</v>
      </c>
      <c r="B1172" s="28" t="s">
        <v>2979</v>
      </c>
      <c r="C1172" s="28" t="s">
        <v>2980</v>
      </c>
      <c r="D1172" s="28" t="s">
        <v>2992</v>
      </c>
      <c r="E1172" s="28" t="s">
        <v>22</v>
      </c>
      <c r="F1172" s="28" t="s">
        <v>94</v>
      </c>
      <c r="G1172" s="8" t="s">
        <v>24</v>
      </c>
      <c r="H1172" s="28" t="s">
        <v>808</v>
      </c>
      <c r="I1172" s="28" t="s">
        <v>1781</v>
      </c>
      <c r="J1172" s="28" t="s">
        <v>26</v>
      </c>
      <c r="K1172" s="28">
        <v>202010</v>
      </c>
      <c r="L1172" s="28" t="s">
        <v>2457</v>
      </c>
      <c r="M1172" s="28" t="s">
        <v>2991</v>
      </c>
      <c r="N1172" s="28" t="s">
        <v>1988</v>
      </c>
      <c r="O1172" s="28" t="s">
        <v>2986</v>
      </c>
      <c r="P1172" s="7">
        <v>1500</v>
      </c>
      <c r="Q1172" s="28"/>
    </row>
    <row r="1173" s="2" customFormat="1" ht="24" spans="1:17">
      <c r="A1173" s="7">
        <v>1170</v>
      </c>
      <c r="B1173" s="28" t="s">
        <v>2979</v>
      </c>
      <c r="C1173" s="28" t="s">
        <v>2980</v>
      </c>
      <c r="D1173" s="28" t="s">
        <v>2993</v>
      </c>
      <c r="E1173" s="28" t="s">
        <v>44</v>
      </c>
      <c r="F1173" s="28" t="s">
        <v>240</v>
      </c>
      <c r="G1173" s="8" t="s">
        <v>24</v>
      </c>
      <c r="H1173" s="28" t="s">
        <v>2994</v>
      </c>
      <c r="I1173" s="28" t="s">
        <v>1772</v>
      </c>
      <c r="J1173" s="28" t="s">
        <v>34</v>
      </c>
      <c r="K1173" s="28">
        <v>202109</v>
      </c>
      <c r="L1173" s="28" t="s">
        <v>2528</v>
      </c>
      <c r="M1173" s="28" t="s">
        <v>711</v>
      </c>
      <c r="N1173" s="28" t="s">
        <v>1988</v>
      </c>
      <c r="O1173" s="28" t="s">
        <v>292</v>
      </c>
      <c r="P1173" s="7">
        <v>1500</v>
      </c>
      <c r="Q1173" s="28"/>
    </row>
    <row r="1174" s="2" customFormat="1" spans="1:17">
      <c r="A1174" s="7">
        <v>1171</v>
      </c>
      <c r="B1174" s="28" t="s">
        <v>2979</v>
      </c>
      <c r="C1174" s="28" t="s">
        <v>2980</v>
      </c>
      <c r="D1174" s="28" t="s">
        <v>701</v>
      </c>
      <c r="E1174" s="28" t="s">
        <v>44</v>
      </c>
      <c r="F1174" s="28" t="s">
        <v>240</v>
      </c>
      <c r="G1174" s="8" t="s">
        <v>24</v>
      </c>
      <c r="H1174" s="28" t="s">
        <v>1537</v>
      </c>
      <c r="I1174" s="28" t="s">
        <v>1772</v>
      </c>
      <c r="J1174" s="28" t="s">
        <v>34</v>
      </c>
      <c r="K1174" s="28">
        <v>202109</v>
      </c>
      <c r="L1174" s="28" t="s">
        <v>2995</v>
      </c>
      <c r="M1174" s="28" t="s">
        <v>764</v>
      </c>
      <c r="N1174" s="28" t="s">
        <v>1988</v>
      </c>
      <c r="O1174" s="28" t="s">
        <v>30</v>
      </c>
      <c r="P1174" s="7">
        <v>1500</v>
      </c>
      <c r="Q1174" s="28"/>
    </row>
    <row r="1175" s="2" customFormat="1" spans="1:17">
      <c r="A1175" s="7">
        <v>1172</v>
      </c>
      <c r="B1175" s="28" t="s">
        <v>2979</v>
      </c>
      <c r="C1175" s="28" t="s">
        <v>2980</v>
      </c>
      <c r="D1175" s="28" t="s">
        <v>2996</v>
      </c>
      <c r="E1175" s="28" t="s">
        <v>44</v>
      </c>
      <c r="F1175" s="28" t="s">
        <v>77</v>
      </c>
      <c r="G1175" s="8" t="s">
        <v>24</v>
      </c>
      <c r="H1175" s="28" t="s">
        <v>2997</v>
      </c>
      <c r="I1175" s="28" t="s">
        <v>1772</v>
      </c>
      <c r="J1175" s="28" t="s">
        <v>34</v>
      </c>
      <c r="K1175" s="28">
        <v>202109</v>
      </c>
      <c r="L1175" s="28" t="s">
        <v>2998</v>
      </c>
      <c r="M1175" s="28" t="s">
        <v>2999</v>
      </c>
      <c r="N1175" s="28" t="s">
        <v>3000</v>
      </c>
      <c r="O1175" s="28" t="s">
        <v>292</v>
      </c>
      <c r="P1175" s="7">
        <v>1500</v>
      </c>
      <c r="Q1175" s="28"/>
    </row>
    <row r="1176" s="2" customFormat="1" spans="1:17">
      <c r="A1176" s="7">
        <v>1173</v>
      </c>
      <c r="B1176" s="28" t="s">
        <v>2979</v>
      </c>
      <c r="C1176" s="28" t="s">
        <v>2980</v>
      </c>
      <c r="D1176" s="28" t="s">
        <v>3001</v>
      </c>
      <c r="E1176" s="28" t="s">
        <v>22</v>
      </c>
      <c r="F1176" s="28" t="s">
        <v>1193</v>
      </c>
      <c r="G1176" s="8" t="s">
        <v>24</v>
      </c>
      <c r="H1176" s="28" t="s">
        <v>3002</v>
      </c>
      <c r="I1176" s="28" t="s">
        <v>1781</v>
      </c>
      <c r="J1176" s="28" t="s">
        <v>34</v>
      </c>
      <c r="K1176" s="28">
        <v>202010</v>
      </c>
      <c r="L1176" s="28" t="s">
        <v>272</v>
      </c>
      <c r="M1176" s="28" t="s">
        <v>1489</v>
      </c>
      <c r="N1176" s="28" t="s">
        <v>3003</v>
      </c>
      <c r="O1176" s="28" t="s">
        <v>30</v>
      </c>
      <c r="P1176" s="7">
        <v>1500</v>
      </c>
      <c r="Q1176" s="28"/>
    </row>
    <row r="1177" s="2" customFormat="1" spans="1:17">
      <c r="A1177" s="7">
        <v>1174</v>
      </c>
      <c r="B1177" s="28" t="s">
        <v>2979</v>
      </c>
      <c r="C1177" s="28" t="s">
        <v>2980</v>
      </c>
      <c r="D1177" s="28" t="s">
        <v>93</v>
      </c>
      <c r="E1177" s="28" t="s">
        <v>22</v>
      </c>
      <c r="F1177" s="28" t="s">
        <v>32</v>
      </c>
      <c r="G1177" s="8" t="s">
        <v>24</v>
      </c>
      <c r="H1177" s="28" t="s">
        <v>162</v>
      </c>
      <c r="I1177" s="28" t="s">
        <v>1781</v>
      </c>
      <c r="J1177" s="28" t="s">
        <v>34</v>
      </c>
      <c r="K1177" s="28">
        <v>202008</v>
      </c>
      <c r="L1177" s="28" t="s">
        <v>3004</v>
      </c>
      <c r="M1177" s="28" t="s">
        <v>2896</v>
      </c>
      <c r="N1177" s="28" t="s">
        <v>1988</v>
      </c>
      <c r="O1177" s="28" t="s">
        <v>608</v>
      </c>
      <c r="P1177" s="7">
        <v>1500</v>
      </c>
      <c r="Q1177" s="28"/>
    </row>
    <row r="1178" s="2" customFormat="1" spans="1:17">
      <c r="A1178" s="7">
        <v>1175</v>
      </c>
      <c r="B1178" s="223" t="s">
        <v>2979</v>
      </c>
      <c r="C1178" s="223" t="s">
        <v>2980</v>
      </c>
      <c r="D1178" s="28" t="s">
        <v>3005</v>
      </c>
      <c r="E1178" s="223" t="s">
        <v>44</v>
      </c>
      <c r="F1178" s="28" t="s">
        <v>268</v>
      </c>
      <c r="G1178" s="8" t="s">
        <v>24</v>
      </c>
      <c r="H1178" s="223" t="s">
        <v>842</v>
      </c>
      <c r="I1178" s="223" t="s">
        <v>1772</v>
      </c>
      <c r="J1178" s="223" t="s">
        <v>34</v>
      </c>
      <c r="K1178" s="223" t="s">
        <v>1693</v>
      </c>
      <c r="L1178" s="223" t="s">
        <v>3006</v>
      </c>
      <c r="M1178" s="223" t="s">
        <v>2688</v>
      </c>
      <c r="N1178" s="28" t="s">
        <v>1988</v>
      </c>
      <c r="O1178" s="227" t="s">
        <v>37</v>
      </c>
      <c r="P1178" s="7">
        <v>1500</v>
      </c>
      <c r="Q1178" s="223"/>
    </row>
    <row r="1179" s="2" customFormat="1" spans="1:17">
      <c r="A1179" s="7">
        <v>1176</v>
      </c>
      <c r="B1179" s="28" t="s">
        <v>2979</v>
      </c>
      <c r="C1179" s="28" t="s">
        <v>3007</v>
      </c>
      <c r="D1179" s="28" t="s">
        <v>3008</v>
      </c>
      <c r="E1179" s="28" t="s">
        <v>44</v>
      </c>
      <c r="F1179" s="28" t="s">
        <v>63</v>
      </c>
      <c r="G1179" s="8" t="s">
        <v>24</v>
      </c>
      <c r="H1179" s="7" t="s">
        <v>326</v>
      </c>
      <c r="I1179" s="28" t="s">
        <v>1781</v>
      </c>
      <c r="J1179" s="28" t="s">
        <v>34</v>
      </c>
      <c r="K1179" s="28">
        <v>202009</v>
      </c>
      <c r="L1179" s="28" t="s">
        <v>3009</v>
      </c>
      <c r="M1179" s="28" t="s">
        <v>1813</v>
      </c>
      <c r="N1179" s="28" t="s">
        <v>1988</v>
      </c>
      <c r="O1179" s="28" t="s">
        <v>292</v>
      </c>
      <c r="P1179" s="7">
        <v>1500</v>
      </c>
      <c r="Q1179" s="28"/>
    </row>
    <row r="1180" s="2" customFormat="1" spans="1:17">
      <c r="A1180" s="7">
        <v>1177</v>
      </c>
      <c r="B1180" s="28" t="s">
        <v>2979</v>
      </c>
      <c r="C1180" s="28" t="s">
        <v>3007</v>
      </c>
      <c r="D1180" s="28" t="s">
        <v>3010</v>
      </c>
      <c r="E1180" s="28" t="s">
        <v>22</v>
      </c>
      <c r="F1180" s="28" t="s">
        <v>1220</v>
      </c>
      <c r="G1180" s="8" t="s">
        <v>24</v>
      </c>
      <c r="H1180" s="28" t="s">
        <v>3011</v>
      </c>
      <c r="I1180" s="28" t="s">
        <v>1786</v>
      </c>
      <c r="J1180" s="28" t="s">
        <v>34</v>
      </c>
      <c r="K1180" s="28" t="s">
        <v>3012</v>
      </c>
      <c r="L1180" s="28" t="s">
        <v>3013</v>
      </c>
      <c r="M1180" s="28" t="s">
        <v>856</v>
      </c>
      <c r="N1180" s="28" t="s">
        <v>1988</v>
      </c>
      <c r="O1180" s="28" t="s">
        <v>325</v>
      </c>
      <c r="P1180" s="7">
        <v>1500</v>
      </c>
      <c r="Q1180" s="28"/>
    </row>
    <row r="1181" s="2" customFormat="1" spans="1:17">
      <c r="A1181" s="7">
        <v>1178</v>
      </c>
      <c r="B1181" s="28" t="s">
        <v>2979</v>
      </c>
      <c r="C1181" s="28" t="s">
        <v>3007</v>
      </c>
      <c r="D1181" s="28" t="s">
        <v>3014</v>
      </c>
      <c r="E1181" s="28" t="s">
        <v>44</v>
      </c>
      <c r="F1181" s="28" t="s">
        <v>268</v>
      </c>
      <c r="G1181" s="8" t="s">
        <v>24</v>
      </c>
      <c r="H1181" s="28" t="s">
        <v>3011</v>
      </c>
      <c r="I1181" s="28" t="s">
        <v>1781</v>
      </c>
      <c r="J1181" s="28" t="s">
        <v>34</v>
      </c>
      <c r="K1181" s="28">
        <v>202009</v>
      </c>
      <c r="L1181" s="28" t="s">
        <v>3015</v>
      </c>
      <c r="M1181" s="28" t="s">
        <v>3016</v>
      </c>
      <c r="N1181" s="28" t="s">
        <v>1988</v>
      </c>
      <c r="O1181" s="28" t="s">
        <v>37</v>
      </c>
      <c r="P1181" s="7">
        <v>1500</v>
      </c>
      <c r="Q1181" s="28"/>
    </row>
    <row r="1182" s="2" customFormat="1" spans="1:17">
      <c r="A1182" s="7">
        <v>1179</v>
      </c>
      <c r="B1182" s="28" t="s">
        <v>2979</v>
      </c>
      <c r="C1182" s="28" t="s">
        <v>3007</v>
      </c>
      <c r="D1182" s="28" t="s">
        <v>3017</v>
      </c>
      <c r="E1182" s="28" t="s">
        <v>44</v>
      </c>
      <c r="F1182" s="28" t="s">
        <v>783</v>
      </c>
      <c r="G1182" s="8" t="s">
        <v>24</v>
      </c>
      <c r="H1182" s="28" t="s">
        <v>3018</v>
      </c>
      <c r="I1182" s="28" t="s">
        <v>1781</v>
      </c>
      <c r="J1182" s="28" t="s">
        <v>34</v>
      </c>
      <c r="K1182" s="28">
        <v>202009</v>
      </c>
      <c r="L1182" s="28" t="s">
        <v>3019</v>
      </c>
      <c r="M1182" s="28" t="s">
        <v>1933</v>
      </c>
      <c r="N1182" s="28" t="s">
        <v>1988</v>
      </c>
      <c r="O1182" s="28" t="s">
        <v>30</v>
      </c>
      <c r="P1182" s="7">
        <v>1500</v>
      </c>
      <c r="Q1182" s="28"/>
    </row>
    <row r="1183" s="2" customFormat="1" spans="1:17">
      <c r="A1183" s="7">
        <v>1180</v>
      </c>
      <c r="B1183" s="28" t="s">
        <v>2979</v>
      </c>
      <c r="C1183" s="28" t="s">
        <v>3007</v>
      </c>
      <c r="D1183" s="28" t="s">
        <v>3020</v>
      </c>
      <c r="E1183" s="28" t="s">
        <v>44</v>
      </c>
      <c r="F1183" s="28" t="s">
        <v>166</v>
      </c>
      <c r="G1183" s="8" t="s">
        <v>24</v>
      </c>
      <c r="H1183" s="28" t="s">
        <v>3021</v>
      </c>
      <c r="I1183" s="28" t="s">
        <v>1781</v>
      </c>
      <c r="J1183" s="28" t="s">
        <v>34</v>
      </c>
      <c r="K1183" s="28">
        <v>202009</v>
      </c>
      <c r="L1183" s="28" t="s">
        <v>944</v>
      </c>
      <c r="M1183" s="28" t="s">
        <v>3022</v>
      </c>
      <c r="N1183" s="28" t="s">
        <v>1988</v>
      </c>
      <c r="O1183" s="28" t="s">
        <v>37</v>
      </c>
      <c r="P1183" s="7">
        <v>1500</v>
      </c>
      <c r="Q1183" s="28"/>
    </row>
    <row r="1184" s="2" customFormat="1" spans="1:17">
      <c r="A1184" s="7">
        <v>1181</v>
      </c>
      <c r="B1184" s="28" t="s">
        <v>2979</v>
      </c>
      <c r="C1184" s="28" t="s">
        <v>3007</v>
      </c>
      <c r="D1184" s="28" t="s">
        <v>1043</v>
      </c>
      <c r="E1184" s="28" t="s">
        <v>44</v>
      </c>
      <c r="F1184" s="28" t="s">
        <v>683</v>
      </c>
      <c r="G1184" s="8" t="s">
        <v>24</v>
      </c>
      <c r="H1184" s="28" t="s">
        <v>207</v>
      </c>
      <c r="I1184" s="28" t="s">
        <v>1772</v>
      </c>
      <c r="J1184" s="28" t="s">
        <v>34</v>
      </c>
      <c r="K1184" s="28">
        <v>202109</v>
      </c>
      <c r="L1184" s="28" t="s">
        <v>3023</v>
      </c>
      <c r="M1184" s="28" t="s">
        <v>1724</v>
      </c>
      <c r="N1184" s="28" t="s">
        <v>1988</v>
      </c>
      <c r="O1184" s="28" t="s">
        <v>30</v>
      </c>
      <c r="P1184" s="7">
        <v>1500</v>
      </c>
      <c r="Q1184" s="28"/>
    </row>
    <row r="1185" s="2" customFormat="1" spans="1:17">
      <c r="A1185" s="7">
        <v>1182</v>
      </c>
      <c r="B1185" s="28" t="s">
        <v>2979</v>
      </c>
      <c r="C1185" s="28" t="s">
        <v>3007</v>
      </c>
      <c r="D1185" s="28" t="s">
        <v>3024</v>
      </c>
      <c r="E1185" s="28" t="s">
        <v>44</v>
      </c>
      <c r="F1185" s="28" t="s">
        <v>894</v>
      </c>
      <c r="G1185" s="8" t="s">
        <v>24</v>
      </c>
      <c r="H1185" s="28" t="s">
        <v>3025</v>
      </c>
      <c r="I1185" s="28" t="s">
        <v>1781</v>
      </c>
      <c r="J1185" s="28" t="s">
        <v>34</v>
      </c>
      <c r="K1185" s="28">
        <v>202009</v>
      </c>
      <c r="L1185" s="28" t="s">
        <v>3026</v>
      </c>
      <c r="M1185" s="28" t="s">
        <v>915</v>
      </c>
      <c r="N1185" s="28" t="s">
        <v>1988</v>
      </c>
      <c r="O1185" s="28" t="s">
        <v>30</v>
      </c>
      <c r="P1185" s="7">
        <v>1500</v>
      </c>
      <c r="Q1185" s="28"/>
    </row>
    <row r="1186" s="2" customFormat="1" spans="1:17">
      <c r="A1186" s="7">
        <v>1183</v>
      </c>
      <c r="B1186" s="28" t="s">
        <v>2979</v>
      </c>
      <c r="C1186" s="28" t="s">
        <v>3007</v>
      </c>
      <c r="D1186" s="28" t="s">
        <v>3027</v>
      </c>
      <c r="E1186" s="28" t="s">
        <v>22</v>
      </c>
      <c r="F1186" s="28" t="s">
        <v>191</v>
      </c>
      <c r="G1186" s="8" t="s">
        <v>24</v>
      </c>
      <c r="H1186" s="28" t="s">
        <v>298</v>
      </c>
      <c r="I1186" s="28" t="s">
        <v>1772</v>
      </c>
      <c r="J1186" s="28" t="s">
        <v>34</v>
      </c>
      <c r="K1186" s="28">
        <v>202109</v>
      </c>
      <c r="L1186" s="28" t="s">
        <v>3028</v>
      </c>
      <c r="M1186" s="28" t="s">
        <v>3029</v>
      </c>
      <c r="N1186" s="28" t="s">
        <v>1988</v>
      </c>
      <c r="O1186" s="28" t="s">
        <v>325</v>
      </c>
      <c r="P1186" s="7">
        <v>1500</v>
      </c>
      <c r="Q1186" s="28"/>
    </row>
    <row r="1187" s="2" customFormat="1" spans="1:17">
      <c r="A1187" s="7">
        <v>1184</v>
      </c>
      <c r="B1187" s="28" t="s">
        <v>2979</v>
      </c>
      <c r="C1187" s="28" t="s">
        <v>3007</v>
      </c>
      <c r="D1187" s="28" t="s">
        <v>3030</v>
      </c>
      <c r="E1187" s="28" t="s">
        <v>44</v>
      </c>
      <c r="F1187" s="28" t="s">
        <v>119</v>
      </c>
      <c r="G1187" s="8" t="s">
        <v>24</v>
      </c>
      <c r="H1187" s="28" t="s">
        <v>757</v>
      </c>
      <c r="I1187" s="28" t="s">
        <v>1781</v>
      </c>
      <c r="J1187" s="28" t="s">
        <v>34</v>
      </c>
      <c r="K1187" s="28">
        <v>202008</v>
      </c>
      <c r="L1187" s="28" t="s">
        <v>3028</v>
      </c>
      <c r="M1187" s="28" t="s">
        <v>3029</v>
      </c>
      <c r="N1187" s="28" t="s">
        <v>1988</v>
      </c>
      <c r="O1187" s="28" t="s">
        <v>30</v>
      </c>
      <c r="P1187" s="7">
        <v>1500</v>
      </c>
      <c r="Q1187" s="28"/>
    </row>
    <row r="1188" s="2" customFormat="1" spans="1:17">
      <c r="A1188" s="7">
        <v>1185</v>
      </c>
      <c r="B1188" s="28" t="s">
        <v>2979</v>
      </c>
      <c r="C1188" s="28" t="s">
        <v>3007</v>
      </c>
      <c r="D1188" s="28" t="s">
        <v>3031</v>
      </c>
      <c r="E1188" s="28" t="s">
        <v>44</v>
      </c>
      <c r="F1188" s="28" t="s">
        <v>230</v>
      </c>
      <c r="G1188" s="8" t="s">
        <v>24</v>
      </c>
      <c r="H1188" s="28" t="s">
        <v>330</v>
      </c>
      <c r="I1188" s="28" t="s">
        <v>1772</v>
      </c>
      <c r="J1188" s="28" t="s">
        <v>34</v>
      </c>
      <c r="K1188" s="28">
        <v>202009</v>
      </c>
      <c r="L1188" s="28" t="s">
        <v>3032</v>
      </c>
      <c r="M1188" s="28" t="s">
        <v>1124</v>
      </c>
      <c r="N1188" s="28" t="s">
        <v>487</v>
      </c>
      <c r="O1188" s="28" t="s">
        <v>30</v>
      </c>
      <c r="P1188" s="7">
        <v>1500</v>
      </c>
      <c r="Q1188" s="28"/>
    </row>
    <row r="1189" s="2" customFormat="1" spans="1:17">
      <c r="A1189" s="7">
        <v>1186</v>
      </c>
      <c r="B1189" s="28" t="s">
        <v>2979</v>
      </c>
      <c r="C1189" s="28" t="s">
        <v>3007</v>
      </c>
      <c r="D1189" s="28" t="s">
        <v>3033</v>
      </c>
      <c r="E1189" s="28" t="s">
        <v>22</v>
      </c>
      <c r="F1189" s="28" t="s">
        <v>180</v>
      </c>
      <c r="G1189" s="8" t="s">
        <v>24</v>
      </c>
      <c r="H1189" s="28" t="s">
        <v>3034</v>
      </c>
      <c r="I1189" s="28" t="s">
        <v>1772</v>
      </c>
      <c r="J1189" s="28" t="s">
        <v>34</v>
      </c>
      <c r="K1189" s="28">
        <v>202109</v>
      </c>
      <c r="L1189" s="28" t="s">
        <v>3013</v>
      </c>
      <c r="M1189" s="28" t="s">
        <v>856</v>
      </c>
      <c r="N1189" s="28" t="s">
        <v>1988</v>
      </c>
      <c r="O1189" s="28" t="s">
        <v>325</v>
      </c>
      <c r="P1189" s="7">
        <v>1500</v>
      </c>
      <c r="Q1189" s="28"/>
    </row>
    <row r="1190" s="2" customFormat="1" spans="1:17">
      <c r="A1190" s="7">
        <v>1187</v>
      </c>
      <c r="B1190" s="28" t="s">
        <v>2979</v>
      </c>
      <c r="C1190" s="28" t="s">
        <v>3007</v>
      </c>
      <c r="D1190" s="28" t="s">
        <v>3035</v>
      </c>
      <c r="E1190" s="28" t="s">
        <v>44</v>
      </c>
      <c r="F1190" s="28" t="s">
        <v>485</v>
      </c>
      <c r="G1190" s="8" t="s">
        <v>24</v>
      </c>
      <c r="H1190" s="28" t="s">
        <v>70</v>
      </c>
      <c r="I1190" s="28" t="s">
        <v>1772</v>
      </c>
      <c r="J1190" s="28" t="s">
        <v>34</v>
      </c>
      <c r="K1190" s="28">
        <v>202109</v>
      </c>
      <c r="L1190" s="28" t="s">
        <v>3036</v>
      </c>
      <c r="M1190" s="28" t="s">
        <v>3037</v>
      </c>
      <c r="N1190" s="28" t="s">
        <v>3038</v>
      </c>
      <c r="O1190" s="28" t="s">
        <v>37</v>
      </c>
      <c r="P1190" s="7">
        <v>1500</v>
      </c>
      <c r="Q1190" s="28"/>
    </row>
    <row r="1191" s="2" customFormat="1" spans="1:17">
      <c r="A1191" s="7">
        <v>1188</v>
      </c>
      <c r="B1191" s="223" t="s">
        <v>2979</v>
      </c>
      <c r="C1191" s="223" t="s">
        <v>3007</v>
      </c>
      <c r="D1191" s="28" t="s">
        <v>3039</v>
      </c>
      <c r="E1191" s="223" t="s">
        <v>22</v>
      </c>
      <c r="F1191" s="28" t="s">
        <v>216</v>
      </c>
      <c r="G1191" s="8" t="s">
        <v>24</v>
      </c>
      <c r="H1191" s="223" t="s">
        <v>951</v>
      </c>
      <c r="I1191" s="223" t="s">
        <v>1772</v>
      </c>
      <c r="J1191" s="223" t="s">
        <v>26</v>
      </c>
      <c r="K1191" s="223" t="s">
        <v>687</v>
      </c>
      <c r="L1191" s="223" t="s">
        <v>1172</v>
      </c>
      <c r="M1191" s="223" t="s">
        <v>3040</v>
      </c>
      <c r="N1191" s="28" t="s">
        <v>1988</v>
      </c>
      <c r="O1191" s="227" t="s">
        <v>608</v>
      </c>
      <c r="P1191" s="7">
        <v>1500</v>
      </c>
      <c r="Q1191" s="223"/>
    </row>
    <row r="1192" s="2" customFormat="1" spans="1:17">
      <c r="A1192" s="7">
        <v>1189</v>
      </c>
      <c r="B1192" s="223" t="s">
        <v>2979</v>
      </c>
      <c r="C1192" s="223" t="s">
        <v>3007</v>
      </c>
      <c r="D1192" s="224" t="s">
        <v>1043</v>
      </c>
      <c r="E1192" s="223" t="s">
        <v>22</v>
      </c>
      <c r="F1192" s="225" t="s">
        <v>334</v>
      </c>
      <c r="G1192" s="8" t="s">
        <v>24</v>
      </c>
      <c r="H1192" s="226" t="s">
        <v>757</v>
      </c>
      <c r="I1192" s="225" t="s">
        <v>1772</v>
      </c>
      <c r="J1192" s="28" t="s">
        <v>34</v>
      </c>
      <c r="K1192" s="225">
        <v>202109</v>
      </c>
      <c r="L1192" s="223" t="s">
        <v>1172</v>
      </c>
      <c r="M1192" s="223" t="s">
        <v>3040</v>
      </c>
      <c r="N1192" s="28" t="s">
        <v>1988</v>
      </c>
      <c r="O1192" s="227" t="s">
        <v>608</v>
      </c>
      <c r="P1192" s="7">
        <v>1500</v>
      </c>
      <c r="Q1192" s="228"/>
    </row>
    <row r="1193" s="2" customFormat="1" spans="1:17">
      <c r="A1193" s="7">
        <v>1190</v>
      </c>
      <c r="B1193" s="28" t="s">
        <v>2979</v>
      </c>
      <c r="C1193" s="28" t="s">
        <v>3041</v>
      </c>
      <c r="D1193" s="28" t="s">
        <v>2846</v>
      </c>
      <c r="E1193" s="28" t="s">
        <v>44</v>
      </c>
      <c r="F1193" s="28" t="s">
        <v>94</v>
      </c>
      <c r="G1193" s="8" t="s">
        <v>24</v>
      </c>
      <c r="H1193" s="28" t="s">
        <v>3042</v>
      </c>
      <c r="I1193" s="28" t="s">
        <v>1786</v>
      </c>
      <c r="J1193" s="28" t="s">
        <v>26</v>
      </c>
      <c r="K1193" s="28">
        <v>201909</v>
      </c>
      <c r="L1193" s="28" t="s">
        <v>3043</v>
      </c>
      <c r="M1193" s="28" t="s">
        <v>3044</v>
      </c>
      <c r="N1193" s="28" t="s">
        <v>3045</v>
      </c>
      <c r="O1193" s="28" t="s">
        <v>2986</v>
      </c>
      <c r="P1193" s="7">
        <v>1500</v>
      </c>
      <c r="Q1193" s="28"/>
    </row>
    <row r="1194" s="2" customFormat="1" spans="1:17">
      <c r="A1194" s="7">
        <v>1191</v>
      </c>
      <c r="B1194" s="28" t="s">
        <v>2979</v>
      </c>
      <c r="C1194" s="28" t="s">
        <v>3041</v>
      </c>
      <c r="D1194" s="28" t="s">
        <v>3046</v>
      </c>
      <c r="E1194" s="28" t="s">
        <v>44</v>
      </c>
      <c r="F1194" s="28" t="s">
        <v>220</v>
      </c>
      <c r="G1194" s="8" t="s">
        <v>24</v>
      </c>
      <c r="H1194" s="28" t="s">
        <v>1008</v>
      </c>
      <c r="I1194" s="28" t="s">
        <v>1786</v>
      </c>
      <c r="J1194" s="28" t="s">
        <v>34</v>
      </c>
      <c r="K1194" s="28">
        <v>201909</v>
      </c>
      <c r="L1194" s="28" t="s">
        <v>3047</v>
      </c>
      <c r="M1194" s="28" t="s">
        <v>464</v>
      </c>
      <c r="N1194" s="28" t="s">
        <v>3045</v>
      </c>
      <c r="O1194" s="28" t="s">
        <v>30</v>
      </c>
      <c r="P1194" s="7">
        <v>1500</v>
      </c>
      <c r="Q1194" s="28"/>
    </row>
    <row r="1195" s="2" customFormat="1" spans="1:17">
      <c r="A1195" s="7">
        <v>1192</v>
      </c>
      <c r="B1195" s="28" t="s">
        <v>2979</v>
      </c>
      <c r="C1195" s="28" t="s">
        <v>3041</v>
      </c>
      <c r="D1195" s="28" t="s">
        <v>3048</v>
      </c>
      <c r="E1195" s="28" t="s">
        <v>22</v>
      </c>
      <c r="F1195" s="28" t="s">
        <v>368</v>
      </c>
      <c r="G1195" s="8" t="s">
        <v>24</v>
      </c>
      <c r="H1195" s="28" t="s">
        <v>1008</v>
      </c>
      <c r="I1195" s="28" t="s">
        <v>1781</v>
      </c>
      <c r="J1195" s="28" t="s">
        <v>34</v>
      </c>
      <c r="K1195" s="28">
        <v>202009</v>
      </c>
      <c r="L1195" s="28" t="s">
        <v>3047</v>
      </c>
      <c r="M1195" s="28" t="s">
        <v>464</v>
      </c>
      <c r="N1195" s="28" t="s">
        <v>3045</v>
      </c>
      <c r="O1195" s="28" t="s">
        <v>325</v>
      </c>
      <c r="P1195" s="7">
        <v>1500</v>
      </c>
      <c r="Q1195" s="28"/>
    </row>
    <row r="1196" s="2" customFormat="1" spans="1:17">
      <c r="A1196" s="7">
        <v>1193</v>
      </c>
      <c r="B1196" s="28" t="s">
        <v>2979</v>
      </c>
      <c r="C1196" s="28" t="s">
        <v>3041</v>
      </c>
      <c r="D1196" s="28" t="s">
        <v>3049</v>
      </c>
      <c r="E1196" s="28" t="s">
        <v>22</v>
      </c>
      <c r="F1196" s="28" t="s">
        <v>368</v>
      </c>
      <c r="G1196" s="8" t="s">
        <v>24</v>
      </c>
      <c r="H1196" s="28" t="s">
        <v>1008</v>
      </c>
      <c r="I1196" s="28" t="s">
        <v>1781</v>
      </c>
      <c r="J1196" s="28" t="s">
        <v>34</v>
      </c>
      <c r="K1196" s="28">
        <v>202009</v>
      </c>
      <c r="L1196" s="28" t="s">
        <v>3047</v>
      </c>
      <c r="M1196" s="28" t="s">
        <v>464</v>
      </c>
      <c r="N1196" s="28" t="s">
        <v>3045</v>
      </c>
      <c r="O1196" s="28" t="s">
        <v>325</v>
      </c>
      <c r="P1196" s="7">
        <v>1500</v>
      </c>
      <c r="Q1196" s="28"/>
    </row>
    <row r="1197" s="2" customFormat="1" spans="1:17">
      <c r="A1197" s="7">
        <v>1194</v>
      </c>
      <c r="B1197" s="28" t="s">
        <v>2979</v>
      </c>
      <c r="C1197" s="28" t="s">
        <v>3041</v>
      </c>
      <c r="D1197" s="28" t="s">
        <v>3050</v>
      </c>
      <c r="E1197" s="28" t="s">
        <v>22</v>
      </c>
      <c r="F1197" s="28" t="s">
        <v>361</v>
      </c>
      <c r="G1197" s="8" t="s">
        <v>24</v>
      </c>
      <c r="H1197" s="28" t="s">
        <v>40</v>
      </c>
      <c r="I1197" s="28" t="s">
        <v>1786</v>
      </c>
      <c r="J1197" s="28" t="s">
        <v>34</v>
      </c>
      <c r="K1197" s="28" t="s">
        <v>2983</v>
      </c>
      <c r="L1197" s="28" t="s">
        <v>3051</v>
      </c>
      <c r="M1197" s="28" t="s">
        <v>1917</v>
      </c>
      <c r="N1197" s="28" t="s">
        <v>3045</v>
      </c>
      <c r="O1197" s="28" t="s">
        <v>2986</v>
      </c>
      <c r="P1197" s="7">
        <v>1500</v>
      </c>
      <c r="Q1197" s="28"/>
    </row>
    <row r="1198" s="2" customFormat="1" spans="1:17">
      <c r="A1198" s="7">
        <v>1195</v>
      </c>
      <c r="B1198" s="28" t="s">
        <v>2979</v>
      </c>
      <c r="C1198" s="28" t="s">
        <v>3041</v>
      </c>
      <c r="D1198" s="28" t="s">
        <v>1109</v>
      </c>
      <c r="E1198" s="28" t="s">
        <v>44</v>
      </c>
      <c r="F1198" s="28" t="s">
        <v>898</v>
      </c>
      <c r="G1198" s="8" t="s">
        <v>24</v>
      </c>
      <c r="H1198" s="28" t="s">
        <v>3052</v>
      </c>
      <c r="I1198" s="28" t="s">
        <v>1786</v>
      </c>
      <c r="J1198" s="28" t="s">
        <v>34</v>
      </c>
      <c r="K1198" s="28" t="s">
        <v>2983</v>
      </c>
      <c r="L1198" s="28" t="s">
        <v>3053</v>
      </c>
      <c r="M1198" s="28" t="s">
        <v>827</v>
      </c>
      <c r="N1198" s="28" t="s">
        <v>3045</v>
      </c>
      <c r="O1198" s="28" t="s">
        <v>30</v>
      </c>
      <c r="P1198" s="7">
        <v>1500</v>
      </c>
      <c r="Q1198" s="28"/>
    </row>
    <row r="1199" s="2" customFormat="1" spans="1:17">
      <c r="A1199" s="7">
        <v>1196</v>
      </c>
      <c r="B1199" s="28" t="s">
        <v>2979</v>
      </c>
      <c r="C1199" s="28" t="s">
        <v>3041</v>
      </c>
      <c r="D1199" s="28" t="s">
        <v>1043</v>
      </c>
      <c r="E1199" s="28" t="s">
        <v>22</v>
      </c>
      <c r="F1199" s="28" t="s">
        <v>3054</v>
      </c>
      <c r="G1199" s="8" t="s">
        <v>24</v>
      </c>
      <c r="H1199" s="7" t="s">
        <v>326</v>
      </c>
      <c r="I1199" s="28" t="s">
        <v>1786</v>
      </c>
      <c r="J1199" s="28" t="s">
        <v>34</v>
      </c>
      <c r="K1199" s="28">
        <v>201909</v>
      </c>
      <c r="L1199" s="28" t="s">
        <v>3055</v>
      </c>
      <c r="M1199" s="28" t="s">
        <v>3056</v>
      </c>
      <c r="N1199" s="28" t="s">
        <v>3045</v>
      </c>
      <c r="O1199" s="28" t="s">
        <v>325</v>
      </c>
      <c r="P1199" s="7">
        <v>1500</v>
      </c>
      <c r="Q1199" s="28"/>
    </row>
    <row r="1200" s="2" customFormat="1" spans="1:17">
      <c r="A1200" s="7">
        <v>1197</v>
      </c>
      <c r="B1200" s="28" t="s">
        <v>2979</v>
      </c>
      <c r="C1200" s="28" t="s">
        <v>3041</v>
      </c>
      <c r="D1200" s="28" t="s">
        <v>152</v>
      </c>
      <c r="E1200" s="28" t="s">
        <v>44</v>
      </c>
      <c r="F1200" s="28" t="s">
        <v>1317</v>
      </c>
      <c r="G1200" s="8" t="s">
        <v>24</v>
      </c>
      <c r="H1200" s="28" t="s">
        <v>2009</v>
      </c>
      <c r="I1200" s="28" t="s">
        <v>1781</v>
      </c>
      <c r="J1200" s="28" t="s">
        <v>26</v>
      </c>
      <c r="K1200" s="28" t="s">
        <v>2983</v>
      </c>
      <c r="L1200" s="28" t="s">
        <v>3057</v>
      </c>
      <c r="M1200" s="28" t="s">
        <v>398</v>
      </c>
      <c r="N1200" s="28" t="s">
        <v>3045</v>
      </c>
      <c r="O1200" s="28" t="s">
        <v>30</v>
      </c>
      <c r="P1200" s="7">
        <v>1500</v>
      </c>
      <c r="Q1200" s="28"/>
    </row>
    <row r="1201" s="2" customFormat="1" spans="1:17">
      <c r="A1201" s="7">
        <v>1198</v>
      </c>
      <c r="B1201" s="28" t="s">
        <v>2979</v>
      </c>
      <c r="C1201" s="28" t="s">
        <v>3041</v>
      </c>
      <c r="D1201" s="28" t="s">
        <v>3058</v>
      </c>
      <c r="E1201" s="28" t="s">
        <v>22</v>
      </c>
      <c r="F1201" s="28" t="s">
        <v>368</v>
      </c>
      <c r="G1201" s="8" t="s">
        <v>24</v>
      </c>
      <c r="H1201" s="28" t="s">
        <v>3059</v>
      </c>
      <c r="I1201" s="28" t="s">
        <v>1781</v>
      </c>
      <c r="J1201" s="28" t="s">
        <v>26</v>
      </c>
      <c r="K1201" s="28">
        <v>202009</v>
      </c>
      <c r="L1201" s="28" t="s">
        <v>3060</v>
      </c>
      <c r="M1201" s="28" t="s">
        <v>3061</v>
      </c>
      <c r="N1201" s="28" t="s">
        <v>3045</v>
      </c>
      <c r="O1201" s="28" t="s">
        <v>325</v>
      </c>
      <c r="P1201" s="7">
        <v>1500</v>
      </c>
      <c r="Q1201" s="28"/>
    </row>
    <row r="1202" s="2" customFormat="1" spans="1:17">
      <c r="A1202" s="7">
        <v>1199</v>
      </c>
      <c r="B1202" s="28" t="s">
        <v>2979</v>
      </c>
      <c r="C1202" s="28" t="s">
        <v>3041</v>
      </c>
      <c r="D1202" s="28" t="s">
        <v>3062</v>
      </c>
      <c r="E1202" s="28" t="s">
        <v>44</v>
      </c>
      <c r="F1202" s="28" t="s">
        <v>243</v>
      </c>
      <c r="G1202" s="8" t="s">
        <v>24</v>
      </c>
      <c r="H1202" s="28" t="s">
        <v>3063</v>
      </c>
      <c r="I1202" s="28" t="s">
        <v>1781</v>
      </c>
      <c r="J1202" s="28" t="s">
        <v>26</v>
      </c>
      <c r="K1202" s="28">
        <v>202010</v>
      </c>
      <c r="L1202" s="28" t="s">
        <v>3064</v>
      </c>
      <c r="M1202" s="28" t="s">
        <v>2513</v>
      </c>
      <c r="N1202" s="28" t="s">
        <v>3045</v>
      </c>
      <c r="O1202" s="28" t="s">
        <v>30</v>
      </c>
      <c r="P1202" s="7">
        <v>1500</v>
      </c>
      <c r="Q1202" s="28"/>
    </row>
    <row r="1203" s="2" customFormat="1" spans="1:17">
      <c r="A1203" s="7">
        <v>1200</v>
      </c>
      <c r="B1203" s="28" t="s">
        <v>2979</v>
      </c>
      <c r="C1203" s="28" t="s">
        <v>3041</v>
      </c>
      <c r="D1203" s="28" t="s">
        <v>3065</v>
      </c>
      <c r="E1203" s="28" t="s">
        <v>44</v>
      </c>
      <c r="F1203" s="28" t="s">
        <v>1351</v>
      </c>
      <c r="G1203" s="8" t="s">
        <v>24</v>
      </c>
      <c r="H1203" s="28" t="s">
        <v>95</v>
      </c>
      <c r="I1203" s="28" t="s">
        <v>1781</v>
      </c>
      <c r="J1203" s="28" t="s">
        <v>34</v>
      </c>
      <c r="K1203" s="28">
        <v>202009</v>
      </c>
      <c r="L1203" s="28" t="s">
        <v>3066</v>
      </c>
      <c r="M1203" s="28" t="s">
        <v>3067</v>
      </c>
      <c r="N1203" s="28" t="s">
        <v>1988</v>
      </c>
      <c r="O1203" s="28" t="s">
        <v>2986</v>
      </c>
      <c r="P1203" s="7">
        <v>1500</v>
      </c>
      <c r="Q1203" s="28"/>
    </row>
    <row r="1204" s="2" customFormat="1" spans="1:17">
      <c r="A1204" s="7">
        <v>1201</v>
      </c>
      <c r="B1204" s="28" t="s">
        <v>2979</v>
      </c>
      <c r="C1204" s="28" t="s">
        <v>3041</v>
      </c>
      <c r="D1204" s="28" t="s">
        <v>3068</v>
      </c>
      <c r="E1204" s="28" t="s">
        <v>44</v>
      </c>
      <c r="F1204" s="28" t="s">
        <v>357</v>
      </c>
      <c r="G1204" s="8" t="s">
        <v>24</v>
      </c>
      <c r="H1204" s="28" t="s">
        <v>330</v>
      </c>
      <c r="I1204" s="28" t="s">
        <v>1786</v>
      </c>
      <c r="J1204" s="28" t="s">
        <v>34</v>
      </c>
      <c r="K1204" s="28">
        <v>201909</v>
      </c>
      <c r="L1204" s="28" t="s">
        <v>3028</v>
      </c>
      <c r="M1204" s="28" t="s">
        <v>339</v>
      </c>
      <c r="N1204" s="28" t="s">
        <v>487</v>
      </c>
      <c r="O1204" s="28" t="s">
        <v>30</v>
      </c>
      <c r="P1204" s="7">
        <v>1500</v>
      </c>
      <c r="Q1204" s="28"/>
    </row>
    <row r="1205" s="2" customFormat="1" spans="1:17">
      <c r="A1205" s="7">
        <v>1202</v>
      </c>
      <c r="B1205" s="28" t="s">
        <v>2979</v>
      </c>
      <c r="C1205" s="28" t="s">
        <v>3041</v>
      </c>
      <c r="D1205" s="28" t="s">
        <v>3069</v>
      </c>
      <c r="E1205" s="28" t="s">
        <v>22</v>
      </c>
      <c r="F1205" s="28" t="s">
        <v>469</v>
      </c>
      <c r="G1205" s="8" t="s">
        <v>24</v>
      </c>
      <c r="H1205" s="28" t="s">
        <v>3070</v>
      </c>
      <c r="I1205" s="28" t="s">
        <v>1772</v>
      </c>
      <c r="J1205" s="28" t="s">
        <v>34</v>
      </c>
      <c r="K1205" s="28">
        <v>202109</v>
      </c>
      <c r="L1205" s="28" t="s">
        <v>3071</v>
      </c>
      <c r="M1205" s="28" t="s">
        <v>1995</v>
      </c>
      <c r="N1205" s="28" t="s">
        <v>3045</v>
      </c>
      <c r="O1205" s="28" t="s">
        <v>325</v>
      </c>
      <c r="P1205" s="7">
        <v>1500</v>
      </c>
      <c r="Q1205" s="28"/>
    </row>
    <row r="1206" s="2" customFormat="1" spans="1:17">
      <c r="A1206" s="7">
        <v>1203</v>
      </c>
      <c r="B1206" s="28" t="s">
        <v>2979</v>
      </c>
      <c r="C1206" s="28" t="s">
        <v>3041</v>
      </c>
      <c r="D1206" s="28" t="s">
        <v>3072</v>
      </c>
      <c r="E1206" s="28" t="s">
        <v>22</v>
      </c>
      <c r="F1206" s="28" t="s">
        <v>287</v>
      </c>
      <c r="G1206" s="8" t="s">
        <v>24</v>
      </c>
      <c r="H1206" s="7" t="s">
        <v>326</v>
      </c>
      <c r="I1206" s="28" t="s">
        <v>1772</v>
      </c>
      <c r="J1206" s="28" t="s">
        <v>26</v>
      </c>
      <c r="K1206" s="28">
        <v>202109</v>
      </c>
      <c r="L1206" s="28" t="s">
        <v>3073</v>
      </c>
      <c r="M1206" s="28" t="s">
        <v>2660</v>
      </c>
      <c r="N1206" s="28" t="s">
        <v>487</v>
      </c>
      <c r="O1206" s="28" t="s">
        <v>325</v>
      </c>
      <c r="P1206" s="7">
        <v>1500</v>
      </c>
      <c r="Q1206" s="28"/>
    </row>
    <row r="1207" s="2" customFormat="1" spans="1:17">
      <c r="A1207" s="7">
        <v>1204</v>
      </c>
      <c r="B1207" s="28" t="s">
        <v>2979</v>
      </c>
      <c r="C1207" s="28" t="s">
        <v>3041</v>
      </c>
      <c r="D1207" s="28" t="s">
        <v>152</v>
      </c>
      <c r="E1207" s="28" t="s">
        <v>44</v>
      </c>
      <c r="F1207" s="28" t="s">
        <v>1193</v>
      </c>
      <c r="G1207" s="8" t="s">
        <v>24</v>
      </c>
      <c r="H1207" s="28" t="s">
        <v>633</v>
      </c>
      <c r="I1207" s="28" t="s">
        <v>1781</v>
      </c>
      <c r="J1207" s="28" t="s">
        <v>34</v>
      </c>
      <c r="K1207" s="28">
        <v>202009</v>
      </c>
      <c r="L1207" s="28" t="s">
        <v>3074</v>
      </c>
      <c r="M1207" s="28" t="s">
        <v>769</v>
      </c>
      <c r="N1207" s="28" t="s">
        <v>487</v>
      </c>
      <c r="O1207" s="28" t="s">
        <v>30</v>
      </c>
      <c r="P1207" s="7">
        <v>1500</v>
      </c>
      <c r="Q1207" s="28"/>
    </row>
    <row r="1208" s="2" customFormat="1" spans="1:17">
      <c r="A1208" s="7">
        <v>1205</v>
      </c>
      <c r="B1208" s="223" t="s">
        <v>2979</v>
      </c>
      <c r="C1208" s="223" t="s">
        <v>3041</v>
      </c>
      <c r="D1208" s="28" t="s">
        <v>3069</v>
      </c>
      <c r="E1208" s="223" t="s">
        <v>44</v>
      </c>
      <c r="F1208" s="28" t="s">
        <v>133</v>
      </c>
      <c r="G1208" s="8" t="s">
        <v>24</v>
      </c>
      <c r="H1208" s="223" t="s">
        <v>1008</v>
      </c>
      <c r="I1208" s="223" t="s">
        <v>1786</v>
      </c>
      <c r="J1208" s="223" t="s">
        <v>34</v>
      </c>
      <c r="K1208" s="223" t="s">
        <v>716</v>
      </c>
      <c r="L1208" s="223" t="s">
        <v>1249</v>
      </c>
      <c r="M1208" s="223" t="s">
        <v>2530</v>
      </c>
      <c r="N1208" s="28" t="s">
        <v>3075</v>
      </c>
      <c r="O1208" s="227" t="s">
        <v>37</v>
      </c>
      <c r="P1208" s="7">
        <v>1500</v>
      </c>
      <c r="Q1208" s="223"/>
    </row>
    <row r="1209" s="2" customFormat="1" spans="1:17">
      <c r="A1209" s="7">
        <v>1206</v>
      </c>
      <c r="B1209" s="28" t="s">
        <v>2979</v>
      </c>
      <c r="C1209" s="28" t="s">
        <v>3076</v>
      </c>
      <c r="D1209" s="28" t="s">
        <v>1043</v>
      </c>
      <c r="E1209" s="28" t="s">
        <v>44</v>
      </c>
      <c r="F1209" s="28" t="s">
        <v>220</v>
      </c>
      <c r="G1209" s="8" t="s">
        <v>24</v>
      </c>
      <c r="H1209" s="28" t="s">
        <v>201</v>
      </c>
      <c r="I1209" s="28" t="s">
        <v>1786</v>
      </c>
      <c r="J1209" s="28" t="s">
        <v>26</v>
      </c>
      <c r="K1209" s="28" t="s">
        <v>2983</v>
      </c>
      <c r="L1209" s="28" t="s">
        <v>3077</v>
      </c>
      <c r="M1209" s="28" t="s">
        <v>467</v>
      </c>
      <c r="N1209" s="28" t="s">
        <v>3078</v>
      </c>
      <c r="O1209" s="28" t="s">
        <v>30</v>
      </c>
      <c r="P1209" s="7">
        <v>1500</v>
      </c>
      <c r="Q1209" s="28"/>
    </row>
    <row r="1210" s="2" customFormat="1" spans="1:17">
      <c r="A1210" s="7">
        <v>1207</v>
      </c>
      <c r="B1210" s="28" t="s">
        <v>2979</v>
      </c>
      <c r="C1210" s="28" t="s">
        <v>3076</v>
      </c>
      <c r="D1210" s="28" t="s">
        <v>3079</v>
      </c>
      <c r="E1210" s="28" t="s">
        <v>44</v>
      </c>
      <c r="F1210" s="28" t="s">
        <v>361</v>
      </c>
      <c r="G1210" s="8" t="s">
        <v>24</v>
      </c>
      <c r="H1210" s="28" t="s">
        <v>3080</v>
      </c>
      <c r="I1210" s="28" t="s">
        <v>1786</v>
      </c>
      <c r="J1210" s="28" t="s">
        <v>34</v>
      </c>
      <c r="K1210" s="28" t="s">
        <v>2983</v>
      </c>
      <c r="L1210" s="28" t="s">
        <v>3081</v>
      </c>
      <c r="M1210" s="28" t="s">
        <v>453</v>
      </c>
      <c r="N1210" s="28" t="s">
        <v>3078</v>
      </c>
      <c r="O1210" s="28" t="s">
        <v>30</v>
      </c>
      <c r="P1210" s="7">
        <v>1500</v>
      </c>
      <c r="Q1210" s="28"/>
    </row>
    <row r="1211" s="2" customFormat="1" spans="1:17">
      <c r="A1211" s="7">
        <v>1208</v>
      </c>
      <c r="B1211" s="28" t="s">
        <v>2979</v>
      </c>
      <c r="C1211" s="28" t="s">
        <v>3076</v>
      </c>
      <c r="D1211" s="28" t="s">
        <v>3082</v>
      </c>
      <c r="E1211" s="28" t="s">
        <v>44</v>
      </c>
      <c r="F1211" s="28" t="s">
        <v>216</v>
      </c>
      <c r="G1211" s="8" t="s">
        <v>24</v>
      </c>
      <c r="H1211" s="28" t="s">
        <v>668</v>
      </c>
      <c r="I1211" s="28" t="s">
        <v>1786</v>
      </c>
      <c r="J1211" s="28" t="s">
        <v>26</v>
      </c>
      <c r="K1211" s="28" t="s">
        <v>2983</v>
      </c>
      <c r="L1211" s="28" t="s">
        <v>3083</v>
      </c>
      <c r="M1211" s="28" t="s">
        <v>3084</v>
      </c>
      <c r="N1211" s="28" t="s">
        <v>3078</v>
      </c>
      <c r="O1211" s="28" t="s">
        <v>2986</v>
      </c>
      <c r="P1211" s="7">
        <v>1500</v>
      </c>
      <c r="Q1211" s="28"/>
    </row>
    <row r="1212" s="2" customFormat="1" spans="1:17">
      <c r="A1212" s="7">
        <v>1209</v>
      </c>
      <c r="B1212" s="28" t="s">
        <v>2979</v>
      </c>
      <c r="C1212" s="28" t="s">
        <v>3076</v>
      </c>
      <c r="D1212" s="28" t="s">
        <v>3085</v>
      </c>
      <c r="E1212" s="28" t="s">
        <v>44</v>
      </c>
      <c r="F1212" s="28" t="s">
        <v>275</v>
      </c>
      <c r="G1212" s="8" t="s">
        <v>24</v>
      </c>
      <c r="H1212" s="28" t="s">
        <v>3042</v>
      </c>
      <c r="I1212" s="28" t="s">
        <v>1786</v>
      </c>
      <c r="J1212" s="28" t="s">
        <v>26</v>
      </c>
      <c r="K1212" s="28">
        <v>201909</v>
      </c>
      <c r="L1212" s="28" t="s">
        <v>3086</v>
      </c>
      <c r="M1212" s="28" t="s">
        <v>1050</v>
      </c>
      <c r="N1212" s="28" t="s">
        <v>3078</v>
      </c>
      <c r="O1212" s="28" t="s">
        <v>30</v>
      </c>
      <c r="P1212" s="7">
        <v>1500</v>
      </c>
      <c r="Q1212" s="28"/>
    </row>
    <row r="1213" s="2" customFormat="1" spans="1:17">
      <c r="A1213" s="7">
        <v>1210</v>
      </c>
      <c r="B1213" s="28" t="s">
        <v>2979</v>
      </c>
      <c r="C1213" s="28" t="s">
        <v>3076</v>
      </c>
      <c r="D1213" s="28" t="s">
        <v>3087</v>
      </c>
      <c r="E1213" s="28" t="s">
        <v>44</v>
      </c>
      <c r="F1213" s="28" t="s">
        <v>503</v>
      </c>
      <c r="G1213" s="8" t="s">
        <v>24</v>
      </c>
      <c r="H1213" s="28" t="s">
        <v>3088</v>
      </c>
      <c r="I1213" s="28" t="s">
        <v>1781</v>
      </c>
      <c r="J1213" s="28" t="s">
        <v>26</v>
      </c>
      <c r="K1213" s="28">
        <v>202010</v>
      </c>
      <c r="L1213" s="28" t="s">
        <v>3089</v>
      </c>
      <c r="M1213" s="28" t="s">
        <v>1672</v>
      </c>
      <c r="N1213" s="28" t="s">
        <v>3078</v>
      </c>
      <c r="O1213" s="28" t="s">
        <v>30</v>
      </c>
      <c r="P1213" s="7">
        <v>1500</v>
      </c>
      <c r="Q1213" s="28"/>
    </row>
    <row r="1214" s="2" customFormat="1" spans="1:17">
      <c r="A1214" s="7">
        <v>1211</v>
      </c>
      <c r="B1214" s="28" t="s">
        <v>2979</v>
      </c>
      <c r="C1214" s="28" t="s">
        <v>3076</v>
      </c>
      <c r="D1214" s="28" t="s">
        <v>3023</v>
      </c>
      <c r="E1214" s="28" t="s">
        <v>44</v>
      </c>
      <c r="F1214" s="28" t="s">
        <v>294</v>
      </c>
      <c r="G1214" s="8" t="s">
        <v>24</v>
      </c>
      <c r="H1214" s="28" t="s">
        <v>3090</v>
      </c>
      <c r="I1214" s="28" t="s">
        <v>1786</v>
      </c>
      <c r="J1214" s="28" t="s">
        <v>34</v>
      </c>
      <c r="K1214" s="28" t="s">
        <v>2983</v>
      </c>
      <c r="L1214" s="28" t="s">
        <v>3091</v>
      </c>
      <c r="M1214" s="28" t="s">
        <v>490</v>
      </c>
      <c r="N1214" s="28" t="s">
        <v>487</v>
      </c>
      <c r="O1214" s="28" t="s">
        <v>30</v>
      </c>
      <c r="P1214" s="7">
        <v>1500</v>
      </c>
      <c r="Q1214" s="28"/>
    </row>
    <row r="1215" s="2" customFormat="1" spans="1:17">
      <c r="A1215" s="7">
        <v>1212</v>
      </c>
      <c r="B1215" s="28" t="s">
        <v>2979</v>
      </c>
      <c r="C1215" s="28" t="s">
        <v>3076</v>
      </c>
      <c r="D1215" s="28" t="s">
        <v>3092</v>
      </c>
      <c r="E1215" s="28" t="s">
        <v>22</v>
      </c>
      <c r="F1215" s="28" t="s">
        <v>898</v>
      </c>
      <c r="G1215" s="8" t="s">
        <v>24</v>
      </c>
      <c r="H1215" s="28" t="s">
        <v>3042</v>
      </c>
      <c r="I1215" s="28" t="s">
        <v>1786</v>
      </c>
      <c r="J1215" s="28" t="s">
        <v>26</v>
      </c>
      <c r="K1215" s="28" t="s">
        <v>2983</v>
      </c>
      <c r="L1215" s="28" t="s">
        <v>3093</v>
      </c>
      <c r="M1215" s="28" t="s">
        <v>769</v>
      </c>
      <c r="N1215" s="28" t="s">
        <v>3094</v>
      </c>
      <c r="O1215" s="28" t="s">
        <v>325</v>
      </c>
      <c r="P1215" s="7">
        <v>1500</v>
      </c>
      <c r="Q1215" s="28"/>
    </row>
    <row r="1216" s="2" customFormat="1" spans="1:17">
      <c r="A1216" s="7">
        <v>1213</v>
      </c>
      <c r="B1216" s="28" t="s">
        <v>2979</v>
      </c>
      <c r="C1216" s="28" t="s">
        <v>3076</v>
      </c>
      <c r="D1216" s="28" t="s">
        <v>1012</v>
      </c>
      <c r="E1216" s="28" t="s">
        <v>22</v>
      </c>
      <c r="F1216" s="28" t="s">
        <v>469</v>
      </c>
      <c r="G1216" s="8" t="s">
        <v>24</v>
      </c>
      <c r="H1216" s="7" t="s">
        <v>326</v>
      </c>
      <c r="I1216" s="28" t="s">
        <v>1772</v>
      </c>
      <c r="J1216" s="28" t="s">
        <v>26</v>
      </c>
      <c r="K1216" s="28">
        <v>202109</v>
      </c>
      <c r="L1216" s="28" t="s">
        <v>3095</v>
      </c>
      <c r="M1216" s="28" t="s">
        <v>1795</v>
      </c>
      <c r="N1216" s="28" t="s">
        <v>3078</v>
      </c>
      <c r="O1216" s="28" t="s">
        <v>325</v>
      </c>
      <c r="P1216" s="7">
        <v>1500</v>
      </c>
      <c r="Q1216" s="28"/>
    </row>
    <row r="1217" s="2" customFormat="1" spans="1:17">
      <c r="A1217" s="7">
        <v>1214</v>
      </c>
      <c r="B1217" s="223" t="s">
        <v>2979</v>
      </c>
      <c r="C1217" s="223" t="s">
        <v>3076</v>
      </c>
      <c r="D1217" s="28" t="s">
        <v>3096</v>
      </c>
      <c r="E1217" s="223" t="s">
        <v>44</v>
      </c>
      <c r="F1217" s="28" t="s">
        <v>803</v>
      </c>
      <c r="G1217" s="8" t="s">
        <v>24</v>
      </c>
      <c r="H1217" s="223" t="s">
        <v>126</v>
      </c>
      <c r="I1217" s="223" t="s">
        <v>1772</v>
      </c>
      <c r="J1217" s="223" t="s">
        <v>26</v>
      </c>
      <c r="K1217" s="223" t="s">
        <v>3097</v>
      </c>
      <c r="L1217" s="223" t="s">
        <v>1024</v>
      </c>
      <c r="M1217" s="223" t="s">
        <v>3098</v>
      </c>
      <c r="N1217" s="28" t="s">
        <v>3078</v>
      </c>
      <c r="O1217" s="227" t="s">
        <v>30</v>
      </c>
      <c r="P1217" s="7">
        <v>1500</v>
      </c>
      <c r="Q1217" s="223"/>
    </row>
    <row r="1218" s="2" customFormat="1" spans="1:17">
      <c r="A1218" s="7">
        <v>1215</v>
      </c>
      <c r="B1218" s="223" t="s">
        <v>2979</v>
      </c>
      <c r="C1218" s="223" t="s">
        <v>3076</v>
      </c>
      <c r="D1218" s="28" t="s">
        <v>3099</v>
      </c>
      <c r="E1218" s="223" t="s">
        <v>44</v>
      </c>
      <c r="F1218" s="28" t="s">
        <v>153</v>
      </c>
      <c r="G1218" s="8" t="s">
        <v>24</v>
      </c>
      <c r="H1218" s="223" t="s">
        <v>967</v>
      </c>
      <c r="I1218" s="223" t="s">
        <v>1772</v>
      </c>
      <c r="J1218" s="223" t="s">
        <v>26</v>
      </c>
      <c r="K1218" s="223" t="s">
        <v>968</v>
      </c>
      <c r="L1218" s="223" t="s">
        <v>3100</v>
      </c>
      <c r="M1218" s="223" t="s">
        <v>1159</v>
      </c>
      <c r="N1218" s="28" t="s">
        <v>3078</v>
      </c>
      <c r="O1218" s="227" t="s">
        <v>37</v>
      </c>
      <c r="P1218" s="7">
        <v>1500</v>
      </c>
      <c r="Q1218" s="28"/>
    </row>
    <row r="1219" s="2" customFormat="1" spans="1:17">
      <c r="A1219" s="7">
        <v>1216</v>
      </c>
      <c r="B1219" s="28" t="s">
        <v>2979</v>
      </c>
      <c r="C1219" s="28" t="s">
        <v>3101</v>
      </c>
      <c r="D1219" s="28" t="s">
        <v>1515</v>
      </c>
      <c r="E1219" s="28" t="s">
        <v>44</v>
      </c>
      <c r="F1219" s="28" t="s">
        <v>1220</v>
      </c>
      <c r="G1219" s="8" t="s">
        <v>24</v>
      </c>
      <c r="H1219" s="28" t="s">
        <v>3102</v>
      </c>
      <c r="I1219" s="28" t="s">
        <v>1786</v>
      </c>
      <c r="J1219" s="28" t="s">
        <v>34</v>
      </c>
      <c r="K1219" s="28">
        <v>201909</v>
      </c>
      <c r="L1219" s="28" t="s">
        <v>3103</v>
      </c>
      <c r="M1219" s="28" t="s">
        <v>3104</v>
      </c>
      <c r="N1219" s="28" t="s">
        <v>1988</v>
      </c>
      <c r="O1219" s="28" t="s">
        <v>30</v>
      </c>
      <c r="P1219" s="7">
        <v>1500</v>
      </c>
      <c r="Q1219" s="28"/>
    </row>
    <row r="1220" s="2" customFormat="1" spans="1:17">
      <c r="A1220" s="7">
        <v>1217</v>
      </c>
      <c r="B1220" s="28" t="s">
        <v>2979</v>
      </c>
      <c r="C1220" s="28" t="s">
        <v>3101</v>
      </c>
      <c r="D1220" s="28" t="s">
        <v>3105</v>
      </c>
      <c r="E1220" s="28" t="s">
        <v>44</v>
      </c>
      <c r="F1220" s="28" t="s">
        <v>89</v>
      </c>
      <c r="G1220" s="8" t="s">
        <v>24</v>
      </c>
      <c r="H1220" s="28" t="s">
        <v>1891</v>
      </c>
      <c r="I1220" s="28" t="s">
        <v>1786</v>
      </c>
      <c r="J1220" s="28" t="s">
        <v>34</v>
      </c>
      <c r="K1220" s="28">
        <v>202109</v>
      </c>
      <c r="L1220" s="28" t="s">
        <v>1144</v>
      </c>
      <c r="M1220" s="28" t="s">
        <v>1155</v>
      </c>
      <c r="N1220" s="28" t="s">
        <v>1988</v>
      </c>
      <c r="O1220" s="28" t="s">
        <v>30</v>
      </c>
      <c r="P1220" s="7">
        <v>1500</v>
      </c>
      <c r="Q1220" s="28"/>
    </row>
    <row r="1221" s="2" customFormat="1" spans="1:17">
      <c r="A1221" s="7">
        <v>1218</v>
      </c>
      <c r="B1221" s="28" t="s">
        <v>2979</v>
      </c>
      <c r="C1221" s="28" t="s">
        <v>3101</v>
      </c>
      <c r="D1221" s="28" t="s">
        <v>2641</v>
      </c>
      <c r="E1221" s="28" t="s">
        <v>22</v>
      </c>
      <c r="F1221" s="28" t="s">
        <v>206</v>
      </c>
      <c r="G1221" s="8" t="s">
        <v>24</v>
      </c>
      <c r="H1221" s="28" t="s">
        <v>3106</v>
      </c>
      <c r="I1221" s="28" t="s">
        <v>1781</v>
      </c>
      <c r="J1221" s="28" t="s">
        <v>26</v>
      </c>
      <c r="K1221" s="28">
        <v>202010</v>
      </c>
      <c r="L1221" s="28" t="s">
        <v>3107</v>
      </c>
      <c r="M1221" s="28" t="s">
        <v>3108</v>
      </c>
      <c r="N1221" s="28" t="s">
        <v>1988</v>
      </c>
      <c r="O1221" s="28" t="s">
        <v>608</v>
      </c>
      <c r="P1221" s="7">
        <v>1500</v>
      </c>
      <c r="Q1221" s="28"/>
    </row>
    <row r="1222" s="2" customFormat="1" spans="1:17">
      <c r="A1222" s="7">
        <v>1219</v>
      </c>
      <c r="B1222" s="28" t="s">
        <v>2979</v>
      </c>
      <c r="C1222" s="28" t="s">
        <v>3101</v>
      </c>
      <c r="D1222" s="28" t="s">
        <v>2158</v>
      </c>
      <c r="E1222" s="28" t="s">
        <v>22</v>
      </c>
      <c r="F1222" s="28" t="s">
        <v>513</v>
      </c>
      <c r="G1222" s="8" t="s">
        <v>24</v>
      </c>
      <c r="H1222" s="28" t="s">
        <v>983</v>
      </c>
      <c r="I1222" s="28" t="s">
        <v>1838</v>
      </c>
      <c r="J1222" s="28" t="s">
        <v>34</v>
      </c>
      <c r="K1222" s="28">
        <v>201709</v>
      </c>
      <c r="L1222" s="28" t="s">
        <v>3109</v>
      </c>
      <c r="M1222" s="28" t="s">
        <v>3110</v>
      </c>
      <c r="N1222" s="28" t="s">
        <v>1988</v>
      </c>
      <c r="O1222" s="28" t="s">
        <v>325</v>
      </c>
      <c r="P1222" s="7">
        <v>1500</v>
      </c>
      <c r="Q1222" s="28"/>
    </row>
    <row r="1223" s="2" customFormat="1" spans="1:17">
      <c r="A1223" s="7">
        <v>1220</v>
      </c>
      <c r="B1223" s="28" t="s">
        <v>2979</v>
      </c>
      <c r="C1223" s="28" t="s">
        <v>3101</v>
      </c>
      <c r="D1223" s="28" t="s">
        <v>1043</v>
      </c>
      <c r="E1223" s="28" t="s">
        <v>44</v>
      </c>
      <c r="F1223" s="28" t="s">
        <v>23</v>
      </c>
      <c r="G1223" s="8" t="s">
        <v>24</v>
      </c>
      <c r="H1223" s="28" t="s">
        <v>3111</v>
      </c>
      <c r="I1223" s="28" t="s">
        <v>1809</v>
      </c>
      <c r="J1223" s="28" t="s">
        <v>34</v>
      </c>
      <c r="K1223" s="28" t="s">
        <v>314</v>
      </c>
      <c r="L1223" s="28" t="s">
        <v>3112</v>
      </c>
      <c r="M1223" s="28" t="s">
        <v>464</v>
      </c>
      <c r="N1223" s="28" t="s">
        <v>1988</v>
      </c>
      <c r="O1223" s="28" t="s">
        <v>30</v>
      </c>
      <c r="P1223" s="7">
        <v>1500</v>
      </c>
      <c r="Q1223" s="28"/>
    </row>
    <row r="1224" s="2" customFormat="1" spans="1:17">
      <c r="A1224" s="7">
        <v>1221</v>
      </c>
      <c r="B1224" s="28" t="s">
        <v>2979</v>
      </c>
      <c r="C1224" s="28" t="s">
        <v>3101</v>
      </c>
      <c r="D1224" s="28" t="s">
        <v>2916</v>
      </c>
      <c r="E1224" s="28" t="s">
        <v>44</v>
      </c>
      <c r="F1224" s="28" t="s">
        <v>216</v>
      </c>
      <c r="G1224" s="8" t="s">
        <v>24</v>
      </c>
      <c r="H1224" s="28" t="s">
        <v>253</v>
      </c>
      <c r="I1224" s="28" t="s">
        <v>1838</v>
      </c>
      <c r="J1224" s="28" t="s">
        <v>34</v>
      </c>
      <c r="K1224" s="28">
        <v>201709</v>
      </c>
      <c r="L1224" s="28" t="s">
        <v>254</v>
      </c>
      <c r="M1224" s="28" t="s">
        <v>404</v>
      </c>
      <c r="N1224" s="28" t="s">
        <v>1988</v>
      </c>
      <c r="O1224" s="28" t="s">
        <v>2986</v>
      </c>
      <c r="P1224" s="7">
        <v>1500</v>
      </c>
      <c r="Q1224" s="28"/>
    </row>
    <row r="1225" s="2" customFormat="1" spans="1:17">
      <c r="A1225" s="7">
        <v>1222</v>
      </c>
      <c r="B1225" s="28" t="s">
        <v>2979</v>
      </c>
      <c r="C1225" s="28" t="s">
        <v>3101</v>
      </c>
      <c r="D1225" s="28" t="s">
        <v>3113</v>
      </c>
      <c r="E1225" s="28" t="s">
        <v>22</v>
      </c>
      <c r="F1225" s="28" t="s">
        <v>89</v>
      </c>
      <c r="G1225" s="8" t="s">
        <v>24</v>
      </c>
      <c r="H1225" s="28" t="s">
        <v>253</v>
      </c>
      <c r="I1225" s="28" t="s">
        <v>1809</v>
      </c>
      <c r="J1225" s="28" t="s">
        <v>34</v>
      </c>
      <c r="K1225" s="28">
        <v>201809</v>
      </c>
      <c r="L1225" s="28" t="s">
        <v>3114</v>
      </c>
      <c r="M1225" s="28" t="s">
        <v>2539</v>
      </c>
      <c r="N1225" s="28" t="s">
        <v>1988</v>
      </c>
      <c r="O1225" s="28" t="s">
        <v>2986</v>
      </c>
      <c r="P1225" s="7">
        <v>1500</v>
      </c>
      <c r="Q1225" s="28"/>
    </row>
    <row r="1226" s="2" customFormat="1" spans="1:17">
      <c r="A1226" s="7">
        <v>1223</v>
      </c>
      <c r="B1226" s="28" t="s">
        <v>2979</v>
      </c>
      <c r="C1226" s="28" t="s">
        <v>3101</v>
      </c>
      <c r="D1226" s="28" t="s">
        <v>3115</v>
      </c>
      <c r="E1226" s="28" t="s">
        <v>44</v>
      </c>
      <c r="F1226" s="28" t="s">
        <v>474</v>
      </c>
      <c r="G1226" s="8" t="s">
        <v>24</v>
      </c>
      <c r="H1226" s="28" t="s">
        <v>253</v>
      </c>
      <c r="I1226" s="28" t="s">
        <v>1838</v>
      </c>
      <c r="J1226" s="28" t="s">
        <v>34</v>
      </c>
      <c r="K1226" s="28">
        <v>201709</v>
      </c>
      <c r="L1226" s="28" t="s">
        <v>3116</v>
      </c>
      <c r="M1226" s="28" t="s">
        <v>3117</v>
      </c>
      <c r="N1226" s="28" t="s">
        <v>1988</v>
      </c>
      <c r="O1226" s="28" t="s">
        <v>30</v>
      </c>
      <c r="P1226" s="7">
        <v>1500</v>
      </c>
      <c r="Q1226" s="28"/>
    </row>
    <row r="1227" s="2" customFormat="1" spans="1:17">
      <c r="A1227" s="7">
        <v>1224</v>
      </c>
      <c r="B1227" s="28" t="s">
        <v>2979</v>
      </c>
      <c r="C1227" s="28" t="s">
        <v>3101</v>
      </c>
      <c r="D1227" s="28" t="s">
        <v>1782</v>
      </c>
      <c r="E1227" s="28" t="s">
        <v>44</v>
      </c>
      <c r="F1227" s="28" t="s">
        <v>100</v>
      </c>
      <c r="G1227" s="8" t="s">
        <v>24</v>
      </c>
      <c r="H1227" s="28" t="s">
        <v>40</v>
      </c>
      <c r="I1227" s="28" t="s">
        <v>1781</v>
      </c>
      <c r="J1227" s="28" t="s">
        <v>34</v>
      </c>
      <c r="K1227" s="28">
        <v>202009</v>
      </c>
      <c r="L1227" s="28" t="s">
        <v>2235</v>
      </c>
      <c r="M1227" s="28" t="s">
        <v>3118</v>
      </c>
      <c r="N1227" s="28" t="s">
        <v>1988</v>
      </c>
      <c r="O1227" s="28" t="s">
        <v>30</v>
      </c>
      <c r="P1227" s="7">
        <v>1500</v>
      </c>
      <c r="Q1227" s="28"/>
    </row>
    <row r="1228" s="2" customFormat="1" spans="1:17">
      <c r="A1228" s="7">
        <v>1225</v>
      </c>
      <c r="B1228" s="28" t="s">
        <v>2979</v>
      </c>
      <c r="C1228" s="28" t="s">
        <v>3101</v>
      </c>
      <c r="D1228" s="28" t="s">
        <v>3119</v>
      </c>
      <c r="E1228" s="28" t="s">
        <v>22</v>
      </c>
      <c r="F1228" s="28" t="s">
        <v>32</v>
      </c>
      <c r="G1228" s="8" t="s">
        <v>24</v>
      </c>
      <c r="H1228" s="28" t="s">
        <v>33</v>
      </c>
      <c r="I1228" s="28" t="s">
        <v>1786</v>
      </c>
      <c r="J1228" s="28" t="s">
        <v>34</v>
      </c>
      <c r="K1228" s="28" t="s">
        <v>2983</v>
      </c>
      <c r="L1228" s="28" t="s">
        <v>3120</v>
      </c>
      <c r="M1228" s="28" t="s">
        <v>2695</v>
      </c>
      <c r="N1228" s="28" t="s">
        <v>1988</v>
      </c>
      <c r="O1228" s="28" t="s">
        <v>325</v>
      </c>
      <c r="P1228" s="7">
        <v>1500</v>
      </c>
      <c r="Q1228" s="28"/>
    </row>
    <row r="1229" s="2" customFormat="1" spans="1:17">
      <c r="A1229" s="7">
        <v>1226</v>
      </c>
      <c r="B1229" s="28" t="s">
        <v>2979</v>
      </c>
      <c r="C1229" s="28" t="s">
        <v>3101</v>
      </c>
      <c r="D1229" s="28" t="s">
        <v>93</v>
      </c>
      <c r="E1229" s="28" t="s">
        <v>22</v>
      </c>
      <c r="F1229" s="28" t="s">
        <v>195</v>
      </c>
      <c r="G1229" s="8" t="s">
        <v>24</v>
      </c>
      <c r="H1229" s="28" t="s">
        <v>3121</v>
      </c>
      <c r="I1229" s="28" t="s">
        <v>1786</v>
      </c>
      <c r="J1229" s="28" t="s">
        <v>34</v>
      </c>
      <c r="K1229" s="28" t="s">
        <v>2983</v>
      </c>
      <c r="L1229" s="28" t="s">
        <v>3122</v>
      </c>
      <c r="M1229" s="28" t="s">
        <v>412</v>
      </c>
      <c r="N1229" s="28" t="s">
        <v>719</v>
      </c>
      <c r="O1229" s="28" t="s">
        <v>325</v>
      </c>
      <c r="P1229" s="7">
        <v>1500</v>
      </c>
      <c r="Q1229" s="28"/>
    </row>
    <row r="1230" s="2" customFormat="1" spans="1:17">
      <c r="A1230" s="7">
        <v>1227</v>
      </c>
      <c r="B1230" s="28" t="s">
        <v>2979</v>
      </c>
      <c r="C1230" s="28" t="s">
        <v>3101</v>
      </c>
      <c r="D1230" s="28" t="s">
        <v>3123</v>
      </c>
      <c r="E1230" s="28" t="s">
        <v>22</v>
      </c>
      <c r="F1230" s="28" t="s">
        <v>306</v>
      </c>
      <c r="G1230" s="8" t="s">
        <v>24</v>
      </c>
      <c r="H1230" s="7" t="s">
        <v>326</v>
      </c>
      <c r="I1230" s="28" t="s">
        <v>1786</v>
      </c>
      <c r="J1230" s="28" t="s">
        <v>34</v>
      </c>
      <c r="K1230" s="28">
        <v>201909</v>
      </c>
      <c r="L1230" s="28" t="s">
        <v>3124</v>
      </c>
      <c r="M1230" s="28" t="s">
        <v>2210</v>
      </c>
      <c r="N1230" s="28" t="s">
        <v>719</v>
      </c>
      <c r="O1230" s="28" t="s">
        <v>325</v>
      </c>
      <c r="P1230" s="7">
        <v>1500</v>
      </c>
      <c r="Q1230" s="28"/>
    </row>
    <row r="1231" s="2" customFormat="1" spans="1:17">
      <c r="A1231" s="7">
        <v>1228</v>
      </c>
      <c r="B1231" s="28" t="s">
        <v>2979</v>
      </c>
      <c r="C1231" s="28" t="s">
        <v>3101</v>
      </c>
      <c r="D1231" s="28" t="s">
        <v>3125</v>
      </c>
      <c r="E1231" s="28" t="s">
        <v>44</v>
      </c>
      <c r="F1231" s="28" t="s">
        <v>240</v>
      </c>
      <c r="G1231" s="8" t="s">
        <v>24</v>
      </c>
      <c r="H1231" s="28" t="s">
        <v>3126</v>
      </c>
      <c r="I1231" s="28" t="s">
        <v>1838</v>
      </c>
      <c r="J1231" s="28" t="s">
        <v>34</v>
      </c>
      <c r="K1231" s="28">
        <v>201709</v>
      </c>
      <c r="L1231" s="28" t="s">
        <v>3127</v>
      </c>
      <c r="M1231" s="28" t="s">
        <v>2434</v>
      </c>
      <c r="N1231" s="28" t="s">
        <v>719</v>
      </c>
      <c r="O1231" s="28" t="s">
        <v>30</v>
      </c>
      <c r="P1231" s="7">
        <v>1500</v>
      </c>
      <c r="Q1231" s="28"/>
    </row>
    <row r="1232" s="2" customFormat="1" spans="1:17">
      <c r="A1232" s="7">
        <v>1229</v>
      </c>
      <c r="B1232" s="28" t="s">
        <v>2979</v>
      </c>
      <c r="C1232" s="28" t="s">
        <v>3101</v>
      </c>
      <c r="D1232" s="28" t="s">
        <v>3128</v>
      </c>
      <c r="E1232" s="28" t="s">
        <v>22</v>
      </c>
      <c r="F1232" s="28" t="s">
        <v>268</v>
      </c>
      <c r="G1232" s="8" t="s">
        <v>24</v>
      </c>
      <c r="H1232" s="28" t="s">
        <v>330</v>
      </c>
      <c r="I1232" s="28" t="s">
        <v>1781</v>
      </c>
      <c r="J1232" s="28" t="s">
        <v>34</v>
      </c>
      <c r="K1232" s="28">
        <v>202009</v>
      </c>
      <c r="L1232" s="28" t="s">
        <v>643</v>
      </c>
      <c r="M1232" s="28" t="s">
        <v>2349</v>
      </c>
      <c r="N1232" s="28" t="s">
        <v>719</v>
      </c>
      <c r="O1232" s="28" t="s">
        <v>325</v>
      </c>
      <c r="P1232" s="7">
        <v>1500</v>
      </c>
      <c r="Q1232" s="28"/>
    </row>
    <row r="1233" s="2" customFormat="1" spans="1:17">
      <c r="A1233" s="7">
        <v>1230</v>
      </c>
      <c r="B1233" s="28" t="s">
        <v>2979</v>
      </c>
      <c r="C1233" s="28" t="s">
        <v>3101</v>
      </c>
      <c r="D1233" s="28" t="s">
        <v>3129</v>
      </c>
      <c r="E1233" s="28" t="s">
        <v>44</v>
      </c>
      <c r="F1233" s="28" t="s">
        <v>803</v>
      </c>
      <c r="G1233" s="8" t="s">
        <v>24</v>
      </c>
      <c r="H1233" s="28" t="s">
        <v>3102</v>
      </c>
      <c r="I1233" s="28" t="s">
        <v>1786</v>
      </c>
      <c r="J1233" s="28" t="s">
        <v>34</v>
      </c>
      <c r="K1233" s="28" t="s">
        <v>2983</v>
      </c>
      <c r="L1233" s="28" t="s">
        <v>1544</v>
      </c>
      <c r="M1233" s="28" t="s">
        <v>1248</v>
      </c>
      <c r="N1233" s="28" t="s">
        <v>719</v>
      </c>
      <c r="O1233" s="28" t="s">
        <v>2986</v>
      </c>
      <c r="P1233" s="7">
        <v>1500</v>
      </c>
      <c r="Q1233" s="28"/>
    </row>
    <row r="1234" s="2" customFormat="1" spans="1:17">
      <c r="A1234" s="7">
        <v>1231</v>
      </c>
      <c r="B1234" s="28" t="s">
        <v>2979</v>
      </c>
      <c r="C1234" s="28" t="s">
        <v>3101</v>
      </c>
      <c r="D1234" s="28" t="s">
        <v>93</v>
      </c>
      <c r="E1234" s="28" t="s">
        <v>44</v>
      </c>
      <c r="F1234" s="28" t="s">
        <v>792</v>
      </c>
      <c r="G1234" s="8" t="s">
        <v>24</v>
      </c>
      <c r="H1234" s="28" t="s">
        <v>3130</v>
      </c>
      <c r="I1234" s="28" t="s">
        <v>1786</v>
      </c>
      <c r="J1234" s="28" t="s">
        <v>26</v>
      </c>
      <c r="K1234" s="28">
        <v>201910</v>
      </c>
      <c r="L1234" s="28" t="s">
        <v>3131</v>
      </c>
      <c r="M1234" s="28" t="s">
        <v>888</v>
      </c>
      <c r="N1234" s="28" t="s">
        <v>3132</v>
      </c>
      <c r="O1234" s="28" t="s">
        <v>30</v>
      </c>
      <c r="P1234" s="7">
        <v>1500</v>
      </c>
      <c r="Q1234" s="28"/>
    </row>
    <row r="1235" s="2" customFormat="1" spans="1:17">
      <c r="A1235" s="7">
        <v>1232</v>
      </c>
      <c r="B1235" s="28" t="s">
        <v>2979</v>
      </c>
      <c r="C1235" s="28" t="s">
        <v>3101</v>
      </c>
      <c r="D1235" s="28" t="s">
        <v>3133</v>
      </c>
      <c r="E1235" s="28" t="s">
        <v>44</v>
      </c>
      <c r="F1235" s="28" t="s">
        <v>474</v>
      </c>
      <c r="G1235" s="8" t="s">
        <v>24</v>
      </c>
      <c r="H1235" s="28" t="s">
        <v>3134</v>
      </c>
      <c r="I1235" s="28" t="s">
        <v>1809</v>
      </c>
      <c r="J1235" s="28" t="s">
        <v>34</v>
      </c>
      <c r="K1235" s="28" t="s">
        <v>314</v>
      </c>
      <c r="L1235" s="28" t="s">
        <v>662</v>
      </c>
      <c r="M1235" s="28" t="s">
        <v>1746</v>
      </c>
      <c r="N1235" s="28" t="s">
        <v>3135</v>
      </c>
      <c r="O1235" s="28" t="s">
        <v>30</v>
      </c>
      <c r="P1235" s="7">
        <v>1500</v>
      </c>
      <c r="Q1235" s="28"/>
    </row>
    <row r="1236" s="2" customFormat="1" spans="1:17">
      <c r="A1236" s="7">
        <v>1233</v>
      </c>
      <c r="B1236" s="28" t="s">
        <v>2979</v>
      </c>
      <c r="C1236" s="28" t="s">
        <v>3101</v>
      </c>
      <c r="D1236" s="28" t="s">
        <v>3136</v>
      </c>
      <c r="E1236" s="28" t="s">
        <v>22</v>
      </c>
      <c r="F1236" s="28" t="s">
        <v>63</v>
      </c>
      <c r="G1236" s="8" t="s">
        <v>24</v>
      </c>
      <c r="H1236" s="28" t="s">
        <v>3137</v>
      </c>
      <c r="I1236" s="28" t="s">
        <v>1781</v>
      </c>
      <c r="J1236" s="28" t="s">
        <v>34</v>
      </c>
      <c r="K1236" s="28">
        <v>202009</v>
      </c>
      <c r="L1236" s="28" t="s">
        <v>3138</v>
      </c>
      <c r="M1236" s="28" t="s">
        <v>3139</v>
      </c>
      <c r="N1236" s="28" t="s">
        <v>2189</v>
      </c>
      <c r="O1236" s="28" t="s">
        <v>608</v>
      </c>
      <c r="P1236" s="7">
        <v>1500</v>
      </c>
      <c r="Q1236" s="28"/>
    </row>
    <row r="1237" s="2" customFormat="1" spans="1:17">
      <c r="A1237" s="7">
        <v>1234</v>
      </c>
      <c r="B1237" s="28" t="s">
        <v>2979</v>
      </c>
      <c r="C1237" s="28" t="s">
        <v>3101</v>
      </c>
      <c r="D1237" s="28" t="s">
        <v>1000</v>
      </c>
      <c r="E1237" s="28" t="s">
        <v>22</v>
      </c>
      <c r="F1237" s="28" t="s">
        <v>77</v>
      </c>
      <c r="G1237" s="8" t="s">
        <v>24</v>
      </c>
      <c r="H1237" s="7" t="s">
        <v>326</v>
      </c>
      <c r="I1237" s="28" t="s">
        <v>1772</v>
      </c>
      <c r="J1237" s="28" t="s">
        <v>26</v>
      </c>
      <c r="K1237" s="28">
        <v>202109</v>
      </c>
      <c r="L1237" s="28" t="s">
        <v>3140</v>
      </c>
      <c r="M1237" s="28" t="s">
        <v>1080</v>
      </c>
      <c r="N1237" s="28" t="s">
        <v>1988</v>
      </c>
      <c r="O1237" s="28" t="s">
        <v>30</v>
      </c>
      <c r="P1237" s="7">
        <v>1500</v>
      </c>
      <c r="Q1237" s="28"/>
    </row>
    <row r="1238" s="2" customFormat="1" spans="1:17">
      <c r="A1238" s="7">
        <v>1235</v>
      </c>
      <c r="B1238" s="28" t="s">
        <v>2979</v>
      </c>
      <c r="C1238" s="28" t="s">
        <v>3101</v>
      </c>
      <c r="D1238" s="28" t="s">
        <v>3141</v>
      </c>
      <c r="E1238" s="28" t="s">
        <v>44</v>
      </c>
      <c r="F1238" s="28" t="s">
        <v>3142</v>
      </c>
      <c r="G1238" s="8" t="s">
        <v>24</v>
      </c>
      <c r="H1238" s="28" t="s">
        <v>3137</v>
      </c>
      <c r="I1238" s="28" t="s">
        <v>1772</v>
      </c>
      <c r="J1238" s="28" t="s">
        <v>26</v>
      </c>
      <c r="K1238" s="28">
        <v>202109</v>
      </c>
      <c r="L1238" s="28" t="s">
        <v>254</v>
      </c>
      <c r="M1238" s="28" t="s">
        <v>404</v>
      </c>
      <c r="N1238" s="28" t="s">
        <v>1988</v>
      </c>
      <c r="O1238" s="28" t="s">
        <v>2986</v>
      </c>
      <c r="P1238" s="7">
        <v>1500</v>
      </c>
      <c r="Q1238" s="28"/>
    </row>
    <row r="1239" s="2" customFormat="1" spans="1:17">
      <c r="A1239" s="7">
        <v>1236</v>
      </c>
      <c r="B1239" s="28" t="s">
        <v>2979</v>
      </c>
      <c r="C1239" s="28" t="s">
        <v>3101</v>
      </c>
      <c r="D1239" s="28" t="s">
        <v>3143</v>
      </c>
      <c r="E1239" s="28" t="s">
        <v>22</v>
      </c>
      <c r="F1239" s="28" t="s">
        <v>180</v>
      </c>
      <c r="G1239" s="8" t="s">
        <v>24</v>
      </c>
      <c r="H1239" s="28" t="s">
        <v>583</v>
      </c>
      <c r="I1239" s="28" t="s">
        <v>1772</v>
      </c>
      <c r="J1239" s="28" t="s">
        <v>34</v>
      </c>
      <c r="K1239" s="28">
        <v>202109</v>
      </c>
      <c r="L1239" s="28" t="s">
        <v>272</v>
      </c>
      <c r="M1239" s="28" t="s">
        <v>131</v>
      </c>
      <c r="N1239" s="28" t="s">
        <v>1988</v>
      </c>
      <c r="O1239" s="28" t="s">
        <v>2986</v>
      </c>
      <c r="P1239" s="7">
        <v>1500</v>
      </c>
      <c r="Q1239" s="28"/>
    </row>
    <row r="1240" s="2" customFormat="1" spans="1:17">
      <c r="A1240" s="7">
        <v>1237</v>
      </c>
      <c r="B1240" s="28" t="s">
        <v>2979</v>
      </c>
      <c r="C1240" s="28" t="s">
        <v>3101</v>
      </c>
      <c r="D1240" s="28" t="s">
        <v>3144</v>
      </c>
      <c r="E1240" s="28" t="s">
        <v>22</v>
      </c>
      <c r="F1240" s="28" t="s">
        <v>206</v>
      </c>
      <c r="G1240" s="8" t="s">
        <v>24</v>
      </c>
      <c r="H1240" s="28" t="s">
        <v>3145</v>
      </c>
      <c r="I1240" s="28" t="s">
        <v>1772</v>
      </c>
      <c r="J1240" s="28" t="s">
        <v>34</v>
      </c>
      <c r="K1240" s="28">
        <v>202109</v>
      </c>
      <c r="L1240" s="28" t="s">
        <v>3146</v>
      </c>
      <c r="M1240" s="28" t="s">
        <v>704</v>
      </c>
      <c r="N1240" s="28" t="s">
        <v>719</v>
      </c>
      <c r="O1240" s="28" t="s">
        <v>529</v>
      </c>
      <c r="P1240" s="7">
        <v>1500</v>
      </c>
      <c r="Q1240" s="28"/>
    </row>
    <row r="1241" s="2" customFormat="1" spans="1:17">
      <c r="A1241" s="7">
        <v>1238</v>
      </c>
      <c r="B1241" s="28" t="s">
        <v>2979</v>
      </c>
      <c r="C1241" s="28" t="s">
        <v>3101</v>
      </c>
      <c r="D1241" s="28" t="s">
        <v>3147</v>
      </c>
      <c r="E1241" s="28" t="s">
        <v>44</v>
      </c>
      <c r="F1241" s="28" t="s">
        <v>368</v>
      </c>
      <c r="G1241" s="8" t="s">
        <v>24</v>
      </c>
      <c r="H1241" s="28" t="s">
        <v>3148</v>
      </c>
      <c r="I1241" s="28" t="s">
        <v>1772</v>
      </c>
      <c r="J1241" s="28" t="s">
        <v>34</v>
      </c>
      <c r="K1241" s="28">
        <v>202109</v>
      </c>
      <c r="L1241" s="28" t="s">
        <v>2878</v>
      </c>
      <c r="M1241" s="28" t="s">
        <v>3149</v>
      </c>
      <c r="N1241" s="28" t="s">
        <v>3150</v>
      </c>
      <c r="O1241" s="28" t="s">
        <v>2986</v>
      </c>
      <c r="P1241" s="7">
        <v>1500</v>
      </c>
      <c r="Q1241" s="28"/>
    </row>
    <row r="1242" s="2" customFormat="1" spans="1:17">
      <c r="A1242" s="7">
        <v>1239</v>
      </c>
      <c r="B1242" s="28" t="s">
        <v>2979</v>
      </c>
      <c r="C1242" s="28" t="s">
        <v>3101</v>
      </c>
      <c r="D1242" s="28" t="s">
        <v>93</v>
      </c>
      <c r="E1242" s="28" t="s">
        <v>22</v>
      </c>
      <c r="F1242" s="28" t="s">
        <v>133</v>
      </c>
      <c r="G1242" s="8" t="s">
        <v>24</v>
      </c>
      <c r="H1242" s="28" t="s">
        <v>212</v>
      </c>
      <c r="I1242" s="28" t="s">
        <v>1772</v>
      </c>
      <c r="J1242" s="28" t="s">
        <v>34</v>
      </c>
      <c r="K1242" s="28">
        <v>202109</v>
      </c>
      <c r="L1242" s="28" t="s">
        <v>3151</v>
      </c>
      <c r="M1242" s="28" t="s">
        <v>3152</v>
      </c>
      <c r="N1242" s="28" t="s">
        <v>3153</v>
      </c>
      <c r="O1242" s="28" t="s">
        <v>37</v>
      </c>
      <c r="P1242" s="7">
        <v>1500</v>
      </c>
      <c r="Q1242" s="28"/>
    </row>
    <row r="1243" s="2" customFormat="1" spans="1:17">
      <c r="A1243" s="7">
        <v>1240</v>
      </c>
      <c r="B1243" s="28" t="s">
        <v>2979</v>
      </c>
      <c r="C1243" s="28" t="s">
        <v>3101</v>
      </c>
      <c r="D1243" s="28" t="s">
        <v>3154</v>
      </c>
      <c r="E1243" s="28" t="s">
        <v>22</v>
      </c>
      <c r="F1243" s="28" t="s">
        <v>119</v>
      </c>
      <c r="G1243" s="8" t="s">
        <v>24</v>
      </c>
      <c r="H1243" s="28" t="s">
        <v>3155</v>
      </c>
      <c r="I1243" s="28" t="s">
        <v>1772</v>
      </c>
      <c r="J1243" s="28" t="s">
        <v>34</v>
      </c>
      <c r="K1243" s="28">
        <v>202109</v>
      </c>
      <c r="L1243" s="28" t="s">
        <v>3156</v>
      </c>
      <c r="M1243" s="28" t="s">
        <v>3157</v>
      </c>
      <c r="N1243" s="28" t="s">
        <v>1988</v>
      </c>
      <c r="O1243" s="28" t="s">
        <v>2986</v>
      </c>
      <c r="P1243" s="7">
        <v>1500</v>
      </c>
      <c r="Q1243" s="28"/>
    </row>
    <row r="1244" s="2" customFormat="1" spans="1:17">
      <c r="A1244" s="7">
        <v>1241</v>
      </c>
      <c r="B1244" s="28" t="s">
        <v>2979</v>
      </c>
      <c r="C1244" s="28" t="s">
        <v>3101</v>
      </c>
      <c r="D1244" s="28" t="s">
        <v>93</v>
      </c>
      <c r="E1244" s="28" t="s">
        <v>44</v>
      </c>
      <c r="F1244" s="28" t="s">
        <v>39</v>
      </c>
      <c r="G1244" s="8" t="s">
        <v>24</v>
      </c>
      <c r="H1244" s="28" t="s">
        <v>3158</v>
      </c>
      <c r="I1244" s="28" t="s">
        <v>1772</v>
      </c>
      <c r="J1244" s="28" t="s">
        <v>34</v>
      </c>
      <c r="K1244" s="28">
        <v>202109</v>
      </c>
      <c r="L1244" s="28" t="s">
        <v>3116</v>
      </c>
      <c r="M1244" s="28" t="s">
        <v>3117</v>
      </c>
      <c r="N1244" s="28" t="s">
        <v>1988</v>
      </c>
      <c r="O1244" s="28" t="s">
        <v>30</v>
      </c>
      <c r="P1244" s="7">
        <v>1500</v>
      </c>
      <c r="Q1244" s="28"/>
    </row>
    <row r="1245" s="2" customFormat="1" spans="1:17">
      <c r="A1245" s="7">
        <v>1242</v>
      </c>
      <c r="B1245" s="28" t="s">
        <v>2979</v>
      </c>
      <c r="C1245" s="28" t="s">
        <v>3101</v>
      </c>
      <c r="D1245" s="28" t="s">
        <v>93</v>
      </c>
      <c r="E1245" s="28" t="s">
        <v>44</v>
      </c>
      <c r="F1245" s="28" t="s">
        <v>1193</v>
      </c>
      <c r="G1245" s="8" t="s">
        <v>24</v>
      </c>
      <c r="H1245" s="28" t="s">
        <v>3159</v>
      </c>
      <c r="I1245" s="28" t="s">
        <v>1772</v>
      </c>
      <c r="J1245" s="28" t="s">
        <v>34</v>
      </c>
      <c r="K1245" s="28">
        <v>202109</v>
      </c>
      <c r="L1245" s="28" t="s">
        <v>3160</v>
      </c>
      <c r="M1245" s="28" t="s">
        <v>3161</v>
      </c>
      <c r="N1245" s="28" t="s">
        <v>3162</v>
      </c>
      <c r="O1245" s="28" t="s">
        <v>37</v>
      </c>
      <c r="P1245" s="7">
        <v>1500</v>
      </c>
      <c r="Q1245" s="28"/>
    </row>
    <row r="1246" s="2" customFormat="1" spans="1:17">
      <c r="A1246" s="7">
        <v>1243</v>
      </c>
      <c r="B1246" s="28" t="s">
        <v>2979</v>
      </c>
      <c r="C1246" s="28" t="s">
        <v>3163</v>
      </c>
      <c r="D1246" s="28" t="s">
        <v>3087</v>
      </c>
      <c r="E1246" s="28" t="s">
        <v>44</v>
      </c>
      <c r="F1246" s="28" t="s">
        <v>142</v>
      </c>
      <c r="G1246" s="8" t="s">
        <v>24</v>
      </c>
      <c r="H1246" s="28" t="s">
        <v>3164</v>
      </c>
      <c r="I1246" s="28" t="s">
        <v>1772</v>
      </c>
      <c r="J1246" s="28" t="s">
        <v>34</v>
      </c>
      <c r="K1246" s="28">
        <v>202109</v>
      </c>
      <c r="L1246" s="28" t="s">
        <v>3165</v>
      </c>
      <c r="M1246" s="28" t="s">
        <v>2275</v>
      </c>
      <c r="N1246" s="28" t="s">
        <v>3078</v>
      </c>
      <c r="O1246" s="28" t="s">
        <v>30</v>
      </c>
      <c r="P1246" s="7">
        <v>1500</v>
      </c>
      <c r="Q1246" s="28"/>
    </row>
    <row r="1247" s="2" customFormat="1" spans="1:17">
      <c r="A1247" s="7">
        <v>1244</v>
      </c>
      <c r="B1247" s="28" t="s">
        <v>2979</v>
      </c>
      <c r="C1247" s="28" t="s">
        <v>3163</v>
      </c>
      <c r="D1247" s="28" t="s">
        <v>3166</v>
      </c>
      <c r="E1247" s="28" t="s">
        <v>44</v>
      </c>
      <c r="F1247" s="28" t="s">
        <v>1220</v>
      </c>
      <c r="G1247" s="8" t="s">
        <v>24</v>
      </c>
      <c r="H1247" s="28" t="s">
        <v>3167</v>
      </c>
      <c r="I1247" s="28" t="s">
        <v>1786</v>
      </c>
      <c r="J1247" s="28" t="s">
        <v>34</v>
      </c>
      <c r="K1247" s="28" t="s">
        <v>2983</v>
      </c>
      <c r="L1247" s="28" t="s">
        <v>3168</v>
      </c>
      <c r="M1247" s="28" t="s">
        <v>3169</v>
      </c>
      <c r="N1247" s="28" t="s">
        <v>3078</v>
      </c>
      <c r="O1247" s="28" t="s">
        <v>2986</v>
      </c>
      <c r="P1247" s="7">
        <v>1500</v>
      </c>
      <c r="Q1247" s="28"/>
    </row>
    <row r="1248" s="2" customFormat="1" spans="1:17">
      <c r="A1248" s="7">
        <v>1245</v>
      </c>
      <c r="B1248" s="28" t="s">
        <v>2979</v>
      </c>
      <c r="C1248" s="28" t="s">
        <v>3163</v>
      </c>
      <c r="D1248" s="28" t="s">
        <v>3087</v>
      </c>
      <c r="E1248" s="28" t="s">
        <v>44</v>
      </c>
      <c r="F1248" s="28" t="s">
        <v>368</v>
      </c>
      <c r="G1248" s="8" t="s">
        <v>24</v>
      </c>
      <c r="H1248" s="28" t="s">
        <v>633</v>
      </c>
      <c r="I1248" s="28" t="s">
        <v>1781</v>
      </c>
      <c r="J1248" s="28" t="s">
        <v>34</v>
      </c>
      <c r="K1248" s="28">
        <v>202009</v>
      </c>
      <c r="L1248" s="28" t="s">
        <v>3170</v>
      </c>
      <c r="M1248" s="28" t="s">
        <v>1353</v>
      </c>
      <c r="N1248" s="28" t="s">
        <v>3078</v>
      </c>
      <c r="O1248" s="28" t="s">
        <v>30</v>
      </c>
      <c r="P1248" s="7">
        <v>1500</v>
      </c>
      <c r="Q1248" s="28"/>
    </row>
    <row r="1249" s="2" customFormat="1" spans="1:17">
      <c r="A1249" s="7">
        <v>1246</v>
      </c>
      <c r="B1249" s="28" t="s">
        <v>2979</v>
      </c>
      <c r="C1249" s="28" t="s">
        <v>3163</v>
      </c>
      <c r="D1249" s="28" t="s">
        <v>3171</v>
      </c>
      <c r="E1249" s="28" t="s">
        <v>22</v>
      </c>
      <c r="F1249" s="28" t="s">
        <v>894</v>
      </c>
      <c r="G1249" s="8" t="s">
        <v>24</v>
      </c>
      <c r="H1249" s="7" t="s">
        <v>326</v>
      </c>
      <c r="I1249" s="28" t="s">
        <v>1772</v>
      </c>
      <c r="J1249" s="28" t="s">
        <v>34</v>
      </c>
      <c r="K1249" s="28">
        <v>202009</v>
      </c>
      <c r="L1249" s="28" t="s">
        <v>3172</v>
      </c>
      <c r="M1249" s="28" t="s">
        <v>1217</v>
      </c>
      <c r="N1249" s="28" t="s">
        <v>3078</v>
      </c>
      <c r="O1249" s="28" t="s">
        <v>325</v>
      </c>
      <c r="P1249" s="7">
        <v>1500</v>
      </c>
      <c r="Q1249" s="28"/>
    </row>
    <row r="1250" s="2" customFormat="1" spans="1:17">
      <c r="A1250" s="7">
        <v>1247</v>
      </c>
      <c r="B1250" s="28" t="s">
        <v>2979</v>
      </c>
      <c r="C1250" s="28" t="s">
        <v>3163</v>
      </c>
      <c r="D1250" s="28" t="s">
        <v>632</v>
      </c>
      <c r="E1250" s="28" t="s">
        <v>22</v>
      </c>
      <c r="F1250" s="28" t="s">
        <v>294</v>
      </c>
      <c r="G1250" s="8" t="s">
        <v>24</v>
      </c>
      <c r="H1250" s="28" t="s">
        <v>2009</v>
      </c>
      <c r="I1250" s="28" t="s">
        <v>1772</v>
      </c>
      <c r="J1250" s="28" t="s">
        <v>34</v>
      </c>
      <c r="K1250" s="28">
        <v>202109</v>
      </c>
      <c r="L1250" s="28" t="s">
        <v>3173</v>
      </c>
      <c r="M1250" s="28" t="s">
        <v>1353</v>
      </c>
      <c r="N1250" s="28" t="s">
        <v>3078</v>
      </c>
      <c r="O1250" s="28" t="s">
        <v>325</v>
      </c>
      <c r="P1250" s="7">
        <v>1500</v>
      </c>
      <c r="Q1250" s="28"/>
    </row>
    <row r="1251" s="2" customFormat="1" spans="1:17">
      <c r="A1251" s="7">
        <v>1248</v>
      </c>
      <c r="B1251" s="28" t="s">
        <v>2979</v>
      </c>
      <c r="C1251" s="28" t="s">
        <v>3163</v>
      </c>
      <c r="D1251" s="28" t="s">
        <v>2393</v>
      </c>
      <c r="E1251" s="28" t="s">
        <v>22</v>
      </c>
      <c r="F1251" s="28" t="s">
        <v>783</v>
      </c>
      <c r="G1251" s="8" t="s">
        <v>24</v>
      </c>
      <c r="H1251" s="7" t="s">
        <v>326</v>
      </c>
      <c r="I1251" s="28" t="s">
        <v>1772</v>
      </c>
      <c r="J1251" s="28" t="s">
        <v>34</v>
      </c>
      <c r="K1251" s="28">
        <v>202009</v>
      </c>
      <c r="L1251" s="28" t="s">
        <v>3174</v>
      </c>
      <c r="M1251" s="28" t="s">
        <v>1126</v>
      </c>
      <c r="N1251" s="28" t="s">
        <v>3078</v>
      </c>
      <c r="O1251" s="28" t="s">
        <v>3175</v>
      </c>
      <c r="P1251" s="7">
        <v>1500</v>
      </c>
      <c r="Q1251" s="28"/>
    </row>
    <row r="1252" s="2" customFormat="1" spans="1:17">
      <c r="A1252" s="7">
        <v>1249</v>
      </c>
      <c r="B1252" s="28" t="s">
        <v>2979</v>
      </c>
      <c r="C1252" s="28" t="s">
        <v>3163</v>
      </c>
      <c r="D1252" s="28" t="s">
        <v>3176</v>
      </c>
      <c r="E1252" s="28" t="s">
        <v>44</v>
      </c>
      <c r="F1252" s="28" t="s">
        <v>191</v>
      </c>
      <c r="G1252" s="8" t="s">
        <v>24</v>
      </c>
      <c r="H1252" s="28" t="s">
        <v>3177</v>
      </c>
      <c r="I1252" s="28" t="s">
        <v>1781</v>
      </c>
      <c r="J1252" s="28" t="s">
        <v>34</v>
      </c>
      <c r="K1252" s="28">
        <v>202009</v>
      </c>
      <c r="L1252" s="28" t="s">
        <v>3178</v>
      </c>
      <c r="M1252" s="28" t="s">
        <v>1135</v>
      </c>
      <c r="N1252" s="28" t="s">
        <v>3078</v>
      </c>
      <c r="O1252" s="28" t="s">
        <v>30</v>
      </c>
      <c r="P1252" s="7">
        <v>1500</v>
      </c>
      <c r="Q1252" s="28"/>
    </row>
    <row r="1253" s="2" customFormat="1" spans="1:17">
      <c r="A1253" s="7">
        <v>1250</v>
      </c>
      <c r="B1253" s="28" t="s">
        <v>2979</v>
      </c>
      <c r="C1253" s="28" t="s">
        <v>3163</v>
      </c>
      <c r="D1253" s="28" t="s">
        <v>3179</v>
      </c>
      <c r="E1253" s="28" t="s">
        <v>22</v>
      </c>
      <c r="F1253" s="28" t="s">
        <v>89</v>
      </c>
      <c r="G1253" s="8" t="s">
        <v>24</v>
      </c>
      <c r="H1253" s="28" t="s">
        <v>561</v>
      </c>
      <c r="I1253" s="28" t="s">
        <v>1772</v>
      </c>
      <c r="J1253" s="28" t="s">
        <v>34</v>
      </c>
      <c r="K1253" s="28">
        <v>202109</v>
      </c>
      <c r="L1253" s="28" t="s">
        <v>3180</v>
      </c>
      <c r="M1253" s="28" t="s">
        <v>3181</v>
      </c>
      <c r="N1253" s="28" t="s">
        <v>719</v>
      </c>
      <c r="O1253" s="28" t="s">
        <v>2986</v>
      </c>
      <c r="P1253" s="7">
        <v>1500</v>
      </c>
      <c r="Q1253" s="28"/>
    </row>
    <row r="1254" s="2" customFormat="1" spans="1:17">
      <c r="A1254" s="7">
        <v>1251</v>
      </c>
      <c r="B1254" s="28" t="s">
        <v>2979</v>
      </c>
      <c r="C1254" s="28" t="s">
        <v>3163</v>
      </c>
      <c r="D1254" s="28" t="s">
        <v>3182</v>
      </c>
      <c r="E1254" s="28" t="s">
        <v>22</v>
      </c>
      <c r="F1254" s="28" t="s">
        <v>225</v>
      </c>
      <c r="G1254" s="8" t="s">
        <v>24</v>
      </c>
      <c r="H1254" s="7" t="s">
        <v>326</v>
      </c>
      <c r="I1254" s="28" t="s">
        <v>1772</v>
      </c>
      <c r="J1254" s="28" t="s">
        <v>34</v>
      </c>
      <c r="K1254" s="28">
        <v>2020.09</v>
      </c>
      <c r="L1254" s="28" t="s">
        <v>3183</v>
      </c>
      <c r="M1254" s="28" t="s">
        <v>2873</v>
      </c>
      <c r="N1254" s="28" t="s">
        <v>3184</v>
      </c>
      <c r="O1254" s="28" t="s">
        <v>37</v>
      </c>
      <c r="P1254" s="7">
        <v>1500</v>
      </c>
      <c r="Q1254" s="28"/>
    </row>
    <row r="1255" s="2" customFormat="1" spans="1:17">
      <c r="A1255" s="7">
        <v>1252</v>
      </c>
      <c r="B1255" s="28" t="s">
        <v>2979</v>
      </c>
      <c r="C1255" s="28" t="s">
        <v>3163</v>
      </c>
      <c r="D1255" s="28" t="s">
        <v>727</v>
      </c>
      <c r="E1255" s="28" t="s">
        <v>44</v>
      </c>
      <c r="F1255" s="28" t="s">
        <v>586</v>
      </c>
      <c r="G1255" s="8" t="s">
        <v>24</v>
      </c>
      <c r="H1255" s="28" t="s">
        <v>3185</v>
      </c>
      <c r="I1255" s="28" t="s">
        <v>1772</v>
      </c>
      <c r="J1255" s="28" t="s">
        <v>34</v>
      </c>
      <c r="K1255" s="28">
        <v>202109</v>
      </c>
      <c r="L1255" s="28" t="s">
        <v>3186</v>
      </c>
      <c r="M1255" s="28" t="s">
        <v>3187</v>
      </c>
      <c r="N1255" s="28" t="s">
        <v>3078</v>
      </c>
      <c r="O1255" s="28" t="s">
        <v>2986</v>
      </c>
      <c r="P1255" s="7">
        <v>1500</v>
      </c>
      <c r="Q1255" s="28"/>
    </row>
    <row r="1256" s="2" customFormat="1" spans="1:17">
      <c r="A1256" s="7">
        <v>1253</v>
      </c>
      <c r="B1256" s="28" t="s">
        <v>2979</v>
      </c>
      <c r="C1256" s="28" t="s">
        <v>3163</v>
      </c>
      <c r="D1256" s="28" t="s">
        <v>1833</v>
      </c>
      <c r="E1256" s="28" t="s">
        <v>44</v>
      </c>
      <c r="F1256" s="28" t="s">
        <v>590</v>
      </c>
      <c r="G1256" s="8" t="s">
        <v>24</v>
      </c>
      <c r="H1256" s="7" t="s">
        <v>326</v>
      </c>
      <c r="I1256" s="28" t="s">
        <v>1772</v>
      </c>
      <c r="J1256" s="28" t="s">
        <v>26</v>
      </c>
      <c r="K1256" s="28">
        <v>202109</v>
      </c>
      <c r="L1256" s="28" t="s">
        <v>3183</v>
      </c>
      <c r="M1256" s="28" t="s">
        <v>2873</v>
      </c>
      <c r="N1256" s="28" t="s">
        <v>3184</v>
      </c>
      <c r="O1256" s="28" t="s">
        <v>37</v>
      </c>
      <c r="P1256" s="7">
        <v>1500</v>
      </c>
      <c r="Q1256" s="28"/>
    </row>
    <row r="1257" s="2" customFormat="1" spans="1:17">
      <c r="A1257" s="7">
        <v>1254</v>
      </c>
      <c r="B1257" s="28" t="s">
        <v>2979</v>
      </c>
      <c r="C1257" s="28" t="s">
        <v>3163</v>
      </c>
      <c r="D1257" s="28" t="s">
        <v>3188</v>
      </c>
      <c r="E1257" s="28" t="s">
        <v>22</v>
      </c>
      <c r="F1257" s="28" t="s">
        <v>329</v>
      </c>
      <c r="G1257" s="8" t="s">
        <v>24</v>
      </c>
      <c r="H1257" s="7" t="s">
        <v>326</v>
      </c>
      <c r="I1257" s="28" t="s">
        <v>1772</v>
      </c>
      <c r="J1257" s="28" t="s">
        <v>26</v>
      </c>
      <c r="K1257" s="28">
        <v>202109</v>
      </c>
      <c r="L1257" s="28" t="s">
        <v>3027</v>
      </c>
      <c r="M1257" s="28" t="s">
        <v>670</v>
      </c>
      <c r="N1257" s="28" t="s">
        <v>3078</v>
      </c>
      <c r="O1257" s="28" t="s">
        <v>608</v>
      </c>
      <c r="P1257" s="7">
        <v>1500</v>
      </c>
      <c r="Q1257" s="28"/>
    </row>
    <row r="1258" s="2" customFormat="1" spans="1:17">
      <c r="A1258" s="7">
        <v>1255</v>
      </c>
      <c r="B1258" s="28" t="s">
        <v>2979</v>
      </c>
      <c r="C1258" s="28" t="s">
        <v>3163</v>
      </c>
      <c r="D1258" s="28" t="s">
        <v>3189</v>
      </c>
      <c r="E1258" s="28" t="s">
        <v>44</v>
      </c>
      <c r="F1258" s="28" t="s">
        <v>1068</v>
      </c>
      <c r="G1258" s="8" t="s">
        <v>24</v>
      </c>
      <c r="H1258" s="28" t="s">
        <v>1878</v>
      </c>
      <c r="I1258" s="28" t="s">
        <v>1781</v>
      </c>
      <c r="J1258" s="28" t="s">
        <v>34</v>
      </c>
      <c r="K1258" s="28">
        <v>202008</v>
      </c>
      <c r="L1258" s="28" t="s">
        <v>3190</v>
      </c>
      <c r="M1258" s="28" t="s">
        <v>3191</v>
      </c>
      <c r="N1258" s="28" t="s">
        <v>3078</v>
      </c>
      <c r="O1258" s="28" t="s">
        <v>30</v>
      </c>
      <c r="P1258" s="7">
        <v>1500</v>
      </c>
      <c r="Q1258" s="28"/>
    </row>
    <row r="1259" s="2" customFormat="1" spans="1:17">
      <c r="A1259" s="7">
        <v>1256</v>
      </c>
      <c r="B1259" s="28" t="s">
        <v>2979</v>
      </c>
      <c r="C1259" s="28" t="s">
        <v>3163</v>
      </c>
      <c r="D1259" s="28" t="s">
        <v>3192</v>
      </c>
      <c r="E1259" s="28" t="s">
        <v>22</v>
      </c>
      <c r="F1259" s="28" t="s">
        <v>268</v>
      </c>
      <c r="G1259" s="8" t="s">
        <v>24</v>
      </c>
      <c r="H1259" s="28" t="s">
        <v>977</v>
      </c>
      <c r="I1259" s="28" t="s">
        <v>1781</v>
      </c>
      <c r="J1259" s="28" t="s">
        <v>34</v>
      </c>
      <c r="K1259" s="28">
        <v>202008</v>
      </c>
      <c r="L1259" s="28" t="s">
        <v>1540</v>
      </c>
      <c r="M1259" s="28" t="s">
        <v>3193</v>
      </c>
      <c r="N1259" s="28" t="s">
        <v>3194</v>
      </c>
      <c r="O1259" s="28" t="s">
        <v>37</v>
      </c>
      <c r="P1259" s="7">
        <v>1500</v>
      </c>
      <c r="Q1259" s="28"/>
    </row>
    <row r="1260" s="2" customFormat="1" spans="1:17">
      <c r="A1260" s="7">
        <v>1257</v>
      </c>
      <c r="B1260" s="223" t="s">
        <v>2979</v>
      </c>
      <c r="C1260" s="223" t="s">
        <v>3163</v>
      </c>
      <c r="D1260" s="28" t="s">
        <v>93</v>
      </c>
      <c r="E1260" s="223" t="s">
        <v>44</v>
      </c>
      <c r="F1260" s="28" t="s">
        <v>783</v>
      </c>
      <c r="G1260" s="8" t="s">
        <v>24</v>
      </c>
      <c r="H1260" s="223" t="s">
        <v>1008</v>
      </c>
      <c r="I1260" s="223" t="s">
        <v>1772</v>
      </c>
      <c r="J1260" s="223" t="s">
        <v>34</v>
      </c>
      <c r="K1260" s="223" t="s">
        <v>1693</v>
      </c>
      <c r="L1260" s="223" t="s">
        <v>3195</v>
      </c>
      <c r="M1260" s="223" t="s">
        <v>2530</v>
      </c>
      <c r="N1260" s="28" t="s">
        <v>3078</v>
      </c>
      <c r="O1260" s="227" t="s">
        <v>30</v>
      </c>
      <c r="P1260" s="7">
        <v>1500</v>
      </c>
      <c r="Q1260" s="223"/>
    </row>
    <row r="1261" s="2" customFormat="1" spans="1:17">
      <c r="A1261" s="7">
        <v>1258</v>
      </c>
      <c r="B1261" s="28" t="s">
        <v>2979</v>
      </c>
      <c r="C1261" s="28" t="s">
        <v>3196</v>
      </c>
      <c r="D1261" s="28" t="s">
        <v>3017</v>
      </c>
      <c r="E1261" s="28" t="s">
        <v>44</v>
      </c>
      <c r="F1261" s="28" t="s">
        <v>263</v>
      </c>
      <c r="G1261" s="8" t="s">
        <v>24</v>
      </c>
      <c r="H1261" s="28" t="s">
        <v>78</v>
      </c>
      <c r="I1261" s="28" t="s">
        <v>1772</v>
      </c>
      <c r="J1261" s="28" t="s">
        <v>34</v>
      </c>
      <c r="K1261" s="28">
        <v>202109</v>
      </c>
      <c r="L1261" s="28" t="s">
        <v>3197</v>
      </c>
      <c r="M1261" s="28" t="s">
        <v>3198</v>
      </c>
      <c r="N1261" s="28" t="s">
        <v>3078</v>
      </c>
      <c r="O1261" s="28" t="s">
        <v>30</v>
      </c>
      <c r="P1261" s="7">
        <v>1500</v>
      </c>
      <c r="Q1261" s="28"/>
    </row>
    <row r="1262" s="2" customFormat="1" spans="1:17">
      <c r="A1262" s="7">
        <v>1259</v>
      </c>
      <c r="B1262" s="28" t="s">
        <v>2979</v>
      </c>
      <c r="C1262" s="28" t="s">
        <v>3196</v>
      </c>
      <c r="D1262" s="28" t="s">
        <v>3199</v>
      </c>
      <c r="E1262" s="28" t="s">
        <v>44</v>
      </c>
      <c r="F1262" s="28" t="s">
        <v>898</v>
      </c>
      <c r="G1262" s="8" t="s">
        <v>24</v>
      </c>
      <c r="H1262" s="28" t="s">
        <v>745</v>
      </c>
      <c r="I1262" s="28" t="s">
        <v>1786</v>
      </c>
      <c r="J1262" s="28" t="s">
        <v>34</v>
      </c>
      <c r="K1262" s="28">
        <v>201909</v>
      </c>
      <c r="L1262" s="28" t="s">
        <v>3200</v>
      </c>
      <c r="M1262" s="28" t="s">
        <v>2252</v>
      </c>
      <c r="N1262" s="28" t="s">
        <v>719</v>
      </c>
      <c r="O1262" s="28" t="s">
        <v>30</v>
      </c>
      <c r="P1262" s="7">
        <v>1500</v>
      </c>
      <c r="Q1262" s="28"/>
    </row>
    <row r="1263" s="2" customFormat="1" spans="1:17">
      <c r="A1263" s="7">
        <v>1260</v>
      </c>
      <c r="B1263" s="28" t="s">
        <v>2979</v>
      </c>
      <c r="C1263" s="28" t="s">
        <v>3196</v>
      </c>
      <c r="D1263" s="28" t="s">
        <v>3201</v>
      </c>
      <c r="E1263" s="28" t="s">
        <v>22</v>
      </c>
      <c r="F1263" s="28" t="s">
        <v>3202</v>
      </c>
      <c r="G1263" s="8" t="s">
        <v>24</v>
      </c>
      <c r="H1263" s="28" t="s">
        <v>3203</v>
      </c>
      <c r="I1263" s="28" t="s">
        <v>1772</v>
      </c>
      <c r="J1263" s="28" t="s">
        <v>34</v>
      </c>
      <c r="K1263" s="28">
        <v>202109</v>
      </c>
      <c r="L1263" s="28" t="s">
        <v>3204</v>
      </c>
      <c r="M1263" s="28" t="s">
        <v>332</v>
      </c>
      <c r="N1263" s="28" t="s">
        <v>3045</v>
      </c>
      <c r="O1263" s="28" t="s">
        <v>292</v>
      </c>
      <c r="P1263" s="7">
        <v>1500</v>
      </c>
      <c r="Q1263" s="28"/>
    </row>
    <row r="1264" s="2" customFormat="1" spans="1:17">
      <c r="A1264" s="7">
        <v>1261</v>
      </c>
      <c r="B1264" s="28" t="s">
        <v>2979</v>
      </c>
      <c r="C1264" s="28" t="s">
        <v>3196</v>
      </c>
      <c r="D1264" s="28" t="s">
        <v>1043</v>
      </c>
      <c r="E1264" s="28" t="s">
        <v>22</v>
      </c>
      <c r="F1264" s="28" t="s">
        <v>334</v>
      </c>
      <c r="G1264" s="8" t="s">
        <v>24</v>
      </c>
      <c r="H1264" s="28" t="s">
        <v>3205</v>
      </c>
      <c r="I1264" s="28" t="s">
        <v>1772</v>
      </c>
      <c r="J1264" s="28" t="s">
        <v>34</v>
      </c>
      <c r="K1264" s="28">
        <v>202109</v>
      </c>
      <c r="L1264" s="28" t="s">
        <v>3206</v>
      </c>
      <c r="M1264" s="28" t="s">
        <v>249</v>
      </c>
      <c r="N1264" s="28" t="s">
        <v>3207</v>
      </c>
      <c r="O1264" s="28" t="s">
        <v>30</v>
      </c>
      <c r="P1264" s="7">
        <v>1500</v>
      </c>
      <c r="Q1264" s="28"/>
    </row>
    <row r="1265" s="2" customFormat="1" spans="1:17">
      <c r="A1265" s="7">
        <v>1262</v>
      </c>
      <c r="B1265" s="28" t="s">
        <v>2979</v>
      </c>
      <c r="C1265" s="28" t="s">
        <v>3196</v>
      </c>
      <c r="D1265" s="28" t="s">
        <v>448</v>
      </c>
      <c r="E1265" s="28" t="s">
        <v>44</v>
      </c>
      <c r="F1265" s="28" t="s">
        <v>329</v>
      </c>
      <c r="G1265" s="8" t="s">
        <v>24</v>
      </c>
      <c r="H1265" s="28" t="s">
        <v>518</v>
      </c>
      <c r="I1265" s="28" t="s">
        <v>1781</v>
      </c>
      <c r="J1265" s="28" t="s">
        <v>34</v>
      </c>
      <c r="K1265" s="28">
        <v>202008</v>
      </c>
      <c r="L1265" s="28" t="s">
        <v>3208</v>
      </c>
      <c r="M1265" s="28" t="s">
        <v>2349</v>
      </c>
      <c r="N1265" s="28" t="s">
        <v>3045</v>
      </c>
      <c r="O1265" s="28" t="s">
        <v>30</v>
      </c>
      <c r="P1265" s="7">
        <v>1500</v>
      </c>
      <c r="Q1265" s="28"/>
    </row>
    <row r="1266" s="2" customFormat="1" spans="1:17">
      <c r="A1266" s="7">
        <v>1263</v>
      </c>
      <c r="B1266" s="28" t="s">
        <v>2979</v>
      </c>
      <c r="C1266" s="28" t="s">
        <v>3196</v>
      </c>
      <c r="D1266" s="28" t="s">
        <v>3209</v>
      </c>
      <c r="E1266" s="28" t="s">
        <v>44</v>
      </c>
      <c r="F1266" s="28" t="s">
        <v>142</v>
      </c>
      <c r="G1266" s="8" t="s">
        <v>24</v>
      </c>
      <c r="H1266" s="7" t="s">
        <v>326</v>
      </c>
      <c r="I1266" s="28" t="s">
        <v>1772</v>
      </c>
      <c r="J1266" s="28" t="s">
        <v>34</v>
      </c>
      <c r="K1266" s="28">
        <v>202109</v>
      </c>
      <c r="L1266" s="28" t="s">
        <v>3210</v>
      </c>
      <c r="M1266" s="28" t="s">
        <v>3211</v>
      </c>
      <c r="N1266" s="28" t="s">
        <v>3045</v>
      </c>
      <c r="O1266" s="28" t="s">
        <v>3212</v>
      </c>
      <c r="P1266" s="7">
        <v>1500</v>
      </c>
      <c r="Q1266" s="28"/>
    </row>
    <row r="1267" s="2" customFormat="1" spans="1:17">
      <c r="A1267" s="7">
        <v>1264</v>
      </c>
      <c r="B1267" s="28" t="s">
        <v>2979</v>
      </c>
      <c r="C1267" s="28" t="s">
        <v>3196</v>
      </c>
      <c r="D1267" s="28" t="s">
        <v>448</v>
      </c>
      <c r="E1267" s="28" t="s">
        <v>44</v>
      </c>
      <c r="F1267" s="28" t="s">
        <v>783</v>
      </c>
      <c r="G1267" s="8" t="s">
        <v>24</v>
      </c>
      <c r="H1267" s="28" t="s">
        <v>3213</v>
      </c>
      <c r="I1267" s="28" t="s">
        <v>1781</v>
      </c>
      <c r="J1267" s="28" t="s">
        <v>34</v>
      </c>
      <c r="K1267" s="28">
        <v>202009</v>
      </c>
      <c r="L1267" s="28" t="s">
        <v>3214</v>
      </c>
      <c r="M1267" s="28" t="s">
        <v>1355</v>
      </c>
      <c r="N1267" s="28" t="s">
        <v>3078</v>
      </c>
      <c r="O1267" s="28" t="s">
        <v>30</v>
      </c>
      <c r="P1267" s="7">
        <v>1500</v>
      </c>
      <c r="Q1267" s="28"/>
    </row>
    <row r="1268" s="2" customFormat="1" spans="1:17">
      <c r="A1268" s="7">
        <v>1265</v>
      </c>
      <c r="B1268" s="28" t="s">
        <v>2979</v>
      </c>
      <c r="C1268" s="28" t="s">
        <v>3196</v>
      </c>
      <c r="D1268" s="28" t="s">
        <v>3215</v>
      </c>
      <c r="E1268" s="28" t="s">
        <v>22</v>
      </c>
      <c r="F1268" s="28" t="s">
        <v>225</v>
      </c>
      <c r="G1268" s="8" t="s">
        <v>24</v>
      </c>
      <c r="H1268" s="7" t="s">
        <v>326</v>
      </c>
      <c r="I1268" s="28" t="s">
        <v>1786</v>
      </c>
      <c r="J1268" s="28" t="s">
        <v>34</v>
      </c>
      <c r="K1268" s="28">
        <v>201909</v>
      </c>
      <c r="L1268" s="28" t="s">
        <v>3055</v>
      </c>
      <c r="M1268" s="28" t="s">
        <v>1609</v>
      </c>
      <c r="N1268" s="28" t="s">
        <v>3078</v>
      </c>
      <c r="O1268" s="28" t="s">
        <v>2986</v>
      </c>
      <c r="P1268" s="7">
        <v>1500</v>
      </c>
      <c r="Q1268" s="28"/>
    </row>
    <row r="1269" s="2" customFormat="1" spans="1:17">
      <c r="A1269" s="7">
        <v>1266</v>
      </c>
      <c r="B1269" s="28" t="s">
        <v>2979</v>
      </c>
      <c r="C1269" s="28" t="s">
        <v>3196</v>
      </c>
      <c r="D1269" s="28" t="s">
        <v>3216</v>
      </c>
      <c r="E1269" s="28" t="s">
        <v>44</v>
      </c>
      <c r="F1269" s="28" t="s">
        <v>984</v>
      </c>
      <c r="G1269" s="8" t="s">
        <v>24</v>
      </c>
      <c r="H1269" s="7" t="s">
        <v>326</v>
      </c>
      <c r="I1269" s="28" t="s">
        <v>1786</v>
      </c>
      <c r="J1269" s="28" t="s">
        <v>34</v>
      </c>
      <c r="K1269" s="28">
        <v>201909</v>
      </c>
      <c r="L1269" s="28" t="s">
        <v>3217</v>
      </c>
      <c r="M1269" s="28" t="s">
        <v>3022</v>
      </c>
      <c r="N1269" s="28" t="s">
        <v>3218</v>
      </c>
      <c r="O1269" s="28" t="s">
        <v>2986</v>
      </c>
      <c r="P1269" s="7">
        <v>1500</v>
      </c>
      <c r="Q1269" s="28"/>
    </row>
    <row r="1270" s="2" customFormat="1" spans="1:17">
      <c r="A1270" s="7">
        <v>1267</v>
      </c>
      <c r="B1270" s="223" t="s">
        <v>2979</v>
      </c>
      <c r="C1270" s="223" t="s">
        <v>3219</v>
      </c>
      <c r="D1270" s="28" t="s">
        <v>3220</v>
      </c>
      <c r="E1270" s="223" t="s">
        <v>22</v>
      </c>
      <c r="F1270" s="28" t="s">
        <v>1220</v>
      </c>
      <c r="G1270" s="8" t="s">
        <v>24</v>
      </c>
      <c r="H1270" s="223" t="s">
        <v>561</v>
      </c>
      <c r="I1270" s="223" t="s">
        <v>1772</v>
      </c>
      <c r="J1270" s="223" t="s">
        <v>26</v>
      </c>
      <c r="K1270" s="223" t="s">
        <v>687</v>
      </c>
      <c r="L1270" s="223" t="s">
        <v>3221</v>
      </c>
      <c r="M1270" s="223" t="s">
        <v>3198</v>
      </c>
      <c r="N1270" s="28" t="s">
        <v>3078</v>
      </c>
      <c r="O1270" s="227" t="s">
        <v>325</v>
      </c>
      <c r="P1270" s="7">
        <v>1500</v>
      </c>
      <c r="Q1270" s="223"/>
    </row>
    <row r="1271" s="2" customFormat="1" spans="1:17">
      <c r="A1271" s="7">
        <v>1268</v>
      </c>
      <c r="B1271" s="223" t="s">
        <v>2979</v>
      </c>
      <c r="C1271" s="223" t="s">
        <v>3219</v>
      </c>
      <c r="D1271" s="28" t="s">
        <v>3222</v>
      </c>
      <c r="E1271" s="223" t="s">
        <v>22</v>
      </c>
      <c r="F1271" s="28" t="s">
        <v>83</v>
      </c>
      <c r="G1271" s="8" t="s">
        <v>24</v>
      </c>
      <c r="H1271" s="223" t="s">
        <v>162</v>
      </c>
      <c r="I1271" s="223" t="s">
        <v>1809</v>
      </c>
      <c r="J1271" s="223" t="s">
        <v>26</v>
      </c>
      <c r="K1271" s="223" t="s">
        <v>1082</v>
      </c>
      <c r="L1271" s="223" t="s">
        <v>3223</v>
      </c>
      <c r="M1271" s="223" t="s">
        <v>1471</v>
      </c>
      <c r="N1271" s="28" t="s">
        <v>3078</v>
      </c>
      <c r="O1271" s="227" t="s">
        <v>325</v>
      </c>
      <c r="P1271" s="7">
        <v>1500</v>
      </c>
      <c r="Q1271" s="223"/>
    </row>
    <row r="1272" s="2" customFormat="1" spans="1:17">
      <c r="A1272" s="7">
        <v>1269</v>
      </c>
      <c r="B1272" s="223" t="s">
        <v>2979</v>
      </c>
      <c r="C1272" s="223" t="s">
        <v>3219</v>
      </c>
      <c r="D1272" s="28" t="s">
        <v>3224</v>
      </c>
      <c r="E1272" s="223" t="s">
        <v>44</v>
      </c>
      <c r="F1272" s="28" t="s">
        <v>206</v>
      </c>
      <c r="G1272" s="8" t="s">
        <v>24</v>
      </c>
      <c r="H1272" s="223" t="s">
        <v>1652</v>
      </c>
      <c r="I1272" s="223" t="s">
        <v>1781</v>
      </c>
      <c r="J1272" s="223" t="s">
        <v>26</v>
      </c>
      <c r="K1272" s="223" t="s">
        <v>2757</v>
      </c>
      <c r="L1272" s="223" t="s">
        <v>3225</v>
      </c>
      <c r="M1272" s="223" t="s">
        <v>493</v>
      </c>
      <c r="N1272" s="28" t="s">
        <v>3078</v>
      </c>
      <c r="O1272" s="227" t="s">
        <v>30</v>
      </c>
      <c r="P1272" s="7">
        <v>1500</v>
      </c>
      <c r="Q1272" s="223"/>
    </row>
    <row r="1273" s="2" customFormat="1" spans="1:17">
      <c r="A1273" s="7">
        <v>1270</v>
      </c>
      <c r="B1273" s="28" t="s">
        <v>2979</v>
      </c>
      <c r="C1273" s="28" t="s">
        <v>3226</v>
      </c>
      <c r="D1273" s="28" t="s">
        <v>141</v>
      </c>
      <c r="E1273" s="28" t="s">
        <v>22</v>
      </c>
      <c r="F1273" s="28" t="s">
        <v>368</v>
      </c>
      <c r="G1273" s="8" t="s">
        <v>24</v>
      </c>
      <c r="H1273" s="28" t="s">
        <v>33</v>
      </c>
      <c r="I1273" s="28" t="s">
        <v>1781</v>
      </c>
      <c r="J1273" s="28" t="s">
        <v>34</v>
      </c>
      <c r="K1273" s="28">
        <v>202008</v>
      </c>
      <c r="L1273" s="28" t="s">
        <v>3227</v>
      </c>
      <c r="M1273" s="28" t="s">
        <v>3228</v>
      </c>
      <c r="N1273" s="28" t="s">
        <v>3045</v>
      </c>
      <c r="O1273" s="28" t="s">
        <v>325</v>
      </c>
      <c r="P1273" s="7">
        <v>1500</v>
      </c>
      <c r="Q1273" s="28"/>
    </row>
    <row r="1274" s="2" customFormat="1" spans="1:17">
      <c r="A1274" s="7">
        <v>1271</v>
      </c>
      <c r="B1274" s="28" t="s">
        <v>2979</v>
      </c>
      <c r="C1274" s="28" t="s">
        <v>3226</v>
      </c>
      <c r="D1274" s="28" t="s">
        <v>727</v>
      </c>
      <c r="E1274" s="28" t="s">
        <v>44</v>
      </c>
      <c r="F1274" s="28" t="s">
        <v>268</v>
      </c>
      <c r="G1274" s="8" t="s">
        <v>24</v>
      </c>
      <c r="H1274" s="28" t="s">
        <v>3052</v>
      </c>
      <c r="I1274" s="28" t="s">
        <v>1781</v>
      </c>
      <c r="J1274" s="28" t="s">
        <v>34</v>
      </c>
      <c r="K1274" s="28">
        <v>202009</v>
      </c>
      <c r="L1274" s="28" t="s">
        <v>3229</v>
      </c>
      <c r="M1274" s="28" t="s">
        <v>103</v>
      </c>
      <c r="N1274" s="28" t="s">
        <v>3078</v>
      </c>
      <c r="O1274" s="28" t="s">
        <v>30</v>
      </c>
      <c r="P1274" s="7">
        <v>1500</v>
      </c>
      <c r="Q1274" s="28"/>
    </row>
    <row r="1275" s="2" customFormat="1" spans="1:17">
      <c r="A1275" s="7">
        <v>1272</v>
      </c>
      <c r="B1275" s="28" t="s">
        <v>2979</v>
      </c>
      <c r="C1275" s="28" t="s">
        <v>3226</v>
      </c>
      <c r="D1275" s="28" t="s">
        <v>3230</v>
      </c>
      <c r="E1275" s="28" t="s">
        <v>22</v>
      </c>
      <c r="F1275" s="28" t="s">
        <v>32</v>
      </c>
      <c r="G1275" s="8" t="s">
        <v>24</v>
      </c>
      <c r="H1275" s="28" t="s">
        <v>1899</v>
      </c>
      <c r="I1275" s="28" t="s">
        <v>1781</v>
      </c>
      <c r="J1275" s="28" t="s">
        <v>34</v>
      </c>
      <c r="K1275" s="28">
        <v>202009</v>
      </c>
      <c r="L1275" s="28" t="s">
        <v>1042</v>
      </c>
      <c r="M1275" s="28" t="s">
        <v>395</v>
      </c>
      <c r="N1275" s="28" t="s">
        <v>3078</v>
      </c>
      <c r="O1275" s="28" t="s">
        <v>325</v>
      </c>
      <c r="P1275" s="7">
        <v>1500</v>
      </c>
      <c r="Q1275" s="28"/>
    </row>
    <row r="1276" s="2" customFormat="1" spans="1:17">
      <c r="A1276" s="7">
        <v>1273</v>
      </c>
      <c r="B1276" s="28" t="s">
        <v>2979</v>
      </c>
      <c r="C1276" s="28" t="s">
        <v>3226</v>
      </c>
      <c r="D1276" s="28" t="s">
        <v>3231</v>
      </c>
      <c r="E1276" s="28" t="s">
        <v>22</v>
      </c>
      <c r="F1276" s="28" t="s">
        <v>166</v>
      </c>
      <c r="G1276" s="8" t="s">
        <v>24</v>
      </c>
      <c r="H1276" s="28" t="s">
        <v>70</v>
      </c>
      <c r="I1276" s="28" t="s">
        <v>1786</v>
      </c>
      <c r="J1276" s="28" t="s">
        <v>34</v>
      </c>
      <c r="K1276" s="28" t="s">
        <v>2983</v>
      </c>
      <c r="L1276" s="28" t="s">
        <v>3232</v>
      </c>
      <c r="M1276" s="28" t="s">
        <v>1471</v>
      </c>
      <c r="N1276" s="28" t="s">
        <v>3078</v>
      </c>
      <c r="O1276" s="28" t="s">
        <v>325</v>
      </c>
      <c r="P1276" s="7">
        <v>1500</v>
      </c>
      <c r="Q1276" s="28"/>
    </row>
    <row r="1277" s="2" customFormat="1" spans="1:17">
      <c r="A1277" s="7">
        <v>1274</v>
      </c>
      <c r="B1277" s="28" t="s">
        <v>2979</v>
      </c>
      <c r="C1277" s="28" t="s">
        <v>3226</v>
      </c>
      <c r="D1277" s="28" t="s">
        <v>3156</v>
      </c>
      <c r="E1277" s="28" t="s">
        <v>44</v>
      </c>
      <c r="F1277" s="28" t="s">
        <v>306</v>
      </c>
      <c r="G1277" s="8" t="s">
        <v>24</v>
      </c>
      <c r="H1277" s="28" t="s">
        <v>3137</v>
      </c>
      <c r="I1277" s="28" t="s">
        <v>1772</v>
      </c>
      <c r="J1277" s="28" t="s">
        <v>34</v>
      </c>
      <c r="K1277" s="28">
        <v>202009</v>
      </c>
      <c r="L1277" s="28" t="s">
        <v>3206</v>
      </c>
      <c r="M1277" s="28" t="s">
        <v>3233</v>
      </c>
      <c r="N1277" s="28" t="s">
        <v>3078</v>
      </c>
      <c r="O1277" s="28" t="s">
        <v>30</v>
      </c>
      <c r="P1277" s="7">
        <v>1500</v>
      </c>
      <c r="Q1277" s="28"/>
    </row>
    <row r="1278" s="2" customFormat="1" spans="1:17">
      <c r="A1278" s="7">
        <v>1275</v>
      </c>
      <c r="B1278" s="28" t="s">
        <v>2979</v>
      </c>
      <c r="C1278" s="28" t="s">
        <v>3226</v>
      </c>
      <c r="D1278" s="28" t="s">
        <v>3234</v>
      </c>
      <c r="E1278" s="28" t="s">
        <v>44</v>
      </c>
      <c r="F1278" s="28" t="s">
        <v>32</v>
      </c>
      <c r="G1278" s="8" t="s">
        <v>24</v>
      </c>
      <c r="H1278" s="7" t="s">
        <v>326</v>
      </c>
      <c r="I1278" s="28" t="s">
        <v>1772</v>
      </c>
      <c r="J1278" s="28" t="s">
        <v>34</v>
      </c>
      <c r="K1278" s="28">
        <v>202009</v>
      </c>
      <c r="L1278" s="28" t="s">
        <v>1043</v>
      </c>
      <c r="M1278" s="28" t="s">
        <v>3235</v>
      </c>
      <c r="N1278" s="28" t="s">
        <v>3078</v>
      </c>
      <c r="O1278" s="28" t="s">
        <v>692</v>
      </c>
      <c r="P1278" s="7">
        <v>1500</v>
      </c>
      <c r="Q1278" s="28"/>
    </row>
    <row r="1279" s="2" customFormat="1" spans="1:17">
      <c r="A1279" s="7">
        <v>1276</v>
      </c>
      <c r="B1279" s="28" t="s">
        <v>2979</v>
      </c>
      <c r="C1279" s="28" t="s">
        <v>3226</v>
      </c>
      <c r="D1279" s="28" t="s">
        <v>3026</v>
      </c>
      <c r="E1279" s="28" t="s">
        <v>44</v>
      </c>
      <c r="F1279" s="28" t="s">
        <v>133</v>
      </c>
      <c r="G1279" s="8" t="s">
        <v>24</v>
      </c>
      <c r="H1279" s="28" t="s">
        <v>46</v>
      </c>
      <c r="I1279" s="28" t="s">
        <v>1809</v>
      </c>
      <c r="J1279" s="28" t="s">
        <v>34</v>
      </c>
      <c r="K1279" s="28">
        <v>201809</v>
      </c>
      <c r="L1279" s="28" t="s">
        <v>3236</v>
      </c>
      <c r="M1279" s="28" t="s">
        <v>374</v>
      </c>
      <c r="N1279" s="28" t="s">
        <v>3078</v>
      </c>
      <c r="O1279" s="28" t="s">
        <v>30</v>
      </c>
      <c r="P1279" s="7">
        <v>1500</v>
      </c>
      <c r="Q1279" s="28"/>
    </row>
    <row r="1280" s="2" customFormat="1" spans="1:17">
      <c r="A1280" s="7">
        <v>1277</v>
      </c>
      <c r="B1280" s="28" t="s">
        <v>2979</v>
      </c>
      <c r="C1280" s="28" t="s">
        <v>3226</v>
      </c>
      <c r="D1280" s="28" t="s">
        <v>3237</v>
      </c>
      <c r="E1280" s="28" t="s">
        <v>44</v>
      </c>
      <c r="F1280" s="28" t="s">
        <v>474</v>
      </c>
      <c r="G1280" s="8" t="s">
        <v>24</v>
      </c>
      <c r="H1280" s="28" t="s">
        <v>1330</v>
      </c>
      <c r="I1280" s="28" t="s">
        <v>1781</v>
      </c>
      <c r="J1280" s="28" t="s">
        <v>34</v>
      </c>
      <c r="K1280" s="28">
        <v>202009</v>
      </c>
      <c r="L1280" s="28" t="s">
        <v>3224</v>
      </c>
      <c r="M1280" s="28" t="s">
        <v>3238</v>
      </c>
      <c r="N1280" s="28" t="s">
        <v>3078</v>
      </c>
      <c r="O1280" s="28" t="s">
        <v>30</v>
      </c>
      <c r="P1280" s="7">
        <v>1500</v>
      </c>
      <c r="Q1280" s="28"/>
    </row>
    <row r="1281" s="2" customFormat="1" spans="1:17">
      <c r="A1281" s="7">
        <v>1278</v>
      </c>
      <c r="B1281" s="28" t="s">
        <v>2979</v>
      </c>
      <c r="C1281" s="28" t="s">
        <v>3226</v>
      </c>
      <c r="D1281" s="28" t="s">
        <v>1043</v>
      </c>
      <c r="E1281" s="28" t="s">
        <v>22</v>
      </c>
      <c r="F1281" s="28" t="s">
        <v>216</v>
      </c>
      <c r="G1281" s="8" t="s">
        <v>24</v>
      </c>
      <c r="H1281" s="28" t="s">
        <v>531</v>
      </c>
      <c r="I1281" s="28" t="s">
        <v>1786</v>
      </c>
      <c r="J1281" s="28" t="s">
        <v>34</v>
      </c>
      <c r="K1281" s="28" t="s">
        <v>2983</v>
      </c>
      <c r="L1281" s="28" t="s">
        <v>3239</v>
      </c>
      <c r="M1281" s="28" t="s">
        <v>1845</v>
      </c>
      <c r="N1281" s="28" t="s">
        <v>3078</v>
      </c>
      <c r="O1281" s="28" t="s">
        <v>325</v>
      </c>
      <c r="P1281" s="7">
        <v>1500</v>
      </c>
      <c r="Q1281" s="28"/>
    </row>
    <row r="1282" s="2" customFormat="1" spans="1:17">
      <c r="A1282" s="7">
        <v>1279</v>
      </c>
      <c r="B1282" s="28" t="s">
        <v>2979</v>
      </c>
      <c r="C1282" s="28" t="s">
        <v>3226</v>
      </c>
      <c r="D1282" s="28" t="s">
        <v>3240</v>
      </c>
      <c r="E1282" s="28" t="s">
        <v>44</v>
      </c>
      <c r="F1282" s="28" t="s">
        <v>45</v>
      </c>
      <c r="G1282" s="8" t="s">
        <v>24</v>
      </c>
      <c r="H1282" s="7" t="s">
        <v>326</v>
      </c>
      <c r="I1282" s="28" t="s">
        <v>1781</v>
      </c>
      <c r="J1282" s="28" t="s">
        <v>34</v>
      </c>
      <c r="K1282" s="28">
        <v>201909</v>
      </c>
      <c r="L1282" s="28" t="s">
        <v>3241</v>
      </c>
      <c r="M1282" s="28" t="s">
        <v>1370</v>
      </c>
      <c r="N1282" s="28" t="s">
        <v>3078</v>
      </c>
      <c r="O1282" s="28" t="s">
        <v>2986</v>
      </c>
      <c r="P1282" s="7">
        <v>1500</v>
      </c>
      <c r="Q1282" s="28"/>
    </row>
    <row r="1283" s="2" customFormat="1" spans="1:17">
      <c r="A1283" s="7">
        <v>1280</v>
      </c>
      <c r="B1283" s="28" t="s">
        <v>2979</v>
      </c>
      <c r="C1283" s="28" t="s">
        <v>3226</v>
      </c>
      <c r="D1283" s="28" t="s">
        <v>3242</v>
      </c>
      <c r="E1283" s="28" t="s">
        <v>44</v>
      </c>
      <c r="F1283" s="28" t="s">
        <v>1068</v>
      </c>
      <c r="G1283" s="8" t="s">
        <v>24</v>
      </c>
      <c r="H1283" s="28" t="s">
        <v>330</v>
      </c>
      <c r="I1283" s="28" t="s">
        <v>1772</v>
      </c>
      <c r="J1283" s="28" t="s">
        <v>34</v>
      </c>
      <c r="K1283" s="28">
        <v>202009</v>
      </c>
      <c r="L1283" s="28" t="s">
        <v>3243</v>
      </c>
      <c r="M1283" s="28" t="s">
        <v>2236</v>
      </c>
      <c r="N1283" s="28" t="s">
        <v>3078</v>
      </c>
      <c r="O1283" s="28" t="s">
        <v>30</v>
      </c>
      <c r="P1283" s="7">
        <v>1500</v>
      </c>
      <c r="Q1283" s="28"/>
    </row>
    <row r="1284" s="2" customFormat="1" spans="1:17">
      <c r="A1284" s="7">
        <v>1281</v>
      </c>
      <c r="B1284" s="28" t="s">
        <v>2979</v>
      </c>
      <c r="C1284" s="28" t="s">
        <v>3226</v>
      </c>
      <c r="D1284" s="28" t="s">
        <v>3244</v>
      </c>
      <c r="E1284" s="28" t="s">
        <v>44</v>
      </c>
      <c r="F1284" s="28" t="s">
        <v>503</v>
      </c>
      <c r="G1284" s="8" t="s">
        <v>24</v>
      </c>
      <c r="H1284" s="7" t="s">
        <v>326</v>
      </c>
      <c r="I1284" s="28" t="s">
        <v>1781</v>
      </c>
      <c r="J1284" s="28" t="s">
        <v>34</v>
      </c>
      <c r="K1284" s="28">
        <v>201909</v>
      </c>
      <c r="L1284" s="28" t="s">
        <v>3245</v>
      </c>
      <c r="M1284" s="28" t="s">
        <v>103</v>
      </c>
      <c r="N1284" s="28" t="s">
        <v>3078</v>
      </c>
      <c r="O1284" s="28" t="s">
        <v>292</v>
      </c>
      <c r="P1284" s="7">
        <v>1500</v>
      </c>
      <c r="Q1284" s="28"/>
    </row>
    <row r="1285" s="2" customFormat="1" spans="1:17">
      <c r="A1285" s="7">
        <v>1282</v>
      </c>
      <c r="B1285" s="28" t="s">
        <v>2979</v>
      </c>
      <c r="C1285" s="28" t="s">
        <v>3226</v>
      </c>
      <c r="D1285" s="28" t="s">
        <v>3201</v>
      </c>
      <c r="E1285" s="28" t="s">
        <v>22</v>
      </c>
      <c r="F1285" s="28" t="s">
        <v>391</v>
      </c>
      <c r="G1285" s="8" t="s">
        <v>24</v>
      </c>
      <c r="H1285" s="28" t="s">
        <v>33</v>
      </c>
      <c r="I1285" s="28" t="s">
        <v>1772</v>
      </c>
      <c r="J1285" s="28" t="s">
        <v>34</v>
      </c>
      <c r="K1285" s="28">
        <v>202109</v>
      </c>
      <c r="L1285" s="28" t="s">
        <v>3246</v>
      </c>
      <c r="M1285" s="28" t="s">
        <v>2059</v>
      </c>
      <c r="N1285" s="28" t="s">
        <v>3078</v>
      </c>
      <c r="O1285" s="28" t="s">
        <v>325</v>
      </c>
      <c r="P1285" s="7">
        <v>1500</v>
      </c>
      <c r="Q1285" s="28"/>
    </row>
    <row r="1286" s="2" customFormat="1" spans="1:17">
      <c r="A1286" s="7">
        <v>1283</v>
      </c>
      <c r="B1286" s="28" t="s">
        <v>2979</v>
      </c>
      <c r="C1286" s="28" t="s">
        <v>3226</v>
      </c>
      <c r="D1286" s="28" t="s">
        <v>3247</v>
      </c>
      <c r="E1286" s="28" t="s">
        <v>44</v>
      </c>
      <c r="F1286" s="28" t="s">
        <v>39</v>
      </c>
      <c r="G1286" s="8" t="s">
        <v>24</v>
      </c>
      <c r="H1286" s="28" t="s">
        <v>3164</v>
      </c>
      <c r="I1286" s="28" t="s">
        <v>1772</v>
      </c>
      <c r="J1286" s="28" t="s">
        <v>34</v>
      </c>
      <c r="K1286" s="28">
        <v>202109</v>
      </c>
      <c r="L1286" s="28" t="s">
        <v>3248</v>
      </c>
      <c r="M1286" s="28" t="s">
        <v>1567</v>
      </c>
      <c r="N1286" s="28" t="s">
        <v>3078</v>
      </c>
      <c r="O1286" s="28" t="s">
        <v>30</v>
      </c>
      <c r="P1286" s="7">
        <v>1500</v>
      </c>
      <c r="Q1286" s="28"/>
    </row>
    <row r="1287" s="2" customFormat="1" spans="1:17">
      <c r="A1287" s="7">
        <v>1284</v>
      </c>
      <c r="B1287" s="28" t="s">
        <v>2979</v>
      </c>
      <c r="C1287" s="28" t="s">
        <v>3226</v>
      </c>
      <c r="D1287" s="28" t="s">
        <v>3249</v>
      </c>
      <c r="E1287" s="28" t="s">
        <v>44</v>
      </c>
      <c r="F1287" s="28" t="s">
        <v>334</v>
      </c>
      <c r="G1287" s="8" t="s">
        <v>24</v>
      </c>
      <c r="H1287" s="28" t="s">
        <v>3164</v>
      </c>
      <c r="I1287" s="28" t="s">
        <v>1772</v>
      </c>
      <c r="J1287" s="28" t="s">
        <v>34</v>
      </c>
      <c r="K1287" s="28">
        <v>202109</v>
      </c>
      <c r="L1287" s="28" t="s">
        <v>3206</v>
      </c>
      <c r="M1287" s="28" t="s">
        <v>1863</v>
      </c>
      <c r="N1287" s="28" t="s">
        <v>3078</v>
      </c>
      <c r="O1287" s="28" t="s">
        <v>30</v>
      </c>
      <c r="P1287" s="7">
        <v>1500</v>
      </c>
      <c r="Q1287" s="28"/>
    </row>
    <row r="1288" s="2" customFormat="1" spans="1:17">
      <c r="A1288" s="7">
        <v>1285</v>
      </c>
      <c r="B1288" s="28" t="s">
        <v>2979</v>
      </c>
      <c r="C1288" s="28" t="s">
        <v>3226</v>
      </c>
      <c r="D1288" s="28" t="s">
        <v>3250</v>
      </c>
      <c r="E1288" s="28" t="s">
        <v>22</v>
      </c>
      <c r="F1288" s="28" t="s">
        <v>1542</v>
      </c>
      <c r="G1288" s="8" t="s">
        <v>24</v>
      </c>
      <c r="H1288" s="28" t="s">
        <v>3164</v>
      </c>
      <c r="I1288" s="28" t="s">
        <v>1772</v>
      </c>
      <c r="J1288" s="28" t="s">
        <v>34</v>
      </c>
      <c r="K1288" s="28">
        <v>202109</v>
      </c>
      <c r="L1288" s="28" t="s">
        <v>3251</v>
      </c>
      <c r="M1288" s="28" t="s">
        <v>2677</v>
      </c>
      <c r="N1288" s="28" t="s">
        <v>3078</v>
      </c>
      <c r="O1288" s="28" t="s">
        <v>325</v>
      </c>
      <c r="P1288" s="7">
        <v>1500</v>
      </c>
      <c r="Q1288" s="28"/>
    </row>
    <row r="1289" s="2" customFormat="1" spans="1:17">
      <c r="A1289" s="7">
        <v>1286</v>
      </c>
      <c r="B1289" s="28" t="s">
        <v>2979</v>
      </c>
      <c r="C1289" s="28" t="s">
        <v>3226</v>
      </c>
      <c r="D1289" s="28" t="s">
        <v>3201</v>
      </c>
      <c r="E1289" s="28" t="s">
        <v>22</v>
      </c>
      <c r="F1289" s="28" t="s">
        <v>263</v>
      </c>
      <c r="G1289" s="8" t="s">
        <v>24</v>
      </c>
      <c r="H1289" s="28" t="s">
        <v>3252</v>
      </c>
      <c r="I1289" s="28" t="s">
        <v>1772</v>
      </c>
      <c r="J1289" s="28" t="s">
        <v>26</v>
      </c>
      <c r="K1289" s="28">
        <v>202109</v>
      </c>
      <c r="L1289" s="28" t="s">
        <v>3253</v>
      </c>
      <c r="M1289" s="28" t="s">
        <v>3254</v>
      </c>
      <c r="N1289" s="28" t="s">
        <v>3078</v>
      </c>
      <c r="O1289" s="28" t="s">
        <v>2986</v>
      </c>
      <c r="P1289" s="7">
        <v>1500</v>
      </c>
      <c r="Q1289" s="28"/>
    </row>
    <row r="1290" s="2" customFormat="1" spans="1:17">
      <c r="A1290" s="7">
        <v>1287</v>
      </c>
      <c r="B1290" s="28" t="s">
        <v>2979</v>
      </c>
      <c r="C1290" s="28" t="s">
        <v>3226</v>
      </c>
      <c r="D1290" s="28" t="s">
        <v>3255</v>
      </c>
      <c r="E1290" s="28" t="s">
        <v>44</v>
      </c>
      <c r="F1290" s="28" t="s">
        <v>195</v>
      </c>
      <c r="G1290" s="8" t="s">
        <v>24</v>
      </c>
      <c r="H1290" s="7" t="s">
        <v>326</v>
      </c>
      <c r="I1290" s="28" t="s">
        <v>1772</v>
      </c>
      <c r="J1290" s="28" t="s">
        <v>34</v>
      </c>
      <c r="K1290" s="28">
        <v>202009</v>
      </c>
      <c r="L1290" s="28" t="s">
        <v>3241</v>
      </c>
      <c r="M1290" s="28" t="s">
        <v>3256</v>
      </c>
      <c r="N1290" s="28" t="s">
        <v>3078</v>
      </c>
      <c r="O1290" s="28" t="s">
        <v>30</v>
      </c>
      <c r="P1290" s="7">
        <v>1500</v>
      </c>
      <c r="Q1290" s="28"/>
    </row>
    <row r="1291" s="2" customFormat="1" spans="1:17">
      <c r="A1291" s="7">
        <v>1288</v>
      </c>
      <c r="B1291" s="223" t="s">
        <v>2979</v>
      </c>
      <c r="C1291" s="223" t="s">
        <v>3226</v>
      </c>
      <c r="D1291" s="28" t="s">
        <v>3023</v>
      </c>
      <c r="E1291" s="223" t="s">
        <v>44</v>
      </c>
      <c r="F1291" s="28" t="s">
        <v>133</v>
      </c>
      <c r="G1291" s="8" t="s">
        <v>24</v>
      </c>
      <c r="H1291" s="223" t="s">
        <v>1652</v>
      </c>
      <c r="I1291" s="223" t="s">
        <v>1772</v>
      </c>
      <c r="J1291" s="223" t="s">
        <v>26</v>
      </c>
      <c r="K1291" s="223" t="s">
        <v>687</v>
      </c>
      <c r="L1291" s="223" t="s">
        <v>3257</v>
      </c>
      <c r="M1291" s="223" t="s">
        <v>3258</v>
      </c>
      <c r="N1291" s="28" t="s">
        <v>3078</v>
      </c>
      <c r="O1291" s="227" t="s">
        <v>37</v>
      </c>
      <c r="P1291" s="7">
        <v>1500</v>
      </c>
      <c r="Q1291" s="223"/>
    </row>
    <row r="1292" s="2" customFormat="1" spans="1:17">
      <c r="A1292" s="7">
        <v>1289</v>
      </c>
      <c r="B1292" s="223" t="s">
        <v>2979</v>
      </c>
      <c r="C1292" s="223" t="s">
        <v>3226</v>
      </c>
      <c r="D1292" s="28" t="s">
        <v>3259</v>
      </c>
      <c r="E1292" s="223" t="s">
        <v>22</v>
      </c>
      <c r="F1292" s="28" t="s">
        <v>889</v>
      </c>
      <c r="G1292" s="8" t="s">
        <v>24</v>
      </c>
      <c r="H1292" s="223" t="s">
        <v>568</v>
      </c>
      <c r="I1292" s="223" t="s">
        <v>1772</v>
      </c>
      <c r="J1292" s="223" t="s">
        <v>26</v>
      </c>
      <c r="K1292" s="223" t="s">
        <v>687</v>
      </c>
      <c r="L1292" s="223" t="s">
        <v>3260</v>
      </c>
      <c r="M1292" s="223" t="s">
        <v>874</v>
      </c>
      <c r="N1292" s="28" t="s">
        <v>3078</v>
      </c>
      <c r="O1292" s="227" t="s">
        <v>325</v>
      </c>
      <c r="P1292" s="7">
        <v>1500</v>
      </c>
      <c r="Q1292" s="223"/>
    </row>
    <row r="1293" s="2" customFormat="1" spans="1:17">
      <c r="A1293" s="7">
        <v>1290</v>
      </c>
      <c r="B1293" s="28" t="s">
        <v>2979</v>
      </c>
      <c r="C1293" s="28" t="s">
        <v>3261</v>
      </c>
      <c r="D1293" s="28" t="s">
        <v>632</v>
      </c>
      <c r="E1293" s="28" t="s">
        <v>44</v>
      </c>
      <c r="F1293" s="28" t="s">
        <v>361</v>
      </c>
      <c r="G1293" s="8" t="s">
        <v>24</v>
      </c>
      <c r="H1293" s="7" t="s">
        <v>326</v>
      </c>
      <c r="I1293" s="28" t="s">
        <v>1781</v>
      </c>
      <c r="J1293" s="28" t="s">
        <v>34</v>
      </c>
      <c r="K1293" s="28">
        <v>201909</v>
      </c>
      <c r="L1293" s="28" t="s">
        <v>3262</v>
      </c>
      <c r="M1293" s="28" t="s">
        <v>1113</v>
      </c>
      <c r="N1293" s="28" t="s">
        <v>3263</v>
      </c>
      <c r="O1293" s="28" t="s">
        <v>2986</v>
      </c>
      <c r="P1293" s="7">
        <v>1500</v>
      </c>
      <c r="Q1293" s="28"/>
    </row>
    <row r="1294" s="2" customFormat="1" spans="1:17">
      <c r="A1294" s="7">
        <v>1291</v>
      </c>
      <c r="B1294" s="28" t="s">
        <v>2979</v>
      </c>
      <c r="C1294" s="28" t="s">
        <v>3261</v>
      </c>
      <c r="D1294" s="28" t="s">
        <v>93</v>
      </c>
      <c r="E1294" s="28" t="s">
        <v>22</v>
      </c>
      <c r="F1294" s="28" t="s">
        <v>191</v>
      </c>
      <c r="G1294" s="8" t="s">
        <v>24</v>
      </c>
      <c r="H1294" s="28" t="s">
        <v>2009</v>
      </c>
      <c r="I1294" s="28" t="s">
        <v>1781</v>
      </c>
      <c r="J1294" s="28" t="s">
        <v>26</v>
      </c>
      <c r="K1294" s="28">
        <v>202009</v>
      </c>
      <c r="L1294" s="28" t="s">
        <v>2750</v>
      </c>
      <c r="M1294" s="28" t="s">
        <v>339</v>
      </c>
      <c r="N1294" s="28" t="s">
        <v>3078</v>
      </c>
      <c r="O1294" s="28" t="s">
        <v>325</v>
      </c>
      <c r="P1294" s="7">
        <v>1500</v>
      </c>
      <c r="Q1294" s="28"/>
    </row>
    <row r="1295" s="2" customFormat="1" spans="1:17">
      <c r="A1295" s="7">
        <v>1292</v>
      </c>
      <c r="B1295" s="28" t="s">
        <v>2979</v>
      </c>
      <c r="C1295" s="28" t="s">
        <v>3261</v>
      </c>
      <c r="D1295" s="28" t="s">
        <v>3264</v>
      </c>
      <c r="E1295" s="28" t="s">
        <v>44</v>
      </c>
      <c r="F1295" s="28" t="s">
        <v>225</v>
      </c>
      <c r="G1295" s="8" t="s">
        <v>24</v>
      </c>
      <c r="H1295" s="28" t="s">
        <v>330</v>
      </c>
      <c r="I1295" s="28" t="s">
        <v>1772</v>
      </c>
      <c r="J1295" s="28" t="s">
        <v>34</v>
      </c>
      <c r="K1295" s="28">
        <v>202009</v>
      </c>
      <c r="L1295" s="28" t="s">
        <v>2235</v>
      </c>
      <c r="M1295" s="28" t="s">
        <v>3265</v>
      </c>
      <c r="N1295" s="28" t="s">
        <v>3078</v>
      </c>
      <c r="O1295" s="28" t="s">
        <v>37</v>
      </c>
      <c r="P1295" s="7">
        <v>1500</v>
      </c>
      <c r="Q1295" s="28"/>
    </row>
    <row r="1296" s="2" customFormat="1" spans="1:17">
      <c r="A1296" s="7">
        <v>1293</v>
      </c>
      <c r="B1296" s="28" t="s">
        <v>2979</v>
      </c>
      <c r="C1296" s="28" t="s">
        <v>3261</v>
      </c>
      <c r="D1296" s="28" t="s">
        <v>3266</v>
      </c>
      <c r="E1296" s="28" t="s">
        <v>22</v>
      </c>
      <c r="F1296" s="28" t="s">
        <v>391</v>
      </c>
      <c r="G1296" s="8" t="s">
        <v>24</v>
      </c>
      <c r="H1296" s="7" t="s">
        <v>326</v>
      </c>
      <c r="I1296" s="28" t="s">
        <v>1772</v>
      </c>
      <c r="J1296" s="28" t="s">
        <v>34</v>
      </c>
      <c r="K1296" s="28">
        <v>202009</v>
      </c>
      <c r="L1296" s="28" t="s">
        <v>3267</v>
      </c>
      <c r="M1296" s="28" t="s">
        <v>2148</v>
      </c>
      <c r="N1296" s="28" t="s">
        <v>3078</v>
      </c>
      <c r="O1296" s="28" t="s">
        <v>325</v>
      </c>
      <c r="P1296" s="7">
        <v>1500</v>
      </c>
      <c r="Q1296" s="28"/>
    </row>
    <row r="1297" s="2" customFormat="1" spans="1:17">
      <c r="A1297" s="7">
        <v>1294</v>
      </c>
      <c r="B1297" s="28" t="s">
        <v>2979</v>
      </c>
      <c r="C1297" s="28" t="s">
        <v>3261</v>
      </c>
      <c r="D1297" s="28" t="s">
        <v>93</v>
      </c>
      <c r="E1297" s="28" t="s">
        <v>22</v>
      </c>
      <c r="F1297" s="28" t="s">
        <v>195</v>
      </c>
      <c r="G1297" s="8" t="s">
        <v>24</v>
      </c>
      <c r="H1297" s="28" t="s">
        <v>3268</v>
      </c>
      <c r="I1297" s="28" t="s">
        <v>1772</v>
      </c>
      <c r="J1297" s="28" t="s">
        <v>34</v>
      </c>
      <c r="K1297" s="28">
        <v>202109</v>
      </c>
      <c r="L1297" s="28" t="s">
        <v>3269</v>
      </c>
      <c r="M1297" s="28" t="s">
        <v>3270</v>
      </c>
      <c r="N1297" s="28" t="s">
        <v>3271</v>
      </c>
      <c r="O1297" s="28" t="s">
        <v>325</v>
      </c>
      <c r="P1297" s="7">
        <v>1500</v>
      </c>
      <c r="Q1297" s="28"/>
    </row>
    <row r="1298" s="2" customFormat="1" spans="1:17">
      <c r="A1298" s="7">
        <v>1295</v>
      </c>
      <c r="B1298" s="28" t="s">
        <v>2979</v>
      </c>
      <c r="C1298" s="28" t="s">
        <v>3261</v>
      </c>
      <c r="D1298" s="28" t="s">
        <v>3272</v>
      </c>
      <c r="E1298" s="28" t="s">
        <v>44</v>
      </c>
      <c r="F1298" s="28" t="s">
        <v>334</v>
      </c>
      <c r="G1298" s="8" t="s">
        <v>24</v>
      </c>
      <c r="H1298" s="28" t="s">
        <v>578</v>
      </c>
      <c r="I1298" s="28" t="s">
        <v>1772</v>
      </c>
      <c r="J1298" s="28" t="s">
        <v>34</v>
      </c>
      <c r="K1298" s="28">
        <v>202109</v>
      </c>
      <c r="L1298" s="28" t="s">
        <v>2219</v>
      </c>
      <c r="M1298" s="28" t="s">
        <v>3273</v>
      </c>
      <c r="N1298" s="28" t="s">
        <v>3078</v>
      </c>
      <c r="O1298" s="28" t="s">
        <v>37</v>
      </c>
      <c r="P1298" s="7">
        <v>1500</v>
      </c>
      <c r="Q1298" s="28"/>
    </row>
    <row r="1299" s="2" customFormat="1" spans="1:17">
      <c r="A1299" s="7">
        <v>1296</v>
      </c>
      <c r="B1299" s="28" t="s">
        <v>2979</v>
      </c>
      <c r="C1299" s="28" t="s">
        <v>3261</v>
      </c>
      <c r="D1299" s="28" t="s">
        <v>3217</v>
      </c>
      <c r="E1299" s="28" t="s">
        <v>22</v>
      </c>
      <c r="F1299" s="28" t="s">
        <v>77</v>
      </c>
      <c r="G1299" s="8" t="s">
        <v>24</v>
      </c>
      <c r="H1299" s="28" t="s">
        <v>3274</v>
      </c>
      <c r="I1299" s="28" t="s">
        <v>1772</v>
      </c>
      <c r="J1299" s="28" t="s">
        <v>34</v>
      </c>
      <c r="K1299" s="28">
        <v>202109</v>
      </c>
      <c r="L1299" s="28" t="s">
        <v>3032</v>
      </c>
      <c r="M1299" s="28" t="s">
        <v>352</v>
      </c>
      <c r="N1299" s="28" t="s">
        <v>3078</v>
      </c>
      <c r="O1299" s="28" t="s">
        <v>325</v>
      </c>
      <c r="P1299" s="7">
        <v>1500</v>
      </c>
      <c r="Q1299" s="28"/>
    </row>
    <row r="1300" s="2" customFormat="1" spans="1:17">
      <c r="A1300" s="7">
        <v>1297</v>
      </c>
      <c r="B1300" s="28" t="s">
        <v>2979</v>
      </c>
      <c r="C1300" s="28" t="s">
        <v>3261</v>
      </c>
      <c r="D1300" s="28" t="s">
        <v>3275</v>
      </c>
      <c r="E1300" s="28" t="s">
        <v>44</v>
      </c>
      <c r="F1300" s="28" t="s">
        <v>216</v>
      </c>
      <c r="G1300" s="8" t="s">
        <v>24</v>
      </c>
      <c r="H1300" s="28" t="s">
        <v>3276</v>
      </c>
      <c r="I1300" s="28" t="s">
        <v>1786</v>
      </c>
      <c r="J1300" s="28" t="s">
        <v>34</v>
      </c>
      <c r="K1300" s="28">
        <v>201909</v>
      </c>
      <c r="L1300" s="28" t="s">
        <v>3277</v>
      </c>
      <c r="M1300" s="28" t="s">
        <v>2428</v>
      </c>
      <c r="N1300" s="28" t="s">
        <v>3078</v>
      </c>
      <c r="O1300" s="28" t="s">
        <v>30</v>
      </c>
      <c r="P1300" s="7">
        <v>1500</v>
      </c>
      <c r="Q1300" s="28"/>
    </row>
    <row r="1301" s="2" customFormat="1" spans="1:17">
      <c r="A1301" s="7">
        <v>1298</v>
      </c>
      <c r="B1301" s="28" t="s">
        <v>2979</v>
      </c>
      <c r="C1301" s="28" t="s">
        <v>3261</v>
      </c>
      <c r="D1301" s="28" t="s">
        <v>3087</v>
      </c>
      <c r="E1301" s="28" t="s">
        <v>22</v>
      </c>
      <c r="F1301" s="28" t="s">
        <v>783</v>
      </c>
      <c r="G1301" s="8" t="s">
        <v>24</v>
      </c>
      <c r="H1301" s="28" t="s">
        <v>3278</v>
      </c>
      <c r="I1301" s="28" t="s">
        <v>1781</v>
      </c>
      <c r="J1301" s="28" t="s">
        <v>34</v>
      </c>
      <c r="K1301" s="28">
        <v>202009</v>
      </c>
      <c r="L1301" s="28" t="s">
        <v>3279</v>
      </c>
      <c r="M1301" s="28" t="s">
        <v>1501</v>
      </c>
      <c r="N1301" s="28" t="s">
        <v>3078</v>
      </c>
      <c r="O1301" s="28" t="s">
        <v>325</v>
      </c>
      <c r="P1301" s="7">
        <v>1500</v>
      </c>
      <c r="Q1301" s="28"/>
    </row>
    <row r="1302" s="2" customFormat="1" spans="1:17">
      <c r="A1302" s="7">
        <v>1299</v>
      </c>
      <c r="B1302" s="28" t="s">
        <v>2979</v>
      </c>
      <c r="C1302" s="28" t="s">
        <v>3261</v>
      </c>
      <c r="D1302" s="28" t="s">
        <v>3237</v>
      </c>
      <c r="E1302" s="28" t="s">
        <v>44</v>
      </c>
      <c r="F1302" s="28" t="s">
        <v>129</v>
      </c>
      <c r="G1302" s="8" t="s">
        <v>24</v>
      </c>
      <c r="H1302" s="28" t="s">
        <v>3280</v>
      </c>
      <c r="I1302" s="28" t="s">
        <v>1786</v>
      </c>
      <c r="J1302" s="28" t="s">
        <v>34</v>
      </c>
      <c r="K1302" s="28">
        <v>201909</v>
      </c>
      <c r="L1302" s="28" t="s">
        <v>3281</v>
      </c>
      <c r="M1302" s="28" t="s">
        <v>2769</v>
      </c>
      <c r="N1302" s="28" t="s">
        <v>719</v>
      </c>
      <c r="O1302" s="28" t="s">
        <v>292</v>
      </c>
      <c r="P1302" s="7">
        <v>1500</v>
      </c>
      <c r="Q1302" s="28"/>
    </row>
    <row r="1303" s="2" customFormat="1" spans="1:17">
      <c r="A1303" s="7">
        <v>1300</v>
      </c>
      <c r="B1303" s="28" t="s">
        <v>2979</v>
      </c>
      <c r="C1303" s="28" t="s">
        <v>3261</v>
      </c>
      <c r="D1303" s="28" t="s">
        <v>3282</v>
      </c>
      <c r="E1303" s="28" t="s">
        <v>44</v>
      </c>
      <c r="F1303" s="28" t="s">
        <v>368</v>
      </c>
      <c r="G1303" s="8" t="s">
        <v>24</v>
      </c>
      <c r="H1303" s="28" t="s">
        <v>330</v>
      </c>
      <c r="I1303" s="28" t="s">
        <v>1772</v>
      </c>
      <c r="J1303" s="28" t="s">
        <v>26</v>
      </c>
      <c r="K1303" s="28">
        <v>202109</v>
      </c>
      <c r="L1303" s="28" t="s">
        <v>3165</v>
      </c>
      <c r="M1303" s="28" t="s">
        <v>1559</v>
      </c>
      <c r="N1303" s="28" t="s">
        <v>3078</v>
      </c>
      <c r="O1303" s="28" t="s">
        <v>30</v>
      </c>
      <c r="P1303" s="7">
        <v>1500</v>
      </c>
      <c r="Q1303" s="28"/>
    </row>
    <row r="1304" s="2" customFormat="1" spans="1:17">
      <c r="A1304" s="7">
        <v>1301</v>
      </c>
      <c r="B1304" s="28" t="s">
        <v>2979</v>
      </c>
      <c r="C1304" s="28" t="s">
        <v>3261</v>
      </c>
      <c r="D1304" s="28" t="s">
        <v>93</v>
      </c>
      <c r="E1304" s="28" t="s">
        <v>44</v>
      </c>
      <c r="F1304" s="28" t="s">
        <v>469</v>
      </c>
      <c r="G1304" s="8" t="s">
        <v>24</v>
      </c>
      <c r="H1304" s="7" t="s">
        <v>326</v>
      </c>
      <c r="I1304" s="28" t="s">
        <v>1772</v>
      </c>
      <c r="J1304" s="28" t="s">
        <v>26</v>
      </c>
      <c r="K1304" s="28">
        <v>202109</v>
      </c>
      <c r="L1304" s="28" t="s">
        <v>3283</v>
      </c>
      <c r="M1304" s="28" t="s">
        <v>629</v>
      </c>
      <c r="N1304" s="28" t="s">
        <v>3045</v>
      </c>
      <c r="O1304" s="28" t="s">
        <v>30</v>
      </c>
      <c r="P1304" s="7">
        <v>1500</v>
      </c>
      <c r="Q1304" s="28"/>
    </row>
    <row r="1305" s="2" customFormat="1" spans="1:17">
      <c r="A1305" s="7">
        <v>1302</v>
      </c>
      <c r="B1305" s="28" t="s">
        <v>2979</v>
      </c>
      <c r="C1305" s="28" t="s">
        <v>3261</v>
      </c>
      <c r="D1305" s="28" t="s">
        <v>1043</v>
      </c>
      <c r="E1305" s="28" t="s">
        <v>22</v>
      </c>
      <c r="F1305" s="28" t="s">
        <v>243</v>
      </c>
      <c r="G1305" s="8" t="s">
        <v>24</v>
      </c>
      <c r="H1305" s="28" t="s">
        <v>3284</v>
      </c>
      <c r="I1305" s="28" t="s">
        <v>1786</v>
      </c>
      <c r="J1305" s="28" t="s">
        <v>34</v>
      </c>
      <c r="K1305" s="28">
        <v>201909</v>
      </c>
      <c r="L1305" s="28" t="s">
        <v>1223</v>
      </c>
      <c r="M1305" s="28" t="s">
        <v>3285</v>
      </c>
      <c r="N1305" s="28" t="s">
        <v>3078</v>
      </c>
      <c r="O1305" s="28" t="s">
        <v>30</v>
      </c>
      <c r="P1305" s="7">
        <v>1500</v>
      </c>
      <c r="Q1305" s="28"/>
    </row>
    <row r="1306" s="2" customFormat="1" spans="1:17">
      <c r="A1306" s="7">
        <v>1303</v>
      </c>
      <c r="B1306" s="28" t="s">
        <v>2979</v>
      </c>
      <c r="C1306" s="28" t="s">
        <v>3261</v>
      </c>
      <c r="D1306" s="28" t="s">
        <v>3286</v>
      </c>
      <c r="E1306" s="28" t="s">
        <v>44</v>
      </c>
      <c r="F1306" s="28" t="s">
        <v>469</v>
      </c>
      <c r="G1306" s="8" t="s">
        <v>24</v>
      </c>
      <c r="H1306" s="28" t="s">
        <v>158</v>
      </c>
      <c r="I1306" s="28" t="s">
        <v>1772</v>
      </c>
      <c r="J1306" s="28" t="s">
        <v>34</v>
      </c>
      <c r="K1306" s="28">
        <v>202109</v>
      </c>
      <c r="L1306" s="28" t="s">
        <v>2235</v>
      </c>
      <c r="M1306" s="28" t="s">
        <v>2873</v>
      </c>
      <c r="N1306" s="28" t="s">
        <v>3078</v>
      </c>
      <c r="O1306" s="28" t="s">
        <v>37</v>
      </c>
      <c r="P1306" s="7">
        <v>1500</v>
      </c>
      <c r="Q1306" s="28"/>
    </row>
    <row r="1307" s="2" customFormat="1" spans="1:17">
      <c r="A1307" s="7">
        <v>1304</v>
      </c>
      <c r="B1307" s="28" t="s">
        <v>2979</v>
      </c>
      <c r="C1307" s="28" t="s">
        <v>3261</v>
      </c>
      <c r="D1307" s="28" t="s">
        <v>1043</v>
      </c>
      <c r="E1307" s="28" t="s">
        <v>44</v>
      </c>
      <c r="F1307" s="28" t="s">
        <v>133</v>
      </c>
      <c r="G1307" s="8" t="s">
        <v>24</v>
      </c>
      <c r="H1307" s="28" t="s">
        <v>3287</v>
      </c>
      <c r="I1307" s="28" t="s">
        <v>1772</v>
      </c>
      <c r="J1307" s="28" t="s">
        <v>34</v>
      </c>
      <c r="K1307" s="28">
        <v>202109</v>
      </c>
      <c r="L1307" s="28" t="s">
        <v>3288</v>
      </c>
      <c r="M1307" s="28" t="s">
        <v>510</v>
      </c>
      <c r="N1307" s="28" t="s">
        <v>3078</v>
      </c>
      <c r="O1307" s="28" t="s">
        <v>30</v>
      </c>
      <c r="P1307" s="7">
        <v>1500</v>
      </c>
      <c r="Q1307" s="28"/>
    </row>
    <row r="1308" s="2" customFormat="1" spans="1:17">
      <c r="A1308" s="7">
        <v>1305</v>
      </c>
      <c r="B1308" s="28" t="s">
        <v>2979</v>
      </c>
      <c r="C1308" s="28" t="s">
        <v>3261</v>
      </c>
      <c r="D1308" s="28" t="s">
        <v>3289</v>
      </c>
      <c r="E1308" s="28" t="s">
        <v>44</v>
      </c>
      <c r="F1308" s="28" t="s">
        <v>180</v>
      </c>
      <c r="G1308" s="8" t="s">
        <v>24</v>
      </c>
      <c r="H1308" s="28" t="s">
        <v>40</v>
      </c>
      <c r="I1308" s="28" t="s">
        <v>1772</v>
      </c>
      <c r="J1308" s="28" t="s">
        <v>34</v>
      </c>
      <c r="K1308" s="28">
        <v>202109</v>
      </c>
      <c r="L1308" s="28" t="s">
        <v>2750</v>
      </c>
      <c r="M1308" s="28" t="s">
        <v>339</v>
      </c>
      <c r="N1308" s="28" t="s">
        <v>3078</v>
      </c>
      <c r="O1308" s="28" t="s">
        <v>325</v>
      </c>
      <c r="P1308" s="7">
        <v>1500</v>
      </c>
      <c r="Q1308" s="28"/>
    </row>
    <row r="1309" s="2" customFormat="1" spans="1:17">
      <c r="A1309" s="7">
        <v>1306</v>
      </c>
      <c r="B1309" s="223" t="s">
        <v>2979</v>
      </c>
      <c r="C1309" s="223" t="s">
        <v>3261</v>
      </c>
      <c r="D1309" s="28" t="s">
        <v>448</v>
      </c>
      <c r="E1309" s="223" t="s">
        <v>22</v>
      </c>
      <c r="F1309" s="28" t="s">
        <v>129</v>
      </c>
      <c r="G1309" s="8" t="s">
        <v>24</v>
      </c>
      <c r="H1309" s="223" t="s">
        <v>679</v>
      </c>
      <c r="I1309" s="223" t="s">
        <v>1786</v>
      </c>
      <c r="J1309" s="223" t="s">
        <v>26</v>
      </c>
      <c r="K1309" s="223" t="s">
        <v>526</v>
      </c>
      <c r="L1309" s="223" t="s">
        <v>3241</v>
      </c>
      <c r="M1309" s="223" t="s">
        <v>3290</v>
      </c>
      <c r="N1309" s="28" t="s">
        <v>3078</v>
      </c>
      <c r="O1309" s="227" t="s">
        <v>37</v>
      </c>
      <c r="P1309" s="7">
        <v>1500</v>
      </c>
      <c r="Q1309" s="223"/>
    </row>
    <row r="1310" s="2" customFormat="1" spans="1:17">
      <c r="A1310" s="7">
        <v>1307</v>
      </c>
      <c r="B1310" s="28" t="s">
        <v>2979</v>
      </c>
      <c r="C1310" s="28" t="s">
        <v>3291</v>
      </c>
      <c r="D1310" s="28" t="s">
        <v>3292</v>
      </c>
      <c r="E1310" s="28" t="s">
        <v>44</v>
      </c>
      <c r="F1310" s="28" t="s">
        <v>372</v>
      </c>
      <c r="G1310" s="8" t="s">
        <v>24</v>
      </c>
      <c r="H1310" s="28" t="s">
        <v>3293</v>
      </c>
      <c r="I1310" s="28" t="s">
        <v>1781</v>
      </c>
      <c r="J1310" s="28" t="s">
        <v>26</v>
      </c>
      <c r="K1310" s="28">
        <v>202009</v>
      </c>
      <c r="L1310" s="28" t="s">
        <v>944</v>
      </c>
      <c r="M1310" s="28" t="s">
        <v>2940</v>
      </c>
      <c r="N1310" s="28" t="s">
        <v>3045</v>
      </c>
      <c r="O1310" s="28" t="s">
        <v>37</v>
      </c>
      <c r="P1310" s="7">
        <v>1500</v>
      </c>
      <c r="Q1310" s="28"/>
    </row>
    <row r="1311" s="2" customFormat="1" spans="1:17">
      <c r="A1311" s="7">
        <v>1308</v>
      </c>
      <c r="B1311" s="28" t="s">
        <v>2979</v>
      </c>
      <c r="C1311" s="28" t="s">
        <v>3291</v>
      </c>
      <c r="D1311" s="28" t="s">
        <v>152</v>
      </c>
      <c r="E1311" s="28" t="s">
        <v>22</v>
      </c>
      <c r="F1311" s="28" t="s">
        <v>32</v>
      </c>
      <c r="G1311" s="8" t="s">
        <v>24</v>
      </c>
      <c r="H1311" s="7" t="s">
        <v>326</v>
      </c>
      <c r="I1311" s="28" t="s">
        <v>1781</v>
      </c>
      <c r="J1311" s="28" t="s">
        <v>34</v>
      </c>
      <c r="K1311" s="28">
        <v>201909</v>
      </c>
      <c r="L1311" s="28" t="s">
        <v>3294</v>
      </c>
      <c r="M1311" s="28" t="s">
        <v>516</v>
      </c>
      <c r="N1311" s="28" t="s">
        <v>3045</v>
      </c>
      <c r="O1311" s="28" t="s">
        <v>30</v>
      </c>
      <c r="P1311" s="7">
        <v>1500</v>
      </c>
      <c r="Q1311" s="28"/>
    </row>
    <row r="1312" s="2" customFormat="1" spans="1:17">
      <c r="A1312" s="7">
        <v>1309</v>
      </c>
      <c r="B1312" s="28" t="s">
        <v>2979</v>
      </c>
      <c r="C1312" s="28" t="s">
        <v>3291</v>
      </c>
      <c r="D1312" s="28" t="s">
        <v>2680</v>
      </c>
      <c r="E1312" s="28" t="s">
        <v>22</v>
      </c>
      <c r="F1312" s="28" t="s">
        <v>792</v>
      </c>
      <c r="G1312" s="8" t="s">
        <v>24</v>
      </c>
      <c r="H1312" s="28" t="s">
        <v>109</v>
      </c>
      <c r="I1312" s="28" t="s">
        <v>1786</v>
      </c>
      <c r="J1312" s="28" t="s">
        <v>26</v>
      </c>
      <c r="K1312" s="28" t="s">
        <v>2983</v>
      </c>
      <c r="L1312" s="28" t="s">
        <v>3295</v>
      </c>
      <c r="M1312" s="28" t="s">
        <v>1556</v>
      </c>
      <c r="N1312" s="28" t="s">
        <v>3045</v>
      </c>
      <c r="O1312" s="28" t="s">
        <v>325</v>
      </c>
      <c r="P1312" s="7">
        <v>1500</v>
      </c>
      <c r="Q1312" s="28"/>
    </row>
    <row r="1313" s="2" customFormat="1" spans="1:17">
      <c r="A1313" s="7">
        <v>1310</v>
      </c>
      <c r="B1313" s="28" t="s">
        <v>2979</v>
      </c>
      <c r="C1313" s="28" t="s">
        <v>3291</v>
      </c>
      <c r="D1313" s="28" t="s">
        <v>3296</v>
      </c>
      <c r="E1313" s="28" t="s">
        <v>44</v>
      </c>
      <c r="F1313" s="28" t="s">
        <v>1068</v>
      </c>
      <c r="G1313" s="8" t="s">
        <v>24</v>
      </c>
      <c r="H1313" s="7" t="s">
        <v>326</v>
      </c>
      <c r="I1313" s="28" t="s">
        <v>1772</v>
      </c>
      <c r="J1313" s="28" t="s">
        <v>34</v>
      </c>
      <c r="K1313" s="28">
        <v>202009</v>
      </c>
      <c r="L1313" s="28" t="s">
        <v>3297</v>
      </c>
      <c r="M1313" s="28" t="s">
        <v>874</v>
      </c>
      <c r="N1313" s="28" t="s">
        <v>3045</v>
      </c>
      <c r="O1313" s="28" t="s">
        <v>30</v>
      </c>
      <c r="P1313" s="7">
        <v>1500</v>
      </c>
      <c r="Q1313" s="28"/>
    </row>
    <row r="1314" s="2" customFormat="1" spans="1:17">
      <c r="A1314" s="7">
        <v>1311</v>
      </c>
      <c r="B1314" s="28" t="s">
        <v>2979</v>
      </c>
      <c r="C1314" s="28" t="s">
        <v>3291</v>
      </c>
      <c r="D1314" s="28" t="s">
        <v>3298</v>
      </c>
      <c r="E1314" s="28" t="s">
        <v>44</v>
      </c>
      <c r="F1314" s="28" t="s">
        <v>803</v>
      </c>
      <c r="G1314" s="8" t="s">
        <v>24</v>
      </c>
      <c r="H1314" s="28" t="s">
        <v>3137</v>
      </c>
      <c r="I1314" s="28" t="s">
        <v>1781</v>
      </c>
      <c r="J1314" s="28" t="s">
        <v>34</v>
      </c>
      <c r="K1314" s="28" t="s">
        <v>2983</v>
      </c>
      <c r="L1314" s="28" t="s">
        <v>3299</v>
      </c>
      <c r="M1314" s="28" t="s">
        <v>2356</v>
      </c>
      <c r="N1314" s="28" t="s">
        <v>3045</v>
      </c>
      <c r="O1314" s="28" t="s">
        <v>30</v>
      </c>
      <c r="P1314" s="7">
        <v>1500</v>
      </c>
      <c r="Q1314" s="28"/>
    </row>
    <row r="1315" s="2" customFormat="1" spans="1:17">
      <c r="A1315" s="7">
        <v>1312</v>
      </c>
      <c r="B1315" s="28" t="s">
        <v>2979</v>
      </c>
      <c r="C1315" s="28" t="s">
        <v>3291</v>
      </c>
      <c r="D1315" s="28" t="s">
        <v>3300</v>
      </c>
      <c r="E1315" s="28" t="s">
        <v>44</v>
      </c>
      <c r="F1315" s="28" t="s">
        <v>171</v>
      </c>
      <c r="G1315" s="8" t="s">
        <v>24</v>
      </c>
      <c r="H1315" s="28" t="s">
        <v>3301</v>
      </c>
      <c r="I1315" s="28" t="s">
        <v>1772</v>
      </c>
      <c r="J1315" s="28" t="s">
        <v>34</v>
      </c>
      <c r="K1315" s="28">
        <v>202109</v>
      </c>
      <c r="L1315" s="28" t="s">
        <v>3302</v>
      </c>
      <c r="M1315" s="28" t="s">
        <v>174</v>
      </c>
      <c r="N1315" s="28" t="s">
        <v>3045</v>
      </c>
      <c r="O1315" s="28" t="s">
        <v>292</v>
      </c>
      <c r="P1315" s="7">
        <v>1500</v>
      </c>
      <c r="Q1315" s="28"/>
    </row>
    <row r="1316" s="2" customFormat="1" spans="1:17">
      <c r="A1316" s="7">
        <v>1313</v>
      </c>
      <c r="B1316" s="28" t="s">
        <v>2979</v>
      </c>
      <c r="C1316" s="28" t="s">
        <v>3291</v>
      </c>
      <c r="D1316" s="28" t="s">
        <v>132</v>
      </c>
      <c r="E1316" s="28" t="s">
        <v>22</v>
      </c>
      <c r="F1316" s="28" t="s">
        <v>240</v>
      </c>
      <c r="G1316" s="8" t="s">
        <v>24</v>
      </c>
      <c r="H1316" s="28" t="s">
        <v>3303</v>
      </c>
      <c r="I1316" s="28" t="s">
        <v>1786</v>
      </c>
      <c r="J1316" s="28" t="s">
        <v>34</v>
      </c>
      <c r="K1316" s="28">
        <v>201909</v>
      </c>
      <c r="L1316" s="28" t="s">
        <v>3304</v>
      </c>
      <c r="M1316" s="28" t="s">
        <v>3029</v>
      </c>
      <c r="N1316" s="28" t="s">
        <v>1988</v>
      </c>
      <c r="O1316" s="28" t="s">
        <v>325</v>
      </c>
      <c r="P1316" s="7">
        <v>1500</v>
      </c>
      <c r="Q1316" s="28"/>
    </row>
    <row r="1317" s="2" customFormat="1" spans="1:17">
      <c r="A1317" s="7">
        <v>1314</v>
      </c>
      <c r="B1317" s="28" t="s">
        <v>2979</v>
      </c>
      <c r="C1317" s="28" t="s">
        <v>3291</v>
      </c>
      <c r="D1317" s="28" t="s">
        <v>1043</v>
      </c>
      <c r="E1317" s="28" t="s">
        <v>44</v>
      </c>
      <c r="F1317" s="28" t="s">
        <v>195</v>
      </c>
      <c r="G1317" s="8" t="s">
        <v>24</v>
      </c>
      <c r="H1317" s="7" t="s">
        <v>326</v>
      </c>
      <c r="I1317" s="28" t="s">
        <v>1781</v>
      </c>
      <c r="J1317" s="28" t="s">
        <v>34</v>
      </c>
      <c r="K1317" s="28">
        <v>201909</v>
      </c>
      <c r="L1317" s="28" t="s">
        <v>3305</v>
      </c>
      <c r="M1317" s="28" t="s">
        <v>3061</v>
      </c>
      <c r="N1317" s="28" t="s">
        <v>1988</v>
      </c>
      <c r="O1317" s="28" t="s">
        <v>30</v>
      </c>
      <c r="P1317" s="7">
        <v>1500</v>
      </c>
      <c r="Q1317" s="28"/>
    </row>
    <row r="1318" s="2" customFormat="1" spans="1:17">
      <c r="A1318" s="7">
        <v>1315</v>
      </c>
      <c r="B1318" s="28" t="s">
        <v>2979</v>
      </c>
      <c r="C1318" s="28" t="s">
        <v>3291</v>
      </c>
      <c r="D1318" s="28" t="s">
        <v>3306</v>
      </c>
      <c r="E1318" s="28" t="s">
        <v>44</v>
      </c>
      <c r="F1318" s="28" t="s">
        <v>45</v>
      </c>
      <c r="G1318" s="8" t="s">
        <v>24</v>
      </c>
      <c r="H1318" s="28" t="s">
        <v>1008</v>
      </c>
      <c r="I1318" s="28" t="s">
        <v>1786</v>
      </c>
      <c r="J1318" s="28" t="s">
        <v>34</v>
      </c>
      <c r="K1318" s="28">
        <v>201909</v>
      </c>
      <c r="L1318" s="28" t="s">
        <v>3024</v>
      </c>
      <c r="M1318" s="28" t="s">
        <v>73</v>
      </c>
      <c r="N1318" s="28" t="s">
        <v>3307</v>
      </c>
      <c r="O1318" s="28" t="s">
        <v>30</v>
      </c>
      <c r="P1318" s="7">
        <v>1500</v>
      </c>
      <c r="Q1318" s="28"/>
    </row>
    <row r="1319" s="2" customFormat="1" spans="1:17">
      <c r="A1319" s="7">
        <v>1316</v>
      </c>
      <c r="B1319" s="28" t="s">
        <v>2979</v>
      </c>
      <c r="C1319" s="28" t="s">
        <v>3291</v>
      </c>
      <c r="D1319" s="28" t="s">
        <v>3242</v>
      </c>
      <c r="E1319" s="28" t="s">
        <v>44</v>
      </c>
      <c r="F1319" s="28" t="s">
        <v>357</v>
      </c>
      <c r="G1319" s="8" t="s">
        <v>24</v>
      </c>
      <c r="H1319" s="28" t="s">
        <v>1603</v>
      </c>
      <c r="I1319" s="28" t="s">
        <v>1786</v>
      </c>
      <c r="J1319" s="28" t="s">
        <v>34</v>
      </c>
      <c r="K1319" s="28">
        <v>201909</v>
      </c>
      <c r="L1319" s="28" t="s">
        <v>3308</v>
      </c>
      <c r="M1319" s="28" t="s">
        <v>242</v>
      </c>
      <c r="N1319" s="28" t="s">
        <v>3309</v>
      </c>
      <c r="O1319" s="28" t="s">
        <v>292</v>
      </c>
      <c r="P1319" s="7">
        <v>1500</v>
      </c>
      <c r="Q1319" s="28"/>
    </row>
    <row r="1320" s="2" customFormat="1" spans="1:17">
      <c r="A1320" s="7">
        <v>1317</v>
      </c>
      <c r="B1320" s="28" t="s">
        <v>2979</v>
      </c>
      <c r="C1320" s="28" t="s">
        <v>3291</v>
      </c>
      <c r="D1320" s="28" t="s">
        <v>3310</v>
      </c>
      <c r="E1320" s="28" t="s">
        <v>22</v>
      </c>
      <c r="F1320" s="28" t="s">
        <v>39</v>
      </c>
      <c r="G1320" s="8" t="s">
        <v>24</v>
      </c>
      <c r="H1320" s="28" t="s">
        <v>3185</v>
      </c>
      <c r="I1320" s="28" t="s">
        <v>1772</v>
      </c>
      <c r="J1320" s="28" t="s">
        <v>34</v>
      </c>
      <c r="K1320" s="28">
        <v>202109</v>
      </c>
      <c r="L1320" s="28" t="s">
        <v>3295</v>
      </c>
      <c r="M1320" s="28" t="s">
        <v>1556</v>
      </c>
      <c r="N1320" s="28" t="s">
        <v>3045</v>
      </c>
      <c r="O1320" s="28" t="s">
        <v>325</v>
      </c>
      <c r="P1320" s="7">
        <v>1500</v>
      </c>
      <c r="Q1320" s="28"/>
    </row>
    <row r="1321" s="2" customFormat="1" spans="1:17">
      <c r="A1321" s="7">
        <v>1318</v>
      </c>
      <c r="B1321" s="28" t="s">
        <v>2979</v>
      </c>
      <c r="C1321" s="28" t="s">
        <v>3291</v>
      </c>
      <c r="D1321" s="28" t="s">
        <v>3311</v>
      </c>
      <c r="E1321" s="28" t="s">
        <v>44</v>
      </c>
      <c r="F1321" s="28" t="s">
        <v>32</v>
      </c>
      <c r="G1321" s="8" t="s">
        <v>24</v>
      </c>
      <c r="H1321" s="28" t="s">
        <v>201</v>
      </c>
      <c r="I1321" s="28" t="s">
        <v>1781</v>
      </c>
      <c r="J1321" s="28" t="s">
        <v>34</v>
      </c>
      <c r="K1321" s="28">
        <v>202009</v>
      </c>
      <c r="L1321" s="28" t="s">
        <v>3312</v>
      </c>
      <c r="M1321" s="28" t="s">
        <v>377</v>
      </c>
      <c r="N1321" s="28" t="s">
        <v>1988</v>
      </c>
      <c r="O1321" s="28" t="s">
        <v>292</v>
      </c>
      <c r="P1321" s="7">
        <v>1500</v>
      </c>
      <c r="Q1321" s="28"/>
    </row>
    <row r="1322" s="2" customFormat="1" spans="1:17">
      <c r="A1322" s="7">
        <v>1319</v>
      </c>
      <c r="B1322" s="28" t="s">
        <v>2979</v>
      </c>
      <c r="C1322" s="28" t="s">
        <v>3291</v>
      </c>
      <c r="D1322" s="28" t="s">
        <v>3313</v>
      </c>
      <c r="E1322" s="28" t="s">
        <v>22</v>
      </c>
      <c r="F1322" s="28" t="s">
        <v>410</v>
      </c>
      <c r="G1322" s="8" t="s">
        <v>24</v>
      </c>
      <c r="H1322" s="7" t="s">
        <v>326</v>
      </c>
      <c r="I1322" s="28" t="s">
        <v>1772</v>
      </c>
      <c r="J1322" s="28" t="s">
        <v>26</v>
      </c>
      <c r="K1322" s="28">
        <v>202109</v>
      </c>
      <c r="L1322" s="28" t="s">
        <v>3314</v>
      </c>
      <c r="M1322" s="28" t="s">
        <v>2769</v>
      </c>
      <c r="N1322" s="28" t="s">
        <v>3315</v>
      </c>
      <c r="O1322" s="28" t="s">
        <v>325</v>
      </c>
      <c r="P1322" s="7">
        <v>1500</v>
      </c>
      <c r="Q1322" s="28"/>
    </row>
    <row r="1323" s="2" customFormat="1" spans="1:17">
      <c r="A1323" s="7">
        <v>1320</v>
      </c>
      <c r="B1323" s="28" t="s">
        <v>2979</v>
      </c>
      <c r="C1323" s="28" t="s">
        <v>3291</v>
      </c>
      <c r="D1323" s="28" t="s">
        <v>3316</v>
      </c>
      <c r="E1323" s="28" t="s">
        <v>44</v>
      </c>
      <c r="F1323" s="28" t="s">
        <v>142</v>
      </c>
      <c r="G1323" s="8" t="s">
        <v>24</v>
      </c>
      <c r="H1323" s="28" t="s">
        <v>40</v>
      </c>
      <c r="I1323" s="28" t="s">
        <v>1772</v>
      </c>
      <c r="J1323" s="28" t="s">
        <v>34</v>
      </c>
      <c r="K1323" s="28">
        <v>202109</v>
      </c>
      <c r="L1323" s="28" t="s">
        <v>3317</v>
      </c>
      <c r="M1323" s="28" t="s">
        <v>3318</v>
      </c>
      <c r="N1323" s="28" t="s">
        <v>3319</v>
      </c>
      <c r="O1323" s="28" t="s">
        <v>30</v>
      </c>
      <c r="P1323" s="7">
        <v>1500</v>
      </c>
      <c r="Q1323" s="28"/>
    </row>
    <row r="1324" s="2" customFormat="1" spans="1:17">
      <c r="A1324" s="7">
        <v>1321</v>
      </c>
      <c r="B1324" s="28" t="s">
        <v>2979</v>
      </c>
      <c r="C1324" s="28" t="s">
        <v>3291</v>
      </c>
      <c r="D1324" s="28" t="s">
        <v>3320</v>
      </c>
      <c r="E1324" s="28" t="s">
        <v>44</v>
      </c>
      <c r="F1324" s="28" t="s">
        <v>77</v>
      </c>
      <c r="G1324" s="8" t="s">
        <v>24</v>
      </c>
      <c r="H1324" s="28" t="s">
        <v>3321</v>
      </c>
      <c r="I1324" s="28" t="s">
        <v>1772</v>
      </c>
      <c r="J1324" s="28" t="s">
        <v>34</v>
      </c>
      <c r="K1324" s="28">
        <v>202109</v>
      </c>
      <c r="L1324" s="28" t="s">
        <v>3322</v>
      </c>
      <c r="M1324" s="28" t="s">
        <v>3108</v>
      </c>
      <c r="N1324" s="28" t="s">
        <v>3045</v>
      </c>
      <c r="O1324" s="28" t="s">
        <v>37</v>
      </c>
      <c r="P1324" s="7">
        <v>1500</v>
      </c>
      <c r="Q1324" s="28"/>
    </row>
    <row r="1325" s="2" customFormat="1" spans="1:17">
      <c r="A1325" s="7">
        <v>1322</v>
      </c>
      <c r="B1325" s="28" t="s">
        <v>2979</v>
      </c>
      <c r="C1325" s="28" t="s">
        <v>3291</v>
      </c>
      <c r="D1325" s="28" t="s">
        <v>93</v>
      </c>
      <c r="E1325" s="28" t="s">
        <v>22</v>
      </c>
      <c r="F1325" s="28" t="s">
        <v>287</v>
      </c>
      <c r="G1325" s="8" t="s">
        <v>24</v>
      </c>
      <c r="H1325" s="28" t="s">
        <v>3323</v>
      </c>
      <c r="I1325" s="28" t="s">
        <v>1772</v>
      </c>
      <c r="J1325" s="28" t="s">
        <v>34</v>
      </c>
      <c r="K1325" s="28">
        <v>202109</v>
      </c>
      <c r="L1325" s="28" t="s">
        <v>96</v>
      </c>
      <c r="M1325" s="28" t="s">
        <v>3324</v>
      </c>
      <c r="N1325" s="28" t="s">
        <v>3045</v>
      </c>
      <c r="O1325" s="28" t="s">
        <v>325</v>
      </c>
      <c r="P1325" s="7">
        <v>1500</v>
      </c>
      <c r="Q1325" s="28"/>
    </row>
    <row r="1326" s="2" customFormat="1" spans="1:17">
      <c r="A1326" s="7">
        <v>1323</v>
      </c>
      <c r="B1326" s="28" t="s">
        <v>2979</v>
      </c>
      <c r="C1326" s="28" t="s">
        <v>3291</v>
      </c>
      <c r="D1326" s="28" t="s">
        <v>3325</v>
      </c>
      <c r="E1326" s="28" t="s">
        <v>22</v>
      </c>
      <c r="F1326" s="28" t="s">
        <v>45</v>
      </c>
      <c r="G1326" s="8" t="s">
        <v>24</v>
      </c>
      <c r="H1326" s="28" t="s">
        <v>3321</v>
      </c>
      <c r="I1326" s="28" t="s">
        <v>1772</v>
      </c>
      <c r="J1326" s="28" t="s">
        <v>34</v>
      </c>
      <c r="K1326" s="28">
        <v>202109</v>
      </c>
      <c r="L1326" s="28" t="s">
        <v>3322</v>
      </c>
      <c r="M1326" s="28" t="s">
        <v>3108</v>
      </c>
      <c r="N1326" s="28" t="s">
        <v>3045</v>
      </c>
      <c r="O1326" s="28" t="s">
        <v>37</v>
      </c>
      <c r="P1326" s="7">
        <v>1500</v>
      </c>
      <c r="Q1326" s="28"/>
    </row>
    <row r="1327" s="2" customFormat="1" spans="1:17">
      <c r="A1327" s="7">
        <v>1324</v>
      </c>
      <c r="B1327" s="28" t="s">
        <v>2979</v>
      </c>
      <c r="C1327" s="28" t="s">
        <v>3291</v>
      </c>
      <c r="D1327" s="28" t="s">
        <v>93</v>
      </c>
      <c r="E1327" s="28" t="s">
        <v>44</v>
      </c>
      <c r="F1327" s="28" t="s">
        <v>100</v>
      </c>
      <c r="G1327" s="8" t="s">
        <v>24</v>
      </c>
      <c r="H1327" s="28" t="s">
        <v>3326</v>
      </c>
      <c r="I1327" s="28" t="s">
        <v>1772</v>
      </c>
      <c r="J1327" s="28" t="s">
        <v>34</v>
      </c>
      <c r="K1327" s="28">
        <v>202109</v>
      </c>
      <c r="L1327" s="28" t="s">
        <v>96</v>
      </c>
      <c r="M1327" s="28" t="s">
        <v>3324</v>
      </c>
      <c r="N1327" s="28" t="s">
        <v>3045</v>
      </c>
      <c r="O1327" s="28" t="s">
        <v>30</v>
      </c>
      <c r="P1327" s="7">
        <v>1500</v>
      </c>
      <c r="Q1327" s="28"/>
    </row>
    <row r="1328" s="2" customFormat="1" spans="1:17">
      <c r="A1328" s="7">
        <v>1325</v>
      </c>
      <c r="B1328" s="28" t="s">
        <v>2979</v>
      </c>
      <c r="C1328" s="28" t="s">
        <v>3327</v>
      </c>
      <c r="D1328" s="28" t="s">
        <v>3328</v>
      </c>
      <c r="E1328" s="28" t="s">
        <v>22</v>
      </c>
      <c r="F1328" s="28" t="s">
        <v>176</v>
      </c>
      <c r="G1328" s="8" t="s">
        <v>24</v>
      </c>
      <c r="H1328" s="28" t="s">
        <v>951</v>
      </c>
      <c r="I1328" s="28" t="s">
        <v>1786</v>
      </c>
      <c r="J1328" s="28" t="s">
        <v>26</v>
      </c>
      <c r="K1328" s="28" t="s">
        <v>2983</v>
      </c>
      <c r="L1328" s="28" t="s">
        <v>3329</v>
      </c>
      <c r="M1328" s="28" t="s">
        <v>2544</v>
      </c>
      <c r="N1328" s="28" t="s">
        <v>3078</v>
      </c>
      <c r="O1328" s="28" t="s">
        <v>2986</v>
      </c>
      <c r="P1328" s="7">
        <v>1500</v>
      </c>
      <c r="Q1328" s="28"/>
    </row>
    <row r="1329" s="2" customFormat="1" spans="1:17">
      <c r="A1329" s="7">
        <v>1326</v>
      </c>
      <c r="B1329" s="28" t="s">
        <v>2979</v>
      </c>
      <c r="C1329" s="28" t="s">
        <v>3327</v>
      </c>
      <c r="D1329" s="28" t="s">
        <v>3224</v>
      </c>
      <c r="E1329" s="28" t="s">
        <v>44</v>
      </c>
      <c r="F1329" s="28" t="s">
        <v>195</v>
      </c>
      <c r="G1329" s="8" t="s">
        <v>24</v>
      </c>
      <c r="H1329" s="28" t="s">
        <v>3330</v>
      </c>
      <c r="I1329" s="28" t="s">
        <v>1786</v>
      </c>
      <c r="J1329" s="28" t="s">
        <v>34</v>
      </c>
      <c r="K1329" s="28">
        <v>201909</v>
      </c>
      <c r="L1329" s="28" t="s">
        <v>3331</v>
      </c>
      <c r="M1329" s="28" t="s">
        <v>3332</v>
      </c>
      <c r="N1329" s="28" t="s">
        <v>3078</v>
      </c>
      <c r="O1329" s="28" t="s">
        <v>2986</v>
      </c>
      <c r="P1329" s="7">
        <v>1500</v>
      </c>
      <c r="Q1329" s="28"/>
    </row>
    <row r="1330" s="2" customFormat="1" spans="1:17">
      <c r="A1330" s="7">
        <v>1327</v>
      </c>
      <c r="B1330" s="28" t="s">
        <v>2979</v>
      </c>
      <c r="C1330" s="28" t="s">
        <v>3327</v>
      </c>
      <c r="D1330" s="28" t="s">
        <v>3333</v>
      </c>
      <c r="E1330" s="28" t="s">
        <v>22</v>
      </c>
      <c r="F1330" s="28" t="s">
        <v>357</v>
      </c>
      <c r="G1330" s="8" t="s">
        <v>24</v>
      </c>
      <c r="H1330" s="7" t="s">
        <v>326</v>
      </c>
      <c r="I1330" s="28" t="s">
        <v>1781</v>
      </c>
      <c r="J1330" s="28" t="s">
        <v>34</v>
      </c>
      <c r="K1330" s="28">
        <v>201909</v>
      </c>
      <c r="L1330" s="28" t="s">
        <v>3178</v>
      </c>
      <c r="M1330" s="28" t="s">
        <v>2877</v>
      </c>
      <c r="N1330" s="28" t="s">
        <v>3078</v>
      </c>
      <c r="O1330" s="28" t="s">
        <v>325</v>
      </c>
      <c r="P1330" s="7">
        <v>1500</v>
      </c>
      <c r="Q1330" s="28"/>
    </row>
    <row r="1331" s="2" customFormat="1" spans="1:17">
      <c r="A1331" s="7">
        <v>1328</v>
      </c>
      <c r="B1331" s="28" t="s">
        <v>2979</v>
      </c>
      <c r="C1331" s="28" t="s">
        <v>3327</v>
      </c>
      <c r="D1331" s="28" t="s">
        <v>3334</v>
      </c>
      <c r="E1331" s="28" t="s">
        <v>44</v>
      </c>
      <c r="F1331" s="28" t="s">
        <v>94</v>
      </c>
      <c r="G1331" s="8" t="s">
        <v>24</v>
      </c>
      <c r="H1331" s="28" t="s">
        <v>126</v>
      </c>
      <c r="I1331" s="28" t="s">
        <v>1786</v>
      </c>
      <c r="J1331" s="28" t="s">
        <v>26</v>
      </c>
      <c r="K1331" s="28" t="s">
        <v>2983</v>
      </c>
      <c r="L1331" s="28" t="s">
        <v>3335</v>
      </c>
      <c r="M1331" s="28" t="s">
        <v>1269</v>
      </c>
      <c r="N1331" s="28" t="s">
        <v>3078</v>
      </c>
      <c r="O1331" s="28" t="s">
        <v>2986</v>
      </c>
      <c r="P1331" s="7">
        <v>1500</v>
      </c>
      <c r="Q1331" s="28"/>
    </row>
    <row r="1332" s="2" customFormat="1" spans="1:17">
      <c r="A1332" s="7">
        <v>1329</v>
      </c>
      <c r="B1332" s="28" t="s">
        <v>2979</v>
      </c>
      <c r="C1332" s="28" t="s">
        <v>3327</v>
      </c>
      <c r="D1332" s="28" t="s">
        <v>444</v>
      </c>
      <c r="E1332" s="28" t="s">
        <v>44</v>
      </c>
      <c r="F1332" s="28" t="s">
        <v>45</v>
      </c>
      <c r="G1332" s="8" t="s">
        <v>24</v>
      </c>
      <c r="H1332" s="28" t="s">
        <v>330</v>
      </c>
      <c r="I1332" s="28" t="s">
        <v>1786</v>
      </c>
      <c r="J1332" s="28" t="s">
        <v>34</v>
      </c>
      <c r="K1332" s="28">
        <v>201909</v>
      </c>
      <c r="L1332" s="28" t="s">
        <v>2080</v>
      </c>
      <c r="M1332" s="28" t="s">
        <v>681</v>
      </c>
      <c r="N1332" s="28" t="s">
        <v>3078</v>
      </c>
      <c r="O1332" s="28" t="s">
        <v>30</v>
      </c>
      <c r="P1332" s="7">
        <v>1500</v>
      </c>
      <c r="Q1332" s="28"/>
    </row>
    <row r="1333" s="2" customFormat="1" spans="1:17">
      <c r="A1333" s="7">
        <v>1330</v>
      </c>
      <c r="B1333" s="28" t="s">
        <v>2979</v>
      </c>
      <c r="C1333" s="28" t="s">
        <v>3327</v>
      </c>
      <c r="D1333" s="28" t="s">
        <v>3336</v>
      </c>
      <c r="E1333" s="28" t="s">
        <v>44</v>
      </c>
      <c r="F1333" s="28" t="s">
        <v>63</v>
      </c>
      <c r="G1333" s="8" t="s">
        <v>24</v>
      </c>
      <c r="H1333" s="28" t="s">
        <v>3137</v>
      </c>
      <c r="I1333" s="28" t="s">
        <v>1781</v>
      </c>
      <c r="J1333" s="28" t="s">
        <v>34</v>
      </c>
      <c r="K1333" s="28">
        <v>202009</v>
      </c>
      <c r="L1333" s="28" t="s">
        <v>3337</v>
      </c>
      <c r="M1333" s="28" t="s">
        <v>3338</v>
      </c>
      <c r="N1333" s="28" t="s">
        <v>3078</v>
      </c>
      <c r="O1333" s="28" t="s">
        <v>37</v>
      </c>
      <c r="P1333" s="7">
        <v>1500</v>
      </c>
      <c r="Q1333" s="28"/>
    </row>
    <row r="1334" s="2" customFormat="1" spans="1:17">
      <c r="A1334" s="7">
        <v>1331</v>
      </c>
      <c r="B1334" s="28" t="s">
        <v>2979</v>
      </c>
      <c r="C1334" s="28" t="s">
        <v>3327</v>
      </c>
      <c r="D1334" s="28" t="s">
        <v>3339</v>
      </c>
      <c r="E1334" s="28" t="s">
        <v>44</v>
      </c>
      <c r="F1334" s="28" t="s">
        <v>513</v>
      </c>
      <c r="G1334" s="8" t="s">
        <v>24</v>
      </c>
      <c r="H1334" s="28" t="s">
        <v>568</v>
      </c>
      <c r="I1334" s="28" t="s">
        <v>1786</v>
      </c>
      <c r="J1334" s="28" t="s">
        <v>26</v>
      </c>
      <c r="K1334" s="28" t="s">
        <v>2983</v>
      </c>
      <c r="L1334" s="28" t="s">
        <v>3112</v>
      </c>
      <c r="M1334" s="28" t="s">
        <v>945</v>
      </c>
      <c r="N1334" s="28" t="s">
        <v>3078</v>
      </c>
      <c r="O1334" s="28" t="s">
        <v>30</v>
      </c>
      <c r="P1334" s="7">
        <v>1500</v>
      </c>
      <c r="Q1334" s="28"/>
    </row>
    <row r="1335" s="2" customFormat="1" spans="1:17">
      <c r="A1335" s="7">
        <v>1332</v>
      </c>
      <c r="B1335" s="28" t="s">
        <v>2979</v>
      </c>
      <c r="C1335" s="28" t="s">
        <v>3327</v>
      </c>
      <c r="D1335" s="28" t="s">
        <v>3340</v>
      </c>
      <c r="E1335" s="28" t="s">
        <v>44</v>
      </c>
      <c r="F1335" s="28" t="s">
        <v>220</v>
      </c>
      <c r="G1335" s="8" t="s">
        <v>24</v>
      </c>
      <c r="H1335" s="28" t="s">
        <v>330</v>
      </c>
      <c r="I1335" s="28" t="s">
        <v>1786</v>
      </c>
      <c r="J1335" s="28" t="s">
        <v>34</v>
      </c>
      <c r="K1335" s="28">
        <v>201909</v>
      </c>
      <c r="L1335" s="28" t="s">
        <v>3024</v>
      </c>
      <c r="M1335" s="28" t="s">
        <v>936</v>
      </c>
      <c r="N1335" s="28" t="s">
        <v>719</v>
      </c>
      <c r="O1335" s="28" t="s">
        <v>30</v>
      </c>
      <c r="P1335" s="7">
        <v>1500</v>
      </c>
      <c r="Q1335" s="28"/>
    </row>
    <row r="1336" s="2" customFormat="1" spans="1:17">
      <c r="A1336" s="7">
        <v>1333</v>
      </c>
      <c r="B1336" s="28" t="s">
        <v>2979</v>
      </c>
      <c r="C1336" s="28" t="s">
        <v>3327</v>
      </c>
      <c r="D1336" s="28" t="s">
        <v>1043</v>
      </c>
      <c r="E1336" s="28" t="s">
        <v>44</v>
      </c>
      <c r="F1336" s="28" t="s">
        <v>2987</v>
      </c>
      <c r="G1336" s="8" t="s">
        <v>24</v>
      </c>
      <c r="H1336" s="28" t="s">
        <v>514</v>
      </c>
      <c r="I1336" s="28" t="s">
        <v>1786</v>
      </c>
      <c r="J1336" s="28" t="s">
        <v>26</v>
      </c>
      <c r="K1336" s="28" t="s">
        <v>2983</v>
      </c>
      <c r="L1336" s="28" t="s">
        <v>1043</v>
      </c>
      <c r="M1336" s="28" t="s">
        <v>2987</v>
      </c>
      <c r="N1336" s="28" t="s">
        <v>719</v>
      </c>
      <c r="O1336" s="28" t="s">
        <v>488</v>
      </c>
      <c r="P1336" s="7">
        <v>1500</v>
      </c>
      <c r="Q1336" s="28"/>
    </row>
    <row r="1337" s="2" customFormat="1" spans="1:17">
      <c r="A1337" s="7">
        <v>1334</v>
      </c>
      <c r="B1337" s="28" t="s">
        <v>2979</v>
      </c>
      <c r="C1337" s="28" t="s">
        <v>3327</v>
      </c>
      <c r="D1337" s="28" t="s">
        <v>3242</v>
      </c>
      <c r="E1337" s="28" t="s">
        <v>44</v>
      </c>
      <c r="F1337" s="28" t="s">
        <v>803</v>
      </c>
      <c r="G1337" s="8" t="s">
        <v>24</v>
      </c>
      <c r="H1337" s="28" t="s">
        <v>3158</v>
      </c>
      <c r="I1337" s="28" t="s">
        <v>1786</v>
      </c>
      <c r="J1337" s="28" t="s">
        <v>34</v>
      </c>
      <c r="K1337" s="28" t="s">
        <v>2983</v>
      </c>
      <c r="L1337" s="28" t="s">
        <v>3341</v>
      </c>
      <c r="M1337" s="28" t="s">
        <v>382</v>
      </c>
      <c r="N1337" s="28" t="s">
        <v>3150</v>
      </c>
      <c r="O1337" s="28" t="s">
        <v>37</v>
      </c>
      <c r="P1337" s="7">
        <v>1500</v>
      </c>
      <c r="Q1337" s="28"/>
    </row>
    <row r="1338" s="2" customFormat="1" spans="1:17">
      <c r="A1338" s="7">
        <v>1335</v>
      </c>
      <c r="B1338" s="28" t="s">
        <v>2979</v>
      </c>
      <c r="C1338" s="28" t="s">
        <v>3327</v>
      </c>
      <c r="D1338" s="28" t="s">
        <v>1043</v>
      </c>
      <c r="E1338" s="28" t="s">
        <v>44</v>
      </c>
      <c r="F1338" s="28" t="s">
        <v>83</v>
      </c>
      <c r="G1338" s="8" t="s">
        <v>24</v>
      </c>
      <c r="H1338" s="28" t="s">
        <v>3342</v>
      </c>
      <c r="I1338" s="28" t="s">
        <v>1781</v>
      </c>
      <c r="J1338" s="28" t="s">
        <v>34</v>
      </c>
      <c r="K1338" s="28">
        <v>201909</v>
      </c>
      <c r="L1338" s="28" t="s">
        <v>3107</v>
      </c>
      <c r="M1338" s="28" t="s">
        <v>2434</v>
      </c>
      <c r="N1338" s="28" t="s">
        <v>3343</v>
      </c>
      <c r="O1338" s="28" t="s">
        <v>292</v>
      </c>
      <c r="P1338" s="7">
        <v>1500</v>
      </c>
      <c r="Q1338" s="28"/>
    </row>
    <row r="1339" s="2" customFormat="1" spans="1:17">
      <c r="A1339" s="7">
        <v>1336</v>
      </c>
      <c r="B1339" s="28" t="s">
        <v>2979</v>
      </c>
      <c r="C1339" s="28" t="s">
        <v>3327</v>
      </c>
      <c r="D1339" s="28" t="s">
        <v>3344</v>
      </c>
      <c r="E1339" s="28" t="s">
        <v>22</v>
      </c>
      <c r="F1339" s="28" t="s">
        <v>368</v>
      </c>
      <c r="G1339" s="8" t="s">
        <v>24</v>
      </c>
      <c r="H1339" s="28" t="s">
        <v>3342</v>
      </c>
      <c r="I1339" s="28" t="s">
        <v>1772</v>
      </c>
      <c r="J1339" s="28" t="s">
        <v>34</v>
      </c>
      <c r="K1339" s="28">
        <v>202109</v>
      </c>
      <c r="L1339" s="28" t="s">
        <v>3107</v>
      </c>
      <c r="M1339" s="28" t="s">
        <v>2434</v>
      </c>
      <c r="N1339" s="28" t="s">
        <v>3343</v>
      </c>
      <c r="O1339" s="28" t="s">
        <v>292</v>
      </c>
      <c r="P1339" s="7">
        <v>1500</v>
      </c>
      <c r="Q1339" s="28"/>
    </row>
    <row r="1340" s="2" customFormat="1" spans="1:17">
      <c r="A1340" s="7">
        <v>1337</v>
      </c>
      <c r="B1340" s="28" t="s">
        <v>2979</v>
      </c>
      <c r="C1340" s="28" t="s">
        <v>3327</v>
      </c>
      <c r="D1340" s="28" t="s">
        <v>1043</v>
      </c>
      <c r="E1340" s="28" t="s">
        <v>44</v>
      </c>
      <c r="F1340" s="28" t="s">
        <v>294</v>
      </c>
      <c r="G1340" s="8" t="s">
        <v>24</v>
      </c>
      <c r="H1340" s="7" t="s">
        <v>326</v>
      </c>
      <c r="I1340" s="28" t="s">
        <v>1772</v>
      </c>
      <c r="J1340" s="28" t="s">
        <v>34</v>
      </c>
      <c r="K1340" s="28">
        <v>202109</v>
      </c>
      <c r="L1340" s="28" t="s">
        <v>3345</v>
      </c>
      <c r="M1340" s="28" t="s">
        <v>549</v>
      </c>
      <c r="N1340" s="28" t="s">
        <v>3346</v>
      </c>
      <c r="O1340" s="28" t="s">
        <v>30</v>
      </c>
      <c r="P1340" s="7">
        <v>1500</v>
      </c>
      <c r="Q1340" s="28"/>
    </row>
    <row r="1341" s="2" customFormat="1" spans="1:17">
      <c r="A1341" s="7">
        <v>1338</v>
      </c>
      <c r="B1341" s="28" t="s">
        <v>2979</v>
      </c>
      <c r="C1341" s="28" t="s">
        <v>3327</v>
      </c>
      <c r="D1341" s="28" t="s">
        <v>1043</v>
      </c>
      <c r="E1341" s="28" t="s">
        <v>22</v>
      </c>
      <c r="F1341" s="28" t="s">
        <v>287</v>
      </c>
      <c r="G1341" s="8" t="s">
        <v>24</v>
      </c>
      <c r="H1341" s="28" t="s">
        <v>2291</v>
      </c>
      <c r="I1341" s="28" t="s">
        <v>1772</v>
      </c>
      <c r="J1341" s="28" t="s">
        <v>34</v>
      </c>
      <c r="K1341" s="28">
        <v>202109</v>
      </c>
      <c r="L1341" s="28" t="s">
        <v>3314</v>
      </c>
      <c r="M1341" s="28" t="s">
        <v>3149</v>
      </c>
      <c r="N1341" s="28" t="s">
        <v>3078</v>
      </c>
      <c r="O1341" s="28" t="s">
        <v>37</v>
      </c>
      <c r="P1341" s="7">
        <v>1500</v>
      </c>
      <c r="Q1341" s="28"/>
    </row>
    <row r="1342" s="2" customFormat="1" spans="1:17">
      <c r="A1342" s="7">
        <v>1339</v>
      </c>
      <c r="B1342" s="28" t="s">
        <v>2979</v>
      </c>
      <c r="C1342" s="28" t="s">
        <v>3327</v>
      </c>
      <c r="D1342" s="28" t="s">
        <v>3347</v>
      </c>
      <c r="E1342" s="28" t="s">
        <v>44</v>
      </c>
      <c r="F1342" s="28" t="s">
        <v>142</v>
      </c>
      <c r="G1342" s="8" t="s">
        <v>24</v>
      </c>
      <c r="H1342" s="28" t="s">
        <v>330</v>
      </c>
      <c r="I1342" s="28" t="s">
        <v>1772</v>
      </c>
      <c r="J1342" s="28" t="s">
        <v>26</v>
      </c>
      <c r="K1342" s="28">
        <v>202109</v>
      </c>
      <c r="L1342" s="28" t="s">
        <v>3178</v>
      </c>
      <c r="M1342" s="28" t="s">
        <v>2877</v>
      </c>
      <c r="N1342" s="28" t="s">
        <v>3078</v>
      </c>
      <c r="O1342" s="28" t="s">
        <v>30</v>
      </c>
      <c r="P1342" s="7">
        <v>1500</v>
      </c>
      <c r="Q1342" s="28"/>
    </row>
    <row r="1343" s="2" customFormat="1" spans="1:17">
      <c r="A1343" s="7">
        <v>1340</v>
      </c>
      <c r="B1343" s="28" t="s">
        <v>2979</v>
      </c>
      <c r="C1343" s="28" t="s">
        <v>3327</v>
      </c>
      <c r="D1343" s="28" t="s">
        <v>2911</v>
      </c>
      <c r="E1343" s="28" t="s">
        <v>44</v>
      </c>
      <c r="F1343" s="28" t="s">
        <v>39</v>
      </c>
      <c r="G1343" s="8" t="s">
        <v>24</v>
      </c>
      <c r="H1343" s="28" t="s">
        <v>330</v>
      </c>
      <c r="I1343" s="28" t="s">
        <v>1772</v>
      </c>
      <c r="J1343" s="28" t="s">
        <v>26</v>
      </c>
      <c r="K1343" s="28">
        <v>202109</v>
      </c>
      <c r="L1343" s="28" t="s">
        <v>3348</v>
      </c>
      <c r="M1343" s="28" t="s">
        <v>3349</v>
      </c>
      <c r="N1343" s="28" t="s">
        <v>3078</v>
      </c>
      <c r="O1343" s="28" t="s">
        <v>37</v>
      </c>
      <c r="P1343" s="7">
        <v>1500</v>
      </c>
      <c r="Q1343" s="28"/>
    </row>
    <row r="1344" s="2" customFormat="1" spans="1:17">
      <c r="A1344" s="7">
        <v>1341</v>
      </c>
      <c r="B1344" s="28" t="s">
        <v>2979</v>
      </c>
      <c r="C1344" s="28" t="s">
        <v>3327</v>
      </c>
      <c r="D1344" s="28" t="s">
        <v>3350</v>
      </c>
      <c r="E1344" s="28" t="s">
        <v>22</v>
      </c>
      <c r="F1344" s="28" t="s">
        <v>334</v>
      </c>
      <c r="G1344" s="8" t="s">
        <v>24</v>
      </c>
      <c r="H1344" s="7" t="s">
        <v>326</v>
      </c>
      <c r="I1344" s="28" t="s">
        <v>1772</v>
      </c>
      <c r="J1344" s="28" t="s">
        <v>26</v>
      </c>
      <c r="K1344" s="28">
        <v>202109</v>
      </c>
      <c r="L1344" s="28" t="s">
        <v>2641</v>
      </c>
      <c r="M1344" s="28" t="s">
        <v>3118</v>
      </c>
      <c r="N1344" s="28" t="s">
        <v>3351</v>
      </c>
      <c r="O1344" s="28" t="s">
        <v>325</v>
      </c>
      <c r="P1344" s="7">
        <v>1500</v>
      </c>
      <c r="Q1344" s="28"/>
    </row>
    <row r="1345" s="2" customFormat="1" spans="1:17">
      <c r="A1345" s="7">
        <v>1342</v>
      </c>
      <c r="B1345" s="223" t="s">
        <v>2979</v>
      </c>
      <c r="C1345" s="223" t="s">
        <v>3327</v>
      </c>
      <c r="D1345" s="28" t="s">
        <v>3328</v>
      </c>
      <c r="E1345" s="223" t="s">
        <v>22</v>
      </c>
      <c r="F1345" s="28" t="s">
        <v>894</v>
      </c>
      <c r="G1345" s="8" t="s">
        <v>24</v>
      </c>
      <c r="H1345" s="223" t="s">
        <v>1537</v>
      </c>
      <c r="I1345" s="223" t="s">
        <v>1772</v>
      </c>
      <c r="J1345" s="223" t="s">
        <v>26</v>
      </c>
      <c r="K1345" s="223" t="s">
        <v>687</v>
      </c>
      <c r="L1345" s="223" t="s">
        <v>3352</v>
      </c>
      <c r="M1345" s="223" t="s">
        <v>598</v>
      </c>
      <c r="N1345" s="28" t="s">
        <v>3315</v>
      </c>
      <c r="O1345" s="227" t="s">
        <v>325</v>
      </c>
      <c r="P1345" s="7">
        <v>1500</v>
      </c>
      <c r="Q1345" s="223"/>
    </row>
    <row r="1346" s="2" customFormat="1" spans="1:17">
      <c r="A1346" s="7">
        <v>1343</v>
      </c>
      <c r="B1346" s="223" t="s">
        <v>2979</v>
      </c>
      <c r="C1346" s="223" t="s">
        <v>3327</v>
      </c>
      <c r="D1346" s="28" t="s">
        <v>1043</v>
      </c>
      <c r="E1346" s="223" t="s">
        <v>22</v>
      </c>
      <c r="F1346" s="28" t="s">
        <v>368</v>
      </c>
      <c r="G1346" s="8" t="s">
        <v>24</v>
      </c>
      <c r="H1346" s="223" t="s">
        <v>33</v>
      </c>
      <c r="I1346" s="223" t="s">
        <v>1772</v>
      </c>
      <c r="J1346" s="223" t="s">
        <v>34</v>
      </c>
      <c r="K1346" s="223" t="s">
        <v>1693</v>
      </c>
      <c r="L1346" s="223" t="s">
        <v>1043</v>
      </c>
      <c r="M1346" s="223" t="s">
        <v>2987</v>
      </c>
      <c r="N1346" s="28" t="s">
        <v>719</v>
      </c>
      <c r="O1346" s="227" t="s">
        <v>325</v>
      </c>
      <c r="P1346" s="7">
        <v>1500</v>
      </c>
      <c r="Q1346" s="223"/>
    </row>
    <row r="1347" s="2" customFormat="1" spans="1:17">
      <c r="A1347" s="7">
        <v>1344</v>
      </c>
      <c r="B1347" s="223" t="s">
        <v>2979</v>
      </c>
      <c r="C1347" s="223" t="s">
        <v>3327</v>
      </c>
      <c r="D1347" s="26" t="s">
        <v>3353</v>
      </c>
      <c r="E1347" s="223" t="s">
        <v>22</v>
      </c>
      <c r="F1347" s="223" t="s">
        <v>1040</v>
      </c>
      <c r="G1347" s="8" t="s">
        <v>24</v>
      </c>
      <c r="H1347" s="223" t="s">
        <v>46</v>
      </c>
      <c r="I1347" s="223" t="s">
        <v>1772</v>
      </c>
      <c r="J1347" s="223" t="s">
        <v>26</v>
      </c>
      <c r="K1347" s="223" t="s">
        <v>687</v>
      </c>
      <c r="L1347" s="223" t="s">
        <v>3354</v>
      </c>
      <c r="M1347" s="223" t="s">
        <v>3355</v>
      </c>
      <c r="N1347" s="223" t="s">
        <v>3078</v>
      </c>
      <c r="O1347" s="227" t="s">
        <v>37</v>
      </c>
      <c r="P1347" s="7">
        <v>1500</v>
      </c>
      <c r="Q1347" s="223"/>
    </row>
    <row r="1348" s="2" customFormat="1" spans="1:17">
      <c r="A1348" s="7">
        <v>1345</v>
      </c>
      <c r="B1348" s="28" t="s">
        <v>2979</v>
      </c>
      <c r="C1348" s="28" t="s">
        <v>3356</v>
      </c>
      <c r="D1348" s="28" t="s">
        <v>3357</v>
      </c>
      <c r="E1348" s="28" t="s">
        <v>44</v>
      </c>
      <c r="F1348" s="28" t="s">
        <v>524</v>
      </c>
      <c r="G1348" s="8" t="s">
        <v>24</v>
      </c>
      <c r="H1348" s="28" t="s">
        <v>2394</v>
      </c>
      <c r="I1348" s="28" t="s">
        <v>1786</v>
      </c>
      <c r="J1348" s="28" t="s">
        <v>26</v>
      </c>
      <c r="K1348" s="28" t="s">
        <v>2983</v>
      </c>
      <c r="L1348" s="28" t="s">
        <v>3358</v>
      </c>
      <c r="M1348" s="28" t="s">
        <v>2210</v>
      </c>
      <c r="N1348" s="28" t="s">
        <v>3078</v>
      </c>
      <c r="O1348" s="28" t="s">
        <v>30</v>
      </c>
      <c r="P1348" s="7">
        <v>1500</v>
      </c>
      <c r="Q1348" s="28"/>
    </row>
    <row r="1349" s="2" customFormat="1" spans="1:17">
      <c r="A1349" s="7">
        <v>1346</v>
      </c>
      <c r="B1349" s="28" t="s">
        <v>2979</v>
      </c>
      <c r="C1349" s="28" t="s">
        <v>3356</v>
      </c>
      <c r="D1349" s="28" t="s">
        <v>448</v>
      </c>
      <c r="E1349" s="28" t="s">
        <v>22</v>
      </c>
      <c r="F1349" s="28" t="s">
        <v>23</v>
      </c>
      <c r="G1349" s="8" t="s">
        <v>24</v>
      </c>
      <c r="H1349" s="28" t="s">
        <v>1891</v>
      </c>
      <c r="I1349" s="28" t="s">
        <v>1772</v>
      </c>
      <c r="J1349" s="28" t="s">
        <v>34</v>
      </c>
      <c r="K1349" s="28">
        <v>202110</v>
      </c>
      <c r="L1349" s="28" t="s">
        <v>3359</v>
      </c>
      <c r="M1349" s="28" t="s">
        <v>3360</v>
      </c>
      <c r="N1349" s="28" t="s">
        <v>3078</v>
      </c>
      <c r="O1349" s="28" t="s">
        <v>2986</v>
      </c>
      <c r="P1349" s="7">
        <v>1500</v>
      </c>
      <c r="Q1349" s="28"/>
    </row>
    <row r="1350" s="2" customFormat="1" spans="1:17">
      <c r="A1350" s="7">
        <v>1347</v>
      </c>
      <c r="B1350" s="28" t="s">
        <v>2979</v>
      </c>
      <c r="C1350" s="28" t="s">
        <v>3356</v>
      </c>
      <c r="D1350" s="28" t="s">
        <v>3243</v>
      </c>
      <c r="E1350" s="28" t="s">
        <v>22</v>
      </c>
      <c r="F1350" s="28" t="s">
        <v>1068</v>
      </c>
      <c r="G1350" s="8" t="s">
        <v>24</v>
      </c>
      <c r="H1350" s="7" t="s">
        <v>326</v>
      </c>
      <c r="I1350" s="28" t="s">
        <v>1781</v>
      </c>
      <c r="J1350" s="28" t="s">
        <v>34</v>
      </c>
      <c r="K1350" s="28">
        <v>202009</v>
      </c>
      <c r="L1350" s="28" t="s">
        <v>3004</v>
      </c>
      <c r="M1350" s="28" t="s">
        <v>3361</v>
      </c>
      <c r="N1350" s="28" t="s">
        <v>3078</v>
      </c>
      <c r="O1350" s="28" t="s">
        <v>325</v>
      </c>
      <c r="P1350" s="7">
        <v>1500</v>
      </c>
      <c r="Q1350" s="28"/>
    </row>
    <row r="1351" s="2" customFormat="1" spans="1:17">
      <c r="A1351" s="7">
        <v>1348</v>
      </c>
      <c r="B1351" s="28" t="s">
        <v>2979</v>
      </c>
      <c r="C1351" s="28" t="s">
        <v>3356</v>
      </c>
      <c r="D1351" s="28" t="s">
        <v>3350</v>
      </c>
      <c r="E1351" s="28" t="s">
        <v>22</v>
      </c>
      <c r="F1351" s="28" t="s">
        <v>166</v>
      </c>
      <c r="G1351" s="8" t="s">
        <v>24</v>
      </c>
      <c r="H1351" s="7" t="s">
        <v>326</v>
      </c>
      <c r="I1351" s="28" t="s">
        <v>1786</v>
      </c>
      <c r="J1351" s="28" t="s">
        <v>34</v>
      </c>
      <c r="K1351" s="28">
        <v>201909</v>
      </c>
      <c r="L1351" s="28" t="s">
        <v>3362</v>
      </c>
      <c r="M1351" s="28" t="s">
        <v>3363</v>
      </c>
      <c r="N1351" s="28" t="s">
        <v>3078</v>
      </c>
      <c r="O1351" s="28" t="s">
        <v>2986</v>
      </c>
      <c r="P1351" s="7">
        <v>1500</v>
      </c>
      <c r="Q1351" s="28"/>
    </row>
    <row r="1352" s="2" customFormat="1" spans="1:17">
      <c r="A1352" s="7">
        <v>1349</v>
      </c>
      <c r="B1352" s="28" t="s">
        <v>2979</v>
      </c>
      <c r="C1352" s="28" t="s">
        <v>3356</v>
      </c>
      <c r="D1352" s="28" t="s">
        <v>448</v>
      </c>
      <c r="E1352" s="28" t="s">
        <v>44</v>
      </c>
      <c r="F1352" s="28" t="s">
        <v>1040</v>
      </c>
      <c r="G1352" s="8" t="s">
        <v>24</v>
      </c>
      <c r="H1352" s="28" t="s">
        <v>3364</v>
      </c>
      <c r="I1352" s="28" t="s">
        <v>1786</v>
      </c>
      <c r="J1352" s="28" t="s">
        <v>34</v>
      </c>
      <c r="K1352" s="28">
        <v>201909</v>
      </c>
      <c r="L1352" s="28" t="s">
        <v>3365</v>
      </c>
      <c r="M1352" s="28" t="s">
        <v>1053</v>
      </c>
      <c r="N1352" s="28" t="s">
        <v>3078</v>
      </c>
      <c r="O1352" s="28" t="s">
        <v>30</v>
      </c>
      <c r="P1352" s="7">
        <v>1500</v>
      </c>
      <c r="Q1352" s="28"/>
    </row>
    <row r="1353" s="2" customFormat="1" spans="1:17">
      <c r="A1353" s="7">
        <v>1350</v>
      </c>
      <c r="B1353" s="28" t="s">
        <v>2979</v>
      </c>
      <c r="C1353" s="28" t="s">
        <v>3356</v>
      </c>
      <c r="D1353" s="28" t="s">
        <v>3264</v>
      </c>
      <c r="E1353" s="28" t="s">
        <v>44</v>
      </c>
      <c r="F1353" s="28" t="s">
        <v>361</v>
      </c>
      <c r="G1353" s="8" t="s">
        <v>24</v>
      </c>
      <c r="H1353" s="7" t="s">
        <v>326</v>
      </c>
      <c r="I1353" s="28" t="s">
        <v>1786</v>
      </c>
      <c r="J1353" s="28" t="s">
        <v>34</v>
      </c>
      <c r="K1353" s="28">
        <v>201909</v>
      </c>
      <c r="L1353" s="28" t="s">
        <v>2235</v>
      </c>
      <c r="M1353" s="28" t="s">
        <v>841</v>
      </c>
      <c r="N1353" s="28" t="s">
        <v>3078</v>
      </c>
      <c r="O1353" s="28" t="s">
        <v>2986</v>
      </c>
      <c r="P1353" s="7">
        <v>1500</v>
      </c>
      <c r="Q1353" s="28"/>
    </row>
    <row r="1354" s="2" customFormat="1" spans="1:17">
      <c r="A1354" s="7">
        <v>1351</v>
      </c>
      <c r="B1354" s="28" t="s">
        <v>2979</v>
      </c>
      <c r="C1354" s="28" t="s">
        <v>3356</v>
      </c>
      <c r="D1354" s="28" t="s">
        <v>1407</v>
      </c>
      <c r="E1354" s="28" t="s">
        <v>44</v>
      </c>
      <c r="F1354" s="28" t="s">
        <v>94</v>
      </c>
      <c r="G1354" s="8" t="s">
        <v>24</v>
      </c>
      <c r="H1354" s="28" t="s">
        <v>1360</v>
      </c>
      <c r="I1354" s="28" t="s">
        <v>1786</v>
      </c>
      <c r="J1354" s="28" t="s">
        <v>26</v>
      </c>
      <c r="K1354" s="28" t="s">
        <v>2983</v>
      </c>
      <c r="L1354" s="28" t="s">
        <v>3366</v>
      </c>
      <c r="M1354" s="28" t="s">
        <v>3367</v>
      </c>
      <c r="N1354" s="28" t="s">
        <v>3078</v>
      </c>
      <c r="O1354" s="28" t="s">
        <v>30</v>
      </c>
      <c r="P1354" s="7">
        <v>1500</v>
      </c>
      <c r="Q1354" s="28"/>
    </row>
    <row r="1355" s="2" customFormat="1" spans="1:17">
      <c r="A1355" s="7">
        <v>1352</v>
      </c>
      <c r="B1355" s="28" t="s">
        <v>2979</v>
      </c>
      <c r="C1355" s="28" t="s">
        <v>3356</v>
      </c>
      <c r="D1355" s="28" t="s">
        <v>3368</v>
      </c>
      <c r="E1355" s="28" t="s">
        <v>22</v>
      </c>
      <c r="F1355" s="28" t="s">
        <v>275</v>
      </c>
      <c r="G1355" s="8" t="s">
        <v>24</v>
      </c>
      <c r="H1355" s="28" t="s">
        <v>668</v>
      </c>
      <c r="I1355" s="28" t="s">
        <v>1772</v>
      </c>
      <c r="J1355" s="28" t="s">
        <v>34</v>
      </c>
      <c r="K1355" s="28">
        <v>202109</v>
      </c>
      <c r="L1355" s="28" t="s">
        <v>3281</v>
      </c>
      <c r="M1355" s="28" t="s">
        <v>3369</v>
      </c>
      <c r="N1355" s="28" t="s">
        <v>3078</v>
      </c>
      <c r="O1355" s="28" t="s">
        <v>2986</v>
      </c>
      <c r="P1355" s="7">
        <v>1500</v>
      </c>
      <c r="Q1355" s="28"/>
    </row>
    <row r="1356" s="2" customFormat="1" spans="1:17">
      <c r="A1356" s="7">
        <v>1353</v>
      </c>
      <c r="B1356" s="28" t="s">
        <v>2979</v>
      </c>
      <c r="C1356" s="28" t="s">
        <v>3356</v>
      </c>
      <c r="D1356" s="28" t="s">
        <v>3370</v>
      </c>
      <c r="E1356" s="28" t="s">
        <v>44</v>
      </c>
      <c r="F1356" s="28" t="s">
        <v>313</v>
      </c>
      <c r="G1356" s="8" t="s">
        <v>24</v>
      </c>
      <c r="H1356" s="28" t="s">
        <v>1878</v>
      </c>
      <c r="I1356" s="28" t="s">
        <v>1781</v>
      </c>
      <c r="J1356" s="28" t="s">
        <v>34</v>
      </c>
      <c r="K1356" s="28">
        <v>202009</v>
      </c>
      <c r="L1356" s="28" t="s">
        <v>3178</v>
      </c>
      <c r="M1356" s="28" t="s">
        <v>3371</v>
      </c>
      <c r="N1356" s="28" t="s">
        <v>3078</v>
      </c>
      <c r="O1356" s="28" t="s">
        <v>37</v>
      </c>
      <c r="P1356" s="7">
        <v>1500</v>
      </c>
      <c r="Q1356" s="28"/>
    </row>
    <row r="1357" s="2" customFormat="1" spans="1:17">
      <c r="A1357" s="7">
        <v>1354</v>
      </c>
      <c r="B1357" s="28" t="s">
        <v>2979</v>
      </c>
      <c r="C1357" s="28" t="s">
        <v>3356</v>
      </c>
      <c r="D1357" s="28" t="s">
        <v>3372</v>
      </c>
      <c r="E1357" s="28" t="s">
        <v>44</v>
      </c>
      <c r="F1357" s="28" t="s">
        <v>440</v>
      </c>
      <c r="G1357" s="8" t="s">
        <v>24</v>
      </c>
      <c r="H1357" s="7" t="s">
        <v>326</v>
      </c>
      <c r="I1357" s="28" t="s">
        <v>1772</v>
      </c>
      <c r="J1357" s="28" t="s">
        <v>26</v>
      </c>
      <c r="K1357" s="28">
        <v>202109</v>
      </c>
      <c r="L1357" s="28" t="s">
        <v>3281</v>
      </c>
      <c r="M1357" s="28" t="s">
        <v>3369</v>
      </c>
      <c r="N1357" s="28" t="s">
        <v>3078</v>
      </c>
      <c r="O1357" s="28" t="s">
        <v>2986</v>
      </c>
      <c r="P1357" s="7">
        <v>1500</v>
      </c>
      <c r="Q1357" s="28"/>
    </row>
    <row r="1358" s="2" customFormat="1" spans="1:17">
      <c r="A1358" s="7">
        <v>1355</v>
      </c>
      <c r="B1358" s="223" t="s">
        <v>2979</v>
      </c>
      <c r="C1358" s="223" t="s">
        <v>3356</v>
      </c>
      <c r="D1358" s="26" t="s">
        <v>3373</v>
      </c>
      <c r="E1358" s="223" t="s">
        <v>44</v>
      </c>
      <c r="F1358" s="223" t="s">
        <v>485</v>
      </c>
      <c r="G1358" s="8" t="s">
        <v>24</v>
      </c>
      <c r="H1358" s="223" t="s">
        <v>126</v>
      </c>
      <c r="I1358" s="223" t="s">
        <v>1772</v>
      </c>
      <c r="J1358" s="223" t="s">
        <v>26</v>
      </c>
      <c r="K1358" s="223" t="s">
        <v>3097</v>
      </c>
      <c r="L1358" s="223" t="s">
        <v>3374</v>
      </c>
      <c r="M1358" s="223" t="s">
        <v>3367</v>
      </c>
      <c r="N1358" s="229" t="s">
        <v>3078</v>
      </c>
      <c r="O1358" s="227" t="s">
        <v>30</v>
      </c>
      <c r="P1358" s="7">
        <v>1500</v>
      </c>
      <c r="Q1358" s="223"/>
    </row>
    <row r="1359" s="2" customFormat="1" spans="1:17">
      <c r="A1359" s="7">
        <v>1356</v>
      </c>
      <c r="B1359" s="28" t="s">
        <v>2979</v>
      </c>
      <c r="C1359" s="28" t="s">
        <v>3375</v>
      </c>
      <c r="D1359" s="28" t="s">
        <v>3376</v>
      </c>
      <c r="E1359" s="28" t="s">
        <v>22</v>
      </c>
      <c r="F1359" s="28" t="s">
        <v>258</v>
      </c>
      <c r="G1359" s="8" t="s">
        <v>24</v>
      </c>
      <c r="H1359" s="28" t="s">
        <v>1087</v>
      </c>
      <c r="I1359" s="28" t="s">
        <v>1786</v>
      </c>
      <c r="J1359" s="28" t="s">
        <v>26</v>
      </c>
      <c r="K1359" s="28">
        <v>201909</v>
      </c>
      <c r="L1359" s="28" t="s">
        <v>3112</v>
      </c>
      <c r="M1359" s="28" t="s">
        <v>891</v>
      </c>
      <c r="N1359" s="28" t="s">
        <v>3045</v>
      </c>
      <c r="O1359" s="28" t="s">
        <v>325</v>
      </c>
      <c r="P1359" s="7">
        <v>1500</v>
      </c>
      <c r="Q1359" s="28"/>
    </row>
    <row r="1360" s="2" customFormat="1" spans="1:17">
      <c r="A1360" s="7">
        <v>1357</v>
      </c>
      <c r="B1360" s="28" t="s">
        <v>2979</v>
      </c>
      <c r="C1360" s="28" t="s">
        <v>3375</v>
      </c>
      <c r="D1360" s="28" t="s">
        <v>2527</v>
      </c>
      <c r="E1360" s="28" t="s">
        <v>44</v>
      </c>
      <c r="F1360" s="28" t="s">
        <v>2109</v>
      </c>
      <c r="G1360" s="8" t="s">
        <v>24</v>
      </c>
      <c r="H1360" s="28" t="s">
        <v>668</v>
      </c>
      <c r="I1360" s="28" t="s">
        <v>1786</v>
      </c>
      <c r="J1360" s="28" t="s">
        <v>26</v>
      </c>
      <c r="K1360" s="28">
        <v>201909</v>
      </c>
      <c r="L1360" s="28" t="s">
        <v>643</v>
      </c>
      <c r="M1360" s="28" t="s">
        <v>957</v>
      </c>
      <c r="N1360" s="28" t="s">
        <v>3045</v>
      </c>
      <c r="O1360" s="28" t="s">
        <v>2986</v>
      </c>
      <c r="P1360" s="7">
        <v>1500</v>
      </c>
      <c r="Q1360" s="28"/>
    </row>
    <row r="1361" s="2" customFormat="1" spans="1:17">
      <c r="A1361" s="7">
        <v>1358</v>
      </c>
      <c r="B1361" s="28" t="s">
        <v>2979</v>
      </c>
      <c r="C1361" s="28" t="s">
        <v>3375</v>
      </c>
      <c r="D1361" s="28" t="s">
        <v>1381</v>
      </c>
      <c r="E1361" s="28" t="s">
        <v>22</v>
      </c>
      <c r="F1361" s="28" t="s">
        <v>119</v>
      </c>
      <c r="G1361" s="8" t="s">
        <v>24</v>
      </c>
      <c r="H1361" s="28" t="s">
        <v>3377</v>
      </c>
      <c r="I1361" s="28" t="s">
        <v>1786</v>
      </c>
      <c r="J1361" s="28" t="s">
        <v>26</v>
      </c>
      <c r="K1361" s="28">
        <v>201909</v>
      </c>
      <c r="L1361" s="28" t="s">
        <v>3113</v>
      </c>
      <c r="M1361" s="28" t="s">
        <v>2483</v>
      </c>
      <c r="N1361" s="28" t="s">
        <v>3045</v>
      </c>
      <c r="O1361" s="28" t="s">
        <v>2986</v>
      </c>
      <c r="P1361" s="7">
        <v>1500</v>
      </c>
      <c r="Q1361" s="28"/>
    </row>
    <row r="1362" s="2" customFormat="1" spans="1:17">
      <c r="A1362" s="7">
        <v>1359</v>
      </c>
      <c r="B1362" s="28" t="s">
        <v>2979</v>
      </c>
      <c r="C1362" s="28" t="s">
        <v>3375</v>
      </c>
      <c r="D1362" s="28" t="s">
        <v>3378</v>
      </c>
      <c r="E1362" s="28" t="s">
        <v>44</v>
      </c>
      <c r="F1362" s="28" t="s">
        <v>678</v>
      </c>
      <c r="G1362" s="8" t="s">
        <v>24</v>
      </c>
      <c r="H1362" s="28" t="s">
        <v>647</v>
      </c>
      <c r="I1362" s="28" t="s">
        <v>1781</v>
      </c>
      <c r="J1362" s="28" t="s">
        <v>34</v>
      </c>
      <c r="K1362" s="28">
        <v>202010</v>
      </c>
      <c r="L1362" s="28" t="s">
        <v>3358</v>
      </c>
      <c r="M1362" s="28" t="s">
        <v>1326</v>
      </c>
      <c r="N1362" s="28" t="s">
        <v>3132</v>
      </c>
      <c r="O1362" s="28" t="s">
        <v>292</v>
      </c>
      <c r="P1362" s="7">
        <v>1500</v>
      </c>
      <c r="Q1362" s="28"/>
    </row>
    <row r="1363" s="2" customFormat="1" spans="1:17">
      <c r="A1363" s="7">
        <v>1360</v>
      </c>
      <c r="B1363" s="28" t="s">
        <v>2979</v>
      </c>
      <c r="C1363" s="28" t="s">
        <v>3375</v>
      </c>
      <c r="D1363" s="28" t="s">
        <v>152</v>
      </c>
      <c r="E1363" s="28" t="s">
        <v>22</v>
      </c>
      <c r="F1363" s="28" t="s">
        <v>153</v>
      </c>
      <c r="G1363" s="8" t="s">
        <v>24</v>
      </c>
      <c r="H1363" s="28" t="s">
        <v>330</v>
      </c>
      <c r="I1363" s="28" t="s">
        <v>1772</v>
      </c>
      <c r="J1363" s="28" t="s">
        <v>34</v>
      </c>
      <c r="K1363" s="28">
        <v>202009</v>
      </c>
      <c r="L1363" s="28" t="s">
        <v>2641</v>
      </c>
      <c r="M1363" s="28" t="s">
        <v>1705</v>
      </c>
      <c r="N1363" s="28" t="s">
        <v>3379</v>
      </c>
      <c r="O1363" s="28" t="s">
        <v>292</v>
      </c>
      <c r="P1363" s="7">
        <v>1500</v>
      </c>
      <c r="Q1363" s="28"/>
    </row>
    <row r="1364" s="2" customFormat="1" spans="1:17">
      <c r="A1364" s="7">
        <v>1361</v>
      </c>
      <c r="B1364" s="28" t="s">
        <v>2979</v>
      </c>
      <c r="C1364" s="28" t="s">
        <v>3375</v>
      </c>
      <c r="D1364" s="28" t="s">
        <v>3380</v>
      </c>
      <c r="E1364" s="28" t="s">
        <v>22</v>
      </c>
      <c r="F1364" s="28" t="s">
        <v>391</v>
      </c>
      <c r="G1364" s="8" t="s">
        <v>24</v>
      </c>
      <c r="H1364" s="7" t="s">
        <v>326</v>
      </c>
      <c r="I1364" s="28" t="s">
        <v>1772</v>
      </c>
      <c r="J1364" s="28" t="s">
        <v>34</v>
      </c>
      <c r="K1364" s="28">
        <v>202009</v>
      </c>
      <c r="L1364" s="28" t="s">
        <v>3381</v>
      </c>
      <c r="M1364" s="28" t="s">
        <v>1672</v>
      </c>
      <c r="N1364" s="28" t="s">
        <v>3382</v>
      </c>
      <c r="O1364" s="28" t="s">
        <v>325</v>
      </c>
      <c r="P1364" s="7">
        <v>1500</v>
      </c>
      <c r="Q1364" s="28"/>
    </row>
    <row r="1365" s="2" customFormat="1" spans="1:17">
      <c r="A1365" s="7">
        <v>1362</v>
      </c>
      <c r="B1365" s="28" t="s">
        <v>2979</v>
      </c>
      <c r="C1365" s="28" t="s">
        <v>3375</v>
      </c>
      <c r="D1365" s="28" t="s">
        <v>1381</v>
      </c>
      <c r="E1365" s="28" t="s">
        <v>44</v>
      </c>
      <c r="F1365" s="28" t="s">
        <v>89</v>
      </c>
      <c r="G1365" s="8" t="s">
        <v>24</v>
      </c>
      <c r="H1365" s="28" t="s">
        <v>1046</v>
      </c>
      <c r="I1365" s="28" t="s">
        <v>1781</v>
      </c>
      <c r="J1365" s="28" t="s">
        <v>26</v>
      </c>
      <c r="K1365" s="28">
        <v>201909</v>
      </c>
      <c r="L1365" s="28" t="s">
        <v>3383</v>
      </c>
      <c r="M1365" s="28" t="s">
        <v>1556</v>
      </c>
      <c r="N1365" s="28" t="s">
        <v>3045</v>
      </c>
      <c r="O1365" s="28" t="s">
        <v>30</v>
      </c>
      <c r="P1365" s="7">
        <v>1500</v>
      </c>
      <c r="Q1365" s="28"/>
    </row>
    <row r="1366" s="2" customFormat="1" spans="1:17">
      <c r="A1366" s="7">
        <v>1363</v>
      </c>
      <c r="B1366" s="223" t="s">
        <v>2979</v>
      </c>
      <c r="C1366" s="223" t="s">
        <v>3375</v>
      </c>
      <c r="D1366" s="26" t="s">
        <v>3384</v>
      </c>
      <c r="E1366" s="223" t="s">
        <v>22</v>
      </c>
      <c r="F1366" s="223" t="s">
        <v>23</v>
      </c>
      <c r="G1366" s="8" t="s">
        <v>24</v>
      </c>
      <c r="H1366" s="223" t="s">
        <v>3385</v>
      </c>
      <c r="I1366" s="223" t="s">
        <v>1772</v>
      </c>
      <c r="J1366" s="223" t="s">
        <v>26</v>
      </c>
      <c r="K1366" s="223" t="s">
        <v>3097</v>
      </c>
      <c r="L1366" s="223" t="s">
        <v>3381</v>
      </c>
      <c r="M1366" s="223" t="s">
        <v>1672</v>
      </c>
      <c r="N1366" s="223" t="s">
        <v>3382</v>
      </c>
      <c r="O1366" s="227" t="s">
        <v>325</v>
      </c>
      <c r="P1366" s="7">
        <v>1500</v>
      </c>
      <c r="Q1366" s="223"/>
    </row>
    <row r="1367" s="2" customFormat="1" spans="1:17">
      <c r="A1367" s="7">
        <v>1364</v>
      </c>
      <c r="B1367" s="223" t="s">
        <v>2979</v>
      </c>
      <c r="C1367" s="223" t="s">
        <v>3375</v>
      </c>
      <c r="D1367" s="26" t="s">
        <v>648</v>
      </c>
      <c r="E1367" s="223" t="s">
        <v>44</v>
      </c>
      <c r="F1367" s="223" t="s">
        <v>474</v>
      </c>
      <c r="G1367" s="8" t="s">
        <v>24</v>
      </c>
      <c r="H1367" s="223" t="s">
        <v>501</v>
      </c>
      <c r="I1367" s="223" t="s">
        <v>1772</v>
      </c>
      <c r="J1367" s="223" t="s">
        <v>26</v>
      </c>
      <c r="K1367" s="223" t="s">
        <v>687</v>
      </c>
      <c r="L1367" s="223" t="s">
        <v>254</v>
      </c>
      <c r="M1367" s="223" t="s">
        <v>537</v>
      </c>
      <c r="N1367" s="223" t="s">
        <v>3045</v>
      </c>
      <c r="O1367" s="227" t="s">
        <v>30</v>
      </c>
      <c r="P1367" s="7">
        <v>1500</v>
      </c>
      <c r="Q1367" s="223"/>
    </row>
    <row r="1368" s="2" customFormat="1" spans="1:17">
      <c r="A1368" s="7">
        <v>1365</v>
      </c>
      <c r="B1368" s="223" t="s">
        <v>2979</v>
      </c>
      <c r="C1368" s="223" t="s">
        <v>3375</v>
      </c>
      <c r="D1368" s="26" t="s">
        <v>152</v>
      </c>
      <c r="E1368" s="223" t="s">
        <v>22</v>
      </c>
      <c r="F1368" s="223" t="s">
        <v>1040</v>
      </c>
      <c r="G1368" s="8" t="s">
        <v>24</v>
      </c>
      <c r="H1368" s="223" t="s">
        <v>951</v>
      </c>
      <c r="I1368" s="223" t="s">
        <v>1772</v>
      </c>
      <c r="J1368" s="223" t="s">
        <v>26</v>
      </c>
      <c r="K1368" s="223" t="s">
        <v>687</v>
      </c>
      <c r="L1368" s="223" t="s">
        <v>2742</v>
      </c>
      <c r="M1368" s="223" t="s">
        <v>2437</v>
      </c>
      <c r="N1368" s="223" t="s">
        <v>3045</v>
      </c>
      <c r="O1368" s="223" t="s">
        <v>325</v>
      </c>
      <c r="P1368" s="7">
        <v>1500</v>
      </c>
      <c r="Q1368" s="223"/>
    </row>
    <row r="1369" s="2" customFormat="1" spans="1:17">
      <c r="A1369" s="7">
        <v>1366</v>
      </c>
      <c r="B1369" s="28" t="s">
        <v>2979</v>
      </c>
      <c r="C1369" s="28" t="s">
        <v>3386</v>
      </c>
      <c r="D1369" s="28" t="s">
        <v>3387</v>
      </c>
      <c r="E1369" s="28" t="s">
        <v>44</v>
      </c>
      <c r="F1369" s="28" t="s">
        <v>440</v>
      </c>
      <c r="G1369" s="8" t="s">
        <v>24</v>
      </c>
      <c r="H1369" s="28" t="s">
        <v>40</v>
      </c>
      <c r="I1369" s="28" t="s">
        <v>1772</v>
      </c>
      <c r="J1369" s="28" t="s">
        <v>34</v>
      </c>
      <c r="K1369" s="28">
        <v>202109</v>
      </c>
      <c r="L1369" s="28" t="s">
        <v>3388</v>
      </c>
      <c r="M1369" s="28" t="s">
        <v>188</v>
      </c>
      <c r="N1369" s="28" t="s">
        <v>3078</v>
      </c>
      <c r="O1369" s="28" t="s">
        <v>30</v>
      </c>
      <c r="P1369" s="7">
        <v>1500</v>
      </c>
      <c r="Q1369" s="28"/>
    </row>
    <row r="1370" s="2" customFormat="1" spans="1:17">
      <c r="A1370" s="7">
        <v>1367</v>
      </c>
      <c r="B1370" s="28" t="s">
        <v>2979</v>
      </c>
      <c r="C1370" s="28" t="s">
        <v>3386</v>
      </c>
      <c r="D1370" s="28" t="s">
        <v>3389</v>
      </c>
      <c r="E1370" s="28" t="s">
        <v>44</v>
      </c>
      <c r="F1370" s="28" t="s">
        <v>2109</v>
      </c>
      <c r="G1370" s="8" t="s">
        <v>24</v>
      </c>
      <c r="H1370" s="28" t="s">
        <v>1087</v>
      </c>
      <c r="I1370" s="28" t="s">
        <v>1772</v>
      </c>
      <c r="J1370" s="28" t="s">
        <v>34</v>
      </c>
      <c r="K1370" s="28">
        <v>202109</v>
      </c>
      <c r="L1370" s="28" t="s">
        <v>3390</v>
      </c>
      <c r="M1370" s="28" t="s">
        <v>3139</v>
      </c>
      <c r="N1370" s="28" t="s">
        <v>3391</v>
      </c>
      <c r="O1370" s="28" t="s">
        <v>30</v>
      </c>
      <c r="P1370" s="7">
        <v>1500</v>
      </c>
      <c r="Q1370" s="28"/>
    </row>
    <row r="1371" s="2" customFormat="1" spans="1:17">
      <c r="A1371" s="7">
        <v>1368</v>
      </c>
      <c r="B1371" s="28" t="s">
        <v>2979</v>
      </c>
      <c r="C1371" s="28" t="s">
        <v>3386</v>
      </c>
      <c r="D1371" s="28" t="s">
        <v>3392</v>
      </c>
      <c r="E1371" s="28" t="s">
        <v>22</v>
      </c>
      <c r="F1371" s="28" t="s">
        <v>783</v>
      </c>
      <c r="G1371" s="8" t="s">
        <v>24</v>
      </c>
      <c r="H1371" s="28" t="s">
        <v>3102</v>
      </c>
      <c r="I1371" s="28" t="s">
        <v>1781</v>
      </c>
      <c r="J1371" s="28" t="s">
        <v>34</v>
      </c>
      <c r="K1371" s="28">
        <v>202009</v>
      </c>
      <c r="L1371" s="28" t="s">
        <v>3340</v>
      </c>
      <c r="M1371" s="28" t="s">
        <v>1319</v>
      </c>
      <c r="N1371" s="28" t="s">
        <v>3393</v>
      </c>
      <c r="O1371" s="28" t="s">
        <v>325</v>
      </c>
      <c r="P1371" s="7">
        <v>1500</v>
      </c>
      <c r="Q1371" s="28"/>
    </row>
    <row r="1372" s="2" customFormat="1" ht="24" spans="1:17">
      <c r="A1372" s="7">
        <v>1369</v>
      </c>
      <c r="B1372" s="28" t="s">
        <v>2979</v>
      </c>
      <c r="C1372" s="28" t="s">
        <v>3386</v>
      </c>
      <c r="D1372" s="28" t="s">
        <v>3394</v>
      </c>
      <c r="E1372" s="28" t="s">
        <v>22</v>
      </c>
      <c r="F1372" s="28" t="s">
        <v>586</v>
      </c>
      <c r="G1372" s="8" t="s">
        <v>24</v>
      </c>
      <c r="H1372" s="28" t="s">
        <v>3395</v>
      </c>
      <c r="I1372" s="28" t="s">
        <v>1772</v>
      </c>
      <c r="J1372" s="28" t="s">
        <v>34</v>
      </c>
      <c r="K1372" s="28">
        <v>202109</v>
      </c>
      <c r="L1372" s="28" t="s">
        <v>3396</v>
      </c>
      <c r="M1372" s="28" t="s">
        <v>1408</v>
      </c>
      <c r="N1372" s="28" t="s">
        <v>3078</v>
      </c>
      <c r="O1372" s="28" t="s">
        <v>325</v>
      </c>
      <c r="P1372" s="7">
        <v>1500</v>
      </c>
      <c r="Q1372" s="28"/>
    </row>
    <row r="1373" s="2" customFormat="1" ht="24" spans="1:17">
      <c r="A1373" s="7">
        <v>1370</v>
      </c>
      <c r="B1373" s="28" t="s">
        <v>2979</v>
      </c>
      <c r="C1373" s="28" t="s">
        <v>3386</v>
      </c>
      <c r="D1373" s="28" t="s">
        <v>3397</v>
      </c>
      <c r="E1373" s="28" t="s">
        <v>22</v>
      </c>
      <c r="F1373" s="28" t="s">
        <v>171</v>
      </c>
      <c r="G1373" s="8" t="s">
        <v>24</v>
      </c>
      <c r="H1373" s="28" t="s">
        <v>3398</v>
      </c>
      <c r="I1373" s="28" t="s">
        <v>1772</v>
      </c>
      <c r="J1373" s="28" t="s">
        <v>34</v>
      </c>
      <c r="K1373" s="28">
        <v>202109</v>
      </c>
      <c r="L1373" s="28" t="s">
        <v>3399</v>
      </c>
      <c r="M1373" s="28" t="s">
        <v>1825</v>
      </c>
      <c r="N1373" s="28" t="s">
        <v>1988</v>
      </c>
      <c r="O1373" s="28" t="s">
        <v>325</v>
      </c>
      <c r="P1373" s="7">
        <v>1500</v>
      </c>
      <c r="Q1373" s="28"/>
    </row>
    <row r="1374" s="2" customFormat="1" spans="1:17">
      <c r="A1374" s="7">
        <v>1371</v>
      </c>
      <c r="B1374" s="28" t="s">
        <v>2979</v>
      </c>
      <c r="C1374" s="28" t="s">
        <v>3386</v>
      </c>
      <c r="D1374" s="28" t="s">
        <v>3230</v>
      </c>
      <c r="E1374" s="28" t="s">
        <v>22</v>
      </c>
      <c r="F1374" s="28" t="s">
        <v>306</v>
      </c>
      <c r="G1374" s="8" t="s">
        <v>24</v>
      </c>
      <c r="H1374" s="28" t="s">
        <v>3400</v>
      </c>
      <c r="I1374" s="28" t="s">
        <v>1786</v>
      </c>
      <c r="J1374" s="28" t="s">
        <v>34</v>
      </c>
      <c r="K1374" s="28">
        <v>201909</v>
      </c>
      <c r="L1374" s="28" t="s">
        <v>3401</v>
      </c>
      <c r="M1374" s="28" t="s">
        <v>2830</v>
      </c>
      <c r="N1374" s="28" t="s">
        <v>3078</v>
      </c>
      <c r="O1374" s="28" t="s">
        <v>3402</v>
      </c>
      <c r="P1374" s="7">
        <v>1500</v>
      </c>
      <c r="Q1374" s="28"/>
    </row>
    <row r="1375" s="2" customFormat="1" spans="1:17">
      <c r="A1375" s="7">
        <v>1372</v>
      </c>
      <c r="B1375" s="28" t="s">
        <v>2979</v>
      </c>
      <c r="C1375" s="28" t="s">
        <v>3386</v>
      </c>
      <c r="D1375" s="28" t="s">
        <v>3403</v>
      </c>
      <c r="E1375" s="28" t="s">
        <v>22</v>
      </c>
      <c r="F1375" s="28" t="s">
        <v>357</v>
      </c>
      <c r="G1375" s="8" t="s">
        <v>24</v>
      </c>
      <c r="H1375" s="28" t="s">
        <v>3404</v>
      </c>
      <c r="I1375" s="28" t="s">
        <v>1786</v>
      </c>
      <c r="J1375" s="28" t="s">
        <v>34</v>
      </c>
      <c r="K1375" s="28">
        <v>201909</v>
      </c>
      <c r="L1375" s="28" t="s">
        <v>3340</v>
      </c>
      <c r="M1375" s="28" t="s">
        <v>1319</v>
      </c>
      <c r="N1375" s="28" t="s">
        <v>3393</v>
      </c>
      <c r="O1375" s="28" t="s">
        <v>325</v>
      </c>
      <c r="P1375" s="7">
        <v>1500</v>
      </c>
      <c r="Q1375" s="28"/>
    </row>
    <row r="1376" s="2" customFormat="1" spans="1:17">
      <c r="A1376" s="7">
        <v>1373</v>
      </c>
      <c r="B1376" s="28" t="s">
        <v>2979</v>
      </c>
      <c r="C1376" s="28" t="s">
        <v>3386</v>
      </c>
      <c r="D1376" s="28" t="s">
        <v>3405</v>
      </c>
      <c r="E1376" s="28" t="s">
        <v>44</v>
      </c>
      <c r="F1376" s="28" t="s">
        <v>216</v>
      </c>
      <c r="G1376" s="8" t="s">
        <v>24</v>
      </c>
      <c r="H1376" s="28" t="s">
        <v>647</v>
      </c>
      <c r="I1376" s="28" t="s">
        <v>1781</v>
      </c>
      <c r="J1376" s="28" t="s">
        <v>26</v>
      </c>
      <c r="K1376" s="28">
        <v>202010</v>
      </c>
      <c r="L1376" s="28" t="s">
        <v>3283</v>
      </c>
      <c r="M1376" s="28" t="s">
        <v>2813</v>
      </c>
      <c r="N1376" s="28" t="s">
        <v>3078</v>
      </c>
      <c r="O1376" s="28" t="s">
        <v>30</v>
      </c>
      <c r="P1376" s="7">
        <v>1500</v>
      </c>
      <c r="Q1376" s="28"/>
    </row>
    <row r="1377" s="2" customFormat="1" spans="1:17">
      <c r="A1377" s="7">
        <v>1374</v>
      </c>
      <c r="B1377" s="28" t="s">
        <v>2979</v>
      </c>
      <c r="C1377" s="28" t="s">
        <v>3386</v>
      </c>
      <c r="D1377" s="28" t="s">
        <v>3206</v>
      </c>
      <c r="E1377" s="28" t="s">
        <v>44</v>
      </c>
      <c r="F1377" s="28" t="s">
        <v>1351</v>
      </c>
      <c r="G1377" s="8" t="s">
        <v>24</v>
      </c>
      <c r="H1377" s="28" t="s">
        <v>3406</v>
      </c>
      <c r="I1377" s="28" t="s">
        <v>1781</v>
      </c>
      <c r="J1377" s="28" t="s">
        <v>26</v>
      </c>
      <c r="K1377" s="28">
        <v>202009</v>
      </c>
      <c r="L1377" s="28" t="s">
        <v>3120</v>
      </c>
      <c r="M1377" s="28" t="s">
        <v>3407</v>
      </c>
      <c r="N1377" s="28" t="s">
        <v>3078</v>
      </c>
      <c r="O1377" s="28" t="s">
        <v>3408</v>
      </c>
      <c r="P1377" s="7">
        <v>1500</v>
      </c>
      <c r="Q1377" s="28"/>
    </row>
    <row r="1378" s="2" customFormat="1" spans="1:17">
      <c r="A1378" s="7">
        <v>1375</v>
      </c>
      <c r="B1378" s="28" t="s">
        <v>2979</v>
      </c>
      <c r="C1378" s="28" t="s">
        <v>3386</v>
      </c>
      <c r="D1378" s="28" t="s">
        <v>1109</v>
      </c>
      <c r="E1378" s="28" t="s">
        <v>44</v>
      </c>
      <c r="F1378" s="28" t="s">
        <v>678</v>
      </c>
      <c r="G1378" s="8" t="s">
        <v>24</v>
      </c>
      <c r="H1378" s="28" t="s">
        <v>3409</v>
      </c>
      <c r="I1378" s="28" t="s">
        <v>1786</v>
      </c>
      <c r="J1378" s="28" t="s">
        <v>26</v>
      </c>
      <c r="K1378" s="28" t="s">
        <v>2983</v>
      </c>
      <c r="L1378" s="28" t="s">
        <v>3410</v>
      </c>
      <c r="M1378" s="28" t="s">
        <v>2047</v>
      </c>
      <c r="N1378" s="28" t="s">
        <v>1988</v>
      </c>
      <c r="O1378" s="28" t="s">
        <v>30</v>
      </c>
      <c r="P1378" s="7">
        <v>1500</v>
      </c>
      <c r="Q1378" s="28"/>
    </row>
    <row r="1379" s="2" customFormat="1" spans="1:17">
      <c r="A1379" s="7">
        <v>1376</v>
      </c>
      <c r="B1379" s="28" t="s">
        <v>2979</v>
      </c>
      <c r="C1379" s="28" t="s">
        <v>3386</v>
      </c>
      <c r="D1379" s="28" t="s">
        <v>3411</v>
      </c>
      <c r="E1379" s="28" t="s">
        <v>44</v>
      </c>
      <c r="F1379" s="28" t="s">
        <v>94</v>
      </c>
      <c r="G1379" s="8" t="s">
        <v>24</v>
      </c>
      <c r="H1379" s="28" t="s">
        <v>3412</v>
      </c>
      <c r="I1379" s="28" t="s">
        <v>1781</v>
      </c>
      <c r="J1379" s="28" t="s">
        <v>26</v>
      </c>
      <c r="K1379" s="28">
        <v>202010</v>
      </c>
      <c r="L1379" s="28" t="s">
        <v>3413</v>
      </c>
      <c r="M1379" s="28" t="s">
        <v>856</v>
      </c>
      <c r="N1379" s="28" t="s">
        <v>1988</v>
      </c>
      <c r="O1379" s="28" t="s">
        <v>30</v>
      </c>
      <c r="P1379" s="7">
        <v>1500</v>
      </c>
      <c r="Q1379" s="28"/>
    </row>
    <row r="1380" s="2" customFormat="1" spans="1:17">
      <c r="A1380" s="7">
        <v>1377</v>
      </c>
      <c r="B1380" s="28" t="s">
        <v>2979</v>
      </c>
      <c r="C1380" s="28" t="s">
        <v>3386</v>
      </c>
      <c r="D1380" s="28" t="s">
        <v>1885</v>
      </c>
      <c r="E1380" s="28" t="s">
        <v>22</v>
      </c>
      <c r="F1380" s="28" t="s">
        <v>803</v>
      </c>
      <c r="G1380" s="8" t="s">
        <v>24</v>
      </c>
      <c r="H1380" s="28" t="s">
        <v>668</v>
      </c>
      <c r="I1380" s="28" t="s">
        <v>1772</v>
      </c>
      <c r="J1380" s="28" t="s">
        <v>34</v>
      </c>
      <c r="K1380" s="28">
        <v>202109</v>
      </c>
      <c r="L1380" s="28" t="s">
        <v>3414</v>
      </c>
      <c r="M1380" s="28" t="s">
        <v>3415</v>
      </c>
      <c r="N1380" s="28" t="s">
        <v>1988</v>
      </c>
      <c r="O1380" s="28" t="s">
        <v>3402</v>
      </c>
      <c r="P1380" s="7">
        <v>1500</v>
      </c>
      <c r="Q1380" s="28"/>
    </row>
    <row r="1381" s="2" customFormat="1" spans="1:17">
      <c r="A1381" s="7">
        <v>1378</v>
      </c>
      <c r="B1381" s="28" t="s">
        <v>2979</v>
      </c>
      <c r="C1381" s="28" t="s">
        <v>3386</v>
      </c>
      <c r="D1381" s="28" t="s">
        <v>3416</v>
      </c>
      <c r="E1381" s="28" t="s">
        <v>22</v>
      </c>
      <c r="F1381" s="28" t="s">
        <v>195</v>
      </c>
      <c r="G1381" s="8" t="s">
        <v>24</v>
      </c>
      <c r="H1381" s="7" t="s">
        <v>326</v>
      </c>
      <c r="I1381" s="28" t="s">
        <v>1781</v>
      </c>
      <c r="J1381" s="28" t="s">
        <v>34</v>
      </c>
      <c r="K1381" s="28">
        <v>201909</v>
      </c>
      <c r="L1381" s="28" t="s">
        <v>3417</v>
      </c>
      <c r="M1381" s="28" t="s">
        <v>1813</v>
      </c>
      <c r="N1381" s="28" t="s">
        <v>3418</v>
      </c>
      <c r="O1381" s="28" t="s">
        <v>325</v>
      </c>
      <c r="P1381" s="7">
        <v>1500</v>
      </c>
      <c r="Q1381" s="28"/>
    </row>
    <row r="1382" s="2" customFormat="1" spans="1:17">
      <c r="A1382" s="7">
        <v>1379</v>
      </c>
      <c r="B1382" s="28" t="s">
        <v>2979</v>
      </c>
      <c r="C1382" s="28" t="s">
        <v>3386</v>
      </c>
      <c r="D1382" s="28" t="s">
        <v>3419</v>
      </c>
      <c r="E1382" s="28" t="s">
        <v>44</v>
      </c>
      <c r="F1382" s="28" t="s">
        <v>334</v>
      </c>
      <c r="G1382" s="8" t="s">
        <v>24</v>
      </c>
      <c r="H1382" s="7" t="s">
        <v>326</v>
      </c>
      <c r="I1382" s="28" t="s">
        <v>1772</v>
      </c>
      <c r="J1382" s="28" t="s">
        <v>26</v>
      </c>
      <c r="K1382" s="28">
        <v>202109</v>
      </c>
      <c r="L1382" s="28" t="s">
        <v>3399</v>
      </c>
      <c r="M1382" s="28" t="s">
        <v>1825</v>
      </c>
      <c r="N1382" s="28" t="s">
        <v>1988</v>
      </c>
      <c r="O1382" s="28" t="s">
        <v>30</v>
      </c>
      <c r="P1382" s="7">
        <v>1500</v>
      </c>
      <c r="Q1382" s="28"/>
    </row>
    <row r="1383" s="2" customFormat="1" spans="1:17">
      <c r="A1383" s="7">
        <v>1380</v>
      </c>
      <c r="B1383" s="28" t="s">
        <v>2979</v>
      </c>
      <c r="C1383" s="229" t="s">
        <v>3386</v>
      </c>
      <c r="D1383" s="28" t="s">
        <v>3420</v>
      </c>
      <c r="E1383" s="229" t="s">
        <v>44</v>
      </c>
      <c r="F1383" s="229" t="s">
        <v>142</v>
      </c>
      <c r="G1383" s="8" t="s">
        <v>24</v>
      </c>
      <c r="H1383" s="229" t="s">
        <v>40</v>
      </c>
      <c r="I1383" s="229" t="s">
        <v>1772</v>
      </c>
      <c r="J1383" s="229" t="s">
        <v>34</v>
      </c>
      <c r="K1383" s="229">
        <v>202109</v>
      </c>
      <c r="L1383" s="229" t="s">
        <v>3396</v>
      </c>
      <c r="M1383" s="229" t="s">
        <v>786</v>
      </c>
      <c r="N1383" s="229" t="s">
        <v>3078</v>
      </c>
      <c r="O1383" s="229" t="s">
        <v>30</v>
      </c>
      <c r="P1383" s="7">
        <v>1500</v>
      </c>
      <c r="Q1383" s="231"/>
    </row>
    <row r="1384" s="2" customFormat="1" spans="1:17">
      <c r="A1384" s="7">
        <v>1381</v>
      </c>
      <c r="B1384" s="28" t="s">
        <v>2979</v>
      </c>
      <c r="C1384" s="28" t="s">
        <v>3421</v>
      </c>
      <c r="D1384" s="28" t="s">
        <v>93</v>
      </c>
      <c r="E1384" s="28" t="s">
        <v>22</v>
      </c>
      <c r="F1384" s="28" t="s">
        <v>783</v>
      </c>
      <c r="G1384" s="8" t="s">
        <v>24</v>
      </c>
      <c r="H1384" s="28" t="s">
        <v>720</v>
      </c>
      <c r="I1384" s="28" t="s">
        <v>1772</v>
      </c>
      <c r="J1384" s="28" t="s">
        <v>34</v>
      </c>
      <c r="K1384" s="28">
        <v>202109</v>
      </c>
      <c r="L1384" s="28" t="s">
        <v>1641</v>
      </c>
      <c r="M1384" s="28" t="s">
        <v>2059</v>
      </c>
      <c r="N1384" s="28" t="s">
        <v>1988</v>
      </c>
      <c r="O1384" s="28" t="s">
        <v>30</v>
      </c>
      <c r="P1384" s="7">
        <v>1500</v>
      </c>
      <c r="Q1384" s="28"/>
    </row>
    <row r="1385" s="2" customFormat="1" spans="1:17">
      <c r="A1385" s="7">
        <v>1382</v>
      </c>
      <c r="B1385" s="28" t="s">
        <v>2979</v>
      </c>
      <c r="C1385" s="28" t="s">
        <v>3421</v>
      </c>
      <c r="D1385" s="28" t="s">
        <v>654</v>
      </c>
      <c r="E1385" s="28" t="s">
        <v>22</v>
      </c>
      <c r="F1385" s="28" t="s">
        <v>39</v>
      </c>
      <c r="G1385" s="8" t="s">
        <v>24</v>
      </c>
      <c r="H1385" s="28" t="s">
        <v>3422</v>
      </c>
      <c r="I1385" s="28" t="s">
        <v>1772</v>
      </c>
      <c r="J1385" s="28" t="s">
        <v>34</v>
      </c>
      <c r="K1385" s="28">
        <v>202109</v>
      </c>
      <c r="L1385" s="28" t="s">
        <v>3423</v>
      </c>
      <c r="M1385" s="28" t="s">
        <v>395</v>
      </c>
      <c r="N1385" s="28" t="s">
        <v>3045</v>
      </c>
      <c r="O1385" s="28" t="s">
        <v>30</v>
      </c>
      <c r="P1385" s="7">
        <v>1500</v>
      </c>
      <c r="Q1385" s="28"/>
    </row>
    <row r="1386" s="2" customFormat="1" spans="1:17">
      <c r="A1386" s="7">
        <v>1383</v>
      </c>
      <c r="B1386" s="28" t="s">
        <v>2979</v>
      </c>
      <c r="C1386" s="28" t="s">
        <v>3421</v>
      </c>
      <c r="D1386" s="28" t="s">
        <v>3024</v>
      </c>
      <c r="E1386" s="28" t="s">
        <v>44</v>
      </c>
      <c r="F1386" s="28" t="s">
        <v>391</v>
      </c>
      <c r="G1386" s="8" t="s">
        <v>24</v>
      </c>
      <c r="H1386" s="28" t="s">
        <v>3424</v>
      </c>
      <c r="I1386" s="28" t="s">
        <v>1772</v>
      </c>
      <c r="J1386" s="28" t="s">
        <v>34</v>
      </c>
      <c r="K1386" s="28">
        <v>202109</v>
      </c>
      <c r="L1386" s="28" t="s">
        <v>3425</v>
      </c>
      <c r="M1386" s="28" t="s">
        <v>3426</v>
      </c>
      <c r="N1386" s="28" t="s">
        <v>3045</v>
      </c>
      <c r="O1386" s="28" t="s">
        <v>2986</v>
      </c>
      <c r="P1386" s="7">
        <v>1500</v>
      </c>
      <c r="Q1386" s="28"/>
    </row>
    <row r="1387" s="2" customFormat="1" spans="1:17">
      <c r="A1387" s="7">
        <v>1384</v>
      </c>
      <c r="B1387" s="28" t="s">
        <v>2979</v>
      </c>
      <c r="C1387" s="28" t="s">
        <v>3421</v>
      </c>
      <c r="D1387" s="28" t="s">
        <v>3024</v>
      </c>
      <c r="E1387" s="28" t="s">
        <v>22</v>
      </c>
      <c r="F1387" s="28" t="s">
        <v>180</v>
      </c>
      <c r="G1387" s="8" t="s">
        <v>24</v>
      </c>
      <c r="H1387" s="7" t="s">
        <v>326</v>
      </c>
      <c r="I1387" s="28" t="s">
        <v>1772</v>
      </c>
      <c r="J1387" s="28" t="s">
        <v>26</v>
      </c>
      <c r="K1387" s="28">
        <v>202109</v>
      </c>
      <c r="L1387" s="28" t="s">
        <v>3399</v>
      </c>
      <c r="M1387" s="28" t="s">
        <v>615</v>
      </c>
      <c r="N1387" s="28" t="s">
        <v>3078</v>
      </c>
      <c r="O1387" s="28" t="s">
        <v>30</v>
      </c>
      <c r="P1387" s="7">
        <v>1500</v>
      </c>
      <c r="Q1387" s="28"/>
    </row>
    <row r="1388" s="2" customFormat="1" spans="1:17">
      <c r="A1388" s="7">
        <v>1385</v>
      </c>
      <c r="B1388" s="28" t="s">
        <v>2979</v>
      </c>
      <c r="C1388" s="28" t="s">
        <v>3421</v>
      </c>
      <c r="D1388" s="28" t="s">
        <v>3427</v>
      </c>
      <c r="E1388" s="28" t="s">
        <v>44</v>
      </c>
      <c r="F1388" s="28" t="s">
        <v>334</v>
      </c>
      <c r="G1388" s="8" t="s">
        <v>24</v>
      </c>
      <c r="H1388" s="7" t="s">
        <v>326</v>
      </c>
      <c r="I1388" s="28" t="s">
        <v>1772</v>
      </c>
      <c r="J1388" s="28" t="s">
        <v>26</v>
      </c>
      <c r="K1388" s="28">
        <v>202109</v>
      </c>
      <c r="L1388" s="28" t="s">
        <v>3225</v>
      </c>
      <c r="M1388" s="28" t="s">
        <v>2125</v>
      </c>
      <c r="N1388" s="28" t="s">
        <v>1988</v>
      </c>
      <c r="O1388" s="28" t="s">
        <v>30</v>
      </c>
      <c r="P1388" s="7">
        <v>1500</v>
      </c>
      <c r="Q1388" s="28"/>
    </row>
    <row r="1389" s="2" customFormat="1" spans="1:17">
      <c r="A1389" s="7">
        <v>1386</v>
      </c>
      <c r="B1389" s="28" t="s">
        <v>2979</v>
      </c>
      <c r="C1389" s="28" t="s">
        <v>3421</v>
      </c>
      <c r="D1389" s="28" t="s">
        <v>448</v>
      </c>
      <c r="E1389" s="28" t="s">
        <v>44</v>
      </c>
      <c r="F1389" s="28" t="s">
        <v>678</v>
      </c>
      <c r="G1389" s="8" t="s">
        <v>24</v>
      </c>
      <c r="H1389" s="28" t="s">
        <v>3428</v>
      </c>
      <c r="I1389" s="28" t="s">
        <v>1781</v>
      </c>
      <c r="J1389" s="28" t="s">
        <v>26</v>
      </c>
      <c r="K1389" s="28">
        <v>202009</v>
      </c>
      <c r="L1389" s="28" t="s">
        <v>1434</v>
      </c>
      <c r="M1389" s="28" t="s">
        <v>1126</v>
      </c>
      <c r="N1389" s="28" t="s">
        <v>3045</v>
      </c>
      <c r="O1389" s="28" t="s">
        <v>30</v>
      </c>
      <c r="P1389" s="7">
        <v>1500</v>
      </c>
      <c r="Q1389" s="28"/>
    </row>
    <row r="1390" s="2" customFormat="1" spans="1:17">
      <c r="A1390" s="7">
        <v>1387</v>
      </c>
      <c r="B1390" s="28" t="s">
        <v>2979</v>
      </c>
      <c r="C1390" s="28" t="s">
        <v>3421</v>
      </c>
      <c r="D1390" s="28" t="s">
        <v>3429</v>
      </c>
      <c r="E1390" s="28" t="s">
        <v>44</v>
      </c>
      <c r="F1390" s="28" t="s">
        <v>258</v>
      </c>
      <c r="G1390" s="8" t="s">
        <v>24</v>
      </c>
      <c r="H1390" s="28" t="s">
        <v>1330</v>
      </c>
      <c r="I1390" s="28" t="s">
        <v>1786</v>
      </c>
      <c r="J1390" s="28" t="s">
        <v>26</v>
      </c>
      <c r="K1390" s="28" t="s">
        <v>2983</v>
      </c>
      <c r="L1390" s="28" t="s">
        <v>3430</v>
      </c>
      <c r="M1390" s="28" t="s">
        <v>3431</v>
      </c>
      <c r="N1390" s="28" t="s">
        <v>3045</v>
      </c>
      <c r="O1390" s="28" t="s">
        <v>30</v>
      </c>
      <c r="P1390" s="7">
        <v>1500</v>
      </c>
      <c r="Q1390" s="28"/>
    </row>
    <row r="1391" s="2" customFormat="1" spans="1:17">
      <c r="A1391" s="7">
        <v>1388</v>
      </c>
      <c r="B1391" s="28" t="s">
        <v>2979</v>
      </c>
      <c r="C1391" s="28" t="s">
        <v>3421</v>
      </c>
      <c r="D1391" s="28" t="s">
        <v>948</v>
      </c>
      <c r="E1391" s="28" t="s">
        <v>22</v>
      </c>
      <c r="F1391" s="28" t="s">
        <v>294</v>
      </c>
      <c r="G1391" s="8" t="s">
        <v>24</v>
      </c>
      <c r="H1391" s="28" t="s">
        <v>3330</v>
      </c>
      <c r="I1391" s="28" t="s">
        <v>1786</v>
      </c>
      <c r="J1391" s="28" t="s">
        <v>34</v>
      </c>
      <c r="K1391" s="28">
        <v>201909</v>
      </c>
      <c r="L1391" s="28" t="s">
        <v>3432</v>
      </c>
      <c r="M1391" s="28" t="s">
        <v>1556</v>
      </c>
      <c r="N1391" s="28" t="s">
        <v>3045</v>
      </c>
      <c r="O1391" s="28" t="s">
        <v>30</v>
      </c>
      <c r="P1391" s="7">
        <v>1500</v>
      </c>
      <c r="Q1391" s="28"/>
    </row>
    <row r="1392" s="2" customFormat="1" spans="1:17">
      <c r="A1392" s="7">
        <v>1389</v>
      </c>
      <c r="B1392" s="28" t="s">
        <v>2979</v>
      </c>
      <c r="C1392" s="28" t="s">
        <v>3421</v>
      </c>
      <c r="D1392" s="28" t="s">
        <v>93</v>
      </c>
      <c r="E1392" s="28" t="s">
        <v>22</v>
      </c>
      <c r="F1392" s="28" t="s">
        <v>100</v>
      </c>
      <c r="G1392" s="8" t="s">
        <v>24</v>
      </c>
      <c r="H1392" s="7" t="s">
        <v>326</v>
      </c>
      <c r="I1392" s="28" t="s">
        <v>1772</v>
      </c>
      <c r="J1392" s="28" t="s">
        <v>34</v>
      </c>
      <c r="K1392" s="28">
        <v>202009</v>
      </c>
      <c r="L1392" s="28" t="s">
        <v>3433</v>
      </c>
      <c r="M1392" s="28" t="s">
        <v>3434</v>
      </c>
      <c r="N1392" s="28" t="s">
        <v>3045</v>
      </c>
      <c r="O1392" s="28" t="s">
        <v>2986</v>
      </c>
      <c r="P1392" s="7">
        <v>1500</v>
      </c>
      <c r="Q1392" s="28"/>
    </row>
    <row r="1393" s="2" customFormat="1" spans="1:17">
      <c r="A1393" s="7">
        <v>1390</v>
      </c>
      <c r="B1393" s="28" t="s">
        <v>2979</v>
      </c>
      <c r="C1393" s="28" t="s">
        <v>3421</v>
      </c>
      <c r="D1393" s="28" t="s">
        <v>448</v>
      </c>
      <c r="E1393" s="28" t="s">
        <v>44</v>
      </c>
      <c r="F1393" s="28" t="s">
        <v>803</v>
      </c>
      <c r="G1393" s="8" t="s">
        <v>24</v>
      </c>
      <c r="H1393" s="28" t="s">
        <v>2182</v>
      </c>
      <c r="I1393" s="28" t="s">
        <v>1786</v>
      </c>
      <c r="J1393" s="28" t="s">
        <v>34</v>
      </c>
      <c r="K1393" s="28">
        <v>201909</v>
      </c>
      <c r="L1393" s="28" t="s">
        <v>3435</v>
      </c>
      <c r="M1393" s="28" t="s">
        <v>1128</v>
      </c>
      <c r="N1393" s="28" t="s">
        <v>3078</v>
      </c>
      <c r="O1393" s="28" t="s">
        <v>30</v>
      </c>
      <c r="P1393" s="7">
        <v>1500</v>
      </c>
      <c r="Q1393" s="28"/>
    </row>
    <row r="1394" s="2" customFormat="1" spans="1:17">
      <c r="A1394" s="7">
        <v>1391</v>
      </c>
      <c r="B1394" s="28" t="s">
        <v>2979</v>
      </c>
      <c r="C1394" s="28" t="s">
        <v>3421</v>
      </c>
      <c r="D1394" s="28" t="s">
        <v>3436</v>
      </c>
      <c r="E1394" s="28" t="s">
        <v>22</v>
      </c>
      <c r="F1394" s="28" t="s">
        <v>45</v>
      </c>
      <c r="G1394" s="8" t="s">
        <v>24</v>
      </c>
      <c r="H1394" s="28" t="s">
        <v>745</v>
      </c>
      <c r="I1394" s="28" t="s">
        <v>1786</v>
      </c>
      <c r="J1394" s="28" t="s">
        <v>34</v>
      </c>
      <c r="K1394" s="28">
        <v>201909</v>
      </c>
      <c r="L1394" s="28" t="s">
        <v>3437</v>
      </c>
      <c r="M1394" s="28" t="s">
        <v>3438</v>
      </c>
      <c r="N1394" s="28" t="s">
        <v>3078</v>
      </c>
      <c r="O1394" s="28" t="s">
        <v>3439</v>
      </c>
      <c r="P1394" s="7">
        <v>1500</v>
      </c>
      <c r="Q1394" s="28"/>
    </row>
    <row r="1395" s="2" customFormat="1" spans="1:17">
      <c r="A1395" s="7">
        <v>1392</v>
      </c>
      <c r="B1395" s="28" t="s">
        <v>2979</v>
      </c>
      <c r="C1395" s="28" t="s">
        <v>3421</v>
      </c>
      <c r="D1395" s="28" t="s">
        <v>448</v>
      </c>
      <c r="E1395" s="28" t="s">
        <v>44</v>
      </c>
      <c r="F1395" s="28" t="s">
        <v>195</v>
      </c>
      <c r="G1395" s="8" t="s">
        <v>24</v>
      </c>
      <c r="H1395" s="28" t="s">
        <v>3440</v>
      </c>
      <c r="I1395" s="28" t="s">
        <v>1786</v>
      </c>
      <c r="J1395" s="28" t="s">
        <v>26</v>
      </c>
      <c r="K1395" s="28" t="s">
        <v>2983</v>
      </c>
      <c r="L1395" s="28" t="s">
        <v>3441</v>
      </c>
      <c r="M1395" s="28" t="s">
        <v>3442</v>
      </c>
      <c r="N1395" s="28" t="s">
        <v>1988</v>
      </c>
      <c r="O1395" s="28" t="s">
        <v>2986</v>
      </c>
      <c r="P1395" s="7">
        <v>1500</v>
      </c>
      <c r="Q1395" s="28"/>
    </row>
    <row r="1396" s="2" customFormat="1" spans="1:17">
      <c r="A1396" s="7">
        <v>1393</v>
      </c>
      <c r="B1396" s="28" t="s">
        <v>2979</v>
      </c>
      <c r="C1396" s="28" t="s">
        <v>3421</v>
      </c>
      <c r="D1396" s="28" t="s">
        <v>654</v>
      </c>
      <c r="E1396" s="28" t="s">
        <v>22</v>
      </c>
      <c r="F1396" s="28" t="s">
        <v>898</v>
      </c>
      <c r="G1396" s="8" t="s">
        <v>24</v>
      </c>
      <c r="H1396" s="7" t="s">
        <v>326</v>
      </c>
      <c r="I1396" s="28" t="s">
        <v>1772</v>
      </c>
      <c r="J1396" s="28" t="s">
        <v>34</v>
      </c>
      <c r="K1396" s="28">
        <v>202009</v>
      </c>
      <c r="L1396" s="28" t="s">
        <v>2392</v>
      </c>
      <c r="M1396" s="28" t="s">
        <v>1334</v>
      </c>
      <c r="N1396" s="28" t="s">
        <v>1988</v>
      </c>
      <c r="O1396" s="28" t="s">
        <v>30</v>
      </c>
      <c r="P1396" s="7">
        <v>1500</v>
      </c>
      <c r="Q1396" s="28"/>
    </row>
    <row r="1397" s="2" customFormat="1" spans="1:17">
      <c r="A1397" s="7">
        <v>1394</v>
      </c>
      <c r="B1397" s="28" t="s">
        <v>2979</v>
      </c>
      <c r="C1397" s="28" t="s">
        <v>3421</v>
      </c>
      <c r="D1397" s="28" t="s">
        <v>1042</v>
      </c>
      <c r="E1397" s="28" t="s">
        <v>44</v>
      </c>
      <c r="F1397" s="28" t="s">
        <v>503</v>
      </c>
      <c r="G1397" s="8" t="s">
        <v>24</v>
      </c>
      <c r="H1397" s="28" t="s">
        <v>46</v>
      </c>
      <c r="I1397" s="28" t="s">
        <v>1781</v>
      </c>
      <c r="J1397" s="28" t="s">
        <v>26</v>
      </c>
      <c r="K1397" s="28">
        <v>202009</v>
      </c>
      <c r="L1397" s="28" t="s">
        <v>3225</v>
      </c>
      <c r="M1397" s="28" t="s">
        <v>2125</v>
      </c>
      <c r="N1397" s="28" t="s">
        <v>1988</v>
      </c>
      <c r="O1397" s="28" t="s">
        <v>30</v>
      </c>
      <c r="P1397" s="7">
        <v>1500</v>
      </c>
      <c r="Q1397" s="28"/>
    </row>
    <row r="1398" s="2" customFormat="1" spans="1:17">
      <c r="A1398" s="7">
        <v>1395</v>
      </c>
      <c r="B1398" s="223" t="s">
        <v>2979</v>
      </c>
      <c r="C1398" s="223" t="s">
        <v>3421</v>
      </c>
      <c r="D1398" s="26" t="s">
        <v>3443</v>
      </c>
      <c r="E1398" s="223" t="s">
        <v>22</v>
      </c>
      <c r="F1398" s="223" t="s">
        <v>89</v>
      </c>
      <c r="G1398" s="8" t="s">
        <v>24</v>
      </c>
      <c r="H1398" s="223" t="s">
        <v>551</v>
      </c>
      <c r="I1398" s="223" t="s">
        <v>1772</v>
      </c>
      <c r="J1398" s="223" t="s">
        <v>26</v>
      </c>
      <c r="K1398" s="223" t="s">
        <v>687</v>
      </c>
      <c r="L1398" s="230" t="s">
        <v>3444</v>
      </c>
      <c r="M1398" s="230" t="s">
        <v>1129</v>
      </c>
      <c r="N1398" s="230" t="s">
        <v>1988</v>
      </c>
      <c r="O1398" s="223" t="s">
        <v>325</v>
      </c>
      <c r="P1398" s="7">
        <v>1500</v>
      </c>
      <c r="Q1398" s="223"/>
    </row>
    <row r="1399" s="2" customFormat="1" spans="1:17">
      <c r="A1399" s="7">
        <v>1396</v>
      </c>
      <c r="B1399" s="223" t="s">
        <v>2979</v>
      </c>
      <c r="C1399" s="223" t="s">
        <v>3421</v>
      </c>
      <c r="D1399" s="26" t="s">
        <v>1043</v>
      </c>
      <c r="E1399" s="223" t="s">
        <v>22</v>
      </c>
      <c r="F1399" s="223" t="s">
        <v>153</v>
      </c>
      <c r="G1399" s="8" t="s">
        <v>24</v>
      </c>
      <c r="H1399" s="223" t="s">
        <v>1537</v>
      </c>
      <c r="I1399" s="223" t="s">
        <v>1772</v>
      </c>
      <c r="J1399" s="223" t="s">
        <v>26</v>
      </c>
      <c r="K1399" s="223" t="s">
        <v>687</v>
      </c>
      <c r="L1399" s="223" t="s">
        <v>3236</v>
      </c>
      <c r="M1399" s="223" t="s">
        <v>233</v>
      </c>
      <c r="N1399" s="223" t="s">
        <v>3445</v>
      </c>
      <c r="O1399" s="223" t="s">
        <v>325</v>
      </c>
      <c r="P1399" s="7">
        <v>1500</v>
      </c>
      <c r="Q1399" s="223"/>
    </row>
    <row r="1400" s="2" customFormat="1" spans="1:17">
      <c r="A1400" s="7">
        <v>1397</v>
      </c>
      <c r="B1400" s="223" t="s">
        <v>2979</v>
      </c>
      <c r="C1400" s="223" t="s">
        <v>3421</v>
      </c>
      <c r="D1400" s="26" t="s">
        <v>1043</v>
      </c>
      <c r="E1400" s="223" t="s">
        <v>44</v>
      </c>
      <c r="F1400" s="223" t="s">
        <v>854</v>
      </c>
      <c r="G1400" s="8" t="s">
        <v>24</v>
      </c>
      <c r="H1400" s="223" t="s">
        <v>514</v>
      </c>
      <c r="I1400" s="223" t="s">
        <v>1781</v>
      </c>
      <c r="J1400" s="223" t="s">
        <v>26</v>
      </c>
      <c r="K1400" s="223" t="s">
        <v>2620</v>
      </c>
      <c r="L1400" s="223" t="s">
        <v>3251</v>
      </c>
      <c r="M1400" s="223" t="s">
        <v>1556</v>
      </c>
      <c r="N1400" s="223" t="s">
        <v>3446</v>
      </c>
      <c r="O1400" s="227" t="s">
        <v>30</v>
      </c>
      <c r="P1400" s="7">
        <v>1500</v>
      </c>
      <c r="Q1400" s="223"/>
    </row>
    <row r="1401" s="2" customFormat="1" spans="1:17">
      <c r="A1401" s="7">
        <v>1398</v>
      </c>
      <c r="B1401" s="28" t="s">
        <v>2979</v>
      </c>
      <c r="C1401" s="28" t="s">
        <v>3447</v>
      </c>
      <c r="D1401" s="28" t="s">
        <v>1109</v>
      </c>
      <c r="E1401" s="28" t="s">
        <v>22</v>
      </c>
      <c r="F1401" s="28" t="s">
        <v>83</v>
      </c>
      <c r="G1401" s="8" t="s">
        <v>24</v>
      </c>
      <c r="H1401" s="28" t="s">
        <v>3448</v>
      </c>
      <c r="I1401" s="28" t="s">
        <v>1772</v>
      </c>
      <c r="J1401" s="28" t="s">
        <v>34</v>
      </c>
      <c r="K1401" s="28">
        <v>202109</v>
      </c>
      <c r="L1401" s="28" t="s">
        <v>3449</v>
      </c>
      <c r="M1401" s="28" t="s">
        <v>3450</v>
      </c>
      <c r="N1401" s="28" t="s">
        <v>3315</v>
      </c>
      <c r="O1401" s="28" t="s">
        <v>325</v>
      </c>
      <c r="P1401" s="7">
        <v>1500</v>
      </c>
      <c r="Q1401" s="28"/>
    </row>
    <row r="1402" s="2" customFormat="1" ht="24" spans="1:17">
      <c r="A1402" s="7">
        <v>1399</v>
      </c>
      <c r="B1402" s="28" t="s">
        <v>2979</v>
      </c>
      <c r="C1402" s="28" t="s">
        <v>3447</v>
      </c>
      <c r="D1402" s="28" t="s">
        <v>3403</v>
      </c>
      <c r="E1402" s="28" t="s">
        <v>22</v>
      </c>
      <c r="F1402" s="28" t="s">
        <v>133</v>
      </c>
      <c r="G1402" s="8" t="s">
        <v>24</v>
      </c>
      <c r="H1402" s="28" t="s">
        <v>3451</v>
      </c>
      <c r="I1402" s="28" t="s">
        <v>1809</v>
      </c>
      <c r="J1402" s="28" t="s">
        <v>34</v>
      </c>
      <c r="K1402" s="28">
        <v>201809</v>
      </c>
      <c r="L1402" s="28" t="s">
        <v>1042</v>
      </c>
      <c r="M1402" s="28" t="s">
        <v>3117</v>
      </c>
      <c r="N1402" s="28" t="s">
        <v>719</v>
      </c>
      <c r="O1402" s="28" t="s">
        <v>3452</v>
      </c>
      <c r="P1402" s="7">
        <v>1500</v>
      </c>
      <c r="Q1402" s="28"/>
    </row>
    <row r="1403" s="2" customFormat="1" spans="1:17">
      <c r="A1403" s="7">
        <v>1400</v>
      </c>
      <c r="B1403" s="28" t="s">
        <v>2979</v>
      </c>
      <c r="C1403" s="28" t="s">
        <v>3447</v>
      </c>
      <c r="D1403" s="28" t="s">
        <v>1043</v>
      </c>
      <c r="E1403" s="28" t="s">
        <v>44</v>
      </c>
      <c r="F1403" s="28" t="s">
        <v>1317</v>
      </c>
      <c r="G1403" s="8" t="s">
        <v>24</v>
      </c>
      <c r="H1403" s="28" t="s">
        <v>1364</v>
      </c>
      <c r="I1403" s="28" t="s">
        <v>1786</v>
      </c>
      <c r="J1403" s="28" t="s">
        <v>26</v>
      </c>
      <c r="K1403" s="28" t="s">
        <v>2983</v>
      </c>
      <c r="L1403" s="28" t="s">
        <v>3453</v>
      </c>
      <c r="M1403" s="28" t="s">
        <v>198</v>
      </c>
      <c r="N1403" s="28" t="s">
        <v>3045</v>
      </c>
      <c r="O1403" s="28" t="s">
        <v>30</v>
      </c>
      <c r="P1403" s="7">
        <v>1500</v>
      </c>
      <c r="Q1403" s="28"/>
    </row>
    <row r="1404" s="2" customFormat="1" spans="1:17">
      <c r="A1404" s="7">
        <v>1401</v>
      </c>
      <c r="B1404" s="28" t="s">
        <v>2979</v>
      </c>
      <c r="C1404" s="28" t="s">
        <v>3447</v>
      </c>
      <c r="D1404" s="28" t="s">
        <v>1043</v>
      </c>
      <c r="E1404" s="28" t="s">
        <v>44</v>
      </c>
      <c r="F1404" s="28" t="s">
        <v>313</v>
      </c>
      <c r="G1404" s="8" t="s">
        <v>24</v>
      </c>
      <c r="H1404" s="28" t="s">
        <v>3454</v>
      </c>
      <c r="I1404" s="28" t="s">
        <v>1772</v>
      </c>
      <c r="J1404" s="28" t="s">
        <v>34</v>
      </c>
      <c r="K1404" s="28">
        <v>202109</v>
      </c>
      <c r="L1404" s="28" t="s">
        <v>3455</v>
      </c>
      <c r="M1404" s="28" t="s">
        <v>1254</v>
      </c>
      <c r="N1404" s="28" t="s">
        <v>3045</v>
      </c>
      <c r="O1404" s="28" t="s">
        <v>30</v>
      </c>
      <c r="P1404" s="7">
        <v>1500</v>
      </c>
      <c r="Q1404" s="28"/>
    </row>
    <row r="1405" s="2" customFormat="1" spans="1:17">
      <c r="A1405" s="7">
        <v>1402</v>
      </c>
      <c r="B1405" s="28" t="s">
        <v>2979</v>
      </c>
      <c r="C1405" s="28" t="s">
        <v>3447</v>
      </c>
      <c r="D1405" s="28" t="s">
        <v>727</v>
      </c>
      <c r="E1405" s="28" t="s">
        <v>22</v>
      </c>
      <c r="F1405" s="28" t="s">
        <v>23</v>
      </c>
      <c r="G1405" s="8" t="s">
        <v>24</v>
      </c>
      <c r="H1405" s="28" t="s">
        <v>3268</v>
      </c>
      <c r="I1405" s="28" t="s">
        <v>1772</v>
      </c>
      <c r="J1405" s="28" t="s">
        <v>34</v>
      </c>
      <c r="K1405" s="28">
        <v>202109</v>
      </c>
      <c r="L1405" s="28" t="s">
        <v>3456</v>
      </c>
      <c r="M1405" s="28" t="s">
        <v>3457</v>
      </c>
      <c r="N1405" s="28" t="s">
        <v>3045</v>
      </c>
      <c r="O1405" s="28" t="s">
        <v>2986</v>
      </c>
      <c r="P1405" s="7">
        <v>1500</v>
      </c>
      <c r="Q1405" s="28"/>
    </row>
    <row r="1406" s="2" customFormat="1" ht="24" spans="1:17">
      <c r="A1406" s="7">
        <v>1403</v>
      </c>
      <c r="B1406" s="28" t="s">
        <v>2979</v>
      </c>
      <c r="C1406" s="28" t="s">
        <v>3447</v>
      </c>
      <c r="D1406" s="28" t="s">
        <v>1043</v>
      </c>
      <c r="E1406" s="28" t="s">
        <v>22</v>
      </c>
      <c r="F1406" s="28" t="s">
        <v>391</v>
      </c>
      <c r="G1406" s="8" t="s">
        <v>24</v>
      </c>
      <c r="H1406" s="28" t="s">
        <v>3451</v>
      </c>
      <c r="I1406" s="28" t="s">
        <v>1786</v>
      </c>
      <c r="J1406" s="28" t="s">
        <v>34</v>
      </c>
      <c r="K1406" s="28">
        <v>201909</v>
      </c>
      <c r="L1406" s="28" t="s">
        <v>1042</v>
      </c>
      <c r="M1406" s="28" t="s">
        <v>3117</v>
      </c>
      <c r="N1406" s="28" t="s">
        <v>719</v>
      </c>
      <c r="O1406" s="28" t="s">
        <v>3452</v>
      </c>
      <c r="P1406" s="7">
        <v>1500</v>
      </c>
      <c r="Q1406" s="28"/>
    </row>
    <row r="1407" s="2" customFormat="1" spans="1:17">
      <c r="A1407" s="7">
        <v>1404</v>
      </c>
      <c r="B1407" s="28" t="s">
        <v>2979</v>
      </c>
      <c r="C1407" s="28" t="s">
        <v>3458</v>
      </c>
      <c r="D1407" s="28" t="s">
        <v>632</v>
      </c>
      <c r="E1407" s="28" t="s">
        <v>22</v>
      </c>
      <c r="F1407" s="28" t="s">
        <v>89</v>
      </c>
      <c r="G1407" s="8" t="s">
        <v>24</v>
      </c>
      <c r="H1407" s="28" t="s">
        <v>2103</v>
      </c>
      <c r="I1407" s="28" t="s">
        <v>1772</v>
      </c>
      <c r="J1407" s="28" t="s">
        <v>34</v>
      </c>
      <c r="K1407" s="28">
        <v>202109</v>
      </c>
      <c r="L1407" s="28" t="s">
        <v>3459</v>
      </c>
      <c r="M1407" s="28" t="s">
        <v>3067</v>
      </c>
      <c r="N1407" s="28" t="s">
        <v>3045</v>
      </c>
      <c r="O1407" s="28" t="s">
        <v>2986</v>
      </c>
      <c r="P1407" s="7">
        <v>1500</v>
      </c>
      <c r="Q1407" s="28"/>
    </row>
    <row r="1408" s="2" customFormat="1" spans="1:17">
      <c r="A1408" s="7">
        <v>1405</v>
      </c>
      <c r="B1408" s="28" t="s">
        <v>2979</v>
      </c>
      <c r="C1408" s="28" t="s">
        <v>3458</v>
      </c>
      <c r="D1408" s="28" t="s">
        <v>3460</v>
      </c>
      <c r="E1408" s="28" t="s">
        <v>44</v>
      </c>
      <c r="F1408" s="28" t="s">
        <v>230</v>
      </c>
      <c r="G1408" s="8" t="s">
        <v>24</v>
      </c>
      <c r="H1408" s="28" t="s">
        <v>518</v>
      </c>
      <c r="I1408" s="28" t="s">
        <v>1781</v>
      </c>
      <c r="J1408" s="28" t="s">
        <v>34</v>
      </c>
      <c r="K1408" s="28">
        <v>202009</v>
      </c>
      <c r="L1408" s="28" t="s">
        <v>2235</v>
      </c>
      <c r="M1408" s="28" t="s">
        <v>3461</v>
      </c>
      <c r="N1408" s="28" t="s">
        <v>3045</v>
      </c>
      <c r="O1408" s="28" t="s">
        <v>37</v>
      </c>
      <c r="P1408" s="7">
        <v>1500</v>
      </c>
      <c r="Q1408" s="28"/>
    </row>
    <row r="1409" s="2" customFormat="1" spans="1:17">
      <c r="A1409" s="7">
        <v>1406</v>
      </c>
      <c r="B1409" s="28" t="s">
        <v>2979</v>
      </c>
      <c r="C1409" s="28" t="s">
        <v>3458</v>
      </c>
      <c r="D1409" s="28" t="s">
        <v>93</v>
      </c>
      <c r="E1409" s="28" t="s">
        <v>22</v>
      </c>
      <c r="F1409" s="28" t="s">
        <v>243</v>
      </c>
      <c r="G1409" s="8" t="s">
        <v>24</v>
      </c>
      <c r="H1409" s="28" t="s">
        <v>922</v>
      </c>
      <c r="I1409" s="28" t="s">
        <v>1786</v>
      </c>
      <c r="J1409" s="28" t="s">
        <v>26</v>
      </c>
      <c r="K1409" s="28" t="s">
        <v>2983</v>
      </c>
      <c r="L1409" s="28" t="s">
        <v>1643</v>
      </c>
      <c r="M1409" s="28" t="s">
        <v>598</v>
      </c>
      <c r="N1409" s="28" t="s">
        <v>3045</v>
      </c>
      <c r="O1409" s="28" t="s">
        <v>325</v>
      </c>
      <c r="P1409" s="7">
        <v>1500</v>
      </c>
      <c r="Q1409" s="28"/>
    </row>
    <row r="1410" s="2" customFormat="1" spans="1:17">
      <c r="A1410" s="7">
        <v>1407</v>
      </c>
      <c r="B1410" s="28" t="s">
        <v>2979</v>
      </c>
      <c r="C1410" s="28" t="s">
        <v>3458</v>
      </c>
      <c r="D1410" s="28" t="s">
        <v>701</v>
      </c>
      <c r="E1410" s="28" t="s">
        <v>22</v>
      </c>
      <c r="F1410" s="28" t="s">
        <v>361</v>
      </c>
      <c r="G1410" s="8" t="s">
        <v>24</v>
      </c>
      <c r="H1410" s="7" t="s">
        <v>326</v>
      </c>
      <c r="I1410" s="28" t="s">
        <v>1772</v>
      </c>
      <c r="J1410" s="28" t="s">
        <v>34</v>
      </c>
      <c r="K1410" s="28">
        <v>202009</v>
      </c>
      <c r="L1410" s="28" t="s">
        <v>3462</v>
      </c>
      <c r="M1410" s="28" t="s">
        <v>2516</v>
      </c>
      <c r="N1410" s="28" t="s">
        <v>3045</v>
      </c>
      <c r="O1410" s="28" t="s">
        <v>325</v>
      </c>
      <c r="P1410" s="7">
        <v>1500</v>
      </c>
      <c r="Q1410" s="28"/>
    </row>
    <row r="1411" s="2" customFormat="1" spans="1:17">
      <c r="A1411" s="7">
        <v>1408</v>
      </c>
      <c r="B1411" s="28" t="s">
        <v>2979</v>
      </c>
      <c r="C1411" s="28" t="s">
        <v>3458</v>
      </c>
      <c r="D1411" s="28" t="s">
        <v>132</v>
      </c>
      <c r="E1411" s="28" t="s">
        <v>44</v>
      </c>
      <c r="F1411" s="28" t="s">
        <v>792</v>
      </c>
      <c r="G1411" s="8" t="s">
        <v>24</v>
      </c>
      <c r="H1411" s="28" t="s">
        <v>564</v>
      </c>
      <c r="I1411" s="28" t="s">
        <v>1786</v>
      </c>
      <c r="J1411" s="28" t="s">
        <v>26</v>
      </c>
      <c r="K1411" s="28" t="s">
        <v>2983</v>
      </c>
      <c r="L1411" s="28" t="s">
        <v>1850</v>
      </c>
      <c r="M1411" s="28" t="s">
        <v>1284</v>
      </c>
      <c r="N1411" s="28" t="s">
        <v>3045</v>
      </c>
      <c r="O1411" s="28" t="s">
        <v>30</v>
      </c>
      <c r="P1411" s="7">
        <v>1500</v>
      </c>
      <c r="Q1411" s="28"/>
    </row>
    <row r="1412" s="2" customFormat="1" spans="1:17">
      <c r="A1412" s="7">
        <v>1409</v>
      </c>
      <c r="B1412" s="28" t="s">
        <v>2979</v>
      </c>
      <c r="C1412" s="28" t="s">
        <v>3458</v>
      </c>
      <c r="D1412" s="28" t="s">
        <v>132</v>
      </c>
      <c r="E1412" s="28" t="s">
        <v>44</v>
      </c>
      <c r="F1412" s="28" t="s">
        <v>195</v>
      </c>
      <c r="G1412" s="8" t="s">
        <v>24</v>
      </c>
      <c r="H1412" s="7" t="s">
        <v>326</v>
      </c>
      <c r="I1412" s="28" t="s">
        <v>1786</v>
      </c>
      <c r="J1412" s="28" t="s">
        <v>34</v>
      </c>
      <c r="K1412" s="28">
        <v>201909</v>
      </c>
      <c r="L1412" s="28" t="s">
        <v>3463</v>
      </c>
      <c r="M1412" s="28" t="s">
        <v>3464</v>
      </c>
      <c r="N1412" s="28" t="s">
        <v>3045</v>
      </c>
      <c r="O1412" s="28" t="s">
        <v>30</v>
      </c>
      <c r="P1412" s="7">
        <v>1500</v>
      </c>
      <c r="Q1412" s="28"/>
    </row>
    <row r="1413" s="2" customFormat="1" spans="1:17">
      <c r="A1413" s="7">
        <v>1410</v>
      </c>
      <c r="B1413" s="28" t="s">
        <v>2979</v>
      </c>
      <c r="C1413" s="28" t="s">
        <v>3458</v>
      </c>
      <c r="D1413" s="28" t="s">
        <v>132</v>
      </c>
      <c r="E1413" s="28" t="s">
        <v>44</v>
      </c>
      <c r="F1413" s="28" t="s">
        <v>803</v>
      </c>
      <c r="G1413" s="8" t="s">
        <v>24</v>
      </c>
      <c r="H1413" s="28" t="s">
        <v>3111</v>
      </c>
      <c r="I1413" s="28" t="s">
        <v>1786</v>
      </c>
      <c r="J1413" s="28" t="s">
        <v>26</v>
      </c>
      <c r="K1413" s="28" t="s">
        <v>2983</v>
      </c>
      <c r="L1413" s="28" t="s">
        <v>3463</v>
      </c>
      <c r="M1413" s="28" t="s">
        <v>1284</v>
      </c>
      <c r="N1413" s="28" t="s">
        <v>3045</v>
      </c>
      <c r="O1413" s="28" t="s">
        <v>30</v>
      </c>
      <c r="P1413" s="7">
        <v>1500</v>
      </c>
      <c r="Q1413" s="28"/>
    </row>
    <row r="1414" s="2" customFormat="1" spans="1:17">
      <c r="A1414" s="7">
        <v>1411</v>
      </c>
      <c r="B1414" s="28" t="s">
        <v>2979</v>
      </c>
      <c r="C1414" s="28" t="s">
        <v>3458</v>
      </c>
      <c r="D1414" s="28" t="s">
        <v>93</v>
      </c>
      <c r="E1414" s="28" t="s">
        <v>22</v>
      </c>
      <c r="F1414" s="28" t="s">
        <v>1193</v>
      </c>
      <c r="G1414" s="8" t="s">
        <v>24</v>
      </c>
      <c r="H1414" s="28" t="s">
        <v>33</v>
      </c>
      <c r="I1414" s="28" t="s">
        <v>1781</v>
      </c>
      <c r="J1414" s="28" t="s">
        <v>34</v>
      </c>
      <c r="K1414" s="28">
        <v>202009</v>
      </c>
      <c r="L1414" s="28" t="s">
        <v>3283</v>
      </c>
      <c r="M1414" s="28" t="s">
        <v>974</v>
      </c>
      <c r="N1414" s="28" t="s">
        <v>3045</v>
      </c>
      <c r="O1414" s="28" t="s">
        <v>325</v>
      </c>
      <c r="P1414" s="7">
        <v>1500</v>
      </c>
      <c r="Q1414" s="28"/>
    </row>
    <row r="1415" s="2" customFormat="1" spans="1:17">
      <c r="A1415" s="7">
        <v>1412</v>
      </c>
      <c r="B1415" s="28" t="s">
        <v>2979</v>
      </c>
      <c r="C1415" s="28" t="s">
        <v>3458</v>
      </c>
      <c r="D1415" s="28" t="s">
        <v>604</v>
      </c>
      <c r="E1415" s="28" t="s">
        <v>44</v>
      </c>
      <c r="F1415" s="28" t="s">
        <v>83</v>
      </c>
      <c r="G1415" s="8" t="s">
        <v>24</v>
      </c>
      <c r="H1415" s="28" t="s">
        <v>3137</v>
      </c>
      <c r="I1415" s="28" t="s">
        <v>1772</v>
      </c>
      <c r="J1415" s="28" t="s">
        <v>34</v>
      </c>
      <c r="K1415" s="28">
        <v>202009</v>
      </c>
      <c r="L1415" s="28" t="s">
        <v>1034</v>
      </c>
      <c r="M1415" s="28" t="s">
        <v>786</v>
      </c>
      <c r="N1415" s="28" t="s">
        <v>3045</v>
      </c>
      <c r="O1415" s="28" t="s">
        <v>30</v>
      </c>
      <c r="P1415" s="7">
        <v>1500</v>
      </c>
      <c r="Q1415" s="28"/>
    </row>
    <row r="1416" s="2" customFormat="1" spans="1:17">
      <c r="A1416" s="7">
        <v>1413</v>
      </c>
      <c r="B1416" s="28" t="s">
        <v>2979</v>
      </c>
      <c r="C1416" s="28" t="s">
        <v>3458</v>
      </c>
      <c r="D1416" s="28" t="s">
        <v>3465</v>
      </c>
      <c r="E1416" s="28" t="s">
        <v>22</v>
      </c>
      <c r="F1416" s="28" t="s">
        <v>361</v>
      </c>
      <c r="G1416" s="8" t="s">
        <v>24</v>
      </c>
      <c r="H1416" s="28" t="s">
        <v>330</v>
      </c>
      <c r="I1416" s="28" t="s">
        <v>1772</v>
      </c>
      <c r="J1416" s="28" t="s">
        <v>34</v>
      </c>
      <c r="K1416" s="28">
        <v>202009</v>
      </c>
      <c r="L1416" s="28" t="s">
        <v>643</v>
      </c>
      <c r="M1416" s="28" t="s">
        <v>755</v>
      </c>
      <c r="N1416" s="28" t="s">
        <v>3466</v>
      </c>
      <c r="O1416" s="28" t="s">
        <v>325</v>
      </c>
      <c r="P1416" s="7">
        <v>1500</v>
      </c>
      <c r="Q1416" s="28"/>
    </row>
    <row r="1417" s="2" customFormat="1" spans="1:17">
      <c r="A1417" s="7">
        <v>1414</v>
      </c>
      <c r="B1417" s="28" t="s">
        <v>2979</v>
      </c>
      <c r="C1417" s="28" t="s">
        <v>3458</v>
      </c>
      <c r="D1417" s="28" t="s">
        <v>3467</v>
      </c>
      <c r="E1417" s="28" t="s">
        <v>22</v>
      </c>
      <c r="F1417" s="28" t="s">
        <v>372</v>
      </c>
      <c r="G1417" s="8" t="s">
        <v>24</v>
      </c>
      <c r="H1417" s="7" t="s">
        <v>326</v>
      </c>
      <c r="I1417" s="28" t="s">
        <v>1772</v>
      </c>
      <c r="J1417" s="28" t="s">
        <v>34</v>
      </c>
      <c r="K1417" s="28">
        <v>202009</v>
      </c>
      <c r="L1417" s="28" t="s">
        <v>1794</v>
      </c>
      <c r="M1417" s="28" t="s">
        <v>2352</v>
      </c>
      <c r="N1417" s="28" t="s">
        <v>3132</v>
      </c>
      <c r="O1417" s="28" t="s">
        <v>325</v>
      </c>
      <c r="P1417" s="7">
        <v>1500</v>
      </c>
      <c r="Q1417" s="28"/>
    </row>
    <row r="1418" s="2" customFormat="1" spans="1:17">
      <c r="A1418" s="7">
        <v>1415</v>
      </c>
      <c r="B1418" s="28" t="s">
        <v>2979</v>
      </c>
      <c r="C1418" s="28" t="s">
        <v>3458</v>
      </c>
      <c r="D1418" s="28" t="s">
        <v>93</v>
      </c>
      <c r="E1418" s="28" t="s">
        <v>44</v>
      </c>
      <c r="F1418" s="28" t="s">
        <v>89</v>
      </c>
      <c r="G1418" s="8" t="s">
        <v>24</v>
      </c>
      <c r="H1418" s="28" t="s">
        <v>1537</v>
      </c>
      <c r="I1418" s="28" t="s">
        <v>1781</v>
      </c>
      <c r="J1418" s="28" t="s">
        <v>26</v>
      </c>
      <c r="K1418" s="28">
        <v>202010</v>
      </c>
      <c r="L1418" s="28" t="s">
        <v>3468</v>
      </c>
      <c r="M1418" s="28" t="s">
        <v>3469</v>
      </c>
      <c r="N1418" s="28" t="s">
        <v>3470</v>
      </c>
      <c r="O1418" s="28" t="s">
        <v>37</v>
      </c>
      <c r="P1418" s="7">
        <v>1500</v>
      </c>
      <c r="Q1418" s="28"/>
    </row>
    <row r="1419" s="2" customFormat="1" spans="1:17">
      <c r="A1419" s="7">
        <v>1416</v>
      </c>
      <c r="B1419" s="28" t="s">
        <v>2979</v>
      </c>
      <c r="C1419" s="28" t="s">
        <v>3458</v>
      </c>
      <c r="D1419" s="28" t="s">
        <v>3471</v>
      </c>
      <c r="E1419" s="28" t="s">
        <v>44</v>
      </c>
      <c r="F1419" s="28" t="s">
        <v>94</v>
      </c>
      <c r="G1419" s="8" t="s">
        <v>24</v>
      </c>
      <c r="H1419" s="28" t="s">
        <v>1537</v>
      </c>
      <c r="I1419" s="28" t="s">
        <v>1786</v>
      </c>
      <c r="J1419" s="28" t="s">
        <v>34</v>
      </c>
      <c r="K1419" s="28">
        <v>201909</v>
      </c>
      <c r="L1419" s="28" t="s">
        <v>135</v>
      </c>
      <c r="M1419" s="28" t="s">
        <v>987</v>
      </c>
      <c r="N1419" s="28" t="s">
        <v>2189</v>
      </c>
      <c r="O1419" s="28" t="s">
        <v>2986</v>
      </c>
      <c r="P1419" s="7">
        <v>1500</v>
      </c>
      <c r="Q1419" s="28"/>
    </row>
    <row r="1420" s="2" customFormat="1" spans="1:17">
      <c r="A1420" s="7">
        <v>1417</v>
      </c>
      <c r="B1420" s="28" t="s">
        <v>2979</v>
      </c>
      <c r="C1420" s="28" t="s">
        <v>3458</v>
      </c>
      <c r="D1420" s="28" t="s">
        <v>3189</v>
      </c>
      <c r="E1420" s="28" t="s">
        <v>44</v>
      </c>
      <c r="F1420" s="28" t="s">
        <v>240</v>
      </c>
      <c r="G1420" s="8" t="s">
        <v>24</v>
      </c>
      <c r="H1420" s="28" t="s">
        <v>3472</v>
      </c>
      <c r="I1420" s="28" t="s">
        <v>1772</v>
      </c>
      <c r="J1420" s="28" t="s">
        <v>34</v>
      </c>
      <c r="K1420" s="28">
        <v>202109</v>
      </c>
      <c r="L1420" s="28" t="s">
        <v>3473</v>
      </c>
      <c r="M1420" s="28" t="s">
        <v>446</v>
      </c>
      <c r="N1420" s="28" t="s">
        <v>3045</v>
      </c>
      <c r="O1420" s="28" t="s">
        <v>292</v>
      </c>
      <c r="P1420" s="7">
        <v>1500</v>
      </c>
      <c r="Q1420" s="28"/>
    </row>
    <row r="1421" s="2" customFormat="1" spans="1:17">
      <c r="A1421" s="7">
        <v>1418</v>
      </c>
      <c r="B1421" s="28" t="s">
        <v>2979</v>
      </c>
      <c r="C1421" s="28" t="s">
        <v>3458</v>
      </c>
      <c r="D1421" s="28" t="s">
        <v>3474</v>
      </c>
      <c r="E1421" s="28" t="s">
        <v>22</v>
      </c>
      <c r="F1421" s="28" t="s">
        <v>89</v>
      </c>
      <c r="G1421" s="8" t="s">
        <v>24</v>
      </c>
      <c r="H1421" s="28" t="s">
        <v>3475</v>
      </c>
      <c r="I1421" s="28" t="s">
        <v>1772</v>
      </c>
      <c r="J1421" s="28" t="s">
        <v>34</v>
      </c>
      <c r="K1421" s="28">
        <v>202109</v>
      </c>
      <c r="L1421" s="28" t="s">
        <v>3463</v>
      </c>
      <c r="M1421" s="28" t="s">
        <v>1284</v>
      </c>
      <c r="N1421" s="28" t="s">
        <v>3045</v>
      </c>
      <c r="O1421" s="28" t="s">
        <v>325</v>
      </c>
      <c r="P1421" s="7">
        <v>1500</v>
      </c>
      <c r="Q1421" s="28"/>
    </row>
    <row r="1422" s="2" customFormat="1" spans="1:17">
      <c r="A1422" s="7">
        <v>1419</v>
      </c>
      <c r="B1422" s="28" t="s">
        <v>2979</v>
      </c>
      <c r="C1422" s="28" t="s">
        <v>3458</v>
      </c>
      <c r="D1422" s="28" t="s">
        <v>3476</v>
      </c>
      <c r="E1422" s="28" t="s">
        <v>44</v>
      </c>
      <c r="F1422" s="28" t="s">
        <v>792</v>
      </c>
      <c r="G1422" s="8" t="s">
        <v>24</v>
      </c>
      <c r="H1422" s="28" t="s">
        <v>3472</v>
      </c>
      <c r="I1422" s="28" t="s">
        <v>1772</v>
      </c>
      <c r="J1422" s="28" t="s">
        <v>34</v>
      </c>
      <c r="K1422" s="28">
        <v>202109</v>
      </c>
      <c r="L1422" s="28" t="s">
        <v>3477</v>
      </c>
      <c r="M1422" s="28" t="s">
        <v>3478</v>
      </c>
      <c r="N1422" s="28" t="s">
        <v>3045</v>
      </c>
      <c r="O1422" s="28" t="s">
        <v>2986</v>
      </c>
      <c r="P1422" s="7">
        <v>1500</v>
      </c>
      <c r="Q1422" s="28"/>
    </row>
    <row r="1423" s="2" customFormat="1" spans="1:17">
      <c r="A1423" s="7">
        <v>1420</v>
      </c>
      <c r="B1423" s="28" t="s">
        <v>2979</v>
      </c>
      <c r="C1423" s="28" t="s">
        <v>3458</v>
      </c>
      <c r="D1423" s="28" t="s">
        <v>701</v>
      </c>
      <c r="E1423" s="28" t="s">
        <v>22</v>
      </c>
      <c r="F1423" s="28" t="s">
        <v>39</v>
      </c>
      <c r="G1423" s="8" t="s">
        <v>24</v>
      </c>
      <c r="H1423" s="28" t="s">
        <v>330</v>
      </c>
      <c r="I1423" s="28" t="s">
        <v>1772</v>
      </c>
      <c r="J1423" s="28" t="s">
        <v>26</v>
      </c>
      <c r="K1423" s="28">
        <v>202109</v>
      </c>
      <c r="L1423" s="28" t="s">
        <v>3462</v>
      </c>
      <c r="M1423" s="28" t="s">
        <v>2516</v>
      </c>
      <c r="N1423" s="28" t="s">
        <v>3045</v>
      </c>
      <c r="O1423" s="28" t="s">
        <v>325</v>
      </c>
      <c r="P1423" s="7">
        <v>1500</v>
      </c>
      <c r="Q1423" s="28"/>
    </row>
    <row r="1424" s="2" customFormat="1" spans="1:17">
      <c r="A1424" s="7">
        <v>1421</v>
      </c>
      <c r="B1424" s="28" t="s">
        <v>2979</v>
      </c>
      <c r="C1424" s="28" t="s">
        <v>3458</v>
      </c>
      <c r="D1424" s="28" t="s">
        <v>3479</v>
      </c>
      <c r="E1424" s="28" t="s">
        <v>44</v>
      </c>
      <c r="F1424" s="28" t="s">
        <v>469</v>
      </c>
      <c r="G1424" s="8" t="s">
        <v>24</v>
      </c>
      <c r="H1424" s="28" t="s">
        <v>330</v>
      </c>
      <c r="I1424" s="28" t="s">
        <v>1772</v>
      </c>
      <c r="J1424" s="28" t="s">
        <v>26</v>
      </c>
      <c r="K1424" s="28">
        <v>202109</v>
      </c>
      <c r="L1424" s="28" t="s">
        <v>3480</v>
      </c>
      <c r="M1424" s="28" t="s">
        <v>3481</v>
      </c>
      <c r="N1424" s="28" t="s">
        <v>2189</v>
      </c>
      <c r="O1424" s="28" t="s">
        <v>3482</v>
      </c>
      <c r="P1424" s="7">
        <v>1500</v>
      </c>
      <c r="Q1424" s="28"/>
    </row>
    <row r="1425" s="2" customFormat="1" spans="1:17">
      <c r="A1425" s="7">
        <v>1422</v>
      </c>
      <c r="B1425" s="28" t="s">
        <v>2979</v>
      </c>
      <c r="C1425" s="28" t="s">
        <v>3458</v>
      </c>
      <c r="D1425" s="28" t="s">
        <v>3483</v>
      </c>
      <c r="E1425" s="28" t="s">
        <v>22</v>
      </c>
      <c r="F1425" s="28" t="s">
        <v>2109</v>
      </c>
      <c r="G1425" s="8" t="s">
        <v>24</v>
      </c>
      <c r="H1425" s="28" t="s">
        <v>3484</v>
      </c>
      <c r="I1425" s="28" t="s">
        <v>1781</v>
      </c>
      <c r="J1425" s="28" t="s">
        <v>26</v>
      </c>
      <c r="K1425" s="28">
        <v>202010</v>
      </c>
      <c r="L1425" s="28" t="s">
        <v>1144</v>
      </c>
      <c r="M1425" s="28" t="s">
        <v>718</v>
      </c>
      <c r="N1425" s="28" t="s">
        <v>3045</v>
      </c>
      <c r="O1425" s="28" t="s">
        <v>325</v>
      </c>
      <c r="P1425" s="7">
        <v>1500</v>
      </c>
      <c r="Q1425" s="28"/>
    </row>
    <row r="1426" s="2" customFormat="1" spans="1:17">
      <c r="A1426" s="7">
        <v>1423</v>
      </c>
      <c r="B1426" s="28" t="s">
        <v>2979</v>
      </c>
      <c r="C1426" s="28" t="s">
        <v>3458</v>
      </c>
      <c r="D1426" s="28" t="s">
        <v>3485</v>
      </c>
      <c r="E1426" s="28" t="s">
        <v>22</v>
      </c>
      <c r="F1426" s="28" t="s">
        <v>268</v>
      </c>
      <c r="G1426" s="8" t="s">
        <v>24</v>
      </c>
      <c r="H1426" s="28" t="s">
        <v>3164</v>
      </c>
      <c r="I1426" s="28" t="s">
        <v>1772</v>
      </c>
      <c r="J1426" s="28" t="s">
        <v>34</v>
      </c>
      <c r="K1426" s="28">
        <v>202109</v>
      </c>
      <c r="L1426" s="28" t="s">
        <v>3486</v>
      </c>
      <c r="M1426" s="28" t="s">
        <v>324</v>
      </c>
      <c r="N1426" s="28" t="s">
        <v>3487</v>
      </c>
      <c r="O1426" s="28" t="s">
        <v>325</v>
      </c>
      <c r="P1426" s="7">
        <v>1500</v>
      </c>
      <c r="Q1426" s="28"/>
    </row>
    <row r="1427" s="2" customFormat="1" spans="1:17">
      <c r="A1427" s="7">
        <v>1424</v>
      </c>
      <c r="B1427" s="28" t="s">
        <v>2979</v>
      </c>
      <c r="C1427" s="28" t="s">
        <v>3488</v>
      </c>
      <c r="D1427" s="28" t="s">
        <v>93</v>
      </c>
      <c r="E1427" s="28" t="s">
        <v>44</v>
      </c>
      <c r="F1427" s="28" t="s">
        <v>180</v>
      </c>
      <c r="G1427" s="8" t="s">
        <v>24</v>
      </c>
      <c r="H1427" s="28" t="s">
        <v>295</v>
      </c>
      <c r="I1427" s="28" t="s">
        <v>1772</v>
      </c>
      <c r="J1427" s="28" t="s">
        <v>34</v>
      </c>
      <c r="K1427" s="28">
        <v>202109</v>
      </c>
      <c r="L1427" s="28" t="s">
        <v>648</v>
      </c>
      <c r="M1427" s="28" t="s">
        <v>2660</v>
      </c>
      <c r="N1427" s="28" t="s">
        <v>3132</v>
      </c>
      <c r="O1427" s="28" t="s">
        <v>30</v>
      </c>
      <c r="P1427" s="7">
        <v>1500</v>
      </c>
      <c r="Q1427" s="28"/>
    </row>
    <row r="1428" s="2" customFormat="1" spans="1:17">
      <c r="A1428" s="7">
        <v>1425</v>
      </c>
      <c r="B1428" s="28" t="s">
        <v>2979</v>
      </c>
      <c r="C1428" s="28" t="s">
        <v>3488</v>
      </c>
      <c r="D1428" s="28" t="s">
        <v>1780</v>
      </c>
      <c r="E1428" s="28" t="s">
        <v>22</v>
      </c>
      <c r="F1428" s="28" t="s">
        <v>263</v>
      </c>
      <c r="G1428" s="8" t="s">
        <v>24</v>
      </c>
      <c r="H1428" s="28" t="s">
        <v>3489</v>
      </c>
      <c r="I1428" s="28" t="s">
        <v>1772</v>
      </c>
      <c r="J1428" s="28" t="s">
        <v>34</v>
      </c>
      <c r="K1428" s="28">
        <v>202109</v>
      </c>
      <c r="L1428" s="28" t="s">
        <v>3490</v>
      </c>
      <c r="M1428" s="28" t="s">
        <v>1334</v>
      </c>
      <c r="N1428" s="28" t="s">
        <v>3078</v>
      </c>
      <c r="O1428" s="28" t="s">
        <v>325</v>
      </c>
      <c r="P1428" s="7">
        <v>1500</v>
      </c>
      <c r="Q1428" s="28"/>
    </row>
    <row r="1429" s="2" customFormat="1" spans="1:17">
      <c r="A1429" s="7">
        <v>1426</v>
      </c>
      <c r="B1429" s="28" t="s">
        <v>2979</v>
      </c>
      <c r="C1429" s="28" t="s">
        <v>3488</v>
      </c>
      <c r="D1429" s="28" t="s">
        <v>814</v>
      </c>
      <c r="E1429" s="28" t="s">
        <v>22</v>
      </c>
      <c r="F1429" s="28" t="s">
        <v>469</v>
      </c>
      <c r="G1429" s="8" t="s">
        <v>24</v>
      </c>
      <c r="H1429" s="28" t="s">
        <v>2036</v>
      </c>
      <c r="I1429" s="28" t="s">
        <v>1772</v>
      </c>
      <c r="J1429" s="28" t="s">
        <v>34</v>
      </c>
      <c r="K1429" s="28">
        <v>202109</v>
      </c>
      <c r="L1429" s="28" t="s">
        <v>3491</v>
      </c>
      <c r="M1429" s="28" t="s">
        <v>999</v>
      </c>
      <c r="N1429" s="28" t="s">
        <v>3492</v>
      </c>
      <c r="O1429" s="28" t="s">
        <v>608</v>
      </c>
      <c r="P1429" s="7">
        <v>1500</v>
      </c>
      <c r="Q1429" s="28"/>
    </row>
    <row r="1430" s="2" customFormat="1" spans="1:17">
      <c r="A1430" s="7">
        <v>1427</v>
      </c>
      <c r="B1430" s="28" t="s">
        <v>2979</v>
      </c>
      <c r="C1430" s="28" t="s">
        <v>3488</v>
      </c>
      <c r="D1430" s="28" t="s">
        <v>1043</v>
      </c>
      <c r="E1430" s="28" t="s">
        <v>22</v>
      </c>
      <c r="F1430" s="28" t="s">
        <v>334</v>
      </c>
      <c r="G1430" s="8" t="s">
        <v>24</v>
      </c>
      <c r="H1430" s="28" t="s">
        <v>330</v>
      </c>
      <c r="I1430" s="28" t="s">
        <v>1772</v>
      </c>
      <c r="J1430" s="28" t="s">
        <v>34</v>
      </c>
      <c r="K1430" s="28">
        <v>202109</v>
      </c>
      <c r="L1430" s="28" t="s">
        <v>3493</v>
      </c>
      <c r="M1430" s="28" t="s">
        <v>3061</v>
      </c>
      <c r="N1430" s="28" t="s">
        <v>3078</v>
      </c>
      <c r="O1430" s="28" t="s">
        <v>30</v>
      </c>
      <c r="P1430" s="7">
        <v>1500</v>
      </c>
      <c r="Q1430" s="28"/>
    </row>
    <row r="1431" s="2" customFormat="1" ht="24" spans="1:17">
      <c r="A1431" s="7">
        <v>1428</v>
      </c>
      <c r="B1431" s="28" t="s">
        <v>2979</v>
      </c>
      <c r="C1431" s="28" t="s">
        <v>3488</v>
      </c>
      <c r="D1431" s="28" t="s">
        <v>93</v>
      </c>
      <c r="E1431" s="28" t="s">
        <v>44</v>
      </c>
      <c r="F1431" s="28" t="s">
        <v>133</v>
      </c>
      <c r="G1431" s="8" t="s">
        <v>24</v>
      </c>
      <c r="H1431" s="28" t="s">
        <v>2994</v>
      </c>
      <c r="I1431" s="28" t="s">
        <v>1786</v>
      </c>
      <c r="J1431" s="28" t="s">
        <v>34</v>
      </c>
      <c r="K1431" s="28" t="s">
        <v>314</v>
      </c>
      <c r="L1431" s="28" t="s">
        <v>3494</v>
      </c>
      <c r="M1431" s="28" t="s">
        <v>3495</v>
      </c>
      <c r="N1431" s="28" t="s">
        <v>3496</v>
      </c>
      <c r="O1431" s="28" t="s">
        <v>37</v>
      </c>
      <c r="P1431" s="7">
        <v>1500</v>
      </c>
      <c r="Q1431" s="28"/>
    </row>
    <row r="1432" s="2" customFormat="1" spans="1:17">
      <c r="A1432" s="7">
        <v>1429</v>
      </c>
      <c r="B1432" s="28" t="s">
        <v>2979</v>
      </c>
      <c r="C1432" s="28" t="s">
        <v>3488</v>
      </c>
      <c r="D1432" s="28" t="s">
        <v>1368</v>
      </c>
      <c r="E1432" s="28" t="s">
        <v>44</v>
      </c>
      <c r="F1432" s="28" t="s">
        <v>83</v>
      </c>
      <c r="G1432" s="8" t="s">
        <v>24</v>
      </c>
      <c r="H1432" s="28" t="s">
        <v>3137</v>
      </c>
      <c r="I1432" s="28" t="s">
        <v>1786</v>
      </c>
      <c r="J1432" s="28" t="s">
        <v>26</v>
      </c>
      <c r="K1432" s="28">
        <v>202109</v>
      </c>
      <c r="L1432" s="28" t="s">
        <v>1491</v>
      </c>
      <c r="M1432" s="28" t="s">
        <v>1970</v>
      </c>
      <c r="N1432" s="28" t="s">
        <v>3078</v>
      </c>
      <c r="O1432" s="28" t="s">
        <v>37</v>
      </c>
      <c r="P1432" s="7">
        <v>1500</v>
      </c>
      <c r="Q1432" s="28"/>
    </row>
    <row r="1433" s="2" customFormat="1" spans="1:17">
      <c r="A1433" s="7">
        <v>1430</v>
      </c>
      <c r="B1433" s="28" t="s">
        <v>2979</v>
      </c>
      <c r="C1433" s="28" t="s">
        <v>3488</v>
      </c>
      <c r="D1433" s="28" t="s">
        <v>1043</v>
      </c>
      <c r="E1433" s="28" t="s">
        <v>44</v>
      </c>
      <c r="F1433" s="28" t="s">
        <v>268</v>
      </c>
      <c r="G1433" s="8" t="s">
        <v>24</v>
      </c>
      <c r="H1433" s="7" t="s">
        <v>326</v>
      </c>
      <c r="I1433" s="28" t="s">
        <v>1772</v>
      </c>
      <c r="J1433" s="28" t="s">
        <v>34</v>
      </c>
      <c r="K1433" s="28">
        <v>202009</v>
      </c>
      <c r="L1433" s="28" t="s">
        <v>3345</v>
      </c>
      <c r="M1433" s="28" t="s">
        <v>3497</v>
      </c>
      <c r="N1433" s="28" t="s">
        <v>3498</v>
      </c>
      <c r="O1433" s="28" t="s">
        <v>37</v>
      </c>
      <c r="P1433" s="7">
        <v>1500</v>
      </c>
      <c r="Q1433" s="28"/>
    </row>
    <row r="1434" s="2" customFormat="1" spans="1:17">
      <c r="A1434" s="7">
        <v>1431</v>
      </c>
      <c r="B1434" s="28" t="s">
        <v>2979</v>
      </c>
      <c r="C1434" s="28" t="s">
        <v>3488</v>
      </c>
      <c r="D1434" s="28" t="s">
        <v>701</v>
      </c>
      <c r="E1434" s="28" t="s">
        <v>22</v>
      </c>
      <c r="F1434" s="28" t="s">
        <v>268</v>
      </c>
      <c r="G1434" s="8" t="s">
        <v>24</v>
      </c>
      <c r="H1434" s="28" t="s">
        <v>633</v>
      </c>
      <c r="I1434" s="28" t="s">
        <v>1781</v>
      </c>
      <c r="J1434" s="28" t="s">
        <v>26</v>
      </c>
      <c r="K1434" s="28">
        <v>201909</v>
      </c>
      <c r="L1434" s="28" t="s">
        <v>3109</v>
      </c>
      <c r="M1434" s="28" t="s">
        <v>602</v>
      </c>
      <c r="N1434" s="28" t="s">
        <v>3078</v>
      </c>
      <c r="O1434" s="28" t="s">
        <v>325</v>
      </c>
      <c r="P1434" s="7">
        <v>1500</v>
      </c>
      <c r="Q1434" s="28"/>
    </row>
    <row r="1435" s="2" customFormat="1" spans="1:17">
      <c r="A1435" s="7">
        <v>1432</v>
      </c>
      <c r="B1435" s="223" t="s">
        <v>2979</v>
      </c>
      <c r="C1435" s="223" t="s">
        <v>3488</v>
      </c>
      <c r="D1435" s="28" t="s">
        <v>3201</v>
      </c>
      <c r="E1435" s="223" t="s">
        <v>22</v>
      </c>
      <c r="F1435" s="28" t="s">
        <v>1040</v>
      </c>
      <c r="G1435" s="8" t="s">
        <v>24</v>
      </c>
      <c r="H1435" s="223" t="s">
        <v>3499</v>
      </c>
      <c r="I1435" s="223" t="s">
        <v>1772</v>
      </c>
      <c r="J1435" s="223" t="s">
        <v>26</v>
      </c>
      <c r="K1435" s="223" t="s">
        <v>687</v>
      </c>
      <c r="L1435" s="223" t="s">
        <v>3500</v>
      </c>
      <c r="M1435" s="223" t="s">
        <v>1357</v>
      </c>
      <c r="N1435" s="230" t="s">
        <v>3078</v>
      </c>
      <c r="O1435" s="227" t="s">
        <v>325</v>
      </c>
      <c r="P1435" s="7">
        <v>1500</v>
      </c>
      <c r="Q1435" s="223"/>
    </row>
    <row r="1436" s="2" customFormat="1" spans="1:17">
      <c r="A1436" s="7">
        <v>1433</v>
      </c>
      <c r="B1436" s="223" t="s">
        <v>2979</v>
      </c>
      <c r="C1436" s="223" t="s">
        <v>3488</v>
      </c>
      <c r="D1436" s="28" t="s">
        <v>3392</v>
      </c>
      <c r="E1436" s="223" t="s">
        <v>22</v>
      </c>
      <c r="F1436" s="28" t="s">
        <v>23</v>
      </c>
      <c r="G1436" s="8" t="s">
        <v>24</v>
      </c>
      <c r="H1436" s="223" t="s">
        <v>3501</v>
      </c>
      <c r="I1436" s="223" t="s">
        <v>1772</v>
      </c>
      <c r="J1436" s="223" t="s">
        <v>26</v>
      </c>
      <c r="K1436" s="223" t="s">
        <v>687</v>
      </c>
      <c r="L1436" s="223" t="s">
        <v>3502</v>
      </c>
      <c r="M1436" s="223" t="s">
        <v>1214</v>
      </c>
      <c r="N1436" s="28" t="s">
        <v>3078</v>
      </c>
      <c r="O1436" s="227" t="s">
        <v>325</v>
      </c>
      <c r="P1436" s="7">
        <v>1500</v>
      </c>
      <c r="Q1436" s="223"/>
    </row>
    <row r="1437" s="2" customFormat="1" ht="14.25" spans="1:17">
      <c r="A1437" s="7">
        <v>1434</v>
      </c>
      <c r="B1437" s="232" t="s">
        <v>3503</v>
      </c>
      <c r="C1437" s="232" t="s">
        <v>3504</v>
      </c>
      <c r="D1437" s="232" t="s">
        <v>161</v>
      </c>
      <c r="E1437" s="232" t="s">
        <v>22</v>
      </c>
      <c r="F1437" s="233" t="s">
        <v>51</v>
      </c>
      <c r="G1437" s="8" t="s">
        <v>24</v>
      </c>
      <c r="H1437" s="234" t="s">
        <v>2103</v>
      </c>
      <c r="I1437" s="234" t="s">
        <v>3505</v>
      </c>
      <c r="J1437" s="234" t="s">
        <v>90</v>
      </c>
      <c r="K1437" s="233" t="s">
        <v>314</v>
      </c>
      <c r="L1437" s="234" t="s">
        <v>3506</v>
      </c>
      <c r="M1437" s="236" t="s">
        <v>827</v>
      </c>
      <c r="N1437" s="236" t="s">
        <v>958</v>
      </c>
      <c r="O1437" s="234" t="s">
        <v>653</v>
      </c>
      <c r="P1437" s="7">
        <v>1500</v>
      </c>
      <c r="Q1437" s="240"/>
    </row>
    <row r="1438" s="2" customFormat="1" ht="14.25" spans="1:17">
      <c r="A1438" s="7">
        <v>1435</v>
      </c>
      <c r="B1438" s="232" t="s">
        <v>3503</v>
      </c>
      <c r="C1438" s="232" t="s">
        <v>3504</v>
      </c>
      <c r="D1438" s="232" t="s">
        <v>1263</v>
      </c>
      <c r="E1438" s="232" t="s">
        <v>22</v>
      </c>
      <c r="F1438" s="233" t="s">
        <v>1068</v>
      </c>
      <c r="G1438" s="8" t="s">
        <v>24</v>
      </c>
      <c r="H1438" s="234" t="s">
        <v>583</v>
      </c>
      <c r="I1438" s="234" t="s">
        <v>3507</v>
      </c>
      <c r="J1438" s="234" t="s">
        <v>90</v>
      </c>
      <c r="K1438" s="233">
        <v>202009</v>
      </c>
      <c r="L1438" s="234" t="s">
        <v>2839</v>
      </c>
      <c r="M1438" s="236" t="s">
        <v>1672</v>
      </c>
      <c r="N1438" s="236" t="s">
        <v>958</v>
      </c>
      <c r="O1438" s="234" t="s">
        <v>653</v>
      </c>
      <c r="P1438" s="7">
        <v>1500</v>
      </c>
      <c r="Q1438" s="241"/>
    </row>
    <row r="1439" s="2" customFormat="1" ht="14.25" spans="1:17">
      <c r="A1439" s="7">
        <v>1436</v>
      </c>
      <c r="B1439" s="232" t="s">
        <v>3503</v>
      </c>
      <c r="C1439" s="232" t="s">
        <v>3504</v>
      </c>
      <c r="D1439" s="232" t="s">
        <v>530</v>
      </c>
      <c r="E1439" s="232" t="s">
        <v>22</v>
      </c>
      <c r="F1439" s="233" t="s">
        <v>306</v>
      </c>
      <c r="G1439" s="8" t="s">
        <v>24</v>
      </c>
      <c r="H1439" s="7" t="s">
        <v>326</v>
      </c>
      <c r="I1439" s="234" t="s">
        <v>3507</v>
      </c>
      <c r="J1439" s="234" t="s">
        <v>1982</v>
      </c>
      <c r="K1439" s="233">
        <v>202009</v>
      </c>
      <c r="L1439" s="234" t="s">
        <v>2087</v>
      </c>
      <c r="M1439" s="236" t="s">
        <v>316</v>
      </c>
      <c r="N1439" s="236" t="s">
        <v>958</v>
      </c>
      <c r="O1439" s="234" t="s">
        <v>653</v>
      </c>
      <c r="P1439" s="7">
        <v>1500</v>
      </c>
      <c r="Q1439" s="241"/>
    </row>
    <row r="1440" s="2" customFormat="1" ht="14.25" spans="1:17">
      <c r="A1440" s="7">
        <v>1437</v>
      </c>
      <c r="B1440" s="232" t="s">
        <v>3503</v>
      </c>
      <c r="C1440" s="232" t="s">
        <v>3504</v>
      </c>
      <c r="D1440" s="232" t="s">
        <v>3508</v>
      </c>
      <c r="E1440" s="232" t="s">
        <v>44</v>
      </c>
      <c r="F1440" s="233" t="s">
        <v>275</v>
      </c>
      <c r="G1440" s="8" t="s">
        <v>24</v>
      </c>
      <c r="H1440" s="235" t="s">
        <v>330</v>
      </c>
      <c r="I1440" s="234" t="s">
        <v>3505</v>
      </c>
      <c r="J1440" s="234" t="s">
        <v>34</v>
      </c>
      <c r="K1440" s="233" t="s">
        <v>314</v>
      </c>
      <c r="L1440" s="234" t="s">
        <v>3509</v>
      </c>
      <c r="M1440" s="236" t="s">
        <v>3510</v>
      </c>
      <c r="N1440" s="236" t="s">
        <v>958</v>
      </c>
      <c r="O1440" s="234" t="s">
        <v>637</v>
      </c>
      <c r="P1440" s="7">
        <v>1500</v>
      </c>
      <c r="Q1440" s="241"/>
    </row>
    <row r="1441" s="2" customFormat="1" ht="14.25" spans="1:17">
      <c r="A1441" s="7">
        <v>1438</v>
      </c>
      <c r="B1441" s="232" t="s">
        <v>3503</v>
      </c>
      <c r="C1441" s="232" t="s">
        <v>3504</v>
      </c>
      <c r="D1441" s="232" t="s">
        <v>141</v>
      </c>
      <c r="E1441" s="232" t="s">
        <v>44</v>
      </c>
      <c r="F1441" s="233" t="s">
        <v>51</v>
      </c>
      <c r="G1441" s="8" t="s">
        <v>24</v>
      </c>
      <c r="H1441" s="234" t="s">
        <v>720</v>
      </c>
      <c r="I1441" s="234" t="s">
        <v>3505</v>
      </c>
      <c r="J1441" s="234" t="s">
        <v>34</v>
      </c>
      <c r="K1441" s="233">
        <v>201909</v>
      </c>
      <c r="L1441" s="234" t="s">
        <v>3511</v>
      </c>
      <c r="M1441" s="236" t="s">
        <v>3512</v>
      </c>
      <c r="N1441" s="236" t="s">
        <v>958</v>
      </c>
      <c r="O1441" s="234" t="s">
        <v>631</v>
      </c>
      <c r="P1441" s="7">
        <v>1500</v>
      </c>
      <c r="Q1441" s="241"/>
    </row>
    <row r="1442" s="2" customFormat="1" ht="14.25" spans="1:17">
      <c r="A1442" s="7">
        <v>1439</v>
      </c>
      <c r="B1442" s="232" t="s">
        <v>3503</v>
      </c>
      <c r="C1442" s="232" t="s">
        <v>3504</v>
      </c>
      <c r="D1442" s="232" t="s">
        <v>1716</v>
      </c>
      <c r="E1442" s="232" t="s">
        <v>22</v>
      </c>
      <c r="F1442" s="233" t="s">
        <v>176</v>
      </c>
      <c r="G1442" s="8" t="s">
        <v>24</v>
      </c>
      <c r="H1442" s="234" t="s">
        <v>514</v>
      </c>
      <c r="I1442" s="234" t="s">
        <v>3505</v>
      </c>
      <c r="J1442" s="234" t="s">
        <v>90</v>
      </c>
      <c r="K1442" s="233">
        <v>202009</v>
      </c>
      <c r="L1442" s="234" t="s">
        <v>3513</v>
      </c>
      <c r="M1442" s="236" t="s">
        <v>1108</v>
      </c>
      <c r="N1442" s="236" t="s">
        <v>958</v>
      </c>
      <c r="O1442" s="234" t="s">
        <v>646</v>
      </c>
      <c r="P1442" s="7">
        <v>1500</v>
      </c>
      <c r="Q1442" s="241"/>
    </row>
    <row r="1443" s="2" customFormat="1" ht="14.25" spans="1:17">
      <c r="A1443" s="7">
        <v>1440</v>
      </c>
      <c r="B1443" s="232" t="s">
        <v>3503</v>
      </c>
      <c r="C1443" s="232" t="s">
        <v>3504</v>
      </c>
      <c r="D1443" s="232" t="s">
        <v>3514</v>
      </c>
      <c r="E1443" s="232" t="s">
        <v>22</v>
      </c>
      <c r="F1443" s="233" t="s">
        <v>803</v>
      </c>
      <c r="G1443" s="8" t="s">
        <v>24</v>
      </c>
      <c r="H1443" s="235" t="s">
        <v>326</v>
      </c>
      <c r="I1443" s="234" t="s">
        <v>3505</v>
      </c>
      <c r="J1443" s="234" t="s">
        <v>1982</v>
      </c>
      <c r="K1443" s="233" t="s">
        <v>314</v>
      </c>
      <c r="L1443" s="234" t="s">
        <v>3511</v>
      </c>
      <c r="M1443" s="236" t="s">
        <v>3515</v>
      </c>
      <c r="N1443" s="236" t="s">
        <v>958</v>
      </c>
      <c r="O1443" s="234" t="s">
        <v>653</v>
      </c>
      <c r="P1443" s="7">
        <v>1500</v>
      </c>
      <c r="Q1443" s="241"/>
    </row>
    <row r="1444" s="2" customFormat="1" ht="14.25" spans="1:17">
      <c r="A1444" s="7">
        <v>1441</v>
      </c>
      <c r="B1444" s="232" t="s">
        <v>3503</v>
      </c>
      <c r="C1444" s="232" t="s">
        <v>3504</v>
      </c>
      <c r="D1444" s="232" t="s">
        <v>152</v>
      </c>
      <c r="E1444" s="232" t="s">
        <v>22</v>
      </c>
      <c r="F1444" s="233" t="s">
        <v>166</v>
      </c>
      <c r="G1444" s="8" t="s">
        <v>24</v>
      </c>
      <c r="H1444" s="234" t="s">
        <v>3516</v>
      </c>
      <c r="I1444" s="234" t="s">
        <v>3507</v>
      </c>
      <c r="J1444" s="234" t="s">
        <v>1982</v>
      </c>
      <c r="K1444" s="233">
        <v>202009</v>
      </c>
      <c r="L1444" s="234" t="s">
        <v>3517</v>
      </c>
      <c r="M1444" s="236" t="s">
        <v>3518</v>
      </c>
      <c r="N1444" s="236" t="s">
        <v>958</v>
      </c>
      <c r="O1444" s="234" t="s">
        <v>653</v>
      </c>
      <c r="P1444" s="7">
        <v>1500</v>
      </c>
      <c r="Q1444" s="241"/>
    </row>
    <row r="1445" s="2" customFormat="1" ht="14.25" spans="1:17">
      <c r="A1445" s="7">
        <v>1442</v>
      </c>
      <c r="B1445" s="232" t="s">
        <v>3503</v>
      </c>
      <c r="C1445" s="232" t="s">
        <v>3504</v>
      </c>
      <c r="D1445" s="232" t="s">
        <v>3519</v>
      </c>
      <c r="E1445" s="232" t="s">
        <v>44</v>
      </c>
      <c r="F1445" s="233" t="s">
        <v>206</v>
      </c>
      <c r="G1445" s="8" t="s">
        <v>24</v>
      </c>
      <c r="H1445" s="234" t="s">
        <v>696</v>
      </c>
      <c r="I1445" s="234" t="s">
        <v>3505</v>
      </c>
      <c r="J1445" s="234" t="s">
        <v>1982</v>
      </c>
      <c r="K1445" s="233">
        <v>202009</v>
      </c>
      <c r="L1445" s="234" t="s">
        <v>3520</v>
      </c>
      <c r="M1445" s="236" t="s">
        <v>2130</v>
      </c>
      <c r="N1445" s="236" t="s">
        <v>958</v>
      </c>
      <c r="O1445" s="234" t="s">
        <v>631</v>
      </c>
      <c r="P1445" s="7">
        <v>1500</v>
      </c>
      <c r="Q1445" s="241"/>
    </row>
    <row r="1446" s="2" customFormat="1" ht="14.25" spans="1:17">
      <c r="A1446" s="7">
        <v>1443</v>
      </c>
      <c r="B1446" s="232" t="s">
        <v>3503</v>
      </c>
      <c r="C1446" s="232" t="s">
        <v>3504</v>
      </c>
      <c r="D1446" s="232" t="s">
        <v>3521</v>
      </c>
      <c r="E1446" s="232" t="s">
        <v>44</v>
      </c>
      <c r="F1446" s="233" t="s">
        <v>51</v>
      </c>
      <c r="G1446" s="8" t="s">
        <v>24</v>
      </c>
      <c r="H1446" s="234" t="s">
        <v>623</v>
      </c>
      <c r="I1446" s="234" t="s">
        <v>3505</v>
      </c>
      <c r="J1446" s="234" t="s">
        <v>90</v>
      </c>
      <c r="K1446" s="233">
        <v>201909</v>
      </c>
      <c r="L1446" s="234" t="s">
        <v>3522</v>
      </c>
      <c r="M1446" s="236" t="s">
        <v>1192</v>
      </c>
      <c r="N1446" s="236" t="s">
        <v>958</v>
      </c>
      <c r="O1446" s="234" t="s">
        <v>631</v>
      </c>
      <c r="P1446" s="7">
        <v>1500</v>
      </c>
      <c r="Q1446" s="241"/>
    </row>
    <row r="1447" s="2" customFormat="1" ht="14.25" spans="1:17">
      <c r="A1447" s="7">
        <v>1444</v>
      </c>
      <c r="B1447" s="232" t="s">
        <v>3503</v>
      </c>
      <c r="C1447" s="232" t="s">
        <v>3504</v>
      </c>
      <c r="D1447" s="232" t="s">
        <v>3485</v>
      </c>
      <c r="E1447" s="232" t="s">
        <v>22</v>
      </c>
      <c r="F1447" s="233" t="s">
        <v>166</v>
      </c>
      <c r="G1447" s="8" t="s">
        <v>24</v>
      </c>
      <c r="H1447" s="7" t="s">
        <v>326</v>
      </c>
      <c r="I1447" s="234" t="s">
        <v>3505</v>
      </c>
      <c r="J1447" s="234" t="s">
        <v>1982</v>
      </c>
      <c r="K1447" s="233">
        <v>201909</v>
      </c>
      <c r="L1447" s="234" t="s">
        <v>3523</v>
      </c>
      <c r="M1447" s="236" t="s">
        <v>689</v>
      </c>
      <c r="N1447" s="236" t="s">
        <v>958</v>
      </c>
      <c r="O1447" s="234" t="s">
        <v>653</v>
      </c>
      <c r="P1447" s="7">
        <v>1500</v>
      </c>
      <c r="Q1447" s="241"/>
    </row>
    <row r="1448" s="2" customFormat="1" ht="14.25" spans="1:17">
      <c r="A1448" s="7">
        <v>1445</v>
      </c>
      <c r="B1448" s="232" t="s">
        <v>3503</v>
      </c>
      <c r="C1448" s="232" t="s">
        <v>3504</v>
      </c>
      <c r="D1448" s="232" t="s">
        <v>132</v>
      </c>
      <c r="E1448" s="232" t="s">
        <v>44</v>
      </c>
      <c r="F1448" s="233" t="s">
        <v>1040</v>
      </c>
      <c r="G1448" s="8" t="s">
        <v>24</v>
      </c>
      <c r="H1448" s="234" t="s">
        <v>3524</v>
      </c>
      <c r="I1448" s="234" t="s">
        <v>3505</v>
      </c>
      <c r="J1448" s="234" t="s">
        <v>34</v>
      </c>
      <c r="K1448" s="233">
        <v>201909</v>
      </c>
      <c r="L1448" s="234" t="s">
        <v>3525</v>
      </c>
      <c r="M1448" s="236" t="s">
        <v>884</v>
      </c>
      <c r="N1448" s="236" t="s">
        <v>958</v>
      </c>
      <c r="O1448" s="234" t="s">
        <v>631</v>
      </c>
      <c r="P1448" s="7">
        <v>1500</v>
      </c>
      <c r="Q1448" s="241"/>
    </row>
    <row r="1449" s="2" customFormat="1" ht="14.25" spans="1:17">
      <c r="A1449" s="7">
        <v>1446</v>
      </c>
      <c r="B1449" s="232" t="s">
        <v>3503</v>
      </c>
      <c r="C1449" s="232" t="s">
        <v>3504</v>
      </c>
      <c r="D1449" s="232" t="s">
        <v>3526</v>
      </c>
      <c r="E1449" s="232" t="s">
        <v>22</v>
      </c>
      <c r="F1449" s="233" t="s">
        <v>225</v>
      </c>
      <c r="G1449" s="8" t="s">
        <v>24</v>
      </c>
      <c r="H1449" s="235" t="s">
        <v>3137</v>
      </c>
      <c r="I1449" s="234" t="s">
        <v>3507</v>
      </c>
      <c r="J1449" s="234" t="s">
        <v>34</v>
      </c>
      <c r="K1449" s="233">
        <v>202009</v>
      </c>
      <c r="L1449" s="234" t="s">
        <v>2686</v>
      </c>
      <c r="M1449" s="236" t="s">
        <v>1085</v>
      </c>
      <c r="N1449" s="236" t="s">
        <v>958</v>
      </c>
      <c r="O1449" s="234" t="s">
        <v>653</v>
      </c>
      <c r="P1449" s="7">
        <v>1500</v>
      </c>
      <c r="Q1449" s="241"/>
    </row>
    <row r="1450" s="2" customFormat="1" ht="14.25" spans="1:17">
      <c r="A1450" s="7">
        <v>1447</v>
      </c>
      <c r="B1450" s="232" t="s">
        <v>3503</v>
      </c>
      <c r="C1450" s="232" t="s">
        <v>3504</v>
      </c>
      <c r="D1450" s="232" t="s">
        <v>3527</v>
      </c>
      <c r="E1450" s="232" t="s">
        <v>22</v>
      </c>
      <c r="F1450" s="233" t="s">
        <v>3528</v>
      </c>
      <c r="G1450" s="8" t="s">
        <v>24</v>
      </c>
      <c r="H1450" s="234" t="s">
        <v>1330</v>
      </c>
      <c r="I1450" s="234" t="s">
        <v>3505</v>
      </c>
      <c r="J1450" s="234" t="s">
        <v>90</v>
      </c>
      <c r="K1450" s="233">
        <v>201909</v>
      </c>
      <c r="L1450" s="234" t="s">
        <v>3529</v>
      </c>
      <c r="M1450" s="236" t="s">
        <v>432</v>
      </c>
      <c r="N1450" s="236" t="s">
        <v>958</v>
      </c>
      <c r="O1450" s="234" t="s">
        <v>653</v>
      </c>
      <c r="P1450" s="7">
        <v>1500</v>
      </c>
      <c r="Q1450" s="241"/>
    </row>
    <row r="1451" s="2" customFormat="1" ht="14.25" spans="1:17">
      <c r="A1451" s="7">
        <v>1448</v>
      </c>
      <c r="B1451" s="232" t="s">
        <v>3503</v>
      </c>
      <c r="C1451" s="232" t="s">
        <v>3504</v>
      </c>
      <c r="D1451" s="232" t="s">
        <v>3530</v>
      </c>
      <c r="E1451" s="232" t="s">
        <v>22</v>
      </c>
      <c r="F1451" s="233" t="s">
        <v>627</v>
      </c>
      <c r="G1451" s="8" t="s">
        <v>24</v>
      </c>
      <c r="H1451" s="234" t="s">
        <v>514</v>
      </c>
      <c r="I1451" s="234" t="s">
        <v>3505</v>
      </c>
      <c r="J1451" s="234" t="s">
        <v>90</v>
      </c>
      <c r="K1451" s="233">
        <v>201909</v>
      </c>
      <c r="L1451" s="234" t="s">
        <v>3529</v>
      </c>
      <c r="M1451" s="236" t="s">
        <v>432</v>
      </c>
      <c r="N1451" s="236" t="s">
        <v>958</v>
      </c>
      <c r="O1451" s="234" t="s">
        <v>653</v>
      </c>
      <c r="P1451" s="7">
        <v>1500</v>
      </c>
      <c r="Q1451" s="241"/>
    </row>
    <row r="1452" s="2" customFormat="1" ht="14.25" spans="1:17">
      <c r="A1452" s="7">
        <v>1449</v>
      </c>
      <c r="B1452" s="232" t="s">
        <v>3503</v>
      </c>
      <c r="C1452" s="232" t="s">
        <v>3504</v>
      </c>
      <c r="D1452" s="232" t="s">
        <v>152</v>
      </c>
      <c r="E1452" s="232" t="s">
        <v>22</v>
      </c>
      <c r="F1452" s="233" t="s">
        <v>129</v>
      </c>
      <c r="G1452" s="8" t="s">
        <v>24</v>
      </c>
      <c r="H1452" s="234" t="s">
        <v>951</v>
      </c>
      <c r="I1452" s="234" t="s">
        <v>3505</v>
      </c>
      <c r="J1452" s="234" t="s">
        <v>1982</v>
      </c>
      <c r="K1452" s="233">
        <v>201909</v>
      </c>
      <c r="L1452" s="234" t="s">
        <v>1922</v>
      </c>
      <c r="M1452" s="236" t="s">
        <v>128</v>
      </c>
      <c r="N1452" s="236" t="s">
        <v>958</v>
      </c>
      <c r="O1452" s="234" t="s">
        <v>653</v>
      </c>
      <c r="P1452" s="7">
        <v>1500</v>
      </c>
      <c r="Q1452" s="241"/>
    </row>
    <row r="1453" s="2" customFormat="1" ht="14.25" spans="1:17">
      <c r="A1453" s="7">
        <v>1450</v>
      </c>
      <c r="B1453" s="232" t="s">
        <v>3503</v>
      </c>
      <c r="C1453" s="232" t="s">
        <v>3504</v>
      </c>
      <c r="D1453" s="232" t="s">
        <v>152</v>
      </c>
      <c r="E1453" s="232" t="s">
        <v>44</v>
      </c>
      <c r="F1453" s="233" t="s">
        <v>1220</v>
      </c>
      <c r="G1453" s="8" t="s">
        <v>24</v>
      </c>
      <c r="H1453" s="235" t="s">
        <v>330</v>
      </c>
      <c r="I1453" s="234" t="s">
        <v>3505</v>
      </c>
      <c r="J1453" s="234" t="s">
        <v>3531</v>
      </c>
      <c r="K1453" s="233">
        <v>201909</v>
      </c>
      <c r="L1453" s="234" t="s">
        <v>1922</v>
      </c>
      <c r="M1453" s="236" t="s">
        <v>128</v>
      </c>
      <c r="N1453" s="236" t="s">
        <v>958</v>
      </c>
      <c r="O1453" s="234" t="s">
        <v>653</v>
      </c>
      <c r="P1453" s="7">
        <v>1500</v>
      </c>
      <c r="Q1453" s="241"/>
    </row>
    <row r="1454" s="2" customFormat="1" ht="14.25" spans="1:17">
      <c r="A1454" s="7">
        <v>1451</v>
      </c>
      <c r="B1454" s="232" t="s">
        <v>3503</v>
      </c>
      <c r="C1454" s="232" t="s">
        <v>3504</v>
      </c>
      <c r="D1454" s="232" t="s">
        <v>3532</v>
      </c>
      <c r="E1454" s="232" t="s">
        <v>44</v>
      </c>
      <c r="F1454" s="233" t="s">
        <v>133</v>
      </c>
      <c r="G1454" s="8" t="s">
        <v>24</v>
      </c>
      <c r="H1454" s="234" t="s">
        <v>70</v>
      </c>
      <c r="I1454" s="234" t="s">
        <v>3505</v>
      </c>
      <c r="J1454" s="234" t="s">
        <v>90</v>
      </c>
      <c r="K1454" s="233">
        <v>201909</v>
      </c>
      <c r="L1454" s="234" t="s">
        <v>3533</v>
      </c>
      <c r="M1454" s="236" t="s">
        <v>3534</v>
      </c>
      <c r="N1454" s="236" t="s">
        <v>3535</v>
      </c>
      <c r="O1454" s="234" t="s">
        <v>631</v>
      </c>
      <c r="P1454" s="7">
        <v>1500</v>
      </c>
      <c r="Q1454" s="241"/>
    </row>
    <row r="1455" s="2" customFormat="1" ht="14.25" spans="1:17">
      <c r="A1455" s="7">
        <v>1452</v>
      </c>
      <c r="B1455" s="232" t="s">
        <v>3503</v>
      </c>
      <c r="C1455" s="232" t="s">
        <v>3504</v>
      </c>
      <c r="D1455" s="232" t="s">
        <v>3536</v>
      </c>
      <c r="E1455" s="232" t="s">
        <v>22</v>
      </c>
      <c r="F1455" s="233" t="s">
        <v>372</v>
      </c>
      <c r="G1455" s="8" t="s">
        <v>24</v>
      </c>
      <c r="H1455" s="234" t="s">
        <v>40</v>
      </c>
      <c r="I1455" s="234" t="s">
        <v>3505</v>
      </c>
      <c r="J1455" s="234" t="s">
        <v>34</v>
      </c>
      <c r="K1455" s="233">
        <v>202009</v>
      </c>
      <c r="L1455" s="234" t="s">
        <v>2900</v>
      </c>
      <c r="M1455" s="236" t="s">
        <v>554</v>
      </c>
      <c r="N1455" s="236" t="s">
        <v>958</v>
      </c>
      <c r="O1455" s="234" t="s">
        <v>653</v>
      </c>
      <c r="P1455" s="7">
        <v>1500</v>
      </c>
      <c r="Q1455" s="241"/>
    </row>
    <row r="1456" s="2" customFormat="1" ht="14.25" spans="1:17">
      <c r="A1456" s="7">
        <v>1453</v>
      </c>
      <c r="B1456" s="232" t="s">
        <v>3503</v>
      </c>
      <c r="C1456" s="232" t="s">
        <v>3504</v>
      </c>
      <c r="D1456" s="232" t="s">
        <v>3537</v>
      </c>
      <c r="E1456" s="232" t="s">
        <v>44</v>
      </c>
      <c r="F1456" s="233" t="s">
        <v>984</v>
      </c>
      <c r="G1456" s="8" t="s">
        <v>24</v>
      </c>
      <c r="H1456" s="7" t="s">
        <v>326</v>
      </c>
      <c r="I1456" s="234" t="s">
        <v>3507</v>
      </c>
      <c r="J1456" s="234" t="s">
        <v>34</v>
      </c>
      <c r="K1456" s="233">
        <v>202009</v>
      </c>
      <c r="L1456" s="234" t="s">
        <v>3538</v>
      </c>
      <c r="M1456" s="236" t="s">
        <v>3539</v>
      </c>
      <c r="N1456" s="232" t="s">
        <v>3540</v>
      </c>
      <c r="O1456" s="234" t="s">
        <v>646</v>
      </c>
      <c r="P1456" s="7">
        <v>1500</v>
      </c>
      <c r="Q1456" s="241"/>
    </row>
    <row r="1457" s="2" customFormat="1" ht="14.25" spans="1:17">
      <c r="A1457" s="7">
        <v>1454</v>
      </c>
      <c r="B1457" s="232" t="s">
        <v>3503</v>
      </c>
      <c r="C1457" s="232" t="s">
        <v>3504</v>
      </c>
      <c r="D1457" s="232" t="s">
        <v>3541</v>
      </c>
      <c r="E1457" s="232" t="s">
        <v>44</v>
      </c>
      <c r="F1457" s="233" t="s">
        <v>100</v>
      </c>
      <c r="G1457" s="8" t="s">
        <v>24</v>
      </c>
      <c r="H1457" s="235" t="s">
        <v>3137</v>
      </c>
      <c r="I1457" s="234" t="s">
        <v>3542</v>
      </c>
      <c r="J1457" s="234" t="s">
        <v>34</v>
      </c>
      <c r="K1457" s="233">
        <v>202109</v>
      </c>
      <c r="L1457" s="234" t="s">
        <v>2492</v>
      </c>
      <c r="M1457" s="236" t="s">
        <v>2349</v>
      </c>
      <c r="N1457" s="232" t="s">
        <v>3535</v>
      </c>
      <c r="O1457" s="234" t="s">
        <v>631</v>
      </c>
      <c r="P1457" s="7">
        <v>1500</v>
      </c>
      <c r="Q1457" s="241"/>
    </row>
    <row r="1458" s="2" customFormat="1" ht="14.25" spans="1:17">
      <c r="A1458" s="7">
        <v>1455</v>
      </c>
      <c r="B1458" s="232" t="s">
        <v>3503</v>
      </c>
      <c r="C1458" s="232" t="s">
        <v>3504</v>
      </c>
      <c r="D1458" s="235" t="s">
        <v>152</v>
      </c>
      <c r="E1458" s="232" t="s">
        <v>22</v>
      </c>
      <c r="F1458" s="233" t="s">
        <v>1068</v>
      </c>
      <c r="G1458" s="8" t="s">
        <v>24</v>
      </c>
      <c r="H1458" s="234" t="s">
        <v>3543</v>
      </c>
      <c r="I1458" s="234" t="s">
        <v>3542</v>
      </c>
      <c r="J1458" s="234" t="s">
        <v>1982</v>
      </c>
      <c r="K1458" s="233">
        <v>202109</v>
      </c>
      <c r="L1458" s="234" t="s">
        <v>3544</v>
      </c>
      <c r="M1458" s="236" t="s">
        <v>1227</v>
      </c>
      <c r="N1458" s="232" t="s">
        <v>958</v>
      </c>
      <c r="O1458" s="234" t="s">
        <v>653</v>
      </c>
      <c r="P1458" s="7">
        <v>1500</v>
      </c>
      <c r="Q1458" s="241"/>
    </row>
    <row r="1459" s="2" customFormat="1" ht="14.25" spans="1:17">
      <c r="A1459" s="7">
        <v>1456</v>
      </c>
      <c r="B1459" s="232" t="s">
        <v>3503</v>
      </c>
      <c r="C1459" s="232" t="s">
        <v>3504</v>
      </c>
      <c r="D1459" s="232" t="s">
        <v>152</v>
      </c>
      <c r="E1459" s="232" t="s">
        <v>22</v>
      </c>
      <c r="F1459" s="233" t="s">
        <v>783</v>
      </c>
      <c r="G1459" s="8" t="s">
        <v>24</v>
      </c>
      <c r="H1459" s="234" t="s">
        <v>2367</v>
      </c>
      <c r="I1459" s="234" t="s">
        <v>3542</v>
      </c>
      <c r="J1459" s="234" t="s">
        <v>1982</v>
      </c>
      <c r="K1459" s="233">
        <v>202109</v>
      </c>
      <c r="L1459" s="234" t="s">
        <v>3545</v>
      </c>
      <c r="M1459" s="236" t="s">
        <v>349</v>
      </c>
      <c r="N1459" s="232" t="s">
        <v>3546</v>
      </c>
      <c r="O1459" s="234" t="s">
        <v>653</v>
      </c>
      <c r="P1459" s="7">
        <v>1500</v>
      </c>
      <c r="Q1459" s="241"/>
    </row>
    <row r="1460" s="2" customFormat="1" ht="14.25" spans="1:17">
      <c r="A1460" s="7">
        <v>1457</v>
      </c>
      <c r="B1460" s="232" t="s">
        <v>3503</v>
      </c>
      <c r="C1460" s="232" t="s">
        <v>3504</v>
      </c>
      <c r="D1460" s="232" t="s">
        <v>3547</v>
      </c>
      <c r="E1460" s="232" t="s">
        <v>22</v>
      </c>
      <c r="F1460" s="233" t="s">
        <v>474</v>
      </c>
      <c r="G1460" s="8" t="s">
        <v>24</v>
      </c>
      <c r="H1460" s="234" t="s">
        <v>1016</v>
      </c>
      <c r="I1460" s="234" t="s">
        <v>3542</v>
      </c>
      <c r="J1460" s="234" t="s">
        <v>1982</v>
      </c>
      <c r="K1460" s="233">
        <v>202109</v>
      </c>
      <c r="L1460" s="234" t="s">
        <v>3548</v>
      </c>
      <c r="M1460" s="236" t="s">
        <v>1992</v>
      </c>
      <c r="N1460" s="236" t="s">
        <v>3549</v>
      </c>
      <c r="O1460" s="234" t="s">
        <v>653</v>
      </c>
      <c r="P1460" s="7">
        <v>1500</v>
      </c>
      <c r="Q1460" s="241"/>
    </row>
    <row r="1461" s="2" customFormat="1" ht="14.25" spans="1:17">
      <c r="A1461" s="7">
        <v>1458</v>
      </c>
      <c r="B1461" s="232" t="s">
        <v>3503</v>
      </c>
      <c r="C1461" s="232" t="s">
        <v>3550</v>
      </c>
      <c r="D1461" s="232" t="s">
        <v>161</v>
      </c>
      <c r="E1461" s="232" t="s">
        <v>22</v>
      </c>
      <c r="F1461" s="233" t="s">
        <v>119</v>
      </c>
      <c r="G1461" s="8" t="s">
        <v>24</v>
      </c>
      <c r="H1461" s="234" t="s">
        <v>3551</v>
      </c>
      <c r="I1461" s="234" t="s">
        <v>3507</v>
      </c>
      <c r="J1461" s="234" t="s">
        <v>34</v>
      </c>
      <c r="K1461" s="233">
        <v>202009</v>
      </c>
      <c r="L1461" s="234" t="s">
        <v>3552</v>
      </c>
      <c r="M1461" s="236" t="s">
        <v>549</v>
      </c>
      <c r="N1461" s="236" t="s">
        <v>3553</v>
      </c>
      <c r="O1461" s="236" t="s">
        <v>653</v>
      </c>
      <c r="P1461" s="7">
        <v>1500</v>
      </c>
      <c r="Q1461" s="34"/>
    </row>
    <row r="1462" s="2" customFormat="1" ht="14.25" spans="1:17">
      <c r="A1462" s="7">
        <v>1459</v>
      </c>
      <c r="B1462" s="232" t="s">
        <v>3503</v>
      </c>
      <c r="C1462" s="232" t="s">
        <v>3550</v>
      </c>
      <c r="D1462" s="232" t="s">
        <v>3554</v>
      </c>
      <c r="E1462" s="232" t="s">
        <v>22</v>
      </c>
      <c r="F1462" s="233" t="s">
        <v>133</v>
      </c>
      <c r="G1462" s="8" t="s">
        <v>24</v>
      </c>
      <c r="H1462" s="234" t="s">
        <v>1019</v>
      </c>
      <c r="I1462" s="234" t="s">
        <v>3542</v>
      </c>
      <c r="J1462" s="234" t="s">
        <v>1982</v>
      </c>
      <c r="K1462" s="233">
        <v>202109</v>
      </c>
      <c r="L1462" s="234" t="s">
        <v>3555</v>
      </c>
      <c r="M1462" s="232" t="s">
        <v>3556</v>
      </c>
      <c r="N1462" s="232" t="s">
        <v>3557</v>
      </c>
      <c r="O1462" s="234" t="s">
        <v>646</v>
      </c>
      <c r="P1462" s="7">
        <v>1500</v>
      </c>
      <c r="Q1462" s="34"/>
    </row>
    <row r="1463" s="2" customFormat="1" ht="14.25" spans="1:17">
      <c r="A1463" s="7">
        <v>1460</v>
      </c>
      <c r="B1463" s="232" t="s">
        <v>3503</v>
      </c>
      <c r="C1463" s="232" t="s">
        <v>3550</v>
      </c>
      <c r="D1463" s="232" t="s">
        <v>3558</v>
      </c>
      <c r="E1463" s="232" t="s">
        <v>44</v>
      </c>
      <c r="F1463" s="233" t="s">
        <v>1974</v>
      </c>
      <c r="G1463" s="8" t="s">
        <v>24</v>
      </c>
      <c r="H1463" s="234" t="s">
        <v>696</v>
      </c>
      <c r="I1463" s="234" t="s">
        <v>3505</v>
      </c>
      <c r="J1463" s="234" t="s">
        <v>1982</v>
      </c>
      <c r="K1463" s="233">
        <v>201909</v>
      </c>
      <c r="L1463" s="234" t="s">
        <v>415</v>
      </c>
      <c r="M1463" s="232" t="s">
        <v>691</v>
      </c>
      <c r="N1463" s="232" t="s">
        <v>3559</v>
      </c>
      <c r="O1463" s="234" t="s">
        <v>631</v>
      </c>
      <c r="P1463" s="7">
        <v>1500</v>
      </c>
      <c r="Q1463" s="34"/>
    </row>
    <row r="1464" s="2" customFormat="1" ht="14.25" spans="1:17">
      <c r="A1464" s="7">
        <v>1461</v>
      </c>
      <c r="B1464" s="232" t="s">
        <v>3503</v>
      </c>
      <c r="C1464" s="232" t="s">
        <v>3550</v>
      </c>
      <c r="D1464" s="232" t="s">
        <v>161</v>
      </c>
      <c r="E1464" s="232" t="s">
        <v>22</v>
      </c>
      <c r="F1464" s="233" t="s">
        <v>599</v>
      </c>
      <c r="G1464" s="8" t="s">
        <v>24</v>
      </c>
      <c r="H1464" s="234" t="s">
        <v>2394</v>
      </c>
      <c r="I1464" s="234" t="s">
        <v>3505</v>
      </c>
      <c r="J1464" s="234" t="s">
        <v>1365</v>
      </c>
      <c r="K1464" s="233">
        <v>201909</v>
      </c>
      <c r="L1464" s="234" t="s">
        <v>3560</v>
      </c>
      <c r="M1464" s="232" t="s">
        <v>1296</v>
      </c>
      <c r="N1464" s="232" t="s">
        <v>3557</v>
      </c>
      <c r="O1464" s="234" t="s">
        <v>653</v>
      </c>
      <c r="P1464" s="7">
        <v>1500</v>
      </c>
      <c r="Q1464" s="34"/>
    </row>
    <row r="1465" s="2" customFormat="1" ht="14.25" spans="1:17">
      <c r="A1465" s="7">
        <v>1462</v>
      </c>
      <c r="B1465" s="232" t="s">
        <v>3503</v>
      </c>
      <c r="C1465" s="232" t="s">
        <v>3550</v>
      </c>
      <c r="D1465" s="232" t="s">
        <v>1460</v>
      </c>
      <c r="E1465" s="232" t="s">
        <v>44</v>
      </c>
      <c r="F1465" s="233" t="s">
        <v>166</v>
      </c>
      <c r="G1465" s="8" t="s">
        <v>24</v>
      </c>
      <c r="H1465" s="235" t="s">
        <v>330</v>
      </c>
      <c r="I1465" s="234" t="s">
        <v>3505</v>
      </c>
      <c r="J1465" s="234" t="s">
        <v>34</v>
      </c>
      <c r="K1465" s="233">
        <v>201909</v>
      </c>
      <c r="L1465" s="234" t="s">
        <v>415</v>
      </c>
      <c r="M1465" s="232" t="s">
        <v>374</v>
      </c>
      <c r="N1465" s="232" t="s">
        <v>3561</v>
      </c>
      <c r="O1465" s="234" t="s">
        <v>631</v>
      </c>
      <c r="P1465" s="7">
        <v>1500</v>
      </c>
      <c r="Q1465" s="34"/>
    </row>
    <row r="1466" s="2" customFormat="1" ht="14.25" spans="1:17">
      <c r="A1466" s="7">
        <v>1463</v>
      </c>
      <c r="B1466" s="232" t="s">
        <v>3503</v>
      </c>
      <c r="C1466" s="232" t="s">
        <v>3550</v>
      </c>
      <c r="D1466" s="232" t="s">
        <v>161</v>
      </c>
      <c r="E1466" s="232" t="s">
        <v>44</v>
      </c>
      <c r="F1466" s="233" t="s">
        <v>391</v>
      </c>
      <c r="G1466" s="8" t="s">
        <v>24</v>
      </c>
      <c r="H1466" s="234" t="s">
        <v>1387</v>
      </c>
      <c r="I1466" s="234" t="s">
        <v>3507</v>
      </c>
      <c r="J1466" s="234" t="s">
        <v>34</v>
      </c>
      <c r="K1466" s="233">
        <v>202009</v>
      </c>
      <c r="L1466" s="234" t="s">
        <v>3562</v>
      </c>
      <c r="M1466" s="232" t="s">
        <v>2677</v>
      </c>
      <c r="N1466" s="232" t="s">
        <v>3557</v>
      </c>
      <c r="O1466" s="234" t="s">
        <v>631</v>
      </c>
      <c r="P1466" s="7">
        <v>1500</v>
      </c>
      <c r="Q1466" s="34"/>
    </row>
    <row r="1467" s="2" customFormat="1" ht="14.25" spans="1:17">
      <c r="A1467" s="7">
        <v>1464</v>
      </c>
      <c r="B1467" s="232" t="s">
        <v>3503</v>
      </c>
      <c r="C1467" s="232" t="s">
        <v>3550</v>
      </c>
      <c r="D1467" s="232" t="s">
        <v>3563</v>
      </c>
      <c r="E1467" s="232" t="s">
        <v>44</v>
      </c>
      <c r="F1467" s="233" t="s">
        <v>45</v>
      </c>
      <c r="G1467" s="8" t="s">
        <v>24</v>
      </c>
      <c r="H1467" s="235" t="s">
        <v>330</v>
      </c>
      <c r="I1467" s="234" t="s">
        <v>3507</v>
      </c>
      <c r="J1467" s="234" t="s">
        <v>34</v>
      </c>
      <c r="K1467" s="233">
        <v>202009</v>
      </c>
      <c r="L1467" s="234" t="s">
        <v>2815</v>
      </c>
      <c r="M1467" s="237" t="s">
        <v>2856</v>
      </c>
      <c r="N1467" s="237" t="s">
        <v>3564</v>
      </c>
      <c r="O1467" s="234" t="s">
        <v>631</v>
      </c>
      <c r="P1467" s="7">
        <v>1500</v>
      </c>
      <c r="Q1467" s="34"/>
    </row>
    <row r="1468" s="2" customFormat="1" ht="14.25" spans="1:17">
      <c r="A1468" s="7">
        <v>1465</v>
      </c>
      <c r="B1468" s="232" t="s">
        <v>3503</v>
      </c>
      <c r="C1468" s="232" t="s">
        <v>3550</v>
      </c>
      <c r="D1468" s="232" t="s">
        <v>152</v>
      </c>
      <c r="E1468" s="232" t="s">
        <v>22</v>
      </c>
      <c r="F1468" s="233" t="s">
        <v>45</v>
      </c>
      <c r="G1468" s="8" t="s">
        <v>24</v>
      </c>
      <c r="H1468" s="234" t="s">
        <v>775</v>
      </c>
      <c r="I1468" s="234" t="s">
        <v>3542</v>
      </c>
      <c r="J1468" s="234" t="s">
        <v>34</v>
      </c>
      <c r="K1468" s="233">
        <v>202109</v>
      </c>
      <c r="L1468" s="234" t="s">
        <v>3517</v>
      </c>
      <c r="M1468" s="238" t="s">
        <v>2059</v>
      </c>
      <c r="N1468" s="239" t="s">
        <v>3557</v>
      </c>
      <c r="O1468" s="234" t="s">
        <v>653</v>
      </c>
      <c r="P1468" s="7">
        <v>1500</v>
      </c>
      <c r="Q1468" s="34"/>
    </row>
    <row r="1469" s="2" customFormat="1" ht="14.25" spans="1:17">
      <c r="A1469" s="7">
        <v>1466</v>
      </c>
      <c r="B1469" s="232" t="s">
        <v>3503</v>
      </c>
      <c r="C1469" s="232" t="s">
        <v>3550</v>
      </c>
      <c r="D1469" s="232" t="s">
        <v>3565</v>
      </c>
      <c r="E1469" s="232" t="s">
        <v>44</v>
      </c>
      <c r="F1469" s="233" t="s">
        <v>586</v>
      </c>
      <c r="G1469" s="8" t="s">
        <v>24</v>
      </c>
      <c r="H1469" s="234" t="s">
        <v>3566</v>
      </c>
      <c r="I1469" s="234" t="s">
        <v>3542</v>
      </c>
      <c r="J1469" s="234" t="s">
        <v>34</v>
      </c>
      <c r="K1469" s="233">
        <v>202109</v>
      </c>
      <c r="L1469" s="234" t="s">
        <v>3567</v>
      </c>
      <c r="M1469" s="238" t="s">
        <v>1184</v>
      </c>
      <c r="N1469" s="239" t="s">
        <v>3568</v>
      </c>
      <c r="O1469" s="234" t="s">
        <v>631</v>
      </c>
      <c r="P1469" s="7">
        <v>1500</v>
      </c>
      <c r="Q1469" s="34"/>
    </row>
    <row r="1470" s="2" customFormat="1" ht="14.25" spans="1:17">
      <c r="A1470" s="7">
        <v>1467</v>
      </c>
      <c r="B1470" s="232" t="s">
        <v>3503</v>
      </c>
      <c r="C1470" s="232" t="s">
        <v>3550</v>
      </c>
      <c r="D1470" s="232" t="s">
        <v>161</v>
      </c>
      <c r="E1470" s="232" t="s">
        <v>22</v>
      </c>
      <c r="F1470" s="233" t="s">
        <v>586</v>
      </c>
      <c r="G1470" s="8" t="s">
        <v>24</v>
      </c>
      <c r="H1470" s="235" t="s">
        <v>330</v>
      </c>
      <c r="I1470" s="234" t="s">
        <v>3542</v>
      </c>
      <c r="J1470" s="234" t="s">
        <v>34</v>
      </c>
      <c r="K1470" s="233">
        <v>202109</v>
      </c>
      <c r="L1470" s="234" t="s">
        <v>3569</v>
      </c>
      <c r="M1470" s="238" t="s">
        <v>2059</v>
      </c>
      <c r="N1470" s="232" t="s">
        <v>3570</v>
      </c>
      <c r="O1470" s="234" t="s">
        <v>653</v>
      </c>
      <c r="P1470" s="7">
        <v>1500</v>
      </c>
      <c r="Q1470" s="34"/>
    </row>
    <row r="1471" s="2" customFormat="1" ht="14.25" spans="1:17">
      <c r="A1471" s="7">
        <v>1468</v>
      </c>
      <c r="B1471" s="232" t="s">
        <v>3503</v>
      </c>
      <c r="C1471" s="232" t="s">
        <v>3550</v>
      </c>
      <c r="D1471" s="232" t="s">
        <v>3571</v>
      </c>
      <c r="E1471" s="232" t="s">
        <v>44</v>
      </c>
      <c r="F1471" s="233" t="s">
        <v>586</v>
      </c>
      <c r="G1471" s="8" t="s">
        <v>24</v>
      </c>
      <c r="H1471" s="235" t="s">
        <v>3137</v>
      </c>
      <c r="I1471" s="234" t="s">
        <v>3542</v>
      </c>
      <c r="J1471" s="234" t="s">
        <v>34</v>
      </c>
      <c r="K1471" s="233">
        <v>202109</v>
      </c>
      <c r="L1471" s="234" t="s">
        <v>3572</v>
      </c>
      <c r="M1471" s="238" t="s">
        <v>681</v>
      </c>
      <c r="N1471" s="232" t="s">
        <v>3557</v>
      </c>
      <c r="O1471" s="234" t="s">
        <v>631</v>
      </c>
      <c r="P1471" s="7">
        <v>1500</v>
      </c>
      <c r="Q1471" s="34"/>
    </row>
    <row r="1472" s="2" customFormat="1" ht="14.25" spans="1:17">
      <c r="A1472" s="7">
        <v>1469</v>
      </c>
      <c r="B1472" s="232" t="s">
        <v>3503</v>
      </c>
      <c r="C1472" s="232" t="s">
        <v>3550</v>
      </c>
      <c r="D1472" s="235" t="s">
        <v>152</v>
      </c>
      <c r="E1472" s="232" t="s">
        <v>44</v>
      </c>
      <c r="F1472" s="233" t="s">
        <v>792</v>
      </c>
      <c r="G1472" s="8" t="s">
        <v>24</v>
      </c>
      <c r="H1472" s="234" t="s">
        <v>126</v>
      </c>
      <c r="I1472" s="234" t="s">
        <v>3505</v>
      </c>
      <c r="J1472" s="234" t="s">
        <v>34</v>
      </c>
      <c r="K1472" s="233">
        <v>201909</v>
      </c>
      <c r="L1472" s="234" t="s">
        <v>3573</v>
      </c>
      <c r="M1472" s="238" t="s">
        <v>395</v>
      </c>
      <c r="N1472" s="232" t="s">
        <v>3574</v>
      </c>
      <c r="O1472" s="234" t="s">
        <v>631</v>
      </c>
      <c r="P1472" s="7">
        <v>1500</v>
      </c>
      <c r="Q1472" s="34"/>
    </row>
    <row r="1473" s="2" customFormat="1" ht="14.25" spans="1:17">
      <c r="A1473" s="7">
        <v>1470</v>
      </c>
      <c r="B1473" s="232" t="s">
        <v>3503</v>
      </c>
      <c r="C1473" s="232" t="s">
        <v>3575</v>
      </c>
      <c r="D1473" s="232" t="s">
        <v>448</v>
      </c>
      <c r="E1473" s="232" t="s">
        <v>22</v>
      </c>
      <c r="F1473" s="233" t="s">
        <v>23</v>
      </c>
      <c r="G1473" s="8" t="s">
        <v>24</v>
      </c>
      <c r="H1473" s="234" t="s">
        <v>3576</v>
      </c>
      <c r="I1473" s="234" t="s">
        <v>3542</v>
      </c>
      <c r="J1473" s="234" t="s">
        <v>1365</v>
      </c>
      <c r="K1473" s="233">
        <v>202109</v>
      </c>
      <c r="L1473" s="234" t="s">
        <v>3577</v>
      </c>
      <c r="M1473" s="238" t="s">
        <v>915</v>
      </c>
      <c r="N1473" s="232" t="s">
        <v>958</v>
      </c>
      <c r="O1473" s="234" t="s">
        <v>653</v>
      </c>
      <c r="P1473" s="7">
        <v>1500</v>
      </c>
      <c r="Q1473" s="34"/>
    </row>
    <row r="1474" s="2" customFormat="1" ht="14.25" spans="1:17">
      <c r="A1474" s="7">
        <v>1471</v>
      </c>
      <c r="B1474" s="232" t="s">
        <v>3503</v>
      </c>
      <c r="C1474" s="232" t="s">
        <v>3575</v>
      </c>
      <c r="D1474" s="232" t="s">
        <v>3578</v>
      </c>
      <c r="E1474" s="232" t="s">
        <v>22</v>
      </c>
      <c r="F1474" s="233" t="s">
        <v>176</v>
      </c>
      <c r="G1474" s="8" t="s">
        <v>24</v>
      </c>
      <c r="H1474" s="234" t="s">
        <v>109</v>
      </c>
      <c r="I1474" s="234" t="s">
        <v>3505</v>
      </c>
      <c r="J1474" s="234" t="s">
        <v>1365</v>
      </c>
      <c r="K1474" s="233">
        <v>201909</v>
      </c>
      <c r="L1474" s="234" t="s">
        <v>3579</v>
      </c>
      <c r="M1474" s="238" t="s">
        <v>3580</v>
      </c>
      <c r="N1474" s="232" t="s">
        <v>3581</v>
      </c>
      <c r="O1474" s="234" t="s">
        <v>653</v>
      </c>
      <c r="P1474" s="7">
        <v>1500</v>
      </c>
      <c r="Q1474" s="34"/>
    </row>
    <row r="1475" s="2" customFormat="1" ht="14.25" spans="1:17">
      <c r="A1475" s="7">
        <v>1472</v>
      </c>
      <c r="B1475" s="232" t="s">
        <v>3503</v>
      </c>
      <c r="C1475" s="232" t="s">
        <v>3575</v>
      </c>
      <c r="D1475" s="232" t="s">
        <v>3582</v>
      </c>
      <c r="E1475" s="232" t="s">
        <v>44</v>
      </c>
      <c r="F1475" s="233" t="s">
        <v>474</v>
      </c>
      <c r="G1475" s="8" t="s">
        <v>24</v>
      </c>
      <c r="H1475" s="235" t="s">
        <v>330</v>
      </c>
      <c r="I1475" s="234" t="s">
        <v>3507</v>
      </c>
      <c r="J1475" s="234" t="s">
        <v>34</v>
      </c>
      <c r="K1475" s="233">
        <v>201909</v>
      </c>
      <c r="L1475" s="234" t="s">
        <v>3583</v>
      </c>
      <c r="M1475" s="238" t="s">
        <v>1254</v>
      </c>
      <c r="N1475" s="232" t="s">
        <v>958</v>
      </c>
      <c r="O1475" s="234" t="s">
        <v>631</v>
      </c>
      <c r="P1475" s="7">
        <v>1500</v>
      </c>
      <c r="Q1475" s="34"/>
    </row>
    <row r="1476" s="2" customFormat="1" ht="14.25" spans="1:17">
      <c r="A1476" s="7">
        <v>1473</v>
      </c>
      <c r="B1476" s="232" t="s">
        <v>3503</v>
      </c>
      <c r="C1476" s="232" t="s">
        <v>3575</v>
      </c>
      <c r="D1476" s="232" t="s">
        <v>3584</v>
      </c>
      <c r="E1476" s="232" t="s">
        <v>22</v>
      </c>
      <c r="F1476" s="233" t="s">
        <v>263</v>
      </c>
      <c r="G1476" s="8" t="s">
        <v>24</v>
      </c>
      <c r="H1476" s="7" t="s">
        <v>326</v>
      </c>
      <c r="I1476" s="234" t="s">
        <v>3542</v>
      </c>
      <c r="J1476" s="234" t="s">
        <v>1982</v>
      </c>
      <c r="K1476" s="233">
        <v>202109</v>
      </c>
      <c r="L1476" s="234" t="s">
        <v>3585</v>
      </c>
      <c r="M1476" s="238" t="s">
        <v>2361</v>
      </c>
      <c r="N1476" s="232" t="s">
        <v>3586</v>
      </c>
      <c r="O1476" s="234" t="s">
        <v>646</v>
      </c>
      <c r="P1476" s="7">
        <v>1500</v>
      </c>
      <c r="Q1476" s="34"/>
    </row>
    <row r="1477" s="2" customFormat="1" ht="14.25" spans="1:17">
      <c r="A1477" s="7">
        <v>1474</v>
      </c>
      <c r="B1477" s="232" t="s">
        <v>3503</v>
      </c>
      <c r="C1477" s="232" t="s">
        <v>3587</v>
      </c>
      <c r="D1477" s="232" t="s">
        <v>3588</v>
      </c>
      <c r="E1477" s="232" t="s">
        <v>22</v>
      </c>
      <c r="F1477" s="233" t="s">
        <v>166</v>
      </c>
      <c r="G1477" s="8" t="s">
        <v>24</v>
      </c>
      <c r="H1477" s="7" t="s">
        <v>326</v>
      </c>
      <c r="I1477" s="234" t="s">
        <v>3505</v>
      </c>
      <c r="J1477" s="234" t="s">
        <v>1982</v>
      </c>
      <c r="K1477" s="233">
        <v>201909</v>
      </c>
      <c r="L1477" s="234" t="s">
        <v>3589</v>
      </c>
      <c r="M1477" s="242" t="s">
        <v>1648</v>
      </c>
      <c r="N1477" s="242" t="s">
        <v>3557</v>
      </c>
      <c r="O1477" s="234" t="s">
        <v>653</v>
      </c>
      <c r="P1477" s="7">
        <v>1500</v>
      </c>
      <c r="Q1477" s="34"/>
    </row>
    <row r="1478" s="2" customFormat="1" ht="14.25" spans="1:17">
      <c r="A1478" s="7">
        <v>1475</v>
      </c>
      <c r="B1478" s="232" t="s">
        <v>3503</v>
      </c>
      <c r="C1478" s="232" t="s">
        <v>3587</v>
      </c>
      <c r="D1478" s="232" t="s">
        <v>3588</v>
      </c>
      <c r="E1478" s="232" t="s">
        <v>44</v>
      </c>
      <c r="F1478" s="233" t="s">
        <v>894</v>
      </c>
      <c r="G1478" s="8" t="s">
        <v>24</v>
      </c>
      <c r="H1478" s="234" t="s">
        <v>3590</v>
      </c>
      <c r="I1478" s="234" t="s">
        <v>3505</v>
      </c>
      <c r="J1478" s="234" t="s">
        <v>1982</v>
      </c>
      <c r="K1478" s="233">
        <v>201909</v>
      </c>
      <c r="L1478" s="234" t="s">
        <v>2678</v>
      </c>
      <c r="M1478" s="242" t="s">
        <v>714</v>
      </c>
      <c r="N1478" s="237" t="s">
        <v>3557</v>
      </c>
      <c r="O1478" s="234" t="s">
        <v>631</v>
      </c>
      <c r="P1478" s="7">
        <v>1500</v>
      </c>
      <c r="Q1478" s="34"/>
    </row>
    <row r="1479" s="2" customFormat="1" ht="14.25" spans="1:17">
      <c r="A1479" s="7">
        <v>1476</v>
      </c>
      <c r="B1479" s="232" t="s">
        <v>3503</v>
      </c>
      <c r="C1479" s="232" t="s">
        <v>3587</v>
      </c>
      <c r="D1479" s="232" t="s">
        <v>3591</v>
      </c>
      <c r="E1479" s="232" t="s">
        <v>44</v>
      </c>
      <c r="F1479" s="233" t="s">
        <v>153</v>
      </c>
      <c r="G1479" s="8" t="s">
        <v>24</v>
      </c>
      <c r="H1479" s="234" t="s">
        <v>561</v>
      </c>
      <c r="I1479" s="234" t="s">
        <v>3507</v>
      </c>
      <c r="J1479" s="234" t="s">
        <v>90</v>
      </c>
      <c r="K1479" s="233">
        <v>202009</v>
      </c>
      <c r="L1479" s="234" t="s">
        <v>3592</v>
      </c>
      <c r="M1479" s="242" t="s">
        <v>1408</v>
      </c>
      <c r="N1479" s="237" t="s">
        <v>3557</v>
      </c>
      <c r="O1479" s="234" t="s">
        <v>631</v>
      </c>
      <c r="P1479" s="7">
        <v>1500</v>
      </c>
      <c r="Q1479" s="34"/>
    </row>
    <row r="1480" s="2" customFormat="1" ht="14.25" spans="1:17">
      <c r="A1480" s="7">
        <v>1477</v>
      </c>
      <c r="B1480" s="232" t="s">
        <v>3503</v>
      </c>
      <c r="C1480" s="232" t="s">
        <v>3587</v>
      </c>
      <c r="D1480" s="232" t="s">
        <v>152</v>
      </c>
      <c r="E1480" s="232" t="s">
        <v>44</v>
      </c>
      <c r="F1480" s="233" t="s">
        <v>3593</v>
      </c>
      <c r="G1480" s="8" t="s">
        <v>24</v>
      </c>
      <c r="H1480" s="234" t="s">
        <v>259</v>
      </c>
      <c r="I1480" s="234" t="s">
        <v>3507</v>
      </c>
      <c r="J1480" s="234" t="s">
        <v>90</v>
      </c>
      <c r="K1480" s="233">
        <v>202009</v>
      </c>
      <c r="L1480" s="234" t="s">
        <v>152</v>
      </c>
      <c r="M1480" s="242" t="s">
        <v>2813</v>
      </c>
      <c r="N1480" s="237" t="s">
        <v>3557</v>
      </c>
      <c r="O1480" s="234" t="s">
        <v>631</v>
      </c>
      <c r="P1480" s="7">
        <v>1500</v>
      </c>
      <c r="Q1480" s="34"/>
    </row>
    <row r="1481" s="2" customFormat="1" ht="14.25" spans="1:17">
      <c r="A1481" s="7">
        <v>1478</v>
      </c>
      <c r="B1481" s="232" t="s">
        <v>3503</v>
      </c>
      <c r="C1481" s="232" t="s">
        <v>3587</v>
      </c>
      <c r="D1481" s="232" t="s">
        <v>3594</v>
      </c>
      <c r="E1481" s="232" t="s">
        <v>44</v>
      </c>
      <c r="F1481" s="233" t="s">
        <v>894</v>
      </c>
      <c r="G1481" s="8" t="s">
        <v>24</v>
      </c>
      <c r="H1481" s="234" t="s">
        <v>201</v>
      </c>
      <c r="I1481" s="234" t="s">
        <v>3507</v>
      </c>
      <c r="J1481" s="234" t="s">
        <v>1982</v>
      </c>
      <c r="K1481" s="233">
        <v>202009</v>
      </c>
      <c r="L1481" s="234" t="s">
        <v>2648</v>
      </c>
      <c r="M1481" s="242" t="s">
        <v>1672</v>
      </c>
      <c r="N1481" s="237" t="s">
        <v>3557</v>
      </c>
      <c r="O1481" s="234" t="s">
        <v>631</v>
      </c>
      <c r="P1481" s="7">
        <v>1500</v>
      </c>
      <c r="Q1481" s="34"/>
    </row>
    <row r="1482" s="2" customFormat="1" ht="14.25" spans="1:17">
      <c r="A1482" s="7">
        <v>1479</v>
      </c>
      <c r="B1482" s="232" t="s">
        <v>3503</v>
      </c>
      <c r="C1482" s="232" t="s">
        <v>3587</v>
      </c>
      <c r="D1482" s="232" t="s">
        <v>448</v>
      </c>
      <c r="E1482" s="232" t="s">
        <v>22</v>
      </c>
      <c r="F1482" s="233" t="s">
        <v>133</v>
      </c>
      <c r="G1482" s="8" t="s">
        <v>24</v>
      </c>
      <c r="H1482" s="234" t="s">
        <v>3595</v>
      </c>
      <c r="I1482" s="234" t="s">
        <v>3507</v>
      </c>
      <c r="J1482" s="234" t="s">
        <v>90</v>
      </c>
      <c r="K1482" s="233">
        <v>202009</v>
      </c>
      <c r="L1482" s="234" t="s">
        <v>3596</v>
      </c>
      <c r="M1482" s="242" t="s">
        <v>3597</v>
      </c>
      <c r="N1482" s="237" t="s">
        <v>3557</v>
      </c>
      <c r="O1482" s="234" t="s">
        <v>646</v>
      </c>
      <c r="P1482" s="7">
        <v>1500</v>
      </c>
      <c r="Q1482" s="34"/>
    </row>
    <row r="1483" s="2" customFormat="1" ht="14.25" spans="1:17">
      <c r="A1483" s="7">
        <v>1480</v>
      </c>
      <c r="B1483" s="232" t="s">
        <v>3503</v>
      </c>
      <c r="C1483" s="232" t="s">
        <v>3587</v>
      </c>
      <c r="D1483" s="232" t="s">
        <v>452</v>
      </c>
      <c r="E1483" s="232" t="s">
        <v>22</v>
      </c>
      <c r="F1483" s="233" t="s">
        <v>1068</v>
      </c>
      <c r="G1483" s="8" t="s">
        <v>24</v>
      </c>
      <c r="H1483" s="235" t="s">
        <v>3137</v>
      </c>
      <c r="I1483" s="234" t="s">
        <v>3542</v>
      </c>
      <c r="J1483" s="234" t="s">
        <v>1982</v>
      </c>
      <c r="K1483" s="233">
        <v>202109</v>
      </c>
      <c r="L1483" s="234" t="s">
        <v>3598</v>
      </c>
      <c r="M1483" s="242" t="s">
        <v>1326</v>
      </c>
      <c r="N1483" s="237" t="s">
        <v>3581</v>
      </c>
      <c r="O1483" s="234" t="s">
        <v>653</v>
      </c>
      <c r="P1483" s="7">
        <v>1500</v>
      </c>
      <c r="Q1483" s="34"/>
    </row>
    <row r="1484" s="2" customFormat="1" ht="14.25" spans="1:17">
      <c r="A1484" s="7">
        <v>1481</v>
      </c>
      <c r="B1484" s="232" t="s">
        <v>3503</v>
      </c>
      <c r="C1484" s="232" t="s">
        <v>3587</v>
      </c>
      <c r="D1484" s="232" t="s">
        <v>3599</v>
      </c>
      <c r="E1484" s="232" t="s">
        <v>44</v>
      </c>
      <c r="F1484" s="233" t="s">
        <v>391</v>
      </c>
      <c r="G1484" s="8" t="s">
        <v>24</v>
      </c>
      <c r="H1484" s="7" t="s">
        <v>326</v>
      </c>
      <c r="I1484" s="234" t="s">
        <v>3507</v>
      </c>
      <c r="J1484" s="234" t="s">
        <v>1982</v>
      </c>
      <c r="K1484" s="233">
        <v>202009</v>
      </c>
      <c r="L1484" s="234" t="s">
        <v>3600</v>
      </c>
      <c r="M1484" s="232" t="s">
        <v>2677</v>
      </c>
      <c r="N1484" s="232" t="s">
        <v>3557</v>
      </c>
      <c r="O1484" s="234" t="s">
        <v>631</v>
      </c>
      <c r="P1484" s="7">
        <v>1500</v>
      </c>
      <c r="Q1484" s="34"/>
    </row>
    <row r="1485" s="2" customFormat="1" ht="14.25" spans="1:17">
      <c r="A1485" s="7">
        <v>1482</v>
      </c>
      <c r="B1485" s="232" t="s">
        <v>3503</v>
      </c>
      <c r="C1485" s="232" t="s">
        <v>3601</v>
      </c>
      <c r="D1485" s="232" t="s">
        <v>148</v>
      </c>
      <c r="E1485" s="232" t="s">
        <v>22</v>
      </c>
      <c r="F1485" s="233" t="s">
        <v>258</v>
      </c>
      <c r="G1485" s="8" t="s">
        <v>24</v>
      </c>
      <c r="H1485" s="234" t="s">
        <v>162</v>
      </c>
      <c r="I1485" s="234" t="s">
        <v>3602</v>
      </c>
      <c r="J1485" s="234" t="s">
        <v>1365</v>
      </c>
      <c r="K1485" s="233">
        <v>201809</v>
      </c>
      <c r="L1485" s="234" t="s">
        <v>148</v>
      </c>
      <c r="M1485" s="232" t="s">
        <v>3603</v>
      </c>
      <c r="N1485" s="232" t="s">
        <v>3557</v>
      </c>
      <c r="O1485" s="234" t="s">
        <v>3604</v>
      </c>
      <c r="P1485" s="7">
        <v>1500</v>
      </c>
      <c r="Q1485" s="34"/>
    </row>
    <row r="1486" s="2" customFormat="1" ht="14.25" spans="1:17">
      <c r="A1486" s="7">
        <v>1483</v>
      </c>
      <c r="B1486" s="232" t="s">
        <v>3503</v>
      </c>
      <c r="C1486" s="232" t="s">
        <v>3601</v>
      </c>
      <c r="D1486" s="232" t="s">
        <v>2846</v>
      </c>
      <c r="E1486" s="232" t="s">
        <v>44</v>
      </c>
      <c r="F1486" s="233" t="s">
        <v>100</v>
      </c>
      <c r="G1486" s="8" t="s">
        <v>24</v>
      </c>
      <c r="H1486" s="7" t="s">
        <v>326</v>
      </c>
      <c r="I1486" s="234" t="s">
        <v>3507</v>
      </c>
      <c r="J1486" s="234" t="s">
        <v>1982</v>
      </c>
      <c r="K1486" s="233">
        <v>202009</v>
      </c>
      <c r="L1486" s="234" t="s">
        <v>2238</v>
      </c>
      <c r="M1486" s="232" t="s">
        <v>1901</v>
      </c>
      <c r="N1486" s="232" t="s">
        <v>731</v>
      </c>
      <c r="O1486" s="234" t="s">
        <v>631</v>
      </c>
      <c r="P1486" s="7">
        <v>1500</v>
      </c>
      <c r="Q1486" s="34"/>
    </row>
    <row r="1487" s="2" customFormat="1" ht="14.25" spans="1:17">
      <c r="A1487" s="7">
        <v>1484</v>
      </c>
      <c r="B1487" s="232" t="s">
        <v>3503</v>
      </c>
      <c r="C1487" s="232" t="s">
        <v>3605</v>
      </c>
      <c r="D1487" s="232" t="s">
        <v>3606</v>
      </c>
      <c r="E1487" s="232" t="s">
        <v>44</v>
      </c>
      <c r="F1487" s="233" t="s">
        <v>803</v>
      </c>
      <c r="G1487" s="8" t="s">
        <v>24</v>
      </c>
      <c r="H1487" s="234" t="s">
        <v>3607</v>
      </c>
      <c r="I1487" s="234" t="s">
        <v>3507</v>
      </c>
      <c r="J1487" s="234" t="s">
        <v>26</v>
      </c>
      <c r="K1487" s="233">
        <v>202009</v>
      </c>
      <c r="L1487" s="234" t="s">
        <v>2748</v>
      </c>
      <c r="M1487" s="232" t="s">
        <v>439</v>
      </c>
      <c r="N1487" s="232" t="s">
        <v>3608</v>
      </c>
      <c r="O1487" s="234" t="s">
        <v>631</v>
      </c>
      <c r="P1487" s="7">
        <v>1500</v>
      </c>
      <c r="Q1487" s="34"/>
    </row>
    <row r="1488" s="2" customFormat="1" ht="14.25" spans="1:17">
      <c r="A1488" s="7">
        <v>1485</v>
      </c>
      <c r="B1488" s="232" t="s">
        <v>3503</v>
      </c>
      <c r="C1488" s="232" t="s">
        <v>3605</v>
      </c>
      <c r="D1488" s="232" t="s">
        <v>3609</v>
      </c>
      <c r="E1488" s="232" t="s">
        <v>22</v>
      </c>
      <c r="F1488" s="233" t="s">
        <v>258</v>
      </c>
      <c r="G1488" s="8" t="s">
        <v>24</v>
      </c>
      <c r="H1488" s="234" t="s">
        <v>3610</v>
      </c>
      <c r="I1488" s="234" t="s">
        <v>3505</v>
      </c>
      <c r="J1488" s="234" t="s">
        <v>26</v>
      </c>
      <c r="K1488" s="233">
        <v>201909</v>
      </c>
      <c r="L1488" s="234" t="s">
        <v>3611</v>
      </c>
      <c r="M1488" s="232" t="s">
        <v>1458</v>
      </c>
      <c r="N1488" s="232" t="s">
        <v>958</v>
      </c>
      <c r="O1488" s="234" t="s">
        <v>653</v>
      </c>
      <c r="P1488" s="7">
        <v>1500</v>
      </c>
      <c r="Q1488" s="34"/>
    </row>
    <row r="1489" s="2" customFormat="1" ht="14.25" spans="1:17">
      <c r="A1489" s="7">
        <v>1486</v>
      </c>
      <c r="B1489" s="232" t="s">
        <v>3503</v>
      </c>
      <c r="C1489" s="232" t="s">
        <v>3605</v>
      </c>
      <c r="D1489" s="232" t="s">
        <v>1263</v>
      </c>
      <c r="E1489" s="232" t="s">
        <v>44</v>
      </c>
      <c r="F1489" s="233" t="s">
        <v>372</v>
      </c>
      <c r="G1489" s="8" t="s">
        <v>24</v>
      </c>
      <c r="H1489" s="235" t="s">
        <v>330</v>
      </c>
      <c r="I1489" s="234" t="s">
        <v>3507</v>
      </c>
      <c r="J1489" s="234" t="s">
        <v>34</v>
      </c>
      <c r="K1489" s="233">
        <v>202009</v>
      </c>
      <c r="L1489" s="234" t="s">
        <v>2529</v>
      </c>
      <c r="M1489" s="232" t="s">
        <v>1489</v>
      </c>
      <c r="N1489" s="232" t="s">
        <v>958</v>
      </c>
      <c r="O1489" s="234" t="s">
        <v>631</v>
      </c>
      <c r="P1489" s="7">
        <v>1500</v>
      </c>
      <c r="Q1489" s="34"/>
    </row>
    <row r="1490" s="2" customFormat="1" ht="14.25" spans="1:17">
      <c r="A1490" s="7">
        <v>1487</v>
      </c>
      <c r="B1490" s="232" t="s">
        <v>3503</v>
      </c>
      <c r="C1490" s="232" t="s">
        <v>3605</v>
      </c>
      <c r="D1490" s="232" t="s">
        <v>3612</v>
      </c>
      <c r="E1490" s="232" t="s">
        <v>44</v>
      </c>
      <c r="F1490" s="233" t="s">
        <v>678</v>
      </c>
      <c r="G1490" s="8" t="s">
        <v>24</v>
      </c>
      <c r="H1490" s="234" t="s">
        <v>3613</v>
      </c>
      <c r="I1490" s="234" t="s">
        <v>3507</v>
      </c>
      <c r="J1490" s="234" t="s">
        <v>26</v>
      </c>
      <c r="K1490" s="233">
        <v>201909</v>
      </c>
      <c r="L1490" s="234" t="s">
        <v>3612</v>
      </c>
      <c r="M1490" s="232" t="s">
        <v>678</v>
      </c>
      <c r="N1490" s="232" t="s">
        <v>3614</v>
      </c>
      <c r="O1490" s="234" t="s">
        <v>488</v>
      </c>
      <c r="P1490" s="7">
        <v>1500</v>
      </c>
      <c r="Q1490" s="34"/>
    </row>
    <row r="1491" s="2" customFormat="1" ht="14.25" spans="1:17">
      <c r="A1491" s="7">
        <v>1488</v>
      </c>
      <c r="B1491" s="232" t="s">
        <v>3503</v>
      </c>
      <c r="C1491" s="232" t="s">
        <v>3605</v>
      </c>
      <c r="D1491" s="232" t="s">
        <v>448</v>
      </c>
      <c r="E1491" s="232" t="s">
        <v>44</v>
      </c>
      <c r="F1491" s="233" t="s">
        <v>153</v>
      </c>
      <c r="G1491" s="8" t="s">
        <v>24</v>
      </c>
      <c r="H1491" s="235" t="s">
        <v>330</v>
      </c>
      <c r="I1491" s="234" t="s">
        <v>3505</v>
      </c>
      <c r="J1491" s="234" t="s">
        <v>34</v>
      </c>
      <c r="K1491" s="233">
        <v>201909</v>
      </c>
      <c r="L1491" s="234" t="s">
        <v>448</v>
      </c>
      <c r="M1491" s="232" t="s">
        <v>835</v>
      </c>
      <c r="N1491" s="232" t="s">
        <v>3615</v>
      </c>
      <c r="O1491" s="234" t="s">
        <v>631</v>
      </c>
      <c r="P1491" s="7">
        <v>1500</v>
      </c>
      <c r="Q1491" s="34"/>
    </row>
    <row r="1492" s="2" customFormat="1" ht="14.25" spans="1:17">
      <c r="A1492" s="7">
        <v>1489</v>
      </c>
      <c r="B1492" s="232" t="s">
        <v>3503</v>
      </c>
      <c r="C1492" s="232" t="s">
        <v>3605</v>
      </c>
      <c r="D1492" s="232" t="s">
        <v>3616</v>
      </c>
      <c r="E1492" s="232" t="s">
        <v>22</v>
      </c>
      <c r="F1492" s="233" t="s">
        <v>440</v>
      </c>
      <c r="G1492" s="8" t="s">
        <v>24</v>
      </c>
      <c r="H1492" s="234" t="s">
        <v>1019</v>
      </c>
      <c r="I1492" s="234" t="s">
        <v>3542</v>
      </c>
      <c r="J1492" s="234" t="s">
        <v>34</v>
      </c>
      <c r="K1492" s="233">
        <v>201909</v>
      </c>
      <c r="L1492" s="234" t="s">
        <v>1242</v>
      </c>
      <c r="M1492" s="232" t="s">
        <v>3617</v>
      </c>
      <c r="N1492" s="232" t="s">
        <v>3618</v>
      </c>
      <c r="O1492" s="234" t="s">
        <v>653</v>
      </c>
      <c r="P1492" s="7">
        <v>1500</v>
      </c>
      <c r="Q1492" s="34"/>
    </row>
    <row r="1493" s="2" customFormat="1" ht="14.25" spans="1:17">
      <c r="A1493" s="7">
        <v>1490</v>
      </c>
      <c r="B1493" s="232" t="s">
        <v>3503</v>
      </c>
      <c r="C1493" s="232" t="s">
        <v>3605</v>
      </c>
      <c r="D1493" s="232" t="s">
        <v>1463</v>
      </c>
      <c r="E1493" s="232" t="s">
        <v>22</v>
      </c>
      <c r="F1493" s="233" t="s">
        <v>984</v>
      </c>
      <c r="G1493" s="8" t="s">
        <v>24</v>
      </c>
      <c r="H1493" s="234" t="s">
        <v>3619</v>
      </c>
      <c r="I1493" s="234" t="s">
        <v>3542</v>
      </c>
      <c r="J1493" s="234" t="s">
        <v>34</v>
      </c>
      <c r="K1493" s="233">
        <v>201909</v>
      </c>
      <c r="L1493" s="234" t="s">
        <v>3620</v>
      </c>
      <c r="M1493" s="232" t="s">
        <v>3621</v>
      </c>
      <c r="N1493" s="232" t="s">
        <v>3622</v>
      </c>
      <c r="O1493" s="234" t="s">
        <v>653</v>
      </c>
      <c r="P1493" s="7">
        <v>1500</v>
      </c>
      <c r="Q1493" s="34"/>
    </row>
    <row r="1494" s="2" customFormat="1" ht="14.25" spans="1:17">
      <c r="A1494" s="7">
        <v>1491</v>
      </c>
      <c r="B1494" s="232" t="s">
        <v>3503</v>
      </c>
      <c r="C1494" s="232" t="s">
        <v>3605</v>
      </c>
      <c r="D1494" s="232" t="s">
        <v>727</v>
      </c>
      <c r="E1494" s="232" t="s">
        <v>22</v>
      </c>
      <c r="F1494" s="233" t="s">
        <v>783</v>
      </c>
      <c r="G1494" s="8" t="s">
        <v>24</v>
      </c>
      <c r="H1494" s="234" t="s">
        <v>2367</v>
      </c>
      <c r="I1494" s="234" t="s">
        <v>3542</v>
      </c>
      <c r="J1494" s="234" t="s">
        <v>34</v>
      </c>
      <c r="K1494" s="233">
        <v>201909</v>
      </c>
      <c r="L1494" s="234" t="s">
        <v>3623</v>
      </c>
      <c r="M1494" s="232" t="s">
        <v>320</v>
      </c>
      <c r="N1494" s="232" t="s">
        <v>3624</v>
      </c>
      <c r="O1494" s="234" t="s">
        <v>653</v>
      </c>
      <c r="P1494" s="7">
        <v>1500</v>
      </c>
      <c r="Q1494" s="34"/>
    </row>
    <row r="1495" s="2" customFormat="1" ht="14.25" spans="1:17">
      <c r="A1495" s="7">
        <v>1492</v>
      </c>
      <c r="B1495" s="232" t="s">
        <v>3503</v>
      </c>
      <c r="C1495" s="232" t="s">
        <v>3625</v>
      </c>
      <c r="D1495" s="232" t="s">
        <v>1242</v>
      </c>
      <c r="E1495" s="232" t="s">
        <v>44</v>
      </c>
      <c r="F1495" s="233" t="s">
        <v>216</v>
      </c>
      <c r="G1495" s="8" t="s">
        <v>24</v>
      </c>
      <c r="H1495" s="234" t="s">
        <v>109</v>
      </c>
      <c r="I1495" s="234" t="s">
        <v>3507</v>
      </c>
      <c r="J1495" s="234" t="s">
        <v>1365</v>
      </c>
      <c r="K1495" s="233">
        <v>202009</v>
      </c>
      <c r="L1495" s="234" t="s">
        <v>948</v>
      </c>
      <c r="M1495" s="232" t="s">
        <v>1480</v>
      </c>
      <c r="N1495" s="232" t="s">
        <v>3557</v>
      </c>
      <c r="O1495" s="234" t="s">
        <v>631</v>
      </c>
      <c r="P1495" s="7">
        <v>1500</v>
      </c>
      <c r="Q1495" s="34"/>
    </row>
    <row r="1496" s="2" customFormat="1" ht="14.25" spans="1:17">
      <c r="A1496" s="7">
        <v>1493</v>
      </c>
      <c r="B1496" s="232" t="s">
        <v>3503</v>
      </c>
      <c r="C1496" s="232" t="s">
        <v>3625</v>
      </c>
      <c r="D1496" s="232" t="s">
        <v>448</v>
      </c>
      <c r="E1496" s="232" t="s">
        <v>44</v>
      </c>
      <c r="F1496" s="233" t="s">
        <v>329</v>
      </c>
      <c r="G1496" s="8" t="s">
        <v>24</v>
      </c>
      <c r="H1496" s="234" t="s">
        <v>3626</v>
      </c>
      <c r="I1496" s="234" t="s">
        <v>3542</v>
      </c>
      <c r="J1496" s="234" t="s">
        <v>34</v>
      </c>
      <c r="K1496" s="233">
        <v>202109</v>
      </c>
      <c r="L1496" s="234" t="s">
        <v>3627</v>
      </c>
      <c r="M1496" s="232" t="s">
        <v>3464</v>
      </c>
      <c r="N1496" s="232" t="s">
        <v>765</v>
      </c>
      <c r="O1496" s="234" t="s">
        <v>631</v>
      </c>
      <c r="P1496" s="7">
        <v>1500</v>
      </c>
      <c r="Q1496" s="34"/>
    </row>
    <row r="1497" s="2" customFormat="1" ht="14.25" spans="1:17">
      <c r="A1497" s="7">
        <v>1494</v>
      </c>
      <c r="B1497" s="232" t="s">
        <v>3503</v>
      </c>
      <c r="C1497" s="232" t="s">
        <v>3625</v>
      </c>
      <c r="D1497" s="232" t="s">
        <v>3628</v>
      </c>
      <c r="E1497" s="232" t="s">
        <v>44</v>
      </c>
      <c r="F1497" s="233" t="s">
        <v>1220</v>
      </c>
      <c r="G1497" s="8" t="s">
        <v>24</v>
      </c>
      <c r="H1497" s="234" t="s">
        <v>3629</v>
      </c>
      <c r="I1497" s="234" t="s">
        <v>3505</v>
      </c>
      <c r="J1497" s="234" t="s">
        <v>34</v>
      </c>
      <c r="K1497" s="233">
        <v>201909</v>
      </c>
      <c r="L1497" s="234" t="s">
        <v>3630</v>
      </c>
      <c r="M1497" s="232" t="s">
        <v>3631</v>
      </c>
      <c r="N1497" s="232" t="s">
        <v>3559</v>
      </c>
      <c r="O1497" s="234" t="s">
        <v>637</v>
      </c>
      <c r="P1497" s="7">
        <v>1500</v>
      </c>
      <c r="Q1497" s="34"/>
    </row>
    <row r="1498" s="2" customFormat="1" ht="14.25" spans="1:17">
      <c r="A1498" s="7">
        <v>1495</v>
      </c>
      <c r="B1498" s="232" t="s">
        <v>3503</v>
      </c>
      <c r="C1498" s="232" t="s">
        <v>3625</v>
      </c>
      <c r="D1498" s="232" t="s">
        <v>3632</v>
      </c>
      <c r="E1498" s="232" t="s">
        <v>44</v>
      </c>
      <c r="F1498" s="233" t="s">
        <v>63</v>
      </c>
      <c r="G1498" s="8" t="s">
        <v>24</v>
      </c>
      <c r="H1498" s="7" t="s">
        <v>326</v>
      </c>
      <c r="I1498" s="234" t="s">
        <v>3505</v>
      </c>
      <c r="J1498" s="234" t="s">
        <v>34</v>
      </c>
      <c r="K1498" s="233">
        <v>201909</v>
      </c>
      <c r="L1498" s="234" t="s">
        <v>2952</v>
      </c>
      <c r="M1498" s="232" t="s">
        <v>878</v>
      </c>
      <c r="N1498" s="232" t="s">
        <v>3557</v>
      </c>
      <c r="O1498" s="234" t="s">
        <v>631</v>
      </c>
      <c r="P1498" s="7">
        <v>1500</v>
      </c>
      <c r="Q1498" s="34"/>
    </row>
    <row r="1499" s="2" customFormat="1" ht="14.25" spans="1:17">
      <c r="A1499" s="7">
        <v>1496</v>
      </c>
      <c r="B1499" s="232" t="s">
        <v>3503</v>
      </c>
      <c r="C1499" s="232" t="s">
        <v>3625</v>
      </c>
      <c r="D1499" s="232" t="s">
        <v>3633</v>
      </c>
      <c r="E1499" s="232" t="s">
        <v>44</v>
      </c>
      <c r="F1499" s="233" t="s">
        <v>287</v>
      </c>
      <c r="G1499" s="8" t="s">
        <v>24</v>
      </c>
      <c r="H1499" s="7" t="s">
        <v>326</v>
      </c>
      <c r="I1499" s="234" t="s">
        <v>3542</v>
      </c>
      <c r="J1499" s="234" t="s">
        <v>1982</v>
      </c>
      <c r="K1499" s="233">
        <v>202109</v>
      </c>
      <c r="L1499" s="234" t="s">
        <v>3423</v>
      </c>
      <c r="M1499" s="232" t="s">
        <v>999</v>
      </c>
      <c r="N1499" s="232" t="s">
        <v>3634</v>
      </c>
      <c r="O1499" s="234" t="s">
        <v>631</v>
      </c>
      <c r="P1499" s="7">
        <v>1500</v>
      </c>
      <c r="Q1499" s="34"/>
    </row>
    <row r="1500" s="2" customFormat="1" ht="14.25" spans="1:17">
      <c r="A1500" s="7">
        <v>1497</v>
      </c>
      <c r="B1500" s="232" t="s">
        <v>3503</v>
      </c>
      <c r="C1500" s="232" t="s">
        <v>3625</v>
      </c>
      <c r="D1500" s="232" t="s">
        <v>448</v>
      </c>
      <c r="E1500" s="232" t="s">
        <v>44</v>
      </c>
      <c r="F1500" s="233" t="s">
        <v>195</v>
      </c>
      <c r="G1500" s="8" t="s">
        <v>24</v>
      </c>
      <c r="H1500" s="234" t="s">
        <v>3635</v>
      </c>
      <c r="I1500" s="234" t="s">
        <v>3542</v>
      </c>
      <c r="J1500" s="234" t="s">
        <v>3636</v>
      </c>
      <c r="K1500" s="233">
        <v>202109</v>
      </c>
      <c r="L1500" s="234" t="s">
        <v>448</v>
      </c>
      <c r="M1500" s="232" t="s">
        <v>3637</v>
      </c>
      <c r="N1500" s="232" t="s">
        <v>3638</v>
      </c>
      <c r="O1500" s="234" t="s">
        <v>637</v>
      </c>
      <c r="P1500" s="7">
        <v>1500</v>
      </c>
      <c r="Q1500" s="34"/>
    </row>
    <row r="1501" s="2" customFormat="1" ht="14.25" spans="1:17">
      <c r="A1501" s="7">
        <v>1498</v>
      </c>
      <c r="B1501" s="232" t="s">
        <v>3503</v>
      </c>
      <c r="C1501" s="232" t="s">
        <v>3639</v>
      </c>
      <c r="D1501" s="232" t="s">
        <v>3640</v>
      </c>
      <c r="E1501" s="232" t="s">
        <v>44</v>
      </c>
      <c r="F1501" s="233" t="s">
        <v>83</v>
      </c>
      <c r="G1501" s="8" t="s">
        <v>24</v>
      </c>
      <c r="H1501" s="234" t="s">
        <v>784</v>
      </c>
      <c r="I1501" s="234" t="s">
        <v>3507</v>
      </c>
      <c r="J1501" s="234" t="s">
        <v>34</v>
      </c>
      <c r="K1501" s="233">
        <v>202009</v>
      </c>
      <c r="L1501" s="234" t="s">
        <v>727</v>
      </c>
      <c r="M1501" s="232" t="s">
        <v>111</v>
      </c>
      <c r="N1501" s="232" t="s">
        <v>3557</v>
      </c>
      <c r="O1501" s="234" t="s">
        <v>631</v>
      </c>
      <c r="P1501" s="7">
        <v>1500</v>
      </c>
      <c r="Q1501" s="34"/>
    </row>
    <row r="1502" s="2" customFormat="1" ht="14.25" spans="1:17">
      <c r="A1502" s="7">
        <v>1499</v>
      </c>
      <c r="B1502" s="232" t="s">
        <v>3503</v>
      </c>
      <c r="C1502" s="232" t="s">
        <v>3639</v>
      </c>
      <c r="D1502" s="232" t="s">
        <v>3537</v>
      </c>
      <c r="E1502" s="232" t="s">
        <v>44</v>
      </c>
      <c r="F1502" s="233" t="s">
        <v>485</v>
      </c>
      <c r="G1502" s="8" t="s">
        <v>24</v>
      </c>
      <c r="H1502" s="234" t="s">
        <v>655</v>
      </c>
      <c r="I1502" s="234" t="s">
        <v>3602</v>
      </c>
      <c r="J1502" s="234" t="s">
        <v>1365</v>
      </c>
      <c r="K1502" s="233">
        <v>201809</v>
      </c>
      <c r="L1502" s="234" t="s">
        <v>3015</v>
      </c>
      <c r="M1502" s="232" t="s">
        <v>3641</v>
      </c>
      <c r="N1502" s="232" t="s">
        <v>3557</v>
      </c>
      <c r="O1502" s="234" t="s">
        <v>637</v>
      </c>
      <c r="P1502" s="7">
        <v>1500</v>
      </c>
      <c r="Q1502" s="34"/>
    </row>
    <row r="1503" s="2" customFormat="1" ht="14.25" spans="1:17">
      <c r="A1503" s="7">
        <v>1500</v>
      </c>
      <c r="B1503" s="232" t="s">
        <v>3503</v>
      </c>
      <c r="C1503" s="232" t="s">
        <v>3639</v>
      </c>
      <c r="D1503" s="232" t="s">
        <v>152</v>
      </c>
      <c r="E1503" s="232" t="s">
        <v>44</v>
      </c>
      <c r="F1503" s="233" t="s">
        <v>166</v>
      </c>
      <c r="G1503" s="8" t="s">
        <v>24</v>
      </c>
      <c r="H1503" s="7" t="s">
        <v>326</v>
      </c>
      <c r="I1503" s="234" t="s">
        <v>3505</v>
      </c>
      <c r="J1503" s="234" t="s">
        <v>34</v>
      </c>
      <c r="K1503" s="233">
        <v>201909</v>
      </c>
      <c r="L1503" s="234" t="s">
        <v>548</v>
      </c>
      <c r="M1503" s="232" t="s">
        <v>3642</v>
      </c>
      <c r="N1503" s="232" t="s">
        <v>3557</v>
      </c>
      <c r="O1503" s="234" t="s">
        <v>637</v>
      </c>
      <c r="P1503" s="7">
        <v>1500</v>
      </c>
      <c r="Q1503" s="34"/>
    </row>
    <row r="1504" s="2" customFormat="1" ht="14.25" spans="1:17">
      <c r="A1504" s="7">
        <v>1501</v>
      </c>
      <c r="B1504" s="232" t="s">
        <v>3503</v>
      </c>
      <c r="C1504" s="232" t="s">
        <v>3639</v>
      </c>
      <c r="D1504" s="232" t="s">
        <v>152</v>
      </c>
      <c r="E1504" s="232" t="s">
        <v>44</v>
      </c>
      <c r="F1504" s="233" t="s">
        <v>236</v>
      </c>
      <c r="G1504" s="8" t="s">
        <v>24</v>
      </c>
      <c r="H1504" s="234" t="s">
        <v>1364</v>
      </c>
      <c r="I1504" s="234" t="s">
        <v>3505</v>
      </c>
      <c r="J1504" s="234" t="s">
        <v>1365</v>
      </c>
      <c r="K1504" s="233">
        <v>201909</v>
      </c>
      <c r="L1504" s="234" t="s">
        <v>3643</v>
      </c>
      <c r="M1504" s="232" t="s">
        <v>3556</v>
      </c>
      <c r="N1504" s="232" t="s">
        <v>3557</v>
      </c>
      <c r="O1504" s="234" t="s">
        <v>637</v>
      </c>
      <c r="P1504" s="7">
        <v>1500</v>
      </c>
      <c r="Q1504" s="34"/>
    </row>
    <row r="1505" s="2" customFormat="1" ht="14.25" spans="1:17">
      <c r="A1505" s="7">
        <v>1502</v>
      </c>
      <c r="B1505" s="232" t="s">
        <v>3503</v>
      </c>
      <c r="C1505" s="232" t="s">
        <v>3639</v>
      </c>
      <c r="D1505" s="232" t="s">
        <v>3644</v>
      </c>
      <c r="E1505" s="232" t="s">
        <v>44</v>
      </c>
      <c r="F1505" s="233" t="s">
        <v>51</v>
      </c>
      <c r="G1505" s="8" t="s">
        <v>24</v>
      </c>
      <c r="H1505" s="234" t="s">
        <v>647</v>
      </c>
      <c r="I1505" s="234" t="s">
        <v>3505</v>
      </c>
      <c r="J1505" s="234" t="s">
        <v>1365</v>
      </c>
      <c r="K1505" s="233">
        <v>201909</v>
      </c>
      <c r="L1505" s="234" t="s">
        <v>3645</v>
      </c>
      <c r="M1505" s="232" t="s">
        <v>179</v>
      </c>
      <c r="N1505" s="232" t="s">
        <v>3557</v>
      </c>
      <c r="O1505" s="234" t="s">
        <v>637</v>
      </c>
      <c r="P1505" s="7">
        <v>1500</v>
      </c>
      <c r="Q1505" s="34"/>
    </row>
    <row r="1506" s="2" customFormat="1" ht="14.25" spans="1:17">
      <c r="A1506" s="7">
        <v>1503</v>
      </c>
      <c r="B1506" s="232" t="s">
        <v>3503</v>
      </c>
      <c r="C1506" s="232" t="s">
        <v>3639</v>
      </c>
      <c r="D1506" s="232" t="s">
        <v>152</v>
      </c>
      <c r="E1506" s="232" t="s">
        <v>44</v>
      </c>
      <c r="F1506" s="233" t="s">
        <v>783</v>
      </c>
      <c r="G1506" s="8" t="s">
        <v>24</v>
      </c>
      <c r="H1506" s="7" t="s">
        <v>326</v>
      </c>
      <c r="I1506" s="234" t="s">
        <v>3507</v>
      </c>
      <c r="J1506" s="234" t="s">
        <v>34</v>
      </c>
      <c r="K1506" s="233">
        <v>202009</v>
      </c>
      <c r="L1506" s="234" t="s">
        <v>2649</v>
      </c>
      <c r="M1506" s="232" t="s">
        <v>3110</v>
      </c>
      <c r="N1506" s="232" t="s">
        <v>3557</v>
      </c>
      <c r="O1506" s="234" t="s">
        <v>631</v>
      </c>
      <c r="P1506" s="7">
        <v>1500</v>
      </c>
      <c r="Q1506" s="34"/>
    </row>
    <row r="1507" s="2" customFormat="1" ht="14.25" spans="1:17">
      <c r="A1507" s="7">
        <v>1504</v>
      </c>
      <c r="B1507" s="232" t="s">
        <v>3503</v>
      </c>
      <c r="C1507" s="232" t="s">
        <v>3639</v>
      </c>
      <c r="D1507" s="232" t="s">
        <v>161</v>
      </c>
      <c r="E1507" s="232" t="s">
        <v>22</v>
      </c>
      <c r="F1507" s="233" t="s">
        <v>171</v>
      </c>
      <c r="G1507" s="8" t="s">
        <v>24</v>
      </c>
      <c r="H1507" s="234" t="s">
        <v>1531</v>
      </c>
      <c r="I1507" s="234" t="s">
        <v>3507</v>
      </c>
      <c r="J1507" s="234" t="s">
        <v>26</v>
      </c>
      <c r="K1507" s="233">
        <v>202009</v>
      </c>
      <c r="L1507" s="234" t="s">
        <v>3646</v>
      </c>
      <c r="M1507" s="232" t="s">
        <v>3647</v>
      </c>
      <c r="N1507" s="232" t="s">
        <v>3557</v>
      </c>
      <c r="O1507" s="234" t="s">
        <v>653</v>
      </c>
      <c r="P1507" s="7">
        <v>1500</v>
      </c>
      <c r="Q1507" s="34"/>
    </row>
    <row r="1508" s="2" customFormat="1" ht="14.25" spans="1:17">
      <c r="A1508" s="7">
        <v>1505</v>
      </c>
      <c r="B1508" s="232" t="s">
        <v>3503</v>
      </c>
      <c r="C1508" s="232" t="s">
        <v>3639</v>
      </c>
      <c r="D1508" s="232" t="s">
        <v>152</v>
      </c>
      <c r="E1508" s="232" t="s">
        <v>44</v>
      </c>
      <c r="F1508" s="233" t="s">
        <v>142</v>
      </c>
      <c r="G1508" s="8" t="s">
        <v>24</v>
      </c>
      <c r="H1508" s="7" t="s">
        <v>326</v>
      </c>
      <c r="I1508" s="234" t="s">
        <v>3542</v>
      </c>
      <c r="J1508" s="234" t="s">
        <v>34</v>
      </c>
      <c r="K1508" s="233">
        <v>202109</v>
      </c>
      <c r="L1508" s="234" t="s">
        <v>3541</v>
      </c>
      <c r="M1508" s="232" t="s">
        <v>1085</v>
      </c>
      <c r="N1508" s="232" t="s">
        <v>3648</v>
      </c>
      <c r="O1508" s="234" t="s">
        <v>631</v>
      </c>
      <c r="P1508" s="7">
        <v>1500</v>
      </c>
      <c r="Q1508" s="34"/>
    </row>
    <row r="1509" s="2" customFormat="1" ht="14.25" spans="1:17">
      <c r="A1509" s="7">
        <v>1506</v>
      </c>
      <c r="B1509" s="232" t="s">
        <v>3503</v>
      </c>
      <c r="C1509" s="232" t="s">
        <v>3639</v>
      </c>
      <c r="D1509" s="232" t="s">
        <v>3649</v>
      </c>
      <c r="E1509" s="232" t="s">
        <v>44</v>
      </c>
      <c r="F1509" s="233" t="s">
        <v>783</v>
      </c>
      <c r="G1509" s="8" t="s">
        <v>24</v>
      </c>
      <c r="H1509" s="234" t="s">
        <v>181</v>
      </c>
      <c r="I1509" s="234" t="s">
        <v>3542</v>
      </c>
      <c r="J1509" s="234" t="s">
        <v>34</v>
      </c>
      <c r="K1509" s="233">
        <v>202109</v>
      </c>
      <c r="L1509" s="234" t="s">
        <v>3650</v>
      </c>
      <c r="M1509" s="232" t="s">
        <v>97</v>
      </c>
      <c r="N1509" s="232" t="s">
        <v>3557</v>
      </c>
      <c r="O1509" s="234" t="s">
        <v>631</v>
      </c>
      <c r="P1509" s="7">
        <v>1500</v>
      </c>
      <c r="Q1509" s="34"/>
    </row>
    <row r="1510" s="2" customFormat="1" ht="14.25" spans="1:17">
      <c r="A1510" s="7">
        <v>1507</v>
      </c>
      <c r="B1510" s="232" t="s">
        <v>3503</v>
      </c>
      <c r="C1510" s="232" t="s">
        <v>3639</v>
      </c>
      <c r="D1510" s="232" t="s">
        <v>152</v>
      </c>
      <c r="E1510" s="232" t="s">
        <v>22</v>
      </c>
      <c r="F1510" s="233" t="s">
        <v>334</v>
      </c>
      <c r="G1510" s="8" t="s">
        <v>24</v>
      </c>
      <c r="H1510" s="7" t="s">
        <v>326</v>
      </c>
      <c r="I1510" s="234" t="s">
        <v>3542</v>
      </c>
      <c r="J1510" s="234" t="s">
        <v>34</v>
      </c>
      <c r="K1510" s="233">
        <v>202109</v>
      </c>
      <c r="L1510" s="234" t="s">
        <v>3651</v>
      </c>
      <c r="M1510" s="232" t="s">
        <v>3652</v>
      </c>
      <c r="N1510" s="232" t="s">
        <v>3653</v>
      </c>
      <c r="O1510" s="234" t="s">
        <v>646</v>
      </c>
      <c r="P1510" s="7">
        <v>1500</v>
      </c>
      <c r="Q1510" s="34"/>
    </row>
    <row r="1511" s="2" customFormat="1" ht="14.25" spans="1:17">
      <c r="A1511" s="7">
        <v>1508</v>
      </c>
      <c r="B1511" s="232" t="s">
        <v>3503</v>
      </c>
      <c r="C1511" s="232" t="s">
        <v>3654</v>
      </c>
      <c r="D1511" s="232" t="s">
        <v>38</v>
      </c>
      <c r="E1511" s="232" t="s">
        <v>22</v>
      </c>
      <c r="F1511" s="233" t="s">
        <v>258</v>
      </c>
      <c r="G1511" s="8" t="s">
        <v>24</v>
      </c>
      <c r="H1511" s="234" t="s">
        <v>997</v>
      </c>
      <c r="I1511" s="234" t="s">
        <v>3505</v>
      </c>
      <c r="J1511" s="234" t="s">
        <v>26</v>
      </c>
      <c r="K1511" s="233">
        <v>202009</v>
      </c>
      <c r="L1511" s="234" t="s">
        <v>3655</v>
      </c>
      <c r="M1511" s="232" t="s">
        <v>2148</v>
      </c>
      <c r="N1511" s="232" t="s">
        <v>958</v>
      </c>
      <c r="O1511" s="234" t="s">
        <v>653</v>
      </c>
      <c r="P1511" s="7">
        <v>1500</v>
      </c>
      <c r="Q1511" s="34"/>
    </row>
    <row r="1512" s="2" customFormat="1" ht="14.25" spans="1:17">
      <c r="A1512" s="7">
        <v>1509</v>
      </c>
      <c r="B1512" s="232" t="s">
        <v>3503</v>
      </c>
      <c r="C1512" s="232" t="s">
        <v>3654</v>
      </c>
      <c r="D1512" s="232" t="s">
        <v>38</v>
      </c>
      <c r="E1512" s="232" t="s">
        <v>44</v>
      </c>
      <c r="F1512" s="233" t="s">
        <v>783</v>
      </c>
      <c r="G1512" s="8" t="s">
        <v>24</v>
      </c>
      <c r="H1512" s="234" t="s">
        <v>201</v>
      </c>
      <c r="I1512" s="234" t="s">
        <v>3505</v>
      </c>
      <c r="J1512" s="234" t="s">
        <v>34</v>
      </c>
      <c r="K1512" s="233">
        <v>202009</v>
      </c>
      <c r="L1512" s="234" t="s">
        <v>3655</v>
      </c>
      <c r="M1512" s="232" t="s">
        <v>2148</v>
      </c>
      <c r="N1512" s="232" t="s">
        <v>958</v>
      </c>
      <c r="O1512" s="234" t="s">
        <v>631</v>
      </c>
      <c r="P1512" s="7">
        <v>1500</v>
      </c>
      <c r="Q1512" s="34"/>
    </row>
    <row r="1513" s="2" customFormat="1" ht="14.25" spans="1:17">
      <c r="A1513" s="7">
        <v>1510</v>
      </c>
      <c r="B1513" s="232" t="s">
        <v>3503</v>
      </c>
      <c r="C1513" s="232" t="s">
        <v>3654</v>
      </c>
      <c r="D1513" s="232" t="s">
        <v>3656</v>
      </c>
      <c r="E1513" s="232" t="s">
        <v>44</v>
      </c>
      <c r="F1513" s="233" t="s">
        <v>275</v>
      </c>
      <c r="G1513" s="8" t="s">
        <v>24</v>
      </c>
      <c r="H1513" s="234" t="s">
        <v>3657</v>
      </c>
      <c r="I1513" s="234" t="s">
        <v>3505</v>
      </c>
      <c r="J1513" s="234" t="s">
        <v>34</v>
      </c>
      <c r="K1513" s="233">
        <v>202009</v>
      </c>
      <c r="L1513" s="234" t="s">
        <v>3658</v>
      </c>
      <c r="M1513" s="232" t="s">
        <v>3659</v>
      </c>
      <c r="N1513" s="232" t="s">
        <v>3561</v>
      </c>
      <c r="O1513" s="234" t="s">
        <v>631</v>
      </c>
      <c r="P1513" s="7">
        <v>1500</v>
      </c>
      <c r="Q1513" s="34"/>
    </row>
    <row r="1514" s="2" customFormat="1" ht="14.25" spans="1:17">
      <c r="A1514" s="7">
        <v>1511</v>
      </c>
      <c r="B1514" s="232" t="s">
        <v>3503</v>
      </c>
      <c r="C1514" s="232" t="s">
        <v>3654</v>
      </c>
      <c r="D1514" s="232" t="s">
        <v>93</v>
      </c>
      <c r="E1514" s="232" t="s">
        <v>44</v>
      </c>
      <c r="F1514" s="233" t="s">
        <v>706</v>
      </c>
      <c r="G1514" s="8" t="s">
        <v>24</v>
      </c>
      <c r="H1514" s="234" t="s">
        <v>655</v>
      </c>
      <c r="I1514" s="234" t="s">
        <v>3505</v>
      </c>
      <c r="J1514" s="234" t="s">
        <v>26</v>
      </c>
      <c r="K1514" s="233">
        <v>201709</v>
      </c>
      <c r="L1514" s="234" t="s">
        <v>2897</v>
      </c>
      <c r="M1514" s="232" t="s">
        <v>1396</v>
      </c>
      <c r="N1514" s="232" t="s">
        <v>958</v>
      </c>
      <c r="O1514" s="234" t="s">
        <v>631</v>
      </c>
      <c r="P1514" s="7">
        <v>1500</v>
      </c>
      <c r="Q1514" s="34"/>
    </row>
    <row r="1515" s="2" customFormat="1" ht="14.25" spans="1:17">
      <c r="A1515" s="7">
        <v>1512</v>
      </c>
      <c r="B1515" s="232" t="s">
        <v>3503</v>
      </c>
      <c r="C1515" s="232" t="s">
        <v>3654</v>
      </c>
      <c r="D1515" s="232" t="s">
        <v>588</v>
      </c>
      <c r="E1515" s="232" t="s">
        <v>44</v>
      </c>
      <c r="F1515" s="233" t="s">
        <v>166</v>
      </c>
      <c r="G1515" s="8" t="s">
        <v>24</v>
      </c>
      <c r="H1515" s="234" t="s">
        <v>3660</v>
      </c>
      <c r="I1515" s="234" t="s">
        <v>3505</v>
      </c>
      <c r="J1515" s="234" t="s">
        <v>34</v>
      </c>
      <c r="K1515" s="233">
        <v>201909</v>
      </c>
      <c r="L1515" s="234" t="s">
        <v>3661</v>
      </c>
      <c r="M1515" s="232" t="s">
        <v>1331</v>
      </c>
      <c r="N1515" s="232" t="s">
        <v>958</v>
      </c>
      <c r="O1515" s="234" t="s">
        <v>631</v>
      </c>
      <c r="P1515" s="7">
        <v>1500</v>
      </c>
      <c r="Q1515" s="34"/>
    </row>
    <row r="1516" s="2" customFormat="1" ht="14.25" spans="1:17">
      <c r="A1516" s="7">
        <v>1513</v>
      </c>
      <c r="B1516" s="232" t="s">
        <v>3503</v>
      </c>
      <c r="C1516" s="232" t="s">
        <v>3654</v>
      </c>
      <c r="D1516" s="232" t="s">
        <v>2892</v>
      </c>
      <c r="E1516" s="232" t="s">
        <v>44</v>
      </c>
      <c r="F1516" s="233" t="s">
        <v>166</v>
      </c>
      <c r="G1516" s="8" t="s">
        <v>24</v>
      </c>
      <c r="H1516" s="234" t="s">
        <v>3662</v>
      </c>
      <c r="I1516" s="234" t="s">
        <v>3505</v>
      </c>
      <c r="J1516" s="234" t="s">
        <v>34</v>
      </c>
      <c r="K1516" s="233">
        <v>202009</v>
      </c>
      <c r="L1516" s="234" t="s">
        <v>3663</v>
      </c>
      <c r="M1516" s="232" t="s">
        <v>1133</v>
      </c>
      <c r="N1516" s="232" t="s">
        <v>958</v>
      </c>
      <c r="O1516" s="234" t="s">
        <v>631</v>
      </c>
      <c r="P1516" s="7">
        <v>1500</v>
      </c>
      <c r="Q1516" s="34"/>
    </row>
    <row r="1517" s="2" customFormat="1" ht="14.25" spans="1:17">
      <c r="A1517" s="7">
        <v>1514</v>
      </c>
      <c r="B1517" s="232" t="s">
        <v>3503</v>
      </c>
      <c r="C1517" s="232" t="s">
        <v>3654</v>
      </c>
      <c r="D1517" s="232" t="s">
        <v>3664</v>
      </c>
      <c r="E1517" s="232" t="s">
        <v>22</v>
      </c>
      <c r="F1517" s="233" t="s">
        <v>220</v>
      </c>
      <c r="G1517" s="8" t="s">
        <v>24</v>
      </c>
      <c r="H1517" s="234" t="s">
        <v>40</v>
      </c>
      <c r="I1517" s="234" t="s">
        <v>3507</v>
      </c>
      <c r="J1517" s="234" t="s">
        <v>34</v>
      </c>
      <c r="K1517" s="233">
        <v>202109</v>
      </c>
      <c r="L1517" s="234" t="s">
        <v>3665</v>
      </c>
      <c r="M1517" s="232" t="s">
        <v>3666</v>
      </c>
      <c r="N1517" s="232" t="s">
        <v>3667</v>
      </c>
      <c r="O1517" s="234" t="s">
        <v>631</v>
      </c>
      <c r="P1517" s="7">
        <v>1500</v>
      </c>
      <c r="Q1517" s="34"/>
    </row>
    <row r="1518" s="2" customFormat="1" ht="14.25" spans="1:17">
      <c r="A1518" s="7">
        <v>1515</v>
      </c>
      <c r="B1518" s="232" t="s">
        <v>3503</v>
      </c>
      <c r="C1518" s="232" t="s">
        <v>3654</v>
      </c>
      <c r="D1518" s="232" t="s">
        <v>3227</v>
      </c>
      <c r="E1518" s="232" t="s">
        <v>44</v>
      </c>
      <c r="F1518" s="233" t="s">
        <v>1193</v>
      </c>
      <c r="G1518" s="8" t="s">
        <v>24</v>
      </c>
      <c r="H1518" s="7" t="s">
        <v>326</v>
      </c>
      <c r="I1518" s="234" t="s">
        <v>3507</v>
      </c>
      <c r="J1518" s="234" t="s">
        <v>1982</v>
      </c>
      <c r="K1518" s="233">
        <v>202109</v>
      </c>
      <c r="L1518" s="234" t="s">
        <v>3227</v>
      </c>
      <c r="M1518" s="232" t="s">
        <v>1193</v>
      </c>
      <c r="N1518" s="232" t="s">
        <v>3668</v>
      </c>
      <c r="O1518" s="234" t="s">
        <v>488</v>
      </c>
      <c r="P1518" s="7">
        <v>1500</v>
      </c>
      <c r="Q1518" s="34"/>
    </row>
    <row r="1519" s="2" customFormat="1" ht="14.25" spans="1:17">
      <c r="A1519" s="7">
        <v>1516</v>
      </c>
      <c r="B1519" s="232" t="s">
        <v>3503</v>
      </c>
      <c r="C1519" s="232" t="s">
        <v>3669</v>
      </c>
      <c r="D1519" s="232" t="s">
        <v>3214</v>
      </c>
      <c r="E1519" s="232" t="s">
        <v>44</v>
      </c>
      <c r="F1519" s="233" t="s">
        <v>240</v>
      </c>
      <c r="G1519" s="8" t="s">
        <v>24</v>
      </c>
      <c r="H1519" s="235" t="s">
        <v>330</v>
      </c>
      <c r="I1519" s="234" t="s">
        <v>3505</v>
      </c>
      <c r="J1519" s="234" t="s">
        <v>1982</v>
      </c>
      <c r="K1519" s="233">
        <v>201909</v>
      </c>
      <c r="L1519" s="234" t="s">
        <v>3670</v>
      </c>
      <c r="M1519" s="232" t="s">
        <v>500</v>
      </c>
      <c r="N1519" s="232" t="s">
        <v>3557</v>
      </c>
      <c r="O1519" s="234" t="s">
        <v>631</v>
      </c>
      <c r="P1519" s="7">
        <v>1500</v>
      </c>
      <c r="Q1519" s="34"/>
    </row>
    <row r="1520" s="2" customFormat="1" ht="14.25" spans="1:17">
      <c r="A1520" s="7">
        <v>1517</v>
      </c>
      <c r="B1520" s="232" t="s">
        <v>3503</v>
      </c>
      <c r="C1520" s="232" t="s">
        <v>3669</v>
      </c>
      <c r="D1520" s="232" t="s">
        <v>3671</v>
      </c>
      <c r="E1520" s="232" t="s">
        <v>22</v>
      </c>
      <c r="F1520" s="233" t="s">
        <v>287</v>
      </c>
      <c r="G1520" s="8" t="s">
        <v>24</v>
      </c>
      <c r="H1520" s="7" t="s">
        <v>326</v>
      </c>
      <c r="I1520" s="234" t="s">
        <v>3542</v>
      </c>
      <c r="J1520" s="234" t="s">
        <v>1982</v>
      </c>
      <c r="K1520" s="233">
        <v>202109</v>
      </c>
      <c r="L1520" s="234" t="s">
        <v>3672</v>
      </c>
      <c r="M1520" s="232" t="s">
        <v>602</v>
      </c>
      <c r="N1520" s="232" t="s">
        <v>3557</v>
      </c>
      <c r="O1520" s="234" t="s">
        <v>653</v>
      </c>
      <c r="P1520" s="7">
        <v>1500</v>
      </c>
      <c r="Q1520" s="34"/>
    </row>
    <row r="1521" s="2" customFormat="1" ht="14.25" spans="1:17">
      <c r="A1521" s="7">
        <v>1518</v>
      </c>
      <c r="B1521" s="232" t="s">
        <v>3503</v>
      </c>
      <c r="C1521" s="232" t="s">
        <v>3669</v>
      </c>
      <c r="D1521" s="232" t="s">
        <v>448</v>
      </c>
      <c r="E1521" s="232" t="s">
        <v>44</v>
      </c>
      <c r="F1521" s="233" t="s">
        <v>225</v>
      </c>
      <c r="G1521" s="8" t="s">
        <v>24</v>
      </c>
      <c r="H1521" s="235" t="s">
        <v>3137</v>
      </c>
      <c r="I1521" s="234" t="s">
        <v>3507</v>
      </c>
      <c r="J1521" s="234" t="s">
        <v>1982</v>
      </c>
      <c r="K1521" s="233">
        <v>202009</v>
      </c>
      <c r="L1521" s="234" t="s">
        <v>3174</v>
      </c>
      <c r="M1521" s="232" t="s">
        <v>1338</v>
      </c>
      <c r="N1521" s="232" t="s">
        <v>3557</v>
      </c>
      <c r="O1521" s="234" t="s">
        <v>637</v>
      </c>
      <c r="P1521" s="7">
        <v>1500</v>
      </c>
      <c r="Q1521" s="34"/>
    </row>
    <row r="1522" s="2" customFormat="1" ht="14.25" spans="1:17">
      <c r="A1522" s="7">
        <v>1519</v>
      </c>
      <c r="B1522" s="232" t="s">
        <v>3503</v>
      </c>
      <c r="C1522" s="232" t="s">
        <v>3673</v>
      </c>
      <c r="D1522" s="232" t="s">
        <v>3674</v>
      </c>
      <c r="E1522" s="232" t="s">
        <v>44</v>
      </c>
      <c r="F1522" s="233" t="s">
        <v>889</v>
      </c>
      <c r="G1522" s="8" t="s">
        <v>24</v>
      </c>
      <c r="H1522" s="234" t="s">
        <v>647</v>
      </c>
      <c r="I1522" s="234" t="s">
        <v>3542</v>
      </c>
      <c r="J1522" s="234" t="s">
        <v>1365</v>
      </c>
      <c r="K1522" s="233">
        <v>202109</v>
      </c>
      <c r="L1522" s="234" t="s">
        <v>3675</v>
      </c>
      <c r="M1522" s="232" t="s">
        <v>649</v>
      </c>
      <c r="N1522" s="232" t="s">
        <v>3557</v>
      </c>
      <c r="O1522" s="234" t="s">
        <v>631</v>
      </c>
      <c r="P1522" s="7">
        <v>1500</v>
      </c>
      <c r="Q1522" s="34"/>
    </row>
    <row r="1523" s="2" customFormat="1" ht="14.25" spans="1:17">
      <c r="A1523" s="7">
        <v>1520</v>
      </c>
      <c r="B1523" s="232" t="s">
        <v>3503</v>
      </c>
      <c r="C1523" s="232" t="s">
        <v>3673</v>
      </c>
      <c r="D1523" s="232" t="s">
        <v>3676</v>
      </c>
      <c r="E1523" s="232" t="s">
        <v>44</v>
      </c>
      <c r="F1523" s="233" t="s">
        <v>306</v>
      </c>
      <c r="G1523" s="8" t="s">
        <v>24</v>
      </c>
      <c r="H1523" s="7" t="s">
        <v>326</v>
      </c>
      <c r="I1523" s="234" t="s">
        <v>3507</v>
      </c>
      <c r="J1523" s="234" t="s">
        <v>1982</v>
      </c>
      <c r="K1523" s="233">
        <v>202009</v>
      </c>
      <c r="L1523" s="234" t="s">
        <v>3677</v>
      </c>
      <c r="M1523" s="232" t="s">
        <v>174</v>
      </c>
      <c r="N1523" s="232" t="s">
        <v>3678</v>
      </c>
      <c r="O1523" s="234" t="s">
        <v>631</v>
      </c>
      <c r="P1523" s="7">
        <v>1500</v>
      </c>
      <c r="Q1523" s="34"/>
    </row>
    <row r="1524" s="2" customFormat="1" ht="14.25" spans="1:17">
      <c r="A1524" s="7">
        <v>1521</v>
      </c>
      <c r="B1524" s="232" t="s">
        <v>3503</v>
      </c>
      <c r="C1524" s="232" t="s">
        <v>3673</v>
      </c>
      <c r="D1524" s="232" t="s">
        <v>141</v>
      </c>
      <c r="E1524" s="232" t="s">
        <v>22</v>
      </c>
      <c r="F1524" s="233" t="s">
        <v>63</v>
      </c>
      <c r="G1524" s="8" t="s">
        <v>24</v>
      </c>
      <c r="H1524" s="234" t="s">
        <v>1019</v>
      </c>
      <c r="I1524" s="234" t="s">
        <v>3507</v>
      </c>
      <c r="J1524" s="234" t="s">
        <v>1365</v>
      </c>
      <c r="K1524" s="233">
        <v>202009</v>
      </c>
      <c r="L1524" s="234" t="s">
        <v>2895</v>
      </c>
      <c r="M1524" s="232" t="s">
        <v>1447</v>
      </c>
      <c r="N1524" s="232" t="s">
        <v>958</v>
      </c>
      <c r="O1524" s="234" t="s">
        <v>653</v>
      </c>
      <c r="P1524" s="7">
        <v>1500</v>
      </c>
      <c r="Q1524" s="34"/>
    </row>
    <row r="1525" s="2" customFormat="1" ht="14.25" spans="1:17">
      <c r="A1525" s="7">
        <v>1522</v>
      </c>
      <c r="B1525" s="232" t="s">
        <v>3503</v>
      </c>
      <c r="C1525" s="232" t="s">
        <v>3673</v>
      </c>
      <c r="D1525" s="232" t="s">
        <v>161</v>
      </c>
      <c r="E1525" s="232" t="s">
        <v>44</v>
      </c>
      <c r="F1525" s="233" t="s">
        <v>898</v>
      </c>
      <c r="G1525" s="8" t="s">
        <v>24</v>
      </c>
      <c r="H1525" s="234" t="s">
        <v>3679</v>
      </c>
      <c r="I1525" s="234" t="s">
        <v>3505</v>
      </c>
      <c r="J1525" s="234" t="s">
        <v>1365</v>
      </c>
      <c r="K1525" s="233">
        <v>201909</v>
      </c>
      <c r="L1525" s="234" t="s">
        <v>323</v>
      </c>
      <c r="M1525" s="232" t="s">
        <v>3680</v>
      </c>
      <c r="N1525" s="232" t="s">
        <v>555</v>
      </c>
      <c r="O1525" s="234" t="s">
        <v>631</v>
      </c>
      <c r="P1525" s="7">
        <v>1500</v>
      </c>
      <c r="Q1525" s="34"/>
    </row>
    <row r="1526" s="2" customFormat="1" ht="14.25" spans="1:17">
      <c r="A1526" s="7">
        <v>1523</v>
      </c>
      <c r="B1526" s="232" t="s">
        <v>3503</v>
      </c>
      <c r="C1526" s="232" t="s">
        <v>3673</v>
      </c>
      <c r="D1526" s="232" t="s">
        <v>433</v>
      </c>
      <c r="E1526" s="232" t="s">
        <v>44</v>
      </c>
      <c r="F1526" s="233" t="s">
        <v>1040</v>
      </c>
      <c r="G1526" s="8" t="s">
        <v>24</v>
      </c>
      <c r="H1526" s="234" t="s">
        <v>633</v>
      </c>
      <c r="I1526" s="234" t="s">
        <v>3507</v>
      </c>
      <c r="J1526" s="234" t="s">
        <v>1365</v>
      </c>
      <c r="K1526" s="233">
        <v>202009</v>
      </c>
      <c r="L1526" s="234" t="s">
        <v>2140</v>
      </c>
      <c r="M1526" s="232" t="s">
        <v>874</v>
      </c>
      <c r="N1526" s="232" t="s">
        <v>958</v>
      </c>
      <c r="O1526" s="234" t="s">
        <v>631</v>
      </c>
      <c r="P1526" s="7">
        <v>1500</v>
      </c>
      <c r="Q1526" s="34"/>
    </row>
    <row r="1527" s="2" customFormat="1" ht="14.25" spans="1:17">
      <c r="A1527" s="7">
        <v>1524</v>
      </c>
      <c r="B1527" s="232" t="s">
        <v>3503</v>
      </c>
      <c r="C1527" s="232" t="s">
        <v>3673</v>
      </c>
      <c r="D1527" s="232" t="s">
        <v>1463</v>
      </c>
      <c r="E1527" s="232" t="s">
        <v>22</v>
      </c>
      <c r="F1527" s="233" t="s">
        <v>206</v>
      </c>
      <c r="G1527" s="8" t="s">
        <v>24</v>
      </c>
      <c r="H1527" s="234" t="s">
        <v>2394</v>
      </c>
      <c r="I1527" s="234" t="s">
        <v>3542</v>
      </c>
      <c r="J1527" s="234" t="s">
        <v>1365</v>
      </c>
      <c r="K1527" s="233">
        <v>202109</v>
      </c>
      <c r="L1527" s="234" t="s">
        <v>1476</v>
      </c>
      <c r="M1527" s="232" t="s">
        <v>1946</v>
      </c>
      <c r="N1527" s="232" t="s">
        <v>3393</v>
      </c>
      <c r="O1527" s="234" t="s">
        <v>653</v>
      </c>
      <c r="P1527" s="7">
        <v>1500</v>
      </c>
      <c r="Q1527" s="34"/>
    </row>
    <row r="1528" s="2" customFormat="1" ht="14.25" spans="1:17">
      <c r="A1528" s="7">
        <v>1525</v>
      </c>
      <c r="B1528" s="232" t="s">
        <v>3503</v>
      </c>
      <c r="C1528" s="232" t="s">
        <v>3673</v>
      </c>
      <c r="D1528" s="232" t="s">
        <v>1463</v>
      </c>
      <c r="E1528" s="232" t="s">
        <v>44</v>
      </c>
      <c r="F1528" s="233" t="s">
        <v>334</v>
      </c>
      <c r="G1528" s="8" t="s">
        <v>24</v>
      </c>
      <c r="H1528" s="7" t="s">
        <v>326</v>
      </c>
      <c r="I1528" s="234" t="s">
        <v>3542</v>
      </c>
      <c r="J1528" s="234" t="s">
        <v>1365</v>
      </c>
      <c r="K1528" s="233">
        <v>202109</v>
      </c>
      <c r="L1528" s="234" t="s">
        <v>1476</v>
      </c>
      <c r="M1528" s="232" t="s">
        <v>1946</v>
      </c>
      <c r="N1528" s="232" t="s">
        <v>3393</v>
      </c>
      <c r="O1528" s="234" t="s">
        <v>631</v>
      </c>
      <c r="P1528" s="7">
        <v>1500</v>
      </c>
      <c r="Q1528" s="34"/>
    </row>
    <row r="1529" s="2" customFormat="1" ht="14.25" spans="1:17">
      <c r="A1529" s="7">
        <v>1526</v>
      </c>
      <c r="B1529" s="232" t="s">
        <v>3503</v>
      </c>
      <c r="C1529" s="232" t="s">
        <v>3681</v>
      </c>
      <c r="D1529" s="232" t="s">
        <v>727</v>
      </c>
      <c r="E1529" s="232" t="s">
        <v>44</v>
      </c>
      <c r="F1529" s="233" t="s">
        <v>83</v>
      </c>
      <c r="G1529" s="8" t="s">
        <v>24</v>
      </c>
      <c r="H1529" s="234" t="s">
        <v>46</v>
      </c>
      <c r="I1529" s="234" t="s">
        <v>3505</v>
      </c>
      <c r="J1529" s="234" t="s">
        <v>1365</v>
      </c>
      <c r="K1529" s="233">
        <v>201909</v>
      </c>
      <c r="L1529" s="234" t="s">
        <v>3682</v>
      </c>
      <c r="M1529" s="232" t="s">
        <v>1303</v>
      </c>
      <c r="N1529" s="232" t="s">
        <v>958</v>
      </c>
      <c r="O1529" s="234" t="s">
        <v>631</v>
      </c>
      <c r="P1529" s="7">
        <v>1500</v>
      </c>
      <c r="Q1529" s="34"/>
    </row>
    <row r="1530" s="2" customFormat="1" ht="14.25" spans="1:17">
      <c r="A1530" s="7">
        <v>1527</v>
      </c>
      <c r="B1530" s="232" t="s">
        <v>3503</v>
      </c>
      <c r="C1530" s="232" t="s">
        <v>3681</v>
      </c>
      <c r="D1530" s="232" t="s">
        <v>778</v>
      </c>
      <c r="E1530" s="232" t="s">
        <v>22</v>
      </c>
      <c r="F1530" s="233" t="s">
        <v>803</v>
      </c>
      <c r="G1530" s="8" t="s">
        <v>24</v>
      </c>
      <c r="H1530" s="7" t="s">
        <v>326</v>
      </c>
      <c r="I1530" s="234" t="s">
        <v>3505</v>
      </c>
      <c r="J1530" s="234" t="s">
        <v>34</v>
      </c>
      <c r="K1530" s="233">
        <v>201909</v>
      </c>
      <c r="L1530" s="234" t="s">
        <v>1209</v>
      </c>
      <c r="M1530" s="232" t="s">
        <v>2779</v>
      </c>
      <c r="N1530" s="232" t="s">
        <v>958</v>
      </c>
      <c r="O1530" s="234" t="s">
        <v>646</v>
      </c>
      <c r="P1530" s="7">
        <v>1500</v>
      </c>
      <c r="Q1530" s="34"/>
    </row>
    <row r="1531" s="2" customFormat="1" ht="28.5" spans="1:17">
      <c r="A1531" s="7">
        <v>1528</v>
      </c>
      <c r="B1531" s="232" t="s">
        <v>3503</v>
      </c>
      <c r="C1531" s="232" t="s">
        <v>3681</v>
      </c>
      <c r="D1531" s="232" t="s">
        <v>3683</v>
      </c>
      <c r="E1531" s="232" t="s">
        <v>3684</v>
      </c>
      <c r="F1531" s="233" t="s">
        <v>306</v>
      </c>
      <c r="G1531" s="8" t="s">
        <v>24</v>
      </c>
      <c r="H1531" s="235" t="s">
        <v>330</v>
      </c>
      <c r="I1531" s="234" t="s">
        <v>3507</v>
      </c>
      <c r="J1531" s="234" t="s">
        <v>34</v>
      </c>
      <c r="K1531" s="233">
        <v>202009</v>
      </c>
      <c r="L1531" s="234" t="s">
        <v>3685</v>
      </c>
      <c r="M1531" s="232" t="s">
        <v>412</v>
      </c>
      <c r="N1531" s="232" t="s">
        <v>731</v>
      </c>
      <c r="O1531" s="234" t="s">
        <v>631</v>
      </c>
      <c r="P1531" s="7">
        <v>1500</v>
      </c>
      <c r="Q1531" s="34"/>
    </row>
    <row r="1532" s="2" customFormat="1" ht="14.25" spans="1:17">
      <c r="A1532" s="7">
        <v>1529</v>
      </c>
      <c r="B1532" s="232" t="s">
        <v>3503</v>
      </c>
      <c r="C1532" s="232" t="s">
        <v>3681</v>
      </c>
      <c r="D1532" s="232" t="s">
        <v>727</v>
      </c>
      <c r="E1532" s="232" t="s">
        <v>22</v>
      </c>
      <c r="F1532" s="233" t="s">
        <v>153</v>
      </c>
      <c r="G1532" s="8" t="s">
        <v>24</v>
      </c>
      <c r="H1532" s="234" t="s">
        <v>647</v>
      </c>
      <c r="I1532" s="234" t="s">
        <v>3507</v>
      </c>
      <c r="J1532" s="234" t="s">
        <v>1365</v>
      </c>
      <c r="K1532" s="242">
        <v>202001</v>
      </c>
      <c r="L1532" s="234" t="s">
        <v>3685</v>
      </c>
      <c r="M1532" s="232" t="s">
        <v>412</v>
      </c>
      <c r="N1532" s="232" t="s">
        <v>731</v>
      </c>
      <c r="O1532" s="234" t="s">
        <v>653</v>
      </c>
      <c r="P1532" s="7">
        <v>1500</v>
      </c>
      <c r="Q1532" s="34"/>
    </row>
    <row r="1533" s="2" customFormat="1" ht="14.25" spans="1:17">
      <c r="A1533" s="7">
        <v>1530</v>
      </c>
      <c r="B1533" s="232" t="s">
        <v>3503</v>
      </c>
      <c r="C1533" s="232" t="s">
        <v>3681</v>
      </c>
      <c r="D1533" s="232" t="s">
        <v>727</v>
      </c>
      <c r="E1533" s="232" t="s">
        <v>44</v>
      </c>
      <c r="F1533" s="233" t="s">
        <v>783</v>
      </c>
      <c r="G1533" s="8" t="s">
        <v>24</v>
      </c>
      <c r="H1533" s="7" t="s">
        <v>326</v>
      </c>
      <c r="I1533" s="234" t="s">
        <v>3507</v>
      </c>
      <c r="J1533" s="234" t="s">
        <v>34</v>
      </c>
      <c r="K1533" s="233">
        <v>202009</v>
      </c>
      <c r="L1533" s="234" t="s">
        <v>1076</v>
      </c>
      <c r="M1533" s="232" t="s">
        <v>2333</v>
      </c>
      <c r="N1533" s="232" t="s">
        <v>3557</v>
      </c>
      <c r="O1533" s="234" t="s">
        <v>631</v>
      </c>
      <c r="P1533" s="7">
        <v>1500</v>
      </c>
      <c r="Q1533" s="34"/>
    </row>
    <row r="1534" s="2" customFormat="1" ht="14.25" spans="1:17">
      <c r="A1534" s="7">
        <v>1531</v>
      </c>
      <c r="B1534" s="232" t="s">
        <v>3503</v>
      </c>
      <c r="C1534" s="232" t="s">
        <v>3686</v>
      </c>
      <c r="D1534" s="235" t="s">
        <v>152</v>
      </c>
      <c r="E1534" s="232" t="s">
        <v>44</v>
      </c>
      <c r="F1534" s="233" t="s">
        <v>540</v>
      </c>
      <c r="G1534" s="8" t="s">
        <v>24</v>
      </c>
      <c r="H1534" s="234" t="s">
        <v>1330</v>
      </c>
      <c r="I1534" s="234" t="s">
        <v>3505</v>
      </c>
      <c r="J1534" s="234" t="s">
        <v>90</v>
      </c>
      <c r="K1534" s="233">
        <v>201909</v>
      </c>
      <c r="L1534" s="234" t="s">
        <v>960</v>
      </c>
      <c r="M1534" s="232" t="s">
        <v>401</v>
      </c>
      <c r="N1534" s="232" t="s">
        <v>3557</v>
      </c>
      <c r="O1534" s="234" t="s">
        <v>631</v>
      </c>
      <c r="P1534" s="7">
        <v>1500</v>
      </c>
      <c r="Q1534" s="34"/>
    </row>
    <row r="1535" s="2" customFormat="1" ht="14.25" spans="1:17">
      <c r="A1535" s="7">
        <v>1532</v>
      </c>
      <c r="B1535" s="232" t="s">
        <v>3503</v>
      </c>
      <c r="C1535" s="232" t="s">
        <v>3686</v>
      </c>
      <c r="D1535" s="232" t="s">
        <v>152</v>
      </c>
      <c r="E1535" s="232" t="s">
        <v>22</v>
      </c>
      <c r="F1535" s="233" t="s">
        <v>485</v>
      </c>
      <c r="G1535" s="8" t="s">
        <v>24</v>
      </c>
      <c r="H1535" s="234" t="s">
        <v>70</v>
      </c>
      <c r="I1535" s="234" t="s">
        <v>3505</v>
      </c>
      <c r="J1535" s="234" t="s">
        <v>90</v>
      </c>
      <c r="K1535" s="233">
        <v>201909</v>
      </c>
      <c r="L1535" s="234" t="s">
        <v>2238</v>
      </c>
      <c r="M1535" s="232" t="s">
        <v>824</v>
      </c>
      <c r="N1535" s="232" t="s">
        <v>3557</v>
      </c>
      <c r="O1535" s="234" t="s">
        <v>653</v>
      </c>
      <c r="P1535" s="7">
        <v>1500</v>
      </c>
      <c r="Q1535" s="34"/>
    </row>
    <row r="1536" s="2" customFormat="1" ht="14.25" spans="1:17">
      <c r="A1536" s="7">
        <v>1533</v>
      </c>
      <c r="B1536" s="232" t="s">
        <v>3503</v>
      </c>
      <c r="C1536" s="232" t="s">
        <v>3686</v>
      </c>
      <c r="D1536" s="232" t="s">
        <v>152</v>
      </c>
      <c r="E1536" s="232" t="s">
        <v>22</v>
      </c>
      <c r="F1536" s="233" t="s">
        <v>258</v>
      </c>
      <c r="G1536" s="8" t="s">
        <v>24</v>
      </c>
      <c r="H1536" s="234" t="s">
        <v>1666</v>
      </c>
      <c r="I1536" s="234" t="s">
        <v>3505</v>
      </c>
      <c r="J1536" s="234" t="s">
        <v>90</v>
      </c>
      <c r="K1536" s="233">
        <v>201909</v>
      </c>
      <c r="L1536" s="234" t="s">
        <v>1476</v>
      </c>
      <c r="M1536" s="232" t="s">
        <v>3022</v>
      </c>
      <c r="N1536" s="232" t="s">
        <v>3557</v>
      </c>
      <c r="O1536" s="234" t="s">
        <v>646</v>
      </c>
      <c r="P1536" s="7">
        <v>1500</v>
      </c>
      <c r="Q1536" s="34"/>
    </row>
    <row r="1537" s="2" customFormat="1" ht="14.25" spans="1:17">
      <c r="A1537" s="7">
        <v>1534</v>
      </c>
      <c r="B1537" s="232" t="s">
        <v>3503</v>
      </c>
      <c r="C1537" s="232" t="s">
        <v>3686</v>
      </c>
      <c r="D1537" s="232" t="s">
        <v>152</v>
      </c>
      <c r="E1537" s="232" t="s">
        <v>22</v>
      </c>
      <c r="F1537" s="233" t="s">
        <v>898</v>
      </c>
      <c r="G1537" s="8" t="s">
        <v>24</v>
      </c>
      <c r="H1537" s="234" t="s">
        <v>1473</v>
      </c>
      <c r="I1537" s="234" t="s">
        <v>3542</v>
      </c>
      <c r="J1537" s="234" t="s">
        <v>90</v>
      </c>
      <c r="K1537" s="233">
        <v>202109</v>
      </c>
      <c r="L1537" s="234" t="s">
        <v>3687</v>
      </c>
      <c r="M1537" s="232" t="s">
        <v>179</v>
      </c>
      <c r="N1537" s="232" t="s">
        <v>3557</v>
      </c>
      <c r="O1537" s="234" t="s">
        <v>631</v>
      </c>
      <c r="P1537" s="7">
        <v>1500</v>
      </c>
      <c r="Q1537" s="34"/>
    </row>
    <row r="1538" s="2" customFormat="1" ht="14.25" spans="1:17">
      <c r="A1538" s="7">
        <v>1535</v>
      </c>
      <c r="B1538" s="232" t="s">
        <v>3503</v>
      </c>
      <c r="C1538" s="232" t="s">
        <v>3686</v>
      </c>
      <c r="D1538" s="232" t="s">
        <v>530</v>
      </c>
      <c r="E1538" s="232" t="s">
        <v>22</v>
      </c>
      <c r="F1538" s="233" t="s">
        <v>1317</v>
      </c>
      <c r="G1538" s="8" t="s">
        <v>24</v>
      </c>
      <c r="H1538" s="234" t="s">
        <v>2009</v>
      </c>
      <c r="I1538" s="234" t="s">
        <v>3505</v>
      </c>
      <c r="J1538" s="234" t="s">
        <v>90</v>
      </c>
      <c r="K1538" s="233">
        <v>201909</v>
      </c>
      <c r="L1538" s="234" t="s">
        <v>2686</v>
      </c>
      <c r="M1538" s="232" t="s">
        <v>1584</v>
      </c>
      <c r="N1538" s="232" t="s">
        <v>3557</v>
      </c>
      <c r="O1538" s="234" t="s">
        <v>653</v>
      </c>
      <c r="P1538" s="7">
        <v>1500</v>
      </c>
      <c r="Q1538" s="34"/>
    </row>
    <row r="1539" s="2" customFormat="1" ht="14.25" spans="1:17">
      <c r="A1539" s="7">
        <v>1536</v>
      </c>
      <c r="B1539" s="232" t="s">
        <v>3503</v>
      </c>
      <c r="C1539" s="232" t="s">
        <v>3686</v>
      </c>
      <c r="D1539" s="232" t="s">
        <v>3688</v>
      </c>
      <c r="E1539" s="232" t="s">
        <v>22</v>
      </c>
      <c r="F1539" s="233" t="s">
        <v>368</v>
      </c>
      <c r="G1539" s="8" t="s">
        <v>24</v>
      </c>
      <c r="H1539" s="234" t="s">
        <v>3689</v>
      </c>
      <c r="I1539" s="234" t="s">
        <v>3507</v>
      </c>
      <c r="J1539" s="234" t="s">
        <v>1982</v>
      </c>
      <c r="K1539" s="233">
        <v>202009</v>
      </c>
      <c r="L1539" s="234" t="s">
        <v>3690</v>
      </c>
      <c r="M1539" s="232" t="s">
        <v>1458</v>
      </c>
      <c r="N1539" s="232" t="s">
        <v>3557</v>
      </c>
      <c r="O1539" s="234" t="s">
        <v>653</v>
      </c>
      <c r="P1539" s="7">
        <v>1500</v>
      </c>
      <c r="Q1539" s="34"/>
    </row>
    <row r="1540" s="2" customFormat="1" ht="14.25" spans="1:17">
      <c r="A1540" s="7">
        <v>1537</v>
      </c>
      <c r="B1540" s="232" t="s">
        <v>3503</v>
      </c>
      <c r="C1540" s="232" t="s">
        <v>3686</v>
      </c>
      <c r="D1540" s="232" t="s">
        <v>2767</v>
      </c>
      <c r="E1540" s="232" t="s">
        <v>22</v>
      </c>
      <c r="F1540" s="233" t="s">
        <v>294</v>
      </c>
      <c r="G1540" s="8" t="s">
        <v>24</v>
      </c>
      <c r="H1540" s="234" t="s">
        <v>1625</v>
      </c>
      <c r="I1540" s="234" t="s">
        <v>3542</v>
      </c>
      <c r="J1540" s="234" t="s">
        <v>90</v>
      </c>
      <c r="K1540" s="233">
        <v>202109</v>
      </c>
      <c r="L1540" s="234" t="s">
        <v>3690</v>
      </c>
      <c r="M1540" s="232" t="s">
        <v>1458</v>
      </c>
      <c r="N1540" s="232" t="s">
        <v>3557</v>
      </c>
      <c r="O1540" s="234" t="s">
        <v>653</v>
      </c>
      <c r="P1540" s="7">
        <v>1500</v>
      </c>
      <c r="Q1540" s="34"/>
    </row>
    <row r="1541" s="2" customFormat="1" ht="14.25" spans="1:17">
      <c r="A1541" s="7">
        <v>1538</v>
      </c>
      <c r="B1541" s="232" t="s">
        <v>3503</v>
      </c>
      <c r="C1541" s="232" t="s">
        <v>3686</v>
      </c>
      <c r="D1541" s="232" t="s">
        <v>3691</v>
      </c>
      <c r="E1541" s="232" t="s">
        <v>22</v>
      </c>
      <c r="F1541" s="233" t="s">
        <v>104</v>
      </c>
      <c r="G1541" s="8" t="s">
        <v>24</v>
      </c>
      <c r="H1541" s="234" t="s">
        <v>983</v>
      </c>
      <c r="I1541" s="234" t="s">
        <v>3505</v>
      </c>
      <c r="J1541" s="234" t="s">
        <v>90</v>
      </c>
      <c r="K1541" s="233">
        <v>201909</v>
      </c>
      <c r="L1541" s="234" t="s">
        <v>960</v>
      </c>
      <c r="M1541" s="232" t="s">
        <v>500</v>
      </c>
      <c r="N1541" s="232" t="s">
        <v>3557</v>
      </c>
      <c r="O1541" s="234" t="s">
        <v>653</v>
      </c>
      <c r="P1541" s="7">
        <v>1500</v>
      </c>
      <c r="Q1541" s="34"/>
    </row>
    <row r="1542" s="2" customFormat="1" ht="14.25" spans="1:17">
      <c r="A1542" s="7">
        <v>1539</v>
      </c>
      <c r="B1542" s="232" t="s">
        <v>3503</v>
      </c>
      <c r="C1542" s="232" t="s">
        <v>3686</v>
      </c>
      <c r="D1542" s="232" t="s">
        <v>3688</v>
      </c>
      <c r="E1542" s="232" t="s">
        <v>22</v>
      </c>
      <c r="F1542" s="233" t="s">
        <v>1317</v>
      </c>
      <c r="G1542" s="8" t="s">
        <v>24</v>
      </c>
      <c r="H1542" s="234" t="s">
        <v>2009</v>
      </c>
      <c r="I1542" s="234" t="s">
        <v>3505</v>
      </c>
      <c r="J1542" s="234" t="s">
        <v>90</v>
      </c>
      <c r="K1542" s="233">
        <v>201909</v>
      </c>
      <c r="L1542" s="234" t="s">
        <v>960</v>
      </c>
      <c r="M1542" s="232" t="s">
        <v>981</v>
      </c>
      <c r="N1542" s="232" t="s">
        <v>3692</v>
      </c>
      <c r="O1542" s="234" t="s">
        <v>653</v>
      </c>
      <c r="P1542" s="7">
        <v>1500</v>
      </c>
      <c r="Q1542" s="34"/>
    </row>
    <row r="1543" s="2" customFormat="1" ht="14.25" spans="1:17">
      <c r="A1543" s="7">
        <v>1540</v>
      </c>
      <c r="B1543" s="232" t="s">
        <v>3503</v>
      </c>
      <c r="C1543" s="232" t="s">
        <v>3686</v>
      </c>
      <c r="D1543" s="232" t="s">
        <v>2647</v>
      </c>
      <c r="E1543" s="232" t="s">
        <v>44</v>
      </c>
      <c r="F1543" s="233" t="s">
        <v>45</v>
      </c>
      <c r="G1543" s="8" t="s">
        <v>24</v>
      </c>
      <c r="H1543" s="234" t="s">
        <v>40</v>
      </c>
      <c r="I1543" s="234" t="s">
        <v>3542</v>
      </c>
      <c r="J1543" s="234" t="s">
        <v>90</v>
      </c>
      <c r="K1543" s="233">
        <v>202109</v>
      </c>
      <c r="L1543" s="234" t="s">
        <v>3643</v>
      </c>
      <c r="M1543" s="232" t="s">
        <v>2534</v>
      </c>
      <c r="N1543" s="232" t="s">
        <v>3557</v>
      </c>
      <c r="O1543" s="234" t="s">
        <v>631</v>
      </c>
      <c r="P1543" s="7">
        <v>1500</v>
      </c>
      <c r="Q1543" s="34"/>
    </row>
    <row r="1544" s="2" customFormat="1" ht="14.25" spans="1:17">
      <c r="A1544" s="7">
        <v>1541</v>
      </c>
      <c r="B1544" s="232" t="s">
        <v>3503</v>
      </c>
      <c r="C1544" s="232" t="s">
        <v>3686</v>
      </c>
      <c r="D1544" s="232" t="s">
        <v>3693</v>
      </c>
      <c r="E1544" s="232" t="s">
        <v>44</v>
      </c>
      <c r="F1544" s="233" t="s">
        <v>119</v>
      </c>
      <c r="G1544" s="8" t="s">
        <v>24</v>
      </c>
      <c r="H1544" s="234" t="s">
        <v>3694</v>
      </c>
      <c r="I1544" s="234" t="s">
        <v>3505</v>
      </c>
      <c r="J1544" s="234" t="s">
        <v>1982</v>
      </c>
      <c r="K1544" s="233">
        <v>201909</v>
      </c>
      <c r="L1544" s="234" t="s">
        <v>415</v>
      </c>
      <c r="M1544" s="232" t="s">
        <v>797</v>
      </c>
      <c r="N1544" s="232" t="s">
        <v>3557</v>
      </c>
      <c r="O1544" s="234" t="s">
        <v>631</v>
      </c>
      <c r="P1544" s="7">
        <v>1500</v>
      </c>
      <c r="Q1544" s="34"/>
    </row>
    <row r="1545" s="2" customFormat="1" ht="14.25" spans="1:17">
      <c r="A1545" s="7">
        <v>1542</v>
      </c>
      <c r="B1545" s="232" t="s">
        <v>3503</v>
      </c>
      <c r="C1545" s="232" t="s">
        <v>3686</v>
      </c>
      <c r="D1545" s="232" t="s">
        <v>3695</v>
      </c>
      <c r="E1545" s="232" t="s">
        <v>22</v>
      </c>
      <c r="F1545" s="233" t="s">
        <v>1542</v>
      </c>
      <c r="G1545" s="8" t="s">
        <v>24</v>
      </c>
      <c r="H1545" s="235" t="s">
        <v>330</v>
      </c>
      <c r="I1545" s="234" t="s">
        <v>3542</v>
      </c>
      <c r="J1545" s="234" t="s">
        <v>1982</v>
      </c>
      <c r="K1545" s="233">
        <v>202109</v>
      </c>
      <c r="L1545" s="234" t="s">
        <v>415</v>
      </c>
      <c r="M1545" s="232" t="s">
        <v>797</v>
      </c>
      <c r="N1545" s="232" t="s">
        <v>3557</v>
      </c>
      <c r="O1545" s="234" t="s">
        <v>653</v>
      </c>
      <c r="P1545" s="7">
        <v>1500</v>
      </c>
      <c r="Q1545" s="34"/>
    </row>
    <row r="1546" s="2" customFormat="1" ht="14.25" spans="1:17">
      <c r="A1546" s="7">
        <v>1543</v>
      </c>
      <c r="B1546" s="232" t="s">
        <v>3503</v>
      </c>
      <c r="C1546" s="232" t="s">
        <v>3686</v>
      </c>
      <c r="D1546" s="232" t="s">
        <v>132</v>
      </c>
      <c r="E1546" s="232" t="s">
        <v>22</v>
      </c>
      <c r="F1546" s="233" t="s">
        <v>306</v>
      </c>
      <c r="G1546" s="8" t="s">
        <v>24</v>
      </c>
      <c r="H1546" s="234" t="s">
        <v>40</v>
      </c>
      <c r="I1546" s="234" t="s">
        <v>3505</v>
      </c>
      <c r="J1546" s="234" t="s">
        <v>1982</v>
      </c>
      <c r="K1546" s="233">
        <v>201909</v>
      </c>
      <c r="L1546" s="234" t="s">
        <v>1850</v>
      </c>
      <c r="M1546" s="232" t="s">
        <v>203</v>
      </c>
      <c r="N1546" s="232" t="s">
        <v>3696</v>
      </c>
      <c r="O1546" s="234" t="s">
        <v>653</v>
      </c>
      <c r="P1546" s="7">
        <v>1500</v>
      </c>
      <c r="Q1546" s="34"/>
    </row>
    <row r="1547" s="2" customFormat="1" ht="14.25" spans="1:17">
      <c r="A1547" s="7">
        <v>1544</v>
      </c>
      <c r="B1547" s="232" t="s">
        <v>3503</v>
      </c>
      <c r="C1547" s="232" t="s">
        <v>3686</v>
      </c>
      <c r="D1547" s="232" t="s">
        <v>3310</v>
      </c>
      <c r="E1547" s="232" t="s">
        <v>22</v>
      </c>
      <c r="F1547" s="233" t="s">
        <v>599</v>
      </c>
      <c r="G1547" s="8" t="s">
        <v>24</v>
      </c>
      <c r="H1547" s="234" t="s">
        <v>1537</v>
      </c>
      <c r="I1547" s="234" t="s">
        <v>3507</v>
      </c>
      <c r="J1547" s="234" t="s">
        <v>90</v>
      </c>
      <c r="K1547" s="233">
        <v>202009</v>
      </c>
      <c r="L1547" s="234" t="s">
        <v>2683</v>
      </c>
      <c r="M1547" s="232" t="s">
        <v>1326</v>
      </c>
      <c r="N1547" s="232" t="s">
        <v>3557</v>
      </c>
      <c r="O1547" s="234" t="s">
        <v>653</v>
      </c>
      <c r="P1547" s="7">
        <v>1500</v>
      </c>
      <c r="Q1547" s="34"/>
    </row>
    <row r="1548" s="2" customFormat="1" ht="42.75" spans="1:17">
      <c r="A1548" s="7">
        <v>1545</v>
      </c>
      <c r="B1548" s="232" t="s">
        <v>3503</v>
      </c>
      <c r="C1548" s="232" t="s">
        <v>3686</v>
      </c>
      <c r="D1548" s="234" t="s">
        <v>3697</v>
      </c>
      <c r="E1548" s="232" t="s">
        <v>22</v>
      </c>
      <c r="F1548" s="233" t="s">
        <v>991</v>
      </c>
      <c r="G1548" s="8" t="s">
        <v>24</v>
      </c>
      <c r="H1548" s="234" t="s">
        <v>917</v>
      </c>
      <c r="I1548" s="234" t="s">
        <v>3507</v>
      </c>
      <c r="J1548" s="234" t="s">
        <v>90</v>
      </c>
      <c r="K1548" s="233">
        <v>202009</v>
      </c>
      <c r="L1548" s="234" t="s">
        <v>3698</v>
      </c>
      <c r="M1548" s="232" t="s">
        <v>1326</v>
      </c>
      <c r="N1548" s="232" t="s">
        <v>3557</v>
      </c>
      <c r="O1548" s="234" t="s">
        <v>653</v>
      </c>
      <c r="P1548" s="7">
        <v>1500</v>
      </c>
      <c r="Q1548" s="34"/>
    </row>
    <row r="1549" s="2" customFormat="1" ht="14.25" spans="1:17">
      <c r="A1549" s="7">
        <v>1546</v>
      </c>
      <c r="B1549" s="232" t="s">
        <v>3503</v>
      </c>
      <c r="C1549" s="232" t="s">
        <v>3686</v>
      </c>
      <c r="D1549" s="232" t="s">
        <v>152</v>
      </c>
      <c r="E1549" s="232" t="s">
        <v>44</v>
      </c>
      <c r="F1549" s="233" t="s">
        <v>268</v>
      </c>
      <c r="G1549" s="8" t="s">
        <v>24</v>
      </c>
      <c r="H1549" s="7" t="s">
        <v>326</v>
      </c>
      <c r="I1549" s="234" t="s">
        <v>3542</v>
      </c>
      <c r="J1549" s="234" t="s">
        <v>1982</v>
      </c>
      <c r="K1549" s="233">
        <v>202109</v>
      </c>
      <c r="L1549" s="234" t="s">
        <v>964</v>
      </c>
      <c r="M1549" s="232" t="s">
        <v>3699</v>
      </c>
      <c r="N1549" s="232" t="s">
        <v>3557</v>
      </c>
      <c r="O1549" s="234" t="s">
        <v>637</v>
      </c>
      <c r="P1549" s="7">
        <v>1500</v>
      </c>
      <c r="Q1549" s="34"/>
    </row>
    <row r="1550" s="2" customFormat="1" ht="14.25" spans="1:17">
      <c r="A1550" s="7">
        <v>1547</v>
      </c>
      <c r="B1550" s="232" t="s">
        <v>3503</v>
      </c>
      <c r="C1550" s="232" t="s">
        <v>3700</v>
      </c>
      <c r="D1550" s="235" t="s">
        <v>3701</v>
      </c>
      <c r="E1550" s="232" t="s">
        <v>22</v>
      </c>
      <c r="F1550" s="233" t="s">
        <v>2109</v>
      </c>
      <c r="G1550" s="8" t="s">
        <v>24</v>
      </c>
      <c r="H1550" s="243" t="s">
        <v>3702</v>
      </c>
      <c r="I1550" s="243" t="s">
        <v>3505</v>
      </c>
      <c r="J1550" s="243" t="s">
        <v>90</v>
      </c>
      <c r="K1550" s="233">
        <v>201909</v>
      </c>
      <c r="L1550" s="243" t="s">
        <v>3703</v>
      </c>
      <c r="M1550" s="232" t="s">
        <v>1471</v>
      </c>
      <c r="N1550" s="232" t="s">
        <v>3557</v>
      </c>
      <c r="O1550" s="243" t="s">
        <v>653</v>
      </c>
      <c r="P1550" s="7">
        <v>1500</v>
      </c>
      <c r="Q1550" s="34"/>
    </row>
    <row r="1551" s="2" customFormat="1" ht="14.25" spans="1:17">
      <c r="A1551" s="7">
        <v>1548</v>
      </c>
      <c r="B1551" s="232" t="s">
        <v>3503</v>
      </c>
      <c r="C1551" s="232" t="s">
        <v>3704</v>
      </c>
      <c r="D1551" s="232" t="s">
        <v>3705</v>
      </c>
      <c r="E1551" s="232" t="s">
        <v>44</v>
      </c>
      <c r="F1551" s="233" t="s">
        <v>803</v>
      </c>
      <c r="G1551" s="8" t="s">
        <v>24</v>
      </c>
      <c r="H1551" s="243" t="s">
        <v>757</v>
      </c>
      <c r="I1551" s="234" t="s">
        <v>3507</v>
      </c>
      <c r="J1551" s="243" t="s">
        <v>34</v>
      </c>
      <c r="K1551" s="233">
        <v>202009</v>
      </c>
      <c r="L1551" s="243" t="s">
        <v>3706</v>
      </c>
      <c r="M1551" s="232" t="s">
        <v>2123</v>
      </c>
      <c r="N1551" s="232" t="s">
        <v>3557</v>
      </c>
      <c r="O1551" s="243" t="s">
        <v>631</v>
      </c>
      <c r="P1551" s="7">
        <v>1500</v>
      </c>
      <c r="Q1551" s="34"/>
    </row>
    <row r="1552" s="2" customFormat="1" ht="14.25" spans="1:17">
      <c r="A1552" s="7">
        <v>1549</v>
      </c>
      <c r="B1552" s="232" t="s">
        <v>3503</v>
      </c>
      <c r="C1552" s="232" t="s">
        <v>3704</v>
      </c>
      <c r="D1552" s="232" t="s">
        <v>3707</v>
      </c>
      <c r="E1552" s="232" t="s">
        <v>44</v>
      </c>
      <c r="F1552" s="233" t="s">
        <v>119</v>
      </c>
      <c r="G1552" s="8" t="s">
        <v>24</v>
      </c>
      <c r="H1552" s="244" t="s">
        <v>3137</v>
      </c>
      <c r="I1552" s="234" t="s">
        <v>3507</v>
      </c>
      <c r="J1552" s="243" t="s">
        <v>34</v>
      </c>
      <c r="K1552" s="233">
        <v>202009</v>
      </c>
      <c r="L1552" s="243" t="s">
        <v>3708</v>
      </c>
      <c r="M1552" s="232" t="s">
        <v>1825</v>
      </c>
      <c r="N1552" s="232" t="s">
        <v>3559</v>
      </c>
      <c r="O1552" s="243" t="s">
        <v>631</v>
      </c>
      <c r="P1552" s="7">
        <v>1500</v>
      </c>
      <c r="Q1552" s="34"/>
    </row>
    <row r="1553" s="2" customFormat="1" ht="14.25" spans="1:17">
      <c r="A1553" s="7">
        <v>1550</v>
      </c>
      <c r="B1553" s="232" t="s">
        <v>3503</v>
      </c>
      <c r="C1553" s="232" t="s">
        <v>3704</v>
      </c>
      <c r="D1553" s="232" t="s">
        <v>141</v>
      </c>
      <c r="E1553" s="232" t="s">
        <v>22</v>
      </c>
      <c r="F1553" s="233" t="s">
        <v>142</v>
      </c>
      <c r="G1553" s="8" t="s">
        <v>24</v>
      </c>
      <c r="H1553" s="244" t="s">
        <v>3137</v>
      </c>
      <c r="I1553" s="234" t="s">
        <v>3542</v>
      </c>
      <c r="J1553" s="243" t="s">
        <v>34</v>
      </c>
      <c r="K1553" s="233">
        <v>202109</v>
      </c>
      <c r="L1553" s="243" t="s">
        <v>3708</v>
      </c>
      <c r="M1553" s="232" t="s">
        <v>1825</v>
      </c>
      <c r="N1553" s="232" t="s">
        <v>3559</v>
      </c>
      <c r="O1553" s="243" t="s">
        <v>653</v>
      </c>
      <c r="P1553" s="7">
        <v>1500</v>
      </c>
      <c r="Q1553" s="34"/>
    </row>
    <row r="1554" s="2" customFormat="1" ht="14.25" spans="1:17">
      <c r="A1554" s="7">
        <v>1551</v>
      </c>
      <c r="B1554" s="232" t="s">
        <v>3503</v>
      </c>
      <c r="C1554" s="232" t="s">
        <v>3704</v>
      </c>
      <c r="D1554" s="232" t="s">
        <v>38</v>
      </c>
      <c r="E1554" s="232" t="s">
        <v>22</v>
      </c>
      <c r="F1554" s="233" t="s">
        <v>63</v>
      </c>
      <c r="G1554" s="8" t="s">
        <v>24</v>
      </c>
      <c r="H1554" s="7" t="s">
        <v>326</v>
      </c>
      <c r="I1554" s="234" t="s">
        <v>3507</v>
      </c>
      <c r="J1554" s="243" t="s">
        <v>34</v>
      </c>
      <c r="K1554" s="233">
        <v>202009</v>
      </c>
      <c r="L1554" s="243" t="s">
        <v>3709</v>
      </c>
      <c r="M1554" s="232" t="s">
        <v>961</v>
      </c>
      <c r="N1554" s="232" t="s">
        <v>3557</v>
      </c>
      <c r="O1554" s="243" t="s">
        <v>653</v>
      </c>
      <c r="P1554" s="7">
        <v>1500</v>
      </c>
      <c r="Q1554" s="34"/>
    </row>
    <row r="1555" s="2" customFormat="1" ht="14.25" spans="1:17">
      <c r="A1555" s="7">
        <v>1552</v>
      </c>
      <c r="B1555" s="232" t="s">
        <v>3503</v>
      </c>
      <c r="C1555" s="232" t="s">
        <v>3704</v>
      </c>
      <c r="D1555" s="232" t="s">
        <v>3710</v>
      </c>
      <c r="E1555" s="232" t="s">
        <v>22</v>
      </c>
      <c r="F1555" s="233" t="s">
        <v>1220</v>
      </c>
      <c r="G1555" s="8" t="s">
        <v>24</v>
      </c>
      <c r="H1555" s="243" t="s">
        <v>1019</v>
      </c>
      <c r="I1555" s="232" t="s">
        <v>3505</v>
      </c>
      <c r="J1555" s="243" t="s">
        <v>34</v>
      </c>
      <c r="K1555" s="233">
        <v>201909</v>
      </c>
      <c r="L1555" s="243" t="s">
        <v>3711</v>
      </c>
      <c r="M1555" s="232" t="s">
        <v>3712</v>
      </c>
      <c r="N1555" s="232" t="s">
        <v>555</v>
      </c>
      <c r="O1555" s="243" t="s">
        <v>653</v>
      </c>
      <c r="P1555" s="7">
        <v>1500</v>
      </c>
      <c r="Q1555" s="34"/>
    </row>
    <row r="1556" s="2" customFormat="1" ht="14.25" spans="1:17">
      <c r="A1556" s="7">
        <v>1553</v>
      </c>
      <c r="B1556" s="232" t="s">
        <v>3503</v>
      </c>
      <c r="C1556" s="232" t="s">
        <v>3704</v>
      </c>
      <c r="D1556" s="232" t="s">
        <v>161</v>
      </c>
      <c r="E1556" s="232" t="s">
        <v>22</v>
      </c>
      <c r="F1556" s="233" t="s">
        <v>1193</v>
      </c>
      <c r="G1556" s="8" t="s">
        <v>24</v>
      </c>
      <c r="H1556" s="243" t="s">
        <v>733</v>
      </c>
      <c r="I1556" s="234" t="s">
        <v>3507</v>
      </c>
      <c r="J1556" s="243" t="s">
        <v>34</v>
      </c>
      <c r="K1556" s="233">
        <v>202009</v>
      </c>
      <c r="L1556" s="243" t="s">
        <v>3713</v>
      </c>
      <c r="M1556" s="232" t="s">
        <v>2970</v>
      </c>
      <c r="N1556" s="232" t="s">
        <v>3714</v>
      </c>
      <c r="O1556" s="243" t="s">
        <v>637</v>
      </c>
      <c r="P1556" s="7">
        <v>1500</v>
      </c>
      <c r="Q1556" s="34"/>
    </row>
    <row r="1557" s="2" customFormat="1" ht="14.25" spans="1:17">
      <c r="A1557" s="7">
        <v>1554</v>
      </c>
      <c r="B1557" s="232" t="s">
        <v>3503</v>
      </c>
      <c r="C1557" s="232" t="s">
        <v>3704</v>
      </c>
      <c r="D1557" s="232" t="s">
        <v>3715</v>
      </c>
      <c r="E1557" s="232" t="s">
        <v>44</v>
      </c>
      <c r="F1557" s="233" t="s">
        <v>1220</v>
      </c>
      <c r="G1557" s="8" t="s">
        <v>24</v>
      </c>
      <c r="H1557" s="243" t="s">
        <v>3716</v>
      </c>
      <c r="I1557" s="232" t="s">
        <v>3505</v>
      </c>
      <c r="J1557" s="243" t="s">
        <v>26</v>
      </c>
      <c r="K1557" s="233">
        <v>201909</v>
      </c>
      <c r="L1557" s="243" t="s">
        <v>3713</v>
      </c>
      <c r="M1557" s="232" t="s">
        <v>2970</v>
      </c>
      <c r="N1557" s="232" t="s">
        <v>3714</v>
      </c>
      <c r="O1557" s="243" t="s">
        <v>646</v>
      </c>
      <c r="P1557" s="7">
        <v>1500</v>
      </c>
      <c r="Q1557" s="34"/>
    </row>
    <row r="1558" s="2" customFormat="1" ht="14.25" spans="1:17">
      <c r="A1558" s="7">
        <v>1555</v>
      </c>
      <c r="B1558" s="232" t="s">
        <v>3503</v>
      </c>
      <c r="C1558" s="232" t="s">
        <v>3704</v>
      </c>
      <c r="D1558" s="232" t="s">
        <v>411</v>
      </c>
      <c r="E1558" s="232" t="s">
        <v>22</v>
      </c>
      <c r="F1558" s="233" t="s">
        <v>166</v>
      </c>
      <c r="G1558" s="8" t="s">
        <v>24</v>
      </c>
      <c r="H1558" s="7" t="s">
        <v>326</v>
      </c>
      <c r="I1558" s="232" t="s">
        <v>3505</v>
      </c>
      <c r="J1558" s="243" t="s">
        <v>34</v>
      </c>
      <c r="K1558" s="233">
        <v>201909</v>
      </c>
      <c r="L1558" s="243" t="s">
        <v>3717</v>
      </c>
      <c r="M1558" s="232" t="s">
        <v>151</v>
      </c>
      <c r="N1558" s="232" t="s">
        <v>3559</v>
      </c>
      <c r="O1558" s="243" t="s">
        <v>653</v>
      </c>
      <c r="P1558" s="7">
        <v>1500</v>
      </c>
      <c r="Q1558" s="34"/>
    </row>
    <row r="1559" s="2" customFormat="1" ht="14.25" spans="1:17">
      <c r="A1559" s="7">
        <v>1556</v>
      </c>
      <c r="B1559" s="232" t="s">
        <v>3503</v>
      </c>
      <c r="C1559" s="232" t="s">
        <v>3704</v>
      </c>
      <c r="D1559" s="232" t="s">
        <v>3718</v>
      </c>
      <c r="E1559" s="232" t="s">
        <v>44</v>
      </c>
      <c r="F1559" s="233" t="s">
        <v>894</v>
      </c>
      <c r="G1559" s="8" t="s">
        <v>24</v>
      </c>
      <c r="H1559" s="244" t="s">
        <v>3137</v>
      </c>
      <c r="I1559" s="234" t="s">
        <v>3542</v>
      </c>
      <c r="J1559" s="243" t="s">
        <v>34</v>
      </c>
      <c r="K1559" s="233">
        <v>202109</v>
      </c>
      <c r="L1559" s="243" t="s">
        <v>3717</v>
      </c>
      <c r="M1559" s="232" t="s">
        <v>151</v>
      </c>
      <c r="N1559" s="232" t="s">
        <v>3559</v>
      </c>
      <c r="O1559" s="243" t="s">
        <v>631</v>
      </c>
      <c r="P1559" s="7">
        <v>1500</v>
      </c>
      <c r="Q1559" s="34"/>
    </row>
    <row r="1560" s="2" customFormat="1" ht="14.25" spans="1:17">
      <c r="A1560" s="7">
        <v>1557</v>
      </c>
      <c r="B1560" s="232" t="s">
        <v>3503</v>
      </c>
      <c r="C1560" s="232" t="s">
        <v>3704</v>
      </c>
      <c r="D1560" s="232" t="s">
        <v>1232</v>
      </c>
      <c r="E1560" s="232" t="s">
        <v>44</v>
      </c>
      <c r="F1560" s="233" t="s">
        <v>599</v>
      </c>
      <c r="G1560" s="8" t="s">
        <v>24</v>
      </c>
      <c r="H1560" s="243" t="s">
        <v>808</v>
      </c>
      <c r="I1560" s="234" t="s">
        <v>3542</v>
      </c>
      <c r="J1560" s="243" t="s">
        <v>90</v>
      </c>
      <c r="K1560" s="233">
        <v>202109</v>
      </c>
      <c r="L1560" s="243" t="s">
        <v>3709</v>
      </c>
      <c r="M1560" s="232" t="s">
        <v>223</v>
      </c>
      <c r="N1560" s="232" t="s">
        <v>3559</v>
      </c>
      <c r="O1560" s="243" t="s">
        <v>631</v>
      </c>
      <c r="P1560" s="7">
        <v>1500</v>
      </c>
      <c r="Q1560" s="34"/>
    </row>
    <row r="1561" s="2" customFormat="1" ht="14.25" spans="1:17">
      <c r="A1561" s="7">
        <v>1558</v>
      </c>
      <c r="B1561" s="232" t="s">
        <v>3503</v>
      </c>
      <c r="C1561" s="232" t="s">
        <v>3704</v>
      </c>
      <c r="D1561" s="232" t="s">
        <v>3719</v>
      </c>
      <c r="E1561" s="232" t="s">
        <v>44</v>
      </c>
      <c r="F1561" s="233" t="s">
        <v>1193</v>
      </c>
      <c r="G1561" s="8" t="s">
        <v>24</v>
      </c>
      <c r="H1561" s="243" t="s">
        <v>3716</v>
      </c>
      <c r="I1561" s="234" t="s">
        <v>3507</v>
      </c>
      <c r="J1561" s="243" t="s">
        <v>34</v>
      </c>
      <c r="K1561" s="233">
        <v>202009</v>
      </c>
      <c r="L1561" s="243" t="s">
        <v>3720</v>
      </c>
      <c r="M1561" s="232" t="s">
        <v>2059</v>
      </c>
      <c r="N1561" s="232" t="s">
        <v>3557</v>
      </c>
      <c r="O1561" s="243" t="s">
        <v>631</v>
      </c>
      <c r="P1561" s="7">
        <v>1500</v>
      </c>
      <c r="Q1561" s="34"/>
    </row>
    <row r="1562" s="2" customFormat="1" ht="14.25" spans="1:17">
      <c r="A1562" s="7">
        <v>1559</v>
      </c>
      <c r="B1562" s="232" t="s">
        <v>3503</v>
      </c>
      <c r="C1562" s="232" t="s">
        <v>3704</v>
      </c>
      <c r="D1562" s="232" t="s">
        <v>3708</v>
      </c>
      <c r="E1562" s="232" t="s">
        <v>44</v>
      </c>
      <c r="F1562" s="233" t="s">
        <v>225</v>
      </c>
      <c r="G1562" s="8" t="s">
        <v>24</v>
      </c>
      <c r="H1562" s="244" t="s">
        <v>3137</v>
      </c>
      <c r="I1562" s="234" t="s">
        <v>3507</v>
      </c>
      <c r="J1562" s="243" t="s">
        <v>34</v>
      </c>
      <c r="K1562" s="233">
        <v>202009</v>
      </c>
      <c r="L1562" s="234" t="s">
        <v>3721</v>
      </c>
      <c r="M1562" s="234" t="s">
        <v>3534</v>
      </c>
      <c r="N1562" s="234" t="s">
        <v>3559</v>
      </c>
      <c r="O1562" s="234" t="s">
        <v>631</v>
      </c>
      <c r="P1562" s="7">
        <v>1500</v>
      </c>
      <c r="Q1562" s="34"/>
    </row>
    <row r="1563" s="2" customFormat="1" ht="14.25" spans="1:17">
      <c r="A1563" s="7">
        <v>1560</v>
      </c>
      <c r="B1563" s="232" t="s">
        <v>3503</v>
      </c>
      <c r="C1563" s="232" t="s">
        <v>3704</v>
      </c>
      <c r="D1563" s="232" t="s">
        <v>3722</v>
      </c>
      <c r="E1563" s="232" t="s">
        <v>22</v>
      </c>
      <c r="F1563" s="233" t="s">
        <v>3723</v>
      </c>
      <c r="G1563" s="8" t="s">
        <v>24</v>
      </c>
      <c r="H1563" s="243" t="s">
        <v>3724</v>
      </c>
      <c r="I1563" s="234" t="s">
        <v>3542</v>
      </c>
      <c r="J1563" s="243" t="s">
        <v>1982</v>
      </c>
      <c r="K1563" s="233">
        <v>202109</v>
      </c>
      <c r="L1563" s="234" t="s">
        <v>3725</v>
      </c>
      <c r="M1563" s="234" t="s">
        <v>704</v>
      </c>
      <c r="N1563" s="234" t="s">
        <v>731</v>
      </c>
      <c r="O1563" s="234" t="s">
        <v>631</v>
      </c>
      <c r="P1563" s="7">
        <v>1500</v>
      </c>
      <c r="Q1563" s="34"/>
    </row>
    <row r="1564" s="2" customFormat="1" ht="14.25" spans="1:17">
      <c r="A1564" s="7">
        <v>1561</v>
      </c>
      <c r="B1564" s="232" t="s">
        <v>3503</v>
      </c>
      <c r="C1564" s="232" t="s">
        <v>3726</v>
      </c>
      <c r="D1564" s="232" t="s">
        <v>3727</v>
      </c>
      <c r="E1564" s="232" t="s">
        <v>22</v>
      </c>
      <c r="F1564" s="233" t="s">
        <v>854</v>
      </c>
      <c r="G1564" s="8" t="s">
        <v>24</v>
      </c>
      <c r="H1564" s="232" t="s">
        <v>3728</v>
      </c>
      <c r="I1564" s="232" t="s">
        <v>3505</v>
      </c>
      <c r="J1564" s="242" t="s">
        <v>1365</v>
      </c>
      <c r="K1564" s="233">
        <v>201909</v>
      </c>
      <c r="L1564" s="234" t="s">
        <v>3729</v>
      </c>
      <c r="M1564" s="234" t="s">
        <v>1917</v>
      </c>
      <c r="N1564" s="232" t="s">
        <v>3730</v>
      </c>
      <c r="O1564" s="234" t="s">
        <v>653</v>
      </c>
      <c r="P1564" s="7">
        <v>1500</v>
      </c>
      <c r="Q1564" s="34"/>
    </row>
    <row r="1565" s="2" customFormat="1" ht="14.25" spans="1:17">
      <c r="A1565" s="7">
        <v>1562</v>
      </c>
      <c r="B1565" s="232" t="s">
        <v>3503</v>
      </c>
      <c r="C1565" s="232" t="s">
        <v>3726</v>
      </c>
      <c r="D1565" s="232" t="s">
        <v>3731</v>
      </c>
      <c r="E1565" s="232" t="s">
        <v>44</v>
      </c>
      <c r="F1565" s="233" t="s">
        <v>32</v>
      </c>
      <c r="G1565" s="8" t="s">
        <v>24</v>
      </c>
      <c r="H1565" s="7" t="s">
        <v>326</v>
      </c>
      <c r="I1565" s="242" t="s">
        <v>3505</v>
      </c>
      <c r="J1565" s="242" t="s">
        <v>1365</v>
      </c>
      <c r="K1565" s="233">
        <v>201909</v>
      </c>
      <c r="L1565" s="234" t="s">
        <v>3729</v>
      </c>
      <c r="M1565" s="234" t="s">
        <v>1917</v>
      </c>
      <c r="N1565" s="232" t="s">
        <v>3730</v>
      </c>
      <c r="O1565" s="234" t="s">
        <v>631</v>
      </c>
      <c r="P1565" s="7">
        <v>1500</v>
      </c>
      <c r="Q1565" s="34"/>
    </row>
    <row r="1566" s="2" customFormat="1" ht="14.25" spans="1:17">
      <c r="A1566" s="7">
        <v>1563</v>
      </c>
      <c r="B1566" s="233" t="s">
        <v>3503</v>
      </c>
      <c r="C1566" s="233" t="s">
        <v>3726</v>
      </c>
      <c r="D1566" s="233" t="s">
        <v>448</v>
      </c>
      <c r="E1566" s="233" t="s">
        <v>22</v>
      </c>
      <c r="F1566" s="233" t="s">
        <v>898</v>
      </c>
      <c r="G1566" s="8" t="s">
        <v>24</v>
      </c>
      <c r="H1566" s="7" t="s">
        <v>326</v>
      </c>
      <c r="I1566" s="233" t="s">
        <v>3507</v>
      </c>
      <c r="J1566" s="233" t="s">
        <v>1365</v>
      </c>
      <c r="K1566" s="233">
        <v>201909</v>
      </c>
      <c r="L1566" s="234" t="s">
        <v>1242</v>
      </c>
      <c r="M1566" s="234" t="s">
        <v>3732</v>
      </c>
      <c r="N1566" s="234" t="s">
        <v>3733</v>
      </c>
      <c r="O1566" s="234" t="s">
        <v>653</v>
      </c>
      <c r="P1566" s="7">
        <v>1500</v>
      </c>
      <c r="Q1566" s="34"/>
    </row>
    <row r="1567" s="2" customFormat="1" ht="14.25" spans="1:17">
      <c r="A1567" s="7">
        <v>1564</v>
      </c>
      <c r="B1567" s="233" t="s">
        <v>3503</v>
      </c>
      <c r="C1567" s="233" t="s">
        <v>3734</v>
      </c>
      <c r="D1567" s="233" t="s">
        <v>3001</v>
      </c>
      <c r="E1567" s="233" t="s">
        <v>22</v>
      </c>
      <c r="F1567" s="233" t="s">
        <v>240</v>
      </c>
      <c r="G1567" s="8" t="s">
        <v>24</v>
      </c>
      <c r="H1567" s="233" t="s">
        <v>326</v>
      </c>
      <c r="I1567" s="233" t="s">
        <v>3505</v>
      </c>
      <c r="J1567" s="233" t="s">
        <v>1982</v>
      </c>
      <c r="K1567" s="233">
        <v>201909</v>
      </c>
      <c r="L1567" s="233" t="s">
        <v>3204</v>
      </c>
      <c r="M1567" s="233" t="s">
        <v>3735</v>
      </c>
      <c r="N1567" s="233" t="s">
        <v>3736</v>
      </c>
      <c r="O1567" s="233" t="s">
        <v>646</v>
      </c>
      <c r="P1567" s="7">
        <v>1500</v>
      </c>
      <c r="Q1567" s="34"/>
    </row>
    <row r="1568" s="2" customFormat="1" ht="14.25" spans="1:17">
      <c r="A1568" s="7">
        <v>1565</v>
      </c>
      <c r="B1568" s="233" t="s">
        <v>3503</v>
      </c>
      <c r="C1568" s="233" t="s">
        <v>3654</v>
      </c>
      <c r="D1568" s="233" t="s">
        <v>3737</v>
      </c>
      <c r="E1568" s="233" t="s">
        <v>44</v>
      </c>
      <c r="F1568" s="233" t="s">
        <v>142</v>
      </c>
      <c r="G1568" s="8" t="s">
        <v>24</v>
      </c>
      <c r="H1568" s="233" t="s">
        <v>2367</v>
      </c>
      <c r="I1568" s="233" t="s">
        <v>3542</v>
      </c>
      <c r="J1568" s="233" t="s">
        <v>34</v>
      </c>
      <c r="K1568" s="233">
        <v>202109</v>
      </c>
      <c r="L1568" s="233" t="s">
        <v>3738</v>
      </c>
      <c r="M1568" s="233" t="s">
        <v>3739</v>
      </c>
      <c r="N1568" s="233" t="s">
        <v>3668</v>
      </c>
      <c r="O1568" s="233" t="s">
        <v>631</v>
      </c>
      <c r="P1568" s="7">
        <v>1500</v>
      </c>
      <c r="Q1568" s="34"/>
    </row>
    <row r="1569" s="2" customFormat="1" ht="14.25" spans="1:17">
      <c r="A1569" s="7">
        <v>1566</v>
      </c>
      <c r="B1569" s="232" t="s">
        <v>3503</v>
      </c>
      <c r="C1569" s="233" t="s">
        <v>3704</v>
      </c>
      <c r="D1569" s="233" t="s">
        <v>3740</v>
      </c>
      <c r="E1569" s="233" t="s">
        <v>44</v>
      </c>
      <c r="F1569" s="233" t="s">
        <v>287</v>
      </c>
      <c r="G1569" s="8" t="s">
        <v>24</v>
      </c>
      <c r="H1569" s="233" t="s">
        <v>330</v>
      </c>
      <c r="I1569" s="233" t="s">
        <v>3542</v>
      </c>
      <c r="J1569" s="233" t="s">
        <v>34</v>
      </c>
      <c r="K1569" s="233">
        <v>202109</v>
      </c>
      <c r="L1569" s="233" t="s">
        <v>3741</v>
      </c>
      <c r="M1569" s="233" t="s">
        <v>3742</v>
      </c>
      <c r="N1569" s="233" t="s">
        <v>3743</v>
      </c>
      <c r="O1569" s="233" t="s">
        <v>637</v>
      </c>
      <c r="P1569" s="7">
        <v>1500</v>
      </c>
      <c r="Q1569" s="34"/>
    </row>
    <row r="1570" s="2" customFormat="1" ht="14.25" spans="1:17">
      <c r="A1570" s="7">
        <v>1567</v>
      </c>
      <c r="B1570" s="245" t="s">
        <v>3503</v>
      </c>
      <c r="C1570" s="245" t="s">
        <v>3504</v>
      </c>
      <c r="D1570" s="246" t="s">
        <v>3744</v>
      </c>
      <c r="E1570" s="246" t="s">
        <v>44</v>
      </c>
      <c r="F1570" s="246" t="s">
        <v>678</v>
      </c>
      <c r="G1570" s="8" t="s">
        <v>24</v>
      </c>
      <c r="H1570" s="246" t="s">
        <v>3745</v>
      </c>
      <c r="I1570" s="246" t="s">
        <v>3507</v>
      </c>
      <c r="J1570" s="253" t="s">
        <v>90</v>
      </c>
      <c r="K1570" s="246">
        <v>202009</v>
      </c>
      <c r="L1570" s="246" t="s">
        <v>3746</v>
      </c>
      <c r="M1570" s="254" t="s">
        <v>739</v>
      </c>
      <c r="N1570" s="40" t="s">
        <v>3747</v>
      </c>
      <c r="O1570" s="253" t="s">
        <v>631</v>
      </c>
      <c r="P1570" s="7">
        <v>1500</v>
      </c>
      <c r="Q1570" s="246"/>
    </row>
    <row r="1571" s="2" customFormat="1" spans="1:17">
      <c r="A1571" s="7">
        <v>1568</v>
      </c>
      <c r="B1571" s="245" t="s">
        <v>3503</v>
      </c>
      <c r="C1571" s="34" t="s">
        <v>3550</v>
      </c>
      <c r="D1571" s="247" t="s">
        <v>3748</v>
      </c>
      <c r="E1571" s="248" t="s">
        <v>22</v>
      </c>
      <c r="F1571" s="249" t="s">
        <v>77</v>
      </c>
      <c r="G1571" s="8" t="s">
        <v>24</v>
      </c>
      <c r="H1571" s="250" t="s">
        <v>720</v>
      </c>
      <c r="I1571" s="34" t="s">
        <v>3542</v>
      </c>
      <c r="J1571" s="34" t="s">
        <v>34</v>
      </c>
      <c r="K1571" s="34">
        <v>202109</v>
      </c>
      <c r="L1571" s="34" t="s">
        <v>789</v>
      </c>
      <c r="M1571" s="255" t="s">
        <v>2970</v>
      </c>
      <c r="N1571" s="255" t="s">
        <v>958</v>
      </c>
      <c r="O1571" s="34" t="s">
        <v>646</v>
      </c>
      <c r="P1571" s="7">
        <v>1500</v>
      </c>
      <c r="Q1571" s="246"/>
    </row>
    <row r="1572" s="2" customFormat="1" spans="1:17">
      <c r="A1572" s="7">
        <v>1569</v>
      </c>
      <c r="B1572" s="251" t="s">
        <v>3749</v>
      </c>
      <c r="C1572" s="251" t="s">
        <v>3750</v>
      </c>
      <c r="D1572" s="251" t="s">
        <v>3751</v>
      </c>
      <c r="E1572" s="251" t="s">
        <v>44</v>
      </c>
      <c r="F1572" s="251" t="s">
        <v>1068</v>
      </c>
      <c r="G1572" s="8" t="s">
        <v>24</v>
      </c>
      <c r="H1572" s="251" t="s">
        <v>330</v>
      </c>
      <c r="I1572" s="28">
        <v>3</v>
      </c>
      <c r="J1572" s="7" t="s">
        <v>34</v>
      </c>
      <c r="K1572" s="28" t="s">
        <v>716</v>
      </c>
      <c r="L1572" s="251" t="s">
        <v>3752</v>
      </c>
      <c r="M1572" s="256" t="s">
        <v>3753</v>
      </c>
      <c r="N1572" s="251" t="s">
        <v>3754</v>
      </c>
      <c r="O1572" s="251" t="s">
        <v>631</v>
      </c>
      <c r="P1572" s="7">
        <v>1500</v>
      </c>
      <c r="Q1572" s="246"/>
    </row>
    <row r="1573" s="2" customFormat="1" spans="1:17">
      <c r="A1573" s="7">
        <v>1570</v>
      </c>
      <c r="B1573" s="31" t="s">
        <v>3749</v>
      </c>
      <c r="C1573" s="31" t="s">
        <v>3755</v>
      </c>
      <c r="D1573" s="251" t="s">
        <v>141</v>
      </c>
      <c r="E1573" s="251" t="s">
        <v>44</v>
      </c>
      <c r="F1573" s="252" t="s">
        <v>39</v>
      </c>
      <c r="G1573" s="8" t="s">
        <v>24</v>
      </c>
      <c r="H1573" s="31" t="s">
        <v>330</v>
      </c>
      <c r="I1573" s="28">
        <v>2</v>
      </c>
      <c r="J1573" s="7" t="s">
        <v>34</v>
      </c>
      <c r="K1573" s="28" t="s">
        <v>519</v>
      </c>
      <c r="L1573" s="31" t="s">
        <v>3756</v>
      </c>
      <c r="M1573" s="257" t="s">
        <v>131</v>
      </c>
      <c r="N1573" s="258" t="s">
        <v>3757</v>
      </c>
      <c r="O1573" s="258" t="s">
        <v>631</v>
      </c>
      <c r="P1573" s="7">
        <v>1500</v>
      </c>
      <c r="Q1573" s="246"/>
    </row>
    <row r="1574" s="2" customFormat="1" spans="1:17">
      <c r="A1574" s="7">
        <v>1571</v>
      </c>
      <c r="B1574" s="31" t="s">
        <v>3749</v>
      </c>
      <c r="C1574" s="31" t="s">
        <v>3755</v>
      </c>
      <c r="D1574" s="251" t="s">
        <v>3758</v>
      </c>
      <c r="E1574" s="251" t="s">
        <v>22</v>
      </c>
      <c r="F1574" s="252" t="s">
        <v>1193</v>
      </c>
      <c r="G1574" s="8" t="s">
        <v>24</v>
      </c>
      <c r="H1574" s="31" t="s">
        <v>330</v>
      </c>
      <c r="I1574" s="28">
        <v>3</v>
      </c>
      <c r="J1574" s="7" t="s">
        <v>34</v>
      </c>
      <c r="K1574" s="28" t="s">
        <v>716</v>
      </c>
      <c r="L1574" s="31" t="s">
        <v>3759</v>
      </c>
      <c r="M1574" s="257" t="s">
        <v>3760</v>
      </c>
      <c r="N1574" s="258" t="s">
        <v>3761</v>
      </c>
      <c r="O1574" s="258" t="s">
        <v>653</v>
      </c>
      <c r="P1574" s="7">
        <v>1500</v>
      </c>
      <c r="Q1574" s="246"/>
    </row>
    <row r="1575" s="2" customFormat="1" spans="1:17">
      <c r="A1575" s="7">
        <v>1572</v>
      </c>
      <c r="B1575" s="31" t="s">
        <v>3749</v>
      </c>
      <c r="C1575" s="31" t="s">
        <v>3755</v>
      </c>
      <c r="D1575" s="251" t="s">
        <v>148</v>
      </c>
      <c r="E1575" s="251" t="s">
        <v>22</v>
      </c>
      <c r="F1575" s="252" t="s">
        <v>306</v>
      </c>
      <c r="G1575" s="8" t="s">
        <v>24</v>
      </c>
      <c r="H1575" s="31" t="s">
        <v>330</v>
      </c>
      <c r="I1575" s="28">
        <v>3</v>
      </c>
      <c r="J1575" s="7" t="s">
        <v>34</v>
      </c>
      <c r="K1575" s="28" t="s">
        <v>716</v>
      </c>
      <c r="L1575" s="31" t="s">
        <v>3762</v>
      </c>
      <c r="M1575" s="257" t="s">
        <v>2779</v>
      </c>
      <c r="N1575" s="258" t="s">
        <v>3763</v>
      </c>
      <c r="O1575" s="258" t="s">
        <v>653</v>
      </c>
      <c r="P1575" s="7">
        <v>1500</v>
      </c>
      <c r="Q1575" s="246"/>
    </row>
    <row r="1576" s="2" customFormat="1" spans="1:17">
      <c r="A1576" s="7">
        <v>1573</v>
      </c>
      <c r="B1576" s="31" t="s">
        <v>3749</v>
      </c>
      <c r="C1576" s="31" t="s">
        <v>3764</v>
      </c>
      <c r="D1576" s="251" t="s">
        <v>93</v>
      </c>
      <c r="E1576" s="251" t="s">
        <v>44</v>
      </c>
      <c r="F1576" s="252" t="s">
        <v>3765</v>
      </c>
      <c r="G1576" s="8" t="s">
        <v>24</v>
      </c>
      <c r="H1576" s="31" t="s">
        <v>330</v>
      </c>
      <c r="I1576" s="28">
        <v>2</v>
      </c>
      <c r="J1576" s="7" t="s">
        <v>34</v>
      </c>
      <c r="K1576" s="28" t="s">
        <v>519</v>
      </c>
      <c r="L1576" s="31" t="s">
        <v>1706</v>
      </c>
      <c r="M1576" s="257" t="s">
        <v>1120</v>
      </c>
      <c r="N1576" s="258" t="s">
        <v>3766</v>
      </c>
      <c r="O1576" s="258" t="s">
        <v>631</v>
      </c>
      <c r="P1576" s="7">
        <v>1500</v>
      </c>
      <c r="Q1576" s="246"/>
    </row>
    <row r="1577" s="2" customFormat="1" spans="1:17">
      <c r="A1577" s="7">
        <v>1574</v>
      </c>
      <c r="B1577" s="31" t="s">
        <v>3749</v>
      </c>
      <c r="C1577" s="31" t="s">
        <v>3764</v>
      </c>
      <c r="D1577" s="251" t="s">
        <v>3767</v>
      </c>
      <c r="E1577" s="251" t="s">
        <v>22</v>
      </c>
      <c r="F1577" s="252" t="s">
        <v>783</v>
      </c>
      <c r="G1577" s="8" t="s">
        <v>24</v>
      </c>
      <c r="H1577" s="31" t="s">
        <v>330</v>
      </c>
      <c r="I1577" s="28">
        <v>2</v>
      </c>
      <c r="J1577" s="7" t="s">
        <v>34</v>
      </c>
      <c r="K1577" s="28" t="s">
        <v>519</v>
      </c>
      <c r="L1577" s="31" t="s">
        <v>3768</v>
      </c>
      <c r="M1577" s="257" t="s">
        <v>48</v>
      </c>
      <c r="N1577" s="258" t="s">
        <v>3769</v>
      </c>
      <c r="O1577" s="258" t="s">
        <v>653</v>
      </c>
      <c r="P1577" s="7">
        <v>1500</v>
      </c>
      <c r="Q1577" s="246"/>
    </row>
    <row r="1578" s="2" customFormat="1" spans="1:17">
      <c r="A1578" s="7">
        <v>1575</v>
      </c>
      <c r="B1578" s="31" t="s">
        <v>3749</v>
      </c>
      <c r="C1578" s="31" t="s">
        <v>3770</v>
      </c>
      <c r="D1578" s="251" t="s">
        <v>3771</v>
      </c>
      <c r="E1578" s="251" t="s">
        <v>44</v>
      </c>
      <c r="F1578" s="252" t="s">
        <v>100</v>
      </c>
      <c r="G1578" s="8" t="s">
        <v>24</v>
      </c>
      <c r="H1578" s="31" t="s">
        <v>330</v>
      </c>
      <c r="I1578" s="28">
        <v>2</v>
      </c>
      <c r="J1578" s="7" t="s">
        <v>34</v>
      </c>
      <c r="K1578" s="28" t="s">
        <v>532</v>
      </c>
      <c r="L1578" s="31" t="s">
        <v>3772</v>
      </c>
      <c r="M1578" s="257" t="s">
        <v>483</v>
      </c>
      <c r="N1578" s="258" t="s">
        <v>3773</v>
      </c>
      <c r="O1578" s="258" t="s">
        <v>631</v>
      </c>
      <c r="P1578" s="7">
        <v>1500</v>
      </c>
      <c r="Q1578" s="246"/>
    </row>
    <row r="1579" s="2" customFormat="1" spans="1:17">
      <c r="A1579" s="7">
        <v>1576</v>
      </c>
      <c r="B1579" s="31" t="s">
        <v>3749</v>
      </c>
      <c r="C1579" s="31" t="s">
        <v>3774</v>
      </c>
      <c r="D1579" s="251" t="s">
        <v>3775</v>
      </c>
      <c r="E1579" s="251" t="s">
        <v>44</v>
      </c>
      <c r="F1579" s="252" t="s">
        <v>368</v>
      </c>
      <c r="G1579" s="8" t="s">
        <v>24</v>
      </c>
      <c r="H1579" s="31" t="s">
        <v>330</v>
      </c>
      <c r="I1579" s="28">
        <v>2</v>
      </c>
      <c r="J1579" s="7" t="s">
        <v>34</v>
      </c>
      <c r="K1579" s="28" t="s">
        <v>519</v>
      </c>
      <c r="L1579" s="258" t="s">
        <v>3776</v>
      </c>
      <c r="M1579" s="257" t="s">
        <v>593</v>
      </c>
      <c r="N1579" s="258" t="s">
        <v>3777</v>
      </c>
      <c r="O1579" s="31" t="s">
        <v>631</v>
      </c>
      <c r="P1579" s="7">
        <v>1500</v>
      </c>
      <c r="Q1579" s="246"/>
    </row>
    <row r="1580" s="2" customFormat="1" spans="1:17">
      <c r="A1580" s="7">
        <v>1577</v>
      </c>
      <c r="B1580" s="31" t="s">
        <v>3749</v>
      </c>
      <c r="C1580" s="31" t="s">
        <v>3778</v>
      </c>
      <c r="D1580" s="251" t="s">
        <v>3779</v>
      </c>
      <c r="E1580" s="251" t="s">
        <v>44</v>
      </c>
      <c r="F1580" s="252" t="s">
        <v>361</v>
      </c>
      <c r="G1580" s="8" t="s">
        <v>24</v>
      </c>
      <c r="H1580" s="31" t="s">
        <v>330</v>
      </c>
      <c r="I1580" s="28">
        <v>3</v>
      </c>
      <c r="J1580" s="7" t="s">
        <v>34</v>
      </c>
      <c r="K1580" s="28" t="s">
        <v>716</v>
      </c>
      <c r="L1580" s="258" t="s">
        <v>141</v>
      </c>
      <c r="M1580" s="257" t="s">
        <v>2260</v>
      </c>
      <c r="N1580" s="258" t="s">
        <v>3780</v>
      </c>
      <c r="O1580" s="31" t="s">
        <v>631</v>
      </c>
      <c r="P1580" s="7">
        <v>1500</v>
      </c>
      <c r="Q1580" s="246"/>
    </row>
    <row r="1581" s="2" customFormat="1" spans="1:17">
      <c r="A1581" s="7">
        <v>1578</v>
      </c>
      <c r="B1581" s="31" t="s">
        <v>3749</v>
      </c>
      <c r="C1581" s="31" t="s">
        <v>3781</v>
      </c>
      <c r="D1581" s="251" t="s">
        <v>3782</v>
      </c>
      <c r="E1581" s="251" t="s">
        <v>22</v>
      </c>
      <c r="F1581" s="252" t="s">
        <v>469</v>
      </c>
      <c r="G1581" s="8" t="s">
        <v>24</v>
      </c>
      <c r="H1581" s="31" t="s">
        <v>330</v>
      </c>
      <c r="I1581" s="28">
        <v>2</v>
      </c>
      <c r="J1581" s="7" t="s">
        <v>34</v>
      </c>
      <c r="K1581" s="28" t="s">
        <v>519</v>
      </c>
      <c r="L1581" s="258" t="s">
        <v>3783</v>
      </c>
      <c r="M1581" s="257" t="s">
        <v>1296</v>
      </c>
      <c r="N1581" s="258" t="s">
        <v>3784</v>
      </c>
      <c r="O1581" s="31" t="s">
        <v>653</v>
      </c>
      <c r="P1581" s="7">
        <v>1500</v>
      </c>
      <c r="Q1581" s="246"/>
    </row>
    <row r="1582" s="2" customFormat="1" spans="1:17">
      <c r="A1582" s="7">
        <v>1579</v>
      </c>
      <c r="B1582" s="31" t="s">
        <v>3749</v>
      </c>
      <c r="C1582" s="31" t="s">
        <v>3785</v>
      </c>
      <c r="D1582" s="251" t="s">
        <v>1388</v>
      </c>
      <c r="E1582" s="251" t="s">
        <v>44</v>
      </c>
      <c r="F1582" s="252" t="s">
        <v>3786</v>
      </c>
      <c r="G1582" s="8" t="s">
        <v>24</v>
      </c>
      <c r="H1582" s="31" t="s">
        <v>330</v>
      </c>
      <c r="I1582" s="28">
        <v>3</v>
      </c>
      <c r="J1582" s="7" t="s">
        <v>34</v>
      </c>
      <c r="K1582" s="28" t="s">
        <v>716</v>
      </c>
      <c r="L1582" s="258" t="s">
        <v>1630</v>
      </c>
      <c r="M1582" s="257" t="s">
        <v>718</v>
      </c>
      <c r="N1582" s="258" t="s">
        <v>3787</v>
      </c>
      <c r="O1582" s="31" t="s">
        <v>631</v>
      </c>
      <c r="P1582" s="7">
        <v>1500</v>
      </c>
      <c r="Q1582" s="246"/>
    </row>
    <row r="1583" s="2" customFormat="1" spans="1:17">
      <c r="A1583" s="7">
        <v>1580</v>
      </c>
      <c r="B1583" s="31" t="s">
        <v>3749</v>
      </c>
      <c r="C1583" s="31" t="s">
        <v>3788</v>
      </c>
      <c r="D1583" s="251" t="s">
        <v>2785</v>
      </c>
      <c r="E1583" s="251" t="s">
        <v>44</v>
      </c>
      <c r="F1583" s="252" t="s">
        <v>119</v>
      </c>
      <c r="G1583" s="8" t="s">
        <v>24</v>
      </c>
      <c r="H1583" s="31" t="s">
        <v>330</v>
      </c>
      <c r="I1583" s="28">
        <v>2</v>
      </c>
      <c r="J1583" s="7" t="s">
        <v>34</v>
      </c>
      <c r="K1583" s="28" t="s">
        <v>519</v>
      </c>
      <c r="L1583" s="258" t="s">
        <v>3789</v>
      </c>
      <c r="M1583" s="257" t="s">
        <v>827</v>
      </c>
      <c r="N1583" s="258" t="s">
        <v>3790</v>
      </c>
      <c r="O1583" s="31" t="s">
        <v>631</v>
      </c>
      <c r="P1583" s="7">
        <v>1500</v>
      </c>
      <c r="Q1583" s="246"/>
    </row>
    <row r="1584" s="2" customFormat="1" spans="1:17">
      <c r="A1584" s="7">
        <v>1581</v>
      </c>
      <c r="B1584" s="31" t="s">
        <v>3749</v>
      </c>
      <c r="C1584" s="31" t="s">
        <v>3791</v>
      </c>
      <c r="D1584" s="251" t="s">
        <v>141</v>
      </c>
      <c r="E1584" s="251" t="s">
        <v>22</v>
      </c>
      <c r="F1584" s="252" t="s">
        <v>1250</v>
      </c>
      <c r="G1584" s="8" t="s">
        <v>24</v>
      </c>
      <c r="H1584" s="31" t="s">
        <v>330</v>
      </c>
      <c r="I1584" s="28">
        <v>2</v>
      </c>
      <c r="J1584" s="7" t="s">
        <v>34</v>
      </c>
      <c r="K1584" s="28" t="s">
        <v>519</v>
      </c>
      <c r="L1584" s="258" t="s">
        <v>3792</v>
      </c>
      <c r="M1584" s="257" t="s">
        <v>188</v>
      </c>
      <c r="N1584" s="258" t="s">
        <v>3793</v>
      </c>
      <c r="O1584" s="31" t="s">
        <v>653</v>
      </c>
      <c r="P1584" s="7">
        <v>1500</v>
      </c>
      <c r="Q1584" s="246"/>
    </row>
    <row r="1585" s="2" customFormat="1" spans="1:17">
      <c r="A1585" s="7">
        <v>1582</v>
      </c>
      <c r="B1585" s="31" t="s">
        <v>3749</v>
      </c>
      <c r="C1585" s="31" t="s">
        <v>3794</v>
      </c>
      <c r="D1585" s="251" t="s">
        <v>3795</v>
      </c>
      <c r="E1585" s="251" t="s">
        <v>22</v>
      </c>
      <c r="F1585" s="252" t="s">
        <v>586</v>
      </c>
      <c r="G1585" s="8" t="s">
        <v>24</v>
      </c>
      <c r="H1585" s="31" t="s">
        <v>330</v>
      </c>
      <c r="I1585" s="28">
        <v>1</v>
      </c>
      <c r="J1585" s="7" t="s">
        <v>34</v>
      </c>
      <c r="K1585" s="28">
        <v>202109</v>
      </c>
      <c r="L1585" s="258" t="s">
        <v>3796</v>
      </c>
      <c r="M1585" s="257" t="s">
        <v>2401</v>
      </c>
      <c r="N1585" s="258" t="s">
        <v>3797</v>
      </c>
      <c r="O1585" s="31" t="s">
        <v>653</v>
      </c>
      <c r="P1585" s="7">
        <v>1500</v>
      </c>
      <c r="Q1585" s="246"/>
    </row>
    <row r="1586" s="2" customFormat="1" spans="1:17">
      <c r="A1586" s="7">
        <v>1583</v>
      </c>
      <c r="B1586" s="31" t="s">
        <v>3749</v>
      </c>
      <c r="C1586" s="31" t="s">
        <v>3794</v>
      </c>
      <c r="D1586" s="251" t="s">
        <v>3663</v>
      </c>
      <c r="E1586" s="251" t="s">
        <v>44</v>
      </c>
      <c r="F1586" s="252" t="s">
        <v>1220</v>
      </c>
      <c r="G1586" s="8" t="s">
        <v>24</v>
      </c>
      <c r="H1586" s="31" t="s">
        <v>330</v>
      </c>
      <c r="I1586" s="28">
        <v>3</v>
      </c>
      <c r="J1586" s="7" t="s">
        <v>34</v>
      </c>
      <c r="K1586" s="28" t="s">
        <v>716</v>
      </c>
      <c r="L1586" s="258" t="s">
        <v>3798</v>
      </c>
      <c r="M1586" s="257" t="s">
        <v>2991</v>
      </c>
      <c r="N1586" s="258" t="s">
        <v>3799</v>
      </c>
      <c r="O1586" s="31" t="s">
        <v>637</v>
      </c>
      <c r="P1586" s="7">
        <v>1500</v>
      </c>
      <c r="Q1586" s="246"/>
    </row>
    <row r="1587" s="2" customFormat="1" spans="1:17">
      <c r="A1587" s="7">
        <v>1584</v>
      </c>
      <c r="B1587" s="31" t="s">
        <v>3749</v>
      </c>
      <c r="C1587" s="31" t="s">
        <v>3800</v>
      </c>
      <c r="D1587" s="251" t="s">
        <v>2166</v>
      </c>
      <c r="E1587" s="251" t="s">
        <v>44</v>
      </c>
      <c r="F1587" s="252" t="s">
        <v>195</v>
      </c>
      <c r="G1587" s="8" t="s">
        <v>24</v>
      </c>
      <c r="H1587" s="31" t="s">
        <v>330</v>
      </c>
      <c r="I1587" s="28">
        <v>2</v>
      </c>
      <c r="J1587" s="7" t="s">
        <v>34</v>
      </c>
      <c r="K1587" s="28" t="s">
        <v>532</v>
      </c>
      <c r="L1587" s="31" t="s">
        <v>76</v>
      </c>
      <c r="M1587" s="257" t="s">
        <v>1326</v>
      </c>
      <c r="N1587" s="258" t="s">
        <v>3801</v>
      </c>
      <c r="O1587" s="258" t="s">
        <v>631</v>
      </c>
      <c r="P1587" s="7">
        <v>1500</v>
      </c>
      <c r="Q1587" s="246"/>
    </row>
    <row r="1588" s="2" customFormat="1" spans="1:17">
      <c r="A1588" s="7">
        <v>1585</v>
      </c>
      <c r="B1588" s="31" t="s">
        <v>3749</v>
      </c>
      <c r="C1588" s="31" t="s">
        <v>3802</v>
      </c>
      <c r="D1588" s="251" t="s">
        <v>2028</v>
      </c>
      <c r="E1588" s="251" t="s">
        <v>44</v>
      </c>
      <c r="F1588" s="252" t="s">
        <v>391</v>
      </c>
      <c r="G1588" s="8" t="s">
        <v>24</v>
      </c>
      <c r="H1588" s="31" t="s">
        <v>330</v>
      </c>
      <c r="I1588" s="28">
        <v>3</v>
      </c>
      <c r="J1588" s="7" t="s">
        <v>34</v>
      </c>
      <c r="K1588" s="28" t="s">
        <v>716</v>
      </c>
      <c r="L1588" s="258" t="s">
        <v>3803</v>
      </c>
      <c r="M1588" s="257" t="s">
        <v>1200</v>
      </c>
      <c r="N1588" s="258" t="s">
        <v>3804</v>
      </c>
      <c r="O1588" s="31" t="s">
        <v>631</v>
      </c>
      <c r="P1588" s="7">
        <v>1500</v>
      </c>
      <c r="Q1588" s="246"/>
    </row>
    <row r="1589" s="2" customFormat="1" spans="1:17">
      <c r="A1589" s="7">
        <v>1586</v>
      </c>
      <c r="B1589" s="31" t="s">
        <v>3749</v>
      </c>
      <c r="C1589" s="31" t="s">
        <v>3805</v>
      </c>
      <c r="D1589" s="251" t="s">
        <v>1421</v>
      </c>
      <c r="E1589" s="251" t="s">
        <v>44</v>
      </c>
      <c r="F1589" s="252" t="s">
        <v>32</v>
      </c>
      <c r="G1589" s="8" t="s">
        <v>24</v>
      </c>
      <c r="H1589" s="31" t="s">
        <v>330</v>
      </c>
      <c r="I1589" s="28">
        <v>2</v>
      </c>
      <c r="J1589" s="7" t="s">
        <v>34</v>
      </c>
      <c r="K1589" s="28" t="s">
        <v>519</v>
      </c>
      <c r="L1589" s="258" t="s">
        <v>3806</v>
      </c>
      <c r="M1589" s="257" t="s">
        <v>2289</v>
      </c>
      <c r="N1589" s="258" t="s">
        <v>3807</v>
      </c>
      <c r="O1589" s="31" t="s">
        <v>631</v>
      </c>
      <c r="P1589" s="7">
        <v>1500</v>
      </c>
      <c r="Q1589" s="246"/>
    </row>
    <row r="1590" s="2" customFormat="1" spans="1:17">
      <c r="A1590" s="7">
        <v>1587</v>
      </c>
      <c r="B1590" s="251" t="s">
        <v>3749</v>
      </c>
      <c r="C1590" s="31" t="s">
        <v>3805</v>
      </c>
      <c r="D1590" s="251" t="s">
        <v>3808</v>
      </c>
      <c r="E1590" s="251" t="s">
        <v>22</v>
      </c>
      <c r="F1590" s="251" t="s">
        <v>783</v>
      </c>
      <c r="G1590" s="8" t="s">
        <v>24</v>
      </c>
      <c r="H1590" s="251" t="s">
        <v>330</v>
      </c>
      <c r="I1590" s="28">
        <v>1</v>
      </c>
      <c r="J1590" s="7" t="s">
        <v>34</v>
      </c>
      <c r="K1590" s="28" t="s">
        <v>1693</v>
      </c>
      <c r="L1590" s="258" t="s">
        <v>3809</v>
      </c>
      <c r="M1590" s="257" t="s">
        <v>830</v>
      </c>
      <c r="N1590" s="258" t="s">
        <v>3810</v>
      </c>
      <c r="O1590" s="36" t="s">
        <v>653</v>
      </c>
      <c r="P1590" s="7">
        <v>1500</v>
      </c>
      <c r="Q1590" s="246"/>
    </row>
    <row r="1591" s="2" customFormat="1" spans="1:17">
      <c r="A1591" s="7">
        <v>1588</v>
      </c>
      <c r="B1591" s="252" t="s">
        <v>3749</v>
      </c>
      <c r="C1591" s="252" t="s">
        <v>3811</v>
      </c>
      <c r="D1591" s="252" t="s">
        <v>3812</v>
      </c>
      <c r="E1591" s="252" t="s">
        <v>22</v>
      </c>
      <c r="F1591" s="252" t="s">
        <v>334</v>
      </c>
      <c r="G1591" s="8" t="s">
        <v>24</v>
      </c>
      <c r="H1591" s="252" t="s">
        <v>330</v>
      </c>
      <c r="I1591" s="252">
        <v>1</v>
      </c>
      <c r="J1591" s="7" t="s">
        <v>34</v>
      </c>
      <c r="K1591" s="252" t="s">
        <v>553</v>
      </c>
      <c r="L1591" s="252" t="s">
        <v>411</v>
      </c>
      <c r="M1591" s="252" t="s">
        <v>435</v>
      </c>
      <c r="N1591" s="252" t="s">
        <v>3813</v>
      </c>
      <c r="O1591" s="252" t="s">
        <v>653</v>
      </c>
      <c r="P1591" s="7">
        <v>1500</v>
      </c>
      <c r="Q1591" s="246"/>
    </row>
    <row r="1592" s="2" customFormat="1" spans="1:17">
      <c r="A1592" s="7">
        <v>1589</v>
      </c>
      <c r="B1592" s="252" t="s">
        <v>3749</v>
      </c>
      <c r="C1592" s="252" t="s">
        <v>3774</v>
      </c>
      <c r="D1592" s="252" t="s">
        <v>3814</v>
      </c>
      <c r="E1592" s="252" t="s">
        <v>44</v>
      </c>
      <c r="F1592" s="252" t="s">
        <v>3765</v>
      </c>
      <c r="G1592" s="8" t="s">
        <v>24</v>
      </c>
      <c r="H1592" s="252" t="s">
        <v>3815</v>
      </c>
      <c r="I1592" s="252">
        <v>1</v>
      </c>
      <c r="J1592" s="7" t="s">
        <v>34</v>
      </c>
      <c r="K1592" s="252">
        <v>202109</v>
      </c>
      <c r="L1592" s="252" t="s">
        <v>272</v>
      </c>
      <c r="M1592" s="252" t="s">
        <v>652</v>
      </c>
      <c r="N1592" s="252" t="s">
        <v>3816</v>
      </c>
      <c r="O1592" s="252" t="s">
        <v>653</v>
      </c>
      <c r="P1592" s="7">
        <v>1500</v>
      </c>
      <c r="Q1592" s="246"/>
    </row>
    <row r="1593" s="2" customFormat="1" spans="1:17">
      <c r="A1593" s="7">
        <v>1590</v>
      </c>
      <c r="B1593" s="252" t="s">
        <v>3749</v>
      </c>
      <c r="C1593" s="252" t="s">
        <v>3817</v>
      </c>
      <c r="D1593" s="252" t="s">
        <v>2280</v>
      </c>
      <c r="E1593" s="252" t="s">
        <v>22</v>
      </c>
      <c r="F1593" s="252" t="s">
        <v>77</v>
      </c>
      <c r="G1593" s="8" t="s">
        <v>24</v>
      </c>
      <c r="H1593" s="252" t="s">
        <v>330</v>
      </c>
      <c r="I1593" s="252">
        <v>1</v>
      </c>
      <c r="J1593" s="7" t="s">
        <v>34</v>
      </c>
      <c r="K1593" s="252">
        <v>202109</v>
      </c>
      <c r="L1593" s="252" t="s">
        <v>3818</v>
      </c>
      <c r="M1593" s="252" t="s">
        <v>670</v>
      </c>
      <c r="N1593" s="252" t="s">
        <v>3819</v>
      </c>
      <c r="O1593" s="252" t="s">
        <v>653</v>
      </c>
      <c r="P1593" s="7">
        <v>1500</v>
      </c>
      <c r="Q1593" s="246"/>
    </row>
    <row r="1594" s="2" customFormat="1" spans="1:17">
      <c r="A1594" s="7">
        <v>1591</v>
      </c>
      <c r="B1594" s="252" t="s">
        <v>3749</v>
      </c>
      <c r="C1594" s="252" t="s">
        <v>3764</v>
      </c>
      <c r="D1594" s="252" t="s">
        <v>3820</v>
      </c>
      <c r="E1594" s="252" t="s">
        <v>44</v>
      </c>
      <c r="F1594" s="252" t="s">
        <v>984</v>
      </c>
      <c r="G1594" s="8" t="s">
        <v>24</v>
      </c>
      <c r="H1594" s="252" t="s">
        <v>3815</v>
      </c>
      <c r="I1594" s="252">
        <v>1</v>
      </c>
      <c r="J1594" s="7" t="s">
        <v>34</v>
      </c>
      <c r="K1594" s="252">
        <v>202109</v>
      </c>
      <c r="L1594" s="252" t="s">
        <v>1264</v>
      </c>
      <c r="M1594" s="252" t="s">
        <v>549</v>
      </c>
      <c r="N1594" s="252" t="s">
        <v>3821</v>
      </c>
      <c r="O1594" s="252" t="s">
        <v>631</v>
      </c>
      <c r="P1594" s="7">
        <v>1500</v>
      </c>
      <c r="Q1594" s="246"/>
    </row>
    <row r="1595" s="2" customFormat="1" spans="1:17">
      <c r="A1595" s="7">
        <v>1592</v>
      </c>
      <c r="B1595" s="252" t="s">
        <v>3749</v>
      </c>
      <c r="C1595" s="252" t="s">
        <v>3822</v>
      </c>
      <c r="D1595" s="252" t="s">
        <v>3823</v>
      </c>
      <c r="E1595" s="252" t="s">
        <v>44</v>
      </c>
      <c r="F1595" s="252" t="s">
        <v>440</v>
      </c>
      <c r="G1595" s="8" t="s">
        <v>24</v>
      </c>
      <c r="H1595" s="252" t="s">
        <v>3815</v>
      </c>
      <c r="I1595" s="252">
        <v>1</v>
      </c>
      <c r="J1595" s="7" t="s">
        <v>34</v>
      </c>
      <c r="K1595" s="252">
        <v>202109</v>
      </c>
      <c r="L1595" s="252" t="s">
        <v>3824</v>
      </c>
      <c r="M1595" s="252" t="s">
        <v>2078</v>
      </c>
      <c r="N1595" s="252" t="s">
        <v>3825</v>
      </c>
      <c r="O1595" s="252" t="s">
        <v>631</v>
      </c>
      <c r="P1595" s="7">
        <v>1500</v>
      </c>
      <c r="Q1595" s="246"/>
    </row>
    <row r="1596" s="2" customFormat="1" spans="1:17">
      <c r="A1596" s="7">
        <v>1593</v>
      </c>
      <c r="B1596" s="252" t="s">
        <v>3749</v>
      </c>
      <c r="C1596" s="252" t="s">
        <v>3826</v>
      </c>
      <c r="D1596" s="252" t="s">
        <v>2034</v>
      </c>
      <c r="E1596" s="252" t="s">
        <v>44</v>
      </c>
      <c r="F1596" s="252" t="s">
        <v>440</v>
      </c>
      <c r="G1596" s="8" t="s">
        <v>24</v>
      </c>
      <c r="H1596" s="252" t="s">
        <v>3815</v>
      </c>
      <c r="I1596" s="252">
        <v>1</v>
      </c>
      <c r="J1596" s="7" t="s">
        <v>34</v>
      </c>
      <c r="K1596" s="252">
        <v>202109</v>
      </c>
      <c r="L1596" s="252" t="s">
        <v>2947</v>
      </c>
      <c r="M1596" s="252" t="s">
        <v>442</v>
      </c>
      <c r="N1596" s="252" t="s">
        <v>3827</v>
      </c>
      <c r="O1596" s="252" t="s">
        <v>631</v>
      </c>
      <c r="P1596" s="7">
        <v>1500</v>
      </c>
      <c r="Q1596" s="246"/>
    </row>
    <row r="1597" s="2" customFormat="1" ht="24" spans="1:17">
      <c r="A1597" s="7">
        <v>1594</v>
      </c>
      <c r="B1597" s="252" t="s">
        <v>3749</v>
      </c>
      <c r="C1597" s="252" t="s">
        <v>3828</v>
      </c>
      <c r="D1597" s="252" t="s">
        <v>3829</v>
      </c>
      <c r="E1597" s="252" t="s">
        <v>44</v>
      </c>
      <c r="F1597" s="252" t="s">
        <v>334</v>
      </c>
      <c r="G1597" s="8" t="s">
        <v>24</v>
      </c>
      <c r="H1597" s="252" t="s">
        <v>3815</v>
      </c>
      <c r="I1597" s="252">
        <v>1</v>
      </c>
      <c r="J1597" s="7" t="s">
        <v>34</v>
      </c>
      <c r="K1597" s="252">
        <v>202109</v>
      </c>
      <c r="L1597" s="252" t="s">
        <v>152</v>
      </c>
      <c r="M1597" s="252" t="s">
        <v>61</v>
      </c>
      <c r="N1597" s="252" t="s">
        <v>3804</v>
      </c>
      <c r="O1597" s="252" t="s">
        <v>631</v>
      </c>
      <c r="P1597" s="7">
        <v>1500</v>
      </c>
      <c r="Q1597" s="246"/>
    </row>
    <row r="1598" s="2" customFormat="1" spans="1:17">
      <c r="A1598" s="7">
        <v>1595</v>
      </c>
      <c r="B1598" s="252" t="s">
        <v>3749</v>
      </c>
      <c r="C1598" s="252" t="s">
        <v>3830</v>
      </c>
      <c r="D1598" s="252" t="s">
        <v>141</v>
      </c>
      <c r="E1598" s="252" t="s">
        <v>44</v>
      </c>
      <c r="F1598" s="252" t="s">
        <v>100</v>
      </c>
      <c r="G1598" s="8" t="s">
        <v>24</v>
      </c>
      <c r="H1598" s="252" t="s">
        <v>3815</v>
      </c>
      <c r="I1598" s="252">
        <v>1</v>
      </c>
      <c r="J1598" s="7" t="s">
        <v>34</v>
      </c>
      <c r="K1598" s="252" t="s">
        <v>1693</v>
      </c>
      <c r="L1598" s="252" t="s">
        <v>3831</v>
      </c>
      <c r="M1598" s="252" t="s">
        <v>3832</v>
      </c>
      <c r="N1598" s="252" t="s">
        <v>3833</v>
      </c>
      <c r="O1598" s="252" t="s">
        <v>637</v>
      </c>
      <c r="P1598" s="7">
        <v>1500</v>
      </c>
      <c r="Q1598" s="246"/>
    </row>
    <row r="1599" s="2" customFormat="1" spans="1:17">
      <c r="A1599" s="7">
        <v>1596</v>
      </c>
      <c r="B1599" s="252" t="s">
        <v>3749</v>
      </c>
      <c r="C1599" s="252" t="s">
        <v>3805</v>
      </c>
      <c r="D1599" s="252" t="s">
        <v>2432</v>
      </c>
      <c r="E1599" s="252" t="s">
        <v>22</v>
      </c>
      <c r="F1599" s="252" t="s">
        <v>334</v>
      </c>
      <c r="G1599" s="8" t="s">
        <v>24</v>
      </c>
      <c r="H1599" s="252" t="s">
        <v>3815</v>
      </c>
      <c r="I1599" s="252">
        <v>1</v>
      </c>
      <c r="J1599" s="7" t="s">
        <v>34</v>
      </c>
      <c r="K1599" s="252">
        <v>202109</v>
      </c>
      <c r="L1599" s="252" t="s">
        <v>3834</v>
      </c>
      <c r="M1599" s="252" t="s">
        <v>3835</v>
      </c>
      <c r="N1599" s="252" t="s">
        <v>3836</v>
      </c>
      <c r="O1599" s="252" t="s">
        <v>653</v>
      </c>
      <c r="P1599" s="7">
        <v>1500</v>
      </c>
      <c r="Q1599" s="246"/>
    </row>
    <row r="1600" s="2" customFormat="1" ht="24" spans="1:17">
      <c r="A1600" s="7">
        <v>1597</v>
      </c>
      <c r="B1600" s="252" t="s">
        <v>3749</v>
      </c>
      <c r="C1600" s="252" t="s">
        <v>3828</v>
      </c>
      <c r="D1600" s="252" t="s">
        <v>3837</v>
      </c>
      <c r="E1600" s="252" t="s">
        <v>22</v>
      </c>
      <c r="F1600" s="252" t="s">
        <v>368</v>
      </c>
      <c r="G1600" s="8" t="s">
        <v>24</v>
      </c>
      <c r="H1600" s="252" t="s">
        <v>3815</v>
      </c>
      <c r="I1600" s="252">
        <v>1</v>
      </c>
      <c r="J1600" s="7" t="s">
        <v>34</v>
      </c>
      <c r="K1600" s="252" t="s">
        <v>1693</v>
      </c>
      <c r="L1600" s="252" t="s">
        <v>3838</v>
      </c>
      <c r="M1600" s="252" t="s">
        <v>1901</v>
      </c>
      <c r="N1600" s="252" t="s">
        <v>3839</v>
      </c>
      <c r="O1600" s="252" t="s">
        <v>653</v>
      </c>
      <c r="P1600" s="7">
        <v>1500</v>
      </c>
      <c r="Q1600" s="246"/>
    </row>
    <row r="1601" s="2" customFormat="1" spans="1:17">
      <c r="A1601" s="7">
        <v>1598</v>
      </c>
      <c r="B1601" s="252" t="s">
        <v>3749</v>
      </c>
      <c r="C1601" s="252" t="s">
        <v>3840</v>
      </c>
      <c r="D1601" s="252" t="s">
        <v>2895</v>
      </c>
      <c r="E1601" s="252" t="s">
        <v>44</v>
      </c>
      <c r="F1601" s="252" t="s">
        <v>287</v>
      </c>
      <c r="G1601" s="8" t="s">
        <v>24</v>
      </c>
      <c r="H1601" s="252" t="s">
        <v>3815</v>
      </c>
      <c r="I1601" s="252">
        <v>1</v>
      </c>
      <c r="J1601" s="7" t="s">
        <v>34</v>
      </c>
      <c r="K1601" s="252">
        <v>202109</v>
      </c>
      <c r="L1601" s="252" t="s">
        <v>3841</v>
      </c>
      <c r="M1601" s="252" t="s">
        <v>3371</v>
      </c>
      <c r="N1601" s="252" t="s">
        <v>3842</v>
      </c>
      <c r="O1601" s="252" t="s">
        <v>637</v>
      </c>
      <c r="P1601" s="7">
        <v>1500</v>
      </c>
      <c r="Q1601" s="246"/>
    </row>
    <row r="1602" s="2" customFormat="1" spans="1:17">
      <c r="A1602" s="7">
        <v>1599</v>
      </c>
      <c r="B1602" s="252" t="s">
        <v>3749</v>
      </c>
      <c r="C1602" s="252" t="s">
        <v>3811</v>
      </c>
      <c r="D1602" s="252" t="s">
        <v>152</v>
      </c>
      <c r="E1602" s="252" t="s">
        <v>44</v>
      </c>
      <c r="F1602" s="252" t="s">
        <v>1096</v>
      </c>
      <c r="G1602" s="8" t="s">
        <v>24</v>
      </c>
      <c r="H1602" s="252" t="s">
        <v>3815</v>
      </c>
      <c r="I1602" s="252">
        <v>1</v>
      </c>
      <c r="J1602" s="7" t="s">
        <v>34</v>
      </c>
      <c r="K1602" s="252">
        <v>202109</v>
      </c>
      <c r="L1602" s="252" t="s">
        <v>2706</v>
      </c>
      <c r="M1602" s="252" t="s">
        <v>3843</v>
      </c>
      <c r="N1602" s="252" t="s">
        <v>3804</v>
      </c>
      <c r="O1602" s="252" t="s">
        <v>637</v>
      </c>
      <c r="P1602" s="7">
        <v>1500</v>
      </c>
      <c r="Q1602" s="246"/>
    </row>
    <row r="1603" s="2" customFormat="1" spans="1:17">
      <c r="A1603" s="7">
        <v>1600</v>
      </c>
      <c r="B1603" s="252" t="s">
        <v>3749</v>
      </c>
      <c r="C1603" s="252" t="s">
        <v>3781</v>
      </c>
      <c r="D1603" s="252" t="s">
        <v>3844</v>
      </c>
      <c r="E1603" s="252" t="s">
        <v>22</v>
      </c>
      <c r="F1603" s="252" t="s">
        <v>586</v>
      </c>
      <c r="G1603" s="8" t="s">
        <v>24</v>
      </c>
      <c r="H1603" s="252" t="s">
        <v>3815</v>
      </c>
      <c r="I1603" s="252">
        <v>1</v>
      </c>
      <c r="J1603" s="7" t="s">
        <v>34</v>
      </c>
      <c r="K1603" s="252">
        <v>202109</v>
      </c>
      <c r="L1603" s="252" t="s">
        <v>3845</v>
      </c>
      <c r="M1603" s="252" t="s">
        <v>97</v>
      </c>
      <c r="N1603" s="252" t="s">
        <v>3846</v>
      </c>
      <c r="O1603" s="252" t="s">
        <v>653</v>
      </c>
      <c r="P1603" s="7">
        <v>1500</v>
      </c>
      <c r="Q1603" s="246"/>
    </row>
    <row r="1604" s="2" customFormat="1" spans="1:17">
      <c r="A1604" s="7">
        <v>1601</v>
      </c>
      <c r="B1604" s="252" t="s">
        <v>3749</v>
      </c>
      <c r="C1604" s="252" t="s">
        <v>3847</v>
      </c>
      <c r="D1604" s="252" t="s">
        <v>3848</v>
      </c>
      <c r="E1604" s="252" t="s">
        <v>44</v>
      </c>
      <c r="F1604" s="252" t="s">
        <v>586</v>
      </c>
      <c r="G1604" s="8" t="s">
        <v>24</v>
      </c>
      <c r="H1604" s="252" t="s">
        <v>3815</v>
      </c>
      <c r="I1604" s="252">
        <v>1</v>
      </c>
      <c r="J1604" s="7" t="s">
        <v>34</v>
      </c>
      <c r="K1604" s="252">
        <v>202109</v>
      </c>
      <c r="L1604" s="252" t="s">
        <v>3849</v>
      </c>
      <c r="M1604" s="252" t="s">
        <v>3850</v>
      </c>
      <c r="N1604" s="252" t="s">
        <v>3851</v>
      </c>
      <c r="O1604" s="252" t="s">
        <v>631</v>
      </c>
      <c r="P1604" s="7">
        <v>1500</v>
      </c>
      <c r="Q1604" s="246"/>
    </row>
    <row r="1605" s="2" customFormat="1" spans="1:17">
      <c r="A1605" s="7">
        <v>1602</v>
      </c>
      <c r="B1605" s="252" t="s">
        <v>3749</v>
      </c>
      <c r="C1605" s="252" t="s">
        <v>3822</v>
      </c>
      <c r="D1605" s="252" t="s">
        <v>3852</v>
      </c>
      <c r="E1605" s="252" t="s">
        <v>44</v>
      </c>
      <c r="F1605" s="252" t="s">
        <v>263</v>
      </c>
      <c r="G1605" s="8" t="s">
        <v>24</v>
      </c>
      <c r="H1605" s="252" t="s">
        <v>3815</v>
      </c>
      <c r="I1605" s="252">
        <v>1</v>
      </c>
      <c r="J1605" s="7" t="s">
        <v>34</v>
      </c>
      <c r="K1605" s="252">
        <v>202109</v>
      </c>
      <c r="L1605" s="252" t="s">
        <v>2242</v>
      </c>
      <c r="M1605" s="252" t="s">
        <v>3152</v>
      </c>
      <c r="N1605" s="252" t="s">
        <v>3853</v>
      </c>
      <c r="O1605" s="252" t="s">
        <v>637</v>
      </c>
      <c r="P1605" s="7">
        <v>1500</v>
      </c>
      <c r="Q1605" s="246"/>
    </row>
    <row r="1606" s="2" customFormat="1" spans="1:17">
      <c r="A1606" s="7">
        <v>1603</v>
      </c>
      <c r="B1606" s="252" t="s">
        <v>3749</v>
      </c>
      <c r="C1606" s="252" t="s">
        <v>3805</v>
      </c>
      <c r="D1606" s="252" t="s">
        <v>512</v>
      </c>
      <c r="E1606" s="252" t="s">
        <v>44</v>
      </c>
      <c r="F1606" s="252" t="s">
        <v>3854</v>
      </c>
      <c r="G1606" s="8" t="s">
        <v>24</v>
      </c>
      <c r="H1606" s="252" t="s">
        <v>3815</v>
      </c>
      <c r="I1606" s="252">
        <v>1</v>
      </c>
      <c r="J1606" s="7" t="s">
        <v>34</v>
      </c>
      <c r="K1606" s="252">
        <v>202109</v>
      </c>
      <c r="L1606" s="252" t="s">
        <v>35</v>
      </c>
      <c r="M1606" s="252" t="s">
        <v>301</v>
      </c>
      <c r="N1606" s="252" t="s">
        <v>3807</v>
      </c>
      <c r="O1606" s="252" t="s">
        <v>631</v>
      </c>
      <c r="P1606" s="7">
        <v>1500</v>
      </c>
      <c r="Q1606" s="246"/>
    </row>
    <row r="1607" s="2" customFormat="1" spans="1:17">
      <c r="A1607" s="7">
        <v>1604</v>
      </c>
      <c r="B1607" s="252" t="s">
        <v>3749</v>
      </c>
      <c r="C1607" s="252" t="s">
        <v>3291</v>
      </c>
      <c r="D1607" s="252" t="s">
        <v>3855</v>
      </c>
      <c r="E1607" s="252" t="s">
        <v>44</v>
      </c>
      <c r="F1607" s="252" t="s">
        <v>1542</v>
      </c>
      <c r="G1607" s="8" t="s">
        <v>24</v>
      </c>
      <c r="H1607" s="252" t="s">
        <v>3815</v>
      </c>
      <c r="I1607" s="252">
        <v>1</v>
      </c>
      <c r="J1607" s="7" t="s">
        <v>34</v>
      </c>
      <c r="K1607" s="252">
        <v>202109</v>
      </c>
      <c r="L1607" s="252" t="s">
        <v>3856</v>
      </c>
      <c r="M1607" s="252" t="s">
        <v>1705</v>
      </c>
      <c r="N1607" s="252" t="s">
        <v>3857</v>
      </c>
      <c r="O1607" s="252" t="s">
        <v>631</v>
      </c>
      <c r="P1607" s="7">
        <v>1500</v>
      </c>
      <c r="Q1607" s="246"/>
    </row>
    <row r="1608" s="2" customFormat="1" spans="1:17">
      <c r="A1608" s="7">
        <v>1605</v>
      </c>
      <c r="B1608" s="252" t="s">
        <v>3749</v>
      </c>
      <c r="C1608" s="252" t="s">
        <v>3840</v>
      </c>
      <c r="D1608" s="252" t="s">
        <v>141</v>
      </c>
      <c r="E1608" s="252" t="s">
        <v>44</v>
      </c>
      <c r="F1608" s="252" t="s">
        <v>195</v>
      </c>
      <c r="G1608" s="8" t="s">
        <v>24</v>
      </c>
      <c r="H1608" s="252" t="s">
        <v>322</v>
      </c>
      <c r="I1608" s="252">
        <v>3</v>
      </c>
      <c r="J1608" s="7" t="s">
        <v>34</v>
      </c>
      <c r="K1608" s="252" t="s">
        <v>716</v>
      </c>
      <c r="L1608" s="252" t="s">
        <v>1130</v>
      </c>
      <c r="M1608" s="252" t="s">
        <v>3110</v>
      </c>
      <c r="N1608" s="252" t="s">
        <v>3858</v>
      </c>
      <c r="O1608" s="252" t="s">
        <v>631</v>
      </c>
      <c r="P1608" s="7">
        <v>1500</v>
      </c>
      <c r="Q1608" s="246"/>
    </row>
    <row r="1609" s="2" customFormat="1" spans="1:17">
      <c r="A1609" s="7">
        <v>1606</v>
      </c>
      <c r="B1609" s="252" t="s">
        <v>3749</v>
      </c>
      <c r="C1609" s="252" t="s">
        <v>3859</v>
      </c>
      <c r="D1609" s="252" t="s">
        <v>3860</v>
      </c>
      <c r="E1609" s="252" t="s">
        <v>44</v>
      </c>
      <c r="F1609" s="252" t="s">
        <v>119</v>
      </c>
      <c r="G1609" s="8" t="s">
        <v>24</v>
      </c>
      <c r="H1609" s="252" t="s">
        <v>322</v>
      </c>
      <c r="I1609" s="252">
        <v>3</v>
      </c>
      <c r="J1609" s="7" t="s">
        <v>34</v>
      </c>
      <c r="K1609" s="252" t="s">
        <v>716</v>
      </c>
      <c r="L1609" s="252" t="s">
        <v>3655</v>
      </c>
      <c r="M1609" s="252" t="s">
        <v>3233</v>
      </c>
      <c r="N1609" s="252" t="s">
        <v>3861</v>
      </c>
      <c r="O1609" s="252" t="s">
        <v>631</v>
      </c>
      <c r="P1609" s="7">
        <v>1500</v>
      </c>
      <c r="Q1609" s="246"/>
    </row>
    <row r="1610" s="2" customFormat="1" spans="1:17">
      <c r="A1610" s="7">
        <v>1607</v>
      </c>
      <c r="B1610" s="252" t="s">
        <v>3749</v>
      </c>
      <c r="C1610" s="252" t="s">
        <v>3859</v>
      </c>
      <c r="D1610" s="252" t="s">
        <v>141</v>
      </c>
      <c r="E1610" s="252" t="s">
        <v>44</v>
      </c>
      <c r="F1610" s="252" t="s">
        <v>313</v>
      </c>
      <c r="G1610" s="8" t="s">
        <v>24</v>
      </c>
      <c r="H1610" s="252" t="s">
        <v>322</v>
      </c>
      <c r="I1610" s="252">
        <v>2</v>
      </c>
      <c r="J1610" s="7" t="s">
        <v>34</v>
      </c>
      <c r="K1610" s="252" t="s">
        <v>519</v>
      </c>
      <c r="L1610" s="252" t="s">
        <v>3862</v>
      </c>
      <c r="M1610" s="252" t="s">
        <v>3863</v>
      </c>
      <c r="N1610" s="252" t="s">
        <v>3864</v>
      </c>
      <c r="O1610" s="252" t="s">
        <v>692</v>
      </c>
      <c r="P1610" s="7">
        <v>1500</v>
      </c>
      <c r="Q1610" s="246"/>
    </row>
    <row r="1611" s="2" customFormat="1" spans="1:17">
      <c r="A1611" s="7">
        <v>1608</v>
      </c>
      <c r="B1611" s="252" t="s">
        <v>3749</v>
      </c>
      <c r="C1611" s="252" t="s">
        <v>3781</v>
      </c>
      <c r="D1611" s="252" t="s">
        <v>190</v>
      </c>
      <c r="E1611" s="252" t="s">
        <v>44</v>
      </c>
      <c r="F1611" s="252" t="s">
        <v>361</v>
      </c>
      <c r="G1611" s="8" t="s">
        <v>24</v>
      </c>
      <c r="H1611" s="252" t="s">
        <v>322</v>
      </c>
      <c r="I1611" s="252">
        <v>3</v>
      </c>
      <c r="J1611" s="7" t="s">
        <v>34</v>
      </c>
      <c r="K1611" s="252" t="s">
        <v>716</v>
      </c>
      <c r="L1611" s="252" t="s">
        <v>3865</v>
      </c>
      <c r="M1611" s="252" t="s">
        <v>1200</v>
      </c>
      <c r="N1611" s="252" t="s">
        <v>3866</v>
      </c>
      <c r="O1611" s="252" t="s">
        <v>637</v>
      </c>
      <c r="P1611" s="7">
        <v>1500</v>
      </c>
      <c r="Q1611" s="246"/>
    </row>
    <row r="1612" s="2" customFormat="1" spans="1:17">
      <c r="A1612" s="7">
        <v>1609</v>
      </c>
      <c r="B1612" s="252" t="s">
        <v>3749</v>
      </c>
      <c r="C1612" s="252" t="s">
        <v>3794</v>
      </c>
      <c r="D1612" s="252" t="s">
        <v>3867</v>
      </c>
      <c r="E1612" s="252" t="s">
        <v>44</v>
      </c>
      <c r="F1612" s="252" t="s">
        <v>294</v>
      </c>
      <c r="G1612" s="8" t="s">
        <v>24</v>
      </c>
      <c r="H1612" s="252" t="s">
        <v>322</v>
      </c>
      <c r="I1612" s="252">
        <v>3</v>
      </c>
      <c r="J1612" s="7" t="s">
        <v>34</v>
      </c>
      <c r="K1612" s="252" t="s">
        <v>716</v>
      </c>
      <c r="L1612" s="252" t="s">
        <v>2918</v>
      </c>
      <c r="M1612" s="252" t="s">
        <v>1180</v>
      </c>
      <c r="N1612" s="252" t="s">
        <v>3868</v>
      </c>
      <c r="O1612" s="252" t="s">
        <v>637</v>
      </c>
      <c r="P1612" s="7">
        <v>1500</v>
      </c>
      <c r="Q1612" s="246"/>
    </row>
    <row r="1613" s="2" customFormat="1" spans="1:17">
      <c r="A1613" s="7">
        <v>1610</v>
      </c>
      <c r="B1613" s="252" t="s">
        <v>3749</v>
      </c>
      <c r="C1613" s="252" t="s">
        <v>3869</v>
      </c>
      <c r="D1613" s="252" t="s">
        <v>1463</v>
      </c>
      <c r="E1613" s="252" t="s">
        <v>44</v>
      </c>
      <c r="F1613" s="252" t="s">
        <v>391</v>
      </c>
      <c r="G1613" s="8" t="s">
        <v>24</v>
      </c>
      <c r="H1613" s="252" t="s">
        <v>322</v>
      </c>
      <c r="I1613" s="252">
        <v>2</v>
      </c>
      <c r="J1613" s="7" t="s">
        <v>34</v>
      </c>
      <c r="K1613" s="252" t="s">
        <v>519</v>
      </c>
      <c r="L1613" s="252" t="s">
        <v>3870</v>
      </c>
      <c r="M1613" s="252" t="s">
        <v>2401</v>
      </c>
      <c r="N1613" s="252" t="s">
        <v>3871</v>
      </c>
      <c r="O1613" s="252" t="s">
        <v>631</v>
      </c>
      <c r="P1613" s="7">
        <v>1500</v>
      </c>
      <c r="Q1613" s="246"/>
    </row>
    <row r="1614" s="2" customFormat="1" spans="1:17">
      <c r="A1614" s="7">
        <v>1611</v>
      </c>
      <c r="B1614" s="252" t="s">
        <v>3749</v>
      </c>
      <c r="C1614" s="252" t="s">
        <v>3750</v>
      </c>
      <c r="D1614" s="252" t="s">
        <v>3872</v>
      </c>
      <c r="E1614" s="252" t="s">
        <v>44</v>
      </c>
      <c r="F1614" s="252" t="s">
        <v>263</v>
      </c>
      <c r="G1614" s="8" t="s">
        <v>24</v>
      </c>
      <c r="H1614" s="252" t="s">
        <v>3873</v>
      </c>
      <c r="I1614" s="252">
        <v>1</v>
      </c>
      <c r="J1614" s="7" t="s">
        <v>34</v>
      </c>
      <c r="K1614" s="252" t="s">
        <v>553</v>
      </c>
      <c r="L1614" s="252" t="s">
        <v>3874</v>
      </c>
      <c r="M1614" s="252" t="s">
        <v>2252</v>
      </c>
      <c r="N1614" s="252" t="s">
        <v>3875</v>
      </c>
      <c r="O1614" s="252" t="s">
        <v>631</v>
      </c>
      <c r="P1614" s="7">
        <v>1500</v>
      </c>
      <c r="Q1614" s="246"/>
    </row>
    <row r="1615" s="2" customFormat="1" spans="1:17">
      <c r="A1615" s="7">
        <v>1612</v>
      </c>
      <c r="B1615" s="252" t="s">
        <v>3749</v>
      </c>
      <c r="C1615" s="252" t="s">
        <v>3781</v>
      </c>
      <c r="D1615" s="252" t="s">
        <v>3513</v>
      </c>
      <c r="E1615" s="252" t="s">
        <v>22</v>
      </c>
      <c r="F1615" s="252" t="s">
        <v>586</v>
      </c>
      <c r="G1615" s="8" t="s">
        <v>24</v>
      </c>
      <c r="H1615" s="252" t="s">
        <v>3873</v>
      </c>
      <c r="I1615" s="252">
        <v>1</v>
      </c>
      <c r="J1615" s="7" t="s">
        <v>34</v>
      </c>
      <c r="K1615" s="252">
        <v>202109</v>
      </c>
      <c r="L1615" s="252" t="s">
        <v>3876</v>
      </c>
      <c r="M1615" s="252" t="s">
        <v>816</v>
      </c>
      <c r="N1615" s="252" t="s">
        <v>3877</v>
      </c>
      <c r="O1615" s="252" t="s">
        <v>653</v>
      </c>
      <c r="P1615" s="7">
        <v>1500</v>
      </c>
      <c r="Q1615" s="246"/>
    </row>
    <row r="1616" s="2" customFormat="1" spans="1:17">
      <c r="A1616" s="7">
        <v>1613</v>
      </c>
      <c r="B1616" s="252" t="s">
        <v>3749</v>
      </c>
      <c r="C1616" s="252" t="s">
        <v>3800</v>
      </c>
      <c r="D1616" s="252" t="s">
        <v>3878</v>
      </c>
      <c r="E1616" s="252" t="s">
        <v>22</v>
      </c>
      <c r="F1616" s="252" t="s">
        <v>3879</v>
      </c>
      <c r="G1616" s="8" t="s">
        <v>24</v>
      </c>
      <c r="H1616" s="252" t="s">
        <v>3873</v>
      </c>
      <c r="I1616" s="252">
        <v>1</v>
      </c>
      <c r="J1616" s="7" t="s">
        <v>34</v>
      </c>
      <c r="K1616" s="252" t="s">
        <v>553</v>
      </c>
      <c r="L1616" s="252" t="s">
        <v>2949</v>
      </c>
      <c r="M1616" s="252" t="s">
        <v>1705</v>
      </c>
      <c r="N1616" s="252" t="s">
        <v>3880</v>
      </c>
      <c r="O1616" s="252" t="s">
        <v>653</v>
      </c>
      <c r="P1616" s="7">
        <v>1500</v>
      </c>
      <c r="Q1616" s="246"/>
    </row>
    <row r="1617" s="2" customFormat="1" spans="1:17">
      <c r="A1617" s="7">
        <v>1614</v>
      </c>
      <c r="B1617" s="252" t="s">
        <v>3749</v>
      </c>
      <c r="C1617" s="252" t="s">
        <v>3859</v>
      </c>
      <c r="D1617" s="31" t="s">
        <v>3881</v>
      </c>
      <c r="E1617" s="252" t="s">
        <v>22</v>
      </c>
      <c r="F1617" s="252" t="s">
        <v>287</v>
      </c>
      <c r="G1617" s="8" t="s">
        <v>24</v>
      </c>
      <c r="H1617" s="252" t="s">
        <v>3137</v>
      </c>
      <c r="I1617" s="252">
        <v>1</v>
      </c>
      <c r="J1617" s="7" t="s">
        <v>34</v>
      </c>
      <c r="K1617" s="252">
        <v>202109</v>
      </c>
      <c r="L1617" s="252" t="s">
        <v>3882</v>
      </c>
      <c r="M1617" s="252" t="s">
        <v>1319</v>
      </c>
      <c r="N1617" s="252" t="s">
        <v>3883</v>
      </c>
      <c r="O1617" s="252" t="s">
        <v>653</v>
      </c>
      <c r="P1617" s="7">
        <v>1500</v>
      </c>
      <c r="Q1617" s="246"/>
    </row>
    <row r="1618" s="2" customFormat="1" spans="1:17">
      <c r="A1618" s="7">
        <v>1615</v>
      </c>
      <c r="B1618" s="252" t="s">
        <v>3749</v>
      </c>
      <c r="C1618" s="252" t="s">
        <v>3774</v>
      </c>
      <c r="D1618" s="252" t="s">
        <v>3884</v>
      </c>
      <c r="E1618" s="252" t="s">
        <v>22</v>
      </c>
      <c r="F1618" s="252" t="s">
        <v>263</v>
      </c>
      <c r="G1618" s="8" t="s">
        <v>24</v>
      </c>
      <c r="H1618" s="252" t="s">
        <v>3137</v>
      </c>
      <c r="I1618" s="252">
        <v>1</v>
      </c>
      <c r="J1618" s="7" t="s">
        <v>34</v>
      </c>
      <c r="K1618" s="252">
        <v>202109</v>
      </c>
      <c r="L1618" s="252" t="s">
        <v>3885</v>
      </c>
      <c r="M1618" s="252" t="s">
        <v>188</v>
      </c>
      <c r="N1618" s="252" t="s">
        <v>3886</v>
      </c>
      <c r="O1618" s="252" t="s">
        <v>653</v>
      </c>
      <c r="P1618" s="7">
        <v>1500</v>
      </c>
      <c r="Q1618" s="246"/>
    </row>
    <row r="1619" s="2" customFormat="1" spans="1:17">
      <c r="A1619" s="7">
        <v>1616</v>
      </c>
      <c r="B1619" s="252" t="s">
        <v>3749</v>
      </c>
      <c r="C1619" s="252" t="s">
        <v>3805</v>
      </c>
      <c r="D1619" s="252" t="s">
        <v>3887</v>
      </c>
      <c r="E1619" s="252" t="s">
        <v>22</v>
      </c>
      <c r="F1619" s="252" t="s">
        <v>329</v>
      </c>
      <c r="G1619" s="8" t="s">
        <v>24</v>
      </c>
      <c r="H1619" s="252" t="s">
        <v>3137</v>
      </c>
      <c r="I1619" s="252">
        <v>1</v>
      </c>
      <c r="J1619" s="7" t="s">
        <v>34</v>
      </c>
      <c r="K1619" s="252" t="s">
        <v>1693</v>
      </c>
      <c r="L1619" s="252" t="s">
        <v>3888</v>
      </c>
      <c r="M1619" s="252" t="s">
        <v>393</v>
      </c>
      <c r="N1619" s="252" t="s">
        <v>3836</v>
      </c>
      <c r="O1619" s="252" t="s">
        <v>653</v>
      </c>
      <c r="P1619" s="7">
        <v>1500</v>
      </c>
      <c r="Q1619" s="246"/>
    </row>
    <row r="1620" s="2" customFormat="1" spans="1:17">
      <c r="A1620" s="7">
        <v>1617</v>
      </c>
      <c r="B1620" s="252" t="s">
        <v>3749</v>
      </c>
      <c r="C1620" s="252" t="s">
        <v>3764</v>
      </c>
      <c r="D1620" s="252" t="s">
        <v>3849</v>
      </c>
      <c r="E1620" s="252" t="s">
        <v>22</v>
      </c>
      <c r="F1620" s="252" t="s">
        <v>469</v>
      </c>
      <c r="G1620" s="8" t="s">
        <v>24</v>
      </c>
      <c r="H1620" s="252" t="s">
        <v>3137</v>
      </c>
      <c r="I1620" s="252">
        <v>1</v>
      </c>
      <c r="J1620" s="7" t="s">
        <v>34</v>
      </c>
      <c r="K1620" s="252">
        <v>202109</v>
      </c>
      <c r="L1620" s="252" t="s">
        <v>3889</v>
      </c>
      <c r="M1620" s="252" t="s">
        <v>691</v>
      </c>
      <c r="N1620" s="252" t="s">
        <v>3890</v>
      </c>
      <c r="O1620" s="252" t="s">
        <v>653</v>
      </c>
      <c r="P1620" s="7">
        <v>1500</v>
      </c>
      <c r="Q1620" s="246"/>
    </row>
    <row r="1621" s="2" customFormat="1" spans="1:17">
      <c r="A1621" s="7">
        <v>1618</v>
      </c>
      <c r="B1621" s="252" t="s">
        <v>3749</v>
      </c>
      <c r="C1621" s="252" t="s">
        <v>3764</v>
      </c>
      <c r="D1621" s="252" t="s">
        <v>141</v>
      </c>
      <c r="E1621" s="252" t="s">
        <v>22</v>
      </c>
      <c r="F1621" s="252" t="s">
        <v>440</v>
      </c>
      <c r="G1621" s="8" t="s">
        <v>24</v>
      </c>
      <c r="H1621" s="7" t="s">
        <v>326</v>
      </c>
      <c r="I1621" s="252">
        <v>1</v>
      </c>
      <c r="J1621" s="7" t="s">
        <v>34</v>
      </c>
      <c r="K1621" s="252">
        <v>202109</v>
      </c>
      <c r="L1621" s="252" t="s">
        <v>3891</v>
      </c>
      <c r="M1621" s="252" t="s">
        <v>3098</v>
      </c>
      <c r="N1621" s="252" t="s">
        <v>3766</v>
      </c>
      <c r="O1621" s="252" t="s">
        <v>631</v>
      </c>
      <c r="P1621" s="7">
        <v>1500</v>
      </c>
      <c r="Q1621" s="246"/>
    </row>
    <row r="1622" s="2" customFormat="1" spans="1:17">
      <c r="A1622" s="7">
        <v>1619</v>
      </c>
      <c r="B1622" s="252" t="s">
        <v>3749</v>
      </c>
      <c r="C1622" s="252" t="s">
        <v>3892</v>
      </c>
      <c r="D1622" s="31" t="s">
        <v>3893</v>
      </c>
      <c r="E1622" s="252" t="s">
        <v>44</v>
      </c>
      <c r="F1622" s="252" t="s">
        <v>230</v>
      </c>
      <c r="G1622" s="8" t="s">
        <v>24</v>
      </c>
      <c r="H1622" s="252" t="s">
        <v>2692</v>
      </c>
      <c r="I1622" s="252">
        <v>1</v>
      </c>
      <c r="J1622" s="7" t="s">
        <v>34</v>
      </c>
      <c r="K1622" s="252">
        <v>202109</v>
      </c>
      <c r="L1622" s="252" t="s">
        <v>3894</v>
      </c>
      <c r="M1622" s="252" t="s">
        <v>1709</v>
      </c>
      <c r="N1622" s="252" t="s">
        <v>3895</v>
      </c>
      <c r="O1622" s="252" t="s">
        <v>637</v>
      </c>
      <c r="P1622" s="7">
        <v>1500</v>
      </c>
      <c r="Q1622" s="246"/>
    </row>
    <row r="1623" s="2" customFormat="1" spans="1:17">
      <c r="A1623" s="7">
        <v>1620</v>
      </c>
      <c r="B1623" s="252" t="s">
        <v>3749</v>
      </c>
      <c r="C1623" s="252" t="s">
        <v>3785</v>
      </c>
      <c r="D1623" s="252" t="s">
        <v>161</v>
      </c>
      <c r="E1623" s="252" t="s">
        <v>44</v>
      </c>
      <c r="F1623" s="252" t="s">
        <v>334</v>
      </c>
      <c r="G1623" s="8" t="s">
        <v>24</v>
      </c>
      <c r="H1623" s="7" t="s">
        <v>326</v>
      </c>
      <c r="I1623" s="252">
        <v>1</v>
      </c>
      <c r="J1623" s="7" t="s">
        <v>34</v>
      </c>
      <c r="K1623" s="252">
        <v>202109</v>
      </c>
      <c r="L1623" s="252" t="s">
        <v>3896</v>
      </c>
      <c r="M1623" s="252" t="s">
        <v>999</v>
      </c>
      <c r="N1623" s="252" t="s">
        <v>3897</v>
      </c>
      <c r="O1623" s="252" t="s">
        <v>631</v>
      </c>
      <c r="P1623" s="7">
        <v>1500</v>
      </c>
      <c r="Q1623" s="246"/>
    </row>
    <row r="1624" s="2" customFormat="1" spans="1:17">
      <c r="A1624" s="7">
        <v>1621</v>
      </c>
      <c r="B1624" s="252" t="s">
        <v>3749</v>
      </c>
      <c r="C1624" s="252" t="s">
        <v>3794</v>
      </c>
      <c r="D1624" s="252" t="s">
        <v>3898</v>
      </c>
      <c r="E1624" s="252" t="s">
        <v>44</v>
      </c>
      <c r="F1624" s="252" t="s">
        <v>180</v>
      </c>
      <c r="G1624" s="8" t="s">
        <v>24</v>
      </c>
      <c r="H1624" s="7" t="s">
        <v>326</v>
      </c>
      <c r="I1624" s="252">
        <v>1</v>
      </c>
      <c r="J1624" s="7" t="s">
        <v>34</v>
      </c>
      <c r="K1624" s="252">
        <v>202109</v>
      </c>
      <c r="L1624" s="252" t="s">
        <v>3899</v>
      </c>
      <c r="M1624" s="252" t="s">
        <v>2710</v>
      </c>
      <c r="N1624" s="252" t="s">
        <v>3900</v>
      </c>
      <c r="O1624" s="252" t="s">
        <v>631</v>
      </c>
      <c r="P1624" s="7">
        <v>1500</v>
      </c>
      <c r="Q1624" s="246"/>
    </row>
    <row r="1625" s="2" customFormat="1" spans="1:17">
      <c r="A1625" s="7">
        <v>1622</v>
      </c>
      <c r="B1625" s="252" t="s">
        <v>3749</v>
      </c>
      <c r="C1625" s="252" t="s">
        <v>3774</v>
      </c>
      <c r="D1625" s="252" t="s">
        <v>152</v>
      </c>
      <c r="E1625" s="252" t="s">
        <v>44</v>
      </c>
      <c r="F1625" s="252" t="s">
        <v>77</v>
      </c>
      <c r="G1625" s="8" t="s">
        <v>24</v>
      </c>
      <c r="H1625" s="7" t="s">
        <v>326</v>
      </c>
      <c r="I1625" s="252">
        <v>1</v>
      </c>
      <c r="J1625" s="7" t="s">
        <v>34</v>
      </c>
      <c r="K1625" s="252">
        <v>202109</v>
      </c>
      <c r="L1625" s="252" t="s">
        <v>3901</v>
      </c>
      <c r="M1625" s="252" t="s">
        <v>598</v>
      </c>
      <c r="N1625" s="252" t="s">
        <v>3902</v>
      </c>
      <c r="O1625" s="252" t="s">
        <v>631</v>
      </c>
      <c r="P1625" s="7">
        <v>1500</v>
      </c>
      <c r="Q1625" s="246"/>
    </row>
    <row r="1626" s="2" customFormat="1" spans="1:17">
      <c r="A1626" s="7">
        <v>1623</v>
      </c>
      <c r="B1626" s="252" t="s">
        <v>3749</v>
      </c>
      <c r="C1626" s="252" t="s">
        <v>3785</v>
      </c>
      <c r="D1626" s="252" t="s">
        <v>3903</v>
      </c>
      <c r="E1626" s="252" t="s">
        <v>44</v>
      </c>
      <c r="F1626" s="252" t="s">
        <v>268</v>
      </c>
      <c r="G1626" s="8" t="s">
        <v>24</v>
      </c>
      <c r="H1626" s="7" t="s">
        <v>326</v>
      </c>
      <c r="I1626" s="252">
        <v>1</v>
      </c>
      <c r="J1626" s="7" t="s">
        <v>34</v>
      </c>
      <c r="K1626" s="252" t="s">
        <v>1693</v>
      </c>
      <c r="L1626" s="252" t="s">
        <v>3904</v>
      </c>
      <c r="M1626" s="252" t="s">
        <v>790</v>
      </c>
      <c r="N1626" s="252" t="s">
        <v>3905</v>
      </c>
      <c r="O1626" s="252" t="s">
        <v>637</v>
      </c>
      <c r="P1626" s="7">
        <v>1500</v>
      </c>
      <c r="Q1626" s="246"/>
    </row>
    <row r="1627" s="2" customFormat="1" spans="1:17">
      <c r="A1627" s="7">
        <v>1624</v>
      </c>
      <c r="B1627" s="252" t="s">
        <v>3749</v>
      </c>
      <c r="C1627" s="252" t="s">
        <v>3755</v>
      </c>
      <c r="D1627" s="252" t="s">
        <v>3876</v>
      </c>
      <c r="E1627" s="252" t="s">
        <v>44</v>
      </c>
      <c r="F1627" s="252" t="s">
        <v>469</v>
      </c>
      <c r="G1627" s="8" t="s">
        <v>24</v>
      </c>
      <c r="H1627" s="7" t="s">
        <v>326</v>
      </c>
      <c r="I1627" s="252">
        <v>1</v>
      </c>
      <c r="J1627" s="7" t="s">
        <v>34</v>
      </c>
      <c r="K1627" s="252">
        <v>202109</v>
      </c>
      <c r="L1627" s="252" t="s">
        <v>3906</v>
      </c>
      <c r="M1627" s="252" t="s">
        <v>3907</v>
      </c>
      <c r="N1627" s="252" t="s">
        <v>3908</v>
      </c>
      <c r="O1627" s="252" t="s">
        <v>631</v>
      </c>
      <c r="P1627" s="7">
        <v>1500</v>
      </c>
      <c r="Q1627" s="246"/>
    </row>
    <row r="1628" s="2" customFormat="1" ht="24" spans="1:17">
      <c r="A1628" s="7">
        <v>1625</v>
      </c>
      <c r="B1628" s="252" t="s">
        <v>3749</v>
      </c>
      <c r="C1628" s="252" t="s">
        <v>3828</v>
      </c>
      <c r="D1628" s="252" t="s">
        <v>3909</v>
      </c>
      <c r="E1628" s="252" t="s">
        <v>44</v>
      </c>
      <c r="F1628" s="252" t="s">
        <v>334</v>
      </c>
      <c r="G1628" s="8" t="s">
        <v>24</v>
      </c>
      <c r="H1628" s="7" t="s">
        <v>326</v>
      </c>
      <c r="I1628" s="252">
        <v>1</v>
      </c>
      <c r="J1628" s="7" t="s">
        <v>34</v>
      </c>
      <c r="K1628" s="252">
        <v>202109</v>
      </c>
      <c r="L1628" s="252" t="s">
        <v>2288</v>
      </c>
      <c r="M1628" s="252" t="s">
        <v>1746</v>
      </c>
      <c r="N1628" s="252" t="s">
        <v>3910</v>
      </c>
      <c r="O1628" s="252" t="s">
        <v>631</v>
      </c>
      <c r="P1628" s="7">
        <v>1500</v>
      </c>
      <c r="Q1628" s="246"/>
    </row>
    <row r="1629" s="2" customFormat="1" spans="1:17">
      <c r="A1629" s="7">
        <v>1626</v>
      </c>
      <c r="B1629" s="252" t="s">
        <v>3749</v>
      </c>
      <c r="C1629" s="252" t="s">
        <v>3770</v>
      </c>
      <c r="D1629" s="252" t="s">
        <v>185</v>
      </c>
      <c r="E1629" s="252" t="s">
        <v>44</v>
      </c>
      <c r="F1629" s="252" t="s">
        <v>287</v>
      </c>
      <c r="G1629" s="8" t="s">
        <v>24</v>
      </c>
      <c r="H1629" s="7" t="s">
        <v>326</v>
      </c>
      <c r="I1629" s="252">
        <v>1</v>
      </c>
      <c r="J1629" s="7" t="s">
        <v>34</v>
      </c>
      <c r="K1629" s="252">
        <v>202109</v>
      </c>
      <c r="L1629" s="252" t="s">
        <v>1700</v>
      </c>
      <c r="M1629" s="252" t="s">
        <v>3911</v>
      </c>
      <c r="N1629" s="252" t="s">
        <v>3912</v>
      </c>
      <c r="O1629" s="252" t="s">
        <v>631</v>
      </c>
      <c r="P1629" s="7">
        <v>1500</v>
      </c>
      <c r="Q1629" s="246"/>
    </row>
    <row r="1630" s="2" customFormat="1" spans="1:17">
      <c r="A1630" s="7">
        <v>1627</v>
      </c>
      <c r="B1630" s="252" t="s">
        <v>3749</v>
      </c>
      <c r="C1630" s="252" t="s">
        <v>3774</v>
      </c>
      <c r="D1630" s="252" t="s">
        <v>3913</v>
      </c>
      <c r="E1630" s="252" t="s">
        <v>44</v>
      </c>
      <c r="F1630" s="252" t="s">
        <v>230</v>
      </c>
      <c r="G1630" s="8" t="s">
        <v>24</v>
      </c>
      <c r="H1630" s="7" t="s">
        <v>326</v>
      </c>
      <c r="I1630" s="252">
        <v>1</v>
      </c>
      <c r="J1630" s="7" t="s">
        <v>34</v>
      </c>
      <c r="K1630" s="252">
        <v>202109</v>
      </c>
      <c r="L1630" s="252" t="s">
        <v>3914</v>
      </c>
      <c r="M1630" s="252" t="s">
        <v>1192</v>
      </c>
      <c r="N1630" s="252" t="s">
        <v>3915</v>
      </c>
      <c r="O1630" s="252" t="s">
        <v>631</v>
      </c>
      <c r="P1630" s="7">
        <v>1500</v>
      </c>
      <c r="Q1630" s="246"/>
    </row>
    <row r="1631" s="2" customFormat="1" spans="1:17">
      <c r="A1631" s="7">
        <v>1628</v>
      </c>
      <c r="B1631" s="252" t="s">
        <v>3749</v>
      </c>
      <c r="C1631" s="252" t="s">
        <v>3764</v>
      </c>
      <c r="D1631" s="252" t="s">
        <v>1429</v>
      </c>
      <c r="E1631" s="252" t="s">
        <v>44</v>
      </c>
      <c r="F1631" s="252" t="s">
        <v>268</v>
      </c>
      <c r="G1631" s="8" t="s">
        <v>24</v>
      </c>
      <c r="H1631" s="7" t="s">
        <v>326</v>
      </c>
      <c r="I1631" s="252">
        <v>1</v>
      </c>
      <c r="J1631" s="7" t="s">
        <v>34</v>
      </c>
      <c r="K1631" s="252" t="s">
        <v>1693</v>
      </c>
      <c r="L1631" s="252" t="s">
        <v>3916</v>
      </c>
      <c r="M1631" s="252" t="s">
        <v>1290</v>
      </c>
      <c r="N1631" s="252" t="s">
        <v>3917</v>
      </c>
      <c r="O1631" s="252" t="s">
        <v>631</v>
      </c>
      <c r="P1631" s="7">
        <v>1500</v>
      </c>
      <c r="Q1631" s="246"/>
    </row>
    <row r="1632" s="2" customFormat="1" ht="27" spans="1:17">
      <c r="A1632" s="7">
        <v>1629</v>
      </c>
      <c r="B1632" s="252" t="s">
        <v>3749</v>
      </c>
      <c r="C1632" s="252" t="s">
        <v>3781</v>
      </c>
      <c r="D1632" s="252" t="s">
        <v>152</v>
      </c>
      <c r="E1632" s="252" t="s">
        <v>22</v>
      </c>
      <c r="F1632" s="252" t="s">
        <v>263</v>
      </c>
      <c r="G1632" s="8" t="s">
        <v>24</v>
      </c>
      <c r="H1632" s="7" t="s">
        <v>326</v>
      </c>
      <c r="I1632" s="252">
        <v>1</v>
      </c>
      <c r="J1632" s="7" t="s">
        <v>34</v>
      </c>
      <c r="K1632" s="252">
        <v>202109</v>
      </c>
      <c r="L1632" s="252" t="s">
        <v>3918</v>
      </c>
      <c r="M1632" s="252" t="s">
        <v>490</v>
      </c>
      <c r="N1632" s="252" t="s">
        <v>3919</v>
      </c>
      <c r="O1632" s="252" t="s">
        <v>631</v>
      </c>
      <c r="P1632" s="7">
        <v>1500</v>
      </c>
      <c r="Q1632" s="246"/>
    </row>
    <row r="1633" s="2" customFormat="1" spans="1:17">
      <c r="A1633" s="7">
        <v>1630</v>
      </c>
      <c r="B1633" s="252" t="s">
        <v>3749</v>
      </c>
      <c r="C1633" s="252" t="s">
        <v>3291</v>
      </c>
      <c r="D1633" s="252" t="s">
        <v>141</v>
      </c>
      <c r="E1633" s="252" t="s">
        <v>22</v>
      </c>
      <c r="F1633" s="252" t="s">
        <v>1542</v>
      </c>
      <c r="G1633" s="8" t="s">
        <v>24</v>
      </c>
      <c r="H1633" s="7" t="s">
        <v>326</v>
      </c>
      <c r="I1633" s="252">
        <v>1</v>
      </c>
      <c r="J1633" s="7" t="s">
        <v>34</v>
      </c>
      <c r="K1633" s="252">
        <v>202109</v>
      </c>
      <c r="L1633" s="252" t="s">
        <v>3920</v>
      </c>
      <c r="M1633" s="252" t="s">
        <v>2521</v>
      </c>
      <c r="N1633" s="252" t="s">
        <v>3921</v>
      </c>
      <c r="O1633" s="252" t="s">
        <v>637</v>
      </c>
      <c r="P1633" s="7">
        <v>1500</v>
      </c>
      <c r="Q1633" s="246"/>
    </row>
    <row r="1634" s="2" customFormat="1" ht="27" spans="1:17">
      <c r="A1634" s="7">
        <v>1631</v>
      </c>
      <c r="B1634" s="252" t="s">
        <v>3749</v>
      </c>
      <c r="C1634" s="252" t="s">
        <v>3859</v>
      </c>
      <c r="D1634" s="252" t="s">
        <v>152</v>
      </c>
      <c r="E1634" s="252" t="s">
        <v>44</v>
      </c>
      <c r="F1634" s="252" t="s">
        <v>469</v>
      </c>
      <c r="G1634" s="8" t="s">
        <v>24</v>
      </c>
      <c r="H1634" s="7" t="s">
        <v>326</v>
      </c>
      <c r="I1634" s="252">
        <v>1</v>
      </c>
      <c r="J1634" s="7" t="s">
        <v>34</v>
      </c>
      <c r="K1634" s="252">
        <v>202109</v>
      </c>
      <c r="L1634" s="252" t="s">
        <v>3922</v>
      </c>
      <c r="M1634" s="252" t="s">
        <v>131</v>
      </c>
      <c r="N1634" s="252" t="s">
        <v>3923</v>
      </c>
      <c r="O1634" s="252" t="s">
        <v>631</v>
      </c>
      <c r="P1634" s="7">
        <v>1500</v>
      </c>
      <c r="Q1634" s="246"/>
    </row>
    <row r="1635" s="2" customFormat="1" spans="1:17">
      <c r="A1635" s="7">
        <v>1632</v>
      </c>
      <c r="B1635" s="252" t="s">
        <v>3749</v>
      </c>
      <c r="C1635" s="252" t="s">
        <v>3924</v>
      </c>
      <c r="D1635" s="252" t="s">
        <v>93</v>
      </c>
      <c r="E1635" s="252" t="s">
        <v>44</v>
      </c>
      <c r="F1635" s="252" t="s">
        <v>230</v>
      </c>
      <c r="G1635" s="8" t="s">
        <v>24</v>
      </c>
      <c r="H1635" s="7" t="s">
        <v>326</v>
      </c>
      <c r="I1635" s="252">
        <v>1</v>
      </c>
      <c r="J1635" s="7" t="s">
        <v>34</v>
      </c>
      <c r="K1635" s="252">
        <v>202109</v>
      </c>
      <c r="L1635" s="252" t="s">
        <v>2944</v>
      </c>
      <c r="M1635" s="252" t="s">
        <v>961</v>
      </c>
      <c r="N1635" s="252" t="s">
        <v>487</v>
      </c>
      <c r="O1635" s="252" t="s">
        <v>631</v>
      </c>
      <c r="P1635" s="7">
        <v>1500</v>
      </c>
      <c r="Q1635" s="246"/>
    </row>
    <row r="1636" s="2" customFormat="1" spans="1:17">
      <c r="A1636" s="7">
        <v>1633</v>
      </c>
      <c r="B1636" s="252" t="s">
        <v>3749</v>
      </c>
      <c r="C1636" s="252" t="s">
        <v>3291</v>
      </c>
      <c r="D1636" s="252" t="s">
        <v>3925</v>
      </c>
      <c r="E1636" s="252" t="s">
        <v>22</v>
      </c>
      <c r="F1636" s="252" t="s">
        <v>334</v>
      </c>
      <c r="G1636" s="8" t="s">
        <v>24</v>
      </c>
      <c r="H1636" s="7" t="s">
        <v>326</v>
      </c>
      <c r="I1636" s="252">
        <v>1</v>
      </c>
      <c r="J1636" s="7" t="s">
        <v>34</v>
      </c>
      <c r="K1636" s="252">
        <v>202109</v>
      </c>
      <c r="L1636" s="252" t="s">
        <v>3926</v>
      </c>
      <c r="M1636" s="252" t="s">
        <v>1326</v>
      </c>
      <c r="N1636" s="252" t="s">
        <v>3927</v>
      </c>
      <c r="O1636" s="252" t="s">
        <v>653</v>
      </c>
      <c r="P1636" s="7">
        <v>1500</v>
      </c>
      <c r="Q1636" s="246"/>
    </row>
    <row r="1637" s="2" customFormat="1" spans="1:17">
      <c r="A1637" s="7">
        <v>1634</v>
      </c>
      <c r="B1637" s="252" t="s">
        <v>3749</v>
      </c>
      <c r="C1637" s="252" t="s">
        <v>3830</v>
      </c>
      <c r="D1637" s="252" t="s">
        <v>2297</v>
      </c>
      <c r="E1637" s="252" t="s">
        <v>22</v>
      </c>
      <c r="F1637" s="252" t="s">
        <v>268</v>
      </c>
      <c r="G1637" s="8" t="s">
        <v>24</v>
      </c>
      <c r="H1637" s="7" t="s">
        <v>326</v>
      </c>
      <c r="I1637" s="252">
        <v>1</v>
      </c>
      <c r="J1637" s="7" t="s">
        <v>34</v>
      </c>
      <c r="K1637" s="252" t="s">
        <v>1693</v>
      </c>
      <c r="L1637" s="252" t="s">
        <v>3928</v>
      </c>
      <c r="M1637" s="252" t="s">
        <v>3929</v>
      </c>
      <c r="N1637" s="252" t="s">
        <v>3930</v>
      </c>
      <c r="O1637" s="252" t="s">
        <v>653</v>
      </c>
      <c r="P1637" s="7">
        <v>1500</v>
      </c>
      <c r="Q1637" s="246"/>
    </row>
    <row r="1638" s="2" customFormat="1" spans="1:17">
      <c r="A1638" s="7">
        <v>1635</v>
      </c>
      <c r="B1638" s="252" t="s">
        <v>3749</v>
      </c>
      <c r="C1638" s="252" t="s">
        <v>3931</v>
      </c>
      <c r="D1638" s="252" t="s">
        <v>3932</v>
      </c>
      <c r="E1638" s="252" t="s">
        <v>22</v>
      </c>
      <c r="F1638" s="252" t="s">
        <v>39</v>
      </c>
      <c r="G1638" s="8" t="s">
        <v>24</v>
      </c>
      <c r="H1638" s="7" t="s">
        <v>326</v>
      </c>
      <c r="I1638" s="252">
        <v>1</v>
      </c>
      <c r="J1638" s="7" t="s">
        <v>34</v>
      </c>
      <c r="K1638" s="252">
        <v>202109</v>
      </c>
      <c r="L1638" s="252" t="s">
        <v>1484</v>
      </c>
      <c r="M1638" s="252" t="s">
        <v>3556</v>
      </c>
      <c r="N1638" s="252" t="s">
        <v>3933</v>
      </c>
      <c r="O1638" s="252" t="s">
        <v>646</v>
      </c>
      <c r="P1638" s="7">
        <v>1500</v>
      </c>
      <c r="Q1638" s="246"/>
    </row>
    <row r="1639" s="2" customFormat="1" spans="1:17">
      <c r="A1639" s="7">
        <v>1636</v>
      </c>
      <c r="B1639" s="252" t="s">
        <v>3749</v>
      </c>
      <c r="C1639" s="252" t="s">
        <v>3781</v>
      </c>
      <c r="D1639" s="252" t="s">
        <v>3934</v>
      </c>
      <c r="E1639" s="252" t="s">
        <v>22</v>
      </c>
      <c r="F1639" s="252" t="s">
        <v>39</v>
      </c>
      <c r="G1639" s="8" t="s">
        <v>24</v>
      </c>
      <c r="H1639" s="7" t="s">
        <v>326</v>
      </c>
      <c r="I1639" s="252">
        <v>1</v>
      </c>
      <c r="J1639" s="7" t="s">
        <v>34</v>
      </c>
      <c r="K1639" s="252">
        <v>202109</v>
      </c>
      <c r="L1639" s="252" t="s">
        <v>2951</v>
      </c>
      <c r="M1639" s="252" t="s">
        <v>352</v>
      </c>
      <c r="N1639" s="252" t="s">
        <v>3935</v>
      </c>
      <c r="O1639" s="252" t="s">
        <v>3936</v>
      </c>
      <c r="P1639" s="7">
        <v>1500</v>
      </c>
      <c r="Q1639" s="246"/>
    </row>
    <row r="1640" s="2" customFormat="1" spans="1:17">
      <c r="A1640" s="7">
        <v>1637</v>
      </c>
      <c r="B1640" s="252" t="s">
        <v>3749</v>
      </c>
      <c r="C1640" s="252" t="s">
        <v>3794</v>
      </c>
      <c r="D1640" s="252" t="s">
        <v>3937</v>
      </c>
      <c r="E1640" s="252" t="s">
        <v>22</v>
      </c>
      <c r="F1640" s="252" t="s">
        <v>39</v>
      </c>
      <c r="G1640" s="8" t="s">
        <v>24</v>
      </c>
      <c r="H1640" s="7" t="s">
        <v>326</v>
      </c>
      <c r="I1640" s="252">
        <v>1</v>
      </c>
      <c r="J1640" s="7" t="s">
        <v>34</v>
      </c>
      <c r="K1640" s="252">
        <v>202109</v>
      </c>
      <c r="L1640" s="252" t="s">
        <v>3938</v>
      </c>
      <c r="M1640" s="252" t="s">
        <v>1992</v>
      </c>
      <c r="N1640" s="252" t="s">
        <v>3939</v>
      </c>
      <c r="O1640" s="252" t="s">
        <v>653</v>
      </c>
      <c r="P1640" s="7">
        <v>1500</v>
      </c>
      <c r="Q1640" s="246"/>
    </row>
    <row r="1641" s="2" customFormat="1" ht="24" spans="1:17">
      <c r="A1641" s="7">
        <v>1638</v>
      </c>
      <c r="B1641" s="252" t="s">
        <v>3749</v>
      </c>
      <c r="C1641" s="252" t="s">
        <v>3828</v>
      </c>
      <c r="D1641" s="252" t="s">
        <v>152</v>
      </c>
      <c r="E1641" s="252" t="s">
        <v>22</v>
      </c>
      <c r="F1641" s="252" t="s">
        <v>39</v>
      </c>
      <c r="G1641" s="8" t="s">
        <v>24</v>
      </c>
      <c r="H1641" s="7" t="s">
        <v>326</v>
      </c>
      <c r="I1641" s="252">
        <v>1</v>
      </c>
      <c r="J1641" s="7" t="s">
        <v>34</v>
      </c>
      <c r="K1641" s="252">
        <v>202109</v>
      </c>
      <c r="L1641" s="252" t="s">
        <v>2846</v>
      </c>
      <c r="M1641" s="252" t="s">
        <v>2228</v>
      </c>
      <c r="N1641" s="252" t="s">
        <v>3910</v>
      </c>
      <c r="O1641" s="252" t="s">
        <v>646</v>
      </c>
      <c r="P1641" s="7">
        <v>1500</v>
      </c>
      <c r="Q1641" s="246"/>
    </row>
    <row r="1642" s="2" customFormat="1" spans="1:17">
      <c r="A1642" s="7">
        <v>1639</v>
      </c>
      <c r="B1642" s="252" t="s">
        <v>3749</v>
      </c>
      <c r="C1642" s="252" t="s">
        <v>3826</v>
      </c>
      <c r="D1642" s="252" t="s">
        <v>3940</v>
      </c>
      <c r="E1642" s="252" t="s">
        <v>22</v>
      </c>
      <c r="F1642" s="252" t="s">
        <v>440</v>
      </c>
      <c r="G1642" s="8" t="s">
        <v>24</v>
      </c>
      <c r="H1642" s="7" t="s">
        <v>326</v>
      </c>
      <c r="I1642" s="252">
        <v>1</v>
      </c>
      <c r="J1642" s="7" t="s">
        <v>34</v>
      </c>
      <c r="K1642" s="252">
        <v>202109</v>
      </c>
      <c r="L1642" s="252" t="s">
        <v>3146</v>
      </c>
      <c r="M1642" s="252" t="s">
        <v>3941</v>
      </c>
      <c r="N1642" s="252" t="s">
        <v>3942</v>
      </c>
      <c r="O1642" s="252" t="s">
        <v>646</v>
      </c>
      <c r="P1642" s="7">
        <v>1500</v>
      </c>
      <c r="Q1642" s="246"/>
    </row>
    <row r="1643" s="2" customFormat="1" spans="1:17">
      <c r="A1643" s="7">
        <v>1640</v>
      </c>
      <c r="B1643" s="252" t="s">
        <v>3749</v>
      </c>
      <c r="C1643" s="252" t="s">
        <v>3826</v>
      </c>
      <c r="D1643" s="252" t="s">
        <v>3943</v>
      </c>
      <c r="E1643" s="252" t="s">
        <v>22</v>
      </c>
      <c r="F1643" s="252" t="s">
        <v>984</v>
      </c>
      <c r="G1643" s="8" t="s">
        <v>24</v>
      </c>
      <c r="H1643" s="7" t="s">
        <v>326</v>
      </c>
      <c r="I1643" s="252">
        <v>1</v>
      </c>
      <c r="J1643" s="7" t="s">
        <v>34</v>
      </c>
      <c r="K1643" s="252">
        <v>202109</v>
      </c>
      <c r="L1643" s="252" t="s">
        <v>3423</v>
      </c>
      <c r="M1643" s="252" t="s">
        <v>1896</v>
      </c>
      <c r="N1643" s="252" t="s">
        <v>3942</v>
      </c>
      <c r="O1643" s="252" t="s">
        <v>653</v>
      </c>
      <c r="P1643" s="7">
        <v>1500</v>
      </c>
      <c r="Q1643" s="246"/>
    </row>
    <row r="1644" s="2" customFormat="1" spans="1:17">
      <c r="A1644" s="7">
        <v>1641</v>
      </c>
      <c r="B1644" s="252" t="s">
        <v>3749</v>
      </c>
      <c r="C1644" s="252" t="s">
        <v>3778</v>
      </c>
      <c r="D1644" s="252" t="s">
        <v>3944</v>
      </c>
      <c r="E1644" s="252" t="s">
        <v>22</v>
      </c>
      <c r="F1644" s="252" t="s">
        <v>180</v>
      </c>
      <c r="G1644" s="8" t="s">
        <v>24</v>
      </c>
      <c r="H1644" s="7" t="s">
        <v>326</v>
      </c>
      <c r="I1644" s="252">
        <v>1</v>
      </c>
      <c r="J1644" s="7" t="s">
        <v>34</v>
      </c>
      <c r="K1644" s="252">
        <v>202109</v>
      </c>
      <c r="L1644" s="252" t="s">
        <v>3944</v>
      </c>
      <c r="M1644" s="252" t="s">
        <v>180</v>
      </c>
      <c r="N1644" s="252" t="s">
        <v>3945</v>
      </c>
      <c r="O1644" s="252" t="s">
        <v>488</v>
      </c>
      <c r="P1644" s="7">
        <v>1500</v>
      </c>
      <c r="Q1644" s="246"/>
    </row>
    <row r="1645" s="2" customFormat="1" spans="1:17">
      <c r="A1645" s="7">
        <v>1642</v>
      </c>
      <c r="B1645" s="252" t="s">
        <v>3749</v>
      </c>
      <c r="C1645" s="252" t="s">
        <v>3931</v>
      </c>
      <c r="D1645" s="252" t="s">
        <v>190</v>
      </c>
      <c r="E1645" s="252" t="s">
        <v>44</v>
      </c>
      <c r="F1645" s="252" t="s">
        <v>894</v>
      </c>
      <c r="G1645" s="8" t="s">
        <v>24</v>
      </c>
      <c r="H1645" s="7" t="s">
        <v>326</v>
      </c>
      <c r="I1645" s="252">
        <v>2</v>
      </c>
      <c r="J1645" s="7" t="s">
        <v>34</v>
      </c>
      <c r="K1645" s="252" t="s">
        <v>519</v>
      </c>
      <c r="L1645" s="252" t="s">
        <v>3946</v>
      </c>
      <c r="M1645" s="252" t="s">
        <v>3947</v>
      </c>
      <c r="N1645" s="252" t="s">
        <v>3948</v>
      </c>
      <c r="O1645" s="252" t="s">
        <v>631</v>
      </c>
      <c r="P1645" s="7">
        <v>1500</v>
      </c>
      <c r="Q1645" s="246"/>
    </row>
    <row r="1646" s="2" customFormat="1" ht="24" spans="1:17">
      <c r="A1646" s="7">
        <v>1643</v>
      </c>
      <c r="B1646" s="252" t="s">
        <v>3749</v>
      </c>
      <c r="C1646" s="252" t="s">
        <v>3828</v>
      </c>
      <c r="D1646" s="252" t="s">
        <v>3949</v>
      </c>
      <c r="E1646" s="252" t="s">
        <v>22</v>
      </c>
      <c r="F1646" s="252" t="s">
        <v>263</v>
      </c>
      <c r="G1646" s="8" t="s">
        <v>24</v>
      </c>
      <c r="H1646" s="7" t="s">
        <v>326</v>
      </c>
      <c r="I1646" s="252">
        <v>2</v>
      </c>
      <c r="J1646" s="7" t="s">
        <v>34</v>
      </c>
      <c r="K1646" s="252">
        <v>202009</v>
      </c>
      <c r="L1646" s="252" t="s">
        <v>3950</v>
      </c>
      <c r="M1646" s="252" t="s">
        <v>260</v>
      </c>
      <c r="N1646" s="252" t="s">
        <v>3951</v>
      </c>
      <c r="O1646" s="252" t="s">
        <v>653</v>
      </c>
      <c r="P1646" s="7">
        <v>1500</v>
      </c>
      <c r="Q1646" s="246"/>
    </row>
    <row r="1647" s="2" customFormat="1" spans="1:17">
      <c r="A1647" s="7">
        <v>1644</v>
      </c>
      <c r="B1647" s="252" t="s">
        <v>3749</v>
      </c>
      <c r="C1647" s="252" t="s">
        <v>3931</v>
      </c>
      <c r="D1647" s="252" t="s">
        <v>3952</v>
      </c>
      <c r="E1647" s="252" t="s">
        <v>22</v>
      </c>
      <c r="F1647" s="252" t="s">
        <v>1068</v>
      </c>
      <c r="G1647" s="8" t="s">
        <v>24</v>
      </c>
      <c r="H1647" s="7" t="s">
        <v>326</v>
      </c>
      <c r="I1647" s="252">
        <v>3</v>
      </c>
      <c r="J1647" s="7" t="s">
        <v>34</v>
      </c>
      <c r="K1647" s="252" t="s">
        <v>716</v>
      </c>
      <c r="L1647" s="252" t="s">
        <v>3953</v>
      </c>
      <c r="M1647" s="252" t="s">
        <v>3954</v>
      </c>
      <c r="N1647" s="252" t="s">
        <v>3955</v>
      </c>
      <c r="O1647" s="252" t="s">
        <v>653</v>
      </c>
      <c r="P1647" s="7">
        <v>1500</v>
      </c>
      <c r="Q1647" s="246"/>
    </row>
    <row r="1648" s="2" customFormat="1" spans="1:17">
      <c r="A1648" s="7">
        <v>1645</v>
      </c>
      <c r="B1648" s="252" t="s">
        <v>3749</v>
      </c>
      <c r="C1648" s="252" t="s">
        <v>3791</v>
      </c>
      <c r="D1648" s="252" t="s">
        <v>3956</v>
      </c>
      <c r="E1648" s="252" t="s">
        <v>22</v>
      </c>
      <c r="F1648" s="252" t="s">
        <v>180</v>
      </c>
      <c r="G1648" s="8" t="s">
        <v>24</v>
      </c>
      <c r="H1648" s="7" t="s">
        <v>326</v>
      </c>
      <c r="I1648" s="31">
        <v>2</v>
      </c>
      <c r="J1648" s="7" t="s">
        <v>34</v>
      </c>
      <c r="K1648" s="252">
        <v>202109</v>
      </c>
      <c r="L1648" s="252" t="s">
        <v>3957</v>
      </c>
      <c r="M1648" s="252" t="s">
        <v>670</v>
      </c>
      <c r="N1648" s="252" t="s">
        <v>3958</v>
      </c>
      <c r="O1648" s="252" t="s">
        <v>653</v>
      </c>
      <c r="P1648" s="7">
        <v>1500</v>
      </c>
      <c r="Q1648" s="246"/>
    </row>
    <row r="1649" s="2" customFormat="1" spans="1:17">
      <c r="A1649" s="7">
        <v>1646</v>
      </c>
      <c r="B1649" s="252" t="s">
        <v>3749</v>
      </c>
      <c r="C1649" s="252" t="s">
        <v>3755</v>
      </c>
      <c r="D1649" s="252" t="s">
        <v>141</v>
      </c>
      <c r="E1649" s="252" t="s">
        <v>44</v>
      </c>
      <c r="F1649" s="252" t="s">
        <v>306</v>
      </c>
      <c r="G1649" s="8" t="s">
        <v>24</v>
      </c>
      <c r="H1649" s="7" t="s">
        <v>326</v>
      </c>
      <c r="I1649" s="252">
        <v>3</v>
      </c>
      <c r="J1649" s="7" t="s">
        <v>34</v>
      </c>
      <c r="K1649" s="252" t="s">
        <v>716</v>
      </c>
      <c r="L1649" s="252" t="s">
        <v>3959</v>
      </c>
      <c r="M1649" s="252" t="s">
        <v>2333</v>
      </c>
      <c r="N1649" s="252" t="s">
        <v>3960</v>
      </c>
      <c r="O1649" s="252" t="s">
        <v>631</v>
      </c>
      <c r="P1649" s="7">
        <v>1500</v>
      </c>
      <c r="Q1649" s="246"/>
    </row>
    <row r="1650" s="2" customFormat="1" spans="1:17">
      <c r="A1650" s="7">
        <v>1647</v>
      </c>
      <c r="B1650" s="252" t="s">
        <v>3749</v>
      </c>
      <c r="C1650" s="252" t="s">
        <v>3755</v>
      </c>
      <c r="D1650" s="252" t="s">
        <v>3961</v>
      </c>
      <c r="E1650" s="252" t="s">
        <v>44</v>
      </c>
      <c r="F1650" s="252" t="s">
        <v>783</v>
      </c>
      <c r="G1650" s="8" t="s">
        <v>24</v>
      </c>
      <c r="H1650" s="7" t="s">
        <v>326</v>
      </c>
      <c r="I1650" s="252">
        <v>2</v>
      </c>
      <c r="J1650" s="7" t="s">
        <v>34</v>
      </c>
      <c r="K1650" s="252" t="s">
        <v>519</v>
      </c>
      <c r="L1650" s="252" t="s">
        <v>3962</v>
      </c>
      <c r="M1650" s="252" t="s">
        <v>3911</v>
      </c>
      <c r="N1650" s="252" t="s">
        <v>3963</v>
      </c>
      <c r="O1650" s="252" t="s">
        <v>631</v>
      </c>
      <c r="P1650" s="7">
        <v>1500</v>
      </c>
      <c r="Q1650" s="246"/>
    </row>
    <row r="1651" s="2" customFormat="1" spans="1:17">
      <c r="A1651" s="7">
        <v>1648</v>
      </c>
      <c r="B1651" s="252" t="s">
        <v>3749</v>
      </c>
      <c r="C1651" s="252" t="s">
        <v>3755</v>
      </c>
      <c r="D1651" s="252" t="s">
        <v>3019</v>
      </c>
      <c r="E1651" s="252" t="s">
        <v>44</v>
      </c>
      <c r="F1651" s="252" t="s">
        <v>894</v>
      </c>
      <c r="G1651" s="8" t="s">
        <v>24</v>
      </c>
      <c r="H1651" s="7" t="s">
        <v>326</v>
      </c>
      <c r="I1651" s="252">
        <v>2</v>
      </c>
      <c r="J1651" s="7" t="s">
        <v>34</v>
      </c>
      <c r="K1651" s="252" t="s">
        <v>519</v>
      </c>
      <c r="L1651" s="252" t="s">
        <v>3964</v>
      </c>
      <c r="M1651" s="252" t="s">
        <v>972</v>
      </c>
      <c r="N1651" s="252" t="s">
        <v>3965</v>
      </c>
      <c r="O1651" s="252" t="s">
        <v>631</v>
      </c>
      <c r="P1651" s="7">
        <v>1500</v>
      </c>
      <c r="Q1651" s="246"/>
    </row>
    <row r="1652" s="2" customFormat="1" spans="1:17">
      <c r="A1652" s="7">
        <v>1649</v>
      </c>
      <c r="B1652" s="252" t="s">
        <v>3749</v>
      </c>
      <c r="C1652" s="252" t="s">
        <v>3755</v>
      </c>
      <c r="D1652" s="252" t="s">
        <v>1271</v>
      </c>
      <c r="E1652" s="252" t="s">
        <v>22</v>
      </c>
      <c r="F1652" s="252" t="s">
        <v>268</v>
      </c>
      <c r="G1652" s="8" t="s">
        <v>24</v>
      </c>
      <c r="H1652" s="7" t="s">
        <v>326</v>
      </c>
      <c r="I1652" s="252">
        <v>2</v>
      </c>
      <c r="J1652" s="7" t="s">
        <v>34</v>
      </c>
      <c r="K1652" s="252" t="s">
        <v>519</v>
      </c>
      <c r="L1652" s="252" t="s">
        <v>3966</v>
      </c>
      <c r="M1652" s="252" t="s">
        <v>1383</v>
      </c>
      <c r="N1652" s="252" t="s">
        <v>3804</v>
      </c>
      <c r="O1652" s="252" t="s">
        <v>653</v>
      </c>
      <c r="P1652" s="7">
        <v>1500</v>
      </c>
      <c r="Q1652" s="246"/>
    </row>
    <row r="1653" s="2" customFormat="1" spans="1:17">
      <c r="A1653" s="7">
        <v>1650</v>
      </c>
      <c r="B1653" s="252" t="s">
        <v>3749</v>
      </c>
      <c r="C1653" s="252" t="s">
        <v>3755</v>
      </c>
      <c r="D1653" s="252" t="s">
        <v>3967</v>
      </c>
      <c r="E1653" s="252" t="s">
        <v>22</v>
      </c>
      <c r="F1653" s="252" t="s">
        <v>294</v>
      </c>
      <c r="G1653" s="8" t="s">
        <v>24</v>
      </c>
      <c r="H1653" s="7" t="s">
        <v>326</v>
      </c>
      <c r="I1653" s="252">
        <v>3</v>
      </c>
      <c r="J1653" s="7" t="s">
        <v>34</v>
      </c>
      <c r="K1653" s="252" t="s">
        <v>716</v>
      </c>
      <c r="L1653" s="252" t="s">
        <v>3968</v>
      </c>
      <c r="M1653" s="252" t="s">
        <v>1863</v>
      </c>
      <c r="N1653" s="252" t="s">
        <v>3969</v>
      </c>
      <c r="O1653" s="252" t="s">
        <v>653</v>
      </c>
      <c r="P1653" s="7">
        <v>1500</v>
      </c>
      <c r="Q1653" s="246"/>
    </row>
    <row r="1654" s="2" customFormat="1" spans="1:17">
      <c r="A1654" s="7">
        <v>1651</v>
      </c>
      <c r="B1654" s="252" t="s">
        <v>3749</v>
      </c>
      <c r="C1654" s="252" t="s">
        <v>3859</v>
      </c>
      <c r="D1654" s="252" t="s">
        <v>3970</v>
      </c>
      <c r="E1654" s="252" t="s">
        <v>22</v>
      </c>
      <c r="F1654" s="252" t="s">
        <v>195</v>
      </c>
      <c r="G1654" s="8" t="s">
        <v>24</v>
      </c>
      <c r="H1654" s="7" t="s">
        <v>326</v>
      </c>
      <c r="I1654" s="252">
        <v>2</v>
      </c>
      <c r="J1654" s="7" t="s">
        <v>34</v>
      </c>
      <c r="K1654" s="252" t="s">
        <v>519</v>
      </c>
      <c r="L1654" s="252" t="s">
        <v>3971</v>
      </c>
      <c r="M1654" s="252" t="s">
        <v>42</v>
      </c>
      <c r="N1654" s="252" t="s">
        <v>3972</v>
      </c>
      <c r="O1654" s="252" t="s">
        <v>653</v>
      </c>
      <c r="P1654" s="7">
        <v>1500</v>
      </c>
      <c r="Q1654" s="246"/>
    </row>
    <row r="1655" s="2" customFormat="1" spans="1:17">
      <c r="A1655" s="7">
        <v>1652</v>
      </c>
      <c r="B1655" s="252" t="s">
        <v>3749</v>
      </c>
      <c r="C1655" s="252" t="s">
        <v>3822</v>
      </c>
      <c r="D1655" s="252" t="s">
        <v>3973</v>
      </c>
      <c r="E1655" s="252" t="s">
        <v>44</v>
      </c>
      <c r="F1655" s="252" t="s">
        <v>306</v>
      </c>
      <c r="G1655" s="8" t="s">
        <v>24</v>
      </c>
      <c r="H1655" s="7" t="s">
        <v>326</v>
      </c>
      <c r="I1655" s="252">
        <v>3</v>
      </c>
      <c r="J1655" s="7" t="s">
        <v>34</v>
      </c>
      <c r="K1655" s="252" t="s">
        <v>716</v>
      </c>
      <c r="L1655" s="252" t="s">
        <v>277</v>
      </c>
      <c r="M1655" s="252" t="s">
        <v>453</v>
      </c>
      <c r="N1655" s="252" t="s">
        <v>3974</v>
      </c>
      <c r="O1655" s="252" t="s">
        <v>631</v>
      </c>
      <c r="P1655" s="7">
        <v>1500</v>
      </c>
      <c r="Q1655" s="246"/>
    </row>
    <row r="1656" s="2" customFormat="1" spans="1:17">
      <c r="A1656" s="7">
        <v>1653</v>
      </c>
      <c r="B1656" s="252" t="s">
        <v>3749</v>
      </c>
      <c r="C1656" s="252" t="s">
        <v>3826</v>
      </c>
      <c r="D1656" s="252" t="s">
        <v>2028</v>
      </c>
      <c r="E1656" s="252" t="s">
        <v>22</v>
      </c>
      <c r="F1656" s="252" t="s">
        <v>1255</v>
      </c>
      <c r="G1656" s="8" t="s">
        <v>24</v>
      </c>
      <c r="H1656" s="7" t="s">
        <v>326</v>
      </c>
      <c r="I1656" s="252">
        <v>2</v>
      </c>
      <c r="J1656" s="7" t="s">
        <v>34</v>
      </c>
      <c r="K1656" s="252" t="s">
        <v>519</v>
      </c>
      <c r="L1656" s="252" t="s">
        <v>2028</v>
      </c>
      <c r="M1656" s="252" t="s">
        <v>1255</v>
      </c>
      <c r="N1656" s="252" t="s">
        <v>3975</v>
      </c>
      <c r="O1656" s="252" t="s">
        <v>488</v>
      </c>
      <c r="P1656" s="7">
        <v>1500</v>
      </c>
      <c r="Q1656" s="246"/>
    </row>
    <row r="1657" s="2" customFormat="1" spans="1:17">
      <c r="A1657" s="7">
        <v>1654</v>
      </c>
      <c r="B1657" s="252" t="s">
        <v>3749</v>
      </c>
      <c r="C1657" s="252" t="s">
        <v>3764</v>
      </c>
      <c r="D1657" s="252" t="s">
        <v>141</v>
      </c>
      <c r="E1657" s="252" t="s">
        <v>44</v>
      </c>
      <c r="F1657" s="252" t="s">
        <v>1220</v>
      </c>
      <c r="G1657" s="8" t="s">
        <v>24</v>
      </c>
      <c r="H1657" s="7" t="s">
        <v>326</v>
      </c>
      <c r="I1657" s="252">
        <v>3</v>
      </c>
      <c r="J1657" s="7" t="s">
        <v>34</v>
      </c>
      <c r="K1657" s="252" t="s">
        <v>716</v>
      </c>
      <c r="L1657" s="252" t="s">
        <v>3798</v>
      </c>
      <c r="M1657" s="252" t="s">
        <v>3515</v>
      </c>
      <c r="N1657" s="252" t="s">
        <v>3976</v>
      </c>
      <c r="O1657" s="252" t="s">
        <v>631</v>
      </c>
      <c r="P1657" s="7">
        <v>1500</v>
      </c>
      <c r="Q1657" s="246"/>
    </row>
    <row r="1658" s="2" customFormat="1" spans="1:17">
      <c r="A1658" s="7">
        <v>1655</v>
      </c>
      <c r="B1658" s="252" t="s">
        <v>3749</v>
      </c>
      <c r="C1658" s="252" t="s">
        <v>3764</v>
      </c>
      <c r="D1658" s="252" t="s">
        <v>190</v>
      </c>
      <c r="E1658" s="252" t="s">
        <v>22</v>
      </c>
      <c r="F1658" s="252" t="s">
        <v>287</v>
      </c>
      <c r="G1658" s="8" t="s">
        <v>24</v>
      </c>
      <c r="H1658" s="7" t="s">
        <v>326</v>
      </c>
      <c r="I1658" s="252">
        <v>2</v>
      </c>
      <c r="J1658" s="7" t="s">
        <v>34</v>
      </c>
      <c r="K1658" s="252" t="s">
        <v>519</v>
      </c>
      <c r="L1658" s="252" t="s">
        <v>3977</v>
      </c>
      <c r="M1658" s="252" t="s">
        <v>1326</v>
      </c>
      <c r="N1658" s="252" t="s">
        <v>3766</v>
      </c>
      <c r="O1658" s="252" t="s">
        <v>653</v>
      </c>
      <c r="P1658" s="7">
        <v>1500</v>
      </c>
      <c r="Q1658" s="246"/>
    </row>
    <row r="1659" s="2" customFormat="1" spans="1:17">
      <c r="A1659" s="7">
        <v>1656</v>
      </c>
      <c r="B1659" s="252" t="s">
        <v>3749</v>
      </c>
      <c r="C1659" s="252" t="s">
        <v>3770</v>
      </c>
      <c r="D1659" s="252" t="s">
        <v>1228</v>
      </c>
      <c r="E1659" s="252" t="s">
        <v>44</v>
      </c>
      <c r="F1659" s="252" t="s">
        <v>63</v>
      </c>
      <c r="G1659" s="8" t="s">
        <v>24</v>
      </c>
      <c r="H1659" s="7" t="s">
        <v>326</v>
      </c>
      <c r="I1659" s="252">
        <v>2</v>
      </c>
      <c r="J1659" s="7" t="s">
        <v>34</v>
      </c>
      <c r="K1659" s="252" t="s">
        <v>519</v>
      </c>
      <c r="L1659" s="252" t="s">
        <v>3978</v>
      </c>
      <c r="M1659" s="252" t="s">
        <v>3979</v>
      </c>
      <c r="N1659" s="252" t="s">
        <v>3980</v>
      </c>
      <c r="O1659" s="252" t="s">
        <v>637</v>
      </c>
      <c r="P1659" s="7">
        <v>1500</v>
      </c>
      <c r="Q1659" s="246"/>
    </row>
    <row r="1660" s="2" customFormat="1" spans="1:17">
      <c r="A1660" s="7">
        <v>1657</v>
      </c>
      <c r="B1660" s="252" t="s">
        <v>3749</v>
      </c>
      <c r="C1660" s="252" t="s">
        <v>3770</v>
      </c>
      <c r="D1660" s="252" t="s">
        <v>3981</v>
      </c>
      <c r="E1660" s="252" t="s">
        <v>44</v>
      </c>
      <c r="F1660" s="252" t="s">
        <v>268</v>
      </c>
      <c r="G1660" s="8" t="s">
        <v>24</v>
      </c>
      <c r="H1660" s="7" t="s">
        <v>326</v>
      </c>
      <c r="I1660" s="252">
        <v>2</v>
      </c>
      <c r="J1660" s="7" t="s">
        <v>34</v>
      </c>
      <c r="K1660" s="252" t="s">
        <v>519</v>
      </c>
      <c r="L1660" s="252" t="s">
        <v>2415</v>
      </c>
      <c r="M1660" s="252" t="s">
        <v>3982</v>
      </c>
      <c r="N1660" s="252" t="s">
        <v>3983</v>
      </c>
      <c r="O1660" s="252" t="s">
        <v>637</v>
      </c>
      <c r="P1660" s="7">
        <v>1500</v>
      </c>
      <c r="Q1660" s="246"/>
    </row>
    <row r="1661" s="2" customFormat="1" spans="1:17">
      <c r="A1661" s="7">
        <v>1658</v>
      </c>
      <c r="B1661" s="252" t="s">
        <v>3749</v>
      </c>
      <c r="C1661" s="252" t="s">
        <v>3770</v>
      </c>
      <c r="D1661" s="252" t="s">
        <v>2034</v>
      </c>
      <c r="E1661" s="252" t="s">
        <v>22</v>
      </c>
      <c r="F1661" s="252" t="s">
        <v>361</v>
      </c>
      <c r="G1661" s="8" t="s">
        <v>24</v>
      </c>
      <c r="H1661" s="7" t="s">
        <v>326</v>
      </c>
      <c r="I1661" s="252">
        <v>3</v>
      </c>
      <c r="J1661" s="7" t="s">
        <v>34</v>
      </c>
      <c r="K1661" s="252" t="s">
        <v>716</v>
      </c>
      <c r="L1661" s="252" t="s">
        <v>3984</v>
      </c>
      <c r="M1661" s="252" t="s">
        <v>3169</v>
      </c>
      <c r="N1661" s="252" t="s">
        <v>3985</v>
      </c>
      <c r="O1661" s="252" t="s">
        <v>932</v>
      </c>
      <c r="P1661" s="7">
        <v>1500</v>
      </c>
      <c r="Q1661" s="246"/>
    </row>
    <row r="1662" s="2" customFormat="1" spans="1:17">
      <c r="A1662" s="7">
        <v>1659</v>
      </c>
      <c r="B1662" s="252" t="s">
        <v>3749</v>
      </c>
      <c r="C1662" s="252" t="s">
        <v>3770</v>
      </c>
      <c r="D1662" s="252" t="s">
        <v>3986</v>
      </c>
      <c r="E1662" s="252" t="s">
        <v>22</v>
      </c>
      <c r="F1662" s="252" t="s">
        <v>225</v>
      </c>
      <c r="G1662" s="8" t="s">
        <v>24</v>
      </c>
      <c r="H1662" s="7" t="s">
        <v>326</v>
      </c>
      <c r="I1662" s="252">
        <v>2</v>
      </c>
      <c r="J1662" s="7" t="s">
        <v>34</v>
      </c>
      <c r="K1662" s="252" t="s">
        <v>519</v>
      </c>
      <c r="L1662" s="252" t="s">
        <v>3987</v>
      </c>
      <c r="M1662" s="252" t="s">
        <v>1180</v>
      </c>
      <c r="N1662" s="252" t="s">
        <v>3980</v>
      </c>
      <c r="O1662" s="252" t="s">
        <v>646</v>
      </c>
      <c r="P1662" s="7">
        <v>1500</v>
      </c>
      <c r="Q1662" s="246"/>
    </row>
    <row r="1663" s="2" customFormat="1" spans="1:17">
      <c r="A1663" s="7">
        <v>1660</v>
      </c>
      <c r="B1663" s="252" t="s">
        <v>3749</v>
      </c>
      <c r="C1663" s="252" t="s">
        <v>3774</v>
      </c>
      <c r="D1663" s="252" t="s">
        <v>2750</v>
      </c>
      <c r="E1663" s="252" t="s">
        <v>44</v>
      </c>
      <c r="F1663" s="252" t="s">
        <v>195</v>
      </c>
      <c r="G1663" s="8" t="s">
        <v>24</v>
      </c>
      <c r="H1663" s="7" t="s">
        <v>326</v>
      </c>
      <c r="I1663" s="252">
        <v>3</v>
      </c>
      <c r="J1663" s="7" t="s">
        <v>34</v>
      </c>
      <c r="K1663" s="252" t="s">
        <v>716</v>
      </c>
      <c r="L1663" s="252" t="s">
        <v>3988</v>
      </c>
      <c r="M1663" s="252" t="s">
        <v>493</v>
      </c>
      <c r="N1663" s="252" t="s">
        <v>3915</v>
      </c>
      <c r="O1663" s="252" t="s">
        <v>631</v>
      </c>
      <c r="P1663" s="7">
        <v>1500</v>
      </c>
      <c r="Q1663" s="246"/>
    </row>
    <row r="1664" s="2" customFormat="1" spans="1:17">
      <c r="A1664" s="7">
        <v>1661</v>
      </c>
      <c r="B1664" s="252" t="s">
        <v>3749</v>
      </c>
      <c r="C1664" s="252" t="s">
        <v>3778</v>
      </c>
      <c r="D1664" s="252" t="s">
        <v>3989</v>
      </c>
      <c r="E1664" s="252" t="s">
        <v>22</v>
      </c>
      <c r="F1664" s="252" t="s">
        <v>100</v>
      </c>
      <c r="G1664" s="8" t="s">
        <v>24</v>
      </c>
      <c r="H1664" s="7" t="s">
        <v>326</v>
      </c>
      <c r="I1664" s="252">
        <v>2</v>
      </c>
      <c r="J1664" s="7" t="s">
        <v>34</v>
      </c>
      <c r="K1664" s="252" t="s">
        <v>519</v>
      </c>
      <c r="L1664" s="252" t="s">
        <v>3990</v>
      </c>
      <c r="M1664" s="252" t="s">
        <v>2816</v>
      </c>
      <c r="N1664" s="252" t="s">
        <v>3991</v>
      </c>
      <c r="O1664" s="252" t="s">
        <v>653</v>
      </c>
      <c r="P1664" s="7">
        <v>1500</v>
      </c>
      <c r="Q1664" s="246"/>
    </row>
    <row r="1665" s="2" customFormat="1" spans="1:17">
      <c r="A1665" s="7">
        <v>1662</v>
      </c>
      <c r="B1665" s="252" t="s">
        <v>3749</v>
      </c>
      <c r="C1665" s="252" t="s">
        <v>3778</v>
      </c>
      <c r="D1665" s="252" t="s">
        <v>3992</v>
      </c>
      <c r="E1665" s="252" t="s">
        <v>44</v>
      </c>
      <c r="F1665" s="252" t="s">
        <v>361</v>
      </c>
      <c r="G1665" s="8" t="s">
        <v>24</v>
      </c>
      <c r="H1665" s="7" t="s">
        <v>326</v>
      </c>
      <c r="I1665" s="252">
        <v>2</v>
      </c>
      <c r="J1665" s="7" t="s">
        <v>34</v>
      </c>
      <c r="K1665" s="252" t="s">
        <v>519</v>
      </c>
      <c r="L1665" s="252" t="s">
        <v>3430</v>
      </c>
      <c r="M1665" s="252" t="s">
        <v>1458</v>
      </c>
      <c r="N1665" s="252" t="s">
        <v>3993</v>
      </c>
      <c r="O1665" s="252" t="s">
        <v>631</v>
      </c>
      <c r="P1665" s="7">
        <v>1500</v>
      </c>
      <c r="Q1665" s="246"/>
    </row>
    <row r="1666" s="2" customFormat="1" spans="1:17">
      <c r="A1666" s="7">
        <v>1663</v>
      </c>
      <c r="B1666" s="252" t="s">
        <v>3749</v>
      </c>
      <c r="C1666" s="252" t="s">
        <v>3781</v>
      </c>
      <c r="D1666" s="252" t="s">
        <v>2916</v>
      </c>
      <c r="E1666" s="252" t="s">
        <v>44</v>
      </c>
      <c r="F1666" s="252" t="s">
        <v>372</v>
      </c>
      <c r="G1666" s="8" t="s">
        <v>24</v>
      </c>
      <c r="H1666" s="7" t="s">
        <v>326</v>
      </c>
      <c r="I1666" s="252">
        <v>2</v>
      </c>
      <c r="J1666" s="7" t="s">
        <v>34</v>
      </c>
      <c r="K1666" s="252" t="s">
        <v>519</v>
      </c>
      <c r="L1666" s="252" t="s">
        <v>1137</v>
      </c>
      <c r="M1666" s="252" t="s">
        <v>764</v>
      </c>
      <c r="N1666" s="252" t="s">
        <v>3994</v>
      </c>
      <c r="O1666" s="252" t="s">
        <v>631</v>
      </c>
      <c r="P1666" s="7">
        <v>1500</v>
      </c>
      <c r="Q1666" s="246"/>
    </row>
    <row r="1667" s="2" customFormat="1" spans="1:17">
      <c r="A1667" s="7">
        <v>1664</v>
      </c>
      <c r="B1667" s="252" t="s">
        <v>3749</v>
      </c>
      <c r="C1667" s="252" t="s">
        <v>3785</v>
      </c>
      <c r="D1667" s="252" t="s">
        <v>1463</v>
      </c>
      <c r="E1667" s="252" t="s">
        <v>44</v>
      </c>
      <c r="F1667" s="252" t="s">
        <v>225</v>
      </c>
      <c r="G1667" s="8" t="s">
        <v>24</v>
      </c>
      <c r="H1667" s="7" t="s">
        <v>326</v>
      </c>
      <c r="I1667" s="252">
        <v>2</v>
      </c>
      <c r="J1667" s="7" t="s">
        <v>34</v>
      </c>
      <c r="K1667" s="252" t="s">
        <v>519</v>
      </c>
      <c r="L1667" s="252" t="s">
        <v>3995</v>
      </c>
      <c r="M1667" s="252" t="s">
        <v>1353</v>
      </c>
      <c r="N1667" s="252" t="s">
        <v>3996</v>
      </c>
      <c r="O1667" s="252" t="s">
        <v>631</v>
      </c>
      <c r="P1667" s="7">
        <v>1500</v>
      </c>
      <c r="Q1667" s="246"/>
    </row>
    <row r="1668" s="2" customFormat="1" spans="1:17">
      <c r="A1668" s="7">
        <v>1665</v>
      </c>
      <c r="B1668" s="252" t="s">
        <v>3749</v>
      </c>
      <c r="C1668" s="252" t="s">
        <v>3924</v>
      </c>
      <c r="D1668" s="252" t="s">
        <v>1150</v>
      </c>
      <c r="E1668" s="252" t="s">
        <v>44</v>
      </c>
      <c r="F1668" s="252" t="s">
        <v>166</v>
      </c>
      <c r="G1668" s="8" t="s">
        <v>24</v>
      </c>
      <c r="H1668" s="7" t="s">
        <v>326</v>
      </c>
      <c r="I1668" s="252">
        <v>3</v>
      </c>
      <c r="J1668" s="7" t="s">
        <v>34</v>
      </c>
      <c r="K1668" s="252" t="s">
        <v>716</v>
      </c>
      <c r="L1668" s="252" t="s">
        <v>3997</v>
      </c>
      <c r="M1668" s="252" t="s">
        <v>355</v>
      </c>
      <c r="N1668" s="252" t="s">
        <v>3998</v>
      </c>
      <c r="O1668" s="252" t="s">
        <v>631</v>
      </c>
      <c r="P1668" s="7">
        <v>1500</v>
      </c>
      <c r="Q1668" s="246"/>
    </row>
    <row r="1669" s="2" customFormat="1" spans="1:17">
      <c r="A1669" s="7">
        <v>1666</v>
      </c>
      <c r="B1669" s="252" t="s">
        <v>3749</v>
      </c>
      <c r="C1669" s="252" t="s">
        <v>3924</v>
      </c>
      <c r="D1669" s="252" t="s">
        <v>3999</v>
      </c>
      <c r="E1669" s="252" t="s">
        <v>22</v>
      </c>
      <c r="F1669" s="252" t="s">
        <v>119</v>
      </c>
      <c r="G1669" s="8" t="s">
        <v>24</v>
      </c>
      <c r="H1669" s="7" t="s">
        <v>326</v>
      </c>
      <c r="I1669" s="252">
        <v>3</v>
      </c>
      <c r="J1669" s="7" t="s">
        <v>34</v>
      </c>
      <c r="K1669" s="252" t="s">
        <v>716</v>
      </c>
      <c r="L1669" s="252" t="s">
        <v>458</v>
      </c>
      <c r="M1669" s="252" t="s">
        <v>4000</v>
      </c>
      <c r="N1669" s="252" t="s">
        <v>4001</v>
      </c>
      <c r="O1669" s="252" t="s">
        <v>646</v>
      </c>
      <c r="P1669" s="7">
        <v>1500</v>
      </c>
      <c r="Q1669" s="246"/>
    </row>
    <row r="1670" s="2" customFormat="1" spans="1:17">
      <c r="A1670" s="7">
        <v>1667</v>
      </c>
      <c r="B1670" s="252" t="s">
        <v>3749</v>
      </c>
      <c r="C1670" s="252" t="s">
        <v>3924</v>
      </c>
      <c r="D1670" s="252" t="s">
        <v>4002</v>
      </c>
      <c r="E1670" s="252" t="s">
        <v>44</v>
      </c>
      <c r="F1670" s="252" t="s">
        <v>391</v>
      </c>
      <c r="G1670" s="8" t="s">
        <v>24</v>
      </c>
      <c r="H1670" s="7" t="s">
        <v>326</v>
      </c>
      <c r="I1670" s="252">
        <v>2</v>
      </c>
      <c r="J1670" s="7" t="s">
        <v>34</v>
      </c>
      <c r="K1670" s="252" t="s">
        <v>519</v>
      </c>
      <c r="L1670" s="252" t="s">
        <v>859</v>
      </c>
      <c r="M1670" s="252" t="s">
        <v>1280</v>
      </c>
      <c r="N1670" s="252" t="s">
        <v>4003</v>
      </c>
      <c r="O1670" s="252" t="s">
        <v>631</v>
      </c>
      <c r="P1670" s="7">
        <v>1500</v>
      </c>
      <c r="Q1670" s="246"/>
    </row>
    <row r="1671" s="2" customFormat="1" spans="1:17">
      <c r="A1671" s="7">
        <v>1668</v>
      </c>
      <c r="B1671" s="252" t="s">
        <v>3749</v>
      </c>
      <c r="C1671" s="252" t="s">
        <v>3924</v>
      </c>
      <c r="D1671" s="252" t="s">
        <v>4004</v>
      </c>
      <c r="E1671" s="252" t="s">
        <v>44</v>
      </c>
      <c r="F1671" s="252" t="s">
        <v>119</v>
      </c>
      <c r="G1671" s="8" t="s">
        <v>24</v>
      </c>
      <c r="H1671" s="7" t="s">
        <v>326</v>
      </c>
      <c r="I1671" s="252">
        <v>2</v>
      </c>
      <c r="J1671" s="7" t="s">
        <v>34</v>
      </c>
      <c r="K1671" s="252" t="s">
        <v>519</v>
      </c>
      <c r="L1671" s="252" t="s">
        <v>93</v>
      </c>
      <c r="M1671" s="252" t="s">
        <v>758</v>
      </c>
      <c r="N1671" s="252" t="s">
        <v>4005</v>
      </c>
      <c r="O1671" s="252" t="s">
        <v>631</v>
      </c>
      <c r="P1671" s="7">
        <v>1500</v>
      </c>
      <c r="Q1671" s="246"/>
    </row>
    <row r="1672" s="2" customFormat="1" spans="1:17">
      <c r="A1672" s="7">
        <v>1669</v>
      </c>
      <c r="B1672" s="252" t="s">
        <v>3749</v>
      </c>
      <c r="C1672" s="252" t="s">
        <v>3788</v>
      </c>
      <c r="D1672" s="252" t="s">
        <v>93</v>
      </c>
      <c r="E1672" s="252" t="s">
        <v>44</v>
      </c>
      <c r="F1672" s="252" t="s">
        <v>783</v>
      </c>
      <c r="G1672" s="8" t="s">
        <v>24</v>
      </c>
      <c r="H1672" s="7" t="s">
        <v>326</v>
      </c>
      <c r="I1672" s="252">
        <v>2</v>
      </c>
      <c r="J1672" s="7" t="s">
        <v>34</v>
      </c>
      <c r="K1672" s="252" t="s">
        <v>519</v>
      </c>
      <c r="L1672" s="252" t="s">
        <v>4006</v>
      </c>
      <c r="M1672" s="252" t="s">
        <v>4007</v>
      </c>
      <c r="N1672" s="252" t="s">
        <v>3910</v>
      </c>
      <c r="O1672" s="252" t="s">
        <v>4008</v>
      </c>
      <c r="P1672" s="7">
        <v>1500</v>
      </c>
      <c r="Q1672" s="246"/>
    </row>
    <row r="1673" s="2" customFormat="1" spans="1:17">
      <c r="A1673" s="7">
        <v>1670</v>
      </c>
      <c r="B1673" s="252" t="s">
        <v>3749</v>
      </c>
      <c r="C1673" s="252" t="s">
        <v>3791</v>
      </c>
      <c r="D1673" s="252" t="s">
        <v>562</v>
      </c>
      <c r="E1673" s="252" t="s">
        <v>22</v>
      </c>
      <c r="F1673" s="252" t="s">
        <v>306</v>
      </c>
      <c r="G1673" s="8" t="s">
        <v>24</v>
      </c>
      <c r="H1673" s="7" t="s">
        <v>326</v>
      </c>
      <c r="I1673" s="252">
        <v>2</v>
      </c>
      <c r="J1673" s="7" t="s">
        <v>34</v>
      </c>
      <c r="K1673" s="252" t="s">
        <v>519</v>
      </c>
      <c r="L1673" s="252" t="s">
        <v>38</v>
      </c>
      <c r="M1673" s="252" t="s">
        <v>440</v>
      </c>
      <c r="N1673" s="252" t="s">
        <v>4009</v>
      </c>
      <c r="O1673" s="252" t="s">
        <v>675</v>
      </c>
      <c r="P1673" s="7">
        <v>1500</v>
      </c>
      <c r="Q1673" s="246"/>
    </row>
    <row r="1674" s="2" customFormat="1" spans="1:17">
      <c r="A1674" s="7">
        <v>1671</v>
      </c>
      <c r="B1674" s="252" t="s">
        <v>3749</v>
      </c>
      <c r="C1674" s="252" t="s">
        <v>3791</v>
      </c>
      <c r="D1674" s="252" t="s">
        <v>152</v>
      </c>
      <c r="E1674" s="252" t="s">
        <v>22</v>
      </c>
      <c r="F1674" s="252" t="s">
        <v>783</v>
      </c>
      <c r="G1674" s="8" t="s">
        <v>24</v>
      </c>
      <c r="H1674" s="7" t="s">
        <v>326</v>
      </c>
      <c r="I1674" s="252">
        <v>2</v>
      </c>
      <c r="J1674" s="7" t="s">
        <v>34</v>
      </c>
      <c r="K1674" s="252" t="s">
        <v>519</v>
      </c>
      <c r="L1674" s="252" t="s">
        <v>4010</v>
      </c>
      <c r="M1674" s="252" t="s">
        <v>3254</v>
      </c>
      <c r="N1674" s="252" t="s">
        <v>4011</v>
      </c>
      <c r="O1674" s="252" t="s">
        <v>932</v>
      </c>
      <c r="P1674" s="7">
        <v>1500</v>
      </c>
      <c r="Q1674" s="246"/>
    </row>
    <row r="1675" s="2" customFormat="1" spans="1:17">
      <c r="A1675" s="7">
        <v>1672</v>
      </c>
      <c r="B1675" s="252" t="s">
        <v>3749</v>
      </c>
      <c r="C1675" s="252" t="s">
        <v>3791</v>
      </c>
      <c r="D1675" s="252" t="s">
        <v>190</v>
      </c>
      <c r="E1675" s="252" t="s">
        <v>44</v>
      </c>
      <c r="F1675" s="252" t="s">
        <v>230</v>
      </c>
      <c r="G1675" s="8" t="s">
        <v>24</v>
      </c>
      <c r="H1675" s="7" t="s">
        <v>326</v>
      </c>
      <c r="I1675" s="252">
        <v>2</v>
      </c>
      <c r="J1675" s="7" t="s">
        <v>34</v>
      </c>
      <c r="K1675" s="252" t="s">
        <v>519</v>
      </c>
      <c r="L1675" s="252" t="s">
        <v>4012</v>
      </c>
      <c r="M1675" s="252" t="s">
        <v>1326</v>
      </c>
      <c r="N1675" s="252" t="s">
        <v>4013</v>
      </c>
      <c r="O1675" s="252" t="s">
        <v>631</v>
      </c>
      <c r="P1675" s="7">
        <v>1500</v>
      </c>
      <c r="Q1675" s="246"/>
    </row>
    <row r="1676" s="2" customFormat="1" spans="1:17">
      <c r="A1676" s="7">
        <v>1673</v>
      </c>
      <c r="B1676" s="252" t="s">
        <v>3749</v>
      </c>
      <c r="C1676" s="252" t="s">
        <v>3794</v>
      </c>
      <c r="D1676" s="252" t="s">
        <v>3795</v>
      </c>
      <c r="E1676" s="252" t="s">
        <v>22</v>
      </c>
      <c r="F1676" s="252" t="s">
        <v>783</v>
      </c>
      <c r="G1676" s="8" t="s">
        <v>24</v>
      </c>
      <c r="H1676" s="7" t="s">
        <v>326</v>
      </c>
      <c r="I1676" s="252">
        <v>2</v>
      </c>
      <c r="J1676" s="7" t="s">
        <v>34</v>
      </c>
      <c r="K1676" s="252" t="s">
        <v>519</v>
      </c>
      <c r="L1676" s="252" t="s">
        <v>3796</v>
      </c>
      <c r="M1676" s="252" t="s">
        <v>2401</v>
      </c>
      <c r="N1676" s="252" t="s">
        <v>3797</v>
      </c>
      <c r="O1676" s="252" t="s">
        <v>653</v>
      </c>
      <c r="P1676" s="7">
        <v>1500</v>
      </c>
      <c r="Q1676" s="246"/>
    </row>
    <row r="1677" s="2" customFormat="1" spans="1:17">
      <c r="A1677" s="7">
        <v>1674</v>
      </c>
      <c r="B1677" s="252" t="s">
        <v>3749</v>
      </c>
      <c r="C1677" s="252" t="s">
        <v>3794</v>
      </c>
      <c r="D1677" s="252" t="s">
        <v>1038</v>
      </c>
      <c r="E1677" s="252" t="s">
        <v>44</v>
      </c>
      <c r="F1677" s="252" t="s">
        <v>119</v>
      </c>
      <c r="G1677" s="8" t="s">
        <v>24</v>
      </c>
      <c r="H1677" s="7" t="s">
        <v>326</v>
      </c>
      <c r="I1677" s="252">
        <v>2</v>
      </c>
      <c r="J1677" s="7" t="s">
        <v>34</v>
      </c>
      <c r="K1677" s="252" t="s">
        <v>519</v>
      </c>
      <c r="L1677" s="252" t="s">
        <v>3978</v>
      </c>
      <c r="M1677" s="252" t="s">
        <v>3152</v>
      </c>
      <c r="N1677" s="252" t="s">
        <v>4014</v>
      </c>
      <c r="O1677" s="252" t="s">
        <v>4008</v>
      </c>
      <c r="P1677" s="7">
        <v>1500</v>
      </c>
      <c r="Q1677" s="246"/>
    </row>
    <row r="1678" s="2" customFormat="1" spans="1:17">
      <c r="A1678" s="7">
        <v>1675</v>
      </c>
      <c r="B1678" s="252" t="s">
        <v>3749</v>
      </c>
      <c r="C1678" s="252" t="s">
        <v>3794</v>
      </c>
      <c r="D1678" s="252" t="s">
        <v>4015</v>
      </c>
      <c r="E1678" s="252" t="s">
        <v>44</v>
      </c>
      <c r="F1678" s="252" t="s">
        <v>1068</v>
      </c>
      <c r="G1678" s="8" t="s">
        <v>24</v>
      </c>
      <c r="H1678" s="7" t="s">
        <v>326</v>
      </c>
      <c r="I1678" s="252">
        <v>3</v>
      </c>
      <c r="J1678" s="7" t="s">
        <v>34</v>
      </c>
      <c r="K1678" s="252" t="s">
        <v>716</v>
      </c>
      <c r="L1678" s="252" t="s">
        <v>2155</v>
      </c>
      <c r="M1678" s="252" t="s">
        <v>4016</v>
      </c>
      <c r="N1678" s="252" t="s">
        <v>3797</v>
      </c>
      <c r="O1678" s="252" t="s">
        <v>637</v>
      </c>
      <c r="P1678" s="7">
        <v>1500</v>
      </c>
      <c r="Q1678" s="246"/>
    </row>
    <row r="1679" s="2" customFormat="1" spans="1:17">
      <c r="A1679" s="7">
        <v>1676</v>
      </c>
      <c r="B1679" s="252" t="s">
        <v>3749</v>
      </c>
      <c r="C1679" s="252" t="s">
        <v>4017</v>
      </c>
      <c r="D1679" s="252" t="s">
        <v>512</v>
      </c>
      <c r="E1679" s="252" t="s">
        <v>44</v>
      </c>
      <c r="F1679" s="252" t="s">
        <v>166</v>
      </c>
      <c r="G1679" s="8" t="s">
        <v>24</v>
      </c>
      <c r="H1679" s="7" t="s">
        <v>326</v>
      </c>
      <c r="I1679" s="252">
        <v>2</v>
      </c>
      <c r="J1679" s="7" t="s">
        <v>34</v>
      </c>
      <c r="K1679" s="252" t="s">
        <v>519</v>
      </c>
      <c r="L1679" s="252" t="s">
        <v>3957</v>
      </c>
      <c r="M1679" s="252" t="s">
        <v>1498</v>
      </c>
      <c r="N1679" s="252" t="s">
        <v>4018</v>
      </c>
      <c r="O1679" s="252" t="s">
        <v>637</v>
      </c>
      <c r="P1679" s="7">
        <v>1500</v>
      </c>
      <c r="Q1679" s="246"/>
    </row>
    <row r="1680" s="2" customFormat="1" spans="1:17">
      <c r="A1680" s="7">
        <v>1677</v>
      </c>
      <c r="B1680" s="252" t="s">
        <v>3749</v>
      </c>
      <c r="C1680" s="252" t="s">
        <v>3869</v>
      </c>
      <c r="D1680" s="252" t="s">
        <v>4019</v>
      </c>
      <c r="E1680" s="252" t="s">
        <v>44</v>
      </c>
      <c r="F1680" s="252" t="s">
        <v>372</v>
      </c>
      <c r="G1680" s="8" t="s">
        <v>24</v>
      </c>
      <c r="H1680" s="7" t="s">
        <v>326</v>
      </c>
      <c r="I1680" s="252">
        <v>2</v>
      </c>
      <c r="J1680" s="7" t="s">
        <v>34</v>
      </c>
      <c r="K1680" s="252" t="s">
        <v>519</v>
      </c>
      <c r="L1680" s="252" t="s">
        <v>4020</v>
      </c>
      <c r="M1680" s="252" t="s">
        <v>1556</v>
      </c>
      <c r="N1680" s="252" t="s">
        <v>4021</v>
      </c>
      <c r="O1680" s="252" t="s">
        <v>631</v>
      </c>
      <c r="P1680" s="7">
        <v>1500</v>
      </c>
      <c r="Q1680" s="246"/>
    </row>
    <row r="1681" s="2" customFormat="1" spans="1:17">
      <c r="A1681" s="7">
        <v>1678</v>
      </c>
      <c r="B1681" s="252" t="s">
        <v>3749</v>
      </c>
      <c r="C1681" s="252" t="s">
        <v>3869</v>
      </c>
      <c r="D1681" s="252" t="s">
        <v>512</v>
      </c>
      <c r="E1681" s="252" t="s">
        <v>44</v>
      </c>
      <c r="F1681" s="252" t="s">
        <v>391</v>
      </c>
      <c r="G1681" s="8" t="s">
        <v>24</v>
      </c>
      <c r="H1681" s="7" t="s">
        <v>326</v>
      </c>
      <c r="I1681" s="252">
        <v>2</v>
      </c>
      <c r="J1681" s="7" t="s">
        <v>34</v>
      </c>
      <c r="K1681" s="252" t="s">
        <v>519</v>
      </c>
      <c r="L1681" s="252" t="s">
        <v>1700</v>
      </c>
      <c r="M1681" s="252" t="s">
        <v>813</v>
      </c>
      <c r="N1681" s="252" t="s">
        <v>4022</v>
      </c>
      <c r="O1681" s="252" t="s">
        <v>631</v>
      </c>
      <c r="P1681" s="7">
        <v>1500</v>
      </c>
      <c r="Q1681" s="246"/>
    </row>
    <row r="1682" s="2" customFormat="1" spans="1:17">
      <c r="A1682" s="7">
        <v>1679</v>
      </c>
      <c r="B1682" s="252" t="s">
        <v>3749</v>
      </c>
      <c r="C1682" s="252" t="s">
        <v>3869</v>
      </c>
      <c r="D1682" s="252" t="s">
        <v>1463</v>
      </c>
      <c r="E1682" s="252" t="s">
        <v>22</v>
      </c>
      <c r="F1682" s="252" t="s">
        <v>372</v>
      </c>
      <c r="G1682" s="8" t="s">
        <v>24</v>
      </c>
      <c r="H1682" s="7" t="s">
        <v>326</v>
      </c>
      <c r="I1682" s="252">
        <v>2</v>
      </c>
      <c r="J1682" s="7" t="s">
        <v>34</v>
      </c>
      <c r="K1682" s="252" t="s">
        <v>519</v>
      </c>
      <c r="L1682" s="252" t="s">
        <v>4023</v>
      </c>
      <c r="M1682" s="252" t="s">
        <v>3104</v>
      </c>
      <c r="N1682" s="252" t="s">
        <v>4024</v>
      </c>
      <c r="O1682" s="252" t="s">
        <v>653</v>
      </c>
      <c r="P1682" s="7">
        <v>1500</v>
      </c>
      <c r="Q1682" s="246"/>
    </row>
    <row r="1683" s="2" customFormat="1" spans="1:17">
      <c r="A1683" s="7">
        <v>1680</v>
      </c>
      <c r="B1683" s="252" t="s">
        <v>3749</v>
      </c>
      <c r="C1683" s="252" t="s">
        <v>3830</v>
      </c>
      <c r="D1683" s="252" t="s">
        <v>4025</v>
      </c>
      <c r="E1683" s="252" t="s">
        <v>22</v>
      </c>
      <c r="F1683" s="252" t="s">
        <v>889</v>
      </c>
      <c r="G1683" s="8" t="s">
        <v>24</v>
      </c>
      <c r="H1683" s="7" t="s">
        <v>326</v>
      </c>
      <c r="I1683" s="252">
        <v>3</v>
      </c>
      <c r="J1683" s="7" t="s">
        <v>34</v>
      </c>
      <c r="K1683" s="252" t="s">
        <v>716</v>
      </c>
      <c r="L1683" s="252" t="s">
        <v>4025</v>
      </c>
      <c r="M1683" s="252" t="s">
        <v>889</v>
      </c>
      <c r="N1683" s="252" t="s">
        <v>4026</v>
      </c>
      <c r="O1683" s="252" t="s">
        <v>488</v>
      </c>
      <c r="P1683" s="7">
        <v>1500</v>
      </c>
      <c r="Q1683" s="246"/>
    </row>
    <row r="1684" s="2" customFormat="1" spans="1:17">
      <c r="A1684" s="7">
        <v>1681</v>
      </c>
      <c r="B1684" s="252" t="s">
        <v>3749</v>
      </c>
      <c r="C1684" s="252" t="s">
        <v>3892</v>
      </c>
      <c r="D1684" s="252" t="s">
        <v>4027</v>
      </c>
      <c r="E1684" s="252" t="s">
        <v>22</v>
      </c>
      <c r="F1684" s="252" t="s">
        <v>268</v>
      </c>
      <c r="G1684" s="8" t="s">
        <v>24</v>
      </c>
      <c r="H1684" s="7" t="s">
        <v>326</v>
      </c>
      <c r="I1684" s="252">
        <v>2</v>
      </c>
      <c r="J1684" s="7" t="s">
        <v>34</v>
      </c>
      <c r="K1684" s="252" t="s">
        <v>519</v>
      </c>
      <c r="L1684" s="252" t="s">
        <v>1643</v>
      </c>
      <c r="M1684" s="252" t="s">
        <v>1600</v>
      </c>
      <c r="N1684" s="252" t="s">
        <v>4028</v>
      </c>
      <c r="O1684" s="252" t="s">
        <v>653</v>
      </c>
      <c r="P1684" s="7">
        <v>1500</v>
      </c>
      <c r="Q1684" s="246"/>
    </row>
    <row r="1685" s="2" customFormat="1" spans="1:17">
      <c r="A1685" s="7">
        <v>1682</v>
      </c>
      <c r="B1685" s="252" t="s">
        <v>3749</v>
      </c>
      <c r="C1685" s="252" t="s">
        <v>3892</v>
      </c>
      <c r="D1685" s="252" t="s">
        <v>1039</v>
      </c>
      <c r="E1685" s="252" t="s">
        <v>44</v>
      </c>
      <c r="F1685" s="252" t="s">
        <v>368</v>
      </c>
      <c r="G1685" s="8" t="s">
        <v>24</v>
      </c>
      <c r="H1685" s="7" t="s">
        <v>326</v>
      </c>
      <c r="I1685" s="252">
        <v>2</v>
      </c>
      <c r="J1685" s="7" t="s">
        <v>34</v>
      </c>
      <c r="K1685" s="252" t="s">
        <v>519</v>
      </c>
      <c r="L1685" s="252" t="s">
        <v>4029</v>
      </c>
      <c r="M1685" s="252" t="s">
        <v>1355</v>
      </c>
      <c r="N1685" s="252" t="s">
        <v>3895</v>
      </c>
      <c r="O1685" s="252" t="s">
        <v>631</v>
      </c>
      <c r="P1685" s="7">
        <v>1500</v>
      </c>
      <c r="Q1685" s="246"/>
    </row>
    <row r="1686" s="2" customFormat="1" spans="1:17">
      <c r="A1686" s="7">
        <v>1683</v>
      </c>
      <c r="B1686" s="252" t="s">
        <v>3749</v>
      </c>
      <c r="C1686" s="252" t="s">
        <v>3892</v>
      </c>
      <c r="D1686" s="252" t="s">
        <v>3300</v>
      </c>
      <c r="E1686" s="252" t="s">
        <v>44</v>
      </c>
      <c r="F1686" s="252" t="s">
        <v>195</v>
      </c>
      <c r="G1686" s="8" t="s">
        <v>24</v>
      </c>
      <c r="H1686" s="7" t="s">
        <v>326</v>
      </c>
      <c r="I1686" s="252">
        <v>3</v>
      </c>
      <c r="J1686" s="7" t="s">
        <v>34</v>
      </c>
      <c r="K1686" s="252" t="s">
        <v>716</v>
      </c>
      <c r="L1686" s="252" t="s">
        <v>956</v>
      </c>
      <c r="M1686" s="252" t="s">
        <v>3843</v>
      </c>
      <c r="N1686" s="252" t="s">
        <v>4030</v>
      </c>
      <c r="O1686" s="252" t="s">
        <v>637</v>
      </c>
      <c r="P1686" s="7">
        <v>1500</v>
      </c>
      <c r="Q1686" s="246"/>
    </row>
    <row r="1687" s="2" customFormat="1" spans="1:17">
      <c r="A1687" s="7">
        <v>1684</v>
      </c>
      <c r="B1687" s="252" t="s">
        <v>3749</v>
      </c>
      <c r="C1687" s="252" t="s">
        <v>3291</v>
      </c>
      <c r="D1687" s="31" t="s">
        <v>4031</v>
      </c>
      <c r="E1687" s="252" t="s">
        <v>44</v>
      </c>
      <c r="F1687" s="252" t="s">
        <v>391</v>
      </c>
      <c r="G1687" s="8" t="s">
        <v>24</v>
      </c>
      <c r="H1687" s="7" t="s">
        <v>326</v>
      </c>
      <c r="I1687" s="252">
        <v>2</v>
      </c>
      <c r="J1687" s="7" t="s">
        <v>34</v>
      </c>
      <c r="K1687" s="252" t="s">
        <v>519</v>
      </c>
      <c r="L1687" s="252" t="s">
        <v>4032</v>
      </c>
      <c r="M1687" s="252" t="s">
        <v>390</v>
      </c>
      <c r="N1687" s="252" t="s">
        <v>4033</v>
      </c>
      <c r="O1687" s="252" t="s">
        <v>631</v>
      </c>
      <c r="P1687" s="7">
        <v>1500</v>
      </c>
      <c r="Q1687" s="246"/>
    </row>
    <row r="1688" s="2" customFormat="1" spans="1:17">
      <c r="A1688" s="7">
        <v>1685</v>
      </c>
      <c r="B1688" s="252" t="s">
        <v>3749</v>
      </c>
      <c r="C1688" s="252" t="s">
        <v>4034</v>
      </c>
      <c r="D1688" s="252" t="s">
        <v>93</v>
      </c>
      <c r="E1688" s="252" t="s">
        <v>22</v>
      </c>
      <c r="F1688" s="252" t="s">
        <v>268</v>
      </c>
      <c r="G1688" s="8" t="s">
        <v>24</v>
      </c>
      <c r="H1688" s="7" t="s">
        <v>326</v>
      </c>
      <c r="I1688" s="252">
        <v>2</v>
      </c>
      <c r="J1688" s="7" t="s">
        <v>34</v>
      </c>
      <c r="K1688" s="252" t="s">
        <v>519</v>
      </c>
      <c r="L1688" s="252" t="s">
        <v>4035</v>
      </c>
      <c r="M1688" s="252" t="s">
        <v>1085</v>
      </c>
      <c r="N1688" s="252" t="s">
        <v>4036</v>
      </c>
      <c r="O1688" s="252" t="s">
        <v>653</v>
      </c>
      <c r="P1688" s="7">
        <v>1500</v>
      </c>
      <c r="Q1688" s="246"/>
    </row>
    <row r="1689" s="2" customFormat="1" spans="1:17">
      <c r="A1689" s="7">
        <v>1686</v>
      </c>
      <c r="B1689" s="252" t="s">
        <v>3749</v>
      </c>
      <c r="C1689" s="252" t="s">
        <v>4034</v>
      </c>
      <c r="D1689" s="252" t="s">
        <v>4037</v>
      </c>
      <c r="E1689" s="252" t="s">
        <v>22</v>
      </c>
      <c r="F1689" s="252" t="s">
        <v>230</v>
      </c>
      <c r="G1689" s="8" t="s">
        <v>24</v>
      </c>
      <c r="H1689" s="7" t="s">
        <v>326</v>
      </c>
      <c r="I1689" s="252">
        <v>2</v>
      </c>
      <c r="J1689" s="7" t="s">
        <v>34</v>
      </c>
      <c r="K1689" s="252" t="s">
        <v>519</v>
      </c>
      <c r="L1689" s="252" t="s">
        <v>1239</v>
      </c>
      <c r="M1689" s="252" t="s">
        <v>1197</v>
      </c>
      <c r="N1689" s="252" t="s">
        <v>4038</v>
      </c>
      <c r="O1689" s="252" t="s">
        <v>646</v>
      </c>
      <c r="P1689" s="7">
        <v>1500</v>
      </c>
      <c r="Q1689" s="246"/>
    </row>
    <row r="1690" s="2" customFormat="1" spans="1:17">
      <c r="A1690" s="7">
        <v>1687</v>
      </c>
      <c r="B1690" s="252" t="s">
        <v>3749</v>
      </c>
      <c r="C1690" s="252" t="s">
        <v>4034</v>
      </c>
      <c r="D1690" s="252" t="s">
        <v>2897</v>
      </c>
      <c r="E1690" s="252" t="s">
        <v>44</v>
      </c>
      <c r="F1690" s="252" t="s">
        <v>180</v>
      </c>
      <c r="G1690" s="8" t="s">
        <v>24</v>
      </c>
      <c r="H1690" s="7" t="s">
        <v>326</v>
      </c>
      <c r="I1690" s="252">
        <v>2</v>
      </c>
      <c r="J1690" s="7" t="s">
        <v>34</v>
      </c>
      <c r="K1690" s="252" t="s">
        <v>519</v>
      </c>
      <c r="L1690" s="252" t="s">
        <v>1039</v>
      </c>
      <c r="M1690" s="252" t="s">
        <v>355</v>
      </c>
      <c r="N1690" s="252" t="s">
        <v>4039</v>
      </c>
      <c r="O1690" s="252" t="s">
        <v>631</v>
      </c>
      <c r="P1690" s="7">
        <v>1500</v>
      </c>
      <c r="Q1690" s="246"/>
    </row>
    <row r="1691" s="2" customFormat="1" spans="1:17">
      <c r="A1691" s="7">
        <v>1688</v>
      </c>
      <c r="B1691" s="252" t="s">
        <v>3749</v>
      </c>
      <c r="C1691" s="252" t="s">
        <v>4034</v>
      </c>
      <c r="D1691" s="252" t="s">
        <v>190</v>
      </c>
      <c r="E1691" s="252" t="s">
        <v>44</v>
      </c>
      <c r="F1691" s="252" t="s">
        <v>119</v>
      </c>
      <c r="G1691" s="8" t="s">
        <v>24</v>
      </c>
      <c r="H1691" s="7" t="s">
        <v>326</v>
      </c>
      <c r="I1691" s="252">
        <v>3</v>
      </c>
      <c r="J1691" s="7" t="s">
        <v>34</v>
      </c>
      <c r="K1691" s="252" t="s">
        <v>716</v>
      </c>
      <c r="L1691" s="252" t="s">
        <v>4040</v>
      </c>
      <c r="M1691" s="252" t="s">
        <v>4041</v>
      </c>
      <c r="N1691" s="252" t="s">
        <v>4042</v>
      </c>
      <c r="O1691" s="252" t="s">
        <v>637</v>
      </c>
      <c r="P1691" s="7">
        <v>1500</v>
      </c>
      <c r="Q1691" s="246"/>
    </row>
    <row r="1692" s="2" customFormat="1" spans="1:17">
      <c r="A1692" s="7">
        <v>1689</v>
      </c>
      <c r="B1692" s="252" t="s">
        <v>3749</v>
      </c>
      <c r="C1692" s="252" t="s">
        <v>3802</v>
      </c>
      <c r="D1692" s="252" t="s">
        <v>93</v>
      </c>
      <c r="E1692" s="252" t="s">
        <v>44</v>
      </c>
      <c r="F1692" s="252" t="s">
        <v>77</v>
      </c>
      <c r="G1692" s="8" t="s">
        <v>24</v>
      </c>
      <c r="H1692" s="7" t="s">
        <v>326</v>
      </c>
      <c r="I1692" s="252">
        <v>2</v>
      </c>
      <c r="J1692" s="7" t="s">
        <v>34</v>
      </c>
      <c r="K1692" s="252" t="s">
        <v>519</v>
      </c>
      <c r="L1692" s="252" t="s">
        <v>3179</v>
      </c>
      <c r="M1692" s="252" t="s">
        <v>4043</v>
      </c>
      <c r="N1692" s="252" t="s">
        <v>4044</v>
      </c>
      <c r="O1692" s="252" t="s">
        <v>637</v>
      </c>
      <c r="P1692" s="7">
        <v>1500</v>
      </c>
      <c r="Q1692" s="246"/>
    </row>
    <row r="1693" s="2" customFormat="1" spans="1:17">
      <c r="A1693" s="7">
        <v>1690</v>
      </c>
      <c r="B1693" s="252" t="s">
        <v>3749</v>
      </c>
      <c r="C1693" s="252" t="s">
        <v>3811</v>
      </c>
      <c r="D1693" s="252" t="s">
        <v>141</v>
      </c>
      <c r="E1693" s="252" t="s">
        <v>44</v>
      </c>
      <c r="F1693" s="252" t="s">
        <v>329</v>
      </c>
      <c r="G1693" s="8" t="s">
        <v>24</v>
      </c>
      <c r="H1693" s="7" t="s">
        <v>326</v>
      </c>
      <c r="I1693" s="252">
        <v>2</v>
      </c>
      <c r="J1693" s="7" t="s">
        <v>34</v>
      </c>
      <c r="K1693" s="252" t="s">
        <v>519</v>
      </c>
      <c r="L1693" s="252" t="s">
        <v>4045</v>
      </c>
      <c r="M1693" s="252" t="s">
        <v>1355</v>
      </c>
      <c r="N1693" s="252" t="s">
        <v>4046</v>
      </c>
      <c r="O1693" s="252" t="s">
        <v>631</v>
      </c>
      <c r="P1693" s="7">
        <v>1500</v>
      </c>
      <c r="Q1693" s="246"/>
    </row>
    <row r="1694" s="2" customFormat="1" spans="1:17">
      <c r="A1694" s="7">
        <v>1691</v>
      </c>
      <c r="B1694" s="252" t="s">
        <v>3749</v>
      </c>
      <c r="C1694" s="252" t="s">
        <v>3811</v>
      </c>
      <c r="D1694" s="252" t="s">
        <v>4047</v>
      </c>
      <c r="E1694" s="252" t="s">
        <v>44</v>
      </c>
      <c r="F1694" s="252" t="s">
        <v>391</v>
      </c>
      <c r="G1694" s="8" t="s">
        <v>24</v>
      </c>
      <c r="H1694" s="7" t="s">
        <v>326</v>
      </c>
      <c r="I1694" s="252">
        <v>2</v>
      </c>
      <c r="J1694" s="7" t="s">
        <v>34</v>
      </c>
      <c r="K1694" s="252" t="s">
        <v>519</v>
      </c>
      <c r="L1694" s="252" t="s">
        <v>4048</v>
      </c>
      <c r="M1694" s="252" t="s">
        <v>1458</v>
      </c>
      <c r="N1694" s="252" t="s">
        <v>4049</v>
      </c>
      <c r="O1694" s="252" t="s">
        <v>631</v>
      </c>
      <c r="P1694" s="7">
        <v>1500</v>
      </c>
      <c r="Q1694" s="246"/>
    </row>
    <row r="1695" s="2" customFormat="1" spans="1:17">
      <c r="A1695" s="7">
        <v>1692</v>
      </c>
      <c r="B1695" s="252" t="s">
        <v>3749</v>
      </c>
      <c r="C1695" s="252" t="s">
        <v>3774</v>
      </c>
      <c r="D1695" s="252" t="s">
        <v>93</v>
      </c>
      <c r="E1695" s="252" t="s">
        <v>22</v>
      </c>
      <c r="F1695" s="252" t="s">
        <v>586</v>
      </c>
      <c r="G1695" s="8" t="s">
        <v>24</v>
      </c>
      <c r="H1695" s="7" t="s">
        <v>326</v>
      </c>
      <c r="I1695" s="252">
        <v>3</v>
      </c>
      <c r="J1695" s="7" t="s">
        <v>34</v>
      </c>
      <c r="K1695" s="252" t="s">
        <v>716</v>
      </c>
      <c r="L1695" s="252" t="s">
        <v>272</v>
      </c>
      <c r="M1695" s="252" t="s">
        <v>652</v>
      </c>
      <c r="N1695" s="252" t="s">
        <v>3816</v>
      </c>
      <c r="O1695" s="252" t="s">
        <v>653</v>
      </c>
      <c r="P1695" s="7">
        <v>1500</v>
      </c>
      <c r="Q1695" s="246"/>
    </row>
    <row r="1696" s="2" customFormat="1" spans="1:17">
      <c r="A1696" s="7">
        <v>1693</v>
      </c>
      <c r="B1696" s="252" t="s">
        <v>3749</v>
      </c>
      <c r="C1696" s="252" t="s">
        <v>3788</v>
      </c>
      <c r="D1696" s="252" t="s">
        <v>93</v>
      </c>
      <c r="E1696" s="252" t="s">
        <v>44</v>
      </c>
      <c r="F1696" s="252" t="s">
        <v>4050</v>
      </c>
      <c r="G1696" s="8" t="s">
        <v>24</v>
      </c>
      <c r="H1696" s="252" t="s">
        <v>2103</v>
      </c>
      <c r="I1696" s="252">
        <v>1</v>
      </c>
      <c r="J1696" s="246" t="str">
        <f>VLOOKUP(F1696,[3]Sheet1!$F$4:$K$147,6,FALSE)</f>
        <v>专科</v>
      </c>
      <c r="K1696" s="252">
        <v>202110</v>
      </c>
      <c r="L1696" s="252" t="s">
        <v>800</v>
      </c>
      <c r="M1696" s="252" t="s">
        <v>4051</v>
      </c>
      <c r="N1696" s="252" t="s">
        <v>4052</v>
      </c>
      <c r="O1696" s="252" t="s">
        <v>631</v>
      </c>
      <c r="P1696" s="7">
        <v>1500</v>
      </c>
      <c r="Q1696" s="246"/>
    </row>
    <row r="1697" s="2" customFormat="1" spans="1:17">
      <c r="A1697" s="7">
        <v>1694</v>
      </c>
      <c r="B1697" s="252" t="s">
        <v>3749</v>
      </c>
      <c r="C1697" s="252" t="s">
        <v>3788</v>
      </c>
      <c r="D1697" s="252" t="s">
        <v>4053</v>
      </c>
      <c r="E1697" s="252" t="s">
        <v>44</v>
      </c>
      <c r="F1697" s="252" t="s">
        <v>39</v>
      </c>
      <c r="G1697" s="8" t="s">
        <v>24</v>
      </c>
      <c r="H1697" s="252" t="s">
        <v>276</v>
      </c>
      <c r="I1697" s="252">
        <v>1</v>
      </c>
      <c r="J1697" s="246" t="str">
        <f>VLOOKUP(F1697,[3]Sheet1!$F$4:$K$147,6,FALSE)</f>
        <v>专科</v>
      </c>
      <c r="K1697" s="252">
        <v>202109</v>
      </c>
      <c r="L1697" s="252" t="s">
        <v>93</v>
      </c>
      <c r="M1697" s="252" t="s">
        <v>774</v>
      </c>
      <c r="N1697" s="252" t="s">
        <v>4054</v>
      </c>
      <c r="O1697" s="252" t="s">
        <v>631</v>
      </c>
      <c r="P1697" s="7">
        <v>1500</v>
      </c>
      <c r="Q1697" s="246"/>
    </row>
    <row r="1698" s="2" customFormat="1" spans="1:17">
      <c r="A1698" s="7">
        <v>1695</v>
      </c>
      <c r="B1698" s="252" t="s">
        <v>3749</v>
      </c>
      <c r="C1698" s="252" t="s">
        <v>3788</v>
      </c>
      <c r="D1698" s="252" t="s">
        <v>4055</v>
      </c>
      <c r="E1698" s="252" t="s">
        <v>44</v>
      </c>
      <c r="F1698" s="252" t="s">
        <v>191</v>
      </c>
      <c r="G1698" s="8" t="s">
        <v>24</v>
      </c>
      <c r="H1698" s="252" t="s">
        <v>541</v>
      </c>
      <c r="I1698" s="252">
        <v>1</v>
      </c>
      <c r="J1698" s="246" t="str">
        <f>VLOOKUP(F1698,[3]Sheet1!$F$4:$K$147,6,FALSE)</f>
        <v>专科</v>
      </c>
      <c r="K1698" s="252">
        <v>202109</v>
      </c>
      <c r="L1698" s="252" t="s">
        <v>4056</v>
      </c>
      <c r="M1698" s="252" t="s">
        <v>1214</v>
      </c>
      <c r="N1698" s="252" t="s">
        <v>4057</v>
      </c>
      <c r="O1698" s="252" t="s">
        <v>631</v>
      </c>
      <c r="P1698" s="7">
        <v>1500</v>
      </c>
      <c r="Q1698" s="246"/>
    </row>
    <row r="1699" s="2" customFormat="1" spans="1:17">
      <c r="A1699" s="7">
        <v>1696</v>
      </c>
      <c r="B1699" s="252" t="s">
        <v>3749</v>
      </c>
      <c r="C1699" s="252" t="s">
        <v>3788</v>
      </c>
      <c r="D1699" s="252" t="s">
        <v>152</v>
      </c>
      <c r="E1699" s="252" t="s">
        <v>44</v>
      </c>
      <c r="F1699" s="252" t="s">
        <v>83</v>
      </c>
      <c r="G1699" s="8" t="s">
        <v>24</v>
      </c>
      <c r="H1699" s="252" t="s">
        <v>1387</v>
      </c>
      <c r="I1699" s="252">
        <v>3</v>
      </c>
      <c r="J1699" s="246" t="str">
        <f>VLOOKUP(F1699,[3]Sheet1!$F$4:$K$147,6,FALSE)</f>
        <v>专科</v>
      </c>
      <c r="K1699" s="252">
        <v>201909</v>
      </c>
      <c r="L1699" s="252" t="s">
        <v>3687</v>
      </c>
      <c r="M1699" s="252" t="s">
        <v>3641</v>
      </c>
      <c r="N1699" s="252" t="s">
        <v>4058</v>
      </c>
      <c r="O1699" s="252" t="s">
        <v>637</v>
      </c>
      <c r="P1699" s="7">
        <v>1500</v>
      </c>
      <c r="Q1699" s="246"/>
    </row>
    <row r="1700" s="2" customFormat="1" spans="1:17">
      <c r="A1700" s="7">
        <v>1697</v>
      </c>
      <c r="B1700" s="252" t="s">
        <v>3749</v>
      </c>
      <c r="C1700" s="252" t="s">
        <v>3788</v>
      </c>
      <c r="D1700" s="252" t="s">
        <v>3220</v>
      </c>
      <c r="E1700" s="252" t="s">
        <v>44</v>
      </c>
      <c r="F1700" s="252" t="s">
        <v>51</v>
      </c>
      <c r="G1700" s="8" t="s">
        <v>24</v>
      </c>
      <c r="H1700" s="252" t="s">
        <v>177</v>
      </c>
      <c r="I1700" s="252">
        <v>3</v>
      </c>
      <c r="J1700" s="246" t="str">
        <f>VLOOKUP(F1700,[3]Sheet1!$F$4:$K$147,6,FALSE)</f>
        <v>专科</v>
      </c>
      <c r="K1700" s="252">
        <v>201909</v>
      </c>
      <c r="L1700" s="252" t="s">
        <v>4059</v>
      </c>
      <c r="M1700" s="252" t="s">
        <v>2157</v>
      </c>
      <c r="N1700" s="252" t="s">
        <v>4060</v>
      </c>
      <c r="O1700" s="252" t="s">
        <v>631</v>
      </c>
      <c r="P1700" s="7">
        <v>1500</v>
      </c>
      <c r="Q1700" s="246"/>
    </row>
    <row r="1701" s="2" customFormat="1" spans="1:17">
      <c r="A1701" s="7">
        <v>1698</v>
      </c>
      <c r="B1701" s="252" t="s">
        <v>3749</v>
      </c>
      <c r="C1701" s="252" t="s">
        <v>3788</v>
      </c>
      <c r="D1701" s="252" t="s">
        <v>93</v>
      </c>
      <c r="E1701" s="252" t="s">
        <v>44</v>
      </c>
      <c r="F1701" s="252" t="s">
        <v>171</v>
      </c>
      <c r="G1701" s="8" t="s">
        <v>24</v>
      </c>
      <c r="H1701" s="252" t="s">
        <v>1537</v>
      </c>
      <c r="I1701" s="252">
        <v>2</v>
      </c>
      <c r="J1701" s="246" t="str">
        <f>VLOOKUP(F1701,[3]Sheet1!$F$4:$K$147,6,FALSE)</f>
        <v>专科</v>
      </c>
      <c r="K1701" s="252">
        <v>202010</v>
      </c>
      <c r="L1701" s="252" t="s">
        <v>110</v>
      </c>
      <c r="M1701" s="252" t="s">
        <v>2236</v>
      </c>
      <c r="N1701" s="252" t="s">
        <v>4061</v>
      </c>
      <c r="O1701" s="252" t="s">
        <v>631</v>
      </c>
      <c r="P1701" s="7">
        <v>1500</v>
      </c>
      <c r="Q1701" s="246"/>
    </row>
    <row r="1702" s="2" customFormat="1" spans="1:17">
      <c r="A1702" s="7">
        <v>1699</v>
      </c>
      <c r="B1702" s="252" t="s">
        <v>3749</v>
      </c>
      <c r="C1702" s="252" t="s">
        <v>3788</v>
      </c>
      <c r="D1702" s="252" t="s">
        <v>1188</v>
      </c>
      <c r="E1702" s="252" t="s">
        <v>22</v>
      </c>
      <c r="F1702" s="252" t="s">
        <v>133</v>
      </c>
      <c r="G1702" s="8" t="s">
        <v>24</v>
      </c>
      <c r="H1702" s="252" t="s">
        <v>109</v>
      </c>
      <c r="I1702" s="252">
        <v>1</v>
      </c>
      <c r="J1702" s="246" t="str">
        <f>VLOOKUP(F1702,[3]Sheet1!$F$4:$K$147,6,FALSE)</f>
        <v>专科</v>
      </c>
      <c r="K1702" s="252">
        <v>202109</v>
      </c>
      <c r="L1702" s="252" t="s">
        <v>4062</v>
      </c>
      <c r="M1702" s="252" t="s">
        <v>349</v>
      </c>
      <c r="N1702" s="252" t="s">
        <v>4063</v>
      </c>
      <c r="O1702" s="252" t="s">
        <v>653</v>
      </c>
      <c r="P1702" s="7">
        <v>1500</v>
      </c>
      <c r="Q1702" s="246"/>
    </row>
    <row r="1703" s="2" customFormat="1" spans="1:17">
      <c r="A1703" s="7">
        <v>1700</v>
      </c>
      <c r="B1703" s="252" t="s">
        <v>3749</v>
      </c>
      <c r="C1703" s="252" t="s">
        <v>3924</v>
      </c>
      <c r="D1703" s="252" t="s">
        <v>2531</v>
      </c>
      <c r="E1703" s="252" t="s">
        <v>44</v>
      </c>
      <c r="F1703" s="252" t="s">
        <v>180</v>
      </c>
      <c r="G1703" s="8" t="s">
        <v>24</v>
      </c>
      <c r="H1703" s="252" t="s">
        <v>4064</v>
      </c>
      <c r="I1703" s="252">
        <v>1</v>
      </c>
      <c r="J1703" s="246" t="str">
        <f>VLOOKUP(F1703,[3]Sheet1!$F$4:$K$147,6,FALSE)</f>
        <v>专科</v>
      </c>
      <c r="K1703" s="252">
        <v>202109</v>
      </c>
      <c r="L1703" s="252" t="s">
        <v>4065</v>
      </c>
      <c r="M1703" s="252" t="s">
        <v>3371</v>
      </c>
      <c r="N1703" s="252" t="s">
        <v>4001</v>
      </c>
      <c r="O1703" s="252" t="s">
        <v>637</v>
      </c>
      <c r="P1703" s="7">
        <v>1500</v>
      </c>
      <c r="Q1703" s="246"/>
    </row>
    <row r="1704" s="2" customFormat="1" spans="1:17">
      <c r="A1704" s="7">
        <v>1701</v>
      </c>
      <c r="B1704" s="252" t="s">
        <v>3749</v>
      </c>
      <c r="C1704" s="252" t="s">
        <v>3924</v>
      </c>
      <c r="D1704" s="252" t="s">
        <v>200</v>
      </c>
      <c r="E1704" s="252" t="s">
        <v>44</v>
      </c>
      <c r="F1704" s="252" t="s">
        <v>129</v>
      </c>
      <c r="G1704" s="8" t="s">
        <v>24</v>
      </c>
      <c r="H1704" s="252" t="s">
        <v>917</v>
      </c>
      <c r="I1704" s="252">
        <v>3</v>
      </c>
      <c r="J1704" s="246" t="str">
        <f>VLOOKUP(F1704,[3]Sheet1!$F$4:$K$147,6,FALSE)</f>
        <v>高职</v>
      </c>
      <c r="K1704" s="252">
        <v>201909</v>
      </c>
      <c r="L1704" s="252" t="s">
        <v>2876</v>
      </c>
      <c r="M1704" s="252" t="s">
        <v>660</v>
      </c>
      <c r="N1704" s="252" t="s">
        <v>4003</v>
      </c>
      <c r="O1704" s="252" t="s">
        <v>631</v>
      </c>
      <c r="P1704" s="7">
        <v>1500</v>
      </c>
      <c r="Q1704" s="246"/>
    </row>
    <row r="1705" s="2" customFormat="1" spans="1:17">
      <c r="A1705" s="7">
        <v>1702</v>
      </c>
      <c r="B1705" s="259" t="s">
        <v>3749</v>
      </c>
      <c r="C1705" s="259" t="s">
        <v>3924</v>
      </c>
      <c r="D1705" s="259" t="s">
        <v>38</v>
      </c>
      <c r="E1705" s="259" t="s">
        <v>22</v>
      </c>
      <c r="F1705" s="260" t="s">
        <v>268</v>
      </c>
      <c r="G1705" s="8" t="s">
        <v>24</v>
      </c>
      <c r="H1705" s="259" t="s">
        <v>33</v>
      </c>
      <c r="I1705" s="260">
        <v>1</v>
      </c>
      <c r="J1705" s="246" t="str">
        <f>VLOOKUP(F1705,[3]Sheet1!$F$4:$K$147,6,FALSE)</f>
        <v>中职</v>
      </c>
      <c r="K1705" s="260">
        <v>202109</v>
      </c>
      <c r="L1705" s="259" t="s">
        <v>1232</v>
      </c>
      <c r="M1705" s="260" t="s">
        <v>2891</v>
      </c>
      <c r="N1705" s="260" t="s">
        <v>4066</v>
      </c>
      <c r="O1705" s="259" t="s">
        <v>653</v>
      </c>
      <c r="P1705" s="7">
        <v>1500</v>
      </c>
      <c r="Q1705" s="246"/>
    </row>
    <row r="1706" s="2" customFormat="1" spans="1:17">
      <c r="A1706" s="7">
        <v>1703</v>
      </c>
      <c r="B1706" s="252" t="s">
        <v>3749</v>
      </c>
      <c r="C1706" s="252" t="s">
        <v>3924</v>
      </c>
      <c r="D1706" s="252" t="s">
        <v>4067</v>
      </c>
      <c r="E1706" s="252" t="s">
        <v>22</v>
      </c>
      <c r="F1706" s="252" t="s">
        <v>153</v>
      </c>
      <c r="G1706" s="8" t="s">
        <v>24</v>
      </c>
      <c r="H1706" s="252" t="s">
        <v>808</v>
      </c>
      <c r="I1706" s="252" t="s">
        <v>2633</v>
      </c>
      <c r="J1706" s="246" t="str">
        <f>VLOOKUP(F1706,[3]Sheet1!$F$4:$K$147,6,FALSE)</f>
        <v>专科</v>
      </c>
      <c r="K1706" s="252" t="s">
        <v>498</v>
      </c>
      <c r="L1706" s="252" t="s">
        <v>4068</v>
      </c>
      <c r="M1706" s="252" t="s">
        <v>4069</v>
      </c>
      <c r="N1706" s="252" t="s">
        <v>4070</v>
      </c>
      <c r="O1706" s="252" t="s">
        <v>653</v>
      </c>
      <c r="P1706" s="7">
        <v>1500</v>
      </c>
      <c r="Q1706" s="246"/>
    </row>
    <row r="1707" s="2" customFormat="1" spans="1:17">
      <c r="A1707" s="7">
        <v>1704</v>
      </c>
      <c r="B1707" s="252" t="s">
        <v>3749</v>
      </c>
      <c r="C1707" s="252" t="s">
        <v>3924</v>
      </c>
      <c r="D1707" s="252" t="s">
        <v>93</v>
      </c>
      <c r="E1707" s="252" t="s">
        <v>22</v>
      </c>
      <c r="F1707" s="252" t="s">
        <v>176</v>
      </c>
      <c r="G1707" s="8" t="s">
        <v>24</v>
      </c>
      <c r="H1707" s="252" t="s">
        <v>126</v>
      </c>
      <c r="I1707" s="252" t="s">
        <v>137</v>
      </c>
      <c r="J1707" s="246" t="str">
        <f>VLOOKUP(F1707,[3]Sheet1!$F$4:$K$147,6,FALSE)</f>
        <v>专科</v>
      </c>
      <c r="K1707" s="252" t="s">
        <v>2983</v>
      </c>
      <c r="L1707" s="252" t="s">
        <v>4071</v>
      </c>
      <c r="M1707" s="252" t="s">
        <v>797</v>
      </c>
      <c r="N1707" s="252" t="s">
        <v>4072</v>
      </c>
      <c r="O1707" s="252" t="s">
        <v>653</v>
      </c>
      <c r="P1707" s="7">
        <v>1500</v>
      </c>
      <c r="Q1707" s="246"/>
    </row>
    <row r="1708" s="2" customFormat="1" spans="1:17">
      <c r="A1708" s="7">
        <v>1705</v>
      </c>
      <c r="B1708" s="252" t="s">
        <v>3749</v>
      </c>
      <c r="C1708" s="252" t="s">
        <v>3924</v>
      </c>
      <c r="D1708" s="252" t="s">
        <v>4073</v>
      </c>
      <c r="E1708" s="252" t="s">
        <v>22</v>
      </c>
      <c r="F1708" s="252" t="s">
        <v>176</v>
      </c>
      <c r="G1708" s="8" t="s">
        <v>24</v>
      </c>
      <c r="H1708" s="252" t="s">
        <v>177</v>
      </c>
      <c r="I1708" s="252" t="s">
        <v>137</v>
      </c>
      <c r="J1708" s="246" t="str">
        <f>VLOOKUP(F1708,[3]Sheet1!$F$4:$K$147,6,FALSE)</f>
        <v>专科</v>
      </c>
      <c r="K1708" s="252" t="s">
        <v>2983</v>
      </c>
      <c r="L1708" s="252" t="s">
        <v>4074</v>
      </c>
      <c r="M1708" s="252" t="s">
        <v>1682</v>
      </c>
      <c r="N1708" s="252" t="s">
        <v>4075</v>
      </c>
      <c r="O1708" s="252" t="s">
        <v>653</v>
      </c>
      <c r="P1708" s="7">
        <v>1500</v>
      </c>
      <c r="Q1708" s="246"/>
    </row>
    <row r="1709" s="2" customFormat="1" spans="1:17">
      <c r="A1709" s="7">
        <v>1706</v>
      </c>
      <c r="B1709" s="252" t="s">
        <v>3749</v>
      </c>
      <c r="C1709" s="252" t="s">
        <v>3924</v>
      </c>
      <c r="D1709" s="252" t="s">
        <v>512</v>
      </c>
      <c r="E1709" s="252" t="s">
        <v>44</v>
      </c>
      <c r="F1709" s="252" t="s">
        <v>275</v>
      </c>
      <c r="G1709" s="8" t="s">
        <v>24</v>
      </c>
      <c r="H1709" s="252" t="s">
        <v>52</v>
      </c>
      <c r="I1709" s="252">
        <v>1</v>
      </c>
      <c r="J1709" s="246" t="str">
        <f>VLOOKUP(F1709,[3]Sheet1!$F$4:$K$147,6,FALSE)</f>
        <v>专科</v>
      </c>
      <c r="K1709" s="252">
        <v>202109</v>
      </c>
      <c r="L1709" s="252" t="s">
        <v>1700</v>
      </c>
      <c r="M1709" s="252" t="s">
        <v>1682</v>
      </c>
      <c r="N1709" s="252" t="s">
        <v>4076</v>
      </c>
      <c r="O1709" s="252" t="s">
        <v>631</v>
      </c>
      <c r="P1709" s="7">
        <v>1500</v>
      </c>
      <c r="Q1709" s="246"/>
    </row>
    <row r="1710" s="2" customFormat="1" spans="1:17">
      <c r="A1710" s="7">
        <v>1707</v>
      </c>
      <c r="B1710" s="252" t="s">
        <v>3749</v>
      </c>
      <c r="C1710" s="252" t="s">
        <v>3924</v>
      </c>
      <c r="D1710" s="252" t="s">
        <v>38</v>
      </c>
      <c r="E1710" s="252" t="s">
        <v>44</v>
      </c>
      <c r="F1710" s="252" t="s">
        <v>485</v>
      </c>
      <c r="G1710" s="8" t="s">
        <v>24</v>
      </c>
      <c r="H1710" s="252" t="s">
        <v>4077</v>
      </c>
      <c r="I1710" s="252" t="s">
        <v>552</v>
      </c>
      <c r="J1710" s="246" t="str">
        <f>VLOOKUP(F1710,[3]Sheet1!$F$4:$K$147,6,FALSE)</f>
        <v>专科</v>
      </c>
      <c r="K1710" s="252" t="s">
        <v>553</v>
      </c>
      <c r="L1710" s="252" t="s">
        <v>3709</v>
      </c>
      <c r="M1710" s="252" t="s">
        <v>308</v>
      </c>
      <c r="N1710" s="252" t="s">
        <v>3804</v>
      </c>
      <c r="O1710" s="252" t="s">
        <v>631</v>
      </c>
      <c r="P1710" s="7">
        <v>1500</v>
      </c>
      <c r="Q1710" s="246"/>
    </row>
    <row r="1711" s="2" customFormat="1" spans="1:17">
      <c r="A1711" s="7">
        <v>1708</v>
      </c>
      <c r="B1711" s="252" t="s">
        <v>3749</v>
      </c>
      <c r="C1711" s="252" t="s">
        <v>3924</v>
      </c>
      <c r="D1711" s="252" t="s">
        <v>1894</v>
      </c>
      <c r="E1711" s="252" t="s">
        <v>22</v>
      </c>
      <c r="F1711" s="252" t="s">
        <v>372</v>
      </c>
      <c r="G1711" s="8" t="s">
        <v>24</v>
      </c>
      <c r="H1711" s="252" t="s">
        <v>3400</v>
      </c>
      <c r="I1711" s="252" t="s">
        <v>2633</v>
      </c>
      <c r="J1711" s="246" t="str">
        <f>VLOOKUP(F1711,[3]Sheet1!$F$4:$K$147,6,FALSE)</f>
        <v>中职</v>
      </c>
      <c r="K1711" s="252">
        <v>202009</v>
      </c>
      <c r="L1711" s="252" t="s">
        <v>4078</v>
      </c>
      <c r="M1711" s="252" t="s">
        <v>2321</v>
      </c>
      <c r="N1711" s="252" t="s">
        <v>4079</v>
      </c>
      <c r="O1711" s="252" t="s">
        <v>653</v>
      </c>
      <c r="P1711" s="7">
        <v>1500</v>
      </c>
      <c r="Q1711" s="246"/>
    </row>
    <row r="1712" s="2" customFormat="1" spans="1:17">
      <c r="A1712" s="7">
        <v>1709</v>
      </c>
      <c r="B1712" s="252" t="s">
        <v>3749</v>
      </c>
      <c r="C1712" s="252" t="s">
        <v>3924</v>
      </c>
      <c r="D1712" s="252" t="s">
        <v>4080</v>
      </c>
      <c r="E1712" s="252" t="s">
        <v>44</v>
      </c>
      <c r="F1712" s="252" t="s">
        <v>142</v>
      </c>
      <c r="G1712" s="8" t="s">
        <v>24</v>
      </c>
      <c r="H1712" s="252" t="s">
        <v>4081</v>
      </c>
      <c r="I1712" s="252" t="s">
        <v>137</v>
      </c>
      <c r="J1712" s="246" t="str">
        <f>VLOOKUP(F1712,[3]Sheet1!$F$4:$K$147,6,FALSE)</f>
        <v>中职</v>
      </c>
      <c r="K1712" s="252">
        <v>201909</v>
      </c>
      <c r="L1712" s="252" t="s">
        <v>4082</v>
      </c>
      <c r="M1712" s="252" t="s">
        <v>1296</v>
      </c>
      <c r="N1712" s="252" t="s">
        <v>4083</v>
      </c>
      <c r="O1712" s="252" t="s">
        <v>631</v>
      </c>
      <c r="P1712" s="7">
        <v>1500</v>
      </c>
      <c r="Q1712" s="246"/>
    </row>
    <row r="1713" s="2" customFormat="1" spans="1:17">
      <c r="A1713" s="7">
        <v>1710</v>
      </c>
      <c r="B1713" s="252" t="s">
        <v>3749</v>
      </c>
      <c r="C1713" s="252" t="s">
        <v>3869</v>
      </c>
      <c r="D1713" s="252" t="s">
        <v>512</v>
      </c>
      <c r="E1713" s="252" t="s">
        <v>44</v>
      </c>
      <c r="F1713" s="252" t="s">
        <v>854</v>
      </c>
      <c r="G1713" s="8" t="s">
        <v>24</v>
      </c>
      <c r="H1713" s="252" t="s">
        <v>1046</v>
      </c>
      <c r="I1713" s="252" t="s">
        <v>137</v>
      </c>
      <c r="J1713" s="246" t="str">
        <f>VLOOKUP(F1713,[3]Sheet1!$F$4:$K$147,6,FALSE)</f>
        <v>专科</v>
      </c>
      <c r="K1713" s="252">
        <v>201909</v>
      </c>
      <c r="L1713" s="252" t="s">
        <v>2211</v>
      </c>
      <c r="M1713" s="252" t="s">
        <v>1254</v>
      </c>
      <c r="N1713" s="252" t="s">
        <v>3787</v>
      </c>
      <c r="O1713" s="252" t="s">
        <v>631</v>
      </c>
      <c r="P1713" s="7">
        <v>1500</v>
      </c>
      <c r="Q1713" s="246"/>
    </row>
    <row r="1714" s="2" customFormat="1" spans="1:17">
      <c r="A1714" s="7">
        <v>1711</v>
      </c>
      <c r="B1714" s="252" t="s">
        <v>3749</v>
      </c>
      <c r="C1714" s="252" t="s">
        <v>3869</v>
      </c>
      <c r="D1714" s="252" t="s">
        <v>3772</v>
      </c>
      <c r="E1714" s="252" t="s">
        <v>22</v>
      </c>
      <c r="F1714" s="252" t="s">
        <v>294</v>
      </c>
      <c r="G1714" s="8" t="s">
        <v>24</v>
      </c>
      <c r="H1714" s="31" t="s">
        <v>4084</v>
      </c>
      <c r="I1714" s="252" t="s">
        <v>552</v>
      </c>
      <c r="J1714" s="246" t="str">
        <f>VLOOKUP(F1714,[3]Sheet1!$F$4:$K$147,6,FALSE)</f>
        <v>专科</v>
      </c>
      <c r="K1714" s="252" t="s">
        <v>553</v>
      </c>
      <c r="L1714" s="252" t="s">
        <v>1636</v>
      </c>
      <c r="M1714" s="252" t="s">
        <v>2401</v>
      </c>
      <c r="N1714" s="252" t="s">
        <v>4085</v>
      </c>
      <c r="O1714" s="252" t="s">
        <v>653</v>
      </c>
      <c r="P1714" s="7">
        <v>1500</v>
      </c>
      <c r="Q1714" s="246"/>
    </row>
    <row r="1715" s="2" customFormat="1" spans="1:17">
      <c r="A1715" s="7">
        <v>1712</v>
      </c>
      <c r="B1715" s="252" t="s">
        <v>3749</v>
      </c>
      <c r="C1715" s="252" t="s">
        <v>3830</v>
      </c>
      <c r="D1715" s="252" t="s">
        <v>4086</v>
      </c>
      <c r="E1715" s="252" t="s">
        <v>44</v>
      </c>
      <c r="F1715" s="252" t="s">
        <v>166</v>
      </c>
      <c r="G1715" s="8" t="s">
        <v>24</v>
      </c>
      <c r="H1715" s="252" t="s">
        <v>201</v>
      </c>
      <c r="I1715" s="252" t="s">
        <v>552</v>
      </c>
      <c r="J1715" s="246" t="str">
        <f>VLOOKUP(F1715,[3]Sheet1!$F$4:$K$147,6,FALSE)</f>
        <v>高级工</v>
      </c>
      <c r="K1715" s="252" t="s">
        <v>553</v>
      </c>
      <c r="L1715" s="252" t="s">
        <v>4087</v>
      </c>
      <c r="M1715" s="252" t="s">
        <v>2614</v>
      </c>
      <c r="N1715" s="252" t="s">
        <v>4088</v>
      </c>
      <c r="O1715" s="252" t="s">
        <v>637</v>
      </c>
      <c r="P1715" s="7">
        <v>1500</v>
      </c>
      <c r="Q1715" s="246"/>
    </row>
    <row r="1716" s="2" customFormat="1" spans="1:17">
      <c r="A1716" s="7">
        <v>1713</v>
      </c>
      <c r="B1716" s="252" t="s">
        <v>3749</v>
      </c>
      <c r="C1716" s="252" t="s">
        <v>3770</v>
      </c>
      <c r="D1716" s="252" t="s">
        <v>4089</v>
      </c>
      <c r="E1716" s="252" t="s">
        <v>44</v>
      </c>
      <c r="F1716" s="252" t="s">
        <v>485</v>
      </c>
      <c r="G1716" s="8" t="s">
        <v>24</v>
      </c>
      <c r="H1716" s="252" t="s">
        <v>650</v>
      </c>
      <c r="I1716" s="252">
        <v>3</v>
      </c>
      <c r="J1716" s="246" t="str">
        <f>VLOOKUP(F1716,[3]Sheet1!$F$4:$K$147,6,FALSE)</f>
        <v>专科</v>
      </c>
      <c r="K1716" s="252">
        <v>201909</v>
      </c>
      <c r="L1716" s="252" t="s">
        <v>1708</v>
      </c>
      <c r="M1716" s="252" t="s">
        <v>1471</v>
      </c>
      <c r="N1716" s="252" t="s">
        <v>4090</v>
      </c>
      <c r="O1716" s="252" t="s">
        <v>631</v>
      </c>
      <c r="P1716" s="7">
        <v>1500</v>
      </c>
      <c r="Q1716" s="246"/>
    </row>
    <row r="1717" s="2" customFormat="1" spans="1:17">
      <c r="A1717" s="7">
        <v>1714</v>
      </c>
      <c r="B1717" s="252" t="s">
        <v>3749</v>
      </c>
      <c r="C1717" s="252" t="s">
        <v>3770</v>
      </c>
      <c r="D1717" s="252" t="s">
        <v>2480</v>
      </c>
      <c r="E1717" s="252" t="s">
        <v>44</v>
      </c>
      <c r="F1717" s="252" t="s">
        <v>23</v>
      </c>
      <c r="G1717" s="8" t="s">
        <v>24</v>
      </c>
      <c r="H1717" s="252" t="s">
        <v>514</v>
      </c>
      <c r="I1717" s="252">
        <v>1</v>
      </c>
      <c r="J1717" s="246" t="str">
        <f>VLOOKUP(F1717,[3]Sheet1!$F$4:$K$147,6,FALSE)</f>
        <v>高职</v>
      </c>
      <c r="K1717" s="252">
        <v>202109</v>
      </c>
      <c r="L1717" s="252" t="s">
        <v>1708</v>
      </c>
      <c r="M1717" s="252" t="s">
        <v>151</v>
      </c>
      <c r="N1717" s="252" t="s">
        <v>4091</v>
      </c>
      <c r="O1717" s="252" t="s">
        <v>631</v>
      </c>
      <c r="P1717" s="7">
        <v>1500</v>
      </c>
      <c r="Q1717" s="246"/>
    </row>
    <row r="1718" s="2" customFormat="1" spans="1:17">
      <c r="A1718" s="7">
        <v>1715</v>
      </c>
      <c r="B1718" s="252" t="s">
        <v>3749</v>
      </c>
      <c r="C1718" s="252" t="s">
        <v>3770</v>
      </c>
      <c r="D1718" s="252" t="s">
        <v>3109</v>
      </c>
      <c r="E1718" s="252" t="s">
        <v>22</v>
      </c>
      <c r="F1718" s="252" t="s">
        <v>540</v>
      </c>
      <c r="G1718" s="8" t="s">
        <v>24</v>
      </c>
      <c r="H1718" s="252" t="s">
        <v>647</v>
      </c>
      <c r="I1718" s="252" t="s">
        <v>137</v>
      </c>
      <c r="J1718" s="246" t="str">
        <f>VLOOKUP(F1718,[3]Sheet1!$F$4:$K$147,6,FALSE)</f>
        <v>专科</v>
      </c>
      <c r="K1718" s="252" t="s">
        <v>2983</v>
      </c>
      <c r="L1718" s="252" t="s">
        <v>4092</v>
      </c>
      <c r="M1718" s="252" t="s">
        <v>4093</v>
      </c>
      <c r="N1718" s="252" t="s">
        <v>4094</v>
      </c>
      <c r="O1718" s="252" t="s">
        <v>653</v>
      </c>
      <c r="P1718" s="7">
        <v>1500</v>
      </c>
      <c r="Q1718" s="246"/>
    </row>
    <row r="1719" s="2" customFormat="1" spans="1:17">
      <c r="A1719" s="7">
        <v>1716</v>
      </c>
      <c r="B1719" s="252" t="s">
        <v>3749</v>
      </c>
      <c r="C1719" s="252" t="s">
        <v>3770</v>
      </c>
      <c r="D1719" s="252" t="s">
        <v>4095</v>
      </c>
      <c r="E1719" s="252" t="s">
        <v>22</v>
      </c>
      <c r="F1719" s="252" t="s">
        <v>513</v>
      </c>
      <c r="G1719" s="8" t="s">
        <v>24</v>
      </c>
      <c r="H1719" s="252" t="s">
        <v>1001</v>
      </c>
      <c r="I1719" s="252" t="s">
        <v>2907</v>
      </c>
      <c r="J1719" s="246" t="str">
        <f>VLOOKUP(F1719,[3]Sheet1!$F$4:$K$147,6,FALSE)</f>
        <v>高职</v>
      </c>
      <c r="K1719" s="252" t="s">
        <v>4096</v>
      </c>
      <c r="L1719" s="252" t="s">
        <v>35</v>
      </c>
      <c r="M1719" s="252" t="s">
        <v>339</v>
      </c>
      <c r="N1719" s="252" t="s">
        <v>4097</v>
      </c>
      <c r="O1719" s="252" t="s">
        <v>653</v>
      </c>
      <c r="P1719" s="7">
        <v>1500</v>
      </c>
      <c r="Q1719" s="246"/>
    </row>
    <row r="1720" s="2" customFormat="1" spans="1:17">
      <c r="A1720" s="7">
        <v>1717</v>
      </c>
      <c r="B1720" s="252" t="s">
        <v>3749</v>
      </c>
      <c r="C1720" s="252" t="s">
        <v>3770</v>
      </c>
      <c r="D1720" s="252" t="s">
        <v>93</v>
      </c>
      <c r="E1720" s="252" t="s">
        <v>22</v>
      </c>
      <c r="F1720" s="252" t="s">
        <v>368</v>
      </c>
      <c r="G1720" s="8" t="s">
        <v>24</v>
      </c>
      <c r="H1720" s="252" t="s">
        <v>40</v>
      </c>
      <c r="I1720" s="252" t="s">
        <v>2633</v>
      </c>
      <c r="J1720" s="246" t="str">
        <f>VLOOKUP(F1720,[3]Sheet1!$F$4:$K$147,6,FALSE)</f>
        <v>中职</v>
      </c>
      <c r="K1720" s="252">
        <v>202009</v>
      </c>
      <c r="L1720" s="252" t="s">
        <v>1706</v>
      </c>
      <c r="M1720" s="252" t="s">
        <v>412</v>
      </c>
      <c r="N1720" s="252" t="s">
        <v>4098</v>
      </c>
      <c r="O1720" s="252" t="s">
        <v>646</v>
      </c>
      <c r="P1720" s="7">
        <v>1500</v>
      </c>
      <c r="Q1720" s="246"/>
    </row>
    <row r="1721" s="2" customFormat="1" spans="1:17">
      <c r="A1721" s="7">
        <v>1718</v>
      </c>
      <c r="B1721" s="252" t="s">
        <v>3749</v>
      </c>
      <c r="C1721" s="252" t="s">
        <v>3770</v>
      </c>
      <c r="D1721" s="252" t="s">
        <v>1700</v>
      </c>
      <c r="E1721" s="252" t="s">
        <v>44</v>
      </c>
      <c r="F1721" s="252" t="s">
        <v>77</v>
      </c>
      <c r="G1721" s="8" t="s">
        <v>24</v>
      </c>
      <c r="H1721" s="252" t="s">
        <v>3524</v>
      </c>
      <c r="I1721" s="252">
        <v>1</v>
      </c>
      <c r="J1721" s="246" t="str">
        <f>VLOOKUP(F1721,[3]Sheet1!$F$4:$K$147,6,FALSE)</f>
        <v>中职</v>
      </c>
      <c r="K1721" s="252">
        <v>202109</v>
      </c>
      <c r="L1721" s="252" t="s">
        <v>2557</v>
      </c>
      <c r="M1721" s="252" t="s">
        <v>1248</v>
      </c>
      <c r="N1721" s="252" t="s">
        <v>4099</v>
      </c>
      <c r="O1721" s="252" t="s">
        <v>637</v>
      </c>
      <c r="P1721" s="7">
        <v>1500</v>
      </c>
      <c r="Q1721" s="246"/>
    </row>
    <row r="1722" s="2" customFormat="1" spans="1:17">
      <c r="A1722" s="7">
        <v>1719</v>
      </c>
      <c r="B1722" s="252" t="s">
        <v>3749</v>
      </c>
      <c r="C1722" s="252" t="s">
        <v>3770</v>
      </c>
      <c r="D1722" s="252" t="s">
        <v>512</v>
      </c>
      <c r="E1722" s="252" t="s">
        <v>44</v>
      </c>
      <c r="F1722" s="252" t="s">
        <v>51</v>
      </c>
      <c r="G1722" s="8" t="s">
        <v>24</v>
      </c>
      <c r="H1722" s="252" t="s">
        <v>1364</v>
      </c>
      <c r="I1722" s="252" t="s">
        <v>2633</v>
      </c>
      <c r="J1722" s="246" t="str">
        <f>VLOOKUP(F1722,[3]Sheet1!$F$4:$K$147,6,FALSE)</f>
        <v>专科</v>
      </c>
      <c r="K1722" s="252" t="s">
        <v>65</v>
      </c>
      <c r="L1722" s="252" t="s">
        <v>4100</v>
      </c>
      <c r="M1722" s="252" t="s">
        <v>103</v>
      </c>
      <c r="N1722" s="252" t="s">
        <v>3804</v>
      </c>
      <c r="O1722" s="252" t="s">
        <v>631</v>
      </c>
      <c r="P1722" s="7">
        <v>1500</v>
      </c>
      <c r="Q1722" s="246"/>
    </row>
    <row r="1723" s="2" customFormat="1" spans="1:17">
      <c r="A1723" s="7">
        <v>1720</v>
      </c>
      <c r="B1723" s="252" t="s">
        <v>3749</v>
      </c>
      <c r="C1723" s="252" t="s">
        <v>3770</v>
      </c>
      <c r="D1723" s="252" t="s">
        <v>4101</v>
      </c>
      <c r="E1723" s="252" t="s">
        <v>44</v>
      </c>
      <c r="F1723" s="252" t="s">
        <v>1040</v>
      </c>
      <c r="G1723" s="8" t="s">
        <v>24</v>
      </c>
      <c r="H1723" s="252" t="s">
        <v>668</v>
      </c>
      <c r="I1723" s="252">
        <v>1</v>
      </c>
      <c r="J1723" s="246" t="str">
        <f>VLOOKUP(F1723,[3]Sheet1!$F$4:$K$147,6,FALSE)</f>
        <v>专科</v>
      </c>
      <c r="K1723" s="252">
        <v>202109</v>
      </c>
      <c r="L1723" s="252" t="s">
        <v>4102</v>
      </c>
      <c r="M1723" s="252" t="s">
        <v>1746</v>
      </c>
      <c r="N1723" s="252" t="s">
        <v>4103</v>
      </c>
      <c r="O1723" s="252" t="s">
        <v>631</v>
      </c>
      <c r="P1723" s="7">
        <v>1500</v>
      </c>
      <c r="Q1723" s="246"/>
    </row>
    <row r="1724" s="2" customFormat="1" spans="1:17">
      <c r="A1724" s="7">
        <v>1721</v>
      </c>
      <c r="B1724" s="252" t="s">
        <v>3749</v>
      </c>
      <c r="C1724" s="252" t="s">
        <v>3770</v>
      </c>
      <c r="D1724" s="252" t="s">
        <v>4104</v>
      </c>
      <c r="E1724" s="252" t="s">
        <v>22</v>
      </c>
      <c r="F1724" s="252" t="s">
        <v>275</v>
      </c>
      <c r="G1724" s="8" t="s">
        <v>24</v>
      </c>
      <c r="H1724" s="252" t="s">
        <v>531</v>
      </c>
      <c r="I1724" s="252">
        <v>1</v>
      </c>
      <c r="J1724" s="246" t="str">
        <f>VLOOKUP(F1724,[3]Sheet1!$F$4:$K$147,6,FALSE)</f>
        <v>专科</v>
      </c>
      <c r="K1724" s="252">
        <v>202109</v>
      </c>
      <c r="L1724" s="252" t="s">
        <v>4105</v>
      </c>
      <c r="M1724" s="252" t="s">
        <v>1559</v>
      </c>
      <c r="N1724" s="252" t="s">
        <v>3980</v>
      </c>
      <c r="O1724" s="252" t="s">
        <v>653</v>
      </c>
      <c r="P1724" s="7">
        <v>1500</v>
      </c>
      <c r="Q1724" s="246"/>
    </row>
    <row r="1725" s="2" customFormat="1" spans="1:17">
      <c r="A1725" s="7">
        <v>1722</v>
      </c>
      <c r="B1725" s="252" t="s">
        <v>3749</v>
      </c>
      <c r="C1725" s="252" t="s">
        <v>3770</v>
      </c>
      <c r="D1725" s="252" t="s">
        <v>1780</v>
      </c>
      <c r="E1725" s="252" t="s">
        <v>22</v>
      </c>
      <c r="F1725" s="252" t="s">
        <v>230</v>
      </c>
      <c r="G1725" s="8" t="s">
        <v>24</v>
      </c>
      <c r="H1725" s="252" t="s">
        <v>4106</v>
      </c>
      <c r="I1725" s="252">
        <v>2</v>
      </c>
      <c r="J1725" s="246" t="str">
        <f>VLOOKUP(F1725,[3]Sheet1!$F$4:$K$147,6,FALSE)</f>
        <v>中职</v>
      </c>
      <c r="K1725" s="252" t="s">
        <v>498</v>
      </c>
      <c r="L1725" s="252" t="s">
        <v>272</v>
      </c>
      <c r="M1725" s="252" t="s">
        <v>198</v>
      </c>
      <c r="N1725" s="252" t="s">
        <v>4103</v>
      </c>
      <c r="O1725" s="252" t="s">
        <v>653</v>
      </c>
      <c r="P1725" s="7">
        <v>1500</v>
      </c>
      <c r="Q1725" s="246"/>
    </row>
    <row r="1726" s="2" customFormat="1" spans="1:17">
      <c r="A1726" s="7">
        <v>1723</v>
      </c>
      <c r="B1726" s="252" t="s">
        <v>3749</v>
      </c>
      <c r="C1726" s="252" t="s">
        <v>3770</v>
      </c>
      <c r="D1726" s="252" t="s">
        <v>512</v>
      </c>
      <c r="E1726" s="252" t="s">
        <v>22</v>
      </c>
      <c r="F1726" s="252" t="s">
        <v>334</v>
      </c>
      <c r="G1726" s="8" t="s">
        <v>24</v>
      </c>
      <c r="H1726" s="252" t="s">
        <v>583</v>
      </c>
      <c r="I1726" s="252" t="s">
        <v>552</v>
      </c>
      <c r="J1726" s="246" t="str">
        <f>VLOOKUP(F1726,[3]Sheet1!$F$4:$K$147,6,FALSE)</f>
        <v>中职</v>
      </c>
      <c r="K1726" s="252">
        <v>202109</v>
      </c>
      <c r="L1726" s="252" t="s">
        <v>4107</v>
      </c>
      <c r="M1726" s="252" t="s">
        <v>841</v>
      </c>
      <c r="N1726" s="252" t="s">
        <v>3960</v>
      </c>
      <c r="O1726" s="252" t="s">
        <v>646</v>
      </c>
      <c r="P1726" s="7">
        <v>1500</v>
      </c>
      <c r="Q1726" s="246"/>
    </row>
    <row r="1727" s="2" customFormat="1" spans="1:17">
      <c r="A1727" s="7">
        <v>1724</v>
      </c>
      <c r="B1727" s="252" t="s">
        <v>3749</v>
      </c>
      <c r="C1727" s="252" t="s">
        <v>3817</v>
      </c>
      <c r="D1727" s="252" t="s">
        <v>4108</v>
      </c>
      <c r="E1727" s="252" t="s">
        <v>22</v>
      </c>
      <c r="F1727" s="252" t="s">
        <v>898</v>
      </c>
      <c r="G1727" s="8" t="s">
        <v>24</v>
      </c>
      <c r="H1727" s="252" t="s">
        <v>4109</v>
      </c>
      <c r="I1727" s="252">
        <v>3</v>
      </c>
      <c r="J1727" s="246" t="str">
        <f>VLOOKUP(F1727,[3]Sheet1!$F$4:$K$147,6,FALSE)</f>
        <v>中职</v>
      </c>
      <c r="K1727" s="252">
        <v>201909</v>
      </c>
      <c r="L1727" s="252" t="s">
        <v>3286</v>
      </c>
      <c r="M1727" s="252" t="s">
        <v>4110</v>
      </c>
      <c r="N1727" s="252" t="s">
        <v>4111</v>
      </c>
      <c r="O1727" s="252" t="s">
        <v>646</v>
      </c>
      <c r="P1727" s="7">
        <v>1500</v>
      </c>
      <c r="Q1727" s="246"/>
    </row>
    <row r="1728" s="2" customFormat="1" spans="1:17">
      <c r="A1728" s="7">
        <v>1725</v>
      </c>
      <c r="B1728" s="252" t="s">
        <v>3749</v>
      </c>
      <c r="C1728" s="252" t="s">
        <v>3826</v>
      </c>
      <c r="D1728" s="252" t="s">
        <v>2968</v>
      </c>
      <c r="E1728" s="252" t="s">
        <v>44</v>
      </c>
      <c r="F1728" s="252" t="s">
        <v>94</v>
      </c>
      <c r="G1728" s="8" t="s">
        <v>24</v>
      </c>
      <c r="H1728" s="252" t="s">
        <v>2230</v>
      </c>
      <c r="I1728" s="252">
        <v>2</v>
      </c>
      <c r="J1728" s="246" t="str">
        <f>VLOOKUP(F1728,[3]Sheet1!$F$4:$K$147,6,FALSE)</f>
        <v>高职</v>
      </c>
      <c r="K1728" s="252">
        <v>202009</v>
      </c>
      <c r="L1728" s="252" t="s">
        <v>3113</v>
      </c>
      <c r="M1728" s="252" t="s">
        <v>1423</v>
      </c>
      <c r="N1728" s="252" t="s">
        <v>4112</v>
      </c>
      <c r="O1728" s="252" t="s">
        <v>631</v>
      </c>
      <c r="P1728" s="7">
        <v>1500</v>
      </c>
      <c r="Q1728" s="246"/>
    </row>
    <row r="1729" s="2" customFormat="1" spans="1:17">
      <c r="A1729" s="7">
        <v>1726</v>
      </c>
      <c r="B1729" s="252" t="s">
        <v>3749</v>
      </c>
      <c r="C1729" s="252" t="s">
        <v>3811</v>
      </c>
      <c r="D1729" s="252" t="s">
        <v>3616</v>
      </c>
      <c r="E1729" s="252" t="s">
        <v>22</v>
      </c>
      <c r="F1729" s="252" t="s">
        <v>894</v>
      </c>
      <c r="G1729" s="8" t="s">
        <v>24</v>
      </c>
      <c r="H1729" s="252" t="s">
        <v>2071</v>
      </c>
      <c r="I1729" s="252">
        <v>3</v>
      </c>
      <c r="J1729" s="246" t="str">
        <f>VLOOKUP(F1729,[3]Sheet1!$F$4:$K$147,6,FALSE)</f>
        <v>中职</v>
      </c>
      <c r="K1729" s="252">
        <v>201909</v>
      </c>
      <c r="L1729" s="252" t="s">
        <v>93</v>
      </c>
      <c r="M1729" s="252" t="s">
        <v>786</v>
      </c>
      <c r="N1729" s="252" t="s">
        <v>4052</v>
      </c>
      <c r="O1729" s="252" t="s">
        <v>653</v>
      </c>
      <c r="P1729" s="7">
        <v>1500</v>
      </c>
      <c r="Q1729" s="246"/>
    </row>
    <row r="1730" s="2" customFormat="1" spans="1:17">
      <c r="A1730" s="7">
        <v>1727</v>
      </c>
      <c r="B1730" s="259" t="s">
        <v>3749</v>
      </c>
      <c r="C1730" s="259" t="s">
        <v>3755</v>
      </c>
      <c r="D1730" s="259" t="s">
        <v>141</v>
      </c>
      <c r="E1730" s="259" t="s">
        <v>44</v>
      </c>
      <c r="F1730" s="260" t="s">
        <v>1040</v>
      </c>
      <c r="G1730" s="8" t="s">
        <v>24</v>
      </c>
      <c r="H1730" s="259" t="s">
        <v>4113</v>
      </c>
      <c r="I1730" s="260">
        <v>1</v>
      </c>
      <c r="J1730" s="246" t="str">
        <f>VLOOKUP(F1730,[3]Sheet1!$F$4:$K$147,6,FALSE)</f>
        <v>专科</v>
      </c>
      <c r="K1730" s="260">
        <v>202109</v>
      </c>
      <c r="L1730" s="259" t="s">
        <v>897</v>
      </c>
      <c r="M1730" s="260" t="s">
        <v>2236</v>
      </c>
      <c r="N1730" s="260" t="s">
        <v>4114</v>
      </c>
      <c r="O1730" s="259" t="s">
        <v>631</v>
      </c>
      <c r="P1730" s="7">
        <v>1500</v>
      </c>
      <c r="Q1730" s="246"/>
    </row>
    <row r="1731" s="2" customFormat="1" spans="1:17">
      <c r="A1731" s="7">
        <v>1728</v>
      </c>
      <c r="B1731" s="252" t="s">
        <v>3749</v>
      </c>
      <c r="C1731" s="252" t="s">
        <v>3755</v>
      </c>
      <c r="D1731" s="252" t="s">
        <v>4115</v>
      </c>
      <c r="E1731" s="252" t="s">
        <v>22</v>
      </c>
      <c r="F1731" s="252" t="s">
        <v>706</v>
      </c>
      <c r="G1731" s="8" t="s">
        <v>24</v>
      </c>
      <c r="H1731" s="252" t="s">
        <v>557</v>
      </c>
      <c r="I1731" s="252" t="s">
        <v>137</v>
      </c>
      <c r="J1731" s="246" t="str">
        <f>VLOOKUP(F1731,[3]Sheet1!$F$4:$K$147,6,FALSE)</f>
        <v>专科</v>
      </c>
      <c r="K1731" s="252" t="s">
        <v>2983</v>
      </c>
      <c r="L1731" s="252" t="s">
        <v>4116</v>
      </c>
      <c r="M1731" s="252" t="s">
        <v>4117</v>
      </c>
      <c r="N1731" s="252" t="s">
        <v>3763</v>
      </c>
      <c r="O1731" s="252" t="s">
        <v>653</v>
      </c>
      <c r="P1731" s="7">
        <v>1500</v>
      </c>
      <c r="Q1731" s="246"/>
    </row>
    <row r="1732" s="2" customFormat="1" spans="1:17">
      <c r="A1732" s="7">
        <v>1729</v>
      </c>
      <c r="B1732" s="252" t="s">
        <v>3749</v>
      </c>
      <c r="C1732" s="252" t="s">
        <v>3755</v>
      </c>
      <c r="D1732" s="252" t="s">
        <v>141</v>
      </c>
      <c r="E1732" s="252" t="s">
        <v>22</v>
      </c>
      <c r="F1732" s="252" t="s">
        <v>268</v>
      </c>
      <c r="G1732" s="8" t="s">
        <v>24</v>
      </c>
      <c r="H1732" s="252" t="s">
        <v>46</v>
      </c>
      <c r="I1732" s="252">
        <v>2</v>
      </c>
      <c r="J1732" s="246" t="str">
        <f>VLOOKUP(F1732,[3]Sheet1!$F$4:$K$147,6,FALSE)</f>
        <v>中职</v>
      </c>
      <c r="K1732" s="252" t="s">
        <v>498</v>
      </c>
      <c r="L1732" s="252" t="s">
        <v>4118</v>
      </c>
      <c r="M1732" s="252" t="s">
        <v>4119</v>
      </c>
      <c r="N1732" s="252" t="s">
        <v>487</v>
      </c>
      <c r="O1732" s="252" t="s">
        <v>646</v>
      </c>
      <c r="P1732" s="7">
        <v>1500</v>
      </c>
      <c r="Q1732" s="246"/>
    </row>
    <row r="1733" s="2" customFormat="1" spans="1:17">
      <c r="A1733" s="7">
        <v>1730</v>
      </c>
      <c r="B1733" s="252" t="s">
        <v>3749</v>
      </c>
      <c r="C1733" s="252" t="s">
        <v>3826</v>
      </c>
      <c r="D1733" s="252" t="s">
        <v>141</v>
      </c>
      <c r="E1733" s="252" t="s">
        <v>44</v>
      </c>
      <c r="F1733" s="252" t="s">
        <v>89</v>
      </c>
      <c r="G1733" s="8" t="s">
        <v>24</v>
      </c>
      <c r="H1733" s="252" t="s">
        <v>561</v>
      </c>
      <c r="I1733" s="252" t="s">
        <v>137</v>
      </c>
      <c r="J1733" s="246" t="str">
        <f>VLOOKUP(F1733,[3]Sheet1!$F$4:$K$147,6,FALSE)</f>
        <v>高职</v>
      </c>
      <c r="K1733" s="252">
        <v>201909</v>
      </c>
      <c r="L1733" s="252" t="s">
        <v>4120</v>
      </c>
      <c r="M1733" s="252" t="s">
        <v>273</v>
      </c>
      <c r="N1733" s="252" t="s">
        <v>4121</v>
      </c>
      <c r="O1733" s="252" t="s">
        <v>631</v>
      </c>
      <c r="P1733" s="7">
        <v>1500</v>
      </c>
      <c r="Q1733" s="246"/>
    </row>
    <row r="1734" s="2" customFormat="1" spans="1:17">
      <c r="A1734" s="7">
        <v>1731</v>
      </c>
      <c r="B1734" s="252" t="s">
        <v>3749</v>
      </c>
      <c r="C1734" s="252" t="s">
        <v>3847</v>
      </c>
      <c r="D1734" s="252" t="s">
        <v>141</v>
      </c>
      <c r="E1734" s="252" t="s">
        <v>44</v>
      </c>
      <c r="F1734" s="252" t="s">
        <v>206</v>
      </c>
      <c r="G1734" s="8" t="s">
        <v>24</v>
      </c>
      <c r="H1734" s="252" t="s">
        <v>749</v>
      </c>
      <c r="I1734" s="252">
        <v>2</v>
      </c>
      <c r="J1734" s="246" t="str">
        <f>VLOOKUP(F1734,[3]Sheet1!$F$4:$K$147,6,FALSE)</f>
        <v>大专</v>
      </c>
      <c r="K1734" s="252">
        <v>202010</v>
      </c>
      <c r="L1734" s="252" t="s">
        <v>3798</v>
      </c>
      <c r="M1734" s="252" t="s">
        <v>500</v>
      </c>
      <c r="N1734" s="252" t="s">
        <v>4122</v>
      </c>
      <c r="O1734" s="252" t="s">
        <v>631</v>
      </c>
      <c r="P1734" s="7">
        <v>1500</v>
      </c>
      <c r="Q1734" s="246"/>
    </row>
    <row r="1735" s="2" customFormat="1" spans="1:17">
      <c r="A1735" s="7">
        <v>1732</v>
      </c>
      <c r="B1735" s="252" t="s">
        <v>3749</v>
      </c>
      <c r="C1735" s="252" t="s">
        <v>3847</v>
      </c>
      <c r="D1735" s="252" t="s">
        <v>3717</v>
      </c>
      <c r="E1735" s="252" t="s">
        <v>44</v>
      </c>
      <c r="F1735" s="252" t="s">
        <v>220</v>
      </c>
      <c r="G1735" s="8" t="s">
        <v>24</v>
      </c>
      <c r="H1735" s="252" t="s">
        <v>600</v>
      </c>
      <c r="I1735" s="252">
        <v>1</v>
      </c>
      <c r="J1735" s="246" t="str">
        <f>VLOOKUP(F1735,[3]Sheet1!$F$4:$K$147,6,FALSE)</f>
        <v>专科</v>
      </c>
      <c r="K1735" s="252">
        <v>202109</v>
      </c>
      <c r="L1735" s="252" t="s">
        <v>3959</v>
      </c>
      <c r="M1735" s="252" t="s">
        <v>273</v>
      </c>
      <c r="N1735" s="252" t="s">
        <v>4123</v>
      </c>
      <c r="O1735" s="252" t="s">
        <v>631</v>
      </c>
      <c r="P1735" s="7">
        <v>1500</v>
      </c>
      <c r="Q1735" s="246"/>
    </row>
    <row r="1736" s="2" customFormat="1" spans="1:17">
      <c r="A1736" s="7">
        <v>1733</v>
      </c>
      <c r="B1736" s="252" t="s">
        <v>3749</v>
      </c>
      <c r="C1736" s="252" t="s">
        <v>3822</v>
      </c>
      <c r="D1736" s="252" t="s">
        <v>512</v>
      </c>
      <c r="E1736" s="252" t="s">
        <v>44</v>
      </c>
      <c r="F1736" s="252" t="s">
        <v>2803</v>
      </c>
      <c r="G1736" s="8" t="s">
        <v>24</v>
      </c>
      <c r="H1736" s="252" t="s">
        <v>650</v>
      </c>
      <c r="I1736" s="252" t="s">
        <v>552</v>
      </c>
      <c r="J1736" s="246" t="str">
        <f>VLOOKUP(F1736,[3]Sheet1!$F$4:$K$147,6,FALSE)</f>
        <v>中职</v>
      </c>
      <c r="K1736" s="252" t="s">
        <v>553</v>
      </c>
      <c r="L1736" s="252" t="s">
        <v>4124</v>
      </c>
      <c r="M1736" s="252" t="s">
        <v>3739</v>
      </c>
      <c r="N1736" s="252" t="s">
        <v>4125</v>
      </c>
      <c r="O1736" s="252" t="s">
        <v>637</v>
      </c>
      <c r="P1736" s="7">
        <v>1500</v>
      </c>
      <c r="Q1736" s="246"/>
    </row>
    <row r="1737" s="2" customFormat="1" spans="1:17">
      <c r="A1737" s="7">
        <v>1734</v>
      </c>
      <c r="B1737" s="252" t="s">
        <v>3749</v>
      </c>
      <c r="C1737" s="252" t="s">
        <v>3822</v>
      </c>
      <c r="D1737" s="252" t="s">
        <v>4126</v>
      </c>
      <c r="E1737" s="252" t="s">
        <v>22</v>
      </c>
      <c r="F1737" s="252" t="s">
        <v>195</v>
      </c>
      <c r="G1737" s="8" t="s">
        <v>24</v>
      </c>
      <c r="H1737" s="252" t="s">
        <v>201</v>
      </c>
      <c r="I1737" s="252" t="s">
        <v>137</v>
      </c>
      <c r="J1737" s="246" t="str">
        <f>VLOOKUP(F1737,[3]Sheet1!$F$4:$K$147,6,FALSE)</f>
        <v>中职</v>
      </c>
      <c r="K1737" s="252" t="s">
        <v>3012</v>
      </c>
      <c r="L1737" s="252" t="s">
        <v>2711</v>
      </c>
      <c r="M1737" s="252" t="s">
        <v>805</v>
      </c>
      <c r="N1737" s="252" t="s">
        <v>4127</v>
      </c>
      <c r="O1737" s="252" t="s">
        <v>646</v>
      </c>
      <c r="P1737" s="7">
        <v>1500</v>
      </c>
      <c r="Q1737" s="246"/>
    </row>
    <row r="1738" s="2" customFormat="1" spans="1:17">
      <c r="A1738" s="7">
        <v>1735</v>
      </c>
      <c r="B1738" s="252" t="s">
        <v>3749</v>
      </c>
      <c r="C1738" s="252" t="s">
        <v>3822</v>
      </c>
      <c r="D1738" s="252" t="s">
        <v>4128</v>
      </c>
      <c r="E1738" s="252" t="s">
        <v>44</v>
      </c>
      <c r="F1738" s="252" t="s">
        <v>89</v>
      </c>
      <c r="G1738" s="8" t="s">
        <v>24</v>
      </c>
      <c r="H1738" s="252" t="s">
        <v>259</v>
      </c>
      <c r="I1738" s="252" t="s">
        <v>2633</v>
      </c>
      <c r="J1738" s="246" t="str">
        <f>VLOOKUP(F1738,[3]Sheet1!$F$4:$K$147,6,FALSE)</f>
        <v>高职</v>
      </c>
      <c r="K1738" s="252" t="s">
        <v>498</v>
      </c>
      <c r="L1738" s="252" t="s">
        <v>1341</v>
      </c>
      <c r="M1738" s="252" t="s">
        <v>4129</v>
      </c>
      <c r="N1738" s="252" t="s">
        <v>4130</v>
      </c>
      <c r="O1738" s="252" t="s">
        <v>637</v>
      </c>
      <c r="P1738" s="7">
        <v>1500</v>
      </c>
      <c r="Q1738" s="246"/>
    </row>
    <row r="1739" s="2" customFormat="1" spans="1:17">
      <c r="A1739" s="7">
        <v>1736</v>
      </c>
      <c r="B1739" s="252" t="s">
        <v>3749</v>
      </c>
      <c r="C1739" s="252" t="s">
        <v>3822</v>
      </c>
      <c r="D1739" s="252" t="s">
        <v>38</v>
      </c>
      <c r="E1739" s="252" t="s">
        <v>44</v>
      </c>
      <c r="F1739" s="252" t="s">
        <v>361</v>
      </c>
      <c r="G1739" s="8" t="s">
        <v>24</v>
      </c>
      <c r="H1739" s="252" t="s">
        <v>40</v>
      </c>
      <c r="I1739" s="252">
        <v>2</v>
      </c>
      <c r="J1739" s="246" t="str">
        <f>VLOOKUP(F1739,[3]Sheet1!$F$4:$K$147,6,FALSE)</f>
        <v>高职</v>
      </c>
      <c r="K1739" s="252">
        <v>202009</v>
      </c>
      <c r="L1739" s="252" t="s">
        <v>4056</v>
      </c>
      <c r="M1739" s="252" t="s">
        <v>4131</v>
      </c>
      <c r="N1739" s="252" t="s">
        <v>3804</v>
      </c>
      <c r="O1739" s="252" t="s">
        <v>631</v>
      </c>
      <c r="P1739" s="7">
        <v>1500</v>
      </c>
      <c r="Q1739" s="246"/>
    </row>
    <row r="1740" s="2" customFormat="1" spans="1:17">
      <c r="A1740" s="7">
        <v>1737</v>
      </c>
      <c r="B1740" s="252" t="s">
        <v>3749</v>
      </c>
      <c r="C1740" s="252" t="s">
        <v>3822</v>
      </c>
      <c r="D1740" s="252" t="s">
        <v>4132</v>
      </c>
      <c r="E1740" s="252" t="s">
        <v>44</v>
      </c>
      <c r="F1740" s="252" t="s">
        <v>513</v>
      </c>
      <c r="G1740" s="8" t="s">
        <v>24</v>
      </c>
      <c r="H1740" s="252" t="s">
        <v>504</v>
      </c>
      <c r="I1740" s="252" t="s">
        <v>2633</v>
      </c>
      <c r="J1740" s="246" t="str">
        <f>VLOOKUP(F1740,[3]Sheet1!$F$4:$K$147,6,FALSE)</f>
        <v>高职</v>
      </c>
      <c r="K1740" s="252" t="s">
        <v>498</v>
      </c>
      <c r="L1740" s="252" t="s">
        <v>3109</v>
      </c>
      <c r="M1740" s="252" t="s">
        <v>805</v>
      </c>
      <c r="N1740" s="252" t="s">
        <v>4133</v>
      </c>
      <c r="O1740" s="252" t="s">
        <v>631</v>
      </c>
      <c r="P1740" s="7">
        <v>1500</v>
      </c>
      <c r="Q1740" s="246"/>
    </row>
    <row r="1741" s="2" customFormat="1" spans="1:17">
      <c r="A1741" s="7">
        <v>1738</v>
      </c>
      <c r="B1741" s="252" t="s">
        <v>3749</v>
      </c>
      <c r="C1741" s="252" t="s">
        <v>3822</v>
      </c>
      <c r="D1741" s="252" t="s">
        <v>512</v>
      </c>
      <c r="E1741" s="252" t="s">
        <v>44</v>
      </c>
      <c r="F1741" s="252" t="s">
        <v>334</v>
      </c>
      <c r="G1741" s="8" t="s">
        <v>24</v>
      </c>
      <c r="H1741" s="252" t="s">
        <v>633</v>
      </c>
      <c r="I1741" s="252">
        <v>1</v>
      </c>
      <c r="J1741" s="246" t="str">
        <f>VLOOKUP(F1741,[3]Sheet1!$F$4:$K$147,6,FALSE)</f>
        <v>中职</v>
      </c>
      <c r="K1741" s="252">
        <v>202109</v>
      </c>
      <c r="L1741" s="252" t="s">
        <v>4134</v>
      </c>
      <c r="M1741" s="252" t="s">
        <v>435</v>
      </c>
      <c r="N1741" s="252" t="s">
        <v>3804</v>
      </c>
      <c r="O1741" s="252" t="s">
        <v>631</v>
      </c>
      <c r="P1741" s="7">
        <v>1500</v>
      </c>
      <c r="Q1741" s="246"/>
    </row>
    <row r="1742" s="2" customFormat="1" spans="1:17">
      <c r="A1742" s="7">
        <v>1739</v>
      </c>
      <c r="B1742" s="252" t="s">
        <v>3749</v>
      </c>
      <c r="C1742" s="252" t="s">
        <v>3822</v>
      </c>
      <c r="D1742" s="252" t="s">
        <v>4135</v>
      </c>
      <c r="E1742" s="252" t="s">
        <v>44</v>
      </c>
      <c r="F1742" s="252" t="s">
        <v>706</v>
      </c>
      <c r="G1742" s="8" t="s">
        <v>24</v>
      </c>
      <c r="H1742" s="252" t="s">
        <v>4136</v>
      </c>
      <c r="I1742" s="252">
        <v>2</v>
      </c>
      <c r="J1742" s="246" t="str">
        <f>VLOOKUP(F1742,[3]Sheet1!$F$4:$K$147,6,FALSE)</f>
        <v>专科</v>
      </c>
      <c r="K1742" s="252" t="s">
        <v>498</v>
      </c>
      <c r="L1742" s="252" t="s">
        <v>272</v>
      </c>
      <c r="M1742" s="252" t="s">
        <v>856</v>
      </c>
      <c r="N1742" s="252" t="s">
        <v>4130</v>
      </c>
      <c r="O1742" s="252" t="s">
        <v>631</v>
      </c>
      <c r="P1742" s="7">
        <v>1500</v>
      </c>
      <c r="Q1742" s="246"/>
    </row>
    <row r="1743" s="2" customFormat="1" spans="1:17">
      <c r="A1743" s="7">
        <v>1740</v>
      </c>
      <c r="B1743" s="252" t="s">
        <v>3749</v>
      </c>
      <c r="C1743" s="252" t="s">
        <v>3822</v>
      </c>
      <c r="D1743" s="252" t="s">
        <v>4137</v>
      </c>
      <c r="E1743" s="252" t="s">
        <v>22</v>
      </c>
      <c r="F1743" s="252" t="s">
        <v>361</v>
      </c>
      <c r="G1743" s="8" t="s">
        <v>24</v>
      </c>
      <c r="H1743" s="252" t="s">
        <v>4138</v>
      </c>
      <c r="I1743" s="252">
        <v>2</v>
      </c>
      <c r="J1743" s="246" t="str">
        <f>VLOOKUP(F1743,[3]Sheet1!$F$4:$K$147,6,FALSE)</f>
        <v>高职</v>
      </c>
      <c r="K1743" s="252" t="s">
        <v>498</v>
      </c>
      <c r="L1743" s="252" t="s">
        <v>4139</v>
      </c>
      <c r="M1743" s="252" t="s">
        <v>636</v>
      </c>
      <c r="N1743" s="252" t="s">
        <v>4140</v>
      </c>
      <c r="O1743" s="252" t="s">
        <v>646</v>
      </c>
      <c r="P1743" s="7">
        <v>1500</v>
      </c>
      <c r="Q1743" s="246"/>
    </row>
    <row r="1744" s="2" customFormat="1" spans="1:17">
      <c r="A1744" s="7">
        <v>1741</v>
      </c>
      <c r="B1744" s="252" t="s">
        <v>3749</v>
      </c>
      <c r="C1744" s="252" t="s">
        <v>3791</v>
      </c>
      <c r="D1744" s="252" t="s">
        <v>4141</v>
      </c>
      <c r="E1744" s="252" t="s">
        <v>44</v>
      </c>
      <c r="F1744" s="252" t="s">
        <v>485</v>
      </c>
      <c r="G1744" s="8" t="s">
        <v>24</v>
      </c>
      <c r="H1744" s="252" t="s">
        <v>486</v>
      </c>
      <c r="I1744" s="252" t="s">
        <v>552</v>
      </c>
      <c r="J1744" s="246" t="str">
        <f>VLOOKUP(F1744,[3]Sheet1!$F$4:$K$147,6,FALSE)</f>
        <v>专科</v>
      </c>
      <c r="K1744" s="252" t="s">
        <v>553</v>
      </c>
      <c r="L1744" s="252" t="s">
        <v>4142</v>
      </c>
      <c r="M1744" s="252" t="s">
        <v>273</v>
      </c>
      <c r="N1744" s="252" t="s">
        <v>4009</v>
      </c>
      <c r="O1744" s="252" t="s">
        <v>631</v>
      </c>
      <c r="P1744" s="7">
        <v>1500</v>
      </c>
      <c r="Q1744" s="246"/>
    </row>
    <row r="1745" s="2" customFormat="1" spans="1:17">
      <c r="A1745" s="7">
        <v>1742</v>
      </c>
      <c r="B1745" s="252" t="s">
        <v>3749</v>
      </c>
      <c r="C1745" s="252" t="s">
        <v>3791</v>
      </c>
      <c r="D1745" s="252" t="s">
        <v>4143</v>
      </c>
      <c r="E1745" s="252" t="s">
        <v>22</v>
      </c>
      <c r="F1745" s="252" t="s">
        <v>1798</v>
      </c>
      <c r="G1745" s="8" t="s">
        <v>24</v>
      </c>
      <c r="H1745" s="252" t="s">
        <v>568</v>
      </c>
      <c r="I1745" s="252" t="s">
        <v>137</v>
      </c>
      <c r="J1745" s="246" t="str">
        <f>VLOOKUP(F1745,[3]Sheet1!$F$4:$K$147,6,FALSE)</f>
        <v>大专</v>
      </c>
      <c r="K1745" s="252">
        <v>201909</v>
      </c>
      <c r="L1745" s="252" t="s">
        <v>4144</v>
      </c>
      <c r="M1745" s="252" t="s">
        <v>908</v>
      </c>
      <c r="N1745" s="252" t="s">
        <v>4009</v>
      </c>
      <c r="O1745" s="252" t="s">
        <v>653</v>
      </c>
      <c r="P1745" s="7">
        <v>1500</v>
      </c>
      <c r="Q1745" s="246"/>
    </row>
    <row r="1746" s="2" customFormat="1" spans="1:17">
      <c r="A1746" s="7">
        <v>1743</v>
      </c>
      <c r="B1746" s="252" t="s">
        <v>3749</v>
      </c>
      <c r="C1746" s="252" t="s">
        <v>3791</v>
      </c>
      <c r="D1746" s="252" t="s">
        <v>1271</v>
      </c>
      <c r="E1746" s="252" t="s">
        <v>44</v>
      </c>
      <c r="F1746" s="252" t="s">
        <v>220</v>
      </c>
      <c r="G1746" s="8" t="s">
        <v>24</v>
      </c>
      <c r="H1746" s="252" t="s">
        <v>52</v>
      </c>
      <c r="I1746" s="252">
        <v>1</v>
      </c>
      <c r="J1746" s="246" t="str">
        <f>VLOOKUP(F1746,[3]Sheet1!$F$4:$K$147,6,FALSE)</f>
        <v>专科</v>
      </c>
      <c r="K1746" s="252">
        <v>202109</v>
      </c>
      <c r="L1746" s="252" t="s">
        <v>4145</v>
      </c>
      <c r="M1746" s="252" t="s">
        <v>1197</v>
      </c>
      <c r="N1746" s="252" t="s">
        <v>4146</v>
      </c>
      <c r="O1746" s="252" t="s">
        <v>637</v>
      </c>
      <c r="P1746" s="7">
        <v>1500</v>
      </c>
      <c r="Q1746" s="246"/>
    </row>
    <row r="1747" s="2" customFormat="1" spans="1:17">
      <c r="A1747" s="7">
        <v>1744</v>
      </c>
      <c r="B1747" s="252" t="s">
        <v>3749</v>
      </c>
      <c r="C1747" s="252" t="s">
        <v>3791</v>
      </c>
      <c r="D1747" s="252" t="s">
        <v>4147</v>
      </c>
      <c r="E1747" s="252" t="s">
        <v>44</v>
      </c>
      <c r="F1747" s="252" t="s">
        <v>142</v>
      </c>
      <c r="G1747" s="8" t="s">
        <v>24</v>
      </c>
      <c r="H1747" s="252" t="s">
        <v>733</v>
      </c>
      <c r="I1747" s="252">
        <v>1</v>
      </c>
      <c r="J1747" s="246" t="str">
        <f>VLOOKUP(F1747,[3]Sheet1!$F$4:$K$147,6,FALSE)</f>
        <v>中职</v>
      </c>
      <c r="K1747" s="252">
        <v>202109</v>
      </c>
      <c r="L1747" s="252" t="s">
        <v>4148</v>
      </c>
      <c r="M1747" s="252" t="s">
        <v>4149</v>
      </c>
      <c r="N1747" s="252" t="s">
        <v>3793</v>
      </c>
      <c r="O1747" s="252" t="s">
        <v>631</v>
      </c>
      <c r="P1747" s="7">
        <v>1500</v>
      </c>
      <c r="Q1747" s="246"/>
    </row>
    <row r="1748" s="2" customFormat="1" spans="1:17">
      <c r="A1748" s="7">
        <v>1745</v>
      </c>
      <c r="B1748" s="252" t="s">
        <v>3749</v>
      </c>
      <c r="C1748" s="252" t="s">
        <v>3791</v>
      </c>
      <c r="D1748" s="252" t="s">
        <v>4150</v>
      </c>
      <c r="E1748" s="252" t="s">
        <v>22</v>
      </c>
      <c r="F1748" s="252" t="s">
        <v>191</v>
      </c>
      <c r="G1748" s="8" t="s">
        <v>24</v>
      </c>
      <c r="H1748" s="252" t="s">
        <v>259</v>
      </c>
      <c r="I1748" s="252" t="s">
        <v>2633</v>
      </c>
      <c r="J1748" s="246" t="str">
        <f>VLOOKUP(F1748,[3]Sheet1!$F$4:$K$147,6,FALSE)</f>
        <v>专科</v>
      </c>
      <c r="K1748" s="252">
        <v>202010</v>
      </c>
      <c r="L1748" s="252" t="s">
        <v>4151</v>
      </c>
      <c r="M1748" s="252" t="s">
        <v>2684</v>
      </c>
      <c r="N1748" s="252" t="s">
        <v>4146</v>
      </c>
      <c r="O1748" s="252" t="s">
        <v>653</v>
      </c>
      <c r="P1748" s="7">
        <v>1500</v>
      </c>
      <c r="Q1748" s="246"/>
    </row>
    <row r="1749" s="2" customFormat="1" spans="1:17">
      <c r="A1749" s="7">
        <v>1746</v>
      </c>
      <c r="B1749" s="252" t="s">
        <v>3749</v>
      </c>
      <c r="C1749" s="252" t="s">
        <v>3791</v>
      </c>
      <c r="D1749" s="252" t="s">
        <v>4152</v>
      </c>
      <c r="E1749" s="252" t="s">
        <v>22</v>
      </c>
      <c r="F1749" s="252" t="s">
        <v>361</v>
      </c>
      <c r="G1749" s="8" t="s">
        <v>24</v>
      </c>
      <c r="H1749" s="252" t="s">
        <v>733</v>
      </c>
      <c r="I1749" s="252" t="s">
        <v>137</v>
      </c>
      <c r="J1749" s="246" t="str">
        <f>VLOOKUP(F1749,[3]Sheet1!$F$4:$K$147,6,FALSE)</f>
        <v>高职</v>
      </c>
      <c r="K1749" s="252">
        <v>201909</v>
      </c>
      <c r="L1749" s="252" t="s">
        <v>4148</v>
      </c>
      <c r="M1749" s="252" t="s">
        <v>1284</v>
      </c>
      <c r="N1749" s="252" t="s">
        <v>3793</v>
      </c>
      <c r="O1749" s="252" t="s">
        <v>653</v>
      </c>
      <c r="P1749" s="7">
        <v>1500</v>
      </c>
      <c r="Q1749" s="246"/>
    </row>
    <row r="1750" s="2" customFormat="1" spans="1:17">
      <c r="A1750" s="7">
        <v>1747</v>
      </c>
      <c r="B1750" s="252" t="s">
        <v>3749</v>
      </c>
      <c r="C1750" s="252" t="s">
        <v>3802</v>
      </c>
      <c r="D1750" s="252" t="s">
        <v>4153</v>
      </c>
      <c r="E1750" s="252" t="s">
        <v>22</v>
      </c>
      <c r="F1750" s="252" t="s">
        <v>440</v>
      </c>
      <c r="G1750" s="8" t="s">
        <v>24</v>
      </c>
      <c r="H1750" s="252" t="s">
        <v>33</v>
      </c>
      <c r="I1750" s="252">
        <v>1</v>
      </c>
      <c r="J1750" s="246" t="str">
        <f>VLOOKUP(F1750,[3]Sheet1!$F$4:$K$147,6,FALSE)</f>
        <v>中职</v>
      </c>
      <c r="K1750" s="252">
        <v>202109</v>
      </c>
      <c r="L1750" s="252" t="s">
        <v>4154</v>
      </c>
      <c r="M1750" s="252" t="s">
        <v>602</v>
      </c>
      <c r="N1750" s="252" t="s">
        <v>4155</v>
      </c>
      <c r="O1750" s="252" t="s">
        <v>653</v>
      </c>
      <c r="P1750" s="7">
        <v>1500</v>
      </c>
      <c r="Q1750" s="246"/>
    </row>
    <row r="1751" s="2" customFormat="1" spans="1:17">
      <c r="A1751" s="7">
        <v>1748</v>
      </c>
      <c r="B1751" s="252" t="s">
        <v>3749</v>
      </c>
      <c r="C1751" s="252" t="s">
        <v>3924</v>
      </c>
      <c r="D1751" s="252" t="s">
        <v>4156</v>
      </c>
      <c r="E1751" s="252" t="s">
        <v>44</v>
      </c>
      <c r="F1751" s="252" t="s">
        <v>220</v>
      </c>
      <c r="G1751" s="8" t="s">
        <v>24</v>
      </c>
      <c r="H1751" s="252" t="s">
        <v>162</v>
      </c>
      <c r="I1751" s="252">
        <v>3</v>
      </c>
      <c r="J1751" s="246" t="str">
        <f>VLOOKUP(F1751,[3]Sheet1!$F$4:$K$147,6,FALSE)</f>
        <v>专科</v>
      </c>
      <c r="K1751" s="252" t="s">
        <v>2983</v>
      </c>
      <c r="L1751" s="252" t="s">
        <v>3520</v>
      </c>
      <c r="M1751" s="252" t="s">
        <v>1682</v>
      </c>
      <c r="N1751" s="252" t="s">
        <v>4075</v>
      </c>
      <c r="O1751" s="252" t="s">
        <v>631</v>
      </c>
      <c r="P1751" s="7">
        <v>1500</v>
      </c>
      <c r="Q1751" s="246"/>
    </row>
    <row r="1752" s="2" customFormat="1" spans="1:17">
      <c r="A1752" s="7">
        <v>1749</v>
      </c>
      <c r="B1752" s="252" t="s">
        <v>3749</v>
      </c>
      <c r="C1752" s="252" t="s">
        <v>4157</v>
      </c>
      <c r="D1752" s="252" t="s">
        <v>4158</v>
      </c>
      <c r="E1752" s="252" t="s">
        <v>22</v>
      </c>
      <c r="F1752" s="252" t="s">
        <v>329</v>
      </c>
      <c r="G1752" s="8" t="s">
        <v>24</v>
      </c>
      <c r="H1752" s="252" t="s">
        <v>33</v>
      </c>
      <c r="I1752" s="252">
        <v>2</v>
      </c>
      <c r="J1752" s="246" t="str">
        <f>VLOOKUP(F1752,[3]Sheet1!$F$4:$K$147,6,FALSE)</f>
        <v>中职</v>
      </c>
      <c r="K1752" s="252">
        <v>202009</v>
      </c>
      <c r="L1752" s="252" t="s">
        <v>1123</v>
      </c>
      <c r="M1752" s="252" t="s">
        <v>615</v>
      </c>
      <c r="N1752" s="252" t="s">
        <v>4159</v>
      </c>
      <c r="O1752" s="252" t="s">
        <v>653</v>
      </c>
      <c r="P1752" s="7">
        <v>1500</v>
      </c>
      <c r="Q1752" s="246"/>
    </row>
    <row r="1753" s="2" customFormat="1" spans="1:17">
      <c r="A1753" s="7">
        <v>1750</v>
      </c>
      <c r="B1753" s="252" t="s">
        <v>3749</v>
      </c>
      <c r="C1753" s="252" t="s">
        <v>3291</v>
      </c>
      <c r="D1753" s="252" t="s">
        <v>141</v>
      </c>
      <c r="E1753" s="252" t="s">
        <v>22</v>
      </c>
      <c r="F1753" s="252" t="s">
        <v>1193</v>
      </c>
      <c r="G1753" s="8" t="s">
        <v>24</v>
      </c>
      <c r="H1753" s="252" t="s">
        <v>2071</v>
      </c>
      <c r="I1753" s="252" t="s">
        <v>2633</v>
      </c>
      <c r="J1753" s="246" t="str">
        <f>VLOOKUP(F1753,[3]Sheet1!$F$4:$K$147,6,FALSE)</f>
        <v>中职</v>
      </c>
      <c r="K1753" s="252" t="s">
        <v>498</v>
      </c>
      <c r="L1753" s="252" t="s">
        <v>4160</v>
      </c>
      <c r="M1753" s="252" t="s">
        <v>2078</v>
      </c>
      <c r="N1753" s="252" t="s">
        <v>4161</v>
      </c>
      <c r="O1753" s="252" t="s">
        <v>653</v>
      </c>
      <c r="P1753" s="7">
        <v>1500</v>
      </c>
      <c r="Q1753" s="246"/>
    </row>
    <row r="1754" s="2" customFormat="1" spans="1:17">
      <c r="A1754" s="7">
        <v>1751</v>
      </c>
      <c r="B1754" s="252" t="s">
        <v>3749</v>
      </c>
      <c r="C1754" s="252" t="s">
        <v>3291</v>
      </c>
      <c r="D1754" s="252" t="s">
        <v>4162</v>
      </c>
      <c r="E1754" s="252" t="s">
        <v>22</v>
      </c>
      <c r="F1754" s="252" t="s">
        <v>1193</v>
      </c>
      <c r="G1754" s="8" t="s">
        <v>24</v>
      </c>
      <c r="H1754" s="252" t="s">
        <v>4163</v>
      </c>
      <c r="I1754" s="252" t="s">
        <v>2633</v>
      </c>
      <c r="J1754" s="246" t="str">
        <f>VLOOKUP(F1754,[3]Sheet1!$F$4:$K$147,6,FALSE)</f>
        <v>中职</v>
      </c>
      <c r="K1754" s="252" t="s">
        <v>498</v>
      </c>
      <c r="L1754" s="252" t="s">
        <v>4164</v>
      </c>
      <c r="M1754" s="252" t="s">
        <v>188</v>
      </c>
      <c r="N1754" s="252" t="s">
        <v>4165</v>
      </c>
      <c r="O1754" s="252" t="s">
        <v>653</v>
      </c>
      <c r="P1754" s="7">
        <v>1500</v>
      </c>
      <c r="Q1754" s="246"/>
    </row>
    <row r="1755" s="2" customFormat="1" spans="1:17">
      <c r="A1755" s="7">
        <v>1752</v>
      </c>
      <c r="B1755" s="252" t="s">
        <v>3749</v>
      </c>
      <c r="C1755" s="252" t="s">
        <v>3794</v>
      </c>
      <c r="D1755" s="252" t="s">
        <v>2528</v>
      </c>
      <c r="E1755" s="252" t="s">
        <v>22</v>
      </c>
      <c r="F1755" s="252" t="s">
        <v>1068</v>
      </c>
      <c r="G1755" s="8" t="s">
        <v>24</v>
      </c>
      <c r="H1755" s="252" t="s">
        <v>33</v>
      </c>
      <c r="I1755" s="252" t="s">
        <v>137</v>
      </c>
      <c r="J1755" s="246" t="str">
        <f>VLOOKUP(F1755,[3]Sheet1!$F$4:$K$147,6,FALSE)</f>
        <v>中职</v>
      </c>
      <c r="K1755" s="252">
        <v>201909</v>
      </c>
      <c r="L1755" s="252" t="s">
        <v>1039</v>
      </c>
      <c r="M1755" s="252" t="s">
        <v>4166</v>
      </c>
      <c r="N1755" s="252" t="s">
        <v>4167</v>
      </c>
      <c r="O1755" s="252" t="s">
        <v>653</v>
      </c>
      <c r="P1755" s="7">
        <v>1500</v>
      </c>
      <c r="Q1755" s="246"/>
    </row>
    <row r="1756" s="2" customFormat="1" spans="1:17">
      <c r="A1756" s="7">
        <v>1753</v>
      </c>
      <c r="B1756" s="252" t="s">
        <v>3749</v>
      </c>
      <c r="C1756" s="252" t="s">
        <v>3811</v>
      </c>
      <c r="D1756" s="252" t="s">
        <v>4168</v>
      </c>
      <c r="E1756" s="252" t="s">
        <v>44</v>
      </c>
      <c r="F1756" s="252" t="s">
        <v>513</v>
      </c>
      <c r="G1756" s="8" t="s">
        <v>24</v>
      </c>
      <c r="H1756" s="252" t="s">
        <v>4169</v>
      </c>
      <c r="I1756" s="252">
        <v>2</v>
      </c>
      <c r="J1756" s="246" t="s">
        <v>1365</v>
      </c>
      <c r="K1756" s="252">
        <v>202009</v>
      </c>
      <c r="L1756" s="252" t="s">
        <v>2681</v>
      </c>
      <c r="M1756" s="252" t="s">
        <v>301</v>
      </c>
      <c r="N1756" s="252" t="s">
        <v>4170</v>
      </c>
      <c r="O1756" s="252" t="s">
        <v>631</v>
      </c>
      <c r="P1756" s="7">
        <v>1500</v>
      </c>
      <c r="Q1756" s="246"/>
    </row>
    <row r="1757" s="2" customFormat="1" spans="1:17">
      <c r="A1757" s="7">
        <v>1754</v>
      </c>
      <c r="B1757" s="252" t="s">
        <v>3749</v>
      </c>
      <c r="C1757" s="252" t="s">
        <v>3811</v>
      </c>
      <c r="D1757" s="252" t="s">
        <v>141</v>
      </c>
      <c r="E1757" s="252" t="s">
        <v>44</v>
      </c>
      <c r="F1757" s="252" t="s">
        <v>240</v>
      </c>
      <c r="G1757" s="8" t="s">
        <v>24</v>
      </c>
      <c r="H1757" s="252" t="s">
        <v>4171</v>
      </c>
      <c r="I1757" s="252" t="s">
        <v>137</v>
      </c>
      <c r="J1757" s="246" t="str">
        <f>VLOOKUP(F1757,[3]Sheet1!$F$4:$K$147,6,FALSE)</f>
        <v>中职</v>
      </c>
      <c r="K1757" s="252">
        <v>201908</v>
      </c>
      <c r="L1757" s="252" t="s">
        <v>4172</v>
      </c>
      <c r="M1757" s="252" t="s">
        <v>714</v>
      </c>
      <c r="N1757" s="252" t="s">
        <v>4173</v>
      </c>
      <c r="O1757" s="252" t="s">
        <v>631</v>
      </c>
      <c r="P1757" s="7">
        <v>1500</v>
      </c>
      <c r="Q1757" s="246"/>
    </row>
    <row r="1758" s="2" customFormat="1" spans="1:17">
      <c r="A1758" s="7">
        <v>1755</v>
      </c>
      <c r="B1758" s="252" t="s">
        <v>3749</v>
      </c>
      <c r="C1758" s="252" t="s">
        <v>3811</v>
      </c>
      <c r="D1758" s="252" t="s">
        <v>4174</v>
      </c>
      <c r="E1758" s="252" t="s">
        <v>22</v>
      </c>
      <c r="F1758" s="252" t="s">
        <v>119</v>
      </c>
      <c r="G1758" s="8" t="s">
        <v>24</v>
      </c>
      <c r="H1758" s="252" t="s">
        <v>749</v>
      </c>
      <c r="I1758" s="252" t="s">
        <v>552</v>
      </c>
      <c r="J1758" s="246" t="str">
        <f>VLOOKUP(F1758,[3]Sheet1!$F$4:$K$147,6,FALSE)</f>
        <v>专科</v>
      </c>
      <c r="K1758" s="252" t="s">
        <v>553</v>
      </c>
      <c r="L1758" s="252" t="s">
        <v>4175</v>
      </c>
      <c r="M1758" s="252" t="s">
        <v>3954</v>
      </c>
      <c r="N1758" s="252" t="s">
        <v>4173</v>
      </c>
      <c r="O1758" s="252" t="s">
        <v>653</v>
      </c>
      <c r="P1758" s="7">
        <v>1500</v>
      </c>
      <c r="Q1758" s="246"/>
    </row>
    <row r="1759" s="2" customFormat="1" spans="1:17">
      <c r="A1759" s="7">
        <v>1756</v>
      </c>
      <c r="B1759" s="252" t="s">
        <v>3749</v>
      </c>
      <c r="C1759" s="252" t="s">
        <v>3811</v>
      </c>
      <c r="D1759" s="252" t="s">
        <v>701</v>
      </c>
      <c r="E1759" s="252" t="s">
        <v>44</v>
      </c>
      <c r="F1759" s="252" t="s">
        <v>240</v>
      </c>
      <c r="G1759" s="8" t="s">
        <v>24</v>
      </c>
      <c r="H1759" s="252" t="s">
        <v>217</v>
      </c>
      <c r="I1759" s="252" t="s">
        <v>2633</v>
      </c>
      <c r="J1759" s="246" t="str">
        <f>VLOOKUP(F1759,[3]Sheet1!$F$4:$K$147,6,FALSE)</f>
        <v>中职</v>
      </c>
      <c r="K1759" s="252">
        <v>202010</v>
      </c>
      <c r="L1759" s="252" t="s">
        <v>4175</v>
      </c>
      <c r="M1759" s="252" t="s">
        <v>3954</v>
      </c>
      <c r="N1759" s="252" t="s">
        <v>4173</v>
      </c>
      <c r="O1759" s="252" t="s">
        <v>631</v>
      </c>
      <c r="P1759" s="7">
        <v>1500</v>
      </c>
      <c r="Q1759" s="246"/>
    </row>
    <row r="1760" s="2" customFormat="1" spans="1:17">
      <c r="A1760" s="7">
        <v>1757</v>
      </c>
      <c r="B1760" s="252" t="s">
        <v>3749</v>
      </c>
      <c r="C1760" s="252" t="s">
        <v>3811</v>
      </c>
      <c r="D1760" s="252" t="s">
        <v>4176</v>
      </c>
      <c r="E1760" s="252" t="s">
        <v>22</v>
      </c>
      <c r="F1760" s="252" t="s">
        <v>294</v>
      </c>
      <c r="G1760" s="8" t="s">
        <v>24</v>
      </c>
      <c r="H1760" s="252" t="s">
        <v>551</v>
      </c>
      <c r="I1760" s="252" t="s">
        <v>552</v>
      </c>
      <c r="J1760" s="246" t="str">
        <f>VLOOKUP(F1760,[3]Sheet1!$F$4:$K$147,6,FALSE)</f>
        <v>专科</v>
      </c>
      <c r="K1760" s="252" t="s">
        <v>553</v>
      </c>
      <c r="L1760" s="252" t="s">
        <v>4177</v>
      </c>
      <c r="M1760" s="252" t="s">
        <v>2157</v>
      </c>
      <c r="N1760" s="252" t="s">
        <v>4178</v>
      </c>
      <c r="O1760" s="252" t="s">
        <v>653</v>
      </c>
      <c r="P1760" s="7">
        <v>1500</v>
      </c>
      <c r="Q1760" s="246"/>
    </row>
    <row r="1761" s="2" customFormat="1" spans="1:17">
      <c r="A1761" s="7">
        <v>1758</v>
      </c>
      <c r="B1761" s="252" t="s">
        <v>3749</v>
      </c>
      <c r="C1761" s="252" t="s">
        <v>3811</v>
      </c>
      <c r="D1761" s="252" t="s">
        <v>2797</v>
      </c>
      <c r="E1761" s="252" t="s">
        <v>22</v>
      </c>
      <c r="F1761" s="252" t="s">
        <v>706</v>
      </c>
      <c r="G1761" s="8" t="s">
        <v>24</v>
      </c>
      <c r="H1761" s="252" t="s">
        <v>808</v>
      </c>
      <c r="I1761" s="252" t="s">
        <v>137</v>
      </c>
      <c r="J1761" s="246" t="str">
        <f>VLOOKUP(F1761,[3]Sheet1!$F$4:$K$147,6,FALSE)</f>
        <v>专科</v>
      </c>
      <c r="K1761" s="252">
        <v>201909</v>
      </c>
      <c r="L1761" s="252" t="s">
        <v>411</v>
      </c>
      <c r="M1761" s="252" t="s">
        <v>1896</v>
      </c>
      <c r="N1761" s="252" t="s">
        <v>4178</v>
      </c>
      <c r="O1761" s="252" t="s">
        <v>653</v>
      </c>
      <c r="P1761" s="7">
        <v>1500</v>
      </c>
      <c r="Q1761" s="246"/>
    </row>
    <row r="1762" s="2" customFormat="1" spans="1:17">
      <c r="A1762" s="7">
        <v>1759</v>
      </c>
      <c r="B1762" s="252" t="s">
        <v>3749</v>
      </c>
      <c r="C1762" s="252" t="s">
        <v>3811</v>
      </c>
      <c r="D1762" s="252" t="s">
        <v>701</v>
      </c>
      <c r="E1762" s="252" t="s">
        <v>44</v>
      </c>
      <c r="F1762" s="252" t="s">
        <v>89</v>
      </c>
      <c r="G1762" s="8" t="s">
        <v>24</v>
      </c>
      <c r="H1762" s="252" t="s">
        <v>997</v>
      </c>
      <c r="I1762" s="252" t="s">
        <v>2633</v>
      </c>
      <c r="J1762" s="246" t="str">
        <f>VLOOKUP(F1762,[3]Sheet1!$F$4:$K$147,6,FALSE)</f>
        <v>高职</v>
      </c>
      <c r="K1762" s="252" t="s">
        <v>498</v>
      </c>
      <c r="L1762" s="252" t="s">
        <v>4179</v>
      </c>
      <c r="M1762" s="252" t="s">
        <v>3233</v>
      </c>
      <c r="N1762" s="252" t="s">
        <v>4173</v>
      </c>
      <c r="O1762" s="252" t="s">
        <v>631</v>
      </c>
      <c r="P1762" s="7">
        <v>1500</v>
      </c>
      <c r="Q1762" s="246"/>
    </row>
    <row r="1763" s="2" customFormat="1" spans="1:17">
      <c r="A1763" s="7">
        <v>1760</v>
      </c>
      <c r="B1763" s="252" t="s">
        <v>3749</v>
      </c>
      <c r="C1763" s="252" t="s">
        <v>3802</v>
      </c>
      <c r="D1763" s="252" t="s">
        <v>4180</v>
      </c>
      <c r="E1763" s="252" t="s">
        <v>44</v>
      </c>
      <c r="F1763" s="252" t="s">
        <v>4181</v>
      </c>
      <c r="G1763" s="8" t="s">
        <v>24</v>
      </c>
      <c r="H1763" s="252" t="s">
        <v>4182</v>
      </c>
      <c r="I1763" s="252">
        <v>2</v>
      </c>
      <c r="J1763" s="246" t="str">
        <f>VLOOKUP(F1763,[3]Sheet1!$F$4:$K$147,6,FALSE)</f>
        <v>专科</v>
      </c>
      <c r="K1763" s="252">
        <v>202009</v>
      </c>
      <c r="L1763" s="252" t="s">
        <v>4180</v>
      </c>
      <c r="M1763" s="252" t="s">
        <v>4181</v>
      </c>
      <c r="N1763" s="252" t="s">
        <v>4183</v>
      </c>
      <c r="O1763" s="252" t="s">
        <v>869</v>
      </c>
      <c r="P1763" s="7">
        <v>1500</v>
      </c>
      <c r="Q1763" s="246"/>
    </row>
    <row r="1764" s="2" customFormat="1" spans="1:17">
      <c r="A1764" s="7">
        <v>1761</v>
      </c>
      <c r="B1764" s="252" t="s">
        <v>3749</v>
      </c>
      <c r="C1764" s="252" t="s">
        <v>3869</v>
      </c>
      <c r="D1764" s="252" t="s">
        <v>512</v>
      </c>
      <c r="E1764" s="252" t="s">
        <v>22</v>
      </c>
      <c r="F1764" s="252" t="s">
        <v>23</v>
      </c>
      <c r="G1764" s="8" t="s">
        <v>24</v>
      </c>
      <c r="H1764" s="252" t="s">
        <v>658</v>
      </c>
      <c r="I1764" s="252" t="s">
        <v>552</v>
      </c>
      <c r="J1764" s="246" t="str">
        <f>VLOOKUP(F1764,[3]Sheet1!$F$4:$K$147,6,FALSE)</f>
        <v>高职</v>
      </c>
      <c r="K1764" s="252" t="s">
        <v>687</v>
      </c>
      <c r="L1764" s="252" t="s">
        <v>4184</v>
      </c>
      <c r="M1764" s="252" t="s">
        <v>464</v>
      </c>
      <c r="N1764" s="252" t="s">
        <v>4185</v>
      </c>
      <c r="O1764" s="252" t="s">
        <v>653</v>
      </c>
      <c r="P1764" s="7">
        <v>1500</v>
      </c>
      <c r="Q1764" s="246"/>
    </row>
    <row r="1765" s="2" customFormat="1" spans="1:17">
      <c r="A1765" s="7">
        <v>1762</v>
      </c>
      <c r="B1765" s="252" t="s">
        <v>3749</v>
      </c>
      <c r="C1765" s="252" t="s">
        <v>3869</v>
      </c>
      <c r="D1765" s="252" t="s">
        <v>4186</v>
      </c>
      <c r="E1765" s="252" t="s">
        <v>22</v>
      </c>
      <c r="F1765" s="252" t="s">
        <v>51</v>
      </c>
      <c r="G1765" s="8" t="s">
        <v>24</v>
      </c>
      <c r="H1765" s="252" t="s">
        <v>217</v>
      </c>
      <c r="I1765" s="252" t="s">
        <v>137</v>
      </c>
      <c r="J1765" s="246" t="str">
        <f>VLOOKUP(F1765,[3]Sheet1!$F$4:$K$147,6,FALSE)</f>
        <v>专科</v>
      </c>
      <c r="K1765" s="252" t="s">
        <v>526</v>
      </c>
      <c r="L1765" s="252" t="s">
        <v>1569</v>
      </c>
      <c r="M1765" s="252" t="s">
        <v>2813</v>
      </c>
      <c r="N1765" s="252" t="s">
        <v>4024</v>
      </c>
      <c r="O1765" s="252" t="s">
        <v>653</v>
      </c>
      <c r="P1765" s="7">
        <v>1500</v>
      </c>
      <c r="Q1765" s="246"/>
    </row>
    <row r="1766" s="2" customFormat="1" spans="1:17">
      <c r="A1766" s="7">
        <v>1763</v>
      </c>
      <c r="B1766" s="252" t="s">
        <v>3749</v>
      </c>
      <c r="C1766" s="252" t="s">
        <v>3869</v>
      </c>
      <c r="D1766" s="252" t="s">
        <v>4187</v>
      </c>
      <c r="E1766" s="252" t="s">
        <v>44</v>
      </c>
      <c r="F1766" s="252" t="s">
        <v>767</v>
      </c>
      <c r="G1766" s="8" t="s">
        <v>24</v>
      </c>
      <c r="H1766" s="252" t="s">
        <v>126</v>
      </c>
      <c r="I1766" s="252" t="s">
        <v>137</v>
      </c>
      <c r="J1766" s="246" t="str">
        <f>VLOOKUP(F1766,[3]Sheet1!$F$4:$K$147,6,FALSE)</f>
        <v>专科</v>
      </c>
      <c r="K1766" s="252">
        <v>201909</v>
      </c>
      <c r="L1766" s="252" t="s">
        <v>1487</v>
      </c>
      <c r="M1766" s="252" t="s">
        <v>1217</v>
      </c>
      <c r="N1766" s="252" t="s">
        <v>4188</v>
      </c>
      <c r="O1766" s="252" t="s">
        <v>631</v>
      </c>
      <c r="P1766" s="7">
        <v>1500</v>
      </c>
      <c r="Q1766" s="246"/>
    </row>
    <row r="1767" s="2" customFormat="1" spans="1:17">
      <c r="A1767" s="7">
        <v>1764</v>
      </c>
      <c r="B1767" s="252" t="s">
        <v>3749</v>
      </c>
      <c r="C1767" s="252" t="s">
        <v>3869</v>
      </c>
      <c r="D1767" s="252" t="s">
        <v>4189</v>
      </c>
      <c r="E1767" s="252" t="s">
        <v>44</v>
      </c>
      <c r="F1767" s="252" t="s">
        <v>94</v>
      </c>
      <c r="G1767" s="8" t="s">
        <v>24</v>
      </c>
      <c r="H1767" s="252" t="s">
        <v>1073</v>
      </c>
      <c r="I1767" s="252" t="s">
        <v>137</v>
      </c>
      <c r="J1767" s="246" t="str">
        <f>VLOOKUP(F1767,[3]Sheet1!$F$4:$K$147,6,FALSE)</f>
        <v>高职</v>
      </c>
      <c r="K1767" s="252" t="s">
        <v>2983</v>
      </c>
      <c r="L1767" s="252" t="s">
        <v>1266</v>
      </c>
      <c r="M1767" s="252" t="s">
        <v>73</v>
      </c>
      <c r="N1767" s="252" t="s">
        <v>4190</v>
      </c>
      <c r="O1767" s="252" t="s">
        <v>631</v>
      </c>
      <c r="P1767" s="7">
        <v>1500</v>
      </c>
      <c r="Q1767" s="246"/>
    </row>
    <row r="1768" s="2" customFormat="1" spans="1:17">
      <c r="A1768" s="7">
        <v>1765</v>
      </c>
      <c r="B1768" s="252" t="s">
        <v>3749</v>
      </c>
      <c r="C1768" s="252" t="s">
        <v>3869</v>
      </c>
      <c r="D1768" s="252" t="s">
        <v>1488</v>
      </c>
      <c r="E1768" s="252" t="s">
        <v>22</v>
      </c>
      <c r="F1768" s="252" t="s">
        <v>361</v>
      </c>
      <c r="G1768" s="8" t="s">
        <v>24</v>
      </c>
      <c r="H1768" s="252" t="s">
        <v>633</v>
      </c>
      <c r="I1768" s="252" t="s">
        <v>2633</v>
      </c>
      <c r="J1768" s="246" t="str">
        <f>VLOOKUP(F1768,[3]Sheet1!$F$4:$K$147,6,FALSE)</f>
        <v>高职</v>
      </c>
      <c r="K1768" s="252">
        <v>202009</v>
      </c>
      <c r="L1768" s="252" t="s">
        <v>4191</v>
      </c>
      <c r="M1768" s="252" t="s">
        <v>4192</v>
      </c>
      <c r="N1768" s="252" t="s">
        <v>4185</v>
      </c>
      <c r="O1768" s="252" t="s">
        <v>692</v>
      </c>
      <c r="P1768" s="7">
        <v>1500</v>
      </c>
      <c r="Q1768" s="246"/>
    </row>
    <row r="1769" s="2" customFormat="1" spans="1:17">
      <c r="A1769" s="7">
        <v>1766</v>
      </c>
      <c r="B1769" s="252" t="s">
        <v>3749</v>
      </c>
      <c r="C1769" s="252" t="s">
        <v>3869</v>
      </c>
      <c r="D1769" s="252" t="s">
        <v>1463</v>
      </c>
      <c r="E1769" s="252" t="s">
        <v>22</v>
      </c>
      <c r="F1769" s="252" t="s">
        <v>195</v>
      </c>
      <c r="G1769" s="8" t="s">
        <v>24</v>
      </c>
      <c r="H1769" s="252" t="s">
        <v>70</v>
      </c>
      <c r="I1769" s="252" t="s">
        <v>137</v>
      </c>
      <c r="J1769" s="246" t="str">
        <f>VLOOKUP(F1769,[3]Sheet1!$F$4:$K$147,6,FALSE)</f>
        <v>中职</v>
      </c>
      <c r="K1769" s="252">
        <v>201909</v>
      </c>
      <c r="L1769" s="252" t="s">
        <v>4193</v>
      </c>
      <c r="M1769" s="252" t="s">
        <v>739</v>
      </c>
      <c r="N1769" s="252" t="s">
        <v>3787</v>
      </c>
      <c r="O1769" s="252" t="s">
        <v>653</v>
      </c>
      <c r="P1769" s="7">
        <v>1500</v>
      </c>
      <c r="Q1769" s="246"/>
    </row>
    <row r="1770" s="2" customFormat="1" spans="1:17">
      <c r="A1770" s="7">
        <v>1767</v>
      </c>
      <c r="B1770" s="252" t="s">
        <v>3749</v>
      </c>
      <c r="C1770" s="252" t="s">
        <v>3764</v>
      </c>
      <c r="D1770" s="252" t="s">
        <v>1263</v>
      </c>
      <c r="E1770" s="252" t="s">
        <v>22</v>
      </c>
      <c r="F1770" s="252" t="s">
        <v>220</v>
      </c>
      <c r="G1770" s="8" t="s">
        <v>24</v>
      </c>
      <c r="H1770" s="252" t="s">
        <v>1001</v>
      </c>
      <c r="I1770" s="252" t="s">
        <v>137</v>
      </c>
      <c r="J1770" s="246" t="str">
        <f>VLOOKUP(F1770,[3]Sheet1!$F$4:$K$147,6,FALSE)</f>
        <v>专科</v>
      </c>
      <c r="K1770" s="252">
        <v>201909</v>
      </c>
      <c r="L1770" s="252" t="s">
        <v>4194</v>
      </c>
      <c r="M1770" s="252" t="s">
        <v>3355</v>
      </c>
      <c r="N1770" s="252" t="s">
        <v>4195</v>
      </c>
      <c r="O1770" s="252" t="s">
        <v>646</v>
      </c>
      <c r="P1770" s="7">
        <v>1500</v>
      </c>
      <c r="Q1770" s="246"/>
    </row>
    <row r="1771" s="2" customFormat="1" spans="1:17">
      <c r="A1771" s="7">
        <v>1768</v>
      </c>
      <c r="B1771" s="252" t="s">
        <v>3749</v>
      </c>
      <c r="C1771" s="252" t="s">
        <v>3764</v>
      </c>
      <c r="D1771" s="252" t="s">
        <v>1188</v>
      </c>
      <c r="E1771" s="252" t="s">
        <v>22</v>
      </c>
      <c r="F1771" s="252" t="s">
        <v>166</v>
      </c>
      <c r="G1771" s="8" t="s">
        <v>24</v>
      </c>
      <c r="H1771" s="252" t="s">
        <v>201</v>
      </c>
      <c r="I1771" s="252" t="s">
        <v>137</v>
      </c>
      <c r="J1771" s="246" t="str">
        <f>VLOOKUP(F1771,[3]Sheet1!$F$4:$K$147,6,FALSE)</f>
        <v>高级工</v>
      </c>
      <c r="K1771" s="252" t="s">
        <v>2983</v>
      </c>
      <c r="L1771" s="252" t="s">
        <v>2686</v>
      </c>
      <c r="M1771" s="252" t="s">
        <v>751</v>
      </c>
      <c r="N1771" s="252" t="s">
        <v>4196</v>
      </c>
      <c r="O1771" s="252" t="s">
        <v>653</v>
      </c>
      <c r="P1771" s="7">
        <v>1500</v>
      </c>
      <c r="Q1771" s="246"/>
    </row>
    <row r="1772" s="2" customFormat="1" spans="1:17">
      <c r="A1772" s="7">
        <v>1769</v>
      </c>
      <c r="B1772" s="252" t="s">
        <v>3749</v>
      </c>
      <c r="C1772" s="252" t="s">
        <v>3764</v>
      </c>
      <c r="D1772" s="252" t="s">
        <v>141</v>
      </c>
      <c r="E1772" s="252" t="s">
        <v>44</v>
      </c>
      <c r="F1772" s="252" t="s">
        <v>469</v>
      </c>
      <c r="G1772" s="8" t="s">
        <v>24</v>
      </c>
      <c r="H1772" s="252" t="s">
        <v>720</v>
      </c>
      <c r="I1772" s="252">
        <v>1</v>
      </c>
      <c r="J1772" s="246" t="str">
        <f>VLOOKUP(F1772,[3]Sheet1!$F$4:$K$147,6,FALSE)</f>
        <v>中职</v>
      </c>
      <c r="K1772" s="252">
        <v>202109</v>
      </c>
      <c r="L1772" s="252" t="s">
        <v>2533</v>
      </c>
      <c r="M1772" s="252" t="s">
        <v>1489</v>
      </c>
      <c r="N1772" s="252" t="s">
        <v>4197</v>
      </c>
      <c r="O1772" s="252" t="s">
        <v>631</v>
      </c>
      <c r="P1772" s="7">
        <v>1500</v>
      </c>
      <c r="Q1772" s="246"/>
    </row>
    <row r="1773" s="2" customFormat="1" spans="1:17">
      <c r="A1773" s="7">
        <v>1770</v>
      </c>
      <c r="B1773" s="252" t="s">
        <v>3749</v>
      </c>
      <c r="C1773" s="252" t="s">
        <v>3817</v>
      </c>
      <c r="D1773" s="252" t="s">
        <v>93</v>
      </c>
      <c r="E1773" s="252" t="s">
        <v>22</v>
      </c>
      <c r="F1773" s="252" t="s">
        <v>329</v>
      </c>
      <c r="G1773" s="8" t="s">
        <v>24</v>
      </c>
      <c r="H1773" s="252" t="s">
        <v>2736</v>
      </c>
      <c r="I1773" s="252" t="s">
        <v>552</v>
      </c>
      <c r="J1773" s="246" t="str">
        <f>VLOOKUP(F1773,[3]Sheet1!$F$4:$K$147,6,FALSE)</f>
        <v>中职</v>
      </c>
      <c r="K1773" s="252" t="s">
        <v>553</v>
      </c>
      <c r="L1773" s="252" t="s">
        <v>272</v>
      </c>
      <c r="M1773" s="252" t="s">
        <v>718</v>
      </c>
      <c r="N1773" s="252" t="s">
        <v>4198</v>
      </c>
      <c r="O1773" s="252" t="s">
        <v>653</v>
      </c>
      <c r="P1773" s="7">
        <v>1500</v>
      </c>
      <c r="Q1773" s="246"/>
    </row>
    <row r="1774" s="2" customFormat="1" spans="1:17">
      <c r="A1774" s="7">
        <v>1771</v>
      </c>
      <c r="B1774" s="252" t="s">
        <v>3749</v>
      </c>
      <c r="C1774" s="252" t="s">
        <v>3817</v>
      </c>
      <c r="D1774" s="252" t="s">
        <v>93</v>
      </c>
      <c r="E1774" s="252" t="s">
        <v>22</v>
      </c>
      <c r="F1774" s="252" t="s">
        <v>230</v>
      </c>
      <c r="G1774" s="8" t="s">
        <v>24</v>
      </c>
      <c r="H1774" s="252" t="s">
        <v>4199</v>
      </c>
      <c r="I1774" s="252">
        <v>1</v>
      </c>
      <c r="J1774" s="246" t="str">
        <f>VLOOKUP(F1774,[3]Sheet1!$F$4:$K$147,6,FALSE)</f>
        <v>中职</v>
      </c>
      <c r="K1774" s="252">
        <v>202109</v>
      </c>
      <c r="L1774" s="252" t="s">
        <v>2878</v>
      </c>
      <c r="M1774" s="252" t="s">
        <v>450</v>
      </c>
      <c r="N1774" s="252" t="s">
        <v>4198</v>
      </c>
      <c r="O1774" s="252" t="s">
        <v>653</v>
      </c>
      <c r="P1774" s="7">
        <v>1500</v>
      </c>
      <c r="Q1774" s="246"/>
    </row>
    <row r="1775" s="2" customFormat="1" spans="1:17">
      <c r="A1775" s="7">
        <v>1772</v>
      </c>
      <c r="B1775" s="252" t="s">
        <v>3749</v>
      </c>
      <c r="C1775" s="252" t="s">
        <v>3817</v>
      </c>
      <c r="D1775" s="252" t="s">
        <v>4200</v>
      </c>
      <c r="E1775" s="252" t="s">
        <v>22</v>
      </c>
      <c r="F1775" s="252" t="s">
        <v>329</v>
      </c>
      <c r="G1775" s="8" t="s">
        <v>24</v>
      </c>
      <c r="H1775" s="252" t="s">
        <v>1878</v>
      </c>
      <c r="I1775" s="252" t="s">
        <v>552</v>
      </c>
      <c r="J1775" s="246" t="str">
        <f>VLOOKUP(F1775,[3]Sheet1!$F$4:$K$147,6,FALSE)</f>
        <v>中职</v>
      </c>
      <c r="K1775" s="252" t="s">
        <v>553</v>
      </c>
      <c r="L1775" s="252" t="s">
        <v>3286</v>
      </c>
      <c r="M1775" s="252" t="s">
        <v>4110</v>
      </c>
      <c r="N1775" s="252" t="s">
        <v>4201</v>
      </c>
      <c r="O1775" s="252" t="s">
        <v>646</v>
      </c>
      <c r="P1775" s="7">
        <v>1500</v>
      </c>
      <c r="Q1775" s="246"/>
    </row>
    <row r="1776" s="2" customFormat="1" spans="1:17">
      <c r="A1776" s="7">
        <v>1773</v>
      </c>
      <c r="B1776" s="252" t="s">
        <v>3749</v>
      </c>
      <c r="C1776" s="252" t="s">
        <v>3781</v>
      </c>
      <c r="D1776" s="252" t="s">
        <v>4202</v>
      </c>
      <c r="E1776" s="252" t="s">
        <v>22</v>
      </c>
      <c r="F1776" s="252" t="s">
        <v>361</v>
      </c>
      <c r="G1776" s="8" t="s">
        <v>24</v>
      </c>
      <c r="H1776" s="252" t="s">
        <v>33</v>
      </c>
      <c r="I1776" s="252">
        <v>3</v>
      </c>
      <c r="J1776" s="246" t="str">
        <f>VLOOKUP(F1776,[3]Sheet1!$F$4:$K$147,6,FALSE)</f>
        <v>高职</v>
      </c>
      <c r="K1776" s="252" t="s">
        <v>716</v>
      </c>
      <c r="L1776" s="252" t="s">
        <v>2150</v>
      </c>
      <c r="M1776" s="252" t="s">
        <v>874</v>
      </c>
      <c r="N1776" s="252" t="s">
        <v>4203</v>
      </c>
      <c r="O1776" s="252" t="s">
        <v>653</v>
      </c>
      <c r="P1776" s="7">
        <v>1500</v>
      </c>
      <c r="Q1776" s="246"/>
    </row>
    <row r="1777" s="2" customFormat="1" spans="1:17">
      <c r="A1777" s="7">
        <v>1774</v>
      </c>
      <c r="B1777" s="252" t="s">
        <v>3749</v>
      </c>
      <c r="C1777" s="252" t="s">
        <v>4034</v>
      </c>
      <c r="D1777" s="252" t="s">
        <v>141</v>
      </c>
      <c r="E1777" s="252" t="s">
        <v>44</v>
      </c>
      <c r="F1777" s="252" t="s">
        <v>410</v>
      </c>
      <c r="G1777" s="8" t="s">
        <v>24</v>
      </c>
      <c r="H1777" s="252" t="s">
        <v>633</v>
      </c>
      <c r="I1777" s="252" t="s">
        <v>552</v>
      </c>
      <c r="J1777" s="246" t="str">
        <f>VLOOKUP(F1777,[3]Sheet1!$F$4:$K$147,6,FALSE)</f>
        <v>中职</v>
      </c>
      <c r="K1777" s="252" t="s">
        <v>553</v>
      </c>
      <c r="L1777" s="252" t="s">
        <v>4204</v>
      </c>
      <c r="M1777" s="252" t="s">
        <v>996</v>
      </c>
      <c r="N1777" s="252" t="s">
        <v>4205</v>
      </c>
      <c r="O1777" s="252" t="s">
        <v>631</v>
      </c>
      <c r="P1777" s="7">
        <v>1500</v>
      </c>
      <c r="Q1777" s="246"/>
    </row>
    <row r="1778" s="2" customFormat="1" spans="1:17">
      <c r="A1778" s="7">
        <v>1775</v>
      </c>
      <c r="B1778" s="252" t="s">
        <v>3749</v>
      </c>
      <c r="C1778" s="252" t="s">
        <v>4034</v>
      </c>
      <c r="D1778" s="252" t="s">
        <v>93</v>
      </c>
      <c r="E1778" s="252" t="s">
        <v>22</v>
      </c>
      <c r="F1778" s="252" t="s">
        <v>1193</v>
      </c>
      <c r="G1778" s="8" t="s">
        <v>24</v>
      </c>
      <c r="H1778" s="252" t="s">
        <v>4206</v>
      </c>
      <c r="I1778" s="252">
        <v>2</v>
      </c>
      <c r="J1778" s="246" t="str">
        <f>VLOOKUP(F1778,[3]Sheet1!$F$4:$K$147,6,FALSE)</f>
        <v>中职</v>
      </c>
      <c r="K1778" s="252" t="s">
        <v>519</v>
      </c>
      <c r="L1778" s="252" t="s">
        <v>4207</v>
      </c>
      <c r="M1778" s="252" t="s">
        <v>549</v>
      </c>
      <c r="N1778" s="252" t="s">
        <v>4036</v>
      </c>
      <c r="O1778" s="252" t="s">
        <v>653</v>
      </c>
      <c r="P1778" s="7">
        <v>1500</v>
      </c>
      <c r="Q1778" s="246"/>
    </row>
    <row r="1779" s="2" customFormat="1" spans="1:17">
      <c r="A1779" s="7">
        <v>1776</v>
      </c>
      <c r="B1779" s="252" t="s">
        <v>3749</v>
      </c>
      <c r="C1779" s="252" t="s">
        <v>4034</v>
      </c>
      <c r="D1779" s="252" t="s">
        <v>93</v>
      </c>
      <c r="E1779" s="252" t="s">
        <v>44</v>
      </c>
      <c r="F1779" s="252" t="s">
        <v>469</v>
      </c>
      <c r="G1779" s="8" t="s">
        <v>24</v>
      </c>
      <c r="H1779" s="252" t="s">
        <v>3090</v>
      </c>
      <c r="I1779" s="252" t="s">
        <v>552</v>
      </c>
      <c r="J1779" s="246" t="str">
        <f>VLOOKUP(F1779,[3]Sheet1!$F$4:$K$147,6,FALSE)</f>
        <v>中职</v>
      </c>
      <c r="K1779" s="252" t="s">
        <v>553</v>
      </c>
      <c r="L1779" s="252" t="s">
        <v>4208</v>
      </c>
      <c r="M1779" s="252" t="s">
        <v>667</v>
      </c>
      <c r="N1779" s="252" t="s">
        <v>4036</v>
      </c>
      <c r="O1779" s="252" t="s">
        <v>631</v>
      </c>
      <c r="P1779" s="7">
        <v>1500</v>
      </c>
      <c r="Q1779" s="246"/>
    </row>
    <row r="1780" s="2" customFormat="1" spans="1:17">
      <c r="A1780" s="7">
        <v>1777</v>
      </c>
      <c r="B1780" s="252" t="s">
        <v>3749</v>
      </c>
      <c r="C1780" s="252" t="s">
        <v>4034</v>
      </c>
      <c r="D1780" s="252" t="s">
        <v>4209</v>
      </c>
      <c r="E1780" s="252" t="s">
        <v>22</v>
      </c>
      <c r="F1780" s="252" t="s">
        <v>4210</v>
      </c>
      <c r="G1780" s="8" t="s">
        <v>24</v>
      </c>
      <c r="H1780" s="252" t="s">
        <v>4211</v>
      </c>
      <c r="I1780" s="252" t="s">
        <v>2633</v>
      </c>
      <c r="J1780" s="246" t="str">
        <f>VLOOKUP(F1780,[3]Sheet1!$F$4:$K$147,6,FALSE)</f>
        <v>专科</v>
      </c>
      <c r="K1780" s="252" t="s">
        <v>2757</v>
      </c>
      <c r="L1780" s="252" t="s">
        <v>3588</v>
      </c>
      <c r="M1780" s="252" t="s">
        <v>4212</v>
      </c>
      <c r="N1780" s="252" t="s">
        <v>4213</v>
      </c>
      <c r="O1780" s="252" t="s">
        <v>4214</v>
      </c>
      <c r="P1780" s="7">
        <v>1500</v>
      </c>
      <c r="Q1780" s="246"/>
    </row>
    <row r="1781" s="2" customFormat="1" spans="1:17">
      <c r="A1781" s="7">
        <v>1778</v>
      </c>
      <c r="B1781" s="252" t="s">
        <v>3749</v>
      </c>
      <c r="C1781" s="252" t="s">
        <v>3794</v>
      </c>
      <c r="D1781" s="252" t="s">
        <v>93</v>
      </c>
      <c r="E1781" s="252" t="s">
        <v>44</v>
      </c>
      <c r="F1781" s="252" t="s">
        <v>1193</v>
      </c>
      <c r="G1781" s="8" t="s">
        <v>24</v>
      </c>
      <c r="H1781" s="252" t="s">
        <v>70</v>
      </c>
      <c r="I1781" s="252">
        <v>3</v>
      </c>
      <c r="J1781" s="246" t="str">
        <f>VLOOKUP(F1781,[3]Sheet1!$F$4:$K$147,6,FALSE)</f>
        <v>中职</v>
      </c>
      <c r="K1781" s="252" t="s">
        <v>716</v>
      </c>
      <c r="L1781" s="252" t="s">
        <v>257</v>
      </c>
      <c r="M1781" s="252" t="s">
        <v>370</v>
      </c>
      <c r="N1781" s="252" t="s">
        <v>4215</v>
      </c>
      <c r="O1781" s="252" t="s">
        <v>631</v>
      </c>
      <c r="P1781" s="7">
        <v>1500</v>
      </c>
      <c r="Q1781" s="246"/>
    </row>
    <row r="1782" s="2" customFormat="1" spans="1:17">
      <c r="A1782" s="7">
        <v>1779</v>
      </c>
      <c r="B1782" s="252" t="s">
        <v>3749</v>
      </c>
      <c r="C1782" s="252" t="s">
        <v>3830</v>
      </c>
      <c r="D1782" s="252" t="s">
        <v>2028</v>
      </c>
      <c r="E1782" s="252" t="s">
        <v>44</v>
      </c>
      <c r="F1782" s="252" t="s">
        <v>474</v>
      </c>
      <c r="G1782" s="8" t="s">
        <v>24</v>
      </c>
      <c r="H1782" s="252" t="s">
        <v>696</v>
      </c>
      <c r="I1782" s="252">
        <v>1</v>
      </c>
      <c r="J1782" s="246" t="str">
        <f>VLOOKUP(F1782,[3]Sheet1!$F$4:$K$147,6,FALSE)</f>
        <v>高职</v>
      </c>
      <c r="K1782" s="252">
        <v>202109</v>
      </c>
      <c r="L1782" s="252" t="s">
        <v>3889</v>
      </c>
      <c r="M1782" s="252" t="s">
        <v>3843</v>
      </c>
      <c r="N1782" s="252" t="s">
        <v>4088</v>
      </c>
      <c r="O1782" s="252" t="s">
        <v>637</v>
      </c>
      <c r="P1782" s="7">
        <v>1500</v>
      </c>
      <c r="Q1782" s="246"/>
    </row>
    <row r="1783" s="2" customFormat="1" spans="1:17">
      <c r="A1783" s="7">
        <v>1780</v>
      </c>
      <c r="B1783" s="252" t="s">
        <v>3749</v>
      </c>
      <c r="C1783" s="252" t="s">
        <v>3750</v>
      </c>
      <c r="D1783" s="252" t="s">
        <v>451</v>
      </c>
      <c r="E1783" s="252" t="s">
        <v>22</v>
      </c>
      <c r="F1783" s="252" t="s">
        <v>894</v>
      </c>
      <c r="G1783" s="8" t="s">
        <v>24</v>
      </c>
      <c r="H1783" s="252" t="s">
        <v>33</v>
      </c>
      <c r="I1783" s="252" t="s">
        <v>2633</v>
      </c>
      <c r="J1783" s="246" t="str">
        <f>VLOOKUP(F1783,[3]Sheet1!$F$4:$K$147,6,FALSE)</f>
        <v>中职</v>
      </c>
      <c r="K1783" s="252" t="s">
        <v>498</v>
      </c>
      <c r="L1783" s="252" t="s">
        <v>1534</v>
      </c>
      <c r="M1783" s="252" t="s">
        <v>1419</v>
      </c>
      <c r="N1783" s="252" t="s">
        <v>4216</v>
      </c>
      <c r="O1783" s="252" t="s">
        <v>653</v>
      </c>
      <c r="P1783" s="7">
        <v>1500</v>
      </c>
      <c r="Q1783" s="246"/>
    </row>
    <row r="1784" s="2" customFormat="1" spans="1:17">
      <c r="A1784" s="7">
        <v>1781</v>
      </c>
      <c r="B1784" s="252" t="s">
        <v>3749</v>
      </c>
      <c r="C1784" s="252" t="s">
        <v>3750</v>
      </c>
      <c r="D1784" s="252" t="s">
        <v>4217</v>
      </c>
      <c r="E1784" s="252" t="s">
        <v>44</v>
      </c>
      <c r="F1784" s="252" t="s">
        <v>313</v>
      </c>
      <c r="G1784" s="8" t="s">
        <v>24</v>
      </c>
      <c r="H1784" s="252" t="s">
        <v>568</v>
      </c>
      <c r="I1784" s="252" t="s">
        <v>552</v>
      </c>
      <c r="J1784" s="246" t="str">
        <f>VLOOKUP(F1784,[3]Sheet1!$F$4:$K$147,6,FALSE)</f>
        <v>大专</v>
      </c>
      <c r="K1784" s="252" t="s">
        <v>553</v>
      </c>
      <c r="L1784" s="252" t="s">
        <v>4218</v>
      </c>
      <c r="M1784" s="252" t="s">
        <v>813</v>
      </c>
      <c r="N1784" s="252" t="s">
        <v>4219</v>
      </c>
      <c r="O1784" s="252" t="s">
        <v>631</v>
      </c>
      <c r="P1784" s="7">
        <v>1500</v>
      </c>
      <c r="Q1784" s="246"/>
    </row>
    <row r="1785" s="2" customFormat="1" spans="1:17">
      <c r="A1785" s="7">
        <v>1782</v>
      </c>
      <c r="B1785" s="252" t="s">
        <v>3749</v>
      </c>
      <c r="C1785" s="252" t="s">
        <v>3750</v>
      </c>
      <c r="D1785" s="252" t="s">
        <v>2280</v>
      </c>
      <c r="E1785" s="252" t="s">
        <v>44</v>
      </c>
      <c r="F1785" s="252" t="s">
        <v>129</v>
      </c>
      <c r="G1785" s="8" t="s">
        <v>24</v>
      </c>
      <c r="H1785" s="252" t="s">
        <v>696</v>
      </c>
      <c r="I1785" s="252" t="s">
        <v>2633</v>
      </c>
      <c r="J1785" s="246" t="str">
        <f>VLOOKUP(F1785,[3]Sheet1!$F$4:$K$147,6,FALSE)</f>
        <v>高职</v>
      </c>
      <c r="K1785" s="252" t="s">
        <v>65</v>
      </c>
      <c r="L1785" s="252" t="s">
        <v>4220</v>
      </c>
      <c r="M1785" s="252" t="s">
        <v>421</v>
      </c>
      <c r="N1785" s="252" t="s">
        <v>4221</v>
      </c>
      <c r="O1785" s="252" t="s">
        <v>631</v>
      </c>
      <c r="P1785" s="7">
        <v>1500</v>
      </c>
      <c r="Q1785" s="246"/>
    </row>
    <row r="1786" s="2" customFormat="1" spans="1:17">
      <c r="A1786" s="7">
        <v>1783</v>
      </c>
      <c r="B1786" s="252" t="s">
        <v>3749</v>
      </c>
      <c r="C1786" s="252" t="s">
        <v>3750</v>
      </c>
      <c r="D1786" s="252" t="s">
        <v>4222</v>
      </c>
      <c r="E1786" s="252" t="s">
        <v>22</v>
      </c>
      <c r="F1786" s="252" t="s">
        <v>220</v>
      </c>
      <c r="G1786" s="8" t="s">
        <v>24</v>
      </c>
      <c r="H1786" s="252" t="s">
        <v>4223</v>
      </c>
      <c r="I1786" s="252" t="s">
        <v>552</v>
      </c>
      <c r="J1786" s="246" t="str">
        <f>VLOOKUP(F1786,[3]Sheet1!$F$4:$K$147,6,FALSE)</f>
        <v>专科</v>
      </c>
      <c r="K1786" s="252" t="s">
        <v>553</v>
      </c>
      <c r="L1786" s="252" t="s">
        <v>4224</v>
      </c>
      <c r="M1786" s="252" t="s">
        <v>1896</v>
      </c>
      <c r="N1786" s="252" t="s">
        <v>3875</v>
      </c>
      <c r="O1786" s="252" t="s">
        <v>653</v>
      </c>
      <c r="P1786" s="7">
        <v>1500</v>
      </c>
      <c r="Q1786" s="246"/>
    </row>
    <row r="1787" s="2" customFormat="1" spans="1:17">
      <c r="A1787" s="7">
        <v>1784</v>
      </c>
      <c r="B1787" s="252" t="s">
        <v>3749</v>
      </c>
      <c r="C1787" s="252" t="s">
        <v>3750</v>
      </c>
      <c r="D1787" s="252" t="s">
        <v>2280</v>
      </c>
      <c r="E1787" s="252" t="s">
        <v>22</v>
      </c>
      <c r="F1787" s="252" t="s">
        <v>1068</v>
      </c>
      <c r="G1787" s="8" t="s">
        <v>24</v>
      </c>
      <c r="H1787" s="252" t="s">
        <v>1029</v>
      </c>
      <c r="I1787" s="252" t="s">
        <v>552</v>
      </c>
      <c r="J1787" s="246" t="str">
        <f>VLOOKUP(F1787,[3]Sheet1!$F$4:$K$147,6,FALSE)</f>
        <v>中职</v>
      </c>
      <c r="K1787" s="252" t="s">
        <v>553</v>
      </c>
      <c r="L1787" s="252" t="s">
        <v>3752</v>
      </c>
      <c r="M1787" s="252" t="s">
        <v>3753</v>
      </c>
      <c r="N1787" s="252" t="s">
        <v>3754</v>
      </c>
      <c r="O1787" s="252" t="s">
        <v>653</v>
      </c>
      <c r="P1787" s="7">
        <v>1500</v>
      </c>
      <c r="Q1787" s="246"/>
    </row>
    <row r="1788" s="2" customFormat="1" spans="1:17">
      <c r="A1788" s="7">
        <v>1785</v>
      </c>
      <c r="B1788" s="252" t="s">
        <v>3749</v>
      </c>
      <c r="C1788" s="252" t="s">
        <v>3800</v>
      </c>
      <c r="D1788" s="252" t="s">
        <v>141</v>
      </c>
      <c r="E1788" s="252" t="s">
        <v>44</v>
      </c>
      <c r="F1788" s="252" t="s">
        <v>485</v>
      </c>
      <c r="G1788" s="8" t="s">
        <v>24</v>
      </c>
      <c r="H1788" s="252" t="s">
        <v>1078</v>
      </c>
      <c r="I1788" s="252" t="s">
        <v>137</v>
      </c>
      <c r="J1788" s="246" t="str">
        <f>VLOOKUP(F1788,[3]Sheet1!$F$4:$K$147,6,FALSE)</f>
        <v>专科</v>
      </c>
      <c r="K1788" s="252">
        <v>201909</v>
      </c>
      <c r="L1788" s="252" t="s">
        <v>4225</v>
      </c>
      <c r="M1788" s="252" t="s">
        <v>2630</v>
      </c>
      <c r="N1788" s="252" t="s">
        <v>4226</v>
      </c>
      <c r="O1788" s="252" t="s">
        <v>637</v>
      </c>
      <c r="P1788" s="7">
        <v>1500</v>
      </c>
      <c r="Q1788" s="246"/>
    </row>
    <row r="1789" s="2" customFormat="1" spans="1:17">
      <c r="A1789" s="7">
        <v>1786</v>
      </c>
      <c r="B1789" s="252" t="s">
        <v>3749</v>
      </c>
      <c r="C1789" s="252" t="s">
        <v>3800</v>
      </c>
      <c r="D1789" s="252" t="s">
        <v>141</v>
      </c>
      <c r="E1789" s="252" t="s">
        <v>44</v>
      </c>
      <c r="F1789" s="252" t="s">
        <v>1193</v>
      </c>
      <c r="G1789" s="8" t="s">
        <v>24</v>
      </c>
      <c r="H1789" s="252" t="s">
        <v>4227</v>
      </c>
      <c r="I1789" s="252" t="s">
        <v>2633</v>
      </c>
      <c r="J1789" s="246" t="str">
        <f>VLOOKUP(F1789,[3]Sheet1!$F$4:$K$147,6,FALSE)</f>
        <v>中职</v>
      </c>
      <c r="K1789" s="252">
        <v>202009</v>
      </c>
      <c r="L1789" s="252" t="s">
        <v>4225</v>
      </c>
      <c r="M1789" s="252" t="s">
        <v>2630</v>
      </c>
      <c r="N1789" s="252" t="s">
        <v>4226</v>
      </c>
      <c r="O1789" s="252" t="s">
        <v>637</v>
      </c>
      <c r="P1789" s="7">
        <v>1500</v>
      </c>
      <c r="Q1789" s="246"/>
    </row>
    <row r="1790" s="2" customFormat="1" spans="1:17">
      <c r="A1790" s="7">
        <v>1787</v>
      </c>
      <c r="B1790" s="252" t="s">
        <v>3749</v>
      </c>
      <c r="C1790" s="252" t="s">
        <v>3800</v>
      </c>
      <c r="D1790" s="252" t="s">
        <v>4228</v>
      </c>
      <c r="E1790" s="252" t="s">
        <v>22</v>
      </c>
      <c r="F1790" s="252" t="s">
        <v>984</v>
      </c>
      <c r="G1790" s="8" t="s">
        <v>24</v>
      </c>
      <c r="H1790" s="252" t="s">
        <v>4229</v>
      </c>
      <c r="I1790" s="252" t="s">
        <v>552</v>
      </c>
      <c r="J1790" s="246" t="str">
        <f>VLOOKUP(F1790,[3]Sheet1!$F$4:$K$147,6,FALSE)</f>
        <v>技工院校</v>
      </c>
      <c r="K1790" s="252" t="s">
        <v>553</v>
      </c>
      <c r="L1790" s="252" t="s">
        <v>4230</v>
      </c>
      <c r="M1790" s="252" t="s">
        <v>4007</v>
      </c>
      <c r="N1790" s="252" t="s">
        <v>4231</v>
      </c>
      <c r="O1790" s="252" t="s">
        <v>646</v>
      </c>
      <c r="P1790" s="7">
        <v>1500</v>
      </c>
      <c r="Q1790" s="246"/>
    </row>
    <row r="1791" s="2" customFormat="1" spans="1:17">
      <c r="A1791" s="7">
        <v>1788</v>
      </c>
      <c r="B1791" s="252" t="s">
        <v>3749</v>
      </c>
      <c r="C1791" s="252" t="s">
        <v>3800</v>
      </c>
      <c r="D1791" s="252" t="s">
        <v>1476</v>
      </c>
      <c r="E1791" s="252" t="s">
        <v>22</v>
      </c>
      <c r="F1791" s="252" t="s">
        <v>894</v>
      </c>
      <c r="G1791" s="8" t="s">
        <v>24</v>
      </c>
      <c r="H1791" s="252" t="s">
        <v>40</v>
      </c>
      <c r="I1791" s="252" t="s">
        <v>137</v>
      </c>
      <c r="J1791" s="246" t="str">
        <f>VLOOKUP(F1791,[3]Sheet1!$F$4:$K$147,6,FALSE)</f>
        <v>中职</v>
      </c>
      <c r="K1791" s="252">
        <v>201909</v>
      </c>
      <c r="L1791" s="252" t="s">
        <v>4232</v>
      </c>
      <c r="M1791" s="252" t="s">
        <v>4233</v>
      </c>
      <c r="N1791" s="252" t="s">
        <v>4234</v>
      </c>
      <c r="O1791" s="252" t="s">
        <v>653</v>
      </c>
      <c r="P1791" s="7">
        <v>1500</v>
      </c>
      <c r="Q1791" s="246"/>
    </row>
    <row r="1792" s="2" customFormat="1" spans="1:17">
      <c r="A1792" s="7">
        <v>1789</v>
      </c>
      <c r="B1792" s="252" t="s">
        <v>3749</v>
      </c>
      <c r="C1792" s="252" t="s">
        <v>3800</v>
      </c>
      <c r="D1792" s="252" t="s">
        <v>141</v>
      </c>
      <c r="E1792" s="252" t="s">
        <v>22</v>
      </c>
      <c r="F1792" s="252" t="s">
        <v>94</v>
      </c>
      <c r="G1792" s="8" t="s">
        <v>24</v>
      </c>
      <c r="H1792" s="252" t="s">
        <v>2009</v>
      </c>
      <c r="I1792" s="252" t="s">
        <v>137</v>
      </c>
      <c r="J1792" s="246" t="str">
        <f>VLOOKUP(F1792,[3]Sheet1!$F$4:$K$147,6,FALSE)</f>
        <v>高职</v>
      </c>
      <c r="K1792" s="252">
        <v>201907</v>
      </c>
      <c r="L1792" s="252" t="s">
        <v>4235</v>
      </c>
      <c r="M1792" s="252" t="s">
        <v>4236</v>
      </c>
      <c r="N1792" s="252" t="s">
        <v>4237</v>
      </c>
      <c r="O1792" s="252" t="s">
        <v>675</v>
      </c>
      <c r="P1792" s="7">
        <v>1500</v>
      </c>
      <c r="Q1792" s="246"/>
    </row>
    <row r="1793" s="2" customFormat="1" spans="1:17">
      <c r="A1793" s="7">
        <v>1790</v>
      </c>
      <c r="B1793" s="252" t="s">
        <v>3749</v>
      </c>
      <c r="C1793" s="252" t="s">
        <v>3800</v>
      </c>
      <c r="D1793" s="252" t="s">
        <v>4047</v>
      </c>
      <c r="E1793" s="252" t="s">
        <v>44</v>
      </c>
      <c r="F1793" s="252" t="s">
        <v>898</v>
      </c>
      <c r="G1793" s="8" t="s">
        <v>24</v>
      </c>
      <c r="H1793" s="252" t="s">
        <v>568</v>
      </c>
      <c r="I1793" s="252">
        <v>1</v>
      </c>
      <c r="J1793" s="246" t="str">
        <f>VLOOKUP(F1793,[3]Sheet1!$F$4:$K$147,6,FALSE)</f>
        <v>中职</v>
      </c>
      <c r="K1793" s="252">
        <v>202109</v>
      </c>
      <c r="L1793" s="252" t="s">
        <v>2656</v>
      </c>
      <c r="M1793" s="252" t="s">
        <v>4238</v>
      </c>
      <c r="N1793" s="252" t="s">
        <v>4239</v>
      </c>
      <c r="O1793" s="252" t="s">
        <v>631</v>
      </c>
      <c r="P1793" s="7">
        <v>1500</v>
      </c>
      <c r="Q1793" s="246"/>
    </row>
    <row r="1794" s="2" customFormat="1" spans="1:17">
      <c r="A1794" s="7">
        <v>1791</v>
      </c>
      <c r="B1794" s="252" t="s">
        <v>3749</v>
      </c>
      <c r="C1794" s="252" t="s">
        <v>3800</v>
      </c>
      <c r="D1794" s="252" t="s">
        <v>4240</v>
      </c>
      <c r="E1794" s="252" t="s">
        <v>22</v>
      </c>
      <c r="F1794" s="252" t="s">
        <v>368</v>
      </c>
      <c r="G1794" s="8" t="s">
        <v>24</v>
      </c>
      <c r="H1794" s="252" t="s">
        <v>4241</v>
      </c>
      <c r="I1794" s="252">
        <v>2</v>
      </c>
      <c r="J1794" s="246" t="str">
        <f>VLOOKUP(F1794,[3]Sheet1!$F$4:$K$147,6,FALSE)</f>
        <v>中职</v>
      </c>
      <c r="K1794" s="252" t="s">
        <v>532</v>
      </c>
      <c r="L1794" s="252" t="s">
        <v>3511</v>
      </c>
      <c r="M1794" s="252" t="s">
        <v>4242</v>
      </c>
      <c r="N1794" s="252" t="s">
        <v>4226</v>
      </c>
      <c r="O1794" s="252" t="s">
        <v>653</v>
      </c>
      <c r="P1794" s="7">
        <v>1500</v>
      </c>
      <c r="Q1794" s="246"/>
    </row>
    <row r="1795" s="2" customFormat="1" spans="1:17">
      <c r="A1795" s="7">
        <v>1792</v>
      </c>
      <c r="B1795" s="252" t="s">
        <v>3749</v>
      </c>
      <c r="C1795" s="252" t="s">
        <v>3805</v>
      </c>
      <c r="D1795" s="252" t="s">
        <v>4243</v>
      </c>
      <c r="E1795" s="252" t="s">
        <v>44</v>
      </c>
      <c r="F1795" s="252" t="s">
        <v>268</v>
      </c>
      <c r="G1795" s="8" t="s">
        <v>24</v>
      </c>
      <c r="H1795" s="252" t="s">
        <v>4244</v>
      </c>
      <c r="I1795" s="252" t="s">
        <v>2633</v>
      </c>
      <c r="J1795" s="246" t="str">
        <f>VLOOKUP(F1795,[3]Sheet1!$F$4:$K$147,6,FALSE)</f>
        <v>中职</v>
      </c>
      <c r="K1795" s="252">
        <v>202009</v>
      </c>
      <c r="L1795" s="252" t="s">
        <v>4245</v>
      </c>
      <c r="M1795" s="252" t="s">
        <v>3512</v>
      </c>
      <c r="N1795" s="252" t="s">
        <v>4246</v>
      </c>
      <c r="O1795" s="252" t="s">
        <v>637</v>
      </c>
      <c r="P1795" s="7">
        <v>1500</v>
      </c>
      <c r="Q1795" s="246"/>
    </row>
    <row r="1796" s="2" customFormat="1" spans="1:17">
      <c r="A1796" s="7">
        <v>1793</v>
      </c>
      <c r="B1796" s="252" t="s">
        <v>3749</v>
      </c>
      <c r="C1796" s="252" t="s">
        <v>3847</v>
      </c>
      <c r="D1796" s="252" t="s">
        <v>4247</v>
      </c>
      <c r="E1796" s="252" t="s">
        <v>44</v>
      </c>
      <c r="F1796" s="252" t="s">
        <v>391</v>
      </c>
      <c r="G1796" s="8" t="s">
        <v>24</v>
      </c>
      <c r="H1796" s="252" t="s">
        <v>4244</v>
      </c>
      <c r="I1796" s="252" t="s">
        <v>2633</v>
      </c>
      <c r="J1796" s="246" t="str">
        <f>VLOOKUP(F1796,[3]Sheet1!$F$4:$K$147,6,FALSE)</f>
        <v>中职</v>
      </c>
      <c r="K1796" s="252">
        <v>202009</v>
      </c>
      <c r="L1796" s="252" t="s">
        <v>4248</v>
      </c>
      <c r="M1796" s="252" t="s">
        <v>739</v>
      </c>
      <c r="N1796" s="252" t="s">
        <v>3804</v>
      </c>
      <c r="O1796" s="252" t="s">
        <v>631</v>
      </c>
      <c r="P1796" s="7">
        <v>1500</v>
      </c>
      <c r="Q1796" s="246"/>
    </row>
    <row r="1797" s="2" customFormat="1" spans="1:17">
      <c r="A1797" s="7">
        <v>1794</v>
      </c>
      <c r="B1797" s="252" t="s">
        <v>3749</v>
      </c>
      <c r="C1797" s="252" t="s">
        <v>3931</v>
      </c>
      <c r="D1797" s="252" t="s">
        <v>4249</v>
      </c>
      <c r="E1797" s="252" t="s">
        <v>22</v>
      </c>
      <c r="F1797" s="252" t="s">
        <v>783</v>
      </c>
      <c r="G1797" s="8" t="s">
        <v>24</v>
      </c>
      <c r="H1797" s="252" t="s">
        <v>4250</v>
      </c>
      <c r="I1797" s="252" t="s">
        <v>552</v>
      </c>
      <c r="J1797" s="246" t="str">
        <f>VLOOKUP(F1797,[3]Sheet1!$F$4:$K$147,6,FALSE)</f>
        <v>中职</v>
      </c>
      <c r="K1797" s="252" t="s">
        <v>4251</v>
      </c>
      <c r="L1797" s="252" t="s">
        <v>4252</v>
      </c>
      <c r="M1797" s="252" t="s">
        <v>3434</v>
      </c>
      <c r="N1797" s="252" t="s">
        <v>4253</v>
      </c>
      <c r="O1797" s="252" t="s">
        <v>4254</v>
      </c>
      <c r="P1797" s="7">
        <v>1500</v>
      </c>
      <c r="Q1797" s="246"/>
    </row>
    <row r="1798" s="2" customFormat="1" spans="1:17">
      <c r="A1798" s="7">
        <v>1795</v>
      </c>
      <c r="B1798" s="252" t="s">
        <v>3749</v>
      </c>
      <c r="C1798" s="252" t="s">
        <v>3778</v>
      </c>
      <c r="D1798" s="252" t="s">
        <v>4255</v>
      </c>
      <c r="E1798" s="252" t="s">
        <v>22</v>
      </c>
      <c r="F1798" s="252" t="s">
        <v>313</v>
      </c>
      <c r="G1798" s="8" t="s">
        <v>24</v>
      </c>
      <c r="H1798" s="252" t="s">
        <v>568</v>
      </c>
      <c r="I1798" s="252" t="s">
        <v>2633</v>
      </c>
      <c r="J1798" s="246" t="str">
        <f>VLOOKUP(F1798,[3]Sheet1!$F$4:$K$147,6,FALSE)</f>
        <v>大专</v>
      </c>
      <c r="K1798" s="252" t="s">
        <v>532</v>
      </c>
      <c r="L1798" s="252" t="s">
        <v>4256</v>
      </c>
      <c r="M1798" s="252" t="s">
        <v>667</v>
      </c>
      <c r="N1798" s="252" t="s">
        <v>4257</v>
      </c>
      <c r="O1798" s="252" t="s">
        <v>653</v>
      </c>
      <c r="P1798" s="7">
        <v>1500</v>
      </c>
      <c r="Q1798" s="246"/>
    </row>
    <row r="1799" s="2" customFormat="1" spans="1:17">
      <c r="A1799" s="7">
        <v>1796</v>
      </c>
      <c r="B1799" s="252" t="s">
        <v>3749</v>
      </c>
      <c r="C1799" s="252" t="s">
        <v>3781</v>
      </c>
      <c r="D1799" s="252" t="s">
        <v>4258</v>
      </c>
      <c r="E1799" s="252" t="s">
        <v>22</v>
      </c>
      <c r="F1799" s="252" t="s">
        <v>391</v>
      </c>
      <c r="G1799" s="8" t="s">
        <v>24</v>
      </c>
      <c r="H1799" s="252" t="s">
        <v>4206</v>
      </c>
      <c r="I1799" s="252" t="s">
        <v>2633</v>
      </c>
      <c r="J1799" s="246" t="str">
        <f>VLOOKUP(F1799,[3]Sheet1!$F$4:$K$147,6,FALSE)</f>
        <v>中职</v>
      </c>
      <c r="K1799" s="252" t="s">
        <v>1118</v>
      </c>
      <c r="L1799" s="252" t="s">
        <v>4259</v>
      </c>
      <c r="M1799" s="252" t="s">
        <v>824</v>
      </c>
      <c r="N1799" s="252" t="s">
        <v>3877</v>
      </c>
      <c r="O1799" s="252" t="s">
        <v>653</v>
      </c>
      <c r="P1799" s="7">
        <v>1500</v>
      </c>
      <c r="Q1799" s="246"/>
    </row>
    <row r="1800" s="2" customFormat="1" spans="1:17">
      <c r="A1800" s="7">
        <v>1797</v>
      </c>
      <c r="B1800" s="252" t="s">
        <v>3749</v>
      </c>
      <c r="C1800" s="252" t="s">
        <v>3802</v>
      </c>
      <c r="D1800" s="252" t="s">
        <v>3136</v>
      </c>
      <c r="E1800" s="252" t="s">
        <v>22</v>
      </c>
      <c r="F1800" s="252" t="s">
        <v>83</v>
      </c>
      <c r="G1800" s="8" t="s">
        <v>24</v>
      </c>
      <c r="H1800" s="252" t="s">
        <v>1019</v>
      </c>
      <c r="I1800" s="252" t="s">
        <v>137</v>
      </c>
      <c r="J1800" s="246" t="str">
        <f>VLOOKUP(F1800,[3]Sheet1!$F$4:$K$147,6,FALSE)</f>
        <v>专科</v>
      </c>
      <c r="K1800" s="252">
        <v>201909</v>
      </c>
      <c r="L1800" s="252" t="s">
        <v>110</v>
      </c>
      <c r="M1800" s="252" t="s">
        <v>453</v>
      </c>
      <c r="N1800" s="252" t="s">
        <v>3804</v>
      </c>
      <c r="O1800" s="252" t="s">
        <v>646</v>
      </c>
      <c r="P1800" s="7">
        <v>1500</v>
      </c>
      <c r="Q1800" s="246"/>
    </row>
    <row r="1801" s="2" customFormat="1" spans="1:17">
      <c r="A1801" s="7">
        <v>1798</v>
      </c>
      <c r="B1801" s="252" t="s">
        <v>3749</v>
      </c>
      <c r="C1801" s="252" t="s">
        <v>3830</v>
      </c>
      <c r="D1801" s="252" t="s">
        <v>161</v>
      </c>
      <c r="E1801" s="252" t="s">
        <v>22</v>
      </c>
      <c r="F1801" s="252" t="s">
        <v>678</v>
      </c>
      <c r="G1801" s="8" t="s">
        <v>24</v>
      </c>
      <c r="H1801" s="252" t="s">
        <v>482</v>
      </c>
      <c r="I1801" s="252" t="s">
        <v>137</v>
      </c>
      <c r="J1801" s="246" t="str">
        <f>VLOOKUP(F1801,[3]Sheet1!$F$4:$K$147,6,FALSE)</f>
        <v>大专</v>
      </c>
      <c r="K1801" s="252">
        <v>201909</v>
      </c>
      <c r="L1801" s="252" t="s">
        <v>4260</v>
      </c>
      <c r="M1801" s="252" t="s">
        <v>4261</v>
      </c>
      <c r="N1801" s="252" t="s">
        <v>3833</v>
      </c>
      <c r="O1801" s="252" t="s">
        <v>646</v>
      </c>
      <c r="P1801" s="7">
        <v>1500</v>
      </c>
      <c r="Q1801" s="246"/>
    </row>
    <row r="1802" s="2" customFormat="1" spans="1:17">
      <c r="A1802" s="7">
        <v>1799</v>
      </c>
      <c r="B1802" s="252" t="s">
        <v>3749</v>
      </c>
      <c r="C1802" s="252" t="s">
        <v>3830</v>
      </c>
      <c r="D1802" s="252" t="s">
        <v>141</v>
      </c>
      <c r="E1802" s="252" t="s">
        <v>22</v>
      </c>
      <c r="F1802" s="252" t="s">
        <v>119</v>
      </c>
      <c r="G1802" s="8" t="s">
        <v>24</v>
      </c>
      <c r="H1802" s="252" t="s">
        <v>226</v>
      </c>
      <c r="I1802" s="252" t="s">
        <v>137</v>
      </c>
      <c r="J1802" s="246" t="str">
        <f>VLOOKUP(F1802,[3]Sheet1!$F$4:$K$147,6,FALSE)</f>
        <v>专科</v>
      </c>
      <c r="K1802" s="252">
        <v>201909</v>
      </c>
      <c r="L1802" s="252" t="s">
        <v>4262</v>
      </c>
      <c r="M1802" s="252" t="s">
        <v>4263</v>
      </c>
      <c r="N1802" s="252" t="s">
        <v>4264</v>
      </c>
      <c r="O1802" s="252" t="s">
        <v>932</v>
      </c>
      <c r="P1802" s="7">
        <v>1500</v>
      </c>
      <c r="Q1802" s="246"/>
    </row>
    <row r="1803" s="2" customFormat="1" spans="1:17">
      <c r="A1803" s="7">
        <v>1800</v>
      </c>
      <c r="B1803" s="252" t="s">
        <v>3749</v>
      </c>
      <c r="C1803" s="252" t="s">
        <v>3830</v>
      </c>
      <c r="D1803" s="252" t="s">
        <v>1734</v>
      </c>
      <c r="E1803" s="252" t="s">
        <v>44</v>
      </c>
      <c r="F1803" s="252" t="s">
        <v>171</v>
      </c>
      <c r="G1803" s="8" t="s">
        <v>24</v>
      </c>
      <c r="H1803" s="252" t="s">
        <v>1473</v>
      </c>
      <c r="I1803" s="252" t="s">
        <v>2633</v>
      </c>
      <c r="J1803" s="246" t="str">
        <f>VLOOKUP(F1803,[3]Sheet1!$F$4:$K$147,6,FALSE)</f>
        <v>专科</v>
      </c>
      <c r="K1803" s="252" t="s">
        <v>532</v>
      </c>
      <c r="L1803" s="252" t="s">
        <v>3113</v>
      </c>
      <c r="M1803" s="252" t="s">
        <v>4265</v>
      </c>
      <c r="N1803" s="252" t="s">
        <v>4266</v>
      </c>
      <c r="O1803" s="252" t="s">
        <v>637</v>
      </c>
      <c r="P1803" s="7">
        <v>1500</v>
      </c>
      <c r="Q1803" s="246"/>
    </row>
    <row r="1804" s="2" customFormat="1" spans="1:17">
      <c r="A1804" s="7">
        <v>1801</v>
      </c>
      <c r="B1804" s="252" t="s">
        <v>3749</v>
      </c>
      <c r="C1804" s="252" t="s">
        <v>3830</v>
      </c>
      <c r="D1804" s="252" t="s">
        <v>512</v>
      </c>
      <c r="E1804" s="252" t="s">
        <v>44</v>
      </c>
      <c r="F1804" s="252" t="s">
        <v>240</v>
      </c>
      <c r="G1804" s="8" t="s">
        <v>24</v>
      </c>
      <c r="H1804" s="252" t="s">
        <v>25</v>
      </c>
      <c r="I1804" s="252">
        <v>1</v>
      </c>
      <c r="J1804" s="246" t="str">
        <f>VLOOKUP(F1804,[3]Sheet1!$F$4:$K$147,6,FALSE)</f>
        <v>中职</v>
      </c>
      <c r="K1804" s="252" t="s">
        <v>687</v>
      </c>
      <c r="L1804" s="252" t="s">
        <v>4267</v>
      </c>
      <c r="M1804" s="252" t="s">
        <v>223</v>
      </c>
      <c r="N1804" s="252" t="s">
        <v>4268</v>
      </c>
      <c r="O1804" s="252" t="s">
        <v>631</v>
      </c>
      <c r="P1804" s="7">
        <v>1500</v>
      </c>
      <c r="Q1804" s="246"/>
    </row>
    <row r="1805" s="2" customFormat="1" spans="1:17">
      <c r="A1805" s="7">
        <v>1802</v>
      </c>
      <c r="B1805" s="252" t="s">
        <v>3749</v>
      </c>
      <c r="C1805" s="252" t="s">
        <v>3830</v>
      </c>
      <c r="D1805" s="252" t="s">
        <v>93</v>
      </c>
      <c r="E1805" s="252" t="s">
        <v>44</v>
      </c>
      <c r="F1805" s="252" t="s">
        <v>268</v>
      </c>
      <c r="G1805" s="8" t="s">
        <v>24</v>
      </c>
      <c r="H1805" s="252" t="s">
        <v>4163</v>
      </c>
      <c r="I1805" s="252" t="s">
        <v>2633</v>
      </c>
      <c r="J1805" s="246" t="str">
        <f>VLOOKUP(F1805,[3]Sheet1!$F$4:$K$147,6,FALSE)</f>
        <v>中职</v>
      </c>
      <c r="K1805" s="252" t="s">
        <v>498</v>
      </c>
      <c r="L1805" s="252" t="s">
        <v>4269</v>
      </c>
      <c r="M1805" s="252" t="s">
        <v>412</v>
      </c>
      <c r="N1805" s="252" t="s">
        <v>4270</v>
      </c>
      <c r="O1805" s="252" t="s">
        <v>631</v>
      </c>
      <c r="P1805" s="7">
        <v>1500</v>
      </c>
      <c r="Q1805" s="246"/>
    </row>
    <row r="1806" s="2" customFormat="1" spans="1:17">
      <c r="A1806" s="7">
        <v>1803</v>
      </c>
      <c r="B1806" s="252" t="s">
        <v>3749</v>
      </c>
      <c r="C1806" s="252" t="s">
        <v>3826</v>
      </c>
      <c r="D1806" s="252" t="s">
        <v>2034</v>
      </c>
      <c r="E1806" s="252" t="s">
        <v>22</v>
      </c>
      <c r="F1806" s="252" t="s">
        <v>513</v>
      </c>
      <c r="G1806" s="8" t="s">
        <v>24</v>
      </c>
      <c r="H1806" s="252" t="s">
        <v>951</v>
      </c>
      <c r="I1806" s="252">
        <v>2</v>
      </c>
      <c r="J1806" s="246" t="str">
        <f>VLOOKUP(F1806,[3]Sheet1!$F$4:$K$147,6,FALSE)</f>
        <v>高职</v>
      </c>
      <c r="K1806" s="252">
        <v>202010</v>
      </c>
      <c r="L1806" s="252" t="s">
        <v>4271</v>
      </c>
      <c r="M1806" s="252" t="s">
        <v>2252</v>
      </c>
      <c r="N1806" s="252" t="s">
        <v>3827</v>
      </c>
      <c r="O1806" s="252" t="s">
        <v>653</v>
      </c>
      <c r="P1806" s="7">
        <v>1500</v>
      </c>
      <c r="Q1806" s="246"/>
    </row>
    <row r="1807" s="2" customFormat="1" spans="1:17">
      <c r="A1807" s="7">
        <v>1804</v>
      </c>
      <c r="B1807" s="252" t="s">
        <v>3749</v>
      </c>
      <c r="C1807" s="252" t="s">
        <v>3826</v>
      </c>
      <c r="D1807" s="252" t="s">
        <v>93</v>
      </c>
      <c r="E1807" s="252" t="s">
        <v>22</v>
      </c>
      <c r="F1807" s="252" t="s">
        <v>2031</v>
      </c>
      <c r="G1807" s="8" t="s">
        <v>24</v>
      </c>
      <c r="H1807" s="252" t="s">
        <v>857</v>
      </c>
      <c r="I1807" s="252">
        <v>3</v>
      </c>
      <c r="J1807" s="246" t="str">
        <f>VLOOKUP(F1807,[3]Sheet1!$F$4:$K$147,6,FALSE)</f>
        <v>专科</v>
      </c>
      <c r="K1807" s="252">
        <v>201909</v>
      </c>
      <c r="L1807" s="252" t="s">
        <v>4272</v>
      </c>
      <c r="M1807" s="252" t="s">
        <v>2252</v>
      </c>
      <c r="N1807" s="252" t="s">
        <v>4273</v>
      </c>
      <c r="O1807" s="252" t="s">
        <v>653</v>
      </c>
      <c r="P1807" s="7">
        <v>1500</v>
      </c>
      <c r="Q1807" s="246"/>
    </row>
    <row r="1808" s="2" customFormat="1" spans="1:17">
      <c r="A1808" s="7">
        <v>1805</v>
      </c>
      <c r="B1808" s="252" t="s">
        <v>3749</v>
      </c>
      <c r="C1808" s="252" t="s">
        <v>3826</v>
      </c>
      <c r="D1808" s="252" t="s">
        <v>93</v>
      </c>
      <c r="E1808" s="252" t="s">
        <v>22</v>
      </c>
      <c r="F1808" s="252" t="s">
        <v>357</v>
      </c>
      <c r="G1808" s="8" t="s">
        <v>24</v>
      </c>
      <c r="H1808" s="252" t="s">
        <v>70</v>
      </c>
      <c r="I1808" s="252">
        <v>3</v>
      </c>
      <c r="J1808" s="246" t="str">
        <f>VLOOKUP(F1808,[3]Sheet1!$F$4:$K$147,6,FALSE)</f>
        <v>专科</v>
      </c>
      <c r="K1808" s="252">
        <v>201909</v>
      </c>
      <c r="L1808" s="252" t="s">
        <v>4272</v>
      </c>
      <c r="M1808" s="252" t="s">
        <v>2252</v>
      </c>
      <c r="N1808" s="252" t="s">
        <v>4273</v>
      </c>
      <c r="O1808" s="252" t="s">
        <v>653</v>
      </c>
      <c r="P1808" s="7">
        <v>1500</v>
      </c>
      <c r="Q1808" s="246"/>
    </row>
    <row r="1809" s="2" customFormat="1" spans="1:17">
      <c r="A1809" s="7">
        <v>1806</v>
      </c>
      <c r="B1809" s="252" t="s">
        <v>3749</v>
      </c>
      <c r="C1809" s="252" t="s">
        <v>3791</v>
      </c>
      <c r="D1809" s="252" t="s">
        <v>1512</v>
      </c>
      <c r="E1809" s="252" t="s">
        <v>22</v>
      </c>
      <c r="F1809" s="252" t="s">
        <v>313</v>
      </c>
      <c r="G1809" s="8" t="s">
        <v>24</v>
      </c>
      <c r="H1809" s="252" t="s">
        <v>33</v>
      </c>
      <c r="I1809" s="252" t="s">
        <v>2633</v>
      </c>
      <c r="J1809" s="246" t="str">
        <f>VLOOKUP(F1809,[3]Sheet1!$F$4:$K$147,6,FALSE)</f>
        <v>大专</v>
      </c>
      <c r="K1809" s="252">
        <v>202008</v>
      </c>
      <c r="L1809" s="252" t="s">
        <v>2528</v>
      </c>
      <c r="M1809" s="252" t="s">
        <v>4274</v>
      </c>
      <c r="N1809" s="252" t="s">
        <v>4009</v>
      </c>
      <c r="O1809" s="252" t="s">
        <v>653</v>
      </c>
      <c r="P1809" s="7">
        <v>1500</v>
      </c>
      <c r="Q1809" s="246"/>
    </row>
    <row r="1810" s="2" customFormat="1" spans="1:17">
      <c r="A1810" s="7">
        <v>1807</v>
      </c>
      <c r="B1810" s="252" t="s">
        <v>3749</v>
      </c>
      <c r="C1810" s="252" t="s">
        <v>3791</v>
      </c>
      <c r="D1810" s="252" t="s">
        <v>2724</v>
      </c>
      <c r="E1810" s="252" t="s">
        <v>44</v>
      </c>
      <c r="F1810" s="252" t="s">
        <v>216</v>
      </c>
      <c r="G1810" s="8" t="s">
        <v>24</v>
      </c>
      <c r="H1810" s="252" t="s">
        <v>253</v>
      </c>
      <c r="I1810" s="252">
        <v>1</v>
      </c>
      <c r="J1810" s="246" t="str">
        <f>VLOOKUP(F1810,[3]Sheet1!$F$4:$K$147,6,FALSE)</f>
        <v>专科</v>
      </c>
      <c r="K1810" s="252" t="s">
        <v>687</v>
      </c>
      <c r="L1810" s="252" t="s">
        <v>2528</v>
      </c>
      <c r="M1810" s="252" t="s">
        <v>4274</v>
      </c>
      <c r="N1810" s="252" t="s">
        <v>4009</v>
      </c>
      <c r="O1810" s="252" t="s">
        <v>637</v>
      </c>
      <c r="P1810" s="7">
        <v>1500</v>
      </c>
      <c r="Q1810" s="246"/>
    </row>
    <row r="1811" s="2" customFormat="1" spans="1:17">
      <c r="A1811" s="7">
        <v>1808</v>
      </c>
      <c r="B1811" s="252" t="s">
        <v>3749</v>
      </c>
      <c r="C1811" s="252" t="s">
        <v>3840</v>
      </c>
      <c r="D1811" s="252" t="s">
        <v>2028</v>
      </c>
      <c r="E1811" s="252" t="s">
        <v>44</v>
      </c>
      <c r="F1811" s="252" t="s">
        <v>206</v>
      </c>
      <c r="G1811" s="8" t="s">
        <v>24</v>
      </c>
      <c r="H1811" s="252" t="s">
        <v>1652</v>
      </c>
      <c r="I1811" s="252" t="s">
        <v>137</v>
      </c>
      <c r="J1811" s="246" t="str">
        <f>VLOOKUP(F1811,[3]Sheet1!$F$4:$K$147,6,FALSE)</f>
        <v>大专</v>
      </c>
      <c r="K1811" s="252">
        <v>201909</v>
      </c>
      <c r="L1811" s="252" t="s">
        <v>2028</v>
      </c>
      <c r="M1811" s="252" t="s">
        <v>884</v>
      </c>
      <c r="N1811" s="252" t="s">
        <v>4275</v>
      </c>
      <c r="O1811" s="252" t="s">
        <v>631</v>
      </c>
      <c r="P1811" s="7">
        <v>1500</v>
      </c>
      <c r="Q1811" s="246"/>
    </row>
    <row r="1812" s="2" customFormat="1" spans="1:17">
      <c r="A1812" s="7">
        <v>1809</v>
      </c>
      <c r="B1812" s="252" t="s">
        <v>3749</v>
      </c>
      <c r="C1812" s="252" t="s">
        <v>3840</v>
      </c>
      <c r="D1812" s="252" t="s">
        <v>2087</v>
      </c>
      <c r="E1812" s="252" t="s">
        <v>22</v>
      </c>
      <c r="F1812" s="252" t="s">
        <v>984</v>
      </c>
      <c r="G1812" s="8" t="s">
        <v>24</v>
      </c>
      <c r="H1812" s="252" t="s">
        <v>3164</v>
      </c>
      <c r="I1812" s="252">
        <v>1</v>
      </c>
      <c r="J1812" s="246" t="str">
        <f>VLOOKUP(F1812,[3]Sheet1!$F$4:$K$147,6,FALSE)</f>
        <v>技工院校</v>
      </c>
      <c r="K1812" s="252">
        <v>202109</v>
      </c>
      <c r="L1812" s="252" t="s">
        <v>3140</v>
      </c>
      <c r="M1812" s="252" t="s">
        <v>1296</v>
      </c>
      <c r="N1812" s="252" t="s">
        <v>4276</v>
      </c>
      <c r="O1812" s="252" t="s">
        <v>653</v>
      </c>
      <c r="P1812" s="7">
        <v>1500</v>
      </c>
      <c r="Q1812" s="246"/>
    </row>
    <row r="1813" s="2" customFormat="1" spans="1:17">
      <c r="A1813" s="7">
        <v>1810</v>
      </c>
      <c r="B1813" s="252" t="s">
        <v>3749</v>
      </c>
      <c r="C1813" s="252" t="s">
        <v>3840</v>
      </c>
      <c r="D1813" s="252" t="s">
        <v>141</v>
      </c>
      <c r="E1813" s="252" t="s">
        <v>44</v>
      </c>
      <c r="F1813" s="252" t="s">
        <v>63</v>
      </c>
      <c r="G1813" s="8" t="s">
        <v>24</v>
      </c>
      <c r="H1813" s="252" t="s">
        <v>2036</v>
      </c>
      <c r="I1813" s="252" t="s">
        <v>2633</v>
      </c>
      <c r="J1813" s="246" t="str">
        <f>VLOOKUP(F1813,[3]Sheet1!$F$4:$K$147,6,FALSE)</f>
        <v>中职</v>
      </c>
      <c r="K1813" s="252" t="s">
        <v>498</v>
      </c>
      <c r="L1813" s="252" t="s">
        <v>4277</v>
      </c>
      <c r="M1813" s="252" t="s">
        <v>844</v>
      </c>
      <c r="N1813" s="252" t="s">
        <v>4278</v>
      </c>
      <c r="O1813" s="252" t="s">
        <v>631</v>
      </c>
      <c r="P1813" s="7">
        <v>1500</v>
      </c>
      <c r="Q1813" s="246"/>
    </row>
    <row r="1814" s="2" customFormat="1" spans="1:17">
      <c r="A1814" s="7">
        <v>1811</v>
      </c>
      <c r="B1814" s="252" t="s">
        <v>3749</v>
      </c>
      <c r="C1814" s="252" t="s">
        <v>3840</v>
      </c>
      <c r="D1814" s="252" t="s">
        <v>4037</v>
      </c>
      <c r="E1814" s="252" t="s">
        <v>22</v>
      </c>
      <c r="F1814" s="252" t="s">
        <v>329</v>
      </c>
      <c r="G1814" s="8" t="s">
        <v>24</v>
      </c>
      <c r="H1814" s="252" t="s">
        <v>3164</v>
      </c>
      <c r="I1814" s="252" t="s">
        <v>2633</v>
      </c>
      <c r="J1814" s="246" t="str">
        <f>VLOOKUP(F1814,[3]Sheet1!$F$4:$K$147,6,FALSE)</f>
        <v>中职</v>
      </c>
      <c r="K1814" s="252" t="s">
        <v>1118</v>
      </c>
      <c r="L1814" s="252" t="s">
        <v>4279</v>
      </c>
      <c r="M1814" s="252" t="s">
        <v>1309</v>
      </c>
      <c r="N1814" s="252" t="s">
        <v>4280</v>
      </c>
      <c r="O1814" s="252" t="s">
        <v>653</v>
      </c>
      <c r="P1814" s="7">
        <v>1500</v>
      </c>
      <c r="Q1814" s="246"/>
    </row>
    <row r="1815" s="2" customFormat="1" spans="1:17">
      <c r="A1815" s="7">
        <v>1812</v>
      </c>
      <c r="B1815" s="252" t="s">
        <v>3749</v>
      </c>
      <c r="C1815" s="252" t="s">
        <v>3840</v>
      </c>
      <c r="D1815" s="252" t="s">
        <v>305</v>
      </c>
      <c r="E1815" s="252" t="s">
        <v>44</v>
      </c>
      <c r="F1815" s="252" t="s">
        <v>100</v>
      </c>
      <c r="G1815" s="8" t="s">
        <v>24</v>
      </c>
      <c r="H1815" s="252" t="s">
        <v>633</v>
      </c>
      <c r="I1815" s="252">
        <v>2</v>
      </c>
      <c r="J1815" s="246" t="str">
        <f>VLOOKUP(F1815,[3]Sheet1!$F$4:$K$147,6,FALSE)</f>
        <v>中职</v>
      </c>
      <c r="K1815" s="252">
        <v>202009</v>
      </c>
      <c r="L1815" s="252" t="s">
        <v>2077</v>
      </c>
      <c r="M1815" s="252" t="s">
        <v>2816</v>
      </c>
      <c r="N1815" s="252" t="s">
        <v>3777</v>
      </c>
      <c r="O1815" s="252" t="s">
        <v>631</v>
      </c>
      <c r="P1815" s="7">
        <v>1500</v>
      </c>
      <c r="Q1815" s="246"/>
    </row>
    <row r="1816" s="2" customFormat="1" spans="1:17">
      <c r="A1816" s="7">
        <v>1813</v>
      </c>
      <c r="B1816" s="252" t="s">
        <v>3749</v>
      </c>
      <c r="C1816" s="252" t="s">
        <v>3840</v>
      </c>
      <c r="D1816" s="252" t="s">
        <v>2671</v>
      </c>
      <c r="E1816" s="252" t="s">
        <v>44</v>
      </c>
      <c r="F1816" s="252" t="s">
        <v>142</v>
      </c>
      <c r="G1816" s="8" t="s">
        <v>24</v>
      </c>
      <c r="H1816" s="252" t="s">
        <v>4281</v>
      </c>
      <c r="I1816" s="252">
        <v>1</v>
      </c>
      <c r="J1816" s="246" t="str">
        <f>VLOOKUP(F1816,[3]Sheet1!$F$4:$K$147,6,FALSE)</f>
        <v>中职</v>
      </c>
      <c r="K1816" s="252">
        <v>202109</v>
      </c>
      <c r="L1816" s="252" t="s">
        <v>1671</v>
      </c>
      <c r="M1816" s="252" t="s">
        <v>2487</v>
      </c>
      <c r="N1816" s="252" t="s">
        <v>4282</v>
      </c>
      <c r="O1816" s="252" t="s">
        <v>631</v>
      </c>
      <c r="P1816" s="7">
        <v>1500</v>
      </c>
      <c r="Q1816" s="246"/>
    </row>
    <row r="1817" s="2" customFormat="1" spans="1:17">
      <c r="A1817" s="7">
        <v>1814</v>
      </c>
      <c r="B1817" s="252" t="s">
        <v>3749</v>
      </c>
      <c r="C1817" s="252" t="s">
        <v>3840</v>
      </c>
      <c r="D1817" s="252" t="s">
        <v>152</v>
      </c>
      <c r="E1817" s="252" t="s">
        <v>22</v>
      </c>
      <c r="F1817" s="252" t="s">
        <v>119</v>
      </c>
      <c r="G1817" s="8" t="s">
        <v>24</v>
      </c>
      <c r="H1817" s="252" t="s">
        <v>633</v>
      </c>
      <c r="I1817" s="252" t="s">
        <v>2633</v>
      </c>
      <c r="J1817" s="246" t="str">
        <f>VLOOKUP(F1817,[3]Sheet1!$F$4:$K$147,6,FALSE)</f>
        <v>专科</v>
      </c>
      <c r="K1817" s="252" t="s">
        <v>498</v>
      </c>
      <c r="L1817" s="252" t="s">
        <v>4283</v>
      </c>
      <c r="M1817" s="252" t="s">
        <v>1672</v>
      </c>
      <c r="N1817" s="252" t="s">
        <v>3842</v>
      </c>
      <c r="O1817" s="252" t="s">
        <v>653</v>
      </c>
      <c r="P1817" s="7">
        <v>1500</v>
      </c>
      <c r="Q1817" s="246"/>
    </row>
    <row r="1818" s="2" customFormat="1" spans="1:17">
      <c r="A1818" s="7">
        <v>1815</v>
      </c>
      <c r="B1818" s="252" t="s">
        <v>3749</v>
      </c>
      <c r="C1818" s="252" t="s">
        <v>3774</v>
      </c>
      <c r="D1818" s="252" t="s">
        <v>93</v>
      </c>
      <c r="E1818" s="252" t="s">
        <v>22</v>
      </c>
      <c r="F1818" s="252" t="s">
        <v>440</v>
      </c>
      <c r="G1818" s="8" t="s">
        <v>24</v>
      </c>
      <c r="H1818" s="252" t="s">
        <v>33</v>
      </c>
      <c r="I1818" s="252" t="s">
        <v>552</v>
      </c>
      <c r="J1818" s="246" t="str">
        <f>VLOOKUP(F1818,[3]Sheet1!$F$4:$K$147,6,FALSE)</f>
        <v>中职</v>
      </c>
      <c r="K1818" s="252" t="s">
        <v>4251</v>
      </c>
      <c r="L1818" s="252" t="s">
        <v>4272</v>
      </c>
      <c r="M1818" s="252" t="s">
        <v>3067</v>
      </c>
      <c r="N1818" s="252" t="s">
        <v>4284</v>
      </c>
      <c r="O1818" s="252" t="s">
        <v>646</v>
      </c>
      <c r="P1818" s="7">
        <v>1500</v>
      </c>
      <c r="Q1818" s="246"/>
    </row>
    <row r="1819" s="2" customFormat="1" spans="1:17">
      <c r="A1819" s="7">
        <v>1816</v>
      </c>
      <c r="B1819" s="252" t="s">
        <v>3749</v>
      </c>
      <c r="C1819" s="252" t="s">
        <v>3774</v>
      </c>
      <c r="D1819" s="252" t="s">
        <v>4285</v>
      </c>
      <c r="E1819" s="252" t="s">
        <v>22</v>
      </c>
      <c r="F1819" s="252" t="s">
        <v>783</v>
      </c>
      <c r="G1819" s="8" t="s">
        <v>24</v>
      </c>
      <c r="H1819" s="252" t="s">
        <v>33</v>
      </c>
      <c r="I1819" s="252">
        <v>1</v>
      </c>
      <c r="J1819" s="246" t="str">
        <f>VLOOKUP(F1819,[3]Sheet1!$F$4:$K$147,6,FALSE)</f>
        <v>中职</v>
      </c>
      <c r="K1819" s="252">
        <v>202109</v>
      </c>
      <c r="L1819" s="252" t="s">
        <v>4286</v>
      </c>
      <c r="M1819" s="252" t="s">
        <v>1896</v>
      </c>
      <c r="N1819" s="252" t="s">
        <v>3915</v>
      </c>
      <c r="O1819" s="252" t="s">
        <v>653</v>
      </c>
      <c r="P1819" s="7">
        <v>1500</v>
      </c>
      <c r="Q1819" s="246"/>
    </row>
    <row r="1820" s="2" customFormat="1" spans="1:17">
      <c r="A1820" s="7">
        <v>1817</v>
      </c>
      <c r="B1820" s="252" t="s">
        <v>3749</v>
      </c>
      <c r="C1820" s="252" t="s">
        <v>3774</v>
      </c>
      <c r="D1820" s="252" t="s">
        <v>4287</v>
      </c>
      <c r="E1820" s="252" t="s">
        <v>22</v>
      </c>
      <c r="F1820" s="252" t="s">
        <v>889</v>
      </c>
      <c r="G1820" s="8" t="s">
        <v>24</v>
      </c>
      <c r="H1820" s="252" t="s">
        <v>4288</v>
      </c>
      <c r="I1820" s="252">
        <v>2</v>
      </c>
      <c r="J1820" s="246" t="str">
        <f>VLOOKUP(F1820,[3]Sheet1!$F$4:$K$147,6,FALSE)</f>
        <v>高职</v>
      </c>
      <c r="K1820" s="252">
        <v>202009</v>
      </c>
      <c r="L1820" s="252" t="s">
        <v>4286</v>
      </c>
      <c r="M1820" s="252" t="s">
        <v>1896</v>
      </c>
      <c r="N1820" s="252" t="s">
        <v>3915</v>
      </c>
      <c r="O1820" s="252" t="s">
        <v>653</v>
      </c>
      <c r="P1820" s="7">
        <v>1500</v>
      </c>
      <c r="Q1820" s="246"/>
    </row>
    <row r="1821" s="2" customFormat="1" spans="1:17">
      <c r="A1821" s="7">
        <v>1818</v>
      </c>
      <c r="B1821" s="252" t="s">
        <v>3749</v>
      </c>
      <c r="C1821" s="252" t="s">
        <v>3774</v>
      </c>
      <c r="D1821" s="252" t="s">
        <v>512</v>
      </c>
      <c r="E1821" s="252" t="s">
        <v>22</v>
      </c>
      <c r="F1821" s="252" t="s">
        <v>410</v>
      </c>
      <c r="G1821" s="8" t="s">
        <v>24</v>
      </c>
      <c r="H1821" s="252" t="s">
        <v>4289</v>
      </c>
      <c r="I1821" s="252">
        <v>1</v>
      </c>
      <c r="J1821" s="246" t="str">
        <f>VLOOKUP(F1821,[3]Sheet1!$F$4:$K$147,6,FALSE)</f>
        <v>中职</v>
      </c>
      <c r="K1821" s="252">
        <v>202109</v>
      </c>
      <c r="L1821" s="252" t="s">
        <v>2217</v>
      </c>
      <c r="M1821" s="252" t="s">
        <v>884</v>
      </c>
      <c r="N1821" s="252" t="s">
        <v>4290</v>
      </c>
      <c r="O1821" s="252" t="s">
        <v>653</v>
      </c>
      <c r="P1821" s="7">
        <v>1500</v>
      </c>
      <c r="Q1821" s="246"/>
    </row>
    <row r="1822" s="2" customFormat="1" spans="1:17">
      <c r="A1822" s="7">
        <v>1819</v>
      </c>
      <c r="B1822" s="252" t="s">
        <v>3749</v>
      </c>
      <c r="C1822" s="252" t="s">
        <v>3774</v>
      </c>
      <c r="D1822" s="252" t="s">
        <v>2202</v>
      </c>
      <c r="E1822" s="252" t="s">
        <v>22</v>
      </c>
      <c r="F1822" s="252" t="s">
        <v>166</v>
      </c>
      <c r="G1822" s="8" t="s">
        <v>24</v>
      </c>
      <c r="H1822" s="252" t="s">
        <v>4289</v>
      </c>
      <c r="I1822" s="252" t="s">
        <v>137</v>
      </c>
      <c r="J1822" s="246" t="str">
        <f>VLOOKUP(F1822,[3]Sheet1!$F$4:$K$147,6,FALSE)</f>
        <v>高级工</v>
      </c>
      <c r="K1822" s="252">
        <v>201909</v>
      </c>
      <c r="L1822" s="252" t="s">
        <v>4291</v>
      </c>
      <c r="M1822" s="252" t="s">
        <v>913</v>
      </c>
      <c r="N1822" s="252" t="s">
        <v>4292</v>
      </c>
      <c r="O1822" s="252" t="s">
        <v>653</v>
      </c>
      <c r="P1822" s="7">
        <v>1500</v>
      </c>
      <c r="Q1822" s="246"/>
    </row>
    <row r="1823" s="2" customFormat="1" spans="1:17">
      <c r="A1823" s="7">
        <v>1820</v>
      </c>
      <c r="B1823" s="252" t="s">
        <v>3749</v>
      </c>
      <c r="C1823" s="252" t="s">
        <v>3774</v>
      </c>
      <c r="D1823" s="252" t="s">
        <v>3192</v>
      </c>
      <c r="E1823" s="252" t="s">
        <v>22</v>
      </c>
      <c r="F1823" s="252" t="s">
        <v>166</v>
      </c>
      <c r="G1823" s="8" t="s">
        <v>24</v>
      </c>
      <c r="H1823" s="252" t="s">
        <v>4293</v>
      </c>
      <c r="I1823" s="252" t="s">
        <v>137</v>
      </c>
      <c r="J1823" s="246" t="str">
        <f>VLOOKUP(F1823,[3]Sheet1!$F$4:$K$147,6,FALSE)</f>
        <v>高级工</v>
      </c>
      <c r="K1823" s="252" t="s">
        <v>2983</v>
      </c>
      <c r="L1823" s="252" t="s">
        <v>4294</v>
      </c>
      <c r="M1823" s="252" t="s">
        <v>1129</v>
      </c>
      <c r="N1823" s="252" t="s">
        <v>4295</v>
      </c>
      <c r="O1823" s="252" t="s">
        <v>653</v>
      </c>
      <c r="P1823" s="7">
        <v>1500</v>
      </c>
      <c r="Q1823" s="246"/>
    </row>
    <row r="1824" s="2" customFormat="1" spans="1:17">
      <c r="A1824" s="7">
        <v>1821</v>
      </c>
      <c r="B1824" s="252" t="s">
        <v>3749</v>
      </c>
      <c r="C1824" s="252" t="s">
        <v>3774</v>
      </c>
      <c r="D1824" s="252" t="s">
        <v>93</v>
      </c>
      <c r="E1824" s="252" t="s">
        <v>22</v>
      </c>
      <c r="F1824" s="252" t="s">
        <v>171</v>
      </c>
      <c r="G1824" s="8" t="s">
        <v>24</v>
      </c>
      <c r="H1824" s="252" t="s">
        <v>857</v>
      </c>
      <c r="I1824" s="252" t="s">
        <v>552</v>
      </c>
      <c r="J1824" s="246" t="str">
        <f>VLOOKUP(F1824,[3]Sheet1!$F$4:$K$147,6,FALSE)</f>
        <v>专科</v>
      </c>
      <c r="K1824" s="252" t="s">
        <v>687</v>
      </c>
      <c r="L1824" s="252" t="s">
        <v>4296</v>
      </c>
      <c r="M1824" s="252" t="s">
        <v>3233</v>
      </c>
      <c r="N1824" s="252" t="s">
        <v>4284</v>
      </c>
      <c r="O1824" s="252" t="s">
        <v>653</v>
      </c>
      <c r="P1824" s="7">
        <v>1500</v>
      </c>
      <c r="Q1824" s="246"/>
    </row>
    <row r="1825" s="2" customFormat="1" spans="1:17">
      <c r="A1825" s="7">
        <v>1822</v>
      </c>
      <c r="B1825" s="252" t="s">
        <v>3749</v>
      </c>
      <c r="C1825" s="252" t="s">
        <v>3826</v>
      </c>
      <c r="D1825" s="252" t="s">
        <v>93</v>
      </c>
      <c r="E1825" s="252" t="s">
        <v>22</v>
      </c>
      <c r="F1825" s="252" t="s">
        <v>3786</v>
      </c>
      <c r="G1825" s="8" t="s">
        <v>24</v>
      </c>
      <c r="H1825" s="252" t="s">
        <v>1087</v>
      </c>
      <c r="I1825" s="252">
        <v>3</v>
      </c>
      <c r="J1825" s="246" t="s">
        <v>1365</v>
      </c>
      <c r="K1825" s="252">
        <v>201809</v>
      </c>
      <c r="L1825" s="252" t="s">
        <v>1641</v>
      </c>
      <c r="M1825" s="252" t="s">
        <v>4297</v>
      </c>
      <c r="N1825" s="252" t="s">
        <v>4298</v>
      </c>
      <c r="O1825" s="252" t="s">
        <v>653</v>
      </c>
      <c r="P1825" s="7">
        <v>1500</v>
      </c>
      <c r="Q1825" s="246"/>
    </row>
    <row r="1826" s="2" customFormat="1" spans="1:17">
      <c r="A1826" s="7">
        <v>1823</v>
      </c>
      <c r="B1826" s="252" t="s">
        <v>3749</v>
      </c>
      <c r="C1826" s="252" t="s">
        <v>3291</v>
      </c>
      <c r="D1826" s="252" t="s">
        <v>4164</v>
      </c>
      <c r="E1826" s="252" t="s">
        <v>44</v>
      </c>
      <c r="F1826" s="252" t="s">
        <v>368</v>
      </c>
      <c r="G1826" s="8" t="s">
        <v>24</v>
      </c>
      <c r="H1826" s="252" t="s">
        <v>46</v>
      </c>
      <c r="I1826" s="252">
        <v>2</v>
      </c>
      <c r="J1826" s="246" t="s">
        <v>26</v>
      </c>
      <c r="K1826" s="252" t="s">
        <v>519</v>
      </c>
      <c r="L1826" s="252" t="s">
        <v>4204</v>
      </c>
      <c r="M1826" s="252" t="s">
        <v>308</v>
      </c>
      <c r="N1826" s="252" t="s">
        <v>4033</v>
      </c>
      <c r="O1826" s="252" t="s">
        <v>631</v>
      </c>
      <c r="P1826" s="7">
        <v>1500</v>
      </c>
      <c r="Q1826" s="246"/>
    </row>
    <row r="1827" s="2" customFormat="1" spans="1:17">
      <c r="A1827" s="7">
        <v>1824</v>
      </c>
      <c r="B1827" s="252" t="s">
        <v>3749</v>
      </c>
      <c r="C1827" s="252" t="s">
        <v>3291</v>
      </c>
      <c r="D1827" s="252" t="s">
        <v>4299</v>
      </c>
      <c r="E1827" s="252" t="s">
        <v>44</v>
      </c>
      <c r="F1827" s="252" t="s">
        <v>410</v>
      </c>
      <c r="G1827" s="8" t="s">
        <v>24</v>
      </c>
      <c r="H1827" s="252" t="s">
        <v>2398</v>
      </c>
      <c r="I1827" s="252">
        <v>1</v>
      </c>
      <c r="J1827" s="246" t="s">
        <v>34</v>
      </c>
      <c r="K1827" s="252" t="s">
        <v>553</v>
      </c>
      <c r="L1827" s="252" t="s">
        <v>897</v>
      </c>
      <c r="M1827" s="252" t="s">
        <v>764</v>
      </c>
      <c r="N1827" s="252" t="s">
        <v>4161</v>
      </c>
      <c r="O1827" s="252" t="s">
        <v>631</v>
      </c>
      <c r="P1827" s="7">
        <v>1500</v>
      </c>
      <c r="Q1827" s="246"/>
    </row>
    <row r="1828" s="2" customFormat="1" spans="1:17">
      <c r="A1828" s="7">
        <v>1825</v>
      </c>
      <c r="B1828" s="252" t="s">
        <v>3749</v>
      </c>
      <c r="C1828" s="252" t="s">
        <v>3291</v>
      </c>
      <c r="D1828" s="252" t="s">
        <v>4300</v>
      </c>
      <c r="E1828" s="252" t="s">
        <v>22</v>
      </c>
      <c r="F1828" s="252" t="s">
        <v>803</v>
      </c>
      <c r="G1828" s="8" t="s">
        <v>24</v>
      </c>
      <c r="H1828" s="252" t="s">
        <v>655</v>
      </c>
      <c r="I1828" s="252" t="s">
        <v>3602</v>
      </c>
      <c r="J1828" s="246" t="s">
        <v>1365</v>
      </c>
      <c r="K1828" s="252">
        <v>201809</v>
      </c>
      <c r="L1828" s="252" t="s">
        <v>4301</v>
      </c>
      <c r="M1828" s="252" t="s">
        <v>4007</v>
      </c>
      <c r="N1828" s="252" t="s">
        <v>4302</v>
      </c>
      <c r="O1828" s="252" t="s">
        <v>646</v>
      </c>
      <c r="P1828" s="7">
        <v>1500</v>
      </c>
      <c r="Q1828" s="246"/>
    </row>
    <row r="1829" s="2" customFormat="1" spans="1:17">
      <c r="A1829" s="7">
        <v>1826</v>
      </c>
      <c r="B1829" s="252" t="s">
        <v>3749</v>
      </c>
      <c r="C1829" s="252" t="s">
        <v>3291</v>
      </c>
      <c r="D1829" s="252" t="s">
        <v>4303</v>
      </c>
      <c r="E1829" s="252" t="s">
        <v>44</v>
      </c>
      <c r="F1829" s="252" t="s">
        <v>4304</v>
      </c>
      <c r="G1829" s="8" t="s">
        <v>24</v>
      </c>
      <c r="H1829" s="252" t="s">
        <v>4305</v>
      </c>
      <c r="I1829" s="252">
        <v>2</v>
      </c>
      <c r="J1829" s="246" t="s">
        <v>1365</v>
      </c>
      <c r="K1829" s="252" t="s">
        <v>4306</v>
      </c>
      <c r="L1829" s="252" t="s">
        <v>4307</v>
      </c>
      <c r="M1829" s="252" t="s">
        <v>4308</v>
      </c>
      <c r="N1829" s="252" t="s">
        <v>4165</v>
      </c>
      <c r="O1829" s="252" t="s">
        <v>637</v>
      </c>
      <c r="P1829" s="7">
        <v>1500</v>
      </c>
      <c r="Q1829" s="246"/>
    </row>
    <row r="1830" s="2" customFormat="1" spans="1:17">
      <c r="A1830" s="7">
        <v>1827</v>
      </c>
      <c r="B1830" s="252" t="s">
        <v>3749</v>
      </c>
      <c r="C1830" s="252" t="s">
        <v>3291</v>
      </c>
      <c r="D1830" s="252" t="s">
        <v>152</v>
      </c>
      <c r="E1830" s="252" t="s">
        <v>22</v>
      </c>
      <c r="F1830" s="252" t="s">
        <v>586</v>
      </c>
      <c r="G1830" s="8" t="s">
        <v>24</v>
      </c>
      <c r="H1830" s="252" t="s">
        <v>4309</v>
      </c>
      <c r="I1830" s="252">
        <v>1</v>
      </c>
      <c r="J1830" s="246" t="s">
        <v>34</v>
      </c>
      <c r="K1830" s="252">
        <v>202109</v>
      </c>
      <c r="L1830" s="252" t="s">
        <v>3901</v>
      </c>
      <c r="M1830" s="252" t="s">
        <v>2677</v>
      </c>
      <c r="N1830" s="252" t="s">
        <v>3921</v>
      </c>
      <c r="O1830" s="252" t="s">
        <v>653</v>
      </c>
      <c r="P1830" s="7">
        <v>1500</v>
      </c>
      <c r="Q1830" s="246"/>
    </row>
    <row r="1831" s="2" customFormat="1" spans="1:17">
      <c r="A1831" s="7">
        <v>1828</v>
      </c>
      <c r="B1831" s="252" t="s">
        <v>3749</v>
      </c>
      <c r="C1831" s="252" t="s">
        <v>3291</v>
      </c>
      <c r="D1831" s="252" t="s">
        <v>4310</v>
      </c>
      <c r="E1831" s="252" t="s">
        <v>22</v>
      </c>
      <c r="F1831" s="252" t="s">
        <v>706</v>
      </c>
      <c r="G1831" s="8" t="s">
        <v>24</v>
      </c>
      <c r="H1831" s="252" t="s">
        <v>1364</v>
      </c>
      <c r="I1831" s="252">
        <v>3</v>
      </c>
      <c r="J1831" s="246" t="s">
        <v>1365</v>
      </c>
      <c r="K1831" s="252" t="s">
        <v>4311</v>
      </c>
      <c r="L1831" s="252" t="s">
        <v>1467</v>
      </c>
      <c r="M1831" s="252" t="s">
        <v>1556</v>
      </c>
      <c r="N1831" s="252" t="s">
        <v>4312</v>
      </c>
      <c r="O1831" s="252" t="s">
        <v>653</v>
      </c>
      <c r="P1831" s="7">
        <v>1500</v>
      </c>
      <c r="Q1831" s="246"/>
    </row>
    <row r="1832" s="2" customFormat="1" spans="1:17">
      <c r="A1832" s="7">
        <v>1829</v>
      </c>
      <c r="B1832" s="252" t="s">
        <v>3749</v>
      </c>
      <c r="C1832" s="252" t="s">
        <v>3291</v>
      </c>
      <c r="D1832" s="252" t="s">
        <v>1716</v>
      </c>
      <c r="E1832" s="252" t="s">
        <v>22</v>
      </c>
      <c r="F1832" s="252" t="s">
        <v>133</v>
      </c>
      <c r="G1832" s="8" t="s">
        <v>24</v>
      </c>
      <c r="H1832" s="252" t="s">
        <v>564</v>
      </c>
      <c r="I1832" s="252">
        <v>1</v>
      </c>
      <c r="J1832" s="246" t="s">
        <v>1365</v>
      </c>
      <c r="K1832" s="252" t="s">
        <v>687</v>
      </c>
      <c r="L1832" s="252" t="s">
        <v>4204</v>
      </c>
      <c r="M1832" s="252" t="s">
        <v>464</v>
      </c>
      <c r="N1832" s="252" t="s">
        <v>3804</v>
      </c>
      <c r="O1832" s="252" t="s">
        <v>653</v>
      </c>
      <c r="P1832" s="7">
        <v>1500</v>
      </c>
      <c r="Q1832" s="246"/>
    </row>
    <row r="1833" s="2" customFormat="1" spans="1:17">
      <c r="A1833" s="7">
        <v>1830</v>
      </c>
      <c r="B1833" s="252" t="s">
        <v>3749</v>
      </c>
      <c r="C1833" s="252" t="s">
        <v>3291</v>
      </c>
      <c r="D1833" s="252" t="s">
        <v>3720</v>
      </c>
      <c r="E1833" s="252" t="s">
        <v>44</v>
      </c>
      <c r="F1833" s="252" t="s">
        <v>440</v>
      </c>
      <c r="G1833" s="8" t="s">
        <v>24</v>
      </c>
      <c r="H1833" s="252" t="s">
        <v>3159</v>
      </c>
      <c r="I1833" s="252">
        <v>1</v>
      </c>
      <c r="J1833" s="246" t="s">
        <v>1365</v>
      </c>
      <c r="K1833" s="252">
        <v>202109</v>
      </c>
      <c r="L1833" s="252" t="s">
        <v>4313</v>
      </c>
      <c r="M1833" s="252" t="s">
        <v>2987</v>
      </c>
      <c r="N1833" s="252" t="s">
        <v>4314</v>
      </c>
      <c r="O1833" s="252" t="s">
        <v>692</v>
      </c>
      <c r="P1833" s="7">
        <v>1500</v>
      </c>
      <c r="Q1833" s="246"/>
    </row>
    <row r="1834" s="2" customFormat="1" spans="1:17">
      <c r="A1834" s="7">
        <v>1831</v>
      </c>
      <c r="B1834" s="252" t="s">
        <v>3749</v>
      </c>
      <c r="C1834" s="252" t="s">
        <v>3291</v>
      </c>
      <c r="D1834" s="252" t="s">
        <v>141</v>
      </c>
      <c r="E1834" s="252" t="s">
        <v>22</v>
      </c>
      <c r="F1834" s="252" t="s">
        <v>166</v>
      </c>
      <c r="G1834" s="8" t="s">
        <v>24</v>
      </c>
      <c r="H1834" s="252" t="s">
        <v>733</v>
      </c>
      <c r="I1834" s="252">
        <v>3</v>
      </c>
      <c r="J1834" s="246" t="s">
        <v>34</v>
      </c>
      <c r="K1834" s="252" t="s">
        <v>716</v>
      </c>
      <c r="L1834" s="252" t="s">
        <v>3756</v>
      </c>
      <c r="M1834" s="252" t="s">
        <v>3258</v>
      </c>
      <c r="N1834" s="252" t="s">
        <v>4161</v>
      </c>
      <c r="O1834" s="252" t="s">
        <v>646</v>
      </c>
      <c r="P1834" s="7">
        <v>1500</v>
      </c>
      <c r="Q1834" s="246"/>
    </row>
    <row r="1835" s="2" customFormat="1" spans="1:17">
      <c r="A1835" s="7">
        <v>1832</v>
      </c>
      <c r="B1835" s="252" t="s">
        <v>3749</v>
      </c>
      <c r="C1835" s="252" t="s">
        <v>3291</v>
      </c>
      <c r="D1835" s="252" t="s">
        <v>3663</v>
      </c>
      <c r="E1835" s="252" t="s">
        <v>44</v>
      </c>
      <c r="F1835" s="252" t="s">
        <v>2667</v>
      </c>
      <c r="G1835" s="8" t="s">
        <v>24</v>
      </c>
      <c r="H1835" s="252" t="s">
        <v>647</v>
      </c>
      <c r="I1835" s="252">
        <v>3</v>
      </c>
      <c r="J1835" s="246" t="s">
        <v>1365</v>
      </c>
      <c r="K1835" s="252" t="s">
        <v>4315</v>
      </c>
      <c r="L1835" s="252" t="s">
        <v>4316</v>
      </c>
      <c r="M1835" s="252" t="s">
        <v>996</v>
      </c>
      <c r="N1835" s="252" t="s">
        <v>4161</v>
      </c>
      <c r="O1835" s="252" t="s">
        <v>631</v>
      </c>
      <c r="P1835" s="7">
        <v>1500</v>
      </c>
      <c r="Q1835" s="246"/>
    </row>
    <row r="1836" s="2" customFormat="1" spans="1:17">
      <c r="A1836" s="7">
        <v>1833</v>
      </c>
      <c r="B1836" s="252" t="s">
        <v>3749</v>
      </c>
      <c r="C1836" s="252" t="s">
        <v>3291</v>
      </c>
      <c r="D1836" s="252" t="s">
        <v>141</v>
      </c>
      <c r="E1836" s="252" t="s">
        <v>22</v>
      </c>
      <c r="F1836" s="252" t="s">
        <v>32</v>
      </c>
      <c r="G1836" s="8" t="s">
        <v>24</v>
      </c>
      <c r="H1836" s="252" t="s">
        <v>4317</v>
      </c>
      <c r="I1836" s="252">
        <v>3</v>
      </c>
      <c r="J1836" s="246" t="s">
        <v>26</v>
      </c>
      <c r="K1836" s="252" t="s">
        <v>526</v>
      </c>
      <c r="L1836" s="252" t="s">
        <v>4318</v>
      </c>
      <c r="M1836" s="252" t="s">
        <v>2404</v>
      </c>
      <c r="N1836" s="252" t="s">
        <v>4319</v>
      </c>
      <c r="O1836" s="252" t="s">
        <v>653</v>
      </c>
      <c r="P1836" s="7">
        <v>1500</v>
      </c>
      <c r="Q1836" s="246"/>
    </row>
    <row r="1837" s="2" customFormat="1" spans="1:17">
      <c r="A1837" s="7">
        <v>1834</v>
      </c>
      <c r="B1837" s="252" t="s">
        <v>3749</v>
      </c>
      <c r="C1837" s="252" t="s">
        <v>3291</v>
      </c>
      <c r="D1837" s="252" t="s">
        <v>4320</v>
      </c>
      <c r="E1837" s="252" t="s">
        <v>22</v>
      </c>
      <c r="F1837" s="252" t="s">
        <v>1220</v>
      </c>
      <c r="G1837" s="8" t="s">
        <v>24</v>
      </c>
      <c r="H1837" s="252" t="s">
        <v>4321</v>
      </c>
      <c r="I1837" s="252">
        <v>2</v>
      </c>
      <c r="J1837" s="246" t="s">
        <v>1365</v>
      </c>
      <c r="K1837" s="252" t="s">
        <v>519</v>
      </c>
      <c r="L1837" s="252" t="s">
        <v>4322</v>
      </c>
      <c r="M1837" s="252" t="s">
        <v>1284</v>
      </c>
      <c r="N1837" s="252" t="s">
        <v>3804</v>
      </c>
      <c r="O1837" s="252" t="s">
        <v>653</v>
      </c>
      <c r="P1837" s="7">
        <v>1500</v>
      </c>
      <c r="Q1837" s="246"/>
    </row>
    <row r="1838" s="2" customFormat="1" spans="1:17">
      <c r="A1838" s="7">
        <v>1835</v>
      </c>
      <c r="B1838" s="252" t="s">
        <v>3749</v>
      </c>
      <c r="C1838" s="252" t="s">
        <v>3291</v>
      </c>
      <c r="D1838" s="252" t="s">
        <v>4323</v>
      </c>
      <c r="E1838" s="252" t="s">
        <v>22</v>
      </c>
      <c r="F1838" s="252" t="s">
        <v>792</v>
      </c>
      <c r="G1838" s="8" t="s">
        <v>24</v>
      </c>
      <c r="H1838" s="252" t="s">
        <v>2248</v>
      </c>
      <c r="I1838" s="252">
        <v>3</v>
      </c>
      <c r="J1838" s="246" t="s">
        <v>1365</v>
      </c>
      <c r="K1838" s="252" t="s">
        <v>526</v>
      </c>
      <c r="L1838" s="252" t="s">
        <v>4032</v>
      </c>
      <c r="M1838" s="252" t="s">
        <v>390</v>
      </c>
      <c r="N1838" s="252" t="s">
        <v>4033</v>
      </c>
      <c r="O1838" s="252" t="s">
        <v>653</v>
      </c>
      <c r="P1838" s="7">
        <v>1500</v>
      </c>
      <c r="Q1838" s="246"/>
    </row>
    <row r="1839" s="2" customFormat="1" spans="1:17">
      <c r="A1839" s="7">
        <v>1836</v>
      </c>
      <c r="B1839" s="252" t="s">
        <v>3749</v>
      </c>
      <c r="C1839" s="252" t="s">
        <v>3291</v>
      </c>
      <c r="D1839" s="252" t="s">
        <v>4324</v>
      </c>
      <c r="E1839" s="252" t="s">
        <v>44</v>
      </c>
      <c r="F1839" s="252" t="s">
        <v>1040</v>
      </c>
      <c r="G1839" s="8" t="s">
        <v>24</v>
      </c>
      <c r="H1839" s="252" t="s">
        <v>177</v>
      </c>
      <c r="I1839" s="252">
        <v>1</v>
      </c>
      <c r="J1839" s="246" t="s">
        <v>1365</v>
      </c>
      <c r="K1839" s="252" t="s">
        <v>687</v>
      </c>
      <c r="L1839" s="252" t="s">
        <v>4325</v>
      </c>
      <c r="M1839" s="252" t="s">
        <v>1284</v>
      </c>
      <c r="N1839" s="252" t="s">
        <v>3927</v>
      </c>
      <c r="O1839" s="252" t="s">
        <v>631</v>
      </c>
      <c r="P1839" s="7">
        <v>1500</v>
      </c>
      <c r="Q1839" s="246"/>
    </row>
    <row r="1840" s="2" customFormat="1" ht="28.5" spans="1:17">
      <c r="A1840" s="7">
        <v>1837</v>
      </c>
      <c r="B1840" s="261" t="s">
        <v>3749</v>
      </c>
      <c r="C1840" s="261" t="s">
        <v>3826</v>
      </c>
      <c r="D1840" s="261" t="s">
        <v>4326</v>
      </c>
      <c r="E1840" s="261" t="s">
        <v>22</v>
      </c>
      <c r="F1840" s="261" t="s">
        <v>100</v>
      </c>
      <c r="G1840" s="8" t="s">
        <v>24</v>
      </c>
      <c r="H1840" s="261" t="s">
        <v>4327</v>
      </c>
      <c r="I1840" s="261" t="s">
        <v>2633</v>
      </c>
      <c r="J1840" s="246" t="s">
        <v>26</v>
      </c>
      <c r="K1840" s="261">
        <v>202009</v>
      </c>
      <c r="L1840" s="261" t="s">
        <v>1700</v>
      </c>
      <c r="M1840" s="261" t="s">
        <v>2677</v>
      </c>
      <c r="N1840" s="261" t="s">
        <v>4328</v>
      </c>
      <c r="O1840" s="261" t="s">
        <v>653</v>
      </c>
      <c r="P1840" s="7">
        <v>1500</v>
      </c>
      <c r="Q1840" s="246"/>
    </row>
    <row r="1841" s="2" customFormat="1" ht="14.25" spans="1:17">
      <c r="A1841" s="7">
        <v>1838</v>
      </c>
      <c r="B1841" s="261" t="s">
        <v>3749</v>
      </c>
      <c r="C1841" s="261" t="s">
        <v>3755</v>
      </c>
      <c r="D1841" s="261" t="s">
        <v>4329</v>
      </c>
      <c r="E1841" s="261" t="s">
        <v>44</v>
      </c>
      <c r="F1841" s="261" t="s">
        <v>410</v>
      </c>
      <c r="G1841" s="8" t="s">
        <v>24</v>
      </c>
      <c r="H1841" s="261" t="s">
        <v>322</v>
      </c>
      <c r="I1841" s="261" t="s">
        <v>552</v>
      </c>
      <c r="J1841" s="7" t="s">
        <v>34</v>
      </c>
      <c r="K1841" s="261">
        <v>202109</v>
      </c>
      <c r="L1841" s="261" t="s">
        <v>4330</v>
      </c>
      <c r="M1841" s="261" t="s">
        <v>1133</v>
      </c>
      <c r="N1841" s="261" t="s">
        <v>4331</v>
      </c>
      <c r="O1841" s="261" t="s">
        <v>631</v>
      </c>
      <c r="P1841" s="7">
        <v>1500</v>
      </c>
      <c r="Q1841" s="246"/>
    </row>
    <row r="1842" s="2" customFormat="1" ht="14.25" spans="1:17">
      <c r="A1842" s="7">
        <v>1839</v>
      </c>
      <c r="B1842" s="261" t="s">
        <v>3749</v>
      </c>
      <c r="C1842" s="261" t="s">
        <v>3892</v>
      </c>
      <c r="D1842" s="261" t="s">
        <v>2968</v>
      </c>
      <c r="E1842" s="261" t="s">
        <v>44</v>
      </c>
      <c r="F1842" s="261" t="s">
        <v>894</v>
      </c>
      <c r="G1842" s="8" t="s">
        <v>24</v>
      </c>
      <c r="H1842" s="261" t="s">
        <v>322</v>
      </c>
      <c r="I1842" s="261" t="s">
        <v>137</v>
      </c>
      <c r="J1842" s="7" t="s">
        <v>34</v>
      </c>
      <c r="K1842" s="261" t="s">
        <v>716</v>
      </c>
      <c r="L1842" s="261" t="s">
        <v>4092</v>
      </c>
      <c r="M1842" s="261" t="s">
        <v>4332</v>
      </c>
      <c r="N1842" s="261" t="s">
        <v>4333</v>
      </c>
      <c r="O1842" s="261" t="s">
        <v>637</v>
      </c>
      <c r="P1842" s="7">
        <v>1500</v>
      </c>
      <c r="Q1842" s="246"/>
    </row>
    <row r="1843" s="2" customFormat="1" ht="14.25" spans="1:17">
      <c r="A1843" s="7">
        <v>1840</v>
      </c>
      <c r="B1843" s="261" t="s">
        <v>3749</v>
      </c>
      <c r="C1843" s="261" t="s">
        <v>3781</v>
      </c>
      <c r="D1843" s="261" t="s">
        <v>4334</v>
      </c>
      <c r="E1843" s="261" t="s">
        <v>22</v>
      </c>
      <c r="F1843" s="261" t="s">
        <v>391</v>
      </c>
      <c r="G1843" s="8" t="s">
        <v>24</v>
      </c>
      <c r="H1843" s="261" t="s">
        <v>4335</v>
      </c>
      <c r="I1843" s="261" t="s">
        <v>2633</v>
      </c>
      <c r="J1843" s="246" t="s">
        <v>34</v>
      </c>
      <c r="K1843" s="261">
        <v>202009</v>
      </c>
      <c r="L1843" s="261" t="s">
        <v>3856</v>
      </c>
      <c r="M1843" s="261" t="s">
        <v>4336</v>
      </c>
      <c r="N1843" s="261" t="s">
        <v>3804</v>
      </c>
      <c r="O1843" s="261" t="s">
        <v>653</v>
      </c>
      <c r="P1843" s="7">
        <v>1500</v>
      </c>
      <c r="Q1843" s="246"/>
    </row>
    <row r="1844" s="2" customFormat="1" ht="14.25" spans="1:17">
      <c r="A1844" s="7">
        <v>1841</v>
      </c>
      <c r="B1844" s="261" t="s">
        <v>3749</v>
      </c>
      <c r="C1844" s="261" t="s">
        <v>3781</v>
      </c>
      <c r="D1844" s="261" t="s">
        <v>4337</v>
      </c>
      <c r="E1844" s="261" t="s">
        <v>44</v>
      </c>
      <c r="F1844" s="261" t="s">
        <v>268</v>
      </c>
      <c r="G1844" s="8" t="s">
        <v>24</v>
      </c>
      <c r="H1844" s="261" t="s">
        <v>3524</v>
      </c>
      <c r="I1844" s="261" t="s">
        <v>2633</v>
      </c>
      <c r="J1844" s="246" t="s">
        <v>34</v>
      </c>
      <c r="K1844" s="261" t="s">
        <v>519</v>
      </c>
      <c r="L1844" s="261" t="s">
        <v>4337</v>
      </c>
      <c r="M1844" s="261" t="s">
        <v>268</v>
      </c>
      <c r="N1844" s="261" t="s">
        <v>4338</v>
      </c>
      <c r="O1844" s="261" t="s">
        <v>488</v>
      </c>
      <c r="P1844" s="7">
        <v>1500</v>
      </c>
      <c r="Q1844" s="246"/>
    </row>
    <row r="1845" s="2" customFormat="1" ht="14.25" spans="1:17">
      <c r="A1845" s="7">
        <v>1842</v>
      </c>
      <c r="B1845" s="261" t="s">
        <v>3749</v>
      </c>
      <c r="C1845" s="261" t="s">
        <v>3781</v>
      </c>
      <c r="D1845" s="261" t="s">
        <v>1130</v>
      </c>
      <c r="E1845" s="261" t="s">
        <v>44</v>
      </c>
      <c r="F1845" s="261" t="s">
        <v>1351</v>
      </c>
      <c r="G1845" s="8" t="s">
        <v>24</v>
      </c>
      <c r="H1845" s="261" t="s">
        <v>486</v>
      </c>
      <c r="I1845" s="261" t="s">
        <v>2633</v>
      </c>
      <c r="J1845" s="246" t="s">
        <v>1365</v>
      </c>
      <c r="K1845" s="261">
        <v>202010</v>
      </c>
      <c r="L1845" s="261" t="s">
        <v>4339</v>
      </c>
      <c r="M1845" s="261" t="s">
        <v>2710</v>
      </c>
      <c r="N1845" s="261" t="s">
        <v>4340</v>
      </c>
      <c r="O1845" s="261" t="s">
        <v>631</v>
      </c>
      <c r="P1845" s="7">
        <v>1500</v>
      </c>
      <c r="Q1845" s="246"/>
    </row>
    <row r="1846" s="2" customFormat="1" ht="14.25" spans="1:17">
      <c r="A1846" s="7">
        <v>1843</v>
      </c>
      <c r="B1846" s="261" t="s">
        <v>3749</v>
      </c>
      <c r="C1846" s="261" t="s">
        <v>3781</v>
      </c>
      <c r="D1846" s="261" t="s">
        <v>4341</v>
      </c>
      <c r="E1846" s="261" t="s">
        <v>22</v>
      </c>
      <c r="F1846" s="261" t="s">
        <v>153</v>
      </c>
      <c r="G1846" s="8" t="s">
        <v>24</v>
      </c>
      <c r="H1846" s="261" t="s">
        <v>501</v>
      </c>
      <c r="I1846" s="261" t="s">
        <v>2633</v>
      </c>
      <c r="J1846" s="246" t="s">
        <v>26</v>
      </c>
      <c r="K1846" s="261" t="s">
        <v>532</v>
      </c>
      <c r="L1846" s="261" t="s">
        <v>4342</v>
      </c>
      <c r="M1846" s="261" t="s">
        <v>2236</v>
      </c>
      <c r="N1846" s="261" t="s">
        <v>3864</v>
      </c>
      <c r="O1846" s="261" t="s">
        <v>653</v>
      </c>
      <c r="P1846" s="7">
        <v>1500</v>
      </c>
      <c r="Q1846" s="246"/>
    </row>
    <row r="1847" s="2" customFormat="1" ht="14.25" spans="1:17">
      <c r="A1847" s="7">
        <v>1844</v>
      </c>
      <c r="B1847" s="261" t="s">
        <v>3749</v>
      </c>
      <c r="C1847" s="261" t="s">
        <v>3781</v>
      </c>
      <c r="D1847" s="261" t="s">
        <v>141</v>
      </c>
      <c r="E1847" s="261" t="s">
        <v>22</v>
      </c>
      <c r="F1847" s="261" t="s">
        <v>513</v>
      </c>
      <c r="G1847" s="8" t="s">
        <v>24</v>
      </c>
      <c r="H1847" s="261" t="s">
        <v>839</v>
      </c>
      <c r="I1847" s="261" t="s">
        <v>2633</v>
      </c>
      <c r="J1847" s="246" t="s">
        <v>1365</v>
      </c>
      <c r="K1847" s="261" t="s">
        <v>4343</v>
      </c>
      <c r="L1847" s="261" t="s">
        <v>4344</v>
      </c>
      <c r="M1847" s="261" t="s">
        <v>2434</v>
      </c>
      <c r="N1847" s="261" t="s">
        <v>4345</v>
      </c>
      <c r="O1847" s="261" t="s">
        <v>653</v>
      </c>
      <c r="P1847" s="7">
        <v>1500</v>
      </c>
      <c r="Q1847" s="246"/>
    </row>
    <row r="1848" s="2" customFormat="1" ht="14.25" spans="1:17">
      <c r="A1848" s="7">
        <v>1845</v>
      </c>
      <c r="B1848" s="261" t="s">
        <v>3749</v>
      </c>
      <c r="C1848" s="261" t="s">
        <v>3781</v>
      </c>
      <c r="D1848" s="261" t="s">
        <v>141</v>
      </c>
      <c r="E1848" s="261" t="s">
        <v>44</v>
      </c>
      <c r="F1848" s="261" t="s">
        <v>513</v>
      </c>
      <c r="G1848" s="8" t="s">
        <v>24</v>
      </c>
      <c r="H1848" s="261" t="s">
        <v>2182</v>
      </c>
      <c r="I1848" s="261" t="s">
        <v>2633</v>
      </c>
      <c r="J1848" s="246" t="s">
        <v>1365</v>
      </c>
      <c r="K1848" s="261" t="s">
        <v>4346</v>
      </c>
      <c r="L1848" s="261" t="s">
        <v>4344</v>
      </c>
      <c r="M1848" s="261" t="s">
        <v>2434</v>
      </c>
      <c r="N1848" s="261" t="s">
        <v>4345</v>
      </c>
      <c r="O1848" s="261" t="s">
        <v>631</v>
      </c>
      <c r="P1848" s="7">
        <v>1500</v>
      </c>
      <c r="Q1848" s="246"/>
    </row>
    <row r="1849" s="2" customFormat="1" ht="14.25" spans="1:17">
      <c r="A1849" s="7">
        <v>1846</v>
      </c>
      <c r="B1849" s="261" t="s">
        <v>3749</v>
      </c>
      <c r="C1849" s="261" t="s">
        <v>3781</v>
      </c>
      <c r="D1849" s="261" t="s">
        <v>701</v>
      </c>
      <c r="E1849" s="261" t="s">
        <v>22</v>
      </c>
      <c r="F1849" s="261" t="s">
        <v>306</v>
      </c>
      <c r="G1849" s="8" t="s">
        <v>24</v>
      </c>
      <c r="H1849" s="261" t="s">
        <v>951</v>
      </c>
      <c r="I1849" s="261" t="s">
        <v>552</v>
      </c>
      <c r="J1849" s="246" t="s">
        <v>1365</v>
      </c>
      <c r="K1849" s="261">
        <v>202109</v>
      </c>
      <c r="L1849" s="261" t="s">
        <v>2876</v>
      </c>
      <c r="M1849" s="261" t="s">
        <v>1545</v>
      </c>
      <c r="N1849" s="261" t="s">
        <v>4347</v>
      </c>
      <c r="O1849" s="261" t="s">
        <v>646</v>
      </c>
      <c r="P1849" s="7">
        <v>1500</v>
      </c>
      <c r="Q1849" s="246"/>
    </row>
    <row r="1850" s="2" customFormat="1" ht="14.25" spans="1:17">
      <c r="A1850" s="7">
        <v>1847</v>
      </c>
      <c r="B1850" s="261" t="s">
        <v>3749</v>
      </c>
      <c r="C1850" s="261" t="s">
        <v>3781</v>
      </c>
      <c r="D1850" s="261" t="s">
        <v>4348</v>
      </c>
      <c r="E1850" s="261" t="s">
        <v>22</v>
      </c>
      <c r="F1850" s="261" t="s">
        <v>166</v>
      </c>
      <c r="G1850" s="8" t="s">
        <v>24</v>
      </c>
      <c r="H1850" s="261" t="s">
        <v>4349</v>
      </c>
      <c r="I1850" s="261" t="s">
        <v>137</v>
      </c>
      <c r="J1850" s="246" t="s">
        <v>1365</v>
      </c>
      <c r="K1850" s="261" t="s">
        <v>716</v>
      </c>
      <c r="L1850" s="261" t="s">
        <v>4235</v>
      </c>
      <c r="M1850" s="261" t="s">
        <v>2252</v>
      </c>
      <c r="N1850" s="261" t="s">
        <v>4350</v>
      </c>
      <c r="O1850" s="261" t="s">
        <v>653</v>
      </c>
      <c r="P1850" s="7">
        <v>1500</v>
      </c>
      <c r="Q1850" s="246"/>
    </row>
    <row r="1851" s="2" customFormat="1" ht="14.25" spans="1:17">
      <c r="A1851" s="7">
        <v>1848</v>
      </c>
      <c r="B1851" s="261" t="s">
        <v>3749</v>
      </c>
      <c r="C1851" s="261" t="s">
        <v>3755</v>
      </c>
      <c r="D1851" s="261" t="s">
        <v>141</v>
      </c>
      <c r="E1851" s="261" t="s">
        <v>44</v>
      </c>
      <c r="F1851" s="261" t="s">
        <v>599</v>
      </c>
      <c r="G1851" s="8" t="s">
        <v>24</v>
      </c>
      <c r="H1851" s="261" t="s">
        <v>46</v>
      </c>
      <c r="I1851" s="261" t="s">
        <v>2907</v>
      </c>
      <c r="J1851" s="246" t="s">
        <v>26</v>
      </c>
      <c r="K1851" s="261" t="s">
        <v>4351</v>
      </c>
      <c r="L1851" s="261" t="s">
        <v>4352</v>
      </c>
      <c r="M1851" s="261" t="s">
        <v>1251</v>
      </c>
      <c r="N1851" s="261" t="s">
        <v>4353</v>
      </c>
      <c r="O1851" s="261" t="s">
        <v>631</v>
      </c>
      <c r="P1851" s="7">
        <v>1500</v>
      </c>
      <c r="Q1851" s="246"/>
    </row>
    <row r="1852" s="2" customFormat="1" ht="14.25" spans="1:17">
      <c r="A1852" s="7">
        <v>1849</v>
      </c>
      <c r="B1852" s="261" t="s">
        <v>3749</v>
      </c>
      <c r="C1852" s="261" t="s">
        <v>3755</v>
      </c>
      <c r="D1852" s="261" t="s">
        <v>141</v>
      </c>
      <c r="E1852" s="261" t="s">
        <v>22</v>
      </c>
      <c r="F1852" s="261" t="s">
        <v>89</v>
      </c>
      <c r="G1852" s="8" t="s">
        <v>24</v>
      </c>
      <c r="H1852" s="261" t="s">
        <v>46</v>
      </c>
      <c r="I1852" s="261" t="s">
        <v>2907</v>
      </c>
      <c r="J1852" s="246" t="s">
        <v>26</v>
      </c>
      <c r="K1852" s="261" t="s">
        <v>4351</v>
      </c>
      <c r="L1852" s="261" t="s">
        <v>4352</v>
      </c>
      <c r="M1852" s="261" t="s">
        <v>1251</v>
      </c>
      <c r="N1852" s="261" t="s">
        <v>4353</v>
      </c>
      <c r="O1852" s="261" t="s">
        <v>631</v>
      </c>
      <c r="P1852" s="7">
        <v>1500</v>
      </c>
      <c r="Q1852" s="246"/>
    </row>
    <row r="1853" s="2" customFormat="1" ht="14.25" spans="1:17">
      <c r="A1853" s="7">
        <v>1850</v>
      </c>
      <c r="B1853" s="261" t="s">
        <v>3749</v>
      </c>
      <c r="C1853" s="261" t="s">
        <v>3755</v>
      </c>
      <c r="D1853" s="261" t="s">
        <v>141</v>
      </c>
      <c r="E1853" s="261" t="s">
        <v>44</v>
      </c>
      <c r="F1853" s="261" t="s">
        <v>524</v>
      </c>
      <c r="G1853" s="8" t="s">
        <v>24</v>
      </c>
      <c r="H1853" s="261" t="s">
        <v>4354</v>
      </c>
      <c r="I1853" s="261" t="s">
        <v>137</v>
      </c>
      <c r="J1853" s="246" t="s">
        <v>1365</v>
      </c>
      <c r="K1853" s="261">
        <v>201909</v>
      </c>
      <c r="L1853" s="261" t="s">
        <v>4032</v>
      </c>
      <c r="M1853" s="261" t="s">
        <v>421</v>
      </c>
      <c r="N1853" s="261" t="s">
        <v>4355</v>
      </c>
      <c r="O1853" s="261" t="s">
        <v>631</v>
      </c>
      <c r="P1853" s="7">
        <v>1500</v>
      </c>
      <c r="Q1853" s="246"/>
    </row>
    <row r="1854" s="2" customFormat="1" ht="14.25" spans="1:17">
      <c r="A1854" s="7">
        <v>1851</v>
      </c>
      <c r="B1854" s="261" t="s">
        <v>3749</v>
      </c>
      <c r="C1854" s="27" t="s">
        <v>3794</v>
      </c>
      <c r="D1854" s="261" t="s">
        <v>4356</v>
      </c>
      <c r="E1854" s="261" t="s">
        <v>22</v>
      </c>
      <c r="F1854" s="261" t="s">
        <v>678</v>
      </c>
      <c r="G1854" s="8" t="s">
        <v>24</v>
      </c>
      <c r="H1854" s="261" t="s">
        <v>2248</v>
      </c>
      <c r="I1854" s="261" t="s">
        <v>137</v>
      </c>
      <c r="J1854" s="246" t="s">
        <v>1365</v>
      </c>
      <c r="K1854" s="261" t="s">
        <v>526</v>
      </c>
      <c r="L1854" s="261" t="s">
        <v>4357</v>
      </c>
      <c r="M1854" s="261" t="s">
        <v>4358</v>
      </c>
      <c r="N1854" s="261" t="s">
        <v>4359</v>
      </c>
      <c r="O1854" s="261" t="s">
        <v>653</v>
      </c>
      <c r="P1854" s="7">
        <v>1500</v>
      </c>
      <c r="Q1854" s="246"/>
    </row>
    <row r="1855" s="2" customFormat="1" ht="14.25" spans="1:17">
      <c r="A1855" s="7">
        <v>1852</v>
      </c>
      <c r="B1855" s="261" t="s">
        <v>3749</v>
      </c>
      <c r="C1855" s="261" t="s">
        <v>3802</v>
      </c>
      <c r="D1855" s="261" t="s">
        <v>4360</v>
      </c>
      <c r="E1855" s="261" t="s">
        <v>44</v>
      </c>
      <c r="F1855" s="261" t="s">
        <v>540</v>
      </c>
      <c r="G1855" s="8" t="s">
        <v>24</v>
      </c>
      <c r="H1855" s="261" t="s">
        <v>1562</v>
      </c>
      <c r="I1855" s="261" t="s">
        <v>137</v>
      </c>
      <c r="J1855" s="246" t="s">
        <v>4361</v>
      </c>
      <c r="K1855" s="261" t="s">
        <v>526</v>
      </c>
      <c r="L1855" s="261" t="s">
        <v>4362</v>
      </c>
      <c r="M1855" s="261" t="s">
        <v>1690</v>
      </c>
      <c r="N1855" s="261" t="s">
        <v>4205</v>
      </c>
      <c r="O1855" s="261" t="s">
        <v>631</v>
      </c>
      <c r="P1855" s="7">
        <v>1500</v>
      </c>
      <c r="Q1855" s="246"/>
    </row>
    <row r="1856" s="2" customFormat="1" ht="14.25" spans="1:17">
      <c r="A1856" s="7">
        <v>1853</v>
      </c>
      <c r="B1856" s="261" t="s">
        <v>3749</v>
      </c>
      <c r="C1856" s="261" t="s">
        <v>3859</v>
      </c>
      <c r="D1856" s="261" t="s">
        <v>4032</v>
      </c>
      <c r="E1856" s="261" t="s">
        <v>44</v>
      </c>
      <c r="F1856" s="261" t="s">
        <v>45</v>
      </c>
      <c r="G1856" s="8" t="s">
        <v>24</v>
      </c>
      <c r="H1856" s="261" t="s">
        <v>1869</v>
      </c>
      <c r="I1856" s="261" t="s">
        <v>137</v>
      </c>
      <c r="J1856" s="246" t="s">
        <v>4363</v>
      </c>
      <c r="K1856" s="261" t="s">
        <v>526</v>
      </c>
      <c r="L1856" s="261" t="s">
        <v>4364</v>
      </c>
      <c r="M1856" s="261" t="s">
        <v>467</v>
      </c>
      <c r="N1856" s="261" t="s">
        <v>3804</v>
      </c>
      <c r="O1856" s="261" t="s">
        <v>631</v>
      </c>
      <c r="P1856" s="7">
        <v>1500</v>
      </c>
      <c r="Q1856" s="246"/>
    </row>
    <row r="1857" s="2" customFormat="1" ht="14.25" spans="1:17">
      <c r="A1857" s="7">
        <v>1854</v>
      </c>
      <c r="B1857" s="261" t="s">
        <v>3749</v>
      </c>
      <c r="C1857" s="261" t="s">
        <v>3770</v>
      </c>
      <c r="D1857" s="261" t="s">
        <v>272</v>
      </c>
      <c r="E1857" s="261" t="s">
        <v>22</v>
      </c>
      <c r="F1857" s="261" t="s">
        <v>176</v>
      </c>
      <c r="G1857" s="8" t="s">
        <v>24</v>
      </c>
      <c r="H1857" s="261" t="s">
        <v>4365</v>
      </c>
      <c r="I1857" s="261" t="s">
        <v>137</v>
      </c>
      <c r="J1857" s="246" t="s">
        <v>1365</v>
      </c>
      <c r="K1857" s="261">
        <v>201909</v>
      </c>
      <c r="L1857" s="261" t="s">
        <v>1491</v>
      </c>
      <c r="M1857" s="261" t="s">
        <v>1690</v>
      </c>
      <c r="N1857" s="261" t="s">
        <v>4366</v>
      </c>
      <c r="O1857" s="261" t="s">
        <v>653</v>
      </c>
      <c r="P1857" s="7">
        <v>1500</v>
      </c>
      <c r="Q1857" s="246"/>
    </row>
    <row r="1858" s="2" customFormat="1" ht="14.25" spans="1:17">
      <c r="A1858" s="7">
        <v>1855</v>
      </c>
      <c r="B1858" s="261" t="s">
        <v>3749</v>
      </c>
      <c r="C1858" s="261" t="s">
        <v>3764</v>
      </c>
      <c r="D1858" s="261" t="s">
        <v>3767</v>
      </c>
      <c r="E1858" s="261" t="s">
        <v>22</v>
      </c>
      <c r="F1858" s="261" t="s">
        <v>783</v>
      </c>
      <c r="G1858" s="8" t="s">
        <v>24</v>
      </c>
      <c r="H1858" s="261" t="s">
        <v>181</v>
      </c>
      <c r="I1858" s="261" t="s">
        <v>552</v>
      </c>
      <c r="J1858" s="246" t="s">
        <v>26</v>
      </c>
      <c r="K1858" s="261" t="s">
        <v>553</v>
      </c>
      <c r="L1858" s="261" t="s">
        <v>4367</v>
      </c>
      <c r="M1858" s="261" t="s">
        <v>1719</v>
      </c>
      <c r="N1858" s="261" t="s">
        <v>4368</v>
      </c>
      <c r="O1858" s="261" t="s">
        <v>653</v>
      </c>
      <c r="P1858" s="7">
        <v>1500</v>
      </c>
      <c r="Q1858" s="246"/>
    </row>
    <row r="1859" s="2" customFormat="1" ht="14.25" spans="1:17">
      <c r="A1859" s="7">
        <v>1856</v>
      </c>
      <c r="B1859" s="261" t="s">
        <v>3749</v>
      </c>
      <c r="C1859" s="261" t="s">
        <v>4369</v>
      </c>
      <c r="D1859" s="261" t="s">
        <v>3767</v>
      </c>
      <c r="E1859" s="261" t="s">
        <v>44</v>
      </c>
      <c r="F1859" s="261" t="s">
        <v>287</v>
      </c>
      <c r="G1859" s="8" t="s">
        <v>24</v>
      </c>
      <c r="H1859" s="261" t="s">
        <v>633</v>
      </c>
      <c r="I1859" s="261" t="s">
        <v>552</v>
      </c>
      <c r="J1859" s="246" t="s">
        <v>34</v>
      </c>
      <c r="K1859" s="261" t="s">
        <v>553</v>
      </c>
      <c r="L1859" s="261" t="s">
        <v>4370</v>
      </c>
      <c r="M1859" s="261" t="s">
        <v>758</v>
      </c>
      <c r="N1859" s="261" t="s">
        <v>3976</v>
      </c>
      <c r="O1859" s="261" t="s">
        <v>631</v>
      </c>
      <c r="P1859" s="7">
        <v>1500</v>
      </c>
      <c r="Q1859" s="246"/>
    </row>
    <row r="1860" s="2" customFormat="1" ht="14.25" spans="1:17">
      <c r="A1860" s="7">
        <v>1857</v>
      </c>
      <c r="B1860" s="261" t="s">
        <v>3749</v>
      </c>
      <c r="C1860" s="261" t="s">
        <v>3811</v>
      </c>
      <c r="D1860" s="261" t="s">
        <v>141</v>
      </c>
      <c r="E1860" s="261" t="s">
        <v>22</v>
      </c>
      <c r="F1860" s="261" t="s">
        <v>4371</v>
      </c>
      <c r="G1860" s="8" t="s">
        <v>24</v>
      </c>
      <c r="H1860" s="261" t="s">
        <v>578</v>
      </c>
      <c r="I1860" s="261" t="s">
        <v>552</v>
      </c>
      <c r="J1860" s="246" t="s">
        <v>26</v>
      </c>
      <c r="K1860" s="261">
        <v>202109</v>
      </c>
      <c r="L1860" s="261" t="s">
        <v>4372</v>
      </c>
      <c r="M1860" s="261" t="s">
        <v>1128</v>
      </c>
      <c r="N1860" s="261" t="s">
        <v>3804</v>
      </c>
      <c r="O1860" s="261" t="s">
        <v>653</v>
      </c>
      <c r="P1860" s="7">
        <v>1500</v>
      </c>
      <c r="Q1860" s="246"/>
    </row>
    <row r="1861" s="2" customFormat="1" ht="14.25" spans="1:17">
      <c r="A1861" s="7">
        <v>1858</v>
      </c>
      <c r="B1861" s="14" t="s">
        <v>3749</v>
      </c>
      <c r="C1861" s="14" t="s">
        <v>3755</v>
      </c>
      <c r="D1861" s="14" t="s">
        <v>3663</v>
      </c>
      <c r="E1861" s="14" t="s">
        <v>22</v>
      </c>
      <c r="F1861" s="14" t="s">
        <v>485</v>
      </c>
      <c r="G1861" s="8" t="s">
        <v>24</v>
      </c>
      <c r="H1861" s="14" t="s">
        <v>3607</v>
      </c>
      <c r="I1861" s="261" t="s">
        <v>2907</v>
      </c>
      <c r="J1861" s="246" t="s">
        <v>26</v>
      </c>
      <c r="K1861" s="14">
        <v>201709</v>
      </c>
      <c r="L1861" s="252" t="s">
        <v>141</v>
      </c>
      <c r="M1861" s="252" t="s">
        <v>4373</v>
      </c>
      <c r="N1861" s="258" t="s">
        <v>765</v>
      </c>
      <c r="O1861" s="265" t="s">
        <v>692</v>
      </c>
      <c r="P1861" s="7">
        <v>1500</v>
      </c>
      <c r="Q1861" s="246"/>
    </row>
    <row r="1862" s="2" customFormat="1" spans="1:17">
      <c r="A1862" s="7">
        <v>1859</v>
      </c>
      <c r="B1862" s="9" t="s">
        <v>4374</v>
      </c>
      <c r="C1862" s="9" t="s">
        <v>4375</v>
      </c>
      <c r="D1862" s="156" t="s">
        <v>222</v>
      </c>
      <c r="E1862" s="262" t="s">
        <v>44</v>
      </c>
      <c r="F1862" s="156" t="s">
        <v>3593</v>
      </c>
      <c r="G1862" s="8" t="s">
        <v>24</v>
      </c>
      <c r="H1862" s="156" t="s">
        <v>2880</v>
      </c>
      <c r="I1862" s="262" t="s">
        <v>3505</v>
      </c>
      <c r="J1862" s="262" t="s">
        <v>26</v>
      </c>
      <c r="K1862" s="269">
        <v>201909</v>
      </c>
      <c r="L1862" s="9" t="s">
        <v>4376</v>
      </c>
      <c r="M1862" s="14" t="s">
        <v>4377</v>
      </c>
      <c r="N1862" s="9" t="s">
        <v>4378</v>
      </c>
      <c r="O1862" s="9" t="s">
        <v>292</v>
      </c>
      <c r="P1862" s="7">
        <v>1500</v>
      </c>
      <c r="Q1862" s="156"/>
    </row>
    <row r="1863" s="2" customFormat="1" spans="1:17">
      <c r="A1863" s="7">
        <v>1860</v>
      </c>
      <c r="B1863" s="9" t="s">
        <v>4374</v>
      </c>
      <c r="C1863" s="9" t="s">
        <v>4375</v>
      </c>
      <c r="D1863" s="156" t="s">
        <v>4379</v>
      </c>
      <c r="E1863" s="262" t="s">
        <v>22</v>
      </c>
      <c r="F1863" s="156" t="s">
        <v>32</v>
      </c>
      <c r="G1863" s="8" t="s">
        <v>24</v>
      </c>
      <c r="H1863" s="156" t="s">
        <v>126</v>
      </c>
      <c r="I1863" s="262" t="s">
        <v>3542</v>
      </c>
      <c r="J1863" s="262" t="s">
        <v>26</v>
      </c>
      <c r="K1863" s="269">
        <v>202109</v>
      </c>
      <c r="L1863" s="9" t="s">
        <v>4380</v>
      </c>
      <c r="M1863" s="265" t="s">
        <v>4381</v>
      </c>
      <c r="N1863" s="9" t="s">
        <v>29</v>
      </c>
      <c r="O1863" s="9" t="s">
        <v>325</v>
      </c>
      <c r="P1863" s="7">
        <v>1500</v>
      </c>
      <c r="Q1863" s="156"/>
    </row>
    <row r="1864" s="2" customFormat="1" spans="1:17">
      <c r="A1864" s="7">
        <v>1861</v>
      </c>
      <c r="B1864" s="9" t="s">
        <v>4374</v>
      </c>
      <c r="C1864" s="9" t="s">
        <v>4375</v>
      </c>
      <c r="D1864" s="156" t="s">
        <v>4382</v>
      </c>
      <c r="E1864" s="262" t="s">
        <v>44</v>
      </c>
      <c r="F1864" s="156" t="s">
        <v>854</v>
      </c>
      <c r="G1864" s="8" t="s">
        <v>24</v>
      </c>
      <c r="H1864" s="156" t="s">
        <v>1450</v>
      </c>
      <c r="I1864" s="262" t="s">
        <v>3507</v>
      </c>
      <c r="J1864" s="262" t="s">
        <v>34</v>
      </c>
      <c r="K1864" s="269">
        <v>202009</v>
      </c>
      <c r="L1864" s="9" t="s">
        <v>1794</v>
      </c>
      <c r="M1864" s="14" t="s">
        <v>2066</v>
      </c>
      <c r="N1864" s="9" t="s">
        <v>4378</v>
      </c>
      <c r="O1864" s="9" t="s">
        <v>631</v>
      </c>
      <c r="P1864" s="7">
        <v>1500</v>
      </c>
      <c r="Q1864" s="156"/>
    </row>
    <row r="1865" s="2" customFormat="1" spans="1:17">
      <c r="A1865" s="7">
        <v>1862</v>
      </c>
      <c r="B1865" s="9" t="s">
        <v>4374</v>
      </c>
      <c r="C1865" s="9" t="s">
        <v>4375</v>
      </c>
      <c r="D1865" s="156" t="s">
        <v>4383</v>
      </c>
      <c r="E1865" s="262" t="s">
        <v>44</v>
      </c>
      <c r="F1865" s="156" t="s">
        <v>590</v>
      </c>
      <c r="G1865" s="8" t="s">
        <v>24</v>
      </c>
      <c r="H1865" s="156" t="s">
        <v>650</v>
      </c>
      <c r="I1865" s="262" t="s">
        <v>3542</v>
      </c>
      <c r="J1865" s="262" t="s">
        <v>34</v>
      </c>
      <c r="K1865" s="269">
        <v>202109</v>
      </c>
      <c r="L1865" s="270" t="s">
        <v>4384</v>
      </c>
      <c r="M1865" s="270" t="s">
        <v>1541</v>
      </c>
      <c r="N1865" s="270" t="s">
        <v>4378</v>
      </c>
      <c r="O1865" s="9" t="s">
        <v>37</v>
      </c>
      <c r="P1865" s="7">
        <v>1500</v>
      </c>
      <c r="Q1865" s="156"/>
    </row>
    <row r="1866" s="2" customFormat="1" spans="1:17">
      <c r="A1866" s="7">
        <v>1863</v>
      </c>
      <c r="B1866" s="9" t="s">
        <v>4374</v>
      </c>
      <c r="C1866" s="9" t="s">
        <v>4375</v>
      </c>
      <c r="D1866" s="156" t="s">
        <v>567</v>
      </c>
      <c r="E1866" s="262" t="s">
        <v>22</v>
      </c>
      <c r="F1866" s="156" t="s">
        <v>230</v>
      </c>
      <c r="G1866" s="8" t="s">
        <v>24</v>
      </c>
      <c r="H1866" s="156" t="s">
        <v>4385</v>
      </c>
      <c r="I1866" s="262" t="s">
        <v>3507</v>
      </c>
      <c r="J1866" s="262" t="s">
        <v>34</v>
      </c>
      <c r="K1866" s="269">
        <v>202008</v>
      </c>
      <c r="L1866" s="270" t="s">
        <v>527</v>
      </c>
      <c r="M1866" s="270" t="s">
        <v>2204</v>
      </c>
      <c r="N1866" s="270" t="s">
        <v>4378</v>
      </c>
      <c r="O1866" s="9" t="s">
        <v>325</v>
      </c>
      <c r="P1866" s="7">
        <v>1500</v>
      </c>
      <c r="Q1866" s="156"/>
    </row>
    <row r="1867" s="2" customFormat="1" ht="22.5" spans="1:17">
      <c r="A1867" s="7">
        <v>1864</v>
      </c>
      <c r="B1867" s="9" t="s">
        <v>4374</v>
      </c>
      <c r="C1867" s="9" t="s">
        <v>4375</v>
      </c>
      <c r="D1867" s="156" t="s">
        <v>305</v>
      </c>
      <c r="E1867" s="262" t="s">
        <v>44</v>
      </c>
      <c r="F1867" s="156" t="s">
        <v>984</v>
      </c>
      <c r="G1867" s="8" t="s">
        <v>24</v>
      </c>
      <c r="H1867" s="156" t="s">
        <v>4386</v>
      </c>
      <c r="I1867" s="262" t="s">
        <v>3542</v>
      </c>
      <c r="J1867" s="262" t="s">
        <v>34</v>
      </c>
      <c r="K1867" s="269">
        <v>202109</v>
      </c>
      <c r="L1867" s="50" t="s">
        <v>338</v>
      </c>
      <c r="M1867" s="270" t="s">
        <v>714</v>
      </c>
      <c r="N1867" s="270" t="s">
        <v>4378</v>
      </c>
      <c r="O1867" s="9" t="s">
        <v>30</v>
      </c>
      <c r="P1867" s="7">
        <v>1500</v>
      </c>
      <c r="Q1867" s="156"/>
    </row>
    <row r="1868" s="2" customFormat="1" spans="1:17">
      <c r="A1868" s="7">
        <v>1865</v>
      </c>
      <c r="B1868" s="9" t="s">
        <v>4374</v>
      </c>
      <c r="C1868" s="9" t="s">
        <v>4387</v>
      </c>
      <c r="D1868" s="263" t="s">
        <v>190</v>
      </c>
      <c r="E1868" s="262" t="s">
        <v>44</v>
      </c>
      <c r="F1868" s="264" t="s">
        <v>275</v>
      </c>
      <c r="G1868" s="8" t="s">
        <v>24</v>
      </c>
      <c r="H1868" s="156" t="s">
        <v>531</v>
      </c>
      <c r="I1868" s="262" t="s">
        <v>3602</v>
      </c>
      <c r="J1868" s="262" t="s">
        <v>26</v>
      </c>
      <c r="K1868" s="269">
        <v>201809</v>
      </c>
      <c r="L1868" s="156" t="s">
        <v>2641</v>
      </c>
      <c r="M1868" s="175" t="s">
        <v>4388</v>
      </c>
      <c r="N1868" s="270" t="s">
        <v>4389</v>
      </c>
      <c r="O1868" s="9" t="s">
        <v>292</v>
      </c>
      <c r="P1868" s="7">
        <v>1500</v>
      </c>
      <c r="Q1868" s="156"/>
    </row>
    <row r="1869" s="2" customFormat="1" spans="1:17">
      <c r="A1869" s="7">
        <v>1866</v>
      </c>
      <c r="B1869" s="9" t="s">
        <v>4374</v>
      </c>
      <c r="C1869" s="9" t="s">
        <v>4387</v>
      </c>
      <c r="D1869" s="156" t="s">
        <v>190</v>
      </c>
      <c r="E1869" s="262" t="s">
        <v>44</v>
      </c>
      <c r="F1869" s="156" t="s">
        <v>1040</v>
      </c>
      <c r="G1869" s="8" t="s">
        <v>24</v>
      </c>
      <c r="H1869" s="156" t="s">
        <v>749</v>
      </c>
      <c r="I1869" s="262" t="s">
        <v>3542</v>
      </c>
      <c r="J1869" s="262" t="s">
        <v>26</v>
      </c>
      <c r="K1869" s="269">
        <v>202109</v>
      </c>
      <c r="L1869" s="270" t="s">
        <v>4390</v>
      </c>
      <c r="M1869" s="270" t="s">
        <v>1353</v>
      </c>
      <c r="N1869" s="9" t="s">
        <v>4378</v>
      </c>
      <c r="O1869" s="9" t="s">
        <v>30</v>
      </c>
      <c r="P1869" s="7">
        <v>1500</v>
      </c>
      <c r="Q1869" s="156"/>
    </row>
    <row r="1870" s="2" customFormat="1" spans="1:17">
      <c r="A1870" s="7">
        <v>1867</v>
      </c>
      <c r="B1870" s="265" t="s">
        <v>4374</v>
      </c>
      <c r="C1870" s="265" t="s">
        <v>4391</v>
      </c>
      <c r="D1870" s="265" t="s">
        <v>4392</v>
      </c>
      <c r="E1870" s="262" t="s">
        <v>44</v>
      </c>
      <c r="F1870" s="265" t="s">
        <v>524</v>
      </c>
      <c r="G1870" s="8" t="s">
        <v>24</v>
      </c>
      <c r="H1870" s="265" t="s">
        <v>1364</v>
      </c>
      <c r="I1870" s="262" t="s">
        <v>3505</v>
      </c>
      <c r="J1870" s="265" t="s">
        <v>26</v>
      </c>
      <c r="K1870" s="265" t="s">
        <v>526</v>
      </c>
      <c r="L1870" s="265" t="s">
        <v>4393</v>
      </c>
      <c r="M1870" s="265" t="s">
        <v>801</v>
      </c>
      <c r="N1870" s="9" t="s">
        <v>4378</v>
      </c>
      <c r="O1870" s="9" t="s">
        <v>631</v>
      </c>
      <c r="P1870" s="7">
        <v>1500</v>
      </c>
      <c r="Q1870" s="156"/>
    </row>
    <row r="1871" s="2" customFormat="1" spans="1:17">
      <c r="A1871" s="7">
        <v>1868</v>
      </c>
      <c r="B1871" s="9" t="s">
        <v>4374</v>
      </c>
      <c r="C1871" s="9" t="s">
        <v>4394</v>
      </c>
      <c r="D1871" s="156" t="s">
        <v>4395</v>
      </c>
      <c r="E1871" s="262" t="s">
        <v>44</v>
      </c>
      <c r="F1871" s="156" t="s">
        <v>894</v>
      </c>
      <c r="G1871" s="8" t="s">
        <v>24</v>
      </c>
      <c r="H1871" s="266" t="s">
        <v>4396</v>
      </c>
      <c r="I1871" s="262" t="s">
        <v>3507</v>
      </c>
      <c r="J1871" s="262" t="s">
        <v>34</v>
      </c>
      <c r="K1871" s="269">
        <v>202009</v>
      </c>
      <c r="L1871" s="9" t="s">
        <v>1469</v>
      </c>
      <c r="M1871" s="14" t="s">
        <v>2289</v>
      </c>
      <c r="N1871" s="9" t="s">
        <v>4378</v>
      </c>
      <c r="O1871" s="9" t="s">
        <v>631</v>
      </c>
      <c r="P1871" s="7">
        <v>1500</v>
      </c>
      <c r="Q1871" s="156"/>
    </row>
    <row r="1872" s="2" customFormat="1" spans="1:17">
      <c r="A1872" s="7">
        <v>1869</v>
      </c>
      <c r="B1872" s="9" t="s">
        <v>4374</v>
      </c>
      <c r="C1872" s="9" t="s">
        <v>4394</v>
      </c>
      <c r="D1872" s="263" t="s">
        <v>4397</v>
      </c>
      <c r="E1872" s="262" t="s">
        <v>44</v>
      </c>
      <c r="F1872" s="264" t="s">
        <v>153</v>
      </c>
      <c r="G1872" s="8" t="s">
        <v>24</v>
      </c>
      <c r="H1872" s="267" t="s">
        <v>482</v>
      </c>
      <c r="I1872" s="262" t="s">
        <v>3542</v>
      </c>
      <c r="J1872" s="262" t="s">
        <v>34</v>
      </c>
      <c r="K1872" s="269">
        <v>202109</v>
      </c>
      <c r="L1872" s="9" t="s">
        <v>4398</v>
      </c>
      <c r="M1872" s="14" t="s">
        <v>670</v>
      </c>
      <c r="N1872" s="9" t="s">
        <v>4378</v>
      </c>
      <c r="O1872" s="9" t="s">
        <v>30</v>
      </c>
      <c r="P1872" s="7">
        <v>1500</v>
      </c>
      <c r="Q1872" s="156"/>
    </row>
    <row r="1873" s="2" customFormat="1" spans="1:17">
      <c r="A1873" s="7">
        <v>1870</v>
      </c>
      <c r="B1873" s="9" t="s">
        <v>4374</v>
      </c>
      <c r="C1873" s="9" t="s">
        <v>4394</v>
      </c>
      <c r="D1873" s="156" t="s">
        <v>192</v>
      </c>
      <c r="E1873" s="262" t="s">
        <v>44</v>
      </c>
      <c r="F1873" s="156" t="s">
        <v>991</v>
      </c>
      <c r="G1873" s="8" t="s">
        <v>24</v>
      </c>
      <c r="H1873" s="9" t="s">
        <v>3137</v>
      </c>
      <c r="I1873" s="262" t="s">
        <v>3505</v>
      </c>
      <c r="J1873" s="262" t="s">
        <v>34</v>
      </c>
      <c r="K1873" s="269">
        <v>201909</v>
      </c>
      <c r="L1873" s="9" t="s">
        <v>4399</v>
      </c>
      <c r="M1873" s="14" t="s">
        <v>490</v>
      </c>
      <c r="N1873" s="9" t="s">
        <v>4378</v>
      </c>
      <c r="O1873" s="9" t="s">
        <v>30</v>
      </c>
      <c r="P1873" s="7">
        <v>1500</v>
      </c>
      <c r="Q1873" s="156"/>
    </row>
    <row r="1874" s="2" customFormat="1" spans="1:17">
      <c r="A1874" s="7">
        <v>1871</v>
      </c>
      <c r="B1874" s="9" t="s">
        <v>4374</v>
      </c>
      <c r="C1874" s="9" t="s">
        <v>4394</v>
      </c>
      <c r="D1874" s="156" t="s">
        <v>4400</v>
      </c>
      <c r="E1874" s="262" t="s">
        <v>22</v>
      </c>
      <c r="F1874" s="156" t="s">
        <v>599</v>
      </c>
      <c r="G1874" s="8" t="s">
        <v>24</v>
      </c>
      <c r="H1874" s="9" t="s">
        <v>568</v>
      </c>
      <c r="I1874" s="262" t="s">
        <v>3505</v>
      </c>
      <c r="J1874" s="262" t="s">
        <v>26</v>
      </c>
      <c r="K1874" s="269">
        <v>201909</v>
      </c>
      <c r="L1874" s="9" t="s">
        <v>222</v>
      </c>
      <c r="M1874" s="14" t="s">
        <v>941</v>
      </c>
      <c r="N1874" s="9" t="s">
        <v>4378</v>
      </c>
      <c r="O1874" s="9" t="s">
        <v>325</v>
      </c>
      <c r="P1874" s="7">
        <v>1500</v>
      </c>
      <c r="Q1874" s="156"/>
    </row>
    <row r="1875" s="2" customFormat="1" spans="1:17">
      <c r="A1875" s="7">
        <v>1872</v>
      </c>
      <c r="B1875" s="9" t="s">
        <v>4374</v>
      </c>
      <c r="C1875" s="9" t="s">
        <v>4394</v>
      </c>
      <c r="D1875" s="156" t="s">
        <v>4401</v>
      </c>
      <c r="E1875" s="262" t="s">
        <v>44</v>
      </c>
      <c r="F1875" s="265" t="s">
        <v>586</v>
      </c>
      <c r="G1875" s="8" t="s">
        <v>24</v>
      </c>
      <c r="H1875" s="9" t="s">
        <v>633</v>
      </c>
      <c r="I1875" s="262" t="s">
        <v>3542</v>
      </c>
      <c r="J1875" s="262" t="s">
        <v>634</v>
      </c>
      <c r="K1875" s="269">
        <v>202109</v>
      </c>
      <c r="L1875" s="265" t="s">
        <v>3186</v>
      </c>
      <c r="M1875" s="265" t="s">
        <v>435</v>
      </c>
      <c r="N1875" s="9" t="s">
        <v>4378</v>
      </c>
      <c r="O1875" s="9" t="s">
        <v>30</v>
      </c>
      <c r="P1875" s="7">
        <v>1500</v>
      </c>
      <c r="Q1875" s="156"/>
    </row>
    <row r="1876" s="2" customFormat="1" spans="1:17">
      <c r="A1876" s="7">
        <v>1873</v>
      </c>
      <c r="B1876" s="9" t="s">
        <v>4374</v>
      </c>
      <c r="C1876" s="9" t="s">
        <v>4394</v>
      </c>
      <c r="D1876" s="156" t="s">
        <v>4402</v>
      </c>
      <c r="E1876" s="262" t="s">
        <v>44</v>
      </c>
      <c r="F1876" s="265" t="s">
        <v>410</v>
      </c>
      <c r="G1876" s="8" t="s">
        <v>24</v>
      </c>
      <c r="H1876" s="9" t="s">
        <v>4403</v>
      </c>
      <c r="I1876" s="262" t="s">
        <v>3542</v>
      </c>
      <c r="J1876" s="262" t="s">
        <v>34</v>
      </c>
      <c r="K1876" s="269">
        <v>202109</v>
      </c>
      <c r="L1876" s="265" t="s">
        <v>4404</v>
      </c>
      <c r="M1876" s="265" t="s">
        <v>481</v>
      </c>
      <c r="N1876" s="9" t="s">
        <v>4378</v>
      </c>
      <c r="O1876" s="9" t="s">
        <v>30</v>
      </c>
      <c r="P1876" s="7">
        <v>1500</v>
      </c>
      <c r="Q1876" s="156"/>
    </row>
    <row r="1877" s="2" customFormat="1" spans="1:17">
      <c r="A1877" s="7">
        <v>1874</v>
      </c>
      <c r="B1877" s="9" t="s">
        <v>4374</v>
      </c>
      <c r="C1877" s="9" t="s">
        <v>4394</v>
      </c>
      <c r="D1877" s="156" t="s">
        <v>4405</v>
      </c>
      <c r="E1877" s="262" t="s">
        <v>22</v>
      </c>
      <c r="F1877" s="156" t="s">
        <v>524</v>
      </c>
      <c r="G1877" s="8" t="s">
        <v>24</v>
      </c>
      <c r="H1877" s="156" t="s">
        <v>4406</v>
      </c>
      <c r="I1877" s="262" t="s">
        <v>3505</v>
      </c>
      <c r="J1877" s="262" t="s">
        <v>26</v>
      </c>
      <c r="K1877" s="269">
        <v>201909</v>
      </c>
      <c r="L1877" s="9" t="s">
        <v>4407</v>
      </c>
      <c r="M1877" s="14" t="s">
        <v>260</v>
      </c>
      <c r="N1877" s="9" t="s">
        <v>4378</v>
      </c>
      <c r="O1877" s="9" t="s">
        <v>325</v>
      </c>
      <c r="P1877" s="7">
        <v>1500</v>
      </c>
      <c r="Q1877" s="156"/>
    </row>
    <row r="1878" s="2" customFormat="1" spans="1:17">
      <c r="A1878" s="7">
        <v>1875</v>
      </c>
      <c r="B1878" s="9" t="s">
        <v>4374</v>
      </c>
      <c r="C1878" s="175" t="s">
        <v>4394</v>
      </c>
      <c r="D1878" s="176" t="s">
        <v>4408</v>
      </c>
      <c r="E1878" s="176" t="s">
        <v>22</v>
      </c>
      <c r="F1878" s="175" t="s">
        <v>368</v>
      </c>
      <c r="G1878" s="8" t="s">
        <v>24</v>
      </c>
      <c r="H1878" s="7" t="s">
        <v>326</v>
      </c>
      <c r="I1878" s="262" t="s">
        <v>3542</v>
      </c>
      <c r="J1878" s="9" t="s">
        <v>34</v>
      </c>
      <c r="K1878" s="271">
        <v>202109</v>
      </c>
      <c r="L1878" s="9" t="s">
        <v>3186</v>
      </c>
      <c r="M1878" s="9" t="s">
        <v>435</v>
      </c>
      <c r="N1878" s="9" t="s">
        <v>4378</v>
      </c>
      <c r="O1878" s="9" t="s">
        <v>325</v>
      </c>
      <c r="P1878" s="7">
        <v>1500</v>
      </c>
      <c r="Q1878" s="156"/>
    </row>
    <row r="1879" s="2" customFormat="1" spans="1:17">
      <c r="A1879" s="7">
        <v>1876</v>
      </c>
      <c r="B1879" s="9" t="s">
        <v>4374</v>
      </c>
      <c r="C1879" s="175" t="s">
        <v>4394</v>
      </c>
      <c r="D1879" s="176" t="s">
        <v>4409</v>
      </c>
      <c r="E1879" s="176" t="s">
        <v>22</v>
      </c>
      <c r="F1879" s="175" t="s">
        <v>368</v>
      </c>
      <c r="G1879" s="8" t="s">
        <v>24</v>
      </c>
      <c r="H1879" s="7" t="s">
        <v>326</v>
      </c>
      <c r="I1879" s="262" t="s">
        <v>3542</v>
      </c>
      <c r="J1879" s="9" t="s">
        <v>34</v>
      </c>
      <c r="K1879" s="271">
        <v>202109</v>
      </c>
      <c r="L1879" s="9" t="s">
        <v>3186</v>
      </c>
      <c r="M1879" s="9" t="s">
        <v>435</v>
      </c>
      <c r="N1879" s="9" t="s">
        <v>4378</v>
      </c>
      <c r="O1879" s="9" t="s">
        <v>325</v>
      </c>
      <c r="P1879" s="7">
        <v>1500</v>
      </c>
      <c r="Q1879" s="156"/>
    </row>
    <row r="1880" s="2" customFormat="1" spans="1:17">
      <c r="A1880" s="7">
        <v>1877</v>
      </c>
      <c r="B1880" s="9" t="s">
        <v>4374</v>
      </c>
      <c r="C1880" s="9" t="s">
        <v>4394</v>
      </c>
      <c r="D1880" s="156" t="s">
        <v>4410</v>
      </c>
      <c r="E1880" s="262" t="s">
        <v>44</v>
      </c>
      <c r="F1880" s="265" t="s">
        <v>469</v>
      </c>
      <c r="G1880" s="8" t="s">
        <v>24</v>
      </c>
      <c r="H1880" s="156" t="s">
        <v>2179</v>
      </c>
      <c r="I1880" s="262" t="s">
        <v>3542</v>
      </c>
      <c r="J1880" s="9" t="s">
        <v>34</v>
      </c>
      <c r="K1880" s="269">
        <v>202109</v>
      </c>
      <c r="L1880" s="265" t="s">
        <v>222</v>
      </c>
      <c r="M1880" s="265" t="s">
        <v>941</v>
      </c>
      <c r="N1880" s="270" t="s">
        <v>4378</v>
      </c>
      <c r="O1880" s="9" t="s">
        <v>30</v>
      </c>
      <c r="P1880" s="7">
        <v>1500</v>
      </c>
      <c r="Q1880" s="156"/>
    </row>
    <row r="1881" s="2" customFormat="1" spans="1:17">
      <c r="A1881" s="7">
        <v>1878</v>
      </c>
      <c r="B1881" s="265" t="s">
        <v>4374</v>
      </c>
      <c r="C1881" s="265" t="s">
        <v>4411</v>
      </c>
      <c r="D1881" s="265" t="s">
        <v>4412</v>
      </c>
      <c r="E1881" s="9" t="s">
        <v>22</v>
      </c>
      <c r="F1881" s="265" t="s">
        <v>4413</v>
      </c>
      <c r="G1881" s="8" t="s">
        <v>24</v>
      </c>
      <c r="H1881" s="265" t="s">
        <v>504</v>
      </c>
      <c r="I1881" s="262" t="s">
        <v>3505</v>
      </c>
      <c r="J1881" s="265" t="s">
        <v>26</v>
      </c>
      <c r="K1881" s="265" t="s">
        <v>526</v>
      </c>
      <c r="L1881" s="265" t="s">
        <v>3186</v>
      </c>
      <c r="M1881" s="265" t="s">
        <v>435</v>
      </c>
      <c r="N1881" s="9" t="s">
        <v>4378</v>
      </c>
      <c r="O1881" s="9" t="s">
        <v>653</v>
      </c>
      <c r="P1881" s="7">
        <v>1500</v>
      </c>
      <c r="Q1881" s="156"/>
    </row>
    <row r="1882" s="2" customFormat="1" spans="1:17">
      <c r="A1882" s="7">
        <v>1879</v>
      </c>
      <c r="B1882" s="265" t="s">
        <v>4374</v>
      </c>
      <c r="C1882" s="265" t="s">
        <v>4411</v>
      </c>
      <c r="D1882" s="265" t="s">
        <v>4414</v>
      </c>
      <c r="E1882" s="9" t="s">
        <v>22</v>
      </c>
      <c r="F1882" s="265" t="s">
        <v>503</v>
      </c>
      <c r="G1882" s="8" t="s">
        <v>24</v>
      </c>
      <c r="H1882" s="265" t="s">
        <v>983</v>
      </c>
      <c r="I1882" s="262" t="s">
        <v>3507</v>
      </c>
      <c r="J1882" s="265" t="s">
        <v>26</v>
      </c>
      <c r="K1882" s="265">
        <v>202010</v>
      </c>
      <c r="L1882" s="265" t="s">
        <v>4415</v>
      </c>
      <c r="M1882" s="265" t="s">
        <v>1690</v>
      </c>
      <c r="N1882" s="270" t="s">
        <v>4416</v>
      </c>
      <c r="O1882" s="9" t="s">
        <v>325</v>
      </c>
      <c r="P1882" s="7">
        <v>1500</v>
      </c>
      <c r="Q1882" s="156"/>
    </row>
    <row r="1883" s="2" customFormat="1" spans="1:17">
      <c r="A1883" s="7">
        <v>1880</v>
      </c>
      <c r="B1883" s="9" t="s">
        <v>4374</v>
      </c>
      <c r="C1883" s="9" t="s">
        <v>4417</v>
      </c>
      <c r="D1883" s="156" t="s">
        <v>4418</v>
      </c>
      <c r="E1883" s="262" t="s">
        <v>22</v>
      </c>
      <c r="F1883" s="156" t="s">
        <v>391</v>
      </c>
      <c r="G1883" s="8" t="s">
        <v>24</v>
      </c>
      <c r="H1883" s="156" t="s">
        <v>4419</v>
      </c>
      <c r="I1883" s="262" t="s">
        <v>3507</v>
      </c>
      <c r="J1883" s="262" t="s">
        <v>26</v>
      </c>
      <c r="K1883" s="269">
        <v>202009</v>
      </c>
      <c r="L1883" s="9" t="s">
        <v>4420</v>
      </c>
      <c r="M1883" s="14" t="s">
        <v>1210</v>
      </c>
      <c r="N1883" s="9" t="s">
        <v>4378</v>
      </c>
      <c r="O1883" s="9" t="s">
        <v>653</v>
      </c>
      <c r="P1883" s="7">
        <v>1500</v>
      </c>
      <c r="Q1883" s="156"/>
    </row>
    <row r="1884" s="2" customFormat="1" spans="1:17">
      <c r="A1884" s="7">
        <v>1881</v>
      </c>
      <c r="B1884" s="9" t="s">
        <v>4374</v>
      </c>
      <c r="C1884" s="9" t="s">
        <v>4417</v>
      </c>
      <c r="D1884" s="156" t="s">
        <v>4421</v>
      </c>
      <c r="E1884" s="262" t="s">
        <v>44</v>
      </c>
      <c r="F1884" s="156" t="s">
        <v>372</v>
      </c>
      <c r="G1884" s="8" t="s">
        <v>24</v>
      </c>
      <c r="H1884" s="9" t="s">
        <v>4244</v>
      </c>
      <c r="I1884" s="262" t="s">
        <v>3507</v>
      </c>
      <c r="J1884" s="262" t="s">
        <v>34</v>
      </c>
      <c r="K1884" s="269">
        <v>202009</v>
      </c>
      <c r="L1884" s="9" t="s">
        <v>57</v>
      </c>
      <c r="M1884" s="14" t="s">
        <v>994</v>
      </c>
      <c r="N1884" s="9" t="s">
        <v>4378</v>
      </c>
      <c r="O1884" s="9" t="s">
        <v>637</v>
      </c>
      <c r="P1884" s="7">
        <v>1500</v>
      </c>
      <c r="Q1884" s="156"/>
    </row>
    <row r="1885" s="2" customFormat="1" spans="1:17">
      <c r="A1885" s="7">
        <v>1882</v>
      </c>
      <c r="B1885" s="9" t="s">
        <v>4374</v>
      </c>
      <c r="C1885" s="9" t="s">
        <v>4417</v>
      </c>
      <c r="D1885" s="156" t="s">
        <v>76</v>
      </c>
      <c r="E1885" s="262" t="s">
        <v>44</v>
      </c>
      <c r="F1885" s="156" t="s">
        <v>368</v>
      </c>
      <c r="G1885" s="8" t="s">
        <v>24</v>
      </c>
      <c r="H1885" s="156" t="s">
        <v>4422</v>
      </c>
      <c r="I1885" s="262" t="s">
        <v>3542</v>
      </c>
      <c r="J1885" s="262" t="s">
        <v>34</v>
      </c>
      <c r="K1885" s="269">
        <v>202109</v>
      </c>
      <c r="L1885" s="9" t="s">
        <v>4423</v>
      </c>
      <c r="M1885" s="14" t="s">
        <v>1648</v>
      </c>
      <c r="N1885" s="9" t="s">
        <v>4378</v>
      </c>
      <c r="O1885" s="9" t="s">
        <v>37</v>
      </c>
      <c r="P1885" s="7">
        <v>1500</v>
      </c>
      <c r="Q1885" s="156"/>
    </row>
    <row r="1886" s="2" customFormat="1" spans="1:17">
      <c r="A1886" s="7">
        <v>1883</v>
      </c>
      <c r="B1886" s="9" t="s">
        <v>4374</v>
      </c>
      <c r="C1886" s="9" t="s">
        <v>4417</v>
      </c>
      <c r="D1886" s="156" t="s">
        <v>76</v>
      </c>
      <c r="E1886" s="262" t="s">
        <v>22</v>
      </c>
      <c r="F1886" s="156" t="s">
        <v>503</v>
      </c>
      <c r="G1886" s="8" t="s">
        <v>24</v>
      </c>
      <c r="H1886" s="156" t="s">
        <v>922</v>
      </c>
      <c r="I1886" s="262" t="s">
        <v>3507</v>
      </c>
      <c r="J1886" s="262" t="s">
        <v>26</v>
      </c>
      <c r="K1886" s="269">
        <v>202010</v>
      </c>
      <c r="L1886" s="9" t="s">
        <v>4424</v>
      </c>
      <c r="M1886" s="14" t="s">
        <v>209</v>
      </c>
      <c r="N1886" s="9" t="s">
        <v>4425</v>
      </c>
      <c r="O1886" s="9" t="s">
        <v>325</v>
      </c>
      <c r="P1886" s="7">
        <v>1500</v>
      </c>
      <c r="Q1886" s="156"/>
    </row>
    <row r="1887" s="2" customFormat="1" spans="1:17">
      <c r="A1887" s="7">
        <v>1884</v>
      </c>
      <c r="B1887" s="9" t="s">
        <v>4374</v>
      </c>
      <c r="C1887" s="9" t="s">
        <v>4417</v>
      </c>
      <c r="D1887" s="156" t="s">
        <v>4426</v>
      </c>
      <c r="E1887" s="262" t="s">
        <v>22</v>
      </c>
      <c r="F1887" s="156" t="s">
        <v>898</v>
      </c>
      <c r="G1887" s="8" t="s">
        <v>24</v>
      </c>
      <c r="H1887" s="7" t="s">
        <v>326</v>
      </c>
      <c r="I1887" s="262" t="s">
        <v>3505</v>
      </c>
      <c r="J1887" s="262" t="s">
        <v>34</v>
      </c>
      <c r="K1887" s="269">
        <v>201909</v>
      </c>
      <c r="L1887" s="9" t="s">
        <v>4427</v>
      </c>
      <c r="M1887" s="14" t="s">
        <v>2695</v>
      </c>
      <c r="N1887" s="9" t="s">
        <v>4378</v>
      </c>
      <c r="O1887" s="9" t="s">
        <v>325</v>
      </c>
      <c r="P1887" s="7">
        <v>1500</v>
      </c>
      <c r="Q1887" s="156"/>
    </row>
    <row r="1888" s="2" customFormat="1" spans="1:17">
      <c r="A1888" s="7">
        <v>1885</v>
      </c>
      <c r="B1888" s="9" t="s">
        <v>4374</v>
      </c>
      <c r="C1888" s="9" t="s">
        <v>4417</v>
      </c>
      <c r="D1888" s="156" t="s">
        <v>4426</v>
      </c>
      <c r="E1888" s="262" t="s">
        <v>22</v>
      </c>
      <c r="F1888" s="156" t="s">
        <v>368</v>
      </c>
      <c r="G1888" s="8" t="s">
        <v>24</v>
      </c>
      <c r="H1888" s="156" t="s">
        <v>4428</v>
      </c>
      <c r="I1888" s="262" t="s">
        <v>3507</v>
      </c>
      <c r="J1888" s="262" t="s">
        <v>34</v>
      </c>
      <c r="K1888" s="269">
        <v>202009</v>
      </c>
      <c r="L1888" s="9" t="s">
        <v>76</v>
      </c>
      <c r="M1888" s="14" t="s">
        <v>2856</v>
      </c>
      <c r="N1888" s="270" t="s">
        <v>4378</v>
      </c>
      <c r="O1888" s="9" t="s">
        <v>325</v>
      </c>
      <c r="P1888" s="7">
        <v>1500</v>
      </c>
      <c r="Q1888" s="156"/>
    </row>
    <row r="1889" s="2" customFormat="1" spans="1:17">
      <c r="A1889" s="7">
        <v>1886</v>
      </c>
      <c r="B1889" s="9" t="s">
        <v>4374</v>
      </c>
      <c r="C1889" s="9" t="s">
        <v>4417</v>
      </c>
      <c r="D1889" s="156" t="s">
        <v>4429</v>
      </c>
      <c r="E1889" s="262" t="s">
        <v>22</v>
      </c>
      <c r="F1889" s="156" t="s">
        <v>469</v>
      </c>
      <c r="G1889" s="8" t="s">
        <v>24</v>
      </c>
      <c r="H1889" s="156" t="s">
        <v>3137</v>
      </c>
      <c r="I1889" s="262" t="s">
        <v>3542</v>
      </c>
      <c r="J1889" s="262" t="s">
        <v>34</v>
      </c>
      <c r="K1889" s="269">
        <v>202109</v>
      </c>
      <c r="L1889" s="9" t="s">
        <v>2122</v>
      </c>
      <c r="M1889" s="270" t="s">
        <v>4430</v>
      </c>
      <c r="N1889" s="270" t="s">
        <v>4431</v>
      </c>
      <c r="O1889" s="9" t="s">
        <v>37</v>
      </c>
      <c r="P1889" s="7">
        <v>1500</v>
      </c>
      <c r="Q1889" s="156"/>
    </row>
    <row r="1890" s="2" customFormat="1" spans="1:17">
      <c r="A1890" s="7">
        <v>1887</v>
      </c>
      <c r="B1890" s="9" t="s">
        <v>4374</v>
      </c>
      <c r="C1890" s="9" t="s">
        <v>4417</v>
      </c>
      <c r="D1890" s="156" t="s">
        <v>76</v>
      </c>
      <c r="E1890" s="262" t="s">
        <v>22</v>
      </c>
      <c r="F1890" s="156" t="s">
        <v>767</v>
      </c>
      <c r="G1890" s="8" t="s">
        <v>24</v>
      </c>
      <c r="H1890" s="156" t="s">
        <v>937</v>
      </c>
      <c r="I1890" s="262" t="s">
        <v>3505</v>
      </c>
      <c r="J1890" s="262" t="s">
        <v>26</v>
      </c>
      <c r="K1890" s="269">
        <v>201909</v>
      </c>
      <c r="L1890" s="9" t="s">
        <v>527</v>
      </c>
      <c r="M1890" s="14" t="s">
        <v>1746</v>
      </c>
      <c r="N1890" s="9" t="s">
        <v>4378</v>
      </c>
      <c r="O1890" s="9" t="s">
        <v>325</v>
      </c>
      <c r="P1890" s="7">
        <v>1500</v>
      </c>
      <c r="Q1890" s="156"/>
    </row>
    <row r="1891" s="2" customFormat="1" spans="1:17">
      <c r="A1891" s="7">
        <v>1888</v>
      </c>
      <c r="B1891" s="9" t="s">
        <v>4374</v>
      </c>
      <c r="C1891" s="9" t="s">
        <v>4432</v>
      </c>
      <c r="D1891" s="156" t="s">
        <v>4433</v>
      </c>
      <c r="E1891" s="262" t="s">
        <v>22</v>
      </c>
      <c r="F1891" s="156" t="s">
        <v>294</v>
      </c>
      <c r="G1891" s="8" t="s">
        <v>24</v>
      </c>
      <c r="H1891" s="268" t="s">
        <v>482</v>
      </c>
      <c r="I1891" s="262" t="s">
        <v>3542</v>
      </c>
      <c r="J1891" s="262" t="s">
        <v>26</v>
      </c>
      <c r="K1891" s="269">
        <v>202109</v>
      </c>
      <c r="L1891" s="9" t="s">
        <v>4424</v>
      </c>
      <c r="M1891" s="14" t="s">
        <v>1556</v>
      </c>
      <c r="N1891" s="9" t="s">
        <v>3045</v>
      </c>
      <c r="O1891" s="9" t="s">
        <v>325</v>
      </c>
      <c r="P1891" s="7">
        <v>1500</v>
      </c>
      <c r="Q1891" s="156"/>
    </row>
    <row r="1892" s="2" customFormat="1" spans="1:17">
      <c r="A1892" s="7">
        <v>1889</v>
      </c>
      <c r="B1892" s="9" t="s">
        <v>4374</v>
      </c>
      <c r="C1892" s="9" t="s">
        <v>4432</v>
      </c>
      <c r="D1892" s="156" t="s">
        <v>4434</v>
      </c>
      <c r="E1892" s="262" t="s">
        <v>44</v>
      </c>
      <c r="F1892" s="156" t="s">
        <v>1351</v>
      </c>
      <c r="G1892" s="8" t="s">
        <v>24</v>
      </c>
      <c r="H1892" s="7" t="s">
        <v>326</v>
      </c>
      <c r="I1892" s="262" t="s">
        <v>3505</v>
      </c>
      <c r="J1892" s="262" t="s">
        <v>34</v>
      </c>
      <c r="K1892" s="269">
        <v>201909</v>
      </c>
      <c r="L1892" s="9" t="s">
        <v>232</v>
      </c>
      <c r="M1892" s="14" t="s">
        <v>1129</v>
      </c>
      <c r="N1892" s="9" t="s">
        <v>3045</v>
      </c>
      <c r="O1892" s="9" t="s">
        <v>30</v>
      </c>
      <c r="P1892" s="7">
        <v>1500</v>
      </c>
      <c r="Q1892" s="156"/>
    </row>
    <row r="1893" s="2" customFormat="1" spans="1:17">
      <c r="A1893" s="7">
        <v>1890</v>
      </c>
      <c r="B1893" s="9" t="s">
        <v>4374</v>
      </c>
      <c r="C1893" s="9" t="s">
        <v>4432</v>
      </c>
      <c r="D1893" s="156" t="s">
        <v>4435</v>
      </c>
      <c r="E1893" s="262" t="s">
        <v>44</v>
      </c>
      <c r="F1893" s="156" t="s">
        <v>39</v>
      </c>
      <c r="G1893" s="8" t="s">
        <v>24</v>
      </c>
      <c r="H1893" s="268" t="s">
        <v>564</v>
      </c>
      <c r="I1893" s="262" t="s">
        <v>3542</v>
      </c>
      <c r="J1893" s="262" t="s">
        <v>26</v>
      </c>
      <c r="K1893" s="269">
        <v>202109</v>
      </c>
      <c r="L1893" s="9" t="s">
        <v>4436</v>
      </c>
      <c r="M1893" s="14" t="s">
        <v>1408</v>
      </c>
      <c r="N1893" s="9" t="s">
        <v>4437</v>
      </c>
      <c r="O1893" s="9" t="s">
        <v>30</v>
      </c>
      <c r="P1893" s="7">
        <v>1500</v>
      </c>
      <c r="Q1893" s="156"/>
    </row>
    <row r="1894" s="2" customFormat="1" spans="1:17">
      <c r="A1894" s="7">
        <v>1891</v>
      </c>
      <c r="B1894" s="9" t="s">
        <v>4374</v>
      </c>
      <c r="C1894" s="175" t="s">
        <v>4432</v>
      </c>
      <c r="D1894" s="176" t="s">
        <v>4438</v>
      </c>
      <c r="E1894" s="176" t="s">
        <v>22</v>
      </c>
      <c r="F1894" s="175" t="s">
        <v>287</v>
      </c>
      <c r="G1894" s="8" t="s">
        <v>24</v>
      </c>
      <c r="H1894" s="7" t="s">
        <v>326</v>
      </c>
      <c r="I1894" s="262" t="s">
        <v>3542</v>
      </c>
      <c r="J1894" s="9" t="s">
        <v>34</v>
      </c>
      <c r="K1894" s="271">
        <v>202109</v>
      </c>
      <c r="L1894" s="9" t="s">
        <v>305</v>
      </c>
      <c r="M1894" s="9" t="s">
        <v>3040</v>
      </c>
      <c r="N1894" s="9" t="s">
        <v>4439</v>
      </c>
      <c r="O1894" s="9" t="s">
        <v>325</v>
      </c>
      <c r="P1894" s="7">
        <v>1500</v>
      </c>
      <c r="Q1894" s="156"/>
    </row>
    <row r="1895" s="2" customFormat="1" spans="1:17">
      <c r="A1895" s="7">
        <v>1892</v>
      </c>
      <c r="B1895" s="9" t="s">
        <v>4374</v>
      </c>
      <c r="C1895" s="175" t="s">
        <v>4432</v>
      </c>
      <c r="D1895" s="176" t="s">
        <v>4440</v>
      </c>
      <c r="E1895" s="176" t="s">
        <v>22</v>
      </c>
      <c r="F1895" s="175" t="s">
        <v>287</v>
      </c>
      <c r="G1895" s="8" t="s">
        <v>24</v>
      </c>
      <c r="H1895" s="7" t="s">
        <v>326</v>
      </c>
      <c r="I1895" s="262" t="s">
        <v>3542</v>
      </c>
      <c r="J1895" s="9" t="s">
        <v>34</v>
      </c>
      <c r="K1895" s="271">
        <v>202109</v>
      </c>
      <c r="L1895" s="9" t="s">
        <v>305</v>
      </c>
      <c r="M1895" s="9" t="s">
        <v>3040</v>
      </c>
      <c r="N1895" s="9" t="s">
        <v>4439</v>
      </c>
      <c r="O1895" s="9" t="s">
        <v>325</v>
      </c>
      <c r="P1895" s="7">
        <v>1500</v>
      </c>
      <c r="Q1895" s="156"/>
    </row>
    <row r="1896" s="2" customFormat="1" spans="1:17">
      <c r="A1896" s="7">
        <v>1893</v>
      </c>
      <c r="B1896" s="9" t="s">
        <v>4374</v>
      </c>
      <c r="C1896" s="175" t="s">
        <v>4432</v>
      </c>
      <c r="D1896" s="176" t="s">
        <v>4441</v>
      </c>
      <c r="E1896" s="176" t="s">
        <v>22</v>
      </c>
      <c r="F1896" s="175" t="s">
        <v>294</v>
      </c>
      <c r="G1896" s="8" t="s">
        <v>24</v>
      </c>
      <c r="H1896" s="9" t="s">
        <v>276</v>
      </c>
      <c r="I1896" s="262" t="s">
        <v>3542</v>
      </c>
      <c r="J1896" s="9" t="s">
        <v>26</v>
      </c>
      <c r="K1896" s="271">
        <v>202109</v>
      </c>
      <c r="L1896" s="9" t="s">
        <v>4423</v>
      </c>
      <c r="M1896" s="270" t="s">
        <v>1860</v>
      </c>
      <c r="N1896" s="9" t="s">
        <v>3045</v>
      </c>
      <c r="O1896" s="9" t="s">
        <v>325</v>
      </c>
      <c r="P1896" s="7">
        <v>1500</v>
      </c>
      <c r="Q1896" s="156"/>
    </row>
    <row r="1897" s="2" customFormat="1" spans="1:17">
      <c r="A1897" s="7">
        <v>1894</v>
      </c>
      <c r="B1897" s="265" t="s">
        <v>4374</v>
      </c>
      <c r="C1897" s="265" t="s">
        <v>4442</v>
      </c>
      <c r="D1897" s="265" t="s">
        <v>4443</v>
      </c>
      <c r="E1897" s="18" t="s">
        <v>44</v>
      </c>
      <c r="F1897" s="265" t="s">
        <v>706</v>
      </c>
      <c r="G1897" s="8" t="s">
        <v>24</v>
      </c>
      <c r="H1897" s="265" t="s">
        <v>1364</v>
      </c>
      <c r="I1897" s="262" t="s">
        <v>3507</v>
      </c>
      <c r="J1897" s="265" t="s">
        <v>26</v>
      </c>
      <c r="K1897" s="265" t="s">
        <v>508</v>
      </c>
      <c r="L1897" s="265" t="s">
        <v>4444</v>
      </c>
      <c r="M1897" s="265" t="s">
        <v>377</v>
      </c>
      <c r="N1897" s="9" t="s">
        <v>3045</v>
      </c>
      <c r="O1897" s="9" t="s">
        <v>631</v>
      </c>
      <c r="P1897" s="7">
        <v>1500</v>
      </c>
      <c r="Q1897" s="156"/>
    </row>
    <row r="1898" s="2" customFormat="1" spans="1:17">
      <c r="A1898" s="7">
        <v>1895</v>
      </c>
      <c r="B1898" s="265" t="s">
        <v>4374</v>
      </c>
      <c r="C1898" s="265" t="s">
        <v>4442</v>
      </c>
      <c r="D1898" s="265" t="s">
        <v>305</v>
      </c>
      <c r="E1898" s="262" t="s">
        <v>22</v>
      </c>
      <c r="F1898" s="265" t="s">
        <v>133</v>
      </c>
      <c r="G1898" s="8" t="s">
        <v>24</v>
      </c>
      <c r="H1898" s="265" t="s">
        <v>70</v>
      </c>
      <c r="I1898" s="9" t="s">
        <v>4445</v>
      </c>
      <c r="J1898" s="265" t="s">
        <v>26</v>
      </c>
      <c r="K1898" s="265">
        <v>201709</v>
      </c>
      <c r="L1898" s="270" t="s">
        <v>4446</v>
      </c>
      <c r="M1898" s="270" t="s">
        <v>3360</v>
      </c>
      <c r="N1898" s="270" t="s">
        <v>3045</v>
      </c>
      <c r="O1898" s="9" t="s">
        <v>37</v>
      </c>
      <c r="P1898" s="7">
        <v>1500</v>
      </c>
      <c r="Q1898" s="156"/>
    </row>
    <row r="1899" s="2" customFormat="1" spans="1:17">
      <c r="A1899" s="7">
        <v>1896</v>
      </c>
      <c r="B1899" s="265" t="s">
        <v>4374</v>
      </c>
      <c r="C1899" s="18" t="s">
        <v>4442</v>
      </c>
      <c r="D1899" s="18" t="s">
        <v>4447</v>
      </c>
      <c r="E1899" s="18" t="s">
        <v>44</v>
      </c>
      <c r="F1899" s="14" t="s">
        <v>258</v>
      </c>
      <c r="G1899" s="8" t="s">
        <v>24</v>
      </c>
      <c r="H1899" s="9" t="s">
        <v>623</v>
      </c>
      <c r="I1899" s="262" t="s">
        <v>3505</v>
      </c>
      <c r="J1899" s="9" t="s">
        <v>26</v>
      </c>
      <c r="K1899" s="9" t="s">
        <v>2668</v>
      </c>
      <c r="L1899" s="9" t="s">
        <v>1771</v>
      </c>
      <c r="M1899" s="9" t="s">
        <v>549</v>
      </c>
      <c r="N1899" s="9" t="s">
        <v>4448</v>
      </c>
      <c r="O1899" s="9" t="s">
        <v>30</v>
      </c>
      <c r="P1899" s="7">
        <v>1500</v>
      </c>
      <c r="Q1899" s="156"/>
    </row>
    <row r="1900" s="2" customFormat="1" spans="1:17">
      <c r="A1900" s="7">
        <v>1897</v>
      </c>
      <c r="B1900" s="9" t="s">
        <v>4374</v>
      </c>
      <c r="C1900" s="9" t="s">
        <v>4449</v>
      </c>
      <c r="D1900" s="156" t="s">
        <v>4450</v>
      </c>
      <c r="E1900" s="262" t="s">
        <v>22</v>
      </c>
      <c r="F1900" s="156" t="s">
        <v>4451</v>
      </c>
      <c r="G1900" s="8" t="s">
        <v>24</v>
      </c>
      <c r="H1900" s="156" t="s">
        <v>4452</v>
      </c>
      <c r="I1900" s="262" t="s">
        <v>3505</v>
      </c>
      <c r="J1900" s="262" t="s">
        <v>26</v>
      </c>
      <c r="K1900" s="269">
        <v>201909</v>
      </c>
      <c r="L1900" s="9" t="s">
        <v>4453</v>
      </c>
      <c r="M1900" s="14" t="s">
        <v>1408</v>
      </c>
      <c r="N1900" s="9" t="s">
        <v>29</v>
      </c>
      <c r="O1900" s="9" t="s">
        <v>608</v>
      </c>
      <c r="P1900" s="7">
        <v>1500</v>
      </c>
      <c r="Q1900" s="156"/>
    </row>
    <row r="1901" s="2" customFormat="1" spans="1:17">
      <c r="A1901" s="7">
        <v>1898</v>
      </c>
      <c r="B1901" s="9" t="s">
        <v>4374</v>
      </c>
      <c r="C1901" s="9" t="s">
        <v>4449</v>
      </c>
      <c r="D1901" s="156" t="s">
        <v>132</v>
      </c>
      <c r="E1901" s="262" t="s">
        <v>22</v>
      </c>
      <c r="F1901" s="156" t="s">
        <v>474</v>
      </c>
      <c r="G1901" s="8" t="s">
        <v>24</v>
      </c>
      <c r="H1901" s="156" t="s">
        <v>212</v>
      </c>
      <c r="I1901" s="262" t="s">
        <v>3507</v>
      </c>
      <c r="J1901" s="262" t="s">
        <v>26</v>
      </c>
      <c r="K1901" s="269">
        <v>202010</v>
      </c>
      <c r="L1901" s="9" t="s">
        <v>4384</v>
      </c>
      <c r="M1901" s="14" t="s">
        <v>769</v>
      </c>
      <c r="N1901" s="9" t="s">
        <v>4437</v>
      </c>
      <c r="O1901" s="9" t="s">
        <v>325</v>
      </c>
      <c r="P1901" s="7">
        <v>1500</v>
      </c>
      <c r="Q1901" s="156"/>
    </row>
    <row r="1902" s="2" customFormat="1" spans="1:17">
      <c r="A1902" s="7">
        <v>1899</v>
      </c>
      <c r="B1902" s="9" t="s">
        <v>4374</v>
      </c>
      <c r="C1902" s="9" t="s">
        <v>4449</v>
      </c>
      <c r="D1902" s="156" t="s">
        <v>132</v>
      </c>
      <c r="E1902" s="262" t="s">
        <v>22</v>
      </c>
      <c r="F1902" s="156" t="s">
        <v>268</v>
      </c>
      <c r="G1902" s="8" t="s">
        <v>24</v>
      </c>
      <c r="H1902" s="156" t="s">
        <v>201</v>
      </c>
      <c r="I1902" s="262" t="s">
        <v>3507</v>
      </c>
      <c r="J1902" s="262" t="s">
        <v>634</v>
      </c>
      <c r="K1902" s="269">
        <v>202009</v>
      </c>
      <c r="L1902" s="9" t="s">
        <v>4454</v>
      </c>
      <c r="M1902" s="14" t="s">
        <v>111</v>
      </c>
      <c r="N1902" s="9" t="s">
        <v>4437</v>
      </c>
      <c r="O1902" s="9" t="s">
        <v>653</v>
      </c>
      <c r="P1902" s="7">
        <v>1500</v>
      </c>
      <c r="Q1902" s="156"/>
    </row>
    <row r="1903" s="2" customFormat="1" spans="1:17">
      <c r="A1903" s="7">
        <v>1900</v>
      </c>
      <c r="B1903" s="9" t="s">
        <v>4374</v>
      </c>
      <c r="C1903" s="9" t="s">
        <v>4449</v>
      </c>
      <c r="D1903" s="156" t="s">
        <v>4455</v>
      </c>
      <c r="E1903" s="262" t="s">
        <v>44</v>
      </c>
      <c r="F1903" s="156" t="s">
        <v>230</v>
      </c>
      <c r="G1903" s="8" t="s">
        <v>24</v>
      </c>
      <c r="H1903" s="156" t="s">
        <v>4456</v>
      </c>
      <c r="I1903" s="262" t="s">
        <v>3542</v>
      </c>
      <c r="J1903" s="262" t="s">
        <v>634</v>
      </c>
      <c r="K1903" s="269">
        <v>202109</v>
      </c>
      <c r="L1903" s="9" t="s">
        <v>4457</v>
      </c>
      <c r="M1903" s="14" t="s">
        <v>2059</v>
      </c>
      <c r="N1903" s="9" t="s">
        <v>4437</v>
      </c>
      <c r="O1903" s="9" t="s">
        <v>30</v>
      </c>
      <c r="P1903" s="7">
        <v>1500</v>
      </c>
      <c r="Q1903" s="156"/>
    </row>
    <row r="1904" s="2" customFormat="1" spans="1:17">
      <c r="A1904" s="7">
        <v>1901</v>
      </c>
      <c r="B1904" s="9" t="s">
        <v>4374</v>
      </c>
      <c r="C1904" s="9" t="s">
        <v>4449</v>
      </c>
      <c r="D1904" s="156" t="s">
        <v>4458</v>
      </c>
      <c r="E1904" s="262" t="s">
        <v>22</v>
      </c>
      <c r="F1904" s="156" t="s">
        <v>216</v>
      </c>
      <c r="G1904" s="8" t="s">
        <v>24</v>
      </c>
      <c r="H1904" s="156" t="s">
        <v>109</v>
      </c>
      <c r="I1904" s="262" t="s">
        <v>3507</v>
      </c>
      <c r="J1904" s="265" t="s">
        <v>26</v>
      </c>
      <c r="K1904" s="269">
        <v>202010</v>
      </c>
      <c r="L1904" s="9" t="s">
        <v>4459</v>
      </c>
      <c r="M1904" s="14" t="s">
        <v>4460</v>
      </c>
      <c r="N1904" s="9" t="s">
        <v>29</v>
      </c>
      <c r="O1904" s="9" t="s">
        <v>325</v>
      </c>
      <c r="P1904" s="7">
        <v>1500</v>
      </c>
      <c r="Q1904" s="156"/>
    </row>
    <row r="1905" s="2" customFormat="1" spans="1:17">
      <c r="A1905" s="7">
        <v>1902</v>
      </c>
      <c r="B1905" s="265" t="s">
        <v>4374</v>
      </c>
      <c r="C1905" s="265" t="s">
        <v>4461</v>
      </c>
      <c r="D1905" s="265" t="s">
        <v>727</v>
      </c>
      <c r="E1905" s="18" t="s">
        <v>22</v>
      </c>
      <c r="F1905" s="265" t="s">
        <v>627</v>
      </c>
      <c r="G1905" s="8" t="s">
        <v>24</v>
      </c>
      <c r="H1905" s="265" t="s">
        <v>1330</v>
      </c>
      <c r="I1905" s="262" t="s">
        <v>3507</v>
      </c>
      <c r="J1905" s="265" t="s">
        <v>26</v>
      </c>
      <c r="K1905" s="265" t="s">
        <v>508</v>
      </c>
      <c r="L1905" s="265" t="s">
        <v>4462</v>
      </c>
      <c r="M1905" s="265" t="s">
        <v>2059</v>
      </c>
      <c r="N1905" s="9" t="s">
        <v>29</v>
      </c>
      <c r="O1905" s="9" t="s">
        <v>653</v>
      </c>
      <c r="P1905" s="7">
        <v>1500</v>
      </c>
      <c r="Q1905" s="156"/>
    </row>
    <row r="1906" s="2" customFormat="1" spans="1:17">
      <c r="A1906" s="7">
        <v>1903</v>
      </c>
      <c r="B1906" s="265" t="s">
        <v>4374</v>
      </c>
      <c r="C1906" s="18" t="s">
        <v>4461</v>
      </c>
      <c r="D1906" s="18" t="s">
        <v>4463</v>
      </c>
      <c r="E1906" s="18" t="s">
        <v>22</v>
      </c>
      <c r="F1906" s="14" t="s">
        <v>503</v>
      </c>
      <c r="G1906" s="8" t="s">
        <v>24</v>
      </c>
      <c r="H1906" s="9" t="s">
        <v>564</v>
      </c>
      <c r="I1906" s="262" t="s">
        <v>3505</v>
      </c>
      <c r="J1906" s="9" t="s">
        <v>26</v>
      </c>
      <c r="K1906" s="9" t="s">
        <v>526</v>
      </c>
      <c r="L1906" s="9" t="s">
        <v>4464</v>
      </c>
      <c r="M1906" s="9" t="s">
        <v>2356</v>
      </c>
      <c r="N1906" s="270" t="s">
        <v>4465</v>
      </c>
      <c r="O1906" s="9" t="s">
        <v>653</v>
      </c>
      <c r="P1906" s="7">
        <v>1500</v>
      </c>
      <c r="Q1906" s="156"/>
    </row>
    <row r="1907" s="2" customFormat="1" spans="1:17">
      <c r="A1907" s="7">
        <v>1904</v>
      </c>
      <c r="B1907" s="265" t="s">
        <v>4374</v>
      </c>
      <c r="C1907" s="18" t="s">
        <v>4461</v>
      </c>
      <c r="D1907" s="18" t="s">
        <v>76</v>
      </c>
      <c r="E1907" s="262" t="s">
        <v>44</v>
      </c>
      <c r="F1907" s="265" t="s">
        <v>230</v>
      </c>
      <c r="G1907" s="8" t="s">
        <v>24</v>
      </c>
      <c r="H1907" s="9" t="s">
        <v>2117</v>
      </c>
      <c r="I1907" s="262" t="s">
        <v>3542</v>
      </c>
      <c r="J1907" s="9" t="s">
        <v>34</v>
      </c>
      <c r="K1907" s="269">
        <v>202109</v>
      </c>
      <c r="L1907" s="9" t="s">
        <v>431</v>
      </c>
      <c r="M1907" s="265" t="s">
        <v>4466</v>
      </c>
      <c r="N1907" s="270" t="s">
        <v>29</v>
      </c>
      <c r="O1907" s="9" t="s">
        <v>37</v>
      </c>
      <c r="P1907" s="7">
        <v>1500</v>
      </c>
      <c r="Q1907" s="156"/>
    </row>
    <row r="1908" s="2" customFormat="1" spans="1:17">
      <c r="A1908" s="7">
        <v>1905</v>
      </c>
      <c r="B1908" s="9" t="s">
        <v>4374</v>
      </c>
      <c r="C1908" s="9" t="s">
        <v>4467</v>
      </c>
      <c r="D1908" s="156" t="s">
        <v>4468</v>
      </c>
      <c r="E1908" s="262" t="s">
        <v>22</v>
      </c>
      <c r="F1908" s="156" t="s">
        <v>206</v>
      </c>
      <c r="G1908" s="8" t="s">
        <v>24</v>
      </c>
      <c r="H1908" s="156" t="s">
        <v>482</v>
      </c>
      <c r="I1908" s="262" t="s">
        <v>3505</v>
      </c>
      <c r="J1908" s="262" t="s">
        <v>26</v>
      </c>
      <c r="K1908" s="269">
        <v>201909</v>
      </c>
      <c r="L1908" s="9" t="s">
        <v>4469</v>
      </c>
      <c r="M1908" s="14" t="s">
        <v>281</v>
      </c>
      <c r="N1908" s="9" t="s">
        <v>4378</v>
      </c>
      <c r="O1908" s="9" t="s">
        <v>325</v>
      </c>
      <c r="P1908" s="7">
        <v>1500</v>
      </c>
      <c r="Q1908" s="156"/>
    </row>
    <row r="1909" s="2" customFormat="1" spans="1:17">
      <c r="A1909" s="7">
        <v>1906</v>
      </c>
      <c r="B1909" s="9" t="s">
        <v>4374</v>
      </c>
      <c r="C1909" s="9" t="s">
        <v>4467</v>
      </c>
      <c r="D1909" s="156" t="s">
        <v>76</v>
      </c>
      <c r="E1909" s="262" t="s">
        <v>44</v>
      </c>
      <c r="F1909" s="156" t="s">
        <v>23</v>
      </c>
      <c r="G1909" s="8" t="s">
        <v>24</v>
      </c>
      <c r="H1909" s="156" t="s">
        <v>4470</v>
      </c>
      <c r="I1909" s="262" t="s">
        <v>3542</v>
      </c>
      <c r="J1909" s="262" t="s">
        <v>26</v>
      </c>
      <c r="K1909" s="269">
        <v>202109</v>
      </c>
      <c r="L1909" s="9" t="s">
        <v>4471</v>
      </c>
      <c r="M1909" s="14" t="s">
        <v>424</v>
      </c>
      <c r="N1909" s="9" t="s">
        <v>4378</v>
      </c>
      <c r="O1909" s="9" t="s">
        <v>30</v>
      </c>
      <c r="P1909" s="7">
        <v>1500</v>
      </c>
      <c r="Q1909" s="156"/>
    </row>
    <row r="1910" s="2" customFormat="1" spans="1:17">
      <c r="A1910" s="7">
        <v>1907</v>
      </c>
      <c r="B1910" s="9" t="s">
        <v>4374</v>
      </c>
      <c r="C1910" s="9" t="s">
        <v>4467</v>
      </c>
      <c r="D1910" s="156" t="s">
        <v>76</v>
      </c>
      <c r="E1910" s="262" t="s">
        <v>22</v>
      </c>
      <c r="F1910" s="156" t="s">
        <v>287</v>
      </c>
      <c r="G1910" s="8" t="s">
        <v>24</v>
      </c>
      <c r="H1910" s="9" t="s">
        <v>633</v>
      </c>
      <c r="I1910" s="262" t="s">
        <v>3542</v>
      </c>
      <c r="J1910" s="262" t="s">
        <v>634</v>
      </c>
      <c r="K1910" s="262">
        <v>202109</v>
      </c>
      <c r="L1910" s="9" t="s">
        <v>4471</v>
      </c>
      <c r="M1910" s="265" t="s">
        <v>424</v>
      </c>
      <c r="N1910" s="9" t="s">
        <v>4378</v>
      </c>
      <c r="O1910" s="9" t="s">
        <v>325</v>
      </c>
      <c r="P1910" s="7">
        <v>1500</v>
      </c>
      <c r="Q1910" s="156"/>
    </row>
    <row r="1911" s="2" customFormat="1" spans="1:17">
      <c r="A1911" s="7">
        <v>1908</v>
      </c>
      <c r="B1911" s="9" t="s">
        <v>4374</v>
      </c>
      <c r="C1911" s="9" t="s">
        <v>4467</v>
      </c>
      <c r="D1911" s="156" t="s">
        <v>76</v>
      </c>
      <c r="E1911" s="262" t="s">
        <v>44</v>
      </c>
      <c r="F1911" s="156" t="s">
        <v>313</v>
      </c>
      <c r="G1911" s="8" t="s">
        <v>24</v>
      </c>
      <c r="H1911" s="9" t="s">
        <v>4472</v>
      </c>
      <c r="I1911" s="262" t="s">
        <v>3505</v>
      </c>
      <c r="J1911" s="262" t="s">
        <v>34</v>
      </c>
      <c r="K1911" s="269">
        <v>201909</v>
      </c>
      <c r="L1911" s="9" t="s">
        <v>4471</v>
      </c>
      <c r="M1911" s="14" t="s">
        <v>301</v>
      </c>
      <c r="N1911" s="9" t="s">
        <v>4473</v>
      </c>
      <c r="O1911" s="9" t="s">
        <v>30</v>
      </c>
      <c r="P1911" s="7">
        <v>1500</v>
      </c>
      <c r="Q1911" s="156"/>
    </row>
    <row r="1912" s="2" customFormat="1" spans="1:17">
      <c r="A1912" s="7">
        <v>1909</v>
      </c>
      <c r="B1912" s="9" t="s">
        <v>4374</v>
      </c>
      <c r="C1912" s="9" t="s">
        <v>4467</v>
      </c>
      <c r="D1912" s="156" t="s">
        <v>76</v>
      </c>
      <c r="E1912" s="262" t="s">
        <v>22</v>
      </c>
      <c r="F1912" s="265" t="s">
        <v>783</v>
      </c>
      <c r="G1912" s="8" t="s">
        <v>24</v>
      </c>
      <c r="H1912" s="9" t="s">
        <v>181</v>
      </c>
      <c r="I1912" s="262" t="s">
        <v>3542</v>
      </c>
      <c r="J1912" s="262" t="s">
        <v>634</v>
      </c>
      <c r="K1912" s="269">
        <v>202109</v>
      </c>
      <c r="L1912" s="9" t="s">
        <v>4471</v>
      </c>
      <c r="M1912" s="14" t="s">
        <v>301</v>
      </c>
      <c r="N1912" s="9" t="s">
        <v>4473</v>
      </c>
      <c r="O1912" s="9" t="s">
        <v>30</v>
      </c>
      <c r="P1912" s="7">
        <v>1500</v>
      </c>
      <c r="Q1912" s="156"/>
    </row>
    <row r="1913" s="2" customFormat="1" spans="1:17">
      <c r="A1913" s="7">
        <v>1910</v>
      </c>
      <c r="B1913" s="9" t="s">
        <v>4374</v>
      </c>
      <c r="C1913" s="9" t="s">
        <v>4467</v>
      </c>
      <c r="D1913" s="156" t="s">
        <v>701</v>
      </c>
      <c r="E1913" s="262" t="s">
        <v>44</v>
      </c>
      <c r="F1913" s="156" t="s">
        <v>391</v>
      </c>
      <c r="G1913" s="8" t="s">
        <v>24</v>
      </c>
      <c r="H1913" s="9" t="s">
        <v>4456</v>
      </c>
      <c r="I1913" s="262" t="s">
        <v>3542</v>
      </c>
      <c r="J1913" s="262" t="s">
        <v>634</v>
      </c>
      <c r="K1913" s="262">
        <v>202109</v>
      </c>
      <c r="L1913" s="9" t="s">
        <v>4474</v>
      </c>
      <c r="M1913" s="270" t="s">
        <v>339</v>
      </c>
      <c r="N1913" s="14" t="s">
        <v>4378</v>
      </c>
      <c r="O1913" s="9" t="s">
        <v>325</v>
      </c>
      <c r="P1913" s="7">
        <v>1500</v>
      </c>
      <c r="Q1913" s="156"/>
    </row>
    <row r="1914" s="2" customFormat="1" spans="1:17">
      <c r="A1914" s="7">
        <v>1911</v>
      </c>
      <c r="B1914" s="9" t="s">
        <v>4374</v>
      </c>
      <c r="C1914" s="9" t="s">
        <v>4467</v>
      </c>
      <c r="D1914" s="156" t="s">
        <v>4475</v>
      </c>
      <c r="E1914" s="262" t="s">
        <v>44</v>
      </c>
      <c r="F1914" s="156" t="s">
        <v>287</v>
      </c>
      <c r="G1914" s="8" t="s">
        <v>24</v>
      </c>
      <c r="H1914" s="9" t="s">
        <v>330</v>
      </c>
      <c r="I1914" s="262" t="s">
        <v>3542</v>
      </c>
      <c r="J1914" s="9" t="s">
        <v>34</v>
      </c>
      <c r="K1914" s="262">
        <v>202109</v>
      </c>
      <c r="L1914" s="9" t="s">
        <v>4476</v>
      </c>
      <c r="M1914" s="270" t="s">
        <v>339</v>
      </c>
      <c r="N1914" s="14" t="s">
        <v>4378</v>
      </c>
      <c r="O1914" s="9" t="s">
        <v>30</v>
      </c>
      <c r="P1914" s="7">
        <v>1500</v>
      </c>
      <c r="Q1914" s="156"/>
    </row>
    <row r="1915" s="2" customFormat="1" spans="1:17">
      <c r="A1915" s="7">
        <v>1912</v>
      </c>
      <c r="B1915" s="9" t="s">
        <v>4374</v>
      </c>
      <c r="C1915" s="156" t="s">
        <v>4467</v>
      </c>
      <c r="D1915" s="156" t="s">
        <v>4477</v>
      </c>
      <c r="E1915" s="156" t="s">
        <v>44</v>
      </c>
      <c r="F1915" s="156" t="s">
        <v>334</v>
      </c>
      <c r="G1915" s="8" t="s">
        <v>24</v>
      </c>
      <c r="H1915" s="9" t="s">
        <v>3137</v>
      </c>
      <c r="I1915" s="262" t="s">
        <v>3542</v>
      </c>
      <c r="J1915" s="9" t="s">
        <v>34</v>
      </c>
      <c r="K1915" s="271">
        <v>202109</v>
      </c>
      <c r="L1915" s="9" t="s">
        <v>1263</v>
      </c>
      <c r="M1915" s="9" t="s">
        <v>3157</v>
      </c>
      <c r="N1915" s="9" t="s">
        <v>4378</v>
      </c>
      <c r="O1915" s="9" t="s">
        <v>37</v>
      </c>
      <c r="P1915" s="7">
        <v>1500</v>
      </c>
      <c r="Q1915" s="156"/>
    </row>
    <row r="1916" s="2" customFormat="1" spans="1:17">
      <c r="A1916" s="7">
        <v>1913</v>
      </c>
      <c r="B1916" s="9" t="s">
        <v>4374</v>
      </c>
      <c r="C1916" s="9" t="s">
        <v>4478</v>
      </c>
      <c r="D1916" s="156" t="s">
        <v>115</v>
      </c>
      <c r="E1916" s="262" t="s">
        <v>44</v>
      </c>
      <c r="F1916" s="265" t="s">
        <v>236</v>
      </c>
      <c r="G1916" s="8" t="s">
        <v>24</v>
      </c>
      <c r="H1916" s="9" t="s">
        <v>486</v>
      </c>
      <c r="I1916" s="262" t="s">
        <v>3505</v>
      </c>
      <c r="J1916" s="262" t="s">
        <v>26</v>
      </c>
      <c r="K1916" s="269">
        <v>201909</v>
      </c>
      <c r="L1916" s="9" t="s">
        <v>4479</v>
      </c>
      <c r="M1916" s="14" t="s">
        <v>4480</v>
      </c>
      <c r="N1916" s="9" t="s">
        <v>4378</v>
      </c>
      <c r="O1916" s="9" t="s">
        <v>30</v>
      </c>
      <c r="P1916" s="7">
        <v>1500</v>
      </c>
      <c r="Q1916" s="156"/>
    </row>
    <row r="1917" s="2" customFormat="1" spans="1:17">
      <c r="A1917" s="7">
        <v>1914</v>
      </c>
      <c r="B1917" s="9" t="s">
        <v>4374</v>
      </c>
      <c r="C1917" s="156" t="s">
        <v>4478</v>
      </c>
      <c r="D1917" s="156" t="s">
        <v>4481</v>
      </c>
      <c r="E1917" s="156" t="s">
        <v>44</v>
      </c>
      <c r="F1917" s="156" t="s">
        <v>469</v>
      </c>
      <c r="G1917" s="8" t="s">
        <v>24</v>
      </c>
      <c r="H1917" s="9" t="s">
        <v>3137</v>
      </c>
      <c r="I1917" s="262" t="s">
        <v>3542</v>
      </c>
      <c r="J1917" s="9" t="s">
        <v>34</v>
      </c>
      <c r="K1917" s="271">
        <v>202109</v>
      </c>
      <c r="L1917" s="9" t="s">
        <v>4482</v>
      </c>
      <c r="M1917" s="9" t="s">
        <v>3929</v>
      </c>
      <c r="N1917" s="9" t="s">
        <v>4378</v>
      </c>
      <c r="O1917" s="9" t="s">
        <v>30</v>
      </c>
      <c r="P1917" s="7">
        <v>1500</v>
      </c>
      <c r="Q1917" s="156"/>
    </row>
    <row r="1918" s="2" customFormat="1" spans="1:17">
      <c r="A1918" s="7">
        <v>1915</v>
      </c>
      <c r="B1918" s="9" t="s">
        <v>4374</v>
      </c>
      <c r="C1918" s="156" t="s">
        <v>4478</v>
      </c>
      <c r="D1918" s="156" t="s">
        <v>4483</v>
      </c>
      <c r="E1918" s="156" t="s">
        <v>22</v>
      </c>
      <c r="F1918" s="265" t="s">
        <v>1040</v>
      </c>
      <c r="G1918" s="8" t="s">
        <v>24</v>
      </c>
      <c r="H1918" s="9" t="s">
        <v>231</v>
      </c>
      <c r="I1918" s="262" t="s">
        <v>3505</v>
      </c>
      <c r="J1918" s="9" t="s">
        <v>34</v>
      </c>
      <c r="K1918" s="271">
        <v>201909</v>
      </c>
      <c r="L1918" s="265" t="s">
        <v>1127</v>
      </c>
      <c r="M1918" s="265" t="s">
        <v>3040</v>
      </c>
      <c r="N1918" s="270" t="s">
        <v>4378</v>
      </c>
      <c r="O1918" s="9" t="s">
        <v>608</v>
      </c>
      <c r="P1918" s="7">
        <v>1500</v>
      </c>
      <c r="Q1918" s="156"/>
    </row>
    <row r="1919" s="2" customFormat="1" spans="1:17">
      <c r="A1919" s="7">
        <v>1916</v>
      </c>
      <c r="B1919" s="9" t="s">
        <v>4374</v>
      </c>
      <c r="C1919" s="156" t="s">
        <v>4478</v>
      </c>
      <c r="D1919" s="156" t="s">
        <v>4484</v>
      </c>
      <c r="E1919" s="156" t="s">
        <v>44</v>
      </c>
      <c r="F1919" s="265" t="s">
        <v>216</v>
      </c>
      <c r="G1919" s="8" t="s">
        <v>24</v>
      </c>
      <c r="H1919" s="9" t="s">
        <v>808</v>
      </c>
      <c r="I1919" s="262" t="s">
        <v>3542</v>
      </c>
      <c r="J1919" s="9" t="s">
        <v>34</v>
      </c>
      <c r="K1919" s="271">
        <v>202109</v>
      </c>
      <c r="L1919" s="265" t="s">
        <v>1127</v>
      </c>
      <c r="M1919" s="265" t="s">
        <v>3040</v>
      </c>
      <c r="N1919" s="270" t="s">
        <v>4378</v>
      </c>
      <c r="O1919" s="9" t="s">
        <v>292</v>
      </c>
      <c r="P1919" s="7">
        <v>1500</v>
      </c>
      <c r="Q1919" s="156"/>
    </row>
    <row r="1920" s="2" customFormat="1" spans="1:17">
      <c r="A1920" s="7">
        <v>1917</v>
      </c>
      <c r="B1920" s="265" t="s">
        <v>4374</v>
      </c>
      <c r="C1920" s="265" t="s">
        <v>4485</v>
      </c>
      <c r="D1920" s="265" t="s">
        <v>190</v>
      </c>
      <c r="E1920" s="156" t="s">
        <v>44</v>
      </c>
      <c r="F1920" s="265" t="s">
        <v>991</v>
      </c>
      <c r="G1920" s="8" t="s">
        <v>24</v>
      </c>
      <c r="H1920" s="265" t="s">
        <v>2394</v>
      </c>
      <c r="I1920" s="9" t="s">
        <v>3507</v>
      </c>
      <c r="J1920" s="265" t="s">
        <v>26</v>
      </c>
      <c r="K1920" s="265" t="s">
        <v>508</v>
      </c>
      <c r="L1920" s="265" t="s">
        <v>4486</v>
      </c>
      <c r="M1920" s="265" t="s">
        <v>1642</v>
      </c>
      <c r="N1920" s="9" t="s">
        <v>4378</v>
      </c>
      <c r="O1920" s="9" t="s">
        <v>631</v>
      </c>
      <c r="P1920" s="7">
        <v>1500</v>
      </c>
      <c r="Q1920" s="156"/>
    </row>
    <row r="1921" s="2" customFormat="1" spans="1:17">
      <c r="A1921" s="7">
        <v>1918</v>
      </c>
      <c r="B1921" s="9" t="s">
        <v>4374</v>
      </c>
      <c r="C1921" s="9" t="s">
        <v>4487</v>
      </c>
      <c r="D1921" s="156" t="s">
        <v>76</v>
      </c>
      <c r="E1921" s="262" t="s">
        <v>44</v>
      </c>
      <c r="F1921" s="156" t="s">
        <v>63</v>
      </c>
      <c r="G1921" s="8" t="s">
        <v>24</v>
      </c>
      <c r="H1921" s="156" t="s">
        <v>2402</v>
      </c>
      <c r="I1921" s="262" t="s">
        <v>3505</v>
      </c>
      <c r="J1921" s="262" t="s">
        <v>26</v>
      </c>
      <c r="K1921" s="269">
        <v>201909</v>
      </c>
      <c r="L1921" s="9" t="s">
        <v>2053</v>
      </c>
      <c r="M1921" s="14" t="s">
        <v>439</v>
      </c>
      <c r="N1921" s="9" t="s">
        <v>3045</v>
      </c>
      <c r="O1921" s="9" t="s">
        <v>30</v>
      </c>
      <c r="P1921" s="7">
        <v>1500</v>
      </c>
      <c r="Q1921" s="156"/>
    </row>
    <row r="1922" s="2" customFormat="1" spans="1:17">
      <c r="A1922" s="7">
        <v>1919</v>
      </c>
      <c r="B1922" s="9" t="s">
        <v>4374</v>
      </c>
      <c r="C1922" s="9" t="s">
        <v>4487</v>
      </c>
      <c r="D1922" s="156" t="s">
        <v>4488</v>
      </c>
      <c r="E1922" s="262" t="s">
        <v>44</v>
      </c>
      <c r="F1922" s="156" t="s">
        <v>166</v>
      </c>
      <c r="G1922" s="8" t="s">
        <v>24</v>
      </c>
      <c r="H1922" s="9" t="s">
        <v>3137</v>
      </c>
      <c r="I1922" s="262" t="s">
        <v>3505</v>
      </c>
      <c r="J1922" s="262" t="s">
        <v>34</v>
      </c>
      <c r="K1922" s="269">
        <v>201909</v>
      </c>
      <c r="L1922" s="9" t="s">
        <v>4489</v>
      </c>
      <c r="M1922" s="14" t="s">
        <v>821</v>
      </c>
      <c r="N1922" s="9" t="s">
        <v>3045</v>
      </c>
      <c r="O1922" s="9" t="s">
        <v>37</v>
      </c>
      <c r="P1922" s="7">
        <v>1500</v>
      </c>
      <c r="Q1922" s="156"/>
    </row>
    <row r="1923" s="2" customFormat="1" spans="1:17">
      <c r="A1923" s="7">
        <v>1920</v>
      </c>
      <c r="B1923" s="9" t="s">
        <v>4374</v>
      </c>
      <c r="C1923" s="9" t="s">
        <v>4487</v>
      </c>
      <c r="D1923" s="156" t="s">
        <v>4490</v>
      </c>
      <c r="E1923" s="262" t="s">
        <v>22</v>
      </c>
      <c r="F1923" s="156" t="s">
        <v>368</v>
      </c>
      <c r="G1923" s="8" t="s">
        <v>24</v>
      </c>
      <c r="H1923" s="7" t="s">
        <v>326</v>
      </c>
      <c r="I1923" s="262" t="s">
        <v>3507</v>
      </c>
      <c r="J1923" s="262" t="s">
        <v>34</v>
      </c>
      <c r="K1923" s="269">
        <v>202009</v>
      </c>
      <c r="L1923" s="9" t="s">
        <v>4489</v>
      </c>
      <c r="M1923" s="14" t="s">
        <v>821</v>
      </c>
      <c r="N1923" s="9" t="s">
        <v>3045</v>
      </c>
      <c r="O1923" s="9" t="s">
        <v>646</v>
      </c>
      <c r="P1923" s="7">
        <v>1500</v>
      </c>
      <c r="Q1923" s="156"/>
    </row>
    <row r="1924" s="2" customFormat="1" spans="1:17">
      <c r="A1924" s="7">
        <v>1921</v>
      </c>
      <c r="B1924" s="9" t="s">
        <v>4374</v>
      </c>
      <c r="C1924" s="9" t="s">
        <v>4487</v>
      </c>
      <c r="D1924" s="156" t="s">
        <v>148</v>
      </c>
      <c r="E1924" s="262" t="s">
        <v>22</v>
      </c>
      <c r="F1924" s="156" t="s">
        <v>783</v>
      </c>
      <c r="G1924" s="8" t="s">
        <v>24</v>
      </c>
      <c r="H1924" s="7" t="s">
        <v>326</v>
      </c>
      <c r="I1924" s="262" t="s">
        <v>3507</v>
      </c>
      <c r="J1924" s="262" t="s">
        <v>34</v>
      </c>
      <c r="K1924" s="269">
        <v>202009</v>
      </c>
      <c r="L1924" s="9" t="s">
        <v>4491</v>
      </c>
      <c r="M1924" s="14" t="s">
        <v>179</v>
      </c>
      <c r="N1924" s="9" t="s">
        <v>3045</v>
      </c>
      <c r="O1924" s="9" t="s">
        <v>653</v>
      </c>
      <c r="P1924" s="7">
        <v>1500</v>
      </c>
      <c r="Q1924" s="156"/>
    </row>
    <row r="1925" s="2" customFormat="1" spans="1:17">
      <c r="A1925" s="7">
        <v>1922</v>
      </c>
      <c r="B1925" s="9" t="s">
        <v>4374</v>
      </c>
      <c r="C1925" s="9" t="s">
        <v>4487</v>
      </c>
      <c r="D1925" s="156" t="s">
        <v>173</v>
      </c>
      <c r="E1925" s="262" t="s">
        <v>22</v>
      </c>
      <c r="F1925" s="156" t="s">
        <v>176</v>
      </c>
      <c r="G1925" s="8" t="s">
        <v>24</v>
      </c>
      <c r="H1925" s="156" t="s">
        <v>276</v>
      </c>
      <c r="I1925" s="262" t="s">
        <v>3542</v>
      </c>
      <c r="J1925" s="262" t="s">
        <v>26</v>
      </c>
      <c r="K1925" s="269">
        <v>202109</v>
      </c>
      <c r="L1925" s="9" t="s">
        <v>4492</v>
      </c>
      <c r="M1925" s="14" t="s">
        <v>3631</v>
      </c>
      <c r="N1925" s="9" t="s">
        <v>3045</v>
      </c>
      <c r="O1925" s="9" t="s">
        <v>325</v>
      </c>
      <c r="P1925" s="7">
        <v>1500</v>
      </c>
      <c r="Q1925" s="156"/>
    </row>
    <row r="1926" s="2" customFormat="1" spans="1:17">
      <c r="A1926" s="7">
        <v>1923</v>
      </c>
      <c r="B1926" s="9" t="s">
        <v>4374</v>
      </c>
      <c r="C1926" s="272" t="s">
        <v>4487</v>
      </c>
      <c r="D1926" s="272" t="s">
        <v>4493</v>
      </c>
      <c r="E1926" s="272" t="s">
        <v>22</v>
      </c>
      <c r="F1926" s="272" t="s">
        <v>1763</v>
      </c>
      <c r="G1926" s="8" t="s">
        <v>24</v>
      </c>
      <c r="H1926" s="9" t="s">
        <v>330</v>
      </c>
      <c r="I1926" s="262" t="s">
        <v>3542</v>
      </c>
      <c r="J1926" s="9" t="s">
        <v>34</v>
      </c>
      <c r="K1926" s="271">
        <v>202109</v>
      </c>
      <c r="L1926" s="265" t="s">
        <v>3055</v>
      </c>
      <c r="M1926" s="270" t="s">
        <v>4494</v>
      </c>
      <c r="N1926" s="270" t="s">
        <v>3045</v>
      </c>
      <c r="O1926" s="9" t="s">
        <v>37</v>
      </c>
      <c r="P1926" s="7">
        <v>1500</v>
      </c>
      <c r="Q1926" s="156"/>
    </row>
    <row r="1927" s="2" customFormat="1" spans="1:17">
      <c r="A1927" s="7">
        <v>1924</v>
      </c>
      <c r="B1927" s="9" t="s">
        <v>4374</v>
      </c>
      <c r="C1927" s="156" t="s">
        <v>4487</v>
      </c>
      <c r="D1927" s="176" t="s">
        <v>76</v>
      </c>
      <c r="E1927" s="176" t="s">
        <v>44</v>
      </c>
      <c r="F1927" s="176" t="s">
        <v>1542</v>
      </c>
      <c r="G1927" s="8" t="s">
        <v>24</v>
      </c>
      <c r="H1927" s="9" t="s">
        <v>3137</v>
      </c>
      <c r="I1927" s="262" t="s">
        <v>3542</v>
      </c>
      <c r="J1927" s="9" t="s">
        <v>34</v>
      </c>
      <c r="K1927" s="271">
        <v>202109</v>
      </c>
      <c r="L1927" s="9" t="s">
        <v>2443</v>
      </c>
      <c r="M1927" s="9" t="s">
        <v>4129</v>
      </c>
      <c r="N1927" s="9" t="s">
        <v>3045</v>
      </c>
      <c r="O1927" s="9" t="s">
        <v>37</v>
      </c>
      <c r="P1927" s="7">
        <v>1500</v>
      </c>
      <c r="Q1927" s="156"/>
    </row>
    <row r="1928" s="2" customFormat="1" spans="1:17">
      <c r="A1928" s="7">
        <v>1925</v>
      </c>
      <c r="B1928" s="9" t="s">
        <v>4374</v>
      </c>
      <c r="C1928" s="156" t="s">
        <v>4487</v>
      </c>
      <c r="D1928" s="273" t="s">
        <v>148</v>
      </c>
      <c r="E1928" s="273" t="s">
        <v>22</v>
      </c>
      <c r="F1928" s="273" t="s">
        <v>287</v>
      </c>
      <c r="G1928" s="8" t="s">
        <v>24</v>
      </c>
      <c r="H1928" s="9" t="s">
        <v>3137</v>
      </c>
      <c r="I1928" s="262" t="s">
        <v>3542</v>
      </c>
      <c r="J1928" s="9" t="s">
        <v>34</v>
      </c>
      <c r="K1928" s="271">
        <v>202109</v>
      </c>
      <c r="L1928" s="9" t="s">
        <v>4495</v>
      </c>
      <c r="M1928" s="9" t="s">
        <v>593</v>
      </c>
      <c r="N1928" s="9" t="s">
        <v>3045</v>
      </c>
      <c r="O1928" s="9" t="s">
        <v>325</v>
      </c>
      <c r="P1928" s="7">
        <v>1500</v>
      </c>
      <c r="Q1928" s="156"/>
    </row>
    <row r="1929" s="2" customFormat="1" spans="1:17">
      <c r="A1929" s="7">
        <v>1926</v>
      </c>
      <c r="B1929" s="265" t="s">
        <v>4374</v>
      </c>
      <c r="C1929" s="156" t="s">
        <v>4487</v>
      </c>
      <c r="D1929" s="14" t="s">
        <v>190</v>
      </c>
      <c r="E1929" s="262" t="s">
        <v>44</v>
      </c>
      <c r="F1929" s="14" t="s">
        <v>4496</v>
      </c>
      <c r="G1929" s="8" t="s">
        <v>24</v>
      </c>
      <c r="H1929" s="14" t="s">
        <v>4497</v>
      </c>
      <c r="I1929" s="9" t="s">
        <v>3542</v>
      </c>
      <c r="J1929" s="9" t="s">
        <v>34</v>
      </c>
      <c r="K1929" s="18">
        <v>202109</v>
      </c>
      <c r="L1929" s="265" t="s">
        <v>4498</v>
      </c>
      <c r="M1929" s="265" t="s">
        <v>4499</v>
      </c>
      <c r="N1929" s="270" t="s">
        <v>4500</v>
      </c>
      <c r="O1929" s="9" t="s">
        <v>37</v>
      </c>
      <c r="P1929" s="7">
        <v>1500</v>
      </c>
      <c r="Q1929" s="156"/>
    </row>
    <row r="1930" s="2" customFormat="1" spans="1:17">
      <c r="A1930" s="7">
        <v>1927</v>
      </c>
      <c r="B1930" s="265" t="s">
        <v>4374</v>
      </c>
      <c r="C1930" s="9" t="s">
        <v>4487</v>
      </c>
      <c r="D1930" s="156" t="s">
        <v>305</v>
      </c>
      <c r="E1930" s="262" t="s">
        <v>44</v>
      </c>
      <c r="F1930" s="156" t="s">
        <v>100</v>
      </c>
      <c r="G1930" s="8" t="s">
        <v>24</v>
      </c>
      <c r="H1930" s="156" t="s">
        <v>3524</v>
      </c>
      <c r="I1930" s="262" t="s">
        <v>3507</v>
      </c>
      <c r="J1930" s="262" t="s">
        <v>34</v>
      </c>
      <c r="K1930" s="269">
        <v>202009</v>
      </c>
      <c r="L1930" s="9" t="s">
        <v>4501</v>
      </c>
      <c r="M1930" s="14" t="s">
        <v>4502</v>
      </c>
      <c r="N1930" s="9" t="s">
        <v>3045</v>
      </c>
      <c r="O1930" s="9" t="s">
        <v>637</v>
      </c>
      <c r="P1930" s="7">
        <v>1500</v>
      </c>
      <c r="Q1930" s="156"/>
    </row>
    <row r="1931" s="2" customFormat="1" spans="1:17">
      <c r="A1931" s="7">
        <v>1928</v>
      </c>
      <c r="B1931" s="265" t="s">
        <v>4374</v>
      </c>
      <c r="C1931" s="9" t="s">
        <v>4487</v>
      </c>
      <c r="D1931" s="156" t="s">
        <v>4503</v>
      </c>
      <c r="E1931" s="262" t="s">
        <v>44</v>
      </c>
      <c r="F1931" s="156" t="s">
        <v>854</v>
      </c>
      <c r="G1931" s="8" t="s">
        <v>24</v>
      </c>
      <c r="H1931" s="156" t="s">
        <v>808</v>
      </c>
      <c r="I1931" s="262" t="s">
        <v>3507</v>
      </c>
      <c r="J1931" s="262" t="s">
        <v>26</v>
      </c>
      <c r="K1931" s="269">
        <v>202009</v>
      </c>
      <c r="L1931" s="9" t="s">
        <v>3968</v>
      </c>
      <c r="M1931" s="14" t="s">
        <v>602</v>
      </c>
      <c r="N1931" s="9" t="s">
        <v>3045</v>
      </c>
      <c r="O1931" s="9" t="s">
        <v>631</v>
      </c>
      <c r="P1931" s="7">
        <v>1500</v>
      </c>
      <c r="Q1931" s="156"/>
    </row>
    <row r="1932" s="2" customFormat="1" spans="1:17">
      <c r="A1932" s="7">
        <v>1929</v>
      </c>
      <c r="B1932" s="9" t="s">
        <v>4374</v>
      </c>
      <c r="C1932" s="9" t="s">
        <v>4504</v>
      </c>
      <c r="D1932" s="156" t="s">
        <v>944</v>
      </c>
      <c r="E1932" s="262" t="s">
        <v>22</v>
      </c>
      <c r="F1932" s="156" t="s">
        <v>268</v>
      </c>
      <c r="G1932" s="8" t="s">
        <v>24</v>
      </c>
      <c r="H1932" s="268" t="s">
        <v>326</v>
      </c>
      <c r="I1932" s="262" t="s">
        <v>3507</v>
      </c>
      <c r="J1932" s="262" t="s">
        <v>34</v>
      </c>
      <c r="K1932" s="269">
        <v>202009</v>
      </c>
      <c r="L1932" s="9" t="s">
        <v>4505</v>
      </c>
      <c r="M1932" s="14" t="s">
        <v>260</v>
      </c>
      <c r="N1932" s="9" t="s">
        <v>3045</v>
      </c>
      <c r="O1932" s="9" t="s">
        <v>653</v>
      </c>
      <c r="P1932" s="7">
        <v>1500</v>
      </c>
      <c r="Q1932" s="156"/>
    </row>
    <row r="1933" s="2" customFormat="1" spans="1:17">
      <c r="A1933" s="7">
        <v>1930</v>
      </c>
      <c r="B1933" s="9" t="s">
        <v>4374</v>
      </c>
      <c r="C1933" s="9" t="s">
        <v>4504</v>
      </c>
      <c r="D1933" s="156" t="s">
        <v>4506</v>
      </c>
      <c r="E1933" s="262" t="s">
        <v>44</v>
      </c>
      <c r="F1933" s="156" t="s">
        <v>119</v>
      </c>
      <c r="G1933" s="8" t="s">
        <v>24</v>
      </c>
      <c r="H1933" s="7" t="s">
        <v>326</v>
      </c>
      <c r="I1933" s="262" t="s">
        <v>3507</v>
      </c>
      <c r="J1933" s="262" t="s">
        <v>34</v>
      </c>
      <c r="K1933" s="269">
        <v>202009</v>
      </c>
      <c r="L1933" s="9" t="s">
        <v>4507</v>
      </c>
      <c r="M1933" s="14" t="s">
        <v>3104</v>
      </c>
      <c r="N1933" s="9" t="s">
        <v>3045</v>
      </c>
      <c r="O1933" s="9" t="s">
        <v>631</v>
      </c>
      <c r="P1933" s="7">
        <v>1500</v>
      </c>
      <c r="Q1933" s="156"/>
    </row>
    <row r="1934" s="2" customFormat="1" spans="1:17">
      <c r="A1934" s="7">
        <v>1931</v>
      </c>
      <c r="B1934" s="9" t="s">
        <v>4374</v>
      </c>
      <c r="C1934" s="272" t="s">
        <v>4504</v>
      </c>
      <c r="D1934" s="272" t="s">
        <v>1263</v>
      </c>
      <c r="E1934" s="272" t="s">
        <v>44</v>
      </c>
      <c r="F1934" s="272" t="s">
        <v>469</v>
      </c>
      <c r="G1934" s="8" t="s">
        <v>24</v>
      </c>
      <c r="H1934" s="9" t="s">
        <v>330</v>
      </c>
      <c r="I1934" s="262" t="s">
        <v>3542</v>
      </c>
      <c r="J1934" s="9" t="s">
        <v>34</v>
      </c>
      <c r="K1934" s="271">
        <v>202109</v>
      </c>
      <c r="L1934" s="9" t="s">
        <v>4508</v>
      </c>
      <c r="M1934" s="9" t="s">
        <v>97</v>
      </c>
      <c r="N1934" s="9" t="s">
        <v>4437</v>
      </c>
      <c r="O1934" s="9" t="s">
        <v>30</v>
      </c>
      <c r="P1934" s="7">
        <v>1500</v>
      </c>
      <c r="Q1934" s="156"/>
    </row>
    <row r="1935" s="2" customFormat="1" spans="1:17">
      <c r="A1935" s="7">
        <v>1932</v>
      </c>
      <c r="B1935" s="9" t="s">
        <v>4374</v>
      </c>
      <c r="C1935" s="175" t="s">
        <v>4504</v>
      </c>
      <c r="D1935" s="176" t="s">
        <v>1263</v>
      </c>
      <c r="E1935" s="176" t="s">
        <v>22</v>
      </c>
      <c r="F1935" s="175" t="s">
        <v>142</v>
      </c>
      <c r="G1935" s="8" t="s">
        <v>24</v>
      </c>
      <c r="H1935" s="7" t="s">
        <v>326</v>
      </c>
      <c r="I1935" s="262" t="s">
        <v>3542</v>
      </c>
      <c r="J1935" s="9" t="s">
        <v>34</v>
      </c>
      <c r="K1935" s="271">
        <v>202109</v>
      </c>
      <c r="L1935" s="9" t="s">
        <v>4507</v>
      </c>
      <c r="M1935" s="9" t="s">
        <v>3104</v>
      </c>
      <c r="N1935" s="9" t="s">
        <v>3045</v>
      </c>
      <c r="O1935" s="9" t="s">
        <v>325</v>
      </c>
      <c r="P1935" s="7">
        <v>1500</v>
      </c>
      <c r="Q1935" s="156"/>
    </row>
    <row r="1936" s="2" customFormat="1" spans="1:17">
      <c r="A1936" s="7">
        <v>1933</v>
      </c>
      <c r="B1936" s="9" t="s">
        <v>4374</v>
      </c>
      <c r="C1936" s="175" t="s">
        <v>4504</v>
      </c>
      <c r="D1936" s="176" t="s">
        <v>4509</v>
      </c>
      <c r="E1936" s="176" t="s">
        <v>22</v>
      </c>
      <c r="F1936" s="175" t="s">
        <v>586</v>
      </c>
      <c r="G1936" s="8" t="s">
        <v>24</v>
      </c>
      <c r="H1936" s="7" t="s">
        <v>326</v>
      </c>
      <c r="I1936" s="262" t="s">
        <v>3542</v>
      </c>
      <c r="J1936" s="9" t="s">
        <v>34</v>
      </c>
      <c r="K1936" s="271">
        <v>202109</v>
      </c>
      <c r="L1936" s="9" t="s">
        <v>4510</v>
      </c>
      <c r="M1936" s="9" t="s">
        <v>496</v>
      </c>
      <c r="N1936" s="9" t="s">
        <v>4378</v>
      </c>
      <c r="O1936" s="9" t="s">
        <v>325</v>
      </c>
      <c r="P1936" s="7">
        <v>1500</v>
      </c>
      <c r="Q1936" s="156"/>
    </row>
    <row r="1937" s="2" customFormat="1" spans="1:17">
      <c r="A1937" s="7">
        <v>1934</v>
      </c>
      <c r="B1937" s="9" t="s">
        <v>4374</v>
      </c>
      <c r="C1937" s="175" t="s">
        <v>4504</v>
      </c>
      <c r="D1937" s="176" t="s">
        <v>305</v>
      </c>
      <c r="E1937" s="176" t="s">
        <v>22</v>
      </c>
      <c r="F1937" s="175" t="s">
        <v>368</v>
      </c>
      <c r="G1937" s="8" t="s">
        <v>24</v>
      </c>
      <c r="H1937" s="9" t="s">
        <v>33</v>
      </c>
      <c r="I1937" s="262" t="s">
        <v>3507</v>
      </c>
      <c r="J1937" s="9" t="s">
        <v>34</v>
      </c>
      <c r="K1937" s="271">
        <v>20200901</v>
      </c>
      <c r="L1937" s="265" t="s">
        <v>338</v>
      </c>
      <c r="M1937" s="265" t="s">
        <v>758</v>
      </c>
      <c r="N1937" s="270" t="s">
        <v>4511</v>
      </c>
      <c r="O1937" s="9" t="s">
        <v>325</v>
      </c>
      <c r="P1937" s="7">
        <v>1500</v>
      </c>
      <c r="Q1937" s="156"/>
    </row>
    <row r="1938" s="2" customFormat="1" spans="1:17">
      <c r="A1938" s="7">
        <v>1935</v>
      </c>
      <c r="B1938" s="9" t="s">
        <v>4374</v>
      </c>
      <c r="C1938" s="9" t="s">
        <v>4512</v>
      </c>
      <c r="D1938" s="156" t="s">
        <v>76</v>
      </c>
      <c r="E1938" s="262" t="s">
        <v>22</v>
      </c>
      <c r="F1938" s="156" t="s">
        <v>329</v>
      </c>
      <c r="G1938" s="8" t="s">
        <v>24</v>
      </c>
      <c r="H1938" s="7" t="s">
        <v>326</v>
      </c>
      <c r="I1938" s="262" t="s">
        <v>3507</v>
      </c>
      <c r="J1938" s="262" t="s">
        <v>34</v>
      </c>
      <c r="K1938" s="269">
        <v>202009</v>
      </c>
      <c r="L1938" s="9" t="s">
        <v>2015</v>
      </c>
      <c r="M1938" s="14" t="s">
        <v>774</v>
      </c>
      <c r="N1938" s="9" t="s">
        <v>4378</v>
      </c>
      <c r="O1938" s="9" t="s">
        <v>653</v>
      </c>
      <c r="P1938" s="7">
        <v>1500</v>
      </c>
      <c r="Q1938" s="156"/>
    </row>
    <row r="1939" s="2" customFormat="1" spans="1:17">
      <c r="A1939" s="7">
        <v>1936</v>
      </c>
      <c r="B1939" s="9" t="s">
        <v>4374</v>
      </c>
      <c r="C1939" s="9" t="s">
        <v>4512</v>
      </c>
      <c r="D1939" s="156" t="s">
        <v>76</v>
      </c>
      <c r="E1939" s="262" t="s">
        <v>44</v>
      </c>
      <c r="F1939" s="156" t="s">
        <v>894</v>
      </c>
      <c r="G1939" s="8" t="s">
        <v>24</v>
      </c>
      <c r="H1939" s="9" t="s">
        <v>4244</v>
      </c>
      <c r="I1939" s="262" t="s">
        <v>3507</v>
      </c>
      <c r="J1939" s="262" t="s">
        <v>34</v>
      </c>
      <c r="K1939" s="269">
        <v>202009</v>
      </c>
      <c r="L1939" s="9" t="s">
        <v>4513</v>
      </c>
      <c r="M1939" s="14" t="s">
        <v>4514</v>
      </c>
      <c r="N1939" s="9" t="s">
        <v>4378</v>
      </c>
      <c r="O1939" s="9" t="s">
        <v>37</v>
      </c>
      <c r="P1939" s="7">
        <v>1500</v>
      </c>
      <c r="Q1939" s="156"/>
    </row>
    <row r="1940" s="2" customFormat="1" spans="1:17">
      <c r="A1940" s="7">
        <v>1937</v>
      </c>
      <c r="B1940" s="9" t="s">
        <v>4374</v>
      </c>
      <c r="C1940" s="175" t="s">
        <v>4512</v>
      </c>
      <c r="D1940" s="176" t="s">
        <v>76</v>
      </c>
      <c r="E1940" s="176" t="s">
        <v>44</v>
      </c>
      <c r="F1940" s="175" t="s">
        <v>39</v>
      </c>
      <c r="G1940" s="8" t="s">
        <v>24</v>
      </c>
      <c r="H1940" s="7" t="s">
        <v>326</v>
      </c>
      <c r="I1940" s="262" t="s">
        <v>3542</v>
      </c>
      <c r="J1940" s="9" t="s">
        <v>34</v>
      </c>
      <c r="K1940" s="271">
        <v>202109</v>
      </c>
      <c r="L1940" s="9" t="s">
        <v>4515</v>
      </c>
      <c r="M1940" s="9" t="s">
        <v>2361</v>
      </c>
      <c r="N1940" s="9" t="s">
        <v>4378</v>
      </c>
      <c r="O1940" s="9" t="s">
        <v>37</v>
      </c>
      <c r="P1940" s="7">
        <v>1500</v>
      </c>
      <c r="Q1940" s="156"/>
    </row>
    <row r="1941" s="2" customFormat="1" spans="1:17">
      <c r="A1941" s="7">
        <v>1938</v>
      </c>
      <c r="B1941" s="9" t="s">
        <v>4374</v>
      </c>
      <c r="C1941" s="175" t="s">
        <v>4512</v>
      </c>
      <c r="D1941" s="176" t="s">
        <v>76</v>
      </c>
      <c r="E1941" s="176" t="s">
        <v>44</v>
      </c>
      <c r="F1941" s="175" t="s">
        <v>39</v>
      </c>
      <c r="G1941" s="8" t="s">
        <v>24</v>
      </c>
      <c r="H1941" s="7" t="s">
        <v>326</v>
      </c>
      <c r="I1941" s="262" t="s">
        <v>3542</v>
      </c>
      <c r="J1941" s="9" t="s">
        <v>34</v>
      </c>
      <c r="K1941" s="271">
        <v>202109</v>
      </c>
      <c r="L1941" s="9" t="s">
        <v>4515</v>
      </c>
      <c r="M1941" s="9" t="s">
        <v>2361</v>
      </c>
      <c r="N1941" s="9" t="s">
        <v>4378</v>
      </c>
      <c r="O1941" s="9" t="s">
        <v>37</v>
      </c>
      <c r="P1941" s="7">
        <v>1500</v>
      </c>
      <c r="Q1941" s="156"/>
    </row>
    <row r="1942" s="2" customFormat="1" spans="1:17">
      <c r="A1942" s="7">
        <v>1939</v>
      </c>
      <c r="B1942" s="265" t="s">
        <v>4374</v>
      </c>
      <c r="C1942" s="9" t="s">
        <v>4516</v>
      </c>
      <c r="D1942" s="9" t="s">
        <v>76</v>
      </c>
      <c r="E1942" s="9" t="s">
        <v>22</v>
      </c>
      <c r="F1942" s="14" t="s">
        <v>306</v>
      </c>
      <c r="G1942" s="8" t="s">
        <v>24</v>
      </c>
      <c r="H1942" s="274" t="s">
        <v>749</v>
      </c>
      <c r="I1942" s="262" t="s">
        <v>3542</v>
      </c>
      <c r="J1942" s="9" t="s">
        <v>26</v>
      </c>
      <c r="K1942" s="274" t="s">
        <v>1313</v>
      </c>
      <c r="L1942" s="9" t="s">
        <v>4517</v>
      </c>
      <c r="M1942" s="9" t="s">
        <v>4518</v>
      </c>
      <c r="N1942" s="270" t="s">
        <v>4378</v>
      </c>
      <c r="O1942" s="9" t="s">
        <v>646</v>
      </c>
      <c r="P1942" s="7">
        <v>1500</v>
      </c>
      <c r="Q1942" s="156"/>
    </row>
    <row r="1943" s="2" customFormat="1" spans="1:17">
      <c r="A1943" s="7">
        <v>1940</v>
      </c>
      <c r="B1943" s="265" t="s">
        <v>4374</v>
      </c>
      <c r="C1943" s="265" t="s">
        <v>4516</v>
      </c>
      <c r="D1943" s="265" t="s">
        <v>4519</v>
      </c>
      <c r="E1943" s="176" t="s">
        <v>44</v>
      </c>
      <c r="F1943" s="265" t="s">
        <v>32</v>
      </c>
      <c r="G1943" s="8" t="s">
        <v>24</v>
      </c>
      <c r="H1943" s="265" t="s">
        <v>2291</v>
      </c>
      <c r="I1943" s="9" t="s">
        <v>3505</v>
      </c>
      <c r="J1943" s="265" t="s">
        <v>634</v>
      </c>
      <c r="K1943" s="265" t="s">
        <v>526</v>
      </c>
      <c r="L1943" s="265" t="s">
        <v>4515</v>
      </c>
      <c r="M1943" s="265" t="s">
        <v>2361</v>
      </c>
      <c r="N1943" s="9" t="s">
        <v>4378</v>
      </c>
      <c r="O1943" s="9" t="s">
        <v>637</v>
      </c>
      <c r="P1943" s="7">
        <v>1500</v>
      </c>
      <c r="Q1943" s="156"/>
    </row>
    <row r="1944" s="2" customFormat="1" spans="1:17">
      <c r="A1944" s="7">
        <v>1941</v>
      </c>
      <c r="B1944" s="9" t="s">
        <v>4374</v>
      </c>
      <c r="C1944" s="9" t="s">
        <v>4520</v>
      </c>
      <c r="D1944" s="156" t="s">
        <v>4521</v>
      </c>
      <c r="E1944" s="262" t="s">
        <v>22</v>
      </c>
      <c r="F1944" s="156" t="s">
        <v>894</v>
      </c>
      <c r="G1944" s="8" t="s">
        <v>24</v>
      </c>
      <c r="H1944" s="7" t="s">
        <v>326</v>
      </c>
      <c r="I1944" s="262" t="s">
        <v>3507</v>
      </c>
      <c r="J1944" s="262" t="s">
        <v>34</v>
      </c>
      <c r="K1944" s="269">
        <v>202009</v>
      </c>
      <c r="L1944" s="9" t="s">
        <v>4522</v>
      </c>
      <c r="M1944" s="14" t="s">
        <v>2530</v>
      </c>
      <c r="N1944" s="9" t="s">
        <v>4378</v>
      </c>
      <c r="O1944" s="9" t="s">
        <v>653</v>
      </c>
      <c r="P1944" s="7">
        <v>1500</v>
      </c>
      <c r="Q1944" s="156"/>
    </row>
    <row r="1945" s="2" customFormat="1" spans="1:17">
      <c r="A1945" s="7">
        <v>1942</v>
      </c>
      <c r="B1945" s="9" t="s">
        <v>4374</v>
      </c>
      <c r="C1945" s="9" t="s">
        <v>4520</v>
      </c>
      <c r="D1945" s="156" t="s">
        <v>1463</v>
      </c>
      <c r="E1945" s="262" t="s">
        <v>22</v>
      </c>
      <c r="F1945" s="156" t="s">
        <v>220</v>
      </c>
      <c r="G1945" s="8" t="s">
        <v>24</v>
      </c>
      <c r="H1945" s="268" t="s">
        <v>2009</v>
      </c>
      <c r="I1945" s="262" t="s">
        <v>3542</v>
      </c>
      <c r="J1945" s="262" t="s">
        <v>26</v>
      </c>
      <c r="K1945" s="269">
        <v>202109</v>
      </c>
      <c r="L1945" s="9" t="s">
        <v>4523</v>
      </c>
      <c r="M1945" s="14" t="s">
        <v>827</v>
      </c>
      <c r="N1945" s="9" t="s">
        <v>4378</v>
      </c>
      <c r="O1945" s="9" t="s">
        <v>325</v>
      </c>
      <c r="P1945" s="7">
        <v>1500</v>
      </c>
      <c r="Q1945" s="156"/>
    </row>
    <row r="1946" s="2" customFormat="1" spans="1:17">
      <c r="A1946" s="7">
        <v>1943</v>
      </c>
      <c r="B1946" s="9" t="s">
        <v>4374</v>
      </c>
      <c r="C1946" s="9" t="s">
        <v>4520</v>
      </c>
      <c r="D1946" s="156" t="s">
        <v>4524</v>
      </c>
      <c r="E1946" s="262" t="s">
        <v>44</v>
      </c>
      <c r="F1946" s="156" t="s">
        <v>1317</v>
      </c>
      <c r="G1946" s="8" t="s">
        <v>24</v>
      </c>
      <c r="H1946" s="156" t="s">
        <v>2182</v>
      </c>
      <c r="I1946" s="262" t="s">
        <v>3505</v>
      </c>
      <c r="J1946" s="262" t="s">
        <v>26</v>
      </c>
      <c r="K1946" s="269">
        <v>201909</v>
      </c>
      <c r="L1946" s="9" t="s">
        <v>4525</v>
      </c>
      <c r="M1946" s="14" t="s">
        <v>974</v>
      </c>
      <c r="N1946" s="9" t="s">
        <v>4378</v>
      </c>
      <c r="O1946" s="9" t="s">
        <v>30</v>
      </c>
      <c r="P1946" s="7">
        <v>1500</v>
      </c>
      <c r="Q1946" s="156"/>
    </row>
    <row r="1947" s="2" customFormat="1" spans="1:17">
      <c r="A1947" s="7">
        <v>1944</v>
      </c>
      <c r="B1947" s="9" t="s">
        <v>4374</v>
      </c>
      <c r="C1947" s="9" t="s">
        <v>4520</v>
      </c>
      <c r="D1947" s="156" t="s">
        <v>4526</v>
      </c>
      <c r="E1947" s="262" t="s">
        <v>44</v>
      </c>
      <c r="F1947" s="156" t="s">
        <v>63</v>
      </c>
      <c r="G1947" s="8" t="s">
        <v>24</v>
      </c>
      <c r="H1947" s="156" t="s">
        <v>2602</v>
      </c>
      <c r="I1947" s="262" t="s">
        <v>3507</v>
      </c>
      <c r="J1947" s="262" t="s">
        <v>634</v>
      </c>
      <c r="K1947" s="269">
        <v>202009</v>
      </c>
      <c r="L1947" s="9" t="s">
        <v>4527</v>
      </c>
      <c r="M1947" s="14" t="s">
        <v>3022</v>
      </c>
      <c r="N1947" s="270" t="s">
        <v>555</v>
      </c>
      <c r="O1947" s="9" t="s">
        <v>37</v>
      </c>
      <c r="P1947" s="7">
        <v>1500</v>
      </c>
      <c r="Q1947" s="156"/>
    </row>
    <row r="1948" s="2" customFormat="1" spans="1:17">
      <c r="A1948" s="7">
        <v>1945</v>
      </c>
      <c r="B1948" s="9" t="s">
        <v>4374</v>
      </c>
      <c r="C1948" s="9" t="s">
        <v>4520</v>
      </c>
      <c r="D1948" s="156" t="s">
        <v>527</v>
      </c>
      <c r="E1948" s="262" t="s">
        <v>44</v>
      </c>
      <c r="F1948" s="156" t="s">
        <v>357</v>
      </c>
      <c r="G1948" s="8" t="s">
        <v>24</v>
      </c>
      <c r="H1948" s="268" t="s">
        <v>330</v>
      </c>
      <c r="I1948" s="262" t="s">
        <v>3505</v>
      </c>
      <c r="J1948" s="262" t="s">
        <v>34</v>
      </c>
      <c r="K1948" s="269">
        <v>201908</v>
      </c>
      <c r="L1948" s="9" t="s">
        <v>2166</v>
      </c>
      <c r="M1948" s="14" t="s">
        <v>1396</v>
      </c>
      <c r="N1948" s="9" t="s">
        <v>4378</v>
      </c>
      <c r="O1948" s="9" t="s">
        <v>30</v>
      </c>
      <c r="P1948" s="7">
        <v>1500</v>
      </c>
      <c r="Q1948" s="156"/>
    </row>
    <row r="1949" s="2" customFormat="1" spans="1:17">
      <c r="A1949" s="7">
        <v>1946</v>
      </c>
      <c r="B1949" s="9" t="s">
        <v>4374</v>
      </c>
      <c r="C1949" s="9" t="s">
        <v>4520</v>
      </c>
      <c r="D1949" s="156" t="s">
        <v>2478</v>
      </c>
      <c r="E1949" s="262" t="s">
        <v>22</v>
      </c>
      <c r="F1949" s="156" t="s">
        <v>391</v>
      </c>
      <c r="G1949" s="8" t="s">
        <v>24</v>
      </c>
      <c r="H1949" s="268" t="s">
        <v>330</v>
      </c>
      <c r="I1949" s="262" t="s">
        <v>3507</v>
      </c>
      <c r="J1949" s="262" t="s">
        <v>34</v>
      </c>
      <c r="K1949" s="269">
        <v>202009</v>
      </c>
      <c r="L1949" s="9" t="s">
        <v>2460</v>
      </c>
      <c r="M1949" s="14" t="s">
        <v>774</v>
      </c>
      <c r="N1949" s="9" t="s">
        <v>4378</v>
      </c>
      <c r="O1949" s="9" t="s">
        <v>653</v>
      </c>
      <c r="P1949" s="7">
        <v>1500</v>
      </c>
      <c r="Q1949" s="156"/>
    </row>
    <row r="1950" s="2" customFormat="1" spans="1:17">
      <c r="A1950" s="7">
        <v>1947</v>
      </c>
      <c r="B1950" s="9" t="s">
        <v>4374</v>
      </c>
      <c r="C1950" s="9" t="s">
        <v>4520</v>
      </c>
      <c r="D1950" s="156" t="s">
        <v>76</v>
      </c>
      <c r="E1950" s="262" t="s">
        <v>22</v>
      </c>
      <c r="F1950" s="156" t="s">
        <v>313</v>
      </c>
      <c r="G1950" s="8" t="s">
        <v>24</v>
      </c>
      <c r="H1950" s="156" t="s">
        <v>779</v>
      </c>
      <c r="I1950" s="262" t="s">
        <v>3542</v>
      </c>
      <c r="J1950" s="262" t="s">
        <v>34</v>
      </c>
      <c r="K1950" s="269">
        <v>202109</v>
      </c>
      <c r="L1950" s="9" t="s">
        <v>527</v>
      </c>
      <c r="M1950" s="14" t="s">
        <v>663</v>
      </c>
      <c r="N1950" s="9" t="s">
        <v>4378</v>
      </c>
      <c r="O1950" s="9" t="s">
        <v>325</v>
      </c>
      <c r="P1950" s="7">
        <v>1500</v>
      </c>
      <c r="Q1950" s="156"/>
    </row>
    <row r="1951" s="2" customFormat="1" spans="1:17">
      <c r="A1951" s="7">
        <v>1948</v>
      </c>
      <c r="B1951" s="9" t="s">
        <v>4374</v>
      </c>
      <c r="C1951" s="9" t="s">
        <v>4520</v>
      </c>
      <c r="D1951" s="156" t="s">
        <v>305</v>
      </c>
      <c r="E1951" s="262" t="s">
        <v>44</v>
      </c>
      <c r="F1951" s="156" t="s">
        <v>4451</v>
      </c>
      <c r="G1951" s="8" t="s">
        <v>24</v>
      </c>
      <c r="H1951" s="156" t="s">
        <v>917</v>
      </c>
      <c r="I1951" s="262" t="s">
        <v>3505</v>
      </c>
      <c r="J1951" s="262" t="s">
        <v>26</v>
      </c>
      <c r="K1951" s="269">
        <v>201909</v>
      </c>
      <c r="L1951" s="9" t="s">
        <v>4528</v>
      </c>
      <c r="M1951" s="14" t="s">
        <v>4529</v>
      </c>
      <c r="N1951" s="9" t="s">
        <v>4378</v>
      </c>
      <c r="O1951" s="9" t="s">
        <v>292</v>
      </c>
      <c r="P1951" s="7">
        <v>1500</v>
      </c>
      <c r="Q1951" s="156"/>
    </row>
    <row r="1952" s="2" customFormat="1" spans="1:17">
      <c r="A1952" s="7">
        <v>1949</v>
      </c>
      <c r="B1952" s="9" t="s">
        <v>4374</v>
      </c>
      <c r="C1952" s="9" t="s">
        <v>4520</v>
      </c>
      <c r="D1952" s="156" t="s">
        <v>4530</v>
      </c>
      <c r="E1952" s="262" t="s">
        <v>22</v>
      </c>
      <c r="F1952" s="156" t="s">
        <v>1351</v>
      </c>
      <c r="G1952" s="8" t="s">
        <v>24</v>
      </c>
      <c r="H1952" s="156" t="s">
        <v>2880</v>
      </c>
      <c r="I1952" s="262" t="s">
        <v>3542</v>
      </c>
      <c r="J1952" s="262" t="s">
        <v>26</v>
      </c>
      <c r="K1952" s="269">
        <v>202109</v>
      </c>
      <c r="L1952" s="9" t="s">
        <v>4522</v>
      </c>
      <c r="M1952" s="14" t="s">
        <v>1545</v>
      </c>
      <c r="N1952" s="9" t="s">
        <v>4378</v>
      </c>
      <c r="O1952" s="9" t="s">
        <v>325</v>
      </c>
      <c r="P1952" s="7">
        <v>1500</v>
      </c>
      <c r="Q1952" s="156"/>
    </row>
    <row r="1953" s="2" customFormat="1" spans="1:17">
      <c r="A1953" s="7">
        <v>1950</v>
      </c>
      <c r="B1953" s="9" t="s">
        <v>4374</v>
      </c>
      <c r="C1953" s="9" t="s">
        <v>4520</v>
      </c>
      <c r="D1953" s="156" t="s">
        <v>3437</v>
      </c>
      <c r="E1953" s="262" t="s">
        <v>44</v>
      </c>
      <c r="F1953" s="265" t="s">
        <v>678</v>
      </c>
      <c r="G1953" s="8" t="s">
        <v>24</v>
      </c>
      <c r="H1953" s="156" t="s">
        <v>967</v>
      </c>
      <c r="I1953" s="262" t="s">
        <v>3505</v>
      </c>
      <c r="J1953" s="9" t="s">
        <v>26</v>
      </c>
      <c r="K1953" s="9">
        <v>201909</v>
      </c>
      <c r="L1953" s="265" t="s">
        <v>4531</v>
      </c>
      <c r="M1953" s="265" t="s">
        <v>2236</v>
      </c>
      <c r="N1953" s="270" t="s">
        <v>4532</v>
      </c>
      <c r="O1953" s="9" t="s">
        <v>30</v>
      </c>
      <c r="P1953" s="7">
        <v>1500</v>
      </c>
      <c r="Q1953" s="156"/>
    </row>
    <row r="1954" s="2" customFormat="1" spans="1:17">
      <c r="A1954" s="7">
        <v>1951</v>
      </c>
      <c r="B1954" s="9" t="s">
        <v>4374</v>
      </c>
      <c r="C1954" s="9" t="s">
        <v>4520</v>
      </c>
      <c r="D1954" s="156" t="s">
        <v>4533</v>
      </c>
      <c r="E1954" s="262" t="s">
        <v>22</v>
      </c>
      <c r="F1954" s="265" t="s">
        <v>77</v>
      </c>
      <c r="G1954" s="8" t="s">
        <v>24</v>
      </c>
      <c r="H1954" s="156" t="s">
        <v>3137</v>
      </c>
      <c r="I1954" s="262" t="s">
        <v>3542</v>
      </c>
      <c r="J1954" s="262" t="s">
        <v>34</v>
      </c>
      <c r="K1954" s="9">
        <v>202109</v>
      </c>
      <c r="L1954" s="265" t="s">
        <v>2815</v>
      </c>
      <c r="M1954" s="265" t="s">
        <v>3110</v>
      </c>
      <c r="N1954" s="270" t="s">
        <v>4378</v>
      </c>
      <c r="O1954" s="9" t="s">
        <v>325</v>
      </c>
      <c r="P1954" s="7">
        <v>1500</v>
      </c>
      <c r="Q1954" s="156"/>
    </row>
    <row r="1955" s="2" customFormat="1" spans="1:17">
      <c r="A1955" s="7">
        <v>1952</v>
      </c>
      <c r="B1955" s="9" t="s">
        <v>4374</v>
      </c>
      <c r="C1955" s="9" t="s">
        <v>4520</v>
      </c>
      <c r="D1955" s="156" t="s">
        <v>4534</v>
      </c>
      <c r="E1955" s="262" t="s">
        <v>22</v>
      </c>
      <c r="F1955" s="265" t="s">
        <v>83</v>
      </c>
      <c r="G1955" s="8" t="s">
        <v>24</v>
      </c>
      <c r="H1955" s="156" t="s">
        <v>4535</v>
      </c>
      <c r="I1955" s="262" t="s">
        <v>3542</v>
      </c>
      <c r="J1955" s="262" t="s">
        <v>34</v>
      </c>
      <c r="K1955" s="9">
        <v>202109</v>
      </c>
      <c r="L1955" s="265" t="s">
        <v>4536</v>
      </c>
      <c r="M1955" s="265" t="s">
        <v>2836</v>
      </c>
      <c r="N1955" s="270" t="s">
        <v>4378</v>
      </c>
      <c r="O1955" s="9" t="s">
        <v>37</v>
      </c>
      <c r="P1955" s="7">
        <v>1500</v>
      </c>
      <c r="Q1955" s="156"/>
    </row>
    <row r="1956" s="2" customFormat="1" spans="1:17">
      <c r="A1956" s="7">
        <v>1953</v>
      </c>
      <c r="B1956" s="9" t="s">
        <v>4374</v>
      </c>
      <c r="C1956" s="175" t="s">
        <v>4520</v>
      </c>
      <c r="D1956" s="176" t="s">
        <v>173</v>
      </c>
      <c r="E1956" s="176" t="s">
        <v>22</v>
      </c>
      <c r="F1956" s="175" t="s">
        <v>1096</v>
      </c>
      <c r="G1956" s="8" t="s">
        <v>24</v>
      </c>
      <c r="H1956" s="7" t="s">
        <v>326</v>
      </c>
      <c r="I1956" s="262" t="s">
        <v>3542</v>
      </c>
      <c r="J1956" s="9" t="s">
        <v>34</v>
      </c>
      <c r="K1956" s="271">
        <v>202109</v>
      </c>
      <c r="L1956" s="9" t="s">
        <v>2166</v>
      </c>
      <c r="M1956" s="9" t="s">
        <v>1396</v>
      </c>
      <c r="N1956" s="9" t="s">
        <v>4378</v>
      </c>
      <c r="O1956" s="9" t="s">
        <v>325</v>
      </c>
      <c r="P1956" s="7">
        <v>1500</v>
      </c>
      <c r="Q1956" s="156"/>
    </row>
    <row r="1957" s="2" customFormat="1" spans="1:17">
      <c r="A1957" s="7">
        <v>1954</v>
      </c>
      <c r="B1957" s="9" t="s">
        <v>4374</v>
      </c>
      <c r="C1957" s="156" t="s">
        <v>4520</v>
      </c>
      <c r="D1957" s="273" t="s">
        <v>76</v>
      </c>
      <c r="E1957" s="273" t="s">
        <v>22</v>
      </c>
      <c r="F1957" s="273" t="s">
        <v>440</v>
      </c>
      <c r="G1957" s="8" t="s">
        <v>24</v>
      </c>
      <c r="H1957" s="9" t="s">
        <v>3137</v>
      </c>
      <c r="I1957" s="262" t="s">
        <v>3542</v>
      </c>
      <c r="J1957" s="9" t="s">
        <v>34</v>
      </c>
      <c r="K1957" s="271">
        <v>202109</v>
      </c>
      <c r="L1957" s="9" t="s">
        <v>4537</v>
      </c>
      <c r="M1957" s="9" t="s">
        <v>139</v>
      </c>
      <c r="N1957" s="9" t="s">
        <v>4378</v>
      </c>
      <c r="O1957" s="9" t="s">
        <v>325</v>
      </c>
      <c r="P1957" s="7">
        <v>1500</v>
      </c>
      <c r="Q1957" s="156"/>
    </row>
    <row r="1958" s="2" customFormat="1" spans="1:17">
      <c r="A1958" s="7">
        <v>1955</v>
      </c>
      <c r="B1958" s="9" t="s">
        <v>4374</v>
      </c>
      <c r="C1958" s="156" t="s">
        <v>4520</v>
      </c>
      <c r="D1958" s="273" t="s">
        <v>3663</v>
      </c>
      <c r="E1958" s="273" t="s">
        <v>22</v>
      </c>
      <c r="F1958" s="273" t="s">
        <v>474</v>
      </c>
      <c r="G1958" s="8" t="s">
        <v>24</v>
      </c>
      <c r="H1958" s="9" t="s">
        <v>2009</v>
      </c>
      <c r="I1958" s="262" t="s">
        <v>3507</v>
      </c>
      <c r="J1958" s="9" t="s">
        <v>26</v>
      </c>
      <c r="K1958" s="271">
        <v>202009</v>
      </c>
      <c r="L1958" s="265" t="s">
        <v>411</v>
      </c>
      <c r="M1958" s="9" t="s">
        <v>106</v>
      </c>
      <c r="N1958" s="9" t="s">
        <v>4378</v>
      </c>
      <c r="O1958" s="9" t="s">
        <v>325</v>
      </c>
      <c r="P1958" s="7">
        <v>1500</v>
      </c>
      <c r="Q1958" s="156"/>
    </row>
    <row r="1959" s="2" customFormat="1" spans="1:17">
      <c r="A1959" s="7">
        <v>1956</v>
      </c>
      <c r="B1959" s="265" t="s">
        <v>4374</v>
      </c>
      <c r="C1959" s="265" t="s">
        <v>4538</v>
      </c>
      <c r="D1959" s="265" t="s">
        <v>4539</v>
      </c>
      <c r="E1959" s="156" t="s">
        <v>44</v>
      </c>
      <c r="F1959" s="265" t="s">
        <v>1068</v>
      </c>
      <c r="G1959" s="8" t="s">
        <v>24</v>
      </c>
      <c r="H1959" s="265" t="s">
        <v>2291</v>
      </c>
      <c r="I1959" s="262" t="s">
        <v>3507</v>
      </c>
      <c r="J1959" s="265" t="s">
        <v>634</v>
      </c>
      <c r="K1959" s="265" t="s">
        <v>532</v>
      </c>
      <c r="L1959" s="265" t="s">
        <v>4540</v>
      </c>
      <c r="M1959" s="265" t="s">
        <v>841</v>
      </c>
      <c r="N1959" s="9" t="s">
        <v>4378</v>
      </c>
      <c r="O1959" s="9" t="s">
        <v>637</v>
      </c>
      <c r="P1959" s="7">
        <v>1500</v>
      </c>
      <c r="Q1959" s="156"/>
    </row>
    <row r="1960" s="2" customFormat="1" spans="1:17">
      <c r="A1960" s="7">
        <v>1957</v>
      </c>
      <c r="B1960" s="265" t="s">
        <v>4374</v>
      </c>
      <c r="C1960" s="9" t="s">
        <v>4538</v>
      </c>
      <c r="D1960" s="9" t="s">
        <v>4541</v>
      </c>
      <c r="E1960" s="9" t="s">
        <v>22</v>
      </c>
      <c r="F1960" s="14" t="s">
        <v>23</v>
      </c>
      <c r="G1960" s="8" t="s">
        <v>24</v>
      </c>
      <c r="H1960" s="274" t="s">
        <v>839</v>
      </c>
      <c r="I1960" s="262" t="s">
        <v>3542</v>
      </c>
      <c r="J1960" s="9" t="s">
        <v>26</v>
      </c>
      <c r="K1960" s="274" t="s">
        <v>776</v>
      </c>
      <c r="L1960" s="9" t="s">
        <v>4542</v>
      </c>
      <c r="M1960" s="9" t="s">
        <v>1284</v>
      </c>
      <c r="N1960" s="270" t="s">
        <v>4378</v>
      </c>
      <c r="O1960" s="9" t="s">
        <v>653</v>
      </c>
      <c r="P1960" s="7">
        <v>1500</v>
      </c>
      <c r="Q1960" s="156"/>
    </row>
    <row r="1961" s="2" customFormat="1" spans="1:17">
      <c r="A1961" s="7">
        <v>1958</v>
      </c>
      <c r="B1961" s="265" t="s">
        <v>4374</v>
      </c>
      <c r="C1961" s="9" t="s">
        <v>4538</v>
      </c>
      <c r="D1961" s="9" t="s">
        <v>1263</v>
      </c>
      <c r="E1961" s="9" t="s">
        <v>44</v>
      </c>
      <c r="F1961" s="14" t="s">
        <v>83</v>
      </c>
      <c r="G1961" s="8" t="s">
        <v>24</v>
      </c>
      <c r="H1961" s="274" t="s">
        <v>951</v>
      </c>
      <c r="I1961" s="262" t="s">
        <v>3542</v>
      </c>
      <c r="J1961" s="9" t="s">
        <v>26</v>
      </c>
      <c r="K1961" s="274" t="s">
        <v>687</v>
      </c>
      <c r="L1961" s="9" t="s">
        <v>4543</v>
      </c>
      <c r="M1961" s="9" t="s">
        <v>4544</v>
      </c>
      <c r="N1961" s="270" t="s">
        <v>4378</v>
      </c>
      <c r="O1961" s="9" t="s">
        <v>631</v>
      </c>
      <c r="P1961" s="7">
        <v>1500</v>
      </c>
      <c r="Q1961" s="156"/>
    </row>
    <row r="1962" s="2" customFormat="1" spans="1:17">
      <c r="A1962" s="7">
        <v>1959</v>
      </c>
      <c r="B1962" s="9" t="s">
        <v>4374</v>
      </c>
      <c r="C1962" s="9" t="s">
        <v>4545</v>
      </c>
      <c r="D1962" s="156" t="s">
        <v>3463</v>
      </c>
      <c r="E1962" s="262" t="s">
        <v>44</v>
      </c>
      <c r="F1962" s="156" t="s">
        <v>1040</v>
      </c>
      <c r="G1962" s="8" t="s">
        <v>24</v>
      </c>
      <c r="H1962" s="268" t="s">
        <v>330</v>
      </c>
      <c r="I1962" s="262" t="s">
        <v>3505</v>
      </c>
      <c r="J1962" s="262" t="s">
        <v>34</v>
      </c>
      <c r="K1962" s="269">
        <v>201908</v>
      </c>
      <c r="L1962" s="9" t="s">
        <v>4260</v>
      </c>
      <c r="M1962" s="14" t="s">
        <v>4546</v>
      </c>
      <c r="N1962" s="9" t="s">
        <v>4378</v>
      </c>
      <c r="O1962" s="9" t="s">
        <v>37</v>
      </c>
      <c r="P1962" s="7">
        <v>1500</v>
      </c>
      <c r="Q1962" s="156"/>
    </row>
    <row r="1963" s="2" customFormat="1" spans="1:17">
      <c r="A1963" s="7">
        <v>1960</v>
      </c>
      <c r="B1963" s="9" t="s">
        <v>4374</v>
      </c>
      <c r="C1963" s="9" t="s">
        <v>4545</v>
      </c>
      <c r="D1963" s="156" t="s">
        <v>76</v>
      </c>
      <c r="E1963" s="262" t="s">
        <v>44</v>
      </c>
      <c r="F1963" s="156" t="s">
        <v>368</v>
      </c>
      <c r="G1963" s="8" t="s">
        <v>24</v>
      </c>
      <c r="H1963" s="9" t="s">
        <v>4547</v>
      </c>
      <c r="I1963" s="262" t="s">
        <v>3507</v>
      </c>
      <c r="J1963" s="262" t="s">
        <v>34</v>
      </c>
      <c r="K1963" s="269">
        <v>202009</v>
      </c>
      <c r="L1963" s="9" t="s">
        <v>4548</v>
      </c>
      <c r="M1963" s="14" t="s">
        <v>4549</v>
      </c>
      <c r="N1963" s="9" t="s">
        <v>4378</v>
      </c>
      <c r="O1963" s="9" t="s">
        <v>637</v>
      </c>
      <c r="P1963" s="7">
        <v>1500</v>
      </c>
      <c r="Q1963" s="156"/>
    </row>
    <row r="1964" s="2" customFormat="1" spans="1:17">
      <c r="A1964" s="7">
        <v>1961</v>
      </c>
      <c r="B1964" s="9" t="s">
        <v>4374</v>
      </c>
      <c r="C1964" s="9" t="s">
        <v>4545</v>
      </c>
      <c r="D1964" s="156" t="s">
        <v>4550</v>
      </c>
      <c r="E1964" s="262" t="s">
        <v>44</v>
      </c>
      <c r="F1964" s="156" t="s">
        <v>104</v>
      </c>
      <c r="G1964" s="8" t="s">
        <v>24</v>
      </c>
      <c r="H1964" s="156" t="s">
        <v>2103</v>
      </c>
      <c r="I1964" s="262" t="s">
        <v>3505</v>
      </c>
      <c r="J1964" s="262" t="s">
        <v>26</v>
      </c>
      <c r="K1964" s="269">
        <v>201909</v>
      </c>
      <c r="L1964" s="9" t="s">
        <v>579</v>
      </c>
      <c r="M1964" s="14" t="s">
        <v>2365</v>
      </c>
      <c r="N1964" s="9" t="s">
        <v>4378</v>
      </c>
      <c r="O1964" s="9" t="s">
        <v>30</v>
      </c>
      <c r="P1964" s="7">
        <v>1500</v>
      </c>
      <c r="Q1964" s="156"/>
    </row>
    <row r="1965" s="2" customFormat="1" spans="1:17">
      <c r="A1965" s="7">
        <v>1962</v>
      </c>
      <c r="B1965" s="9" t="s">
        <v>4374</v>
      </c>
      <c r="C1965" s="9" t="s">
        <v>4545</v>
      </c>
      <c r="D1965" s="156" t="s">
        <v>4551</v>
      </c>
      <c r="E1965" s="262" t="s">
        <v>44</v>
      </c>
      <c r="F1965" s="156" t="s">
        <v>306</v>
      </c>
      <c r="G1965" s="8" t="s">
        <v>24</v>
      </c>
      <c r="H1965" s="9" t="s">
        <v>3137</v>
      </c>
      <c r="I1965" s="262" t="s">
        <v>3505</v>
      </c>
      <c r="J1965" s="262" t="s">
        <v>34</v>
      </c>
      <c r="K1965" s="269">
        <v>201909</v>
      </c>
      <c r="L1965" s="9" t="s">
        <v>4552</v>
      </c>
      <c r="M1965" s="14" t="s">
        <v>615</v>
      </c>
      <c r="N1965" s="9" t="s">
        <v>4378</v>
      </c>
      <c r="O1965" s="9" t="s">
        <v>30</v>
      </c>
      <c r="P1965" s="7">
        <v>1500</v>
      </c>
      <c r="Q1965" s="156"/>
    </row>
    <row r="1966" s="2" customFormat="1" spans="1:17">
      <c r="A1966" s="7">
        <v>1963</v>
      </c>
      <c r="B1966" s="9" t="s">
        <v>4374</v>
      </c>
      <c r="C1966" s="9" t="s">
        <v>4545</v>
      </c>
      <c r="D1966" s="156" t="s">
        <v>2012</v>
      </c>
      <c r="E1966" s="262" t="s">
        <v>22</v>
      </c>
      <c r="F1966" s="156" t="s">
        <v>206</v>
      </c>
      <c r="G1966" s="8" t="s">
        <v>24</v>
      </c>
      <c r="H1966" s="156" t="s">
        <v>2880</v>
      </c>
      <c r="I1966" s="262" t="s">
        <v>3505</v>
      </c>
      <c r="J1966" s="262" t="s">
        <v>26</v>
      </c>
      <c r="K1966" s="269">
        <v>201910</v>
      </c>
      <c r="L1966" s="9" t="s">
        <v>130</v>
      </c>
      <c r="M1966" s="14" t="s">
        <v>1514</v>
      </c>
      <c r="N1966" s="9" t="s">
        <v>4378</v>
      </c>
      <c r="O1966" s="9" t="s">
        <v>325</v>
      </c>
      <c r="P1966" s="7">
        <v>1500</v>
      </c>
      <c r="Q1966" s="156"/>
    </row>
    <row r="1967" s="2" customFormat="1" spans="1:17">
      <c r="A1967" s="7">
        <v>1964</v>
      </c>
      <c r="B1967" s="9" t="s">
        <v>4374</v>
      </c>
      <c r="C1967" s="9" t="s">
        <v>4545</v>
      </c>
      <c r="D1967" s="156" t="s">
        <v>4553</v>
      </c>
      <c r="E1967" s="262" t="s">
        <v>22</v>
      </c>
      <c r="F1967" s="156" t="s">
        <v>263</v>
      </c>
      <c r="G1967" s="8" t="s">
        <v>24</v>
      </c>
      <c r="H1967" s="156" t="s">
        <v>33</v>
      </c>
      <c r="I1967" s="262" t="s">
        <v>3507</v>
      </c>
      <c r="J1967" s="262" t="s">
        <v>34</v>
      </c>
      <c r="K1967" s="269">
        <v>202009</v>
      </c>
      <c r="L1967" s="9" t="s">
        <v>4390</v>
      </c>
      <c r="M1967" s="14" t="s">
        <v>2939</v>
      </c>
      <c r="N1967" s="270" t="s">
        <v>4378</v>
      </c>
      <c r="O1967" s="9" t="s">
        <v>646</v>
      </c>
      <c r="P1967" s="7">
        <v>1500</v>
      </c>
      <c r="Q1967" s="156"/>
    </row>
    <row r="1968" s="2" customFormat="1" spans="1:17">
      <c r="A1968" s="7">
        <v>1965</v>
      </c>
      <c r="B1968" s="9" t="s">
        <v>4374</v>
      </c>
      <c r="C1968" s="9" t="s">
        <v>4545</v>
      </c>
      <c r="D1968" s="156" t="s">
        <v>4554</v>
      </c>
      <c r="E1968" s="262" t="s">
        <v>22</v>
      </c>
      <c r="F1968" s="156" t="s">
        <v>268</v>
      </c>
      <c r="G1968" s="8" t="s">
        <v>24</v>
      </c>
      <c r="H1968" s="156" t="s">
        <v>33</v>
      </c>
      <c r="I1968" s="262" t="s">
        <v>3507</v>
      </c>
      <c r="J1968" s="262" t="s">
        <v>34</v>
      </c>
      <c r="K1968" s="269">
        <v>202009</v>
      </c>
      <c r="L1968" s="9" t="s">
        <v>4402</v>
      </c>
      <c r="M1968" s="14" t="s">
        <v>219</v>
      </c>
      <c r="N1968" s="270" t="s">
        <v>719</v>
      </c>
      <c r="O1968" s="9" t="s">
        <v>653</v>
      </c>
      <c r="P1968" s="7">
        <v>1500</v>
      </c>
      <c r="Q1968" s="156"/>
    </row>
    <row r="1969" s="2" customFormat="1" spans="1:17">
      <c r="A1969" s="7">
        <v>1966</v>
      </c>
      <c r="B1969" s="9" t="s">
        <v>4374</v>
      </c>
      <c r="C1969" s="272" t="s">
        <v>4545</v>
      </c>
      <c r="D1969" s="272" t="s">
        <v>2118</v>
      </c>
      <c r="E1969" s="272" t="s">
        <v>44</v>
      </c>
      <c r="F1969" s="272" t="s">
        <v>225</v>
      </c>
      <c r="G1969" s="8" t="s">
        <v>24</v>
      </c>
      <c r="H1969" s="9" t="s">
        <v>330</v>
      </c>
      <c r="I1969" s="262" t="s">
        <v>3542</v>
      </c>
      <c r="J1969" s="9" t="s">
        <v>34</v>
      </c>
      <c r="K1969" s="271">
        <v>202109</v>
      </c>
      <c r="L1969" s="9" t="s">
        <v>4555</v>
      </c>
      <c r="M1969" s="9" t="s">
        <v>183</v>
      </c>
      <c r="N1969" s="9" t="s">
        <v>4378</v>
      </c>
      <c r="O1969" s="9" t="s">
        <v>30</v>
      </c>
      <c r="P1969" s="7">
        <v>1500</v>
      </c>
      <c r="Q1969" s="156"/>
    </row>
    <row r="1970" s="2" customFormat="1" spans="1:17">
      <c r="A1970" s="7">
        <v>1967</v>
      </c>
      <c r="B1970" s="9" t="s">
        <v>4374</v>
      </c>
      <c r="C1970" s="9" t="s">
        <v>4556</v>
      </c>
      <c r="D1970" s="156" t="s">
        <v>76</v>
      </c>
      <c r="E1970" s="262" t="s">
        <v>22</v>
      </c>
      <c r="F1970" s="156" t="s">
        <v>63</v>
      </c>
      <c r="G1970" s="8" t="s">
        <v>24</v>
      </c>
      <c r="H1970" s="7" t="s">
        <v>326</v>
      </c>
      <c r="I1970" s="262" t="s">
        <v>3507</v>
      </c>
      <c r="J1970" s="262" t="s">
        <v>34</v>
      </c>
      <c r="K1970" s="269">
        <v>202009</v>
      </c>
      <c r="L1970" s="9" t="s">
        <v>4557</v>
      </c>
      <c r="M1970" s="14" t="s">
        <v>3187</v>
      </c>
      <c r="N1970" s="9" t="s">
        <v>4558</v>
      </c>
      <c r="O1970" s="9" t="s">
        <v>646</v>
      </c>
      <c r="P1970" s="7">
        <v>1500</v>
      </c>
      <c r="Q1970" s="156"/>
    </row>
    <row r="1971" s="2" customFormat="1" spans="1:17">
      <c r="A1971" s="7">
        <v>1968</v>
      </c>
      <c r="B1971" s="9" t="s">
        <v>4374</v>
      </c>
      <c r="C1971" s="9" t="s">
        <v>4556</v>
      </c>
      <c r="D1971" s="156" t="s">
        <v>4559</v>
      </c>
      <c r="E1971" s="262" t="s">
        <v>44</v>
      </c>
      <c r="F1971" s="156" t="s">
        <v>230</v>
      </c>
      <c r="G1971" s="8" t="s">
        <v>24</v>
      </c>
      <c r="H1971" s="7" t="s">
        <v>326</v>
      </c>
      <c r="I1971" s="262" t="s">
        <v>3507</v>
      </c>
      <c r="J1971" s="262" t="s">
        <v>34</v>
      </c>
      <c r="K1971" s="269">
        <v>202009</v>
      </c>
      <c r="L1971" s="9" t="s">
        <v>148</v>
      </c>
      <c r="M1971" s="14" t="s">
        <v>278</v>
      </c>
      <c r="N1971" s="9" t="s">
        <v>719</v>
      </c>
      <c r="O1971" s="9" t="s">
        <v>631</v>
      </c>
      <c r="P1971" s="7">
        <v>1500</v>
      </c>
      <c r="Q1971" s="156"/>
    </row>
    <row r="1972" s="2" customFormat="1" spans="1:17">
      <c r="A1972" s="7">
        <v>1969</v>
      </c>
      <c r="B1972" s="9" t="s">
        <v>4374</v>
      </c>
      <c r="C1972" s="9" t="s">
        <v>4556</v>
      </c>
      <c r="D1972" s="156" t="s">
        <v>76</v>
      </c>
      <c r="E1972" s="262" t="s">
        <v>44</v>
      </c>
      <c r="F1972" s="156" t="s">
        <v>313</v>
      </c>
      <c r="G1972" s="8" t="s">
        <v>24</v>
      </c>
      <c r="H1972" s="268" t="s">
        <v>808</v>
      </c>
      <c r="I1972" s="262" t="s">
        <v>3542</v>
      </c>
      <c r="J1972" s="262" t="s">
        <v>26</v>
      </c>
      <c r="K1972" s="269">
        <v>202109</v>
      </c>
      <c r="L1972" s="9" t="s">
        <v>579</v>
      </c>
      <c r="M1972" s="14" t="s">
        <v>2856</v>
      </c>
      <c r="N1972" s="9" t="s">
        <v>4378</v>
      </c>
      <c r="O1972" s="9" t="s">
        <v>30</v>
      </c>
      <c r="P1972" s="7">
        <v>1500</v>
      </c>
      <c r="Q1972" s="156"/>
    </row>
    <row r="1973" s="2" customFormat="1" spans="1:17">
      <c r="A1973" s="7">
        <v>1970</v>
      </c>
      <c r="B1973" s="9" t="s">
        <v>4374</v>
      </c>
      <c r="C1973" s="9" t="s">
        <v>4556</v>
      </c>
      <c r="D1973" s="156" t="s">
        <v>2339</v>
      </c>
      <c r="E1973" s="262" t="s">
        <v>22</v>
      </c>
      <c r="F1973" s="156" t="s">
        <v>361</v>
      </c>
      <c r="G1973" s="8" t="s">
        <v>24</v>
      </c>
      <c r="H1973" s="7" t="s">
        <v>326</v>
      </c>
      <c r="I1973" s="262" t="s">
        <v>3505</v>
      </c>
      <c r="J1973" s="262" t="s">
        <v>34</v>
      </c>
      <c r="K1973" s="269">
        <v>201909</v>
      </c>
      <c r="L1973" s="270" t="s">
        <v>4560</v>
      </c>
      <c r="M1973" s="270" t="s">
        <v>4561</v>
      </c>
      <c r="N1973" s="9" t="s">
        <v>4378</v>
      </c>
      <c r="O1973" s="9" t="s">
        <v>37</v>
      </c>
      <c r="P1973" s="7">
        <v>1500</v>
      </c>
      <c r="Q1973" s="156"/>
    </row>
    <row r="1974" s="2" customFormat="1" spans="1:17">
      <c r="A1974" s="7">
        <v>1971</v>
      </c>
      <c r="B1974" s="9" t="s">
        <v>4374</v>
      </c>
      <c r="C1974" s="9" t="s">
        <v>4556</v>
      </c>
      <c r="D1974" s="156" t="s">
        <v>4562</v>
      </c>
      <c r="E1974" s="262" t="s">
        <v>44</v>
      </c>
      <c r="F1974" s="156" t="s">
        <v>783</v>
      </c>
      <c r="G1974" s="8" t="s">
        <v>24</v>
      </c>
      <c r="H1974" s="7" t="s">
        <v>326</v>
      </c>
      <c r="I1974" s="262" t="s">
        <v>3507</v>
      </c>
      <c r="J1974" s="262" t="s">
        <v>34</v>
      </c>
      <c r="K1974" s="269">
        <v>202009</v>
      </c>
      <c r="L1974" s="9" t="s">
        <v>1978</v>
      </c>
      <c r="M1974" s="14" t="s">
        <v>106</v>
      </c>
      <c r="N1974" s="9" t="s">
        <v>4378</v>
      </c>
      <c r="O1974" s="9" t="s">
        <v>631</v>
      </c>
      <c r="P1974" s="7">
        <v>1500</v>
      </c>
      <c r="Q1974" s="156"/>
    </row>
    <row r="1975" s="2" customFormat="1" spans="1:17">
      <c r="A1975" s="7">
        <v>1972</v>
      </c>
      <c r="B1975" s="9" t="s">
        <v>4374</v>
      </c>
      <c r="C1975" s="9" t="s">
        <v>4556</v>
      </c>
      <c r="D1975" s="156" t="s">
        <v>76</v>
      </c>
      <c r="E1975" s="262" t="s">
        <v>22</v>
      </c>
      <c r="F1975" s="156" t="s">
        <v>100</v>
      </c>
      <c r="G1975" s="8" t="s">
        <v>24</v>
      </c>
      <c r="H1975" s="7" t="s">
        <v>326</v>
      </c>
      <c r="I1975" s="262" t="s">
        <v>3505</v>
      </c>
      <c r="J1975" s="262" t="s">
        <v>34</v>
      </c>
      <c r="K1975" s="269">
        <v>201909</v>
      </c>
      <c r="L1975" s="9" t="s">
        <v>2112</v>
      </c>
      <c r="M1975" s="14" t="s">
        <v>2695</v>
      </c>
      <c r="N1975" s="9" t="s">
        <v>4378</v>
      </c>
      <c r="O1975" s="9" t="s">
        <v>325</v>
      </c>
      <c r="P1975" s="7">
        <v>1500</v>
      </c>
      <c r="Q1975" s="156"/>
    </row>
    <row r="1976" s="2" customFormat="1" spans="1:17">
      <c r="A1976" s="7">
        <v>1973</v>
      </c>
      <c r="B1976" s="9" t="s">
        <v>4374</v>
      </c>
      <c r="C1976" s="9" t="s">
        <v>4556</v>
      </c>
      <c r="D1976" s="9" t="s">
        <v>76</v>
      </c>
      <c r="E1976" s="262" t="s">
        <v>44</v>
      </c>
      <c r="F1976" s="9" t="s">
        <v>1068</v>
      </c>
      <c r="G1976" s="8" t="s">
        <v>24</v>
      </c>
      <c r="H1976" s="9" t="s">
        <v>1092</v>
      </c>
      <c r="I1976" s="262" t="s">
        <v>3507</v>
      </c>
      <c r="J1976" s="9" t="s">
        <v>34</v>
      </c>
      <c r="K1976" s="9">
        <v>202008</v>
      </c>
      <c r="L1976" s="9" t="s">
        <v>2004</v>
      </c>
      <c r="M1976" s="9" t="s">
        <v>1053</v>
      </c>
      <c r="N1976" s="9" t="s">
        <v>3045</v>
      </c>
      <c r="O1976" s="9" t="s">
        <v>30</v>
      </c>
      <c r="P1976" s="7">
        <v>1500</v>
      </c>
      <c r="Q1976" s="156"/>
    </row>
    <row r="1977" s="2" customFormat="1" spans="1:17">
      <c r="A1977" s="7">
        <v>1974</v>
      </c>
      <c r="B1977" s="9" t="s">
        <v>4374</v>
      </c>
      <c r="C1977" s="9" t="s">
        <v>4556</v>
      </c>
      <c r="D1977" s="9" t="s">
        <v>4563</v>
      </c>
      <c r="E1977" s="262" t="s">
        <v>44</v>
      </c>
      <c r="F1977" s="9" t="s">
        <v>306</v>
      </c>
      <c r="G1977" s="8" t="s">
        <v>24</v>
      </c>
      <c r="H1977" s="9" t="s">
        <v>1915</v>
      </c>
      <c r="I1977" s="262" t="s">
        <v>3505</v>
      </c>
      <c r="J1977" s="9" t="s">
        <v>34</v>
      </c>
      <c r="K1977" s="9">
        <v>201909</v>
      </c>
      <c r="L1977" s="9" t="s">
        <v>4564</v>
      </c>
      <c r="M1977" s="9" t="s">
        <v>97</v>
      </c>
      <c r="N1977" s="9" t="s">
        <v>3045</v>
      </c>
      <c r="O1977" s="9" t="s">
        <v>30</v>
      </c>
      <c r="P1977" s="7">
        <v>1500</v>
      </c>
      <c r="Q1977" s="156"/>
    </row>
    <row r="1978" s="2" customFormat="1" spans="1:17">
      <c r="A1978" s="7">
        <v>1975</v>
      </c>
      <c r="B1978" s="9" t="s">
        <v>4374</v>
      </c>
      <c r="C1978" s="9" t="s">
        <v>4556</v>
      </c>
      <c r="D1978" s="9" t="s">
        <v>93</v>
      </c>
      <c r="E1978" s="262" t="s">
        <v>44</v>
      </c>
      <c r="F1978" s="9" t="s">
        <v>77</v>
      </c>
      <c r="G1978" s="8" t="s">
        <v>24</v>
      </c>
      <c r="H1978" s="9" t="s">
        <v>201</v>
      </c>
      <c r="I1978" s="262" t="s">
        <v>3542</v>
      </c>
      <c r="J1978" s="9" t="s">
        <v>34</v>
      </c>
      <c r="K1978" s="9">
        <v>202109</v>
      </c>
      <c r="L1978" s="9" t="s">
        <v>96</v>
      </c>
      <c r="M1978" s="9" t="s">
        <v>1240</v>
      </c>
      <c r="N1978" s="9" t="s">
        <v>4378</v>
      </c>
      <c r="O1978" s="9" t="s">
        <v>30</v>
      </c>
      <c r="P1978" s="7">
        <v>1500</v>
      </c>
      <c r="Q1978" s="156"/>
    </row>
    <row r="1979" s="2" customFormat="1" spans="1:17">
      <c r="A1979" s="7">
        <v>1976</v>
      </c>
      <c r="B1979" s="9" t="s">
        <v>4374</v>
      </c>
      <c r="C1979" s="9" t="s">
        <v>4556</v>
      </c>
      <c r="D1979" s="9" t="s">
        <v>4565</v>
      </c>
      <c r="E1979" s="262" t="s">
        <v>44</v>
      </c>
      <c r="F1979" s="9" t="s">
        <v>894</v>
      </c>
      <c r="G1979" s="8" t="s">
        <v>24</v>
      </c>
      <c r="H1979" s="9" t="s">
        <v>842</v>
      </c>
      <c r="I1979" s="262" t="s">
        <v>3507</v>
      </c>
      <c r="J1979" s="9" t="s">
        <v>34</v>
      </c>
      <c r="K1979" s="9">
        <v>202009</v>
      </c>
      <c r="L1979" s="9" t="s">
        <v>2675</v>
      </c>
      <c r="M1979" s="9" t="s">
        <v>698</v>
      </c>
      <c r="N1979" s="9" t="s">
        <v>3045</v>
      </c>
      <c r="O1979" s="9" t="s">
        <v>30</v>
      </c>
      <c r="P1979" s="7">
        <v>1500</v>
      </c>
      <c r="Q1979" s="156"/>
    </row>
    <row r="1980" s="2" customFormat="1" spans="1:17">
      <c r="A1980" s="7">
        <v>1977</v>
      </c>
      <c r="B1980" s="9" t="s">
        <v>4374</v>
      </c>
      <c r="C1980" s="9" t="s">
        <v>4556</v>
      </c>
      <c r="D1980" s="9" t="s">
        <v>76</v>
      </c>
      <c r="E1980" s="262" t="s">
        <v>44</v>
      </c>
      <c r="F1980" s="9" t="s">
        <v>783</v>
      </c>
      <c r="G1980" s="8" t="s">
        <v>24</v>
      </c>
      <c r="H1980" s="9" t="s">
        <v>3158</v>
      </c>
      <c r="I1980" s="262" t="s">
        <v>3542</v>
      </c>
      <c r="J1980" s="9" t="s">
        <v>34</v>
      </c>
      <c r="K1980" s="9">
        <v>202109</v>
      </c>
      <c r="L1980" s="9" t="s">
        <v>4537</v>
      </c>
      <c r="M1980" s="9" t="s">
        <v>1355</v>
      </c>
      <c r="N1980" s="9" t="s">
        <v>3045</v>
      </c>
      <c r="O1980" s="9" t="s">
        <v>30</v>
      </c>
      <c r="P1980" s="7">
        <v>1500</v>
      </c>
      <c r="Q1980" s="156"/>
    </row>
    <row r="1981" s="2" customFormat="1" spans="1:17">
      <c r="A1981" s="7">
        <v>1978</v>
      </c>
      <c r="B1981" s="9" t="s">
        <v>4374</v>
      </c>
      <c r="C1981" s="156" t="s">
        <v>4556</v>
      </c>
      <c r="D1981" s="156" t="s">
        <v>76</v>
      </c>
      <c r="E1981" s="156" t="s">
        <v>44</v>
      </c>
      <c r="F1981" s="156" t="s">
        <v>287</v>
      </c>
      <c r="G1981" s="8" t="s">
        <v>24</v>
      </c>
      <c r="H1981" s="9" t="s">
        <v>3137</v>
      </c>
      <c r="I1981" s="262" t="s">
        <v>3542</v>
      </c>
      <c r="J1981" s="9" t="s">
        <v>34</v>
      </c>
      <c r="K1981" s="271">
        <v>202109</v>
      </c>
      <c r="L1981" s="9" t="s">
        <v>4566</v>
      </c>
      <c r="M1981" s="9" t="s">
        <v>145</v>
      </c>
      <c r="N1981" s="9" t="s">
        <v>719</v>
      </c>
      <c r="O1981" s="9" t="s">
        <v>30</v>
      </c>
      <c r="P1981" s="7">
        <v>1500</v>
      </c>
      <c r="Q1981" s="156"/>
    </row>
    <row r="1982" s="2" customFormat="1" spans="1:17">
      <c r="A1982" s="7">
        <v>1979</v>
      </c>
      <c r="B1982" s="9" t="s">
        <v>4374</v>
      </c>
      <c r="C1982" s="265" t="s">
        <v>4567</v>
      </c>
      <c r="D1982" s="9" t="s">
        <v>4568</v>
      </c>
      <c r="E1982" s="176" t="s">
        <v>22</v>
      </c>
      <c r="F1982" s="9" t="s">
        <v>361</v>
      </c>
      <c r="G1982" s="8" t="s">
        <v>24</v>
      </c>
      <c r="H1982" s="9" t="s">
        <v>1765</v>
      </c>
      <c r="I1982" s="9" t="s">
        <v>3507</v>
      </c>
      <c r="J1982" s="9" t="s">
        <v>34</v>
      </c>
      <c r="K1982" s="9">
        <v>202009</v>
      </c>
      <c r="L1982" s="9" t="s">
        <v>4537</v>
      </c>
      <c r="M1982" s="9" t="s">
        <v>4569</v>
      </c>
      <c r="N1982" s="270" t="s">
        <v>3045</v>
      </c>
      <c r="O1982" s="9" t="s">
        <v>37</v>
      </c>
      <c r="P1982" s="7">
        <v>1500</v>
      </c>
      <c r="Q1982" s="156"/>
    </row>
    <row r="1983" s="2" customFormat="1" spans="1:17">
      <c r="A1983" s="7">
        <v>1980</v>
      </c>
      <c r="B1983" s="9" t="s">
        <v>4374</v>
      </c>
      <c r="C1983" s="9" t="s">
        <v>4478</v>
      </c>
      <c r="D1983" s="265" t="s">
        <v>4570</v>
      </c>
      <c r="E1983" s="262" t="s">
        <v>44</v>
      </c>
      <c r="F1983" s="265" t="s">
        <v>306</v>
      </c>
      <c r="G1983" s="8" t="s">
        <v>24</v>
      </c>
      <c r="H1983" s="9" t="s">
        <v>330</v>
      </c>
      <c r="I1983" s="262" t="s">
        <v>3505</v>
      </c>
      <c r="J1983" s="9" t="s">
        <v>34</v>
      </c>
      <c r="K1983" s="9">
        <v>20190901</v>
      </c>
      <c r="L1983" s="265" t="s">
        <v>4571</v>
      </c>
      <c r="M1983" s="265" t="s">
        <v>3515</v>
      </c>
      <c r="N1983" s="270" t="s">
        <v>4378</v>
      </c>
      <c r="O1983" s="9" t="s">
        <v>30</v>
      </c>
      <c r="P1983" s="7">
        <v>1500</v>
      </c>
      <c r="Q1983" s="9"/>
    </row>
    <row r="1984" s="2" customFormat="1" spans="1:17">
      <c r="A1984" s="7">
        <v>1981</v>
      </c>
      <c r="B1984" s="226" t="s">
        <v>4572</v>
      </c>
      <c r="C1984" s="226" t="s">
        <v>4573</v>
      </c>
      <c r="D1984" s="226" t="s">
        <v>4574</v>
      </c>
      <c r="E1984" s="226" t="s">
        <v>4575</v>
      </c>
      <c r="F1984" s="226" t="s">
        <v>586</v>
      </c>
      <c r="G1984" s="8" t="s">
        <v>24</v>
      </c>
      <c r="H1984" s="7" t="s">
        <v>326</v>
      </c>
      <c r="I1984" s="226" t="s">
        <v>1772</v>
      </c>
      <c r="J1984" s="226" t="s">
        <v>4576</v>
      </c>
      <c r="K1984" s="226" t="s">
        <v>4577</v>
      </c>
      <c r="L1984" s="226" t="s">
        <v>4578</v>
      </c>
      <c r="M1984" s="226" t="s">
        <v>2991</v>
      </c>
      <c r="N1984" s="226" t="s">
        <v>4579</v>
      </c>
      <c r="O1984" s="226" t="s">
        <v>4580</v>
      </c>
      <c r="P1984" s="7">
        <v>1500</v>
      </c>
      <c r="Q1984" s="226"/>
    </row>
    <row r="1985" s="2" customFormat="1" spans="1:17">
      <c r="A1985" s="7">
        <v>1982</v>
      </c>
      <c r="B1985" s="226" t="s">
        <v>4572</v>
      </c>
      <c r="C1985" s="226" t="s">
        <v>4573</v>
      </c>
      <c r="D1985" s="226" t="s">
        <v>4581</v>
      </c>
      <c r="E1985" s="226" t="s">
        <v>22</v>
      </c>
      <c r="F1985" s="226" t="s">
        <v>678</v>
      </c>
      <c r="G1985" s="8" t="s">
        <v>24</v>
      </c>
      <c r="H1985" s="226" t="s">
        <v>568</v>
      </c>
      <c r="I1985" s="226" t="s">
        <v>1786</v>
      </c>
      <c r="J1985" s="226" t="s">
        <v>1365</v>
      </c>
      <c r="K1985" s="226" t="s">
        <v>4582</v>
      </c>
      <c r="L1985" s="226" t="s">
        <v>4578</v>
      </c>
      <c r="M1985" s="226" t="s">
        <v>2991</v>
      </c>
      <c r="N1985" s="226" t="s">
        <v>4579</v>
      </c>
      <c r="O1985" s="226" t="s">
        <v>37</v>
      </c>
      <c r="P1985" s="7">
        <v>1500</v>
      </c>
      <c r="Q1985" s="226"/>
    </row>
    <row r="1986" s="2" customFormat="1" spans="1:17">
      <c r="A1986" s="7">
        <v>1983</v>
      </c>
      <c r="B1986" s="226" t="s">
        <v>4572</v>
      </c>
      <c r="C1986" s="226" t="s">
        <v>4573</v>
      </c>
      <c r="D1986" s="226" t="s">
        <v>305</v>
      </c>
      <c r="E1986" s="226" t="s">
        <v>44</v>
      </c>
      <c r="F1986" s="226" t="s">
        <v>440</v>
      </c>
      <c r="G1986" s="8" t="s">
        <v>24</v>
      </c>
      <c r="H1986" s="7" t="s">
        <v>326</v>
      </c>
      <c r="I1986" s="226" t="s">
        <v>1772</v>
      </c>
      <c r="J1986" s="226" t="s">
        <v>34</v>
      </c>
      <c r="K1986" s="226">
        <v>202109</v>
      </c>
      <c r="L1986" s="226" t="s">
        <v>4583</v>
      </c>
      <c r="M1986" s="226" t="s">
        <v>464</v>
      </c>
      <c r="N1986" s="226" t="s">
        <v>4584</v>
      </c>
      <c r="O1986" s="226" t="s">
        <v>30</v>
      </c>
      <c r="P1986" s="7">
        <v>1500</v>
      </c>
      <c r="Q1986" s="226"/>
    </row>
    <row r="1987" s="2" customFormat="1" spans="1:17">
      <c r="A1987" s="7">
        <v>1984</v>
      </c>
      <c r="B1987" s="226" t="s">
        <v>4572</v>
      </c>
      <c r="C1987" s="226" t="s">
        <v>4573</v>
      </c>
      <c r="D1987" s="226" t="s">
        <v>93</v>
      </c>
      <c r="E1987" s="226" t="s">
        <v>44</v>
      </c>
      <c r="F1987" s="226" t="s">
        <v>334</v>
      </c>
      <c r="G1987" s="8" t="s">
        <v>24</v>
      </c>
      <c r="H1987" s="226" t="s">
        <v>330</v>
      </c>
      <c r="I1987" s="226" t="s">
        <v>1772</v>
      </c>
      <c r="J1987" s="226" t="s">
        <v>34</v>
      </c>
      <c r="K1987" s="226">
        <v>202109</v>
      </c>
      <c r="L1987" s="226" t="s">
        <v>4585</v>
      </c>
      <c r="M1987" s="226" t="s">
        <v>2893</v>
      </c>
      <c r="N1987" s="226" t="s">
        <v>4579</v>
      </c>
      <c r="O1987" s="226" t="s">
        <v>37</v>
      </c>
      <c r="P1987" s="7">
        <v>1500</v>
      </c>
      <c r="Q1987" s="226"/>
    </row>
    <row r="1988" s="2" customFormat="1" spans="1:17">
      <c r="A1988" s="7">
        <v>1985</v>
      </c>
      <c r="B1988" s="226" t="s">
        <v>4572</v>
      </c>
      <c r="C1988" s="226" t="s">
        <v>4573</v>
      </c>
      <c r="D1988" s="226" t="s">
        <v>161</v>
      </c>
      <c r="E1988" s="226" t="s">
        <v>22</v>
      </c>
      <c r="F1988" s="226" t="s">
        <v>4371</v>
      </c>
      <c r="G1988" s="8" t="s">
        <v>24</v>
      </c>
      <c r="H1988" s="226" t="s">
        <v>2036</v>
      </c>
      <c r="I1988" s="226" t="s">
        <v>1772</v>
      </c>
      <c r="J1988" s="226" t="s">
        <v>34</v>
      </c>
      <c r="K1988" s="226">
        <v>202109</v>
      </c>
      <c r="L1988" s="226" t="s">
        <v>4586</v>
      </c>
      <c r="M1988" s="226" t="s">
        <v>1133</v>
      </c>
      <c r="N1988" s="226" t="s">
        <v>4579</v>
      </c>
      <c r="O1988" s="226" t="s">
        <v>325</v>
      </c>
      <c r="P1988" s="7">
        <v>1500</v>
      </c>
      <c r="Q1988" s="226"/>
    </row>
    <row r="1989" s="2" customFormat="1" spans="1:17">
      <c r="A1989" s="7">
        <v>1986</v>
      </c>
      <c r="B1989" s="226" t="s">
        <v>4572</v>
      </c>
      <c r="C1989" s="226" t="s">
        <v>4573</v>
      </c>
      <c r="D1989" s="226" t="s">
        <v>4587</v>
      </c>
      <c r="E1989" s="226" t="s">
        <v>4575</v>
      </c>
      <c r="F1989" s="226" t="s">
        <v>991</v>
      </c>
      <c r="G1989" s="8" t="s">
        <v>24</v>
      </c>
      <c r="H1989" s="226" t="s">
        <v>4588</v>
      </c>
      <c r="I1989" s="226" t="s">
        <v>4589</v>
      </c>
      <c r="J1989" s="226" t="s">
        <v>4576</v>
      </c>
      <c r="K1989" s="226" t="s">
        <v>4577</v>
      </c>
      <c r="L1989" s="226" t="s">
        <v>4590</v>
      </c>
      <c r="M1989" s="226" t="s">
        <v>2157</v>
      </c>
      <c r="N1989" s="226" t="s">
        <v>4579</v>
      </c>
      <c r="O1989" s="226" t="s">
        <v>4591</v>
      </c>
      <c r="P1989" s="7">
        <v>1500</v>
      </c>
      <c r="Q1989" s="226"/>
    </row>
    <row r="1990" s="2" customFormat="1" spans="1:17">
      <c r="A1990" s="7">
        <v>1987</v>
      </c>
      <c r="B1990" s="226" t="s">
        <v>4572</v>
      </c>
      <c r="C1990" s="226" t="s">
        <v>4573</v>
      </c>
      <c r="D1990" s="226" t="s">
        <v>305</v>
      </c>
      <c r="E1990" s="226" t="s">
        <v>44</v>
      </c>
      <c r="F1990" s="226" t="s">
        <v>991</v>
      </c>
      <c r="G1990" s="8" t="s">
        <v>24</v>
      </c>
      <c r="H1990" s="226" t="s">
        <v>177</v>
      </c>
      <c r="I1990" s="226" t="s">
        <v>1781</v>
      </c>
      <c r="J1990" s="226" t="s">
        <v>26</v>
      </c>
      <c r="K1990" s="226" t="s">
        <v>498</v>
      </c>
      <c r="L1990" s="226" t="s">
        <v>4590</v>
      </c>
      <c r="M1990" s="226" t="s">
        <v>2157</v>
      </c>
      <c r="N1990" s="226" t="s">
        <v>4579</v>
      </c>
      <c r="O1990" s="226" t="s">
        <v>30</v>
      </c>
      <c r="P1990" s="7">
        <v>1500</v>
      </c>
      <c r="Q1990" s="226"/>
    </row>
    <row r="1991" s="2" customFormat="1" spans="1:17">
      <c r="A1991" s="7">
        <v>1988</v>
      </c>
      <c r="B1991" s="226" t="s">
        <v>4572</v>
      </c>
      <c r="C1991" s="226" t="s">
        <v>4573</v>
      </c>
      <c r="D1991" s="226" t="s">
        <v>4592</v>
      </c>
      <c r="E1991" s="226" t="s">
        <v>44</v>
      </c>
      <c r="F1991" s="226" t="s">
        <v>440</v>
      </c>
      <c r="G1991" s="8" t="s">
        <v>24</v>
      </c>
      <c r="H1991" s="226" t="s">
        <v>518</v>
      </c>
      <c r="I1991" s="226" t="s">
        <v>1772</v>
      </c>
      <c r="J1991" s="226" t="s">
        <v>34</v>
      </c>
      <c r="K1991" s="226">
        <v>202109</v>
      </c>
      <c r="L1991" s="226" t="s">
        <v>1835</v>
      </c>
      <c r="M1991" s="226" t="s">
        <v>4529</v>
      </c>
      <c r="N1991" s="226" t="s">
        <v>4584</v>
      </c>
      <c r="O1991" s="226" t="s">
        <v>30</v>
      </c>
      <c r="P1991" s="7">
        <v>1500</v>
      </c>
      <c r="Q1991" s="226"/>
    </row>
    <row r="1992" s="2" customFormat="1" spans="1:17">
      <c r="A1992" s="7">
        <v>1989</v>
      </c>
      <c r="B1992" s="226" t="s">
        <v>4572</v>
      </c>
      <c r="C1992" s="226" t="s">
        <v>4573</v>
      </c>
      <c r="D1992" s="226" t="s">
        <v>305</v>
      </c>
      <c r="E1992" s="226" t="s">
        <v>22</v>
      </c>
      <c r="F1992" s="226" t="s">
        <v>83</v>
      </c>
      <c r="G1992" s="8" t="s">
        <v>24</v>
      </c>
      <c r="H1992" s="226" t="s">
        <v>2889</v>
      </c>
      <c r="I1992" s="226" t="s">
        <v>1781</v>
      </c>
      <c r="J1992" s="226" t="s">
        <v>34</v>
      </c>
      <c r="K1992" s="226">
        <v>202009</v>
      </c>
      <c r="L1992" s="226" t="s">
        <v>2881</v>
      </c>
      <c r="M1992" s="226" t="s">
        <v>1126</v>
      </c>
      <c r="N1992" s="226" t="s">
        <v>4579</v>
      </c>
      <c r="O1992" s="226" t="s">
        <v>292</v>
      </c>
      <c r="P1992" s="7">
        <v>1500</v>
      </c>
      <c r="Q1992" s="226"/>
    </row>
    <row r="1993" s="2" customFormat="1" spans="1:17">
      <c r="A1993" s="7">
        <v>1990</v>
      </c>
      <c r="B1993" s="226" t="s">
        <v>4572</v>
      </c>
      <c r="C1993" s="226" t="s">
        <v>4573</v>
      </c>
      <c r="D1993" s="226" t="s">
        <v>4587</v>
      </c>
      <c r="E1993" s="226" t="s">
        <v>4593</v>
      </c>
      <c r="F1993" s="226" t="s">
        <v>741</v>
      </c>
      <c r="G1993" s="8" t="s">
        <v>24</v>
      </c>
      <c r="H1993" s="226" t="s">
        <v>4594</v>
      </c>
      <c r="I1993" s="226" t="s">
        <v>4595</v>
      </c>
      <c r="J1993" s="226" t="s">
        <v>4576</v>
      </c>
      <c r="K1993" s="226" t="s">
        <v>4596</v>
      </c>
      <c r="L1993" s="226" t="s">
        <v>4597</v>
      </c>
      <c r="M1993" s="226" t="s">
        <v>758</v>
      </c>
      <c r="N1993" s="226" t="s">
        <v>4584</v>
      </c>
      <c r="O1993" s="226" t="s">
        <v>4598</v>
      </c>
      <c r="P1993" s="7">
        <v>1500</v>
      </c>
      <c r="Q1993" s="226"/>
    </row>
    <row r="1994" s="2" customFormat="1" spans="1:17">
      <c r="A1994" s="7">
        <v>1991</v>
      </c>
      <c r="B1994" s="226" t="s">
        <v>4572</v>
      </c>
      <c r="C1994" s="226" t="s">
        <v>4573</v>
      </c>
      <c r="D1994" s="226" t="s">
        <v>305</v>
      </c>
      <c r="E1994" s="226" t="s">
        <v>44</v>
      </c>
      <c r="F1994" s="226" t="s">
        <v>329</v>
      </c>
      <c r="G1994" s="8" t="s">
        <v>24</v>
      </c>
      <c r="H1994" s="226" t="s">
        <v>4599</v>
      </c>
      <c r="I1994" s="226" t="s">
        <v>1781</v>
      </c>
      <c r="J1994" s="226" t="s">
        <v>34</v>
      </c>
      <c r="K1994" s="226" t="s">
        <v>498</v>
      </c>
      <c r="L1994" s="226" t="s">
        <v>4597</v>
      </c>
      <c r="M1994" s="226" t="s">
        <v>758</v>
      </c>
      <c r="N1994" s="226" t="s">
        <v>4584</v>
      </c>
      <c r="O1994" s="226" t="s">
        <v>30</v>
      </c>
      <c r="P1994" s="7">
        <v>1500</v>
      </c>
      <c r="Q1994" s="226"/>
    </row>
    <row r="1995" s="2" customFormat="1" spans="1:17">
      <c r="A1995" s="7">
        <v>1992</v>
      </c>
      <c r="B1995" s="226" t="s">
        <v>4572</v>
      </c>
      <c r="C1995" s="226" t="s">
        <v>4573</v>
      </c>
      <c r="D1995" s="226" t="s">
        <v>305</v>
      </c>
      <c r="E1995" s="226" t="s">
        <v>22</v>
      </c>
      <c r="F1995" s="226" t="s">
        <v>368</v>
      </c>
      <c r="G1995" s="8" t="s">
        <v>24</v>
      </c>
      <c r="H1995" s="7" t="s">
        <v>326</v>
      </c>
      <c r="I1995" s="226" t="s">
        <v>1781</v>
      </c>
      <c r="J1995" s="226" t="s">
        <v>34</v>
      </c>
      <c r="K1995" s="226">
        <v>202009</v>
      </c>
      <c r="L1995" s="226" t="s">
        <v>4600</v>
      </c>
      <c r="M1995" s="226" t="s">
        <v>1129</v>
      </c>
      <c r="N1995" s="226" t="s">
        <v>4579</v>
      </c>
      <c r="O1995" s="226" t="s">
        <v>30</v>
      </c>
      <c r="P1995" s="7">
        <v>1500</v>
      </c>
      <c r="Q1995" s="226"/>
    </row>
    <row r="1996" s="2" customFormat="1" spans="1:17">
      <c r="A1996" s="7">
        <v>1993</v>
      </c>
      <c r="B1996" s="226" t="s">
        <v>4572</v>
      </c>
      <c r="C1996" s="226" t="s">
        <v>4573</v>
      </c>
      <c r="D1996" s="226" t="s">
        <v>232</v>
      </c>
      <c r="E1996" s="226" t="s">
        <v>44</v>
      </c>
      <c r="F1996" s="226" t="s">
        <v>220</v>
      </c>
      <c r="G1996" s="8" t="s">
        <v>24</v>
      </c>
      <c r="H1996" s="226" t="s">
        <v>2889</v>
      </c>
      <c r="I1996" s="226" t="s">
        <v>1781</v>
      </c>
      <c r="J1996" s="226" t="s">
        <v>34</v>
      </c>
      <c r="K1996" s="226">
        <v>202009</v>
      </c>
      <c r="L1996" s="226" t="s">
        <v>4601</v>
      </c>
      <c r="M1996" s="226" t="s">
        <v>4602</v>
      </c>
      <c r="N1996" s="226" t="s">
        <v>4603</v>
      </c>
      <c r="O1996" s="226" t="s">
        <v>30</v>
      </c>
      <c r="P1996" s="7">
        <v>1500</v>
      </c>
      <c r="Q1996" s="226"/>
    </row>
    <row r="1997" s="2" customFormat="1" spans="1:17">
      <c r="A1997" s="7">
        <v>1994</v>
      </c>
      <c r="B1997" s="226" t="s">
        <v>4572</v>
      </c>
      <c r="C1997" s="226" t="s">
        <v>4573</v>
      </c>
      <c r="D1997" s="226" t="s">
        <v>4604</v>
      </c>
      <c r="E1997" s="226" t="s">
        <v>44</v>
      </c>
      <c r="F1997" s="226" t="s">
        <v>45</v>
      </c>
      <c r="G1997" s="8" t="s">
        <v>24</v>
      </c>
      <c r="H1997" s="226" t="s">
        <v>3330</v>
      </c>
      <c r="I1997" s="226" t="s">
        <v>1809</v>
      </c>
      <c r="J1997" s="226" t="s">
        <v>34</v>
      </c>
      <c r="K1997" s="226">
        <v>201809</v>
      </c>
      <c r="L1997" s="226" t="s">
        <v>3491</v>
      </c>
      <c r="M1997" s="226" t="s">
        <v>332</v>
      </c>
      <c r="N1997" s="226" t="s">
        <v>4584</v>
      </c>
      <c r="O1997" s="226" t="s">
        <v>30</v>
      </c>
      <c r="P1997" s="7">
        <v>1500</v>
      </c>
      <c r="Q1997" s="226"/>
    </row>
    <row r="1998" s="2" customFormat="1" spans="1:17">
      <c r="A1998" s="7">
        <v>1995</v>
      </c>
      <c r="B1998" s="226" t="s">
        <v>4572</v>
      </c>
      <c r="C1998" s="226" t="s">
        <v>4573</v>
      </c>
      <c r="D1998" s="226" t="s">
        <v>3552</v>
      </c>
      <c r="E1998" s="226" t="s">
        <v>22</v>
      </c>
      <c r="F1998" s="226" t="s">
        <v>176</v>
      </c>
      <c r="G1998" s="8" t="s">
        <v>24</v>
      </c>
      <c r="H1998" s="226" t="s">
        <v>2103</v>
      </c>
      <c r="I1998" s="226" t="s">
        <v>1786</v>
      </c>
      <c r="J1998" s="226" t="s">
        <v>26</v>
      </c>
      <c r="K1998" s="226">
        <v>201909</v>
      </c>
      <c r="L1998" s="226" t="s">
        <v>4605</v>
      </c>
      <c r="M1998" s="226" t="s">
        <v>1203</v>
      </c>
      <c r="N1998" s="226" t="s">
        <v>4579</v>
      </c>
      <c r="O1998" s="226" t="s">
        <v>325</v>
      </c>
      <c r="P1998" s="7">
        <v>1500</v>
      </c>
      <c r="Q1998" s="226"/>
    </row>
    <row r="1999" s="2" customFormat="1" spans="1:17">
      <c r="A1999" s="7">
        <v>1996</v>
      </c>
      <c r="B1999" s="226" t="s">
        <v>4572</v>
      </c>
      <c r="C1999" s="226" t="s">
        <v>4573</v>
      </c>
      <c r="D1999" s="226" t="s">
        <v>4606</v>
      </c>
      <c r="E1999" s="226" t="s">
        <v>22</v>
      </c>
      <c r="F1999" s="226" t="s">
        <v>195</v>
      </c>
      <c r="G1999" s="8" t="s">
        <v>24</v>
      </c>
      <c r="H1999" s="7" t="s">
        <v>326</v>
      </c>
      <c r="I1999" s="226" t="s">
        <v>1786</v>
      </c>
      <c r="J1999" s="226" t="s">
        <v>34</v>
      </c>
      <c r="K1999" s="226">
        <v>201909</v>
      </c>
      <c r="L1999" s="226" t="s">
        <v>2247</v>
      </c>
      <c r="M1999" s="226" t="s">
        <v>116</v>
      </c>
      <c r="N1999" s="226" t="s">
        <v>4584</v>
      </c>
      <c r="O1999" s="226" t="s">
        <v>325</v>
      </c>
      <c r="P1999" s="7">
        <v>1500</v>
      </c>
      <c r="Q1999" s="226"/>
    </row>
    <row r="2000" s="2" customFormat="1" spans="1:17">
      <c r="A2000" s="7">
        <v>1997</v>
      </c>
      <c r="B2000" s="226" t="s">
        <v>4572</v>
      </c>
      <c r="C2000" s="226" t="s">
        <v>4573</v>
      </c>
      <c r="D2000" s="226" t="s">
        <v>1150</v>
      </c>
      <c r="E2000" s="226" t="s">
        <v>44</v>
      </c>
      <c r="F2000" s="226" t="s">
        <v>485</v>
      </c>
      <c r="G2000" s="8" t="s">
        <v>24</v>
      </c>
      <c r="H2000" s="226" t="s">
        <v>162</v>
      </c>
      <c r="I2000" s="226" t="s">
        <v>1809</v>
      </c>
      <c r="J2000" s="226" t="s">
        <v>34</v>
      </c>
      <c r="K2000" s="226">
        <v>201809</v>
      </c>
      <c r="L2000" s="226" t="s">
        <v>4607</v>
      </c>
      <c r="M2000" s="226" t="s">
        <v>1556</v>
      </c>
      <c r="N2000" s="226" t="s">
        <v>4584</v>
      </c>
      <c r="O2000" s="226" t="s">
        <v>30</v>
      </c>
      <c r="P2000" s="7">
        <v>1500</v>
      </c>
      <c r="Q2000" s="226"/>
    </row>
    <row r="2001" s="2" customFormat="1" spans="1:17">
      <c r="A2001" s="7">
        <v>1998</v>
      </c>
      <c r="B2001" s="226" t="s">
        <v>4572</v>
      </c>
      <c r="C2001" s="226" t="s">
        <v>4573</v>
      </c>
      <c r="D2001" s="226" t="s">
        <v>4608</v>
      </c>
      <c r="E2001" s="226" t="s">
        <v>22</v>
      </c>
      <c r="F2001" s="226" t="s">
        <v>220</v>
      </c>
      <c r="G2001" s="8" t="s">
        <v>24</v>
      </c>
      <c r="H2001" s="226" t="s">
        <v>4609</v>
      </c>
      <c r="I2001" s="226" t="s">
        <v>1786</v>
      </c>
      <c r="J2001" s="226" t="s">
        <v>34</v>
      </c>
      <c r="K2001" s="226">
        <v>201909</v>
      </c>
      <c r="L2001" s="226" t="s">
        <v>4610</v>
      </c>
      <c r="M2001" s="226" t="s">
        <v>4371</v>
      </c>
      <c r="N2001" s="226" t="s">
        <v>4584</v>
      </c>
      <c r="O2001" s="226" t="s">
        <v>4611</v>
      </c>
      <c r="P2001" s="7">
        <v>1500</v>
      </c>
      <c r="Q2001" s="226"/>
    </row>
    <row r="2002" s="2" customFormat="1" spans="1:17">
      <c r="A2002" s="7">
        <v>1999</v>
      </c>
      <c r="B2002" s="226" t="s">
        <v>4572</v>
      </c>
      <c r="C2002" s="226" t="s">
        <v>4573</v>
      </c>
      <c r="D2002" s="226" t="s">
        <v>4612</v>
      </c>
      <c r="E2002" s="226" t="s">
        <v>22</v>
      </c>
      <c r="F2002" s="226" t="s">
        <v>94</v>
      </c>
      <c r="G2002" s="8" t="s">
        <v>24</v>
      </c>
      <c r="H2002" s="226" t="s">
        <v>46</v>
      </c>
      <c r="I2002" s="226" t="s">
        <v>1786</v>
      </c>
      <c r="J2002" s="226" t="s">
        <v>26</v>
      </c>
      <c r="K2002" s="226">
        <v>201909</v>
      </c>
      <c r="L2002" s="226" t="s">
        <v>4613</v>
      </c>
      <c r="M2002" s="226" t="s">
        <v>4614</v>
      </c>
      <c r="N2002" s="226" t="s">
        <v>4584</v>
      </c>
      <c r="O2002" s="226" t="s">
        <v>37</v>
      </c>
      <c r="P2002" s="7">
        <v>1500</v>
      </c>
      <c r="Q2002" s="226"/>
    </row>
    <row r="2003" s="2" customFormat="1" spans="1:17">
      <c r="A2003" s="7">
        <v>2000</v>
      </c>
      <c r="B2003" s="226" t="s">
        <v>4572</v>
      </c>
      <c r="C2003" s="226" t="s">
        <v>4573</v>
      </c>
      <c r="D2003" s="226" t="s">
        <v>305</v>
      </c>
      <c r="E2003" s="226" t="s">
        <v>44</v>
      </c>
      <c r="F2003" s="226" t="s">
        <v>706</v>
      </c>
      <c r="G2003" s="8" t="s">
        <v>24</v>
      </c>
      <c r="H2003" s="226" t="s">
        <v>749</v>
      </c>
      <c r="I2003" s="226" t="s">
        <v>1786</v>
      </c>
      <c r="J2003" s="226" t="s">
        <v>26</v>
      </c>
      <c r="K2003" s="226">
        <v>201909</v>
      </c>
      <c r="L2003" s="226" t="s">
        <v>4615</v>
      </c>
      <c r="M2003" s="226" t="s">
        <v>2717</v>
      </c>
      <c r="N2003" s="226" t="s">
        <v>4584</v>
      </c>
      <c r="O2003" s="226" t="s">
        <v>30</v>
      </c>
      <c r="P2003" s="7">
        <v>1500</v>
      </c>
      <c r="Q2003" s="226"/>
    </row>
    <row r="2004" s="2" customFormat="1" spans="1:17">
      <c r="A2004" s="7">
        <v>2001</v>
      </c>
      <c r="B2004" s="226" t="s">
        <v>4572</v>
      </c>
      <c r="C2004" s="226" t="s">
        <v>4573</v>
      </c>
      <c r="D2004" s="226" t="s">
        <v>4616</v>
      </c>
      <c r="E2004" s="226" t="s">
        <v>22</v>
      </c>
      <c r="F2004" s="226" t="s">
        <v>440</v>
      </c>
      <c r="G2004" s="8" t="s">
        <v>24</v>
      </c>
      <c r="H2004" s="226" t="s">
        <v>4617</v>
      </c>
      <c r="I2004" s="226" t="s">
        <v>1772</v>
      </c>
      <c r="J2004" s="226" t="s">
        <v>34</v>
      </c>
      <c r="K2004" s="226" t="s">
        <v>553</v>
      </c>
      <c r="L2004" s="226" t="s">
        <v>4618</v>
      </c>
      <c r="M2004" s="226" t="s">
        <v>1155</v>
      </c>
      <c r="N2004" s="226" t="s">
        <v>4579</v>
      </c>
      <c r="O2004" s="226" t="s">
        <v>325</v>
      </c>
      <c r="P2004" s="7">
        <v>1500</v>
      </c>
      <c r="Q2004" s="226"/>
    </row>
    <row r="2005" s="2" customFormat="1" spans="1:17">
      <c r="A2005" s="7">
        <v>2002</v>
      </c>
      <c r="B2005" s="226" t="s">
        <v>4572</v>
      </c>
      <c r="C2005" s="226" t="s">
        <v>4573</v>
      </c>
      <c r="D2005" s="226" t="s">
        <v>4619</v>
      </c>
      <c r="E2005" s="226" t="s">
        <v>22</v>
      </c>
      <c r="F2005" s="226" t="s">
        <v>524</v>
      </c>
      <c r="G2005" s="8" t="s">
        <v>24</v>
      </c>
      <c r="H2005" s="226" t="s">
        <v>564</v>
      </c>
      <c r="I2005" s="226" t="s">
        <v>1781</v>
      </c>
      <c r="J2005" s="226" t="s">
        <v>1365</v>
      </c>
      <c r="K2005" s="226" t="s">
        <v>498</v>
      </c>
      <c r="L2005" s="226" t="s">
        <v>4620</v>
      </c>
      <c r="M2005" s="226" t="s">
        <v>3270</v>
      </c>
      <c r="N2005" s="226" t="s">
        <v>4579</v>
      </c>
      <c r="O2005" s="226" t="s">
        <v>325</v>
      </c>
      <c r="P2005" s="7">
        <v>1500</v>
      </c>
      <c r="Q2005" s="226"/>
    </row>
    <row r="2006" s="2" customFormat="1" spans="1:17">
      <c r="A2006" s="7">
        <v>2003</v>
      </c>
      <c r="B2006" s="226" t="s">
        <v>4572</v>
      </c>
      <c r="C2006" s="226" t="s">
        <v>4621</v>
      </c>
      <c r="D2006" s="226" t="s">
        <v>4622</v>
      </c>
      <c r="E2006" s="226" t="s">
        <v>44</v>
      </c>
      <c r="F2006" s="226" t="s">
        <v>1542</v>
      </c>
      <c r="G2006" s="8" t="s">
        <v>24</v>
      </c>
      <c r="H2006" s="7" t="s">
        <v>326</v>
      </c>
      <c r="I2006" s="226" t="s">
        <v>1772</v>
      </c>
      <c r="J2006" s="226" t="s">
        <v>34</v>
      </c>
      <c r="K2006" s="226" t="s">
        <v>553</v>
      </c>
      <c r="L2006" s="226" t="s">
        <v>4048</v>
      </c>
      <c r="M2006" s="226" t="s">
        <v>4623</v>
      </c>
      <c r="N2006" s="226" t="s">
        <v>4624</v>
      </c>
      <c r="O2006" s="226" t="s">
        <v>37</v>
      </c>
      <c r="P2006" s="7">
        <v>1500</v>
      </c>
      <c r="Q2006" s="226"/>
    </row>
    <row r="2007" s="2" customFormat="1" spans="1:17">
      <c r="A2007" s="7">
        <v>2004</v>
      </c>
      <c r="B2007" s="226" t="s">
        <v>4572</v>
      </c>
      <c r="C2007" s="226" t="s">
        <v>4621</v>
      </c>
      <c r="D2007" s="226" t="s">
        <v>727</v>
      </c>
      <c r="E2007" s="226" t="s">
        <v>44</v>
      </c>
      <c r="F2007" s="226" t="s">
        <v>263</v>
      </c>
      <c r="G2007" s="8" t="s">
        <v>24</v>
      </c>
      <c r="H2007" s="226" t="s">
        <v>330</v>
      </c>
      <c r="I2007" s="226" t="s">
        <v>1772</v>
      </c>
      <c r="J2007" s="226" t="s">
        <v>34</v>
      </c>
      <c r="K2007" s="226" t="s">
        <v>553</v>
      </c>
      <c r="L2007" s="226" t="s">
        <v>4625</v>
      </c>
      <c r="M2007" s="226" t="s">
        <v>2816</v>
      </c>
      <c r="N2007" s="226" t="s">
        <v>4624</v>
      </c>
      <c r="O2007" s="226" t="s">
        <v>30</v>
      </c>
      <c r="P2007" s="7">
        <v>1500</v>
      </c>
      <c r="Q2007" s="226"/>
    </row>
    <row r="2008" s="2" customFormat="1" spans="1:17">
      <c r="A2008" s="7">
        <v>2005</v>
      </c>
      <c r="B2008" s="226" t="s">
        <v>4572</v>
      </c>
      <c r="C2008" s="226" t="s">
        <v>4621</v>
      </c>
      <c r="D2008" s="226" t="s">
        <v>4626</v>
      </c>
      <c r="E2008" s="226" t="s">
        <v>44</v>
      </c>
      <c r="F2008" s="226" t="s">
        <v>89</v>
      </c>
      <c r="G2008" s="8" t="s">
        <v>24</v>
      </c>
      <c r="H2008" s="226" t="s">
        <v>4627</v>
      </c>
      <c r="I2008" s="226" t="s">
        <v>1772</v>
      </c>
      <c r="J2008" s="226" t="s">
        <v>1365</v>
      </c>
      <c r="K2008" s="226" t="s">
        <v>553</v>
      </c>
      <c r="L2008" s="226" t="s">
        <v>1198</v>
      </c>
      <c r="M2008" s="226" t="s">
        <v>2614</v>
      </c>
      <c r="N2008" s="226" t="s">
        <v>4624</v>
      </c>
      <c r="O2008" s="226" t="s">
        <v>37</v>
      </c>
      <c r="P2008" s="7">
        <v>1500</v>
      </c>
      <c r="Q2008" s="226"/>
    </row>
    <row r="2009" s="2" customFormat="1" spans="1:17">
      <c r="A2009" s="7">
        <v>2006</v>
      </c>
      <c r="B2009" s="226" t="s">
        <v>4572</v>
      </c>
      <c r="C2009" s="226" t="s">
        <v>4621</v>
      </c>
      <c r="D2009" s="226" t="s">
        <v>3429</v>
      </c>
      <c r="E2009" s="226" t="s">
        <v>44</v>
      </c>
      <c r="F2009" s="226" t="s">
        <v>313</v>
      </c>
      <c r="G2009" s="8" t="s">
        <v>24</v>
      </c>
      <c r="H2009" s="226" t="s">
        <v>514</v>
      </c>
      <c r="I2009" s="226" t="s">
        <v>1772</v>
      </c>
      <c r="J2009" s="226" t="s">
        <v>34</v>
      </c>
      <c r="K2009" s="226" t="s">
        <v>553</v>
      </c>
      <c r="L2009" s="226" t="s">
        <v>4628</v>
      </c>
      <c r="M2009" s="226" t="s">
        <v>2210</v>
      </c>
      <c r="N2009" s="226" t="s">
        <v>4624</v>
      </c>
      <c r="O2009" s="226" t="s">
        <v>30</v>
      </c>
      <c r="P2009" s="7">
        <v>1500</v>
      </c>
      <c r="Q2009" s="226"/>
    </row>
    <row r="2010" s="2" customFormat="1" spans="1:17">
      <c r="A2010" s="7">
        <v>2007</v>
      </c>
      <c r="B2010" s="226" t="s">
        <v>4572</v>
      </c>
      <c r="C2010" s="226" t="s">
        <v>4621</v>
      </c>
      <c r="D2010" s="226" t="s">
        <v>4629</v>
      </c>
      <c r="E2010" s="226" t="s">
        <v>44</v>
      </c>
      <c r="F2010" s="226" t="s">
        <v>368</v>
      </c>
      <c r="G2010" s="8" t="s">
        <v>24</v>
      </c>
      <c r="H2010" s="226" t="s">
        <v>201</v>
      </c>
      <c r="I2010" s="226" t="s">
        <v>1781</v>
      </c>
      <c r="J2010" s="226" t="s">
        <v>34</v>
      </c>
      <c r="K2010" s="226">
        <v>202009</v>
      </c>
      <c r="L2010" s="226" t="s">
        <v>4630</v>
      </c>
      <c r="M2010" s="226" t="s">
        <v>4631</v>
      </c>
      <c r="N2010" s="226" t="s">
        <v>4624</v>
      </c>
      <c r="O2010" s="226" t="s">
        <v>37</v>
      </c>
      <c r="P2010" s="7">
        <v>1500</v>
      </c>
      <c r="Q2010" s="226"/>
    </row>
    <row r="2011" s="2" customFormat="1" spans="1:17">
      <c r="A2011" s="7">
        <v>2008</v>
      </c>
      <c r="B2011" s="226" t="s">
        <v>4572</v>
      </c>
      <c r="C2011" s="226" t="s">
        <v>4621</v>
      </c>
      <c r="D2011" s="226" t="s">
        <v>727</v>
      </c>
      <c r="E2011" s="226" t="s">
        <v>22</v>
      </c>
      <c r="F2011" s="226" t="s">
        <v>258</v>
      </c>
      <c r="G2011" s="8" t="s">
        <v>24</v>
      </c>
      <c r="H2011" s="226" t="s">
        <v>1087</v>
      </c>
      <c r="I2011" s="226" t="s">
        <v>1786</v>
      </c>
      <c r="J2011" s="226" t="s">
        <v>26</v>
      </c>
      <c r="K2011" s="226">
        <v>201909</v>
      </c>
      <c r="L2011" s="226" t="s">
        <v>4632</v>
      </c>
      <c r="M2011" s="226" t="s">
        <v>1217</v>
      </c>
      <c r="N2011" s="226" t="s">
        <v>4624</v>
      </c>
      <c r="O2011" s="226" t="s">
        <v>325</v>
      </c>
      <c r="P2011" s="7">
        <v>1500</v>
      </c>
      <c r="Q2011" s="226"/>
    </row>
    <row r="2012" s="2" customFormat="1" spans="1:17">
      <c r="A2012" s="7">
        <v>2009</v>
      </c>
      <c r="B2012" s="226" t="s">
        <v>4572</v>
      </c>
      <c r="C2012" s="226" t="s">
        <v>4621</v>
      </c>
      <c r="D2012" s="226" t="s">
        <v>4633</v>
      </c>
      <c r="E2012" s="226" t="s">
        <v>44</v>
      </c>
      <c r="F2012" s="226" t="s">
        <v>854</v>
      </c>
      <c r="G2012" s="8" t="s">
        <v>24</v>
      </c>
      <c r="H2012" s="226" t="s">
        <v>779</v>
      </c>
      <c r="I2012" s="226" t="s">
        <v>1786</v>
      </c>
      <c r="J2012" s="226" t="s">
        <v>26</v>
      </c>
      <c r="K2012" s="226">
        <v>201909</v>
      </c>
      <c r="L2012" s="226" t="s">
        <v>905</v>
      </c>
      <c r="M2012" s="226" t="s">
        <v>2646</v>
      </c>
      <c r="N2012" s="226" t="s">
        <v>4624</v>
      </c>
      <c r="O2012" s="226" t="s">
        <v>30</v>
      </c>
      <c r="P2012" s="7">
        <v>1500</v>
      </c>
      <c r="Q2012" s="226"/>
    </row>
    <row r="2013" s="2" customFormat="1" spans="1:17">
      <c r="A2013" s="7">
        <v>2010</v>
      </c>
      <c r="B2013" s="226" t="s">
        <v>4572</v>
      </c>
      <c r="C2013" s="226" t="s">
        <v>4621</v>
      </c>
      <c r="D2013" s="226" t="s">
        <v>727</v>
      </c>
      <c r="E2013" s="226" t="s">
        <v>22</v>
      </c>
      <c r="F2013" s="226" t="s">
        <v>329</v>
      </c>
      <c r="G2013" s="8" t="s">
        <v>24</v>
      </c>
      <c r="H2013" s="226" t="s">
        <v>2889</v>
      </c>
      <c r="I2013" s="226" t="s">
        <v>1781</v>
      </c>
      <c r="J2013" s="226" t="s">
        <v>34</v>
      </c>
      <c r="K2013" s="226" t="s">
        <v>498</v>
      </c>
      <c r="L2013" s="226" t="s">
        <v>4634</v>
      </c>
      <c r="M2013" s="226" t="s">
        <v>4635</v>
      </c>
      <c r="N2013" s="226" t="s">
        <v>4584</v>
      </c>
      <c r="O2013" s="226" t="s">
        <v>646</v>
      </c>
      <c r="P2013" s="7">
        <v>1500</v>
      </c>
      <c r="Q2013" s="226"/>
    </row>
    <row r="2014" s="2" customFormat="1" spans="1:17">
      <c r="A2014" s="7">
        <v>2011</v>
      </c>
      <c r="B2014" s="226" t="s">
        <v>4572</v>
      </c>
      <c r="C2014" s="226" t="s">
        <v>4621</v>
      </c>
      <c r="D2014" s="226" t="s">
        <v>4636</v>
      </c>
      <c r="E2014" s="226" t="s">
        <v>44</v>
      </c>
      <c r="F2014" s="226" t="s">
        <v>258</v>
      </c>
      <c r="G2014" s="8" t="s">
        <v>24</v>
      </c>
      <c r="H2014" s="226" t="s">
        <v>25</v>
      </c>
      <c r="I2014" s="226" t="s">
        <v>1786</v>
      </c>
      <c r="J2014" s="226" t="s">
        <v>26</v>
      </c>
      <c r="K2014" s="226" t="s">
        <v>2983</v>
      </c>
      <c r="L2014" s="226" t="s">
        <v>4637</v>
      </c>
      <c r="M2014" s="226" t="s">
        <v>4238</v>
      </c>
      <c r="N2014" s="226" t="s">
        <v>4624</v>
      </c>
      <c r="O2014" s="226" t="s">
        <v>30</v>
      </c>
      <c r="P2014" s="7">
        <v>1500</v>
      </c>
      <c r="Q2014" s="226"/>
    </row>
    <row r="2015" s="2" customFormat="1" spans="1:17">
      <c r="A2015" s="7">
        <v>2012</v>
      </c>
      <c r="B2015" s="226" t="s">
        <v>4572</v>
      </c>
      <c r="C2015" s="226" t="s">
        <v>4621</v>
      </c>
      <c r="D2015" s="226" t="s">
        <v>4638</v>
      </c>
      <c r="E2015" s="226" t="s">
        <v>22</v>
      </c>
      <c r="F2015" s="226" t="s">
        <v>368</v>
      </c>
      <c r="G2015" s="8" t="s">
        <v>24</v>
      </c>
      <c r="H2015" s="226" t="s">
        <v>295</v>
      </c>
      <c r="I2015" s="226" t="s">
        <v>1781</v>
      </c>
      <c r="J2015" s="226" t="s">
        <v>1365</v>
      </c>
      <c r="K2015" s="226" t="s">
        <v>498</v>
      </c>
      <c r="L2015" s="226" t="s">
        <v>4639</v>
      </c>
      <c r="M2015" s="226" t="s">
        <v>1637</v>
      </c>
      <c r="N2015" s="226" t="s">
        <v>4624</v>
      </c>
      <c r="O2015" s="226" t="s">
        <v>37</v>
      </c>
      <c r="P2015" s="7">
        <v>1500</v>
      </c>
      <c r="Q2015" s="226"/>
    </row>
    <row r="2016" s="2" customFormat="1" spans="1:17">
      <c r="A2016" s="7">
        <v>2013</v>
      </c>
      <c r="B2016" s="226" t="s">
        <v>4572</v>
      </c>
      <c r="C2016" s="226" t="s">
        <v>4640</v>
      </c>
      <c r="D2016" s="226" t="s">
        <v>3151</v>
      </c>
      <c r="E2016" s="226" t="s">
        <v>22</v>
      </c>
      <c r="F2016" s="226" t="s">
        <v>368</v>
      </c>
      <c r="G2016" s="8" t="s">
        <v>24</v>
      </c>
      <c r="H2016" s="226" t="s">
        <v>1979</v>
      </c>
      <c r="I2016" s="226" t="s">
        <v>1772</v>
      </c>
      <c r="J2016" s="226" t="s">
        <v>34</v>
      </c>
      <c r="K2016" s="226" t="s">
        <v>553</v>
      </c>
      <c r="L2016" s="226" t="s">
        <v>4641</v>
      </c>
      <c r="M2016" s="226" t="s">
        <v>1187</v>
      </c>
      <c r="N2016" s="226" t="s">
        <v>4579</v>
      </c>
      <c r="O2016" s="226" t="s">
        <v>325</v>
      </c>
      <c r="P2016" s="7">
        <v>1500</v>
      </c>
      <c r="Q2016" s="226"/>
    </row>
    <row r="2017" s="2" customFormat="1" spans="1:17">
      <c r="A2017" s="7">
        <v>2014</v>
      </c>
      <c r="B2017" s="226" t="s">
        <v>4572</v>
      </c>
      <c r="C2017" s="226" t="s">
        <v>4640</v>
      </c>
      <c r="D2017" s="226" t="s">
        <v>305</v>
      </c>
      <c r="E2017" s="226" t="s">
        <v>22</v>
      </c>
      <c r="F2017" s="226" t="s">
        <v>586</v>
      </c>
      <c r="G2017" s="8" t="s">
        <v>24</v>
      </c>
      <c r="H2017" s="226" t="s">
        <v>33</v>
      </c>
      <c r="I2017" s="226" t="s">
        <v>1772</v>
      </c>
      <c r="J2017" s="226" t="s">
        <v>34</v>
      </c>
      <c r="K2017" s="226" t="s">
        <v>553</v>
      </c>
      <c r="L2017" s="226" t="s">
        <v>4642</v>
      </c>
      <c r="M2017" s="226" t="s">
        <v>4643</v>
      </c>
      <c r="N2017" s="226" t="s">
        <v>3132</v>
      </c>
      <c r="O2017" s="226" t="s">
        <v>37</v>
      </c>
      <c r="P2017" s="7">
        <v>1500</v>
      </c>
      <c r="Q2017" s="226"/>
    </row>
    <row r="2018" s="2" customFormat="1" spans="1:17">
      <c r="A2018" s="7">
        <v>2015</v>
      </c>
      <c r="B2018" s="226" t="s">
        <v>4572</v>
      </c>
      <c r="C2018" s="226" t="s">
        <v>4640</v>
      </c>
      <c r="D2018" s="226" t="s">
        <v>4587</v>
      </c>
      <c r="E2018" s="226" t="s">
        <v>4575</v>
      </c>
      <c r="F2018" s="226" t="s">
        <v>361</v>
      </c>
      <c r="G2018" s="8" t="s">
        <v>24</v>
      </c>
      <c r="H2018" s="7" t="s">
        <v>326</v>
      </c>
      <c r="I2018" s="226" t="s">
        <v>4595</v>
      </c>
      <c r="J2018" s="226" t="s">
        <v>4576</v>
      </c>
      <c r="K2018" s="226" t="s">
        <v>4644</v>
      </c>
      <c r="L2018" s="226" t="s">
        <v>305</v>
      </c>
      <c r="M2018" s="226" t="s">
        <v>361</v>
      </c>
      <c r="N2018" s="226" t="s">
        <v>4584</v>
      </c>
      <c r="O2018" s="226" t="s">
        <v>4645</v>
      </c>
      <c r="P2018" s="7">
        <v>1500</v>
      </c>
      <c r="Q2018" s="226"/>
    </row>
    <row r="2019" s="2" customFormat="1" spans="1:17">
      <c r="A2019" s="7">
        <v>2016</v>
      </c>
      <c r="B2019" s="226" t="s">
        <v>4572</v>
      </c>
      <c r="C2019" s="226" t="s">
        <v>4640</v>
      </c>
      <c r="D2019" s="226" t="s">
        <v>305</v>
      </c>
      <c r="E2019" s="226" t="s">
        <v>44</v>
      </c>
      <c r="F2019" s="226" t="s">
        <v>268</v>
      </c>
      <c r="G2019" s="8" t="s">
        <v>24</v>
      </c>
      <c r="H2019" s="7" t="s">
        <v>326</v>
      </c>
      <c r="I2019" s="226" t="s">
        <v>1781</v>
      </c>
      <c r="J2019" s="226" t="s">
        <v>34</v>
      </c>
      <c r="K2019" s="226" t="s">
        <v>553</v>
      </c>
      <c r="L2019" s="226" t="s">
        <v>305</v>
      </c>
      <c r="M2019" s="226" t="s">
        <v>361</v>
      </c>
      <c r="N2019" s="226" t="s">
        <v>4584</v>
      </c>
      <c r="O2019" s="226" t="s">
        <v>2215</v>
      </c>
      <c r="P2019" s="7">
        <v>1500</v>
      </c>
      <c r="Q2019" s="226"/>
    </row>
    <row r="2020" s="2" customFormat="1" spans="1:17">
      <c r="A2020" s="7">
        <v>2017</v>
      </c>
      <c r="B2020" s="226" t="s">
        <v>4572</v>
      </c>
      <c r="C2020" s="226" t="s">
        <v>4640</v>
      </c>
      <c r="D2020" s="226" t="s">
        <v>305</v>
      </c>
      <c r="E2020" s="226" t="s">
        <v>44</v>
      </c>
      <c r="F2020" s="226" t="s">
        <v>313</v>
      </c>
      <c r="G2020" s="8" t="s">
        <v>24</v>
      </c>
      <c r="H2020" s="7" t="s">
        <v>326</v>
      </c>
      <c r="I2020" s="226" t="s">
        <v>1786</v>
      </c>
      <c r="J2020" s="226" t="s">
        <v>34</v>
      </c>
      <c r="K2020" s="226">
        <v>201909</v>
      </c>
      <c r="L2020" s="226" t="s">
        <v>389</v>
      </c>
      <c r="M2020" s="226" t="s">
        <v>2646</v>
      </c>
      <c r="N2020" s="226" t="s">
        <v>4584</v>
      </c>
      <c r="O2020" s="226" t="s">
        <v>30</v>
      </c>
      <c r="P2020" s="7">
        <v>1500</v>
      </c>
      <c r="Q2020" s="226"/>
    </row>
    <row r="2021" s="2" customFormat="1" spans="1:17">
      <c r="A2021" s="7">
        <v>2018</v>
      </c>
      <c r="B2021" s="226" t="s">
        <v>4572</v>
      </c>
      <c r="C2021" s="226" t="s">
        <v>4640</v>
      </c>
      <c r="D2021" s="226" t="s">
        <v>4646</v>
      </c>
      <c r="E2021" s="226" t="s">
        <v>44</v>
      </c>
      <c r="F2021" s="226" t="s">
        <v>599</v>
      </c>
      <c r="G2021" s="8" t="s">
        <v>24</v>
      </c>
      <c r="H2021" s="226" t="s">
        <v>557</v>
      </c>
      <c r="I2021" s="226" t="s">
        <v>1786</v>
      </c>
      <c r="J2021" s="226" t="s">
        <v>26</v>
      </c>
      <c r="K2021" s="226">
        <v>201909</v>
      </c>
      <c r="L2021" s="226" t="s">
        <v>4646</v>
      </c>
      <c r="M2021" s="226" t="s">
        <v>599</v>
      </c>
      <c r="N2021" s="226" t="s">
        <v>4579</v>
      </c>
      <c r="O2021" s="226" t="s">
        <v>488</v>
      </c>
      <c r="P2021" s="7">
        <v>1500</v>
      </c>
      <c r="Q2021" s="226"/>
    </row>
    <row r="2022" s="2" customFormat="1" spans="1:17">
      <c r="A2022" s="7">
        <v>2019</v>
      </c>
      <c r="B2022" s="226" t="s">
        <v>4572</v>
      </c>
      <c r="C2022" s="226" t="s">
        <v>4640</v>
      </c>
      <c r="D2022" s="226" t="s">
        <v>4647</v>
      </c>
      <c r="E2022" s="226" t="s">
        <v>44</v>
      </c>
      <c r="F2022" s="226" t="s">
        <v>329</v>
      </c>
      <c r="G2022" s="8" t="s">
        <v>24</v>
      </c>
      <c r="H2022" s="226" t="s">
        <v>1436</v>
      </c>
      <c r="I2022" s="226" t="s">
        <v>1781</v>
      </c>
      <c r="J2022" s="226" t="s">
        <v>34</v>
      </c>
      <c r="K2022" s="226" t="s">
        <v>498</v>
      </c>
      <c r="L2022" s="226" t="s">
        <v>338</v>
      </c>
      <c r="M2022" s="226" t="s">
        <v>891</v>
      </c>
      <c r="N2022" s="226" t="s">
        <v>4579</v>
      </c>
      <c r="O2022" s="226" t="s">
        <v>30</v>
      </c>
      <c r="P2022" s="7">
        <v>1500</v>
      </c>
      <c r="Q2022" s="226"/>
    </row>
    <row r="2023" s="2" customFormat="1" spans="1:17">
      <c r="A2023" s="7">
        <v>2020</v>
      </c>
      <c r="B2023" s="226" t="s">
        <v>4572</v>
      </c>
      <c r="C2023" s="226" t="s">
        <v>4640</v>
      </c>
      <c r="D2023" s="226" t="s">
        <v>4578</v>
      </c>
      <c r="E2023" s="226" t="s">
        <v>44</v>
      </c>
      <c r="F2023" s="226" t="s">
        <v>240</v>
      </c>
      <c r="G2023" s="8" t="s">
        <v>24</v>
      </c>
      <c r="H2023" s="226" t="s">
        <v>4648</v>
      </c>
      <c r="I2023" s="226" t="s">
        <v>1781</v>
      </c>
      <c r="J2023" s="226" t="s">
        <v>34</v>
      </c>
      <c r="K2023" s="226">
        <v>202010</v>
      </c>
      <c r="L2023" s="226" t="s">
        <v>4649</v>
      </c>
      <c r="M2023" s="226" t="s">
        <v>301</v>
      </c>
      <c r="N2023" s="226" t="s">
        <v>4603</v>
      </c>
      <c r="O2023" s="226" t="s">
        <v>30</v>
      </c>
      <c r="P2023" s="7">
        <v>1500</v>
      </c>
      <c r="Q2023" s="226"/>
    </row>
    <row r="2024" s="2" customFormat="1" spans="1:17">
      <c r="A2024" s="7">
        <v>2021</v>
      </c>
      <c r="B2024" s="226" t="s">
        <v>4572</v>
      </c>
      <c r="C2024" s="226" t="s">
        <v>4640</v>
      </c>
      <c r="D2024" s="226" t="s">
        <v>305</v>
      </c>
      <c r="E2024" s="226" t="s">
        <v>22</v>
      </c>
      <c r="F2024" s="226" t="s">
        <v>783</v>
      </c>
      <c r="G2024" s="8" t="s">
        <v>24</v>
      </c>
      <c r="H2024" s="226" t="s">
        <v>2889</v>
      </c>
      <c r="I2024" s="226" t="s">
        <v>1781</v>
      </c>
      <c r="J2024" s="226" t="s">
        <v>34</v>
      </c>
      <c r="K2024" s="226">
        <v>202009</v>
      </c>
      <c r="L2024" s="226" t="s">
        <v>4650</v>
      </c>
      <c r="M2024" s="226" t="s">
        <v>689</v>
      </c>
      <c r="N2024" s="226" t="s">
        <v>4579</v>
      </c>
      <c r="O2024" s="226" t="s">
        <v>37</v>
      </c>
      <c r="P2024" s="7">
        <v>1500</v>
      </c>
      <c r="Q2024" s="226"/>
    </row>
    <row r="2025" s="2" customFormat="1" spans="1:17">
      <c r="A2025" s="7">
        <v>2022</v>
      </c>
      <c r="B2025" s="226" t="s">
        <v>4572</v>
      </c>
      <c r="C2025" s="226" t="s">
        <v>4640</v>
      </c>
      <c r="D2025" s="226" t="s">
        <v>4651</v>
      </c>
      <c r="E2025" s="226" t="s">
        <v>22</v>
      </c>
      <c r="F2025" s="226" t="s">
        <v>94</v>
      </c>
      <c r="G2025" s="8" t="s">
        <v>24</v>
      </c>
      <c r="H2025" s="226" t="s">
        <v>839</v>
      </c>
      <c r="I2025" s="226" t="s">
        <v>1781</v>
      </c>
      <c r="J2025" s="226" t="s">
        <v>1365</v>
      </c>
      <c r="K2025" s="226" t="s">
        <v>498</v>
      </c>
      <c r="L2025" s="226" t="s">
        <v>4652</v>
      </c>
      <c r="M2025" s="226" t="s">
        <v>1447</v>
      </c>
      <c r="N2025" s="226" t="s">
        <v>4579</v>
      </c>
      <c r="O2025" s="226" t="s">
        <v>325</v>
      </c>
      <c r="P2025" s="7">
        <v>1500</v>
      </c>
      <c r="Q2025" s="226"/>
    </row>
    <row r="2026" s="2" customFormat="1" spans="1:17">
      <c r="A2026" s="7">
        <v>2023</v>
      </c>
      <c r="B2026" s="226" t="s">
        <v>4572</v>
      </c>
      <c r="C2026" s="226" t="s">
        <v>4640</v>
      </c>
      <c r="D2026" s="226" t="s">
        <v>4653</v>
      </c>
      <c r="E2026" s="226" t="s">
        <v>44</v>
      </c>
      <c r="F2026" s="226" t="s">
        <v>599</v>
      </c>
      <c r="G2026" s="8" t="s">
        <v>24</v>
      </c>
      <c r="H2026" s="226" t="s">
        <v>126</v>
      </c>
      <c r="I2026" s="226" t="s">
        <v>1781</v>
      </c>
      <c r="J2026" s="226" t="s">
        <v>26</v>
      </c>
      <c r="K2026" s="226">
        <v>201909</v>
      </c>
      <c r="L2026" s="226" t="s">
        <v>748</v>
      </c>
      <c r="M2026" s="226" t="s">
        <v>1600</v>
      </c>
      <c r="N2026" s="226" t="s">
        <v>4579</v>
      </c>
      <c r="O2026" s="226" t="s">
        <v>30</v>
      </c>
      <c r="P2026" s="7">
        <v>1500</v>
      </c>
      <c r="Q2026" s="226"/>
    </row>
    <row r="2027" s="2" customFormat="1" spans="1:17">
      <c r="A2027" s="7">
        <v>2024</v>
      </c>
      <c r="B2027" s="226" t="s">
        <v>4572</v>
      </c>
      <c r="C2027" s="226" t="s">
        <v>4640</v>
      </c>
      <c r="D2027" s="226" t="s">
        <v>463</v>
      </c>
      <c r="E2027" s="226" t="s">
        <v>22</v>
      </c>
      <c r="F2027" s="226" t="s">
        <v>220</v>
      </c>
      <c r="G2027" s="8" t="s">
        <v>24</v>
      </c>
      <c r="H2027" s="226" t="s">
        <v>33</v>
      </c>
      <c r="I2027" s="226" t="s">
        <v>1786</v>
      </c>
      <c r="J2027" s="226" t="s">
        <v>34</v>
      </c>
      <c r="K2027" s="226">
        <v>201909</v>
      </c>
      <c r="L2027" s="226" t="s">
        <v>4578</v>
      </c>
      <c r="M2027" s="226" t="s">
        <v>219</v>
      </c>
      <c r="N2027" s="226" t="s">
        <v>4584</v>
      </c>
      <c r="O2027" s="226" t="s">
        <v>325</v>
      </c>
      <c r="P2027" s="7">
        <v>1500</v>
      </c>
      <c r="Q2027" s="226"/>
    </row>
    <row r="2028" s="2" customFormat="1" spans="1:17">
      <c r="A2028" s="7">
        <v>2025</v>
      </c>
      <c r="B2028" s="226" t="s">
        <v>4572</v>
      </c>
      <c r="C2028" s="226" t="s">
        <v>4640</v>
      </c>
      <c r="D2028" s="226" t="s">
        <v>4654</v>
      </c>
      <c r="E2028" s="226" t="s">
        <v>22</v>
      </c>
      <c r="F2028" s="226" t="s">
        <v>313</v>
      </c>
      <c r="G2028" s="8" t="s">
        <v>24</v>
      </c>
      <c r="H2028" s="226" t="s">
        <v>2248</v>
      </c>
      <c r="I2028" s="226" t="s">
        <v>4589</v>
      </c>
      <c r="J2028" s="226" t="s">
        <v>1365</v>
      </c>
      <c r="K2028" s="226" t="s">
        <v>4577</v>
      </c>
      <c r="L2028" s="226" t="s">
        <v>389</v>
      </c>
      <c r="M2028" s="226" t="s">
        <v>446</v>
      </c>
      <c r="N2028" s="226" t="s">
        <v>4603</v>
      </c>
      <c r="O2028" s="226" t="s">
        <v>325</v>
      </c>
      <c r="P2028" s="7">
        <v>1500</v>
      </c>
      <c r="Q2028" s="226"/>
    </row>
    <row r="2029" s="2" customFormat="1" spans="1:17">
      <c r="A2029" s="7">
        <v>2026</v>
      </c>
      <c r="B2029" s="226" t="s">
        <v>4572</v>
      </c>
      <c r="C2029" s="226" t="s">
        <v>4640</v>
      </c>
      <c r="D2029" s="226" t="s">
        <v>305</v>
      </c>
      <c r="E2029" s="226" t="s">
        <v>22</v>
      </c>
      <c r="F2029" s="226" t="s">
        <v>586</v>
      </c>
      <c r="G2029" s="8" t="s">
        <v>24</v>
      </c>
      <c r="H2029" s="226" t="s">
        <v>1899</v>
      </c>
      <c r="I2029" s="226" t="s">
        <v>1772</v>
      </c>
      <c r="J2029" s="226" t="s">
        <v>1365</v>
      </c>
      <c r="K2029" s="226" t="s">
        <v>553</v>
      </c>
      <c r="L2029" s="226" t="s">
        <v>4655</v>
      </c>
      <c r="M2029" s="226" t="s">
        <v>3426</v>
      </c>
      <c r="N2029" s="226" t="s">
        <v>4579</v>
      </c>
      <c r="O2029" s="226" t="s">
        <v>37</v>
      </c>
      <c r="P2029" s="7">
        <v>1500</v>
      </c>
      <c r="Q2029" s="226"/>
    </row>
    <row r="2030" s="2" customFormat="1" spans="1:17">
      <c r="A2030" s="7">
        <v>2027</v>
      </c>
      <c r="B2030" s="226" t="s">
        <v>4572</v>
      </c>
      <c r="C2030" s="226" t="s">
        <v>4640</v>
      </c>
      <c r="D2030" s="226" t="s">
        <v>4656</v>
      </c>
      <c r="E2030" s="226" t="s">
        <v>22</v>
      </c>
      <c r="F2030" s="226" t="s">
        <v>391</v>
      </c>
      <c r="G2030" s="8" t="s">
        <v>24</v>
      </c>
      <c r="H2030" s="226" t="s">
        <v>2889</v>
      </c>
      <c r="I2030" s="226" t="s">
        <v>1772</v>
      </c>
      <c r="J2030" s="226" t="s">
        <v>34</v>
      </c>
      <c r="K2030" s="226" t="s">
        <v>553</v>
      </c>
      <c r="L2030" s="226" t="s">
        <v>4657</v>
      </c>
      <c r="M2030" s="226" t="s">
        <v>4658</v>
      </c>
      <c r="N2030" s="226" t="s">
        <v>4584</v>
      </c>
      <c r="O2030" s="226" t="s">
        <v>529</v>
      </c>
      <c r="P2030" s="7">
        <v>1500</v>
      </c>
      <c r="Q2030" s="226"/>
    </row>
    <row r="2031" s="2" customFormat="1" spans="1:17">
      <c r="A2031" s="7">
        <v>2028</v>
      </c>
      <c r="B2031" s="226" t="s">
        <v>4572</v>
      </c>
      <c r="C2031" s="226" t="s">
        <v>4640</v>
      </c>
      <c r="D2031" s="226" t="s">
        <v>4659</v>
      </c>
      <c r="E2031" s="226" t="s">
        <v>22</v>
      </c>
      <c r="F2031" s="226" t="s">
        <v>503</v>
      </c>
      <c r="G2031" s="8" t="s">
        <v>24</v>
      </c>
      <c r="H2031" s="226" t="s">
        <v>4660</v>
      </c>
      <c r="I2031" s="226" t="s">
        <v>1781</v>
      </c>
      <c r="J2031" s="226" t="s">
        <v>34</v>
      </c>
      <c r="K2031" s="226" t="s">
        <v>553</v>
      </c>
      <c r="L2031" s="226" t="s">
        <v>4661</v>
      </c>
      <c r="M2031" s="226" t="s">
        <v>464</v>
      </c>
      <c r="N2031" s="226" t="s">
        <v>4579</v>
      </c>
      <c r="O2031" s="226" t="s">
        <v>529</v>
      </c>
      <c r="P2031" s="7">
        <v>1500</v>
      </c>
      <c r="Q2031" s="226"/>
    </row>
    <row r="2032" s="2" customFormat="1" spans="1:17">
      <c r="A2032" s="7">
        <v>2029</v>
      </c>
      <c r="B2032" s="226" t="s">
        <v>4572</v>
      </c>
      <c r="C2032" s="226" t="s">
        <v>4662</v>
      </c>
      <c r="D2032" s="226" t="s">
        <v>4663</v>
      </c>
      <c r="E2032" s="226" t="s">
        <v>44</v>
      </c>
      <c r="F2032" s="226" t="s">
        <v>220</v>
      </c>
      <c r="G2032" s="8" t="s">
        <v>24</v>
      </c>
      <c r="H2032" s="226" t="s">
        <v>4664</v>
      </c>
      <c r="I2032" s="226" t="s">
        <v>1786</v>
      </c>
      <c r="J2032" s="226" t="s">
        <v>1365</v>
      </c>
      <c r="K2032" s="226">
        <v>201908</v>
      </c>
      <c r="L2032" s="226" t="s">
        <v>4665</v>
      </c>
      <c r="M2032" s="226" t="s">
        <v>4666</v>
      </c>
      <c r="N2032" s="226" t="s">
        <v>4579</v>
      </c>
      <c r="O2032" s="226" t="s">
        <v>37</v>
      </c>
      <c r="P2032" s="7">
        <v>1500</v>
      </c>
      <c r="Q2032" s="226"/>
    </row>
    <row r="2033" s="2" customFormat="1" spans="1:17">
      <c r="A2033" s="7">
        <v>2030</v>
      </c>
      <c r="B2033" s="226" t="s">
        <v>4572</v>
      </c>
      <c r="C2033" s="226" t="s">
        <v>4662</v>
      </c>
      <c r="D2033" s="226" t="s">
        <v>152</v>
      </c>
      <c r="E2033" s="226" t="s">
        <v>22</v>
      </c>
      <c r="F2033" s="226" t="s">
        <v>83</v>
      </c>
      <c r="G2033" s="8" t="s">
        <v>24</v>
      </c>
      <c r="H2033" s="226" t="s">
        <v>2367</v>
      </c>
      <c r="I2033" s="226" t="s">
        <v>1786</v>
      </c>
      <c r="J2033" s="226" t="s">
        <v>34</v>
      </c>
      <c r="K2033" s="226" t="s">
        <v>2983</v>
      </c>
      <c r="L2033" s="226" t="s">
        <v>2776</v>
      </c>
      <c r="M2033" s="226" t="s">
        <v>4667</v>
      </c>
      <c r="N2033" s="226" t="s">
        <v>4584</v>
      </c>
      <c r="O2033" s="226" t="s">
        <v>37</v>
      </c>
      <c r="P2033" s="7">
        <v>1500</v>
      </c>
      <c r="Q2033" s="226"/>
    </row>
    <row r="2034" s="2" customFormat="1" spans="1:17">
      <c r="A2034" s="7">
        <v>2031</v>
      </c>
      <c r="B2034" s="226" t="s">
        <v>4572</v>
      </c>
      <c r="C2034" s="226" t="s">
        <v>4662</v>
      </c>
      <c r="D2034" s="226" t="s">
        <v>1115</v>
      </c>
      <c r="E2034" s="226" t="s">
        <v>22</v>
      </c>
      <c r="F2034" s="226" t="s">
        <v>368</v>
      </c>
      <c r="G2034" s="8" t="s">
        <v>24</v>
      </c>
      <c r="H2034" s="226" t="s">
        <v>633</v>
      </c>
      <c r="I2034" s="226" t="s">
        <v>1772</v>
      </c>
      <c r="J2034" s="226" t="s">
        <v>34</v>
      </c>
      <c r="K2034" s="226" t="s">
        <v>553</v>
      </c>
      <c r="L2034" s="226" t="s">
        <v>4668</v>
      </c>
      <c r="M2034" s="226" t="s">
        <v>575</v>
      </c>
      <c r="N2034" s="226" t="s">
        <v>4624</v>
      </c>
      <c r="O2034" s="226" t="s">
        <v>37</v>
      </c>
      <c r="P2034" s="7">
        <v>1500</v>
      </c>
      <c r="Q2034" s="226"/>
    </row>
    <row r="2035" s="2" customFormat="1" spans="1:17">
      <c r="A2035" s="7">
        <v>2032</v>
      </c>
      <c r="B2035" s="226" t="s">
        <v>4572</v>
      </c>
      <c r="C2035" s="226" t="s">
        <v>4662</v>
      </c>
      <c r="D2035" s="226" t="s">
        <v>4669</v>
      </c>
      <c r="E2035" s="226" t="s">
        <v>4575</v>
      </c>
      <c r="F2035" s="226" t="s">
        <v>1351</v>
      </c>
      <c r="G2035" s="8" t="s">
        <v>24</v>
      </c>
      <c r="H2035" s="226" t="s">
        <v>2086</v>
      </c>
      <c r="I2035" s="226" t="s">
        <v>4589</v>
      </c>
      <c r="J2035" s="226" t="s">
        <v>1365</v>
      </c>
      <c r="K2035" s="226" t="s">
        <v>4577</v>
      </c>
      <c r="L2035" s="226" t="s">
        <v>4670</v>
      </c>
      <c r="M2035" s="226" t="s">
        <v>1383</v>
      </c>
      <c r="N2035" s="226" t="s">
        <v>4584</v>
      </c>
      <c r="O2035" s="226" t="s">
        <v>30</v>
      </c>
      <c r="P2035" s="7">
        <v>1500</v>
      </c>
      <c r="Q2035" s="226"/>
    </row>
    <row r="2036" s="2" customFormat="1" spans="1:17">
      <c r="A2036" s="7">
        <v>2033</v>
      </c>
      <c r="B2036" s="226" t="s">
        <v>4572</v>
      </c>
      <c r="C2036" s="226" t="s">
        <v>4671</v>
      </c>
      <c r="D2036" s="226" t="s">
        <v>3926</v>
      </c>
      <c r="E2036" s="226" t="s">
        <v>44</v>
      </c>
      <c r="F2036" s="226" t="s">
        <v>368</v>
      </c>
      <c r="G2036" s="8" t="s">
        <v>24</v>
      </c>
      <c r="H2036" s="7" t="s">
        <v>326</v>
      </c>
      <c r="I2036" s="226" t="s">
        <v>1781</v>
      </c>
      <c r="J2036" s="226" t="s">
        <v>34</v>
      </c>
      <c r="K2036" s="226" t="s">
        <v>498</v>
      </c>
      <c r="L2036" s="226" t="s">
        <v>1088</v>
      </c>
      <c r="M2036" s="226" t="s">
        <v>957</v>
      </c>
      <c r="N2036" s="226" t="s">
        <v>4584</v>
      </c>
      <c r="O2036" s="226" t="s">
        <v>37</v>
      </c>
      <c r="P2036" s="7">
        <v>1500</v>
      </c>
      <c r="Q2036" s="226"/>
    </row>
    <row r="2037" s="2" customFormat="1" spans="1:17">
      <c r="A2037" s="7">
        <v>2034</v>
      </c>
      <c r="B2037" s="226" t="s">
        <v>4572</v>
      </c>
      <c r="C2037" s="226" t="s">
        <v>4671</v>
      </c>
      <c r="D2037" s="226" t="s">
        <v>152</v>
      </c>
      <c r="E2037" s="226" t="s">
        <v>22</v>
      </c>
      <c r="F2037" s="226" t="s">
        <v>243</v>
      </c>
      <c r="G2037" s="8" t="s">
        <v>24</v>
      </c>
      <c r="H2037" s="226" t="s">
        <v>126</v>
      </c>
      <c r="I2037" s="226" t="s">
        <v>1781</v>
      </c>
      <c r="J2037" s="226" t="s">
        <v>34</v>
      </c>
      <c r="K2037" s="226" t="s">
        <v>65</v>
      </c>
      <c r="L2037" s="226" t="s">
        <v>2648</v>
      </c>
      <c r="M2037" s="226" t="s">
        <v>260</v>
      </c>
      <c r="N2037" s="226" t="s">
        <v>4624</v>
      </c>
      <c r="O2037" s="226" t="s">
        <v>4672</v>
      </c>
      <c r="P2037" s="7">
        <v>1500</v>
      </c>
      <c r="Q2037" s="226"/>
    </row>
    <row r="2038" s="2" customFormat="1" spans="1:17">
      <c r="A2038" s="7">
        <v>2035</v>
      </c>
      <c r="B2038" s="226" t="s">
        <v>4572</v>
      </c>
      <c r="C2038" s="226" t="s">
        <v>4671</v>
      </c>
      <c r="D2038" s="226" t="s">
        <v>3588</v>
      </c>
      <c r="E2038" s="226" t="s">
        <v>22</v>
      </c>
      <c r="F2038" s="226" t="s">
        <v>586</v>
      </c>
      <c r="G2038" s="8" t="s">
        <v>24</v>
      </c>
      <c r="H2038" s="226" t="s">
        <v>1625</v>
      </c>
      <c r="I2038" s="226" t="s">
        <v>1772</v>
      </c>
      <c r="J2038" s="226" t="s">
        <v>34</v>
      </c>
      <c r="K2038" s="226" t="s">
        <v>553</v>
      </c>
      <c r="L2038" s="226" t="s">
        <v>3015</v>
      </c>
      <c r="M2038" s="226" t="s">
        <v>3139</v>
      </c>
      <c r="N2038" s="226" t="s">
        <v>4624</v>
      </c>
      <c r="O2038" s="226" t="s">
        <v>325</v>
      </c>
      <c r="P2038" s="7">
        <v>1500</v>
      </c>
      <c r="Q2038" s="226"/>
    </row>
    <row r="2039" s="2" customFormat="1" spans="1:17">
      <c r="A2039" s="7">
        <v>2036</v>
      </c>
      <c r="B2039" s="226" t="s">
        <v>4572</v>
      </c>
      <c r="C2039" s="226" t="s">
        <v>4671</v>
      </c>
      <c r="D2039" s="226" t="s">
        <v>4673</v>
      </c>
      <c r="E2039" s="226" t="s">
        <v>44</v>
      </c>
      <c r="F2039" s="226" t="s">
        <v>171</v>
      </c>
      <c r="G2039" s="8" t="s">
        <v>24</v>
      </c>
      <c r="H2039" s="226" t="s">
        <v>647</v>
      </c>
      <c r="I2039" s="226" t="s">
        <v>1772</v>
      </c>
      <c r="J2039" s="226" t="s">
        <v>34</v>
      </c>
      <c r="K2039" s="226" t="s">
        <v>553</v>
      </c>
      <c r="L2039" s="226" t="s">
        <v>2604</v>
      </c>
      <c r="M2039" s="226" t="s">
        <v>3265</v>
      </c>
      <c r="N2039" s="226" t="s">
        <v>4624</v>
      </c>
      <c r="O2039" s="226" t="s">
        <v>4672</v>
      </c>
      <c r="P2039" s="7">
        <v>1500</v>
      </c>
      <c r="Q2039" s="226"/>
    </row>
    <row r="2040" s="2" customFormat="1" spans="1:17">
      <c r="A2040" s="7">
        <v>2037</v>
      </c>
      <c r="B2040" s="226" t="s">
        <v>4572</v>
      </c>
      <c r="C2040" s="226" t="s">
        <v>4671</v>
      </c>
      <c r="D2040" s="226" t="s">
        <v>4674</v>
      </c>
      <c r="E2040" s="226" t="s">
        <v>22</v>
      </c>
      <c r="F2040" s="226" t="s">
        <v>372</v>
      </c>
      <c r="G2040" s="8" t="s">
        <v>24</v>
      </c>
      <c r="H2040" s="7" t="s">
        <v>326</v>
      </c>
      <c r="I2040" s="226" t="s">
        <v>1781</v>
      </c>
      <c r="J2040" s="226" t="s">
        <v>34</v>
      </c>
      <c r="K2040" s="226">
        <v>202009</v>
      </c>
      <c r="L2040" s="226" t="s">
        <v>4675</v>
      </c>
      <c r="M2040" s="226" t="s">
        <v>4676</v>
      </c>
      <c r="N2040" s="226" t="s">
        <v>4624</v>
      </c>
      <c r="O2040" s="226" t="s">
        <v>37</v>
      </c>
      <c r="P2040" s="7">
        <v>1500</v>
      </c>
      <c r="Q2040" s="226"/>
    </row>
    <row r="2041" s="2" customFormat="1" spans="1:17">
      <c r="A2041" s="7">
        <v>2038</v>
      </c>
      <c r="B2041" s="226" t="s">
        <v>4572</v>
      </c>
      <c r="C2041" s="226" t="s">
        <v>4671</v>
      </c>
      <c r="D2041" s="226" t="s">
        <v>4677</v>
      </c>
      <c r="E2041" s="226" t="s">
        <v>22</v>
      </c>
      <c r="F2041" s="226" t="s">
        <v>195</v>
      </c>
      <c r="G2041" s="8" t="s">
        <v>24</v>
      </c>
      <c r="H2041" s="7" t="s">
        <v>326</v>
      </c>
      <c r="I2041" s="226" t="s">
        <v>1786</v>
      </c>
      <c r="J2041" s="226" t="s">
        <v>34</v>
      </c>
      <c r="K2041" s="226">
        <v>201908</v>
      </c>
      <c r="L2041" s="226" t="s">
        <v>4678</v>
      </c>
      <c r="M2041" s="226" t="s">
        <v>3371</v>
      </c>
      <c r="N2041" s="226" t="s">
        <v>4624</v>
      </c>
      <c r="O2041" s="226" t="s">
        <v>37</v>
      </c>
      <c r="P2041" s="7">
        <v>1500</v>
      </c>
      <c r="Q2041" s="226"/>
    </row>
    <row r="2042" s="2" customFormat="1" spans="1:17">
      <c r="A2042" s="7">
        <v>2039</v>
      </c>
      <c r="B2042" s="226" t="s">
        <v>4572</v>
      </c>
      <c r="C2042" s="226" t="s">
        <v>4671</v>
      </c>
      <c r="D2042" s="226" t="s">
        <v>4679</v>
      </c>
      <c r="E2042" s="226" t="s">
        <v>44</v>
      </c>
      <c r="F2042" s="226" t="s">
        <v>1798</v>
      </c>
      <c r="G2042" s="8" t="s">
        <v>24</v>
      </c>
      <c r="H2042" s="226" t="s">
        <v>4680</v>
      </c>
      <c r="I2042" s="226" t="s">
        <v>1781</v>
      </c>
      <c r="J2042" s="226" t="s">
        <v>1365</v>
      </c>
      <c r="K2042" s="226">
        <v>202009</v>
      </c>
      <c r="L2042" s="226" t="s">
        <v>4681</v>
      </c>
      <c r="M2042" s="226" t="s">
        <v>164</v>
      </c>
      <c r="N2042" s="226" t="s">
        <v>4624</v>
      </c>
      <c r="O2042" s="226" t="s">
        <v>30</v>
      </c>
      <c r="P2042" s="7">
        <v>1500</v>
      </c>
      <c r="Q2042" s="226"/>
    </row>
    <row r="2043" s="2" customFormat="1" spans="1:17">
      <c r="A2043" s="7">
        <v>2040</v>
      </c>
      <c r="B2043" s="226" t="s">
        <v>4572</v>
      </c>
      <c r="C2043" s="226" t="s">
        <v>4671</v>
      </c>
      <c r="D2043" s="226" t="s">
        <v>305</v>
      </c>
      <c r="E2043" s="226" t="s">
        <v>22</v>
      </c>
      <c r="F2043" s="226" t="s">
        <v>220</v>
      </c>
      <c r="G2043" s="8" t="s">
        <v>24</v>
      </c>
      <c r="H2043" s="226" t="s">
        <v>2218</v>
      </c>
      <c r="I2043" s="226" t="s">
        <v>1772</v>
      </c>
      <c r="J2043" s="226" t="s">
        <v>34</v>
      </c>
      <c r="K2043" s="226" t="s">
        <v>553</v>
      </c>
      <c r="L2043" s="226" t="s">
        <v>338</v>
      </c>
      <c r="M2043" s="226" t="s">
        <v>73</v>
      </c>
      <c r="N2043" s="226" t="s">
        <v>4624</v>
      </c>
      <c r="O2043" s="226" t="s">
        <v>325</v>
      </c>
      <c r="P2043" s="7">
        <v>1500</v>
      </c>
      <c r="Q2043" s="226"/>
    </row>
    <row r="2044" s="2" customFormat="1" spans="1:17">
      <c r="A2044" s="7">
        <v>2041</v>
      </c>
      <c r="B2044" s="226" t="s">
        <v>4572</v>
      </c>
      <c r="C2044" s="226" t="s">
        <v>4671</v>
      </c>
      <c r="D2044" s="226" t="s">
        <v>1263</v>
      </c>
      <c r="E2044" s="226" t="s">
        <v>44</v>
      </c>
      <c r="F2044" s="226" t="s">
        <v>783</v>
      </c>
      <c r="G2044" s="8" t="s">
        <v>24</v>
      </c>
      <c r="H2044" s="226" t="s">
        <v>330</v>
      </c>
      <c r="I2044" s="226" t="s">
        <v>1772</v>
      </c>
      <c r="J2044" s="226" t="s">
        <v>34</v>
      </c>
      <c r="K2044" s="226" t="s">
        <v>553</v>
      </c>
      <c r="L2044" s="226" t="s">
        <v>1229</v>
      </c>
      <c r="M2044" s="226" t="s">
        <v>4682</v>
      </c>
      <c r="N2044" s="226" t="s">
        <v>4584</v>
      </c>
      <c r="O2044" s="226" t="s">
        <v>37</v>
      </c>
      <c r="P2044" s="7">
        <v>1500</v>
      </c>
      <c r="Q2044" s="226"/>
    </row>
    <row r="2045" s="2" customFormat="1" spans="1:17">
      <c r="A2045" s="7">
        <v>2042</v>
      </c>
      <c r="B2045" s="226" t="s">
        <v>4572</v>
      </c>
      <c r="C2045" s="226" t="s">
        <v>4671</v>
      </c>
      <c r="D2045" s="226" t="s">
        <v>4683</v>
      </c>
      <c r="E2045" s="226" t="s">
        <v>22</v>
      </c>
      <c r="F2045" s="226" t="s">
        <v>1040</v>
      </c>
      <c r="G2045" s="8" t="s">
        <v>24</v>
      </c>
      <c r="H2045" s="226" t="s">
        <v>1537</v>
      </c>
      <c r="I2045" s="226" t="s">
        <v>1772</v>
      </c>
      <c r="J2045" s="226" t="s">
        <v>34</v>
      </c>
      <c r="K2045" s="226" t="s">
        <v>553</v>
      </c>
      <c r="L2045" s="226" t="s">
        <v>3536</v>
      </c>
      <c r="M2045" s="226" t="s">
        <v>4684</v>
      </c>
      <c r="N2045" s="226" t="s">
        <v>4624</v>
      </c>
      <c r="O2045" s="226" t="s">
        <v>37</v>
      </c>
      <c r="P2045" s="7">
        <v>1500</v>
      </c>
      <c r="Q2045" s="226"/>
    </row>
    <row r="2046" s="2" customFormat="1" spans="1:17">
      <c r="A2046" s="7">
        <v>2043</v>
      </c>
      <c r="B2046" s="226" t="s">
        <v>4572</v>
      </c>
      <c r="C2046" s="226" t="s">
        <v>4671</v>
      </c>
      <c r="D2046" s="226" t="s">
        <v>2787</v>
      </c>
      <c r="E2046" s="226" t="s">
        <v>44</v>
      </c>
      <c r="F2046" s="226" t="s">
        <v>1040</v>
      </c>
      <c r="G2046" s="8" t="s">
        <v>24</v>
      </c>
      <c r="H2046" s="226" t="s">
        <v>4685</v>
      </c>
      <c r="I2046" s="226" t="s">
        <v>1772</v>
      </c>
      <c r="J2046" s="226" t="s">
        <v>34</v>
      </c>
      <c r="K2046" s="226" t="s">
        <v>553</v>
      </c>
      <c r="L2046" s="226" t="s">
        <v>4686</v>
      </c>
      <c r="M2046" s="226" t="s">
        <v>4687</v>
      </c>
      <c r="N2046" s="226" t="s">
        <v>4624</v>
      </c>
      <c r="O2046" s="226" t="s">
        <v>37</v>
      </c>
      <c r="P2046" s="7">
        <v>1500</v>
      </c>
      <c r="Q2046" s="226"/>
    </row>
    <row r="2047" s="2" customFormat="1" spans="1:17">
      <c r="A2047" s="7">
        <v>2044</v>
      </c>
      <c r="B2047" s="226" t="s">
        <v>4572</v>
      </c>
      <c r="C2047" s="226" t="s">
        <v>4688</v>
      </c>
      <c r="D2047" s="226" t="s">
        <v>4689</v>
      </c>
      <c r="E2047" s="226" t="s">
        <v>44</v>
      </c>
      <c r="F2047" s="226" t="s">
        <v>100</v>
      </c>
      <c r="G2047" s="8" t="s">
        <v>24</v>
      </c>
      <c r="H2047" s="226" t="s">
        <v>4690</v>
      </c>
      <c r="I2047" s="226" t="s">
        <v>1781</v>
      </c>
      <c r="J2047" s="226" t="s">
        <v>34</v>
      </c>
      <c r="K2047" s="226">
        <v>202009</v>
      </c>
      <c r="L2047" s="226" t="s">
        <v>4691</v>
      </c>
      <c r="M2047" s="226" t="s">
        <v>4692</v>
      </c>
      <c r="N2047" s="226" t="s">
        <v>731</v>
      </c>
      <c r="O2047" s="226" t="s">
        <v>37</v>
      </c>
      <c r="P2047" s="7">
        <v>1500</v>
      </c>
      <c r="Q2047" s="226"/>
    </row>
    <row r="2048" s="2" customFormat="1" spans="1:17">
      <c r="A2048" s="7">
        <v>2045</v>
      </c>
      <c r="B2048" s="226" t="s">
        <v>4572</v>
      </c>
      <c r="C2048" s="226" t="s">
        <v>4688</v>
      </c>
      <c r="D2048" s="226" t="s">
        <v>4693</v>
      </c>
      <c r="E2048" s="226" t="s">
        <v>22</v>
      </c>
      <c r="F2048" s="226" t="s">
        <v>100</v>
      </c>
      <c r="G2048" s="8" t="s">
        <v>24</v>
      </c>
      <c r="H2048" s="226" t="s">
        <v>4694</v>
      </c>
      <c r="I2048" s="226" t="s">
        <v>1781</v>
      </c>
      <c r="J2048" s="226" t="s">
        <v>34</v>
      </c>
      <c r="K2048" s="226" t="s">
        <v>498</v>
      </c>
      <c r="L2048" s="226" t="s">
        <v>4695</v>
      </c>
      <c r="M2048" s="226" t="s">
        <v>4546</v>
      </c>
      <c r="N2048" s="226" t="s">
        <v>4624</v>
      </c>
      <c r="O2048" s="226" t="s">
        <v>37</v>
      </c>
      <c r="P2048" s="7">
        <v>1500</v>
      </c>
      <c r="Q2048" s="226"/>
    </row>
    <row r="2049" s="2" customFormat="1" spans="1:17">
      <c r="A2049" s="7">
        <v>2046</v>
      </c>
      <c r="B2049" s="226" t="s">
        <v>4572</v>
      </c>
      <c r="C2049" s="226" t="s">
        <v>4688</v>
      </c>
      <c r="D2049" s="226" t="s">
        <v>4696</v>
      </c>
      <c r="E2049" s="226" t="s">
        <v>44</v>
      </c>
      <c r="F2049" s="226" t="s">
        <v>306</v>
      </c>
      <c r="G2049" s="8" t="s">
        <v>24</v>
      </c>
      <c r="H2049" s="7" t="s">
        <v>326</v>
      </c>
      <c r="I2049" s="226" t="s">
        <v>1786</v>
      </c>
      <c r="J2049" s="226" t="s">
        <v>34</v>
      </c>
      <c r="K2049" s="226">
        <v>201909</v>
      </c>
      <c r="L2049" s="226" t="s">
        <v>4697</v>
      </c>
      <c r="M2049" s="226" t="s">
        <v>73</v>
      </c>
      <c r="N2049" s="226" t="s">
        <v>4584</v>
      </c>
      <c r="O2049" s="226" t="s">
        <v>30</v>
      </c>
      <c r="P2049" s="7">
        <v>1500</v>
      </c>
      <c r="Q2049" s="226"/>
    </row>
    <row r="2050" s="2" customFormat="1" spans="1:17">
      <c r="A2050" s="7">
        <v>2047</v>
      </c>
      <c r="B2050" s="226" t="s">
        <v>4572</v>
      </c>
      <c r="C2050" s="226" t="s">
        <v>4688</v>
      </c>
      <c r="D2050" s="226" t="s">
        <v>738</v>
      </c>
      <c r="E2050" s="226" t="s">
        <v>44</v>
      </c>
      <c r="F2050" s="226" t="s">
        <v>361</v>
      </c>
      <c r="G2050" s="8" t="s">
        <v>24</v>
      </c>
      <c r="H2050" s="7" t="s">
        <v>326</v>
      </c>
      <c r="I2050" s="226" t="s">
        <v>1781</v>
      </c>
      <c r="J2050" s="226" t="s">
        <v>34</v>
      </c>
      <c r="K2050" s="226" t="s">
        <v>498</v>
      </c>
      <c r="L2050" s="226" t="s">
        <v>4698</v>
      </c>
      <c r="M2050" s="226" t="s">
        <v>67</v>
      </c>
      <c r="N2050" s="226" t="s">
        <v>4624</v>
      </c>
      <c r="O2050" s="226" t="s">
        <v>30</v>
      </c>
      <c r="P2050" s="7">
        <v>1500</v>
      </c>
      <c r="Q2050" s="226"/>
    </row>
    <row r="2051" s="2" customFormat="1" spans="1:17">
      <c r="A2051" s="7">
        <v>2048</v>
      </c>
      <c r="B2051" s="226" t="s">
        <v>4572</v>
      </c>
      <c r="C2051" s="226" t="s">
        <v>4688</v>
      </c>
      <c r="D2051" s="226" t="s">
        <v>152</v>
      </c>
      <c r="E2051" s="226" t="s">
        <v>22</v>
      </c>
      <c r="F2051" s="226" t="s">
        <v>119</v>
      </c>
      <c r="G2051" s="8" t="s">
        <v>24</v>
      </c>
      <c r="H2051" s="7" t="s">
        <v>326</v>
      </c>
      <c r="I2051" s="226" t="s">
        <v>1786</v>
      </c>
      <c r="J2051" s="226" t="s">
        <v>34</v>
      </c>
      <c r="K2051" s="226">
        <v>201909</v>
      </c>
      <c r="L2051" s="226" t="s">
        <v>1143</v>
      </c>
      <c r="M2051" s="226" t="s">
        <v>2856</v>
      </c>
      <c r="N2051" s="226" t="s">
        <v>4584</v>
      </c>
      <c r="O2051" s="226" t="s">
        <v>325</v>
      </c>
      <c r="P2051" s="7">
        <v>1500</v>
      </c>
      <c r="Q2051" s="226"/>
    </row>
    <row r="2052" s="2" customFormat="1" spans="1:17">
      <c r="A2052" s="7">
        <v>2049</v>
      </c>
      <c r="B2052" s="226" t="s">
        <v>4572</v>
      </c>
      <c r="C2052" s="226" t="s">
        <v>4688</v>
      </c>
      <c r="D2052" s="226" t="s">
        <v>4699</v>
      </c>
      <c r="E2052" s="226" t="s">
        <v>44</v>
      </c>
      <c r="F2052" s="226" t="s">
        <v>100</v>
      </c>
      <c r="G2052" s="8" t="s">
        <v>24</v>
      </c>
      <c r="H2052" s="7" t="s">
        <v>326</v>
      </c>
      <c r="I2052" s="226" t="s">
        <v>1781</v>
      </c>
      <c r="J2052" s="226" t="s">
        <v>34</v>
      </c>
      <c r="K2052" s="226" t="s">
        <v>498</v>
      </c>
      <c r="L2052" s="226" t="s">
        <v>1083</v>
      </c>
      <c r="M2052" s="226" t="s">
        <v>1946</v>
      </c>
      <c r="N2052" s="226" t="s">
        <v>4584</v>
      </c>
      <c r="O2052" s="226" t="s">
        <v>30</v>
      </c>
      <c r="P2052" s="7">
        <v>1500</v>
      </c>
      <c r="Q2052" s="226"/>
    </row>
    <row r="2053" s="2" customFormat="1" spans="1:17">
      <c r="A2053" s="7">
        <v>2050</v>
      </c>
      <c r="B2053" s="226" t="s">
        <v>4572</v>
      </c>
      <c r="C2053" s="226" t="s">
        <v>4688</v>
      </c>
      <c r="D2053" s="226" t="s">
        <v>727</v>
      </c>
      <c r="E2053" s="226" t="s">
        <v>22</v>
      </c>
      <c r="F2053" s="226" t="s">
        <v>372</v>
      </c>
      <c r="G2053" s="8" t="s">
        <v>24</v>
      </c>
      <c r="H2053" s="7" t="s">
        <v>326</v>
      </c>
      <c r="I2053" s="226" t="s">
        <v>1781</v>
      </c>
      <c r="J2053" s="226" t="s">
        <v>34</v>
      </c>
      <c r="K2053" s="226" t="s">
        <v>498</v>
      </c>
      <c r="L2053" s="226" t="s">
        <v>3186</v>
      </c>
      <c r="M2053" s="226" t="s">
        <v>3699</v>
      </c>
      <c r="N2053" s="226" t="s">
        <v>4584</v>
      </c>
      <c r="O2053" s="226" t="s">
        <v>37</v>
      </c>
      <c r="P2053" s="7">
        <v>1500</v>
      </c>
      <c r="Q2053" s="226"/>
    </row>
    <row r="2054" s="2" customFormat="1" spans="1:17">
      <c r="A2054" s="7">
        <v>2051</v>
      </c>
      <c r="B2054" s="226" t="s">
        <v>4572</v>
      </c>
      <c r="C2054" s="226" t="s">
        <v>4688</v>
      </c>
      <c r="D2054" s="226" t="s">
        <v>3691</v>
      </c>
      <c r="E2054" s="226" t="s">
        <v>22</v>
      </c>
      <c r="F2054" s="226" t="s">
        <v>268</v>
      </c>
      <c r="G2054" s="8" t="s">
        <v>24</v>
      </c>
      <c r="H2054" s="226" t="s">
        <v>322</v>
      </c>
      <c r="I2054" s="226" t="s">
        <v>1781</v>
      </c>
      <c r="J2054" s="226" t="s">
        <v>34</v>
      </c>
      <c r="K2054" s="226">
        <v>202009</v>
      </c>
      <c r="L2054" s="226" t="s">
        <v>960</v>
      </c>
      <c r="M2054" s="226" t="s">
        <v>1214</v>
      </c>
      <c r="N2054" s="226" t="s">
        <v>4624</v>
      </c>
      <c r="O2054" s="226" t="s">
        <v>325</v>
      </c>
      <c r="P2054" s="7">
        <v>1500</v>
      </c>
      <c r="Q2054" s="226"/>
    </row>
    <row r="2055" s="2" customFormat="1" spans="1:17">
      <c r="A2055" s="7">
        <v>2052</v>
      </c>
      <c r="B2055" s="226" t="s">
        <v>4572</v>
      </c>
      <c r="C2055" s="226" t="s">
        <v>4688</v>
      </c>
      <c r="D2055" s="226" t="s">
        <v>960</v>
      </c>
      <c r="E2055" s="226" t="s">
        <v>44</v>
      </c>
      <c r="F2055" s="226" t="s">
        <v>440</v>
      </c>
      <c r="G2055" s="8" t="s">
        <v>24</v>
      </c>
      <c r="H2055" s="226" t="s">
        <v>330</v>
      </c>
      <c r="I2055" s="226" t="s">
        <v>1772</v>
      </c>
      <c r="J2055" s="226" t="s">
        <v>34</v>
      </c>
      <c r="K2055" s="226" t="s">
        <v>553</v>
      </c>
      <c r="L2055" s="226" t="s">
        <v>4700</v>
      </c>
      <c r="M2055" s="226" t="s">
        <v>941</v>
      </c>
      <c r="N2055" s="226" t="s">
        <v>4584</v>
      </c>
      <c r="O2055" s="226" t="s">
        <v>292</v>
      </c>
      <c r="P2055" s="7">
        <v>1500</v>
      </c>
      <c r="Q2055" s="226"/>
    </row>
    <row r="2056" s="2" customFormat="1" spans="1:17">
      <c r="A2056" s="7">
        <v>2053</v>
      </c>
      <c r="B2056" s="226" t="s">
        <v>4572</v>
      </c>
      <c r="C2056" s="226" t="s">
        <v>4688</v>
      </c>
      <c r="D2056" s="226" t="s">
        <v>4701</v>
      </c>
      <c r="E2056" s="226" t="s">
        <v>44</v>
      </c>
      <c r="F2056" s="226" t="s">
        <v>180</v>
      </c>
      <c r="G2056" s="8" t="s">
        <v>24</v>
      </c>
      <c r="H2056" s="226" t="s">
        <v>330</v>
      </c>
      <c r="I2056" s="226" t="s">
        <v>1772</v>
      </c>
      <c r="J2056" s="226" t="s">
        <v>34</v>
      </c>
      <c r="K2056" s="226" t="s">
        <v>553</v>
      </c>
      <c r="L2056" s="226" t="s">
        <v>2742</v>
      </c>
      <c r="M2056" s="226" t="s">
        <v>395</v>
      </c>
      <c r="N2056" s="226" t="s">
        <v>4624</v>
      </c>
      <c r="O2056" s="226" t="s">
        <v>30</v>
      </c>
      <c r="P2056" s="7">
        <v>1500</v>
      </c>
      <c r="Q2056" s="226"/>
    </row>
    <row r="2057" s="2" customFormat="1" spans="1:17">
      <c r="A2057" s="7">
        <v>2054</v>
      </c>
      <c r="B2057" s="226" t="s">
        <v>4572</v>
      </c>
      <c r="C2057" s="226" t="s">
        <v>4688</v>
      </c>
      <c r="D2057" s="226" t="s">
        <v>2068</v>
      </c>
      <c r="E2057" s="226" t="s">
        <v>22</v>
      </c>
      <c r="F2057" s="226" t="s">
        <v>230</v>
      </c>
      <c r="G2057" s="8" t="s">
        <v>24</v>
      </c>
      <c r="H2057" s="7" t="s">
        <v>326</v>
      </c>
      <c r="I2057" s="226" t="s">
        <v>1772</v>
      </c>
      <c r="J2057" s="226" t="s">
        <v>34</v>
      </c>
      <c r="K2057" s="226" t="s">
        <v>553</v>
      </c>
      <c r="L2057" s="226" t="s">
        <v>4702</v>
      </c>
      <c r="M2057" s="226" t="s">
        <v>1383</v>
      </c>
      <c r="N2057" s="226" t="s">
        <v>4703</v>
      </c>
      <c r="O2057" s="226" t="s">
        <v>325</v>
      </c>
      <c r="P2057" s="7">
        <v>1500</v>
      </c>
      <c r="Q2057" s="226"/>
    </row>
    <row r="2058" s="2" customFormat="1" spans="1:17">
      <c r="A2058" s="7">
        <v>2055</v>
      </c>
      <c r="B2058" s="226" t="s">
        <v>4572</v>
      </c>
      <c r="C2058" s="226" t="s">
        <v>4688</v>
      </c>
      <c r="D2058" s="226" t="s">
        <v>4704</v>
      </c>
      <c r="E2058" s="226" t="s">
        <v>22</v>
      </c>
      <c r="F2058" s="226" t="s">
        <v>586</v>
      </c>
      <c r="G2058" s="8" t="s">
        <v>24</v>
      </c>
      <c r="H2058" s="226" t="s">
        <v>4705</v>
      </c>
      <c r="I2058" s="226" t="s">
        <v>1772</v>
      </c>
      <c r="J2058" s="226" t="s">
        <v>34</v>
      </c>
      <c r="K2058" s="226" t="s">
        <v>553</v>
      </c>
      <c r="L2058" s="226" t="s">
        <v>4706</v>
      </c>
      <c r="M2058" s="226" t="s">
        <v>156</v>
      </c>
      <c r="N2058" s="226" t="s">
        <v>4624</v>
      </c>
      <c r="O2058" s="226" t="s">
        <v>325</v>
      </c>
      <c r="P2058" s="7">
        <v>1500</v>
      </c>
      <c r="Q2058" s="226"/>
    </row>
    <row r="2059" s="2" customFormat="1" spans="1:17">
      <c r="A2059" s="7">
        <v>2056</v>
      </c>
      <c r="B2059" s="226" t="s">
        <v>4572</v>
      </c>
      <c r="C2059" s="226" t="s">
        <v>4688</v>
      </c>
      <c r="D2059" s="226" t="s">
        <v>4707</v>
      </c>
      <c r="E2059" s="226" t="s">
        <v>22</v>
      </c>
      <c r="F2059" s="226" t="s">
        <v>94</v>
      </c>
      <c r="G2059" s="8" t="s">
        <v>24</v>
      </c>
      <c r="H2059" s="226" t="s">
        <v>1001</v>
      </c>
      <c r="I2059" s="226" t="s">
        <v>1781</v>
      </c>
      <c r="J2059" s="226" t="s">
        <v>4576</v>
      </c>
      <c r="K2059" s="226" t="s">
        <v>498</v>
      </c>
      <c r="L2059" s="226" t="s">
        <v>4708</v>
      </c>
      <c r="M2059" s="226" t="s">
        <v>4709</v>
      </c>
      <c r="N2059" s="226" t="s">
        <v>4624</v>
      </c>
      <c r="O2059" s="226" t="s">
        <v>325</v>
      </c>
      <c r="P2059" s="7">
        <v>1500</v>
      </c>
      <c r="Q2059" s="226"/>
    </row>
    <row r="2060" s="2" customFormat="1" spans="1:17">
      <c r="A2060" s="7">
        <v>2057</v>
      </c>
      <c r="B2060" s="226" t="s">
        <v>4572</v>
      </c>
      <c r="C2060" s="226" t="s">
        <v>4688</v>
      </c>
      <c r="D2060" s="226" t="s">
        <v>4710</v>
      </c>
      <c r="E2060" s="226" t="s">
        <v>22</v>
      </c>
      <c r="F2060" s="226" t="s">
        <v>216</v>
      </c>
      <c r="G2060" s="8" t="s">
        <v>24</v>
      </c>
      <c r="H2060" s="226" t="s">
        <v>4711</v>
      </c>
      <c r="I2060" s="226" t="s">
        <v>4589</v>
      </c>
      <c r="J2060" s="226" t="s">
        <v>1365</v>
      </c>
      <c r="K2060" s="226" t="s">
        <v>4577</v>
      </c>
      <c r="L2060" s="226" t="s">
        <v>4712</v>
      </c>
      <c r="M2060" s="226" t="s">
        <v>4713</v>
      </c>
      <c r="N2060" s="226" t="s">
        <v>4624</v>
      </c>
      <c r="O2060" s="226" t="s">
        <v>37</v>
      </c>
      <c r="P2060" s="7">
        <v>1500</v>
      </c>
      <c r="Q2060" s="226"/>
    </row>
    <row r="2061" s="2" customFormat="1" spans="1:17">
      <c r="A2061" s="7">
        <v>2058</v>
      </c>
      <c r="B2061" s="226" t="s">
        <v>4572</v>
      </c>
      <c r="C2061" s="226" t="s">
        <v>4688</v>
      </c>
      <c r="D2061" s="226" t="s">
        <v>4714</v>
      </c>
      <c r="E2061" s="226" t="s">
        <v>22</v>
      </c>
      <c r="F2061" s="226" t="s">
        <v>357</v>
      </c>
      <c r="G2061" s="8" t="s">
        <v>24</v>
      </c>
      <c r="H2061" s="226" t="s">
        <v>557</v>
      </c>
      <c r="I2061" s="226" t="s">
        <v>4589</v>
      </c>
      <c r="J2061" s="226" t="s">
        <v>1365</v>
      </c>
      <c r="K2061" s="226" t="s">
        <v>4577</v>
      </c>
      <c r="L2061" s="226" t="s">
        <v>4715</v>
      </c>
      <c r="M2061" s="226" t="s">
        <v>73</v>
      </c>
      <c r="N2061" s="226" t="s">
        <v>4624</v>
      </c>
      <c r="O2061" s="226" t="s">
        <v>325</v>
      </c>
      <c r="P2061" s="7">
        <v>1500</v>
      </c>
      <c r="Q2061" s="226"/>
    </row>
    <row r="2062" s="2" customFormat="1" spans="1:17">
      <c r="A2062" s="7">
        <v>2059</v>
      </c>
      <c r="B2062" s="226" t="s">
        <v>4572</v>
      </c>
      <c r="C2062" s="226" t="s">
        <v>4688</v>
      </c>
      <c r="D2062" s="226" t="s">
        <v>152</v>
      </c>
      <c r="E2062" s="226" t="s">
        <v>4575</v>
      </c>
      <c r="F2062" s="226" t="s">
        <v>268</v>
      </c>
      <c r="G2062" s="8" t="s">
        <v>24</v>
      </c>
      <c r="H2062" s="226" t="s">
        <v>1029</v>
      </c>
      <c r="I2062" s="226" t="s">
        <v>4589</v>
      </c>
      <c r="J2062" s="226" t="s">
        <v>1365</v>
      </c>
      <c r="K2062" s="226" t="s">
        <v>4577</v>
      </c>
      <c r="L2062" s="226" t="s">
        <v>4716</v>
      </c>
      <c r="M2062" s="226" t="s">
        <v>4717</v>
      </c>
      <c r="N2062" s="226" t="s">
        <v>405</v>
      </c>
      <c r="O2062" s="226" t="s">
        <v>37</v>
      </c>
      <c r="P2062" s="7">
        <v>1500</v>
      </c>
      <c r="Q2062" s="226"/>
    </row>
    <row r="2063" s="2" customFormat="1" spans="1:17">
      <c r="A2063" s="7">
        <v>2060</v>
      </c>
      <c r="B2063" s="226" t="s">
        <v>4572</v>
      </c>
      <c r="C2063" s="226" t="s">
        <v>4688</v>
      </c>
      <c r="D2063" s="226" t="s">
        <v>4718</v>
      </c>
      <c r="E2063" s="226" t="s">
        <v>22</v>
      </c>
      <c r="F2063" s="226" t="s">
        <v>503</v>
      </c>
      <c r="G2063" s="8" t="s">
        <v>24</v>
      </c>
      <c r="H2063" s="226" t="s">
        <v>4719</v>
      </c>
      <c r="I2063" s="226" t="s">
        <v>1781</v>
      </c>
      <c r="J2063" s="226" t="s">
        <v>1365</v>
      </c>
      <c r="K2063" s="226" t="s">
        <v>498</v>
      </c>
      <c r="L2063" s="226" t="s">
        <v>3672</v>
      </c>
      <c r="M2063" s="226" t="s">
        <v>4720</v>
      </c>
      <c r="N2063" s="226" t="s">
        <v>4721</v>
      </c>
      <c r="O2063" s="226" t="s">
        <v>37</v>
      </c>
      <c r="P2063" s="7">
        <v>1500</v>
      </c>
      <c r="Q2063" s="226"/>
    </row>
    <row r="2064" s="2" customFormat="1" spans="1:17">
      <c r="A2064" s="7">
        <v>2061</v>
      </c>
      <c r="B2064" s="226" t="s">
        <v>4572</v>
      </c>
      <c r="C2064" s="226" t="s">
        <v>4722</v>
      </c>
      <c r="D2064" s="226" t="s">
        <v>4723</v>
      </c>
      <c r="E2064" s="226" t="s">
        <v>22</v>
      </c>
      <c r="F2064" s="226" t="s">
        <v>313</v>
      </c>
      <c r="G2064" s="8" t="s">
        <v>24</v>
      </c>
      <c r="H2064" s="226" t="s">
        <v>70</v>
      </c>
      <c r="I2064" s="226" t="s">
        <v>1786</v>
      </c>
      <c r="J2064" s="226" t="s">
        <v>1365</v>
      </c>
      <c r="K2064" s="226" t="s">
        <v>2983</v>
      </c>
      <c r="L2064" s="226" t="s">
        <v>4724</v>
      </c>
      <c r="M2064" s="226" t="s">
        <v>308</v>
      </c>
      <c r="N2064" s="226" t="s">
        <v>4725</v>
      </c>
      <c r="O2064" s="226" t="s">
        <v>653</v>
      </c>
      <c r="P2064" s="7">
        <v>1500</v>
      </c>
      <c r="Q2064" s="226"/>
    </row>
    <row r="2065" s="2" customFormat="1" spans="1:17">
      <c r="A2065" s="7">
        <v>2062</v>
      </c>
      <c r="B2065" s="226" t="s">
        <v>4572</v>
      </c>
      <c r="C2065" s="226" t="s">
        <v>4722</v>
      </c>
      <c r="D2065" s="226" t="s">
        <v>4696</v>
      </c>
      <c r="E2065" s="226" t="s">
        <v>22</v>
      </c>
      <c r="F2065" s="226" t="s">
        <v>1068</v>
      </c>
      <c r="G2065" s="8" t="s">
        <v>24</v>
      </c>
      <c r="H2065" s="7" t="s">
        <v>326</v>
      </c>
      <c r="I2065" s="226" t="s">
        <v>1786</v>
      </c>
      <c r="J2065" s="226" t="s">
        <v>34</v>
      </c>
      <c r="K2065" s="226">
        <v>201909</v>
      </c>
      <c r="L2065" s="226" t="s">
        <v>4726</v>
      </c>
      <c r="M2065" s="226" t="s">
        <v>4727</v>
      </c>
      <c r="N2065" s="226" t="s">
        <v>4725</v>
      </c>
      <c r="O2065" s="226" t="s">
        <v>37</v>
      </c>
      <c r="P2065" s="7">
        <v>1500</v>
      </c>
      <c r="Q2065" s="226"/>
    </row>
    <row r="2066" s="2" customFormat="1" spans="1:17">
      <c r="A2066" s="7">
        <v>2063</v>
      </c>
      <c r="B2066" s="226" t="s">
        <v>4572</v>
      </c>
      <c r="C2066" s="226" t="s">
        <v>4722</v>
      </c>
      <c r="D2066" s="226" t="s">
        <v>4696</v>
      </c>
      <c r="E2066" s="226" t="s">
        <v>44</v>
      </c>
      <c r="F2066" s="226" t="s">
        <v>195</v>
      </c>
      <c r="G2066" s="8" t="s">
        <v>24</v>
      </c>
      <c r="H2066" s="226" t="s">
        <v>4728</v>
      </c>
      <c r="I2066" s="226" t="s">
        <v>1781</v>
      </c>
      <c r="J2066" s="226" t="s">
        <v>4729</v>
      </c>
      <c r="K2066" s="226">
        <v>202009</v>
      </c>
      <c r="L2066" s="226" t="s">
        <v>4730</v>
      </c>
      <c r="M2066" s="226" t="s">
        <v>4731</v>
      </c>
      <c r="N2066" s="226" t="s">
        <v>4725</v>
      </c>
      <c r="O2066" s="226" t="s">
        <v>30</v>
      </c>
      <c r="P2066" s="7">
        <v>1500</v>
      </c>
      <c r="Q2066" s="226"/>
    </row>
    <row r="2067" s="2" customFormat="1" spans="1:17">
      <c r="A2067" s="7">
        <v>2064</v>
      </c>
      <c r="B2067" s="226" t="s">
        <v>4572</v>
      </c>
      <c r="C2067" s="226" t="s">
        <v>4722</v>
      </c>
      <c r="D2067" s="226" t="s">
        <v>305</v>
      </c>
      <c r="E2067" s="226" t="s">
        <v>44</v>
      </c>
      <c r="F2067" s="226" t="s">
        <v>889</v>
      </c>
      <c r="G2067" s="8" t="s">
        <v>24</v>
      </c>
      <c r="H2067" s="226" t="s">
        <v>679</v>
      </c>
      <c r="I2067" s="226" t="s">
        <v>1781</v>
      </c>
      <c r="J2067" s="226" t="s">
        <v>1365</v>
      </c>
      <c r="K2067" s="226">
        <v>202010</v>
      </c>
      <c r="L2067" s="226" t="s">
        <v>4732</v>
      </c>
      <c r="M2067" s="226" t="s">
        <v>301</v>
      </c>
      <c r="N2067" s="226" t="s">
        <v>4579</v>
      </c>
      <c r="O2067" s="226" t="s">
        <v>30</v>
      </c>
      <c r="P2067" s="7">
        <v>1500</v>
      </c>
      <c r="Q2067" s="226"/>
    </row>
    <row r="2068" s="2" customFormat="1" spans="1:17">
      <c r="A2068" s="7">
        <v>2065</v>
      </c>
      <c r="B2068" s="226" t="s">
        <v>4572</v>
      </c>
      <c r="C2068" s="226" t="s">
        <v>4722</v>
      </c>
      <c r="D2068" s="226" t="s">
        <v>3092</v>
      </c>
      <c r="E2068" s="226" t="s">
        <v>22</v>
      </c>
      <c r="F2068" s="226" t="s">
        <v>104</v>
      </c>
      <c r="G2068" s="8" t="s">
        <v>24</v>
      </c>
      <c r="H2068" s="226" t="s">
        <v>4733</v>
      </c>
      <c r="I2068" s="226" t="s">
        <v>1786</v>
      </c>
      <c r="J2068" s="226" t="s">
        <v>26</v>
      </c>
      <c r="K2068" s="226">
        <v>201909</v>
      </c>
      <c r="L2068" s="226" t="s">
        <v>4734</v>
      </c>
      <c r="M2068" s="226" t="s">
        <v>711</v>
      </c>
      <c r="N2068" s="226" t="s">
        <v>4584</v>
      </c>
      <c r="O2068" s="226" t="s">
        <v>325</v>
      </c>
      <c r="P2068" s="7">
        <v>1500</v>
      </c>
      <c r="Q2068" s="226"/>
    </row>
    <row r="2069" s="2" customFormat="1" spans="1:17">
      <c r="A2069" s="7">
        <v>2066</v>
      </c>
      <c r="B2069" s="226" t="s">
        <v>4572</v>
      </c>
      <c r="C2069" s="226" t="s">
        <v>4722</v>
      </c>
      <c r="D2069" s="226" t="s">
        <v>4735</v>
      </c>
      <c r="E2069" s="226" t="s">
        <v>44</v>
      </c>
      <c r="F2069" s="226" t="s">
        <v>32</v>
      </c>
      <c r="G2069" s="8" t="s">
        <v>24</v>
      </c>
      <c r="H2069" s="226" t="s">
        <v>201</v>
      </c>
      <c r="I2069" s="226" t="s">
        <v>1781</v>
      </c>
      <c r="J2069" s="226" t="s">
        <v>34</v>
      </c>
      <c r="K2069" s="226" t="s">
        <v>498</v>
      </c>
      <c r="L2069" s="226" t="s">
        <v>4736</v>
      </c>
      <c r="M2069" s="226" t="s">
        <v>4737</v>
      </c>
      <c r="N2069" s="226" t="s">
        <v>4725</v>
      </c>
      <c r="O2069" s="226" t="s">
        <v>37</v>
      </c>
      <c r="P2069" s="7">
        <v>1500</v>
      </c>
      <c r="Q2069" s="226"/>
    </row>
    <row r="2070" s="2" customFormat="1" spans="1:17">
      <c r="A2070" s="7">
        <v>2067</v>
      </c>
      <c r="B2070" s="226" t="s">
        <v>4572</v>
      </c>
      <c r="C2070" s="226" t="s">
        <v>4722</v>
      </c>
      <c r="D2070" s="226" t="s">
        <v>4738</v>
      </c>
      <c r="E2070" s="226" t="s">
        <v>44</v>
      </c>
      <c r="F2070" s="226" t="s">
        <v>100</v>
      </c>
      <c r="G2070" s="8" t="s">
        <v>24</v>
      </c>
      <c r="H2070" s="7" t="s">
        <v>326</v>
      </c>
      <c r="I2070" s="226" t="s">
        <v>1772</v>
      </c>
      <c r="J2070" s="226" t="s">
        <v>34</v>
      </c>
      <c r="K2070" s="226">
        <v>202109</v>
      </c>
      <c r="L2070" s="226" t="s">
        <v>4739</v>
      </c>
      <c r="M2070" s="226" t="s">
        <v>618</v>
      </c>
      <c r="N2070" s="226" t="s">
        <v>4725</v>
      </c>
      <c r="O2070" s="226" t="s">
        <v>37</v>
      </c>
      <c r="P2070" s="7">
        <v>1500</v>
      </c>
      <c r="Q2070" s="226"/>
    </row>
    <row r="2071" s="2" customFormat="1" spans="1:17">
      <c r="A2071" s="7">
        <v>2068</v>
      </c>
      <c r="B2071" s="226" t="s">
        <v>4572</v>
      </c>
      <c r="C2071" s="226" t="s">
        <v>4722</v>
      </c>
      <c r="D2071" s="226" t="s">
        <v>4740</v>
      </c>
      <c r="E2071" s="226" t="s">
        <v>44</v>
      </c>
      <c r="F2071" s="226" t="s">
        <v>230</v>
      </c>
      <c r="G2071" s="8" t="s">
        <v>24</v>
      </c>
      <c r="H2071" s="226" t="s">
        <v>330</v>
      </c>
      <c r="I2071" s="226" t="s">
        <v>1772</v>
      </c>
      <c r="J2071" s="226" t="s">
        <v>34</v>
      </c>
      <c r="K2071" s="226">
        <v>202109</v>
      </c>
      <c r="L2071" s="226" t="s">
        <v>4741</v>
      </c>
      <c r="M2071" s="226" t="s">
        <v>2066</v>
      </c>
      <c r="N2071" s="226" t="s">
        <v>4579</v>
      </c>
      <c r="O2071" s="226" t="s">
        <v>30</v>
      </c>
      <c r="P2071" s="7">
        <v>1500</v>
      </c>
      <c r="Q2071" s="226"/>
    </row>
    <row r="2072" s="2" customFormat="1" spans="1:17">
      <c r="A2072" s="7">
        <v>2069</v>
      </c>
      <c r="B2072" s="226" t="s">
        <v>4572</v>
      </c>
      <c r="C2072" s="226" t="s">
        <v>4722</v>
      </c>
      <c r="D2072" s="226" t="s">
        <v>4742</v>
      </c>
      <c r="E2072" s="226" t="s">
        <v>22</v>
      </c>
      <c r="F2072" s="226" t="s">
        <v>287</v>
      </c>
      <c r="G2072" s="8" t="s">
        <v>24</v>
      </c>
      <c r="H2072" s="226" t="s">
        <v>2889</v>
      </c>
      <c r="I2072" s="226" t="s">
        <v>1772</v>
      </c>
      <c r="J2072" s="226" t="s">
        <v>34</v>
      </c>
      <c r="K2072" s="226">
        <v>202109</v>
      </c>
      <c r="L2072" s="226" t="s">
        <v>1033</v>
      </c>
      <c r="M2072" s="226" t="s">
        <v>179</v>
      </c>
      <c r="N2072" s="226" t="s">
        <v>4584</v>
      </c>
      <c r="O2072" s="226" t="s">
        <v>4743</v>
      </c>
      <c r="P2072" s="7">
        <v>1500</v>
      </c>
      <c r="Q2072" s="226"/>
    </row>
    <row r="2073" s="2" customFormat="1" spans="1:17">
      <c r="A2073" s="7">
        <v>2070</v>
      </c>
      <c r="B2073" s="226" t="s">
        <v>4572</v>
      </c>
      <c r="C2073" s="226" t="s">
        <v>4722</v>
      </c>
      <c r="D2073" s="226" t="s">
        <v>4744</v>
      </c>
      <c r="E2073" s="226" t="s">
        <v>22</v>
      </c>
      <c r="F2073" s="226" t="s">
        <v>991</v>
      </c>
      <c r="G2073" s="8" t="s">
        <v>24</v>
      </c>
      <c r="H2073" s="226" t="s">
        <v>1046</v>
      </c>
      <c r="I2073" s="226" t="s">
        <v>4589</v>
      </c>
      <c r="J2073" s="226" t="s">
        <v>90</v>
      </c>
      <c r="K2073" s="226" t="s">
        <v>4577</v>
      </c>
      <c r="L2073" s="226" t="s">
        <v>4652</v>
      </c>
      <c r="M2073" s="226" t="s">
        <v>4745</v>
      </c>
      <c r="N2073" s="226" t="s">
        <v>4579</v>
      </c>
      <c r="O2073" s="226" t="s">
        <v>37</v>
      </c>
      <c r="P2073" s="7">
        <v>1500</v>
      </c>
      <c r="Q2073" s="226"/>
    </row>
    <row r="2074" s="2" customFormat="1" spans="1:17">
      <c r="A2074" s="7">
        <v>2071</v>
      </c>
      <c r="B2074" s="226" t="s">
        <v>4572</v>
      </c>
      <c r="C2074" s="226" t="s">
        <v>4722</v>
      </c>
      <c r="D2074" s="226" t="s">
        <v>4746</v>
      </c>
      <c r="E2074" s="226" t="s">
        <v>4575</v>
      </c>
      <c r="F2074" s="226" t="s">
        <v>889</v>
      </c>
      <c r="G2074" s="8" t="s">
        <v>24</v>
      </c>
      <c r="H2074" s="226" t="s">
        <v>253</v>
      </c>
      <c r="I2074" s="226" t="s">
        <v>4589</v>
      </c>
      <c r="J2074" s="226" t="s">
        <v>90</v>
      </c>
      <c r="K2074" s="226" t="s">
        <v>4577</v>
      </c>
      <c r="L2074" s="226" t="s">
        <v>4747</v>
      </c>
      <c r="M2074" s="226" t="s">
        <v>598</v>
      </c>
      <c r="N2074" s="226" t="s">
        <v>4579</v>
      </c>
      <c r="O2074" s="226" t="s">
        <v>30</v>
      </c>
      <c r="P2074" s="7">
        <v>1500</v>
      </c>
      <c r="Q2074" s="226"/>
    </row>
    <row r="2075" s="2" customFormat="1" spans="1:17">
      <c r="A2075" s="7">
        <v>2072</v>
      </c>
      <c r="B2075" s="226" t="s">
        <v>4572</v>
      </c>
      <c r="C2075" s="226" t="s">
        <v>4722</v>
      </c>
      <c r="D2075" s="226" t="s">
        <v>4748</v>
      </c>
      <c r="E2075" s="226" t="s">
        <v>22</v>
      </c>
      <c r="F2075" s="226" t="s">
        <v>4749</v>
      </c>
      <c r="G2075" s="8" t="s">
        <v>24</v>
      </c>
      <c r="H2075" s="226" t="s">
        <v>808</v>
      </c>
      <c r="I2075" s="226" t="s">
        <v>4589</v>
      </c>
      <c r="J2075" s="226" t="s">
        <v>1365</v>
      </c>
      <c r="K2075" s="226" t="s">
        <v>4577</v>
      </c>
      <c r="L2075" s="226" t="s">
        <v>4750</v>
      </c>
      <c r="M2075" s="226" t="s">
        <v>920</v>
      </c>
      <c r="N2075" s="226" t="s">
        <v>4725</v>
      </c>
      <c r="O2075" s="226" t="s">
        <v>37</v>
      </c>
      <c r="P2075" s="7">
        <v>1500</v>
      </c>
      <c r="Q2075" s="226"/>
    </row>
    <row r="2076" s="2" customFormat="1" spans="1:17">
      <c r="A2076" s="7">
        <v>2073</v>
      </c>
      <c r="B2076" s="226" t="s">
        <v>4572</v>
      </c>
      <c r="C2076" s="226" t="s">
        <v>4751</v>
      </c>
      <c r="D2076" s="226" t="s">
        <v>4559</v>
      </c>
      <c r="E2076" s="226" t="s">
        <v>44</v>
      </c>
      <c r="F2076" s="226" t="s">
        <v>329</v>
      </c>
      <c r="G2076" s="8" t="s">
        <v>24</v>
      </c>
      <c r="H2076" s="226" t="s">
        <v>4752</v>
      </c>
      <c r="I2076" s="226" t="s">
        <v>1781</v>
      </c>
      <c r="J2076" s="226" t="s">
        <v>34</v>
      </c>
      <c r="K2076" s="226" t="s">
        <v>498</v>
      </c>
      <c r="L2076" s="226" t="s">
        <v>4753</v>
      </c>
      <c r="M2076" s="226" t="s">
        <v>4754</v>
      </c>
      <c r="N2076" s="226" t="s">
        <v>4584</v>
      </c>
      <c r="O2076" s="226" t="s">
        <v>37</v>
      </c>
      <c r="P2076" s="7">
        <v>1500</v>
      </c>
      <c r="Q2076" s="226"/>
    </row>
    <row r="2077" s="2" customFormat="1" spans="1:17">
      <c r="A2077" s="7">
        <v>2074</v>
      </c>
      <c r="B2077" s="226" t="s">
        <v>4572</v>
      </c>
      <c r="C2077" s="226" t="s">
        <v>4751</v>
      </c>
      <c r="D2077" s="226" t="s">
        <v>727</v>
      </c>
      <c r="E2077" s="226" t="s">
        <v>44</v>
      </c>
      <c r="F2077" s="226" t="s">
        <v>153</v>
      </c>
      <c r="G2077" s="8" t="s">
        <v>24</v>
      </c>
      <c r="H2077" s="226" t="s">
        <v>40</v>
      </c>
      <c r="I2077" s="226" t="s">
        <v>1786</v>
      </c>
      <c r="J2077" s="226" t="s">
        <v>34</v>
      </c>
      <c r="K2077" s="226" t="s">
        <v>2983</v>
      </c>
      <c r="L2077" s="226" t="s">
        <v>883</v>
      </c>
      <c r="M2077" s="226" t="s">
        <v>4460</v>
      </c>
      <c r="N2077" s="226" t="s">
        <v>4584</v>
      </c>
      <c r="O2077" s="226" t="s">
        <v>30</v>
      </c>
      <c r="P2077" s="7">
        <v>1500</v>
      </c>
      <c r="Q2077" s="226"/>
    </row>
    <row r="2078" s="2" customFormat="1" spans="1:17">
      <c r="A2078" s="7">
        <v>2075</v>
      </c>
      <c r="B2078" s="226" t="s">
        <v>4572</v>
      </c>
      <c r="C2078" s="226" t="s">
        <v>4751</v>
      </c>
      <c r="D2078" s="226" t="s">
        <v>4755</v>
      </c>
      <c r="E2078" s="226" t="s">
        <v>44</v>
      </c>
      <c r="F2078" s="226" t="s">
        <v>195</v>
      </c>
      <c r="G2078" s="8" t="s">
        <v>24</v>
      </c>
      <c r="H2078" s="7" t="s">
        <v>326</v>
      </c>
      <c r="I2078" s="226" t="s">
        <v>1781</v>
      </c>
      <c r="J2078" s="226" t="s">
        <v>34</v>
      </c>
      <c r="K2078" s="226">
        <v>202009</v>
      </c>
      <c r="L2078" s="226" t="s">
        <v>4756</v>
      </c>
      <c r="M2078" s="226" t="s">
        <v>1501</v>
      </c>
      <c r="N2078" s="226" t="s">
        <v>4579</v>
      </c>
      <c r="O2078" s="226" t="s">
        <v>30</v>
      </c>
      <c r="P2078" s="7">
        <v>1500</v>
      </c>
      <c r="Q2078" s="226"/>
    </row>
    <row r="2079" s="2" customFormat="1" spans="1:17">
      <c r="A2079" s="7">
        <v>2076</v>
      </c>
      <c r="B2079" s="226" t="s">
        <v>4572</v>
      </c>
      <c r="C2079" s="226" t="s">
        <v>4751</v>
      </c>
      <c r="D2079" s="226" t="s">
        <v>4757</v>
      </c>
      <c r="E2079" s="226" t="s">
        <v>44</v>
      </c>
      <c r="F2079" s="226" t="s">
        <v>166</v>
      </c>
      <c r="G2079" s="8" t="s">
        <v>24</v>
      </c>
      <c r="H2079" s="7" t="s">
        <v>326</v>
      </c>
      <c r="I2079" s="226" t="s">
        <v>1781</v>
      </c>
      <c r="J2079" s="226" t="s">
        <v>34</v>
      </c>
      <c r="K2079" s="226" t="s">
        <v>498</v>
      </c>
      <c r="L2079" s="226" t="s">
        <v>3978</v>
      </c>
      <c r="M2079" s="226" t="s">
        <v>2646</v>
      </c>
      <c r="N2079" s="226" t="s">
        <v>4579</v>
      </c>
      <c r="O2079" s="226" t="s">
        <v>30</v>
      </c>
      <c r="P2079" s="7">
        <v>1500</v>
      </c>
      <c r="Q2079" s="226"/>
    </row>
    <row r="2080" s="2" customFormat="1" spans="1:17">
      <c r="A2080" s="7">
        <v>2077</v>
      </c>
      <c r="B2080" s="226" t="s">
        <v>4572</v>
      </c>
      <c r="C2080" s="226" t="s">
        <v>4751</v>
      </c>
      <c r="D2080" s="226" t="s">
        <v>148</v>
      </c>
      <c r="E2080" s="226" t="s">
        <v>44</v>
      </c>
      <c r="F2080" s="226" t="s">
        <v>440</v>
      </c>
      <c r="G2080" s="8" t="s">
        <v>24</v>
      </c>
      <c r="H2080" s="226" t="s">
        <v>322</v>
      </c>
      <c r="I2080" s="226" t="s">
        <v>1781</v>
      </c>
      <c r="J2080" s="226" t="s">
        <v>34</v>
      </c>
      <c r="K2080" s="226">
        <v>202009</v>
      </c>
      <c r="L2080" s="226" t="s">
        <v>4758</v>
      </c>
      <c r="M2080" s="226" t="s">
        <v>856</v>
      </c>
      <c r="N2080" s="226" t="s">
        <v>4579</v>
      </c>
      <c r="O2080" s="226" t="s">
        <v>30</v>
      </c>
      <c r="P2080" s="7">
        <v>1500</v>
      </c>
      <c r="Q2080" s="226"/>
    </row>
    <row r="2081" s="2" customFormat="1" spans="1:17">
      <c r="A2081" s="7">
        <v>2078</v>
      </c>
      <c r="B2081" s="226" t="s">
        <v>4572</v>
      </c>
      <c r="C2081" s="226" t="s">
        <v>4751</v>
      </c>
      <c r="D2081" s="226" t="s">
        <v>4759</v>
      </c>
      <c r="E2081" s="226" t="s">
        <v>4593</v>
      </c>
      <c r="F2081" s="226" t="s">
        <v>195</v>
      </c>
      <c r="G2081" s="8" t="s">
        <v>24</v>
      </c>
      <c r="H2081" s="226" t="s">
        <v>4760</v>
      </c>
      <c r="I2081" s="226" t="s">
        <v>4595</v>
      </c>
      <c r="J2081" s="226" t="s">
        <v>4761</v>
      </c>
      <c r="K2081" s="226" t="s">
        <v>4762</v>
      </c>
      <c r="L2081" s="226" t="s">
        <v>4763</v>
      </c>
      <c r="M2081" s="226" t="s">
        <v>629</v>
      </c>
      <c r="N2081" s="226" t="s">
        <v>4579</v>
      </c>
      <c r="O2081" s="226" t="s">
        <v>4598</v>
      </c>
      <c r="P2081" s="7">
        <v>1500</v>
      </c>
      <c r="Q2081" s="226"/>
    </row>
    <row r="2082" s="2" customFormat="1" spans="1:17">
      <c r="A2082" s="7">
        <v>2079</v>
      </c>
      <c r="B2082" s="226" t="s">
        <v>4572</v>
      </c>
      <c r="C2082" s="226" t="s">
        <v>4751</v>
      </c>
      <c r="D2082" s="226" t="s">
        <v>4764</v>
      </c>
      <c r="E2082" s="226" t="s">
        <v>44</v>
      </c>
      <c r="F2082" s="226" t="s">
        <v>100</v>
      </c>
      <c r="G2082" s="8" t="s">
        <v>24</v>
      </c>
      <c r="H2082" s="226" t="s">
        <v>1091</v>
      </c>
      <c r="I2082" s="226" t="s">
        <v>1772</v>
      </c>
      <c r="J2082" s="226" t="s">
        <v>34</v>
      </c>
      <c r="K2082" s="226" t="s">
        <v>553</v>
      </c>
      <c r="L2082" s="226" t="s">
        <v>4763</v>
      </c>
      <c r="M2082" s="226" t="s">
        <v>629</v>
      </c>
      <c r="N2082" s="226" t="s">
        <v>4579</v>
      </c>
      <c r="O2082" s="226" t="s">
        <v>30</v>
      </c>
      <c r="P2082" s="7">
        <v>1500</v>
      </c>
      <c r="Q2082" s="226"/>
    </row>
    <row r="2083" s="2" customFormat="1" spans="1:17">
      <c r="A2083" s="7">
        <v>2080</v>
      </c>
      <c r="B2083" s="226" t="s">
        <v>4572</v>
      </c>
      <c r="C2083" s="226" t="s">
        <v>4751</v>
      </c>
      <c r="D2083" s="226" t="s">
        <v>2897</v>
      </c>
      <c r="E2083" s="226" t="s">
        <v>44</v>
      </c>
      <c r="F2083" s="226" t="s">
        <v>783</v>
      </c>
      <c r="G2083" s="8" t="s">
        <v>24</v>
      </c>
      <c r="H2083" s="226" t="s">
        <v>4765</v>
      </c>
      <c r="I2083" s="226" t="s">
        <v>1781</v>
      </c>
      <c r="J2083" s="226" t="s">
        <v>34</v>
      </c>
      <c r="K2083" s="226">
        <v>202009</v>
      </c>
      <c r="L2083" s="226" t="s">
        <v>4766</v>
      </c>
      <c r="M2083" s="226" t="s">
        <v>67</v>
      </c>
      <c r="N2083" s="226" t="s">
        <v>4579</v>
      </c>
      <c r="O2083" s="226" t="s">
        <v>30</v>
      </c>
      <c r="P2083" s="7">
        <v>1500</v>
      </c>
      <c r="Q2083" s="226"/>
    </row>
    <row r="2084" s="2" customFormat="1" spans="1:17">
      <c r="A2084" s="7">
        <v>2081</v>
      </c>
      <c r="B2084" s="226" t="s">
        <v>4572</v>
      </c>
      <c r="C2084" s="226" t="s">
        <v>4751</v>
      </c>
      <c r="D2084" s="226" t="s">
        <v>4767</v>
      </c>
      <c r="E2084" s="226" t="s">
        <v>22</v>
      </c>
      <c r="F2084" s="226" t="s">
        <v>94</v>
      </c>
      <c r="G2084" s="8" t="s">
        <v>24</v>
      </c>
      <c r="H2084" s="226" t="s">
        <v>207</v>
      </c>
      <c r="I2084" s="226" t="s">
        <v>1781</v>
      </c>
      <c r="J2084" s="226" t="s">
        <v>26</v>
      </c>
      <c r="K2084" s="226" t="s">
        <v>498</v>
      </c>
      <c r="L2084" s="226" t="s">
        <v>4768</v>
      </c>
      <c r="M2084" s="226" t="s">
        <v>1672</v>
      </c>
      <c r="N2084" s="226" t="s">
        <v>4579</v>
      </c>
      <c r="O2084" s="226" t="s">
        <v>30</v>
      </c>
      <c r="P2084" s="7">
        <v>1500</v>
      </c>
      <c r="Q2084" s="226"/>
    </row>
    <row r="2085" s="2" customFormat="1" spans="1:17">
      <c r="A2085" s="7">
        <v>2082</v>
      </c>
      <c r="B2085" s="226" t="s">
        <v>4572</v>
      </c>
      <c r="C2085" s="226" t="s">
        <v>4751</v>
      </c>
      <c r="D2085" s="226" t="s">
        <v>4769</v>
      </c>
      <c r="E2085" s="226" t="s">
        <v>22</v>
      </c>
      <c r="F2085" s="226" t="s">
        <v>368</v>
      </c>
      <c r="G2085" s="8" t="s">
        <v>24</v>
      </c>
      <c r="H2085" s="7" t="s">
        <v>326</v>
      </c>
      <c r="I2085" s="226" t="s">
        <v>1781</v>
      </c>
      <c r="J2085" s="226" t="s">
        <v>34</v>
      </c>
      <c r="K2085" s="226">
        <v>202009</v>
      </c>
      <c r="L2085" s="226" t="s">
        <v>4770</v>
      </c>
      <c r="M2085" s="226" t="s">
        <v>2340</v>
      </c>
      <c r="N2085" s="226" t="s">
        <v>4584</v>
      </c>
      <c r="O2085" s="226" t="s">
        <v>325</v>
      </c>
      <c r="P2085" s="7">
        <v>1500</v>
      </c>
      <c r="Q2085" s="226"/>
    </row>
    <row r="2086" s="2" customFormat="1" spans="1:17">
      <c r="A2086" s="7">
        <v>2083</v>
      </c>
      <c r="B2086" s="226" t="s">
        <v>4572</v>
      </c>
      <c r="C2086" s="226" t="s">
        <v>4751</v>
      </c>
      <c r="D2086" s="226" t="s">
        <v>3357</v>
      </c>
      <c r="E2086" s="226" t="s">
        <v>44</v>
      </c>
      <c r="F2086" s="226" t="s">
        <v>372</v>
      </c>
      <c r="G2086" s="8" t="s">
        <v>24</v>
      </c>
      <c r="H2086" s="226" t="s">
        <v>2889</v>
      </c>
      <c r="I2086" s="226" t="s">
        <v>1781</v>
      </c>
      <c r="J2086" s="226" t="s">
        <v>34</v>
      </c>
      <c r="K2086" s="226">
        <v>202009</v>
      </c>
      <c r="L2086" s="226" t="s">
        <v>254</v>
      </c>
      <c r="M2086" s="226" t="s">
        <v>4771</v>
      </c>
      <c r="N2086" s="226" t="s">
        <v>4579</v>
      </c>
      <c r="O2086" s="226" t="s">
        <v>37</v>
      </c>
      <c r="P2086" s="7">
        <v>1500</v>
      </c>
      <c r="Q2086" s="226"/>
    </row>
    <row r="2087" s="2" customFormat="1" spans="1:17">
      <c r="A2087" s="7">
        <v>2084</v>
      </c>
      <c r="B2087" s="226" t="s">
        <v>4572</v>
      </c>
      <c r="C2087" s="226" t="s">
        <v>4751</v>
      </c>
      <c r="D2087" s="226" t="s">
        <v>4772</v>
      </c>
      <c r="E2087" s="226" t="s">
        <v>44</v>
      </c>
      <c r="F2087" s="226" t="s">
        <v>216</v>
      </c>
      <c r="G2087" s="8" t="s">
        <v>24</v>
      </c>
      <c r="H2087" s="226" t="s">
        <v>937</v>
      </c>
      <c r="I2087" s="226" t="s">
        <v>1786</v>
      </c>
      <c r="J2087" s="226" t="s">
        <v>26</v>
      </c>
      <c r="K2087" s="226" t="s">
        <v>4773</v>
      </c>
      <c r="L2087" s="226" t="s">
        <v>4774</v>
      </c>
      <c r="M2087" s="226" t="s">
        <v>4775</v>
      </c>
      <c r="N2087" s="226" t="s">
        <v>4579</v>
      </c>
      <c r="O2087" s="226" t="s">
        <v>37</v>
      </c>
      <c r="P2087" s="7">
        <v>1500</v>
      </c>
      <c r="Q2087" s="226"/>
    </row>
    <row r="2088" s="2" customFormat="1" spans="1:17">
      <c r="A2088" s="7">
        <v>2085</v>
      </c>
      <c r="B2088" s="226" t="s">
        <v>4572</v>
      </c>
      <c r="C2088" s="226" t="s">
        <v>4751</v>
      </c>
      <c r="D2088" s="226" t="s">
        <v>148</v>
      </c>
      <c r="E2088" s="226" t="s">
        <v>44</v>
      </c>
      <c r="F2088" s="226" t="s">
        <v>171</v>
      </c>
      <c r="G2088" s="8" t="s">
        <v>24</v>
      </c>
      <c r="H2088" s="226" t="s">
        <v>2103</v>
      </c>
      <c r="I2088" s="226" t="s">
        <v>1781</v>
      </c>
      <c r="J2088" s="226" t="s">
        <v>34</v>
      </c>
      <c r="K2088" s="226">
        <v>202010</v>
      </c>
      <c r="L2088" s="226" t="s">
        <v>4776</v>
      </c>
      <c r="M2088" s="226" t="s">
        <v>3360</v>
      </c>
      <c r="N2088" s="226" t="s">
        <v>4579</v>
      </c>
      <c r="O2088" s="226" t="s">
        <v>37</v>
      </c>
      <c r="P2088" s="7">
        <v>1500</v>
      </c>
      <c r="Q2088" s="226"/>
    </row>
    <row r="2089" s="2" customFormat="1" spans="1:17">
      <c r="A2089" s="7">
        <v>2086</v>
      </c>
      <c r="B2089" s="226" t="s">
        <v>4572</v>
      </c>
      <c r="C2089" s="226" t="s">
        <v>4751</v>
      </c>
      <c r="D2089" s="226" t="s">
        <v>4777</v>
      </c>
      <c r="E2089" s="226" t="s">
        <v>44</v>
      </c>
      <c r="F2089" s="226" t="s">
        <v>474</v>
      </c>
      <c r="G2089" s="8" t="s">
        <v>24</v>
      </c>
      <c r="H2089" s="226" t="s">
        <v>2103</v>
      </c>
      <c r="I2089" s="226" t="s">
        <v>1781</v>
      </c>
      <c r="J2089" s="226" t="s">
        <v>34</v>
      </c>
      <c r="K2089" s="226">
        <v>202010</v>
      </c>
      <c r="L2089" s="226" t="s">
        <v>3174</v>
      </c>
      <c r="M2089" s="226" t="s">
        <v>1866</v>
      </c>
      <c r="N2089" s="226" t="s">
        <v>4579</v>
      </c>
      <c r="O2089" s="226" t="s">
        <v>37</v>
      </c>
      <c r="P2089" s="7">
        <v>1500</v>
      </c>
      <c r="Q2089" s="226"/>
    </row>
    <row r="2090" s="2" customFormat="1" spans="1:17">
      <c r="A2090" s="7">
        <v>2087</v>
      </c>
      <c r="B2090" s="226" t="s">
        <v>4572</v>
      </c>
      <c r="C2090" s="226" t="s">
        <v>4751</v>
      </c>
      <c r="D2090" s="226" t="s">
        <v>4778</v>
      </c>
      <c r="E2090" s="226" t="s">
        <v>4593</v>
      </c>
      <c r="F2090" s="226" t="s">
        <v>220</v>
      </c>
      <c r="G2090" s="8" t="s">
        <v>24</v>
      </c>
      <c r="H2090" s="226" t="s">
        <v>4779</v>
      </c>
      <c r="I2090" s="226" t="s">
        <v>4780</v>
      </c>
      <c r="J2090" s="226" t="s">
        <v>4761</v>
      </c>
      <c r="K2090" s="226" t="s">
        <v>4781</v>
      </c>
      <c r="L2090" s="226" t="s">
        <v>4782</v>
      </c>
      <c r="M2090" s="226" t="s">
        <v>2970</v>
      </c>
      <c r="N2090" s="226" t="s">
        <v>4584</v>
      </c>
      <c r="O2090" s="226" t="s">
        <v>37</v>
      </c>
      <c r="P2090" s="7">
        <v>1500</v>
      </c>
      <c r="Q2090" s="226"/>
    </row>
    <row r="2091" s="2" customFormat="1" spans="1:17">
      <c r="A2091" s="7">
        <v>2088</v>
      </c>
      <c r="B2091" s="226" t="s">
        <v>4572</v>
      </c>
      <c r="C2091" s="226" t="s">
        <v>4751</v>
      </c>
      <c r="D2091" s="226" t="s">
        <v>4783</v>
      </c>
      <c r="E2091" s="226" t="s">
        <v>44</v>
      </c>
      <c r="F2091" s="226" t="s">
        <v>287</v>
      </c>
      <c r="G2091" s="8" t="s">
        <v>24</v>
      </c>
      <c r="H2091" s="7" t="s">
        <v>326</v>
      </c>
      <c r="I2091" s="226" t="s">
        <v>1772</v>
      </c>
      <c r="J2091" s="226" t="s">
        <v>34</v>
      </c>
      <c r="K2091" s="226" t="s">
        <v>553</v>
      </c>
      <c r="L2091" s="226" t="s">
        <v>4782</v>
      </c>
      <c r="M2091" s="226" t="s">
        <v>2970</v>
      </c>
      <c r="N2091" s="226" t="s">
        <v>4584</v>
      </c>
      <c r="O2091" s="226" t="s">
        <v>37</v>
      </c>
      <c r="P2091" s="7">
        <v>1500</v>
      </c>
      <c r="Q2091" s="226"/>
    </row>
    <row r="2092" s="2" customFormat="1" spans="1:17">
      <c r="A2092" s="7">
        <v>2089</v>
      </c>
      <c r="B2092" s="226" t="s">
        <v>4572</v>
      </c>
      <c r="C2092" s="226" t="s">
        <v>4751</v>
      </c>
      <c r="D2092" s="226" t="s">
        <v>4696</v>
      </c>
      <c r="E2092" s="226" t="s">
        <v>44</v>
      </c>
      <c r="F2092" s="226" t="s">
        <v>119</v>
      </c>
      <c r="G2092" s="8" t="s">
        <v>24</v>
      </c>
      <c r="H2092" s="226" t="s">
        <v>201</v>
      </c>
      <c r="I2092" s="226" t="s">
        <v>1781</v>
      </c>
      <c r="J2092" s="226" t="s">
        <v>634</v>
      </c>
      <c r="K2092" s="226" t="s">
        <v>498</v>
      </c>
      <c r="L2092" s="226" t="s">
        <v>4768</v>
      </c>
      <c r="M2092" s="226" t="s">
        <v>179</v>
      </c>
      <c r="N2092" s="226" t="s">
        <v>4579</v>
      </c>
      <c r="O2092" s="226" t="s">
        <v>37</v>
      </c>
      <c r="P2092" s="7">
        <v>1500</v>
      </c>
      <c r="Q2092" s="226"/>
    </row>
    <row r="2093" s="2" customFormat="1" spans="1:17">
      <c r="A2093" s="7">
        <v>2090</v>
      </c>
      <c r="B2093" s="226" t="s">
        <v>4572</v>
      </c>
      <c r="C2093" s="226" t="s">
        <v>4751</v>
      </c>
      <c r="D2093" s="226" t="s">
        <v>1139</v>
      </c>
      <c r="E2093" s="226" t="s">
        <v>44</v>
      </c>
      <c r="F2093" s="226" t="s">
        <v>783</v>
      </c>
      <c r="G2093" s="8" t="s">
        <v>24</v>
      </c>
      <c r="H2093" s="226" t="s">
        <v>1091</v>
      </c>
      <c r="I2093" s="226" t="s">
        <v>1772</v>
      </c>
      <c r="J2093" s="226" t="s">
        <v>34</v>
      </c>
      <c r="K2093" s="226" t="s">
        <v>553</v>
      </c>
      <c r="L2093" s="226" t="s">
        <v>4784</v>
      </c>
      <c r="M2093" s="226" t="s">
        <v>3290</v>
      </c>
      <c r="N2093" s="226" t="s">
        <v>4579</v>
      </c>
      <c r="O2093" s="226" t="s">
        <v>37</v>
      </c>
      <c r="P2093" s="7">
        <v>1500</v>
      </c>
      <c r="Q2093" s="226"/>
    </row>
    <row r="2094" s="2" customFormat="1" spans="1:17">
      <c r="A2094" s="7">
        <v>2091</v>
      </c>
      <c r="B2094" s="226" t="s">
        <v>4572</v>
      </c>
      <c r="C2094" s="226" t="s">
        <v>4751</v>
      </c>
      <c r="D2094" s="226" t="s">
        <v>93</v>
      </c>
      <c r="E2094" s="226" t="s">
        <v>44</v>
      </c>
      <c r="F2094" s="226" t="s">
        <v>741</v>
      </c>
      <c r="G2094" s="8" t="s">
        <v>24</v>
      </c>
      <c r="H2094" s="226" t="s">
        <v>647</v>
      </c>
      <c r="I2094" s="226" t="s">
        <v>1781</v>
      </c>
      <c r="J2094" s="226" t="s">
        <v>34</v>
      </c>
      <c r="K2094" s="226">
        <v>202009</v>
      </c>
      <c r="L2094" s="226" t="s">
        <v>4675</v>
      </c>
      <c r="M2094" s="226" t="s">
        <v>3369</v>
      </c>
      <c r="N2094" s="226" t="s">
        <v>4584</v>
      </c>
      <c r="O2094" s="226" t="s">
        <v>37</v>
      </c>
      <c r="P2094" s="7">
        <v>1500</v>
      </c>
      <c r="Q2094" s="226"/>
    </row>
    <row r="2095" s="2" customFormat="1" spans="1:17">
      <c r="A2095" s="7">
        <v>2092</v>
      </c>
      <c r="B2095" s="226" t="s">
        <v>4572</v>
      </c>
      <c r="C2095" s="226" t="s">
        <v>4751</v>
      </c>
      <c r="D2095" s="226" t="s">
        <v>3776</v>
      </c>
      <c r="E2095" s="226" t="s">
        <v>44</v>
      </c>
      <c r="F2095" s="226" t="s">
        <v>63</v>
      </c>
      <c r="G2095" s="8" t="s">
        <v>24</v>
      </c>
      <c r="H2095" s="226" t="s">
        <v>2889</v>
      </c>
      <c r="I2095" s="226" t="s">
        <v>1781</v>
      </c>
      <c r="J2095" s="226" t="s">
        <v>34</v>
      </c>
      <c r="K2095" s="226">
        <v>202009</v>
      </c>
      <c r="L2095" s="226" t="s">
        <v>2982</v>
      </c>
      <c r="M2095" s="226" t="s">
        <v>1164</v>
      </c>
      <c r="N2095" s="226" t="s">
        <v>4579</v>
      </c>
      <c r="O2095" s="226" t="s">
        <v>37</v>
      </c>
      <c r="P2095" s="7">
        <v>1500</v>
      </c>
      <c r="Q2095" s="226"/>
    </row>
    <row r="2096" s="2" customFormat="1" spans="1:17">
      <c r="A2096" s="7">
        <v>2093</v>
      </c>
      <c r="B2096" s="226" t="s">
        <v>4572</v>
      </c>
      <c r="C2096" s="226" t="s">
        <v>4751</v>
      </c>
      <c r="D2096" s="226" t="s">
        <v>4785</v>
      </c>
      <c r="E2096" s="226" t="s">
        <v>4593</v>
      </c>
      <c r="F2096" s="226" t="s">
        <v>51</v>
      </c>
      <c r="G2096" s="8" t="s">
        <v>24</v>
      </c>
      <c r="H2096" s="226" t="s">
        <v>4786</v>
      </c>
      <c r="I2096" s="226" t="s">
        <v>4595</v>
      </c>
      <c r="J2096" s="226" t="s">
        <v>4576</v>
      </c>
      <c r="K2096" s="226" t="s">
        <v>4762</v>
      </c>
      <c r="L2096" s="226" t="s">
        <v>4787</v>
      </c>
      <c r="M2096" s="226" t="s">
        <v>4788</v>
      </c>
      <c r="N2096" s="226" t="s">
        <v>4579</v>
      </c>
      <c r="O2096" s="226" t="s">
        <v>4598</v>
      </c>
      <c r="P2096" s="7">
        <v>1500</v>
      </c>
      <c r="Q2096" s="226"/>
    </row>
    <row r="2097" s="2" customFormat="1" spans="1:17">
      <c r="A2097" s="7">
        <v>2094</v>
      </c>
      <c r="B2097" s="226" t="s">
        <v>4572</v>
      </c>
      <c r="C2097" s="226" t="s">
        <v>4751</v>
      </c>
      <c r="D2097" s="226" t="s">
        <v>4789</v>
      </c>
      <c r="E2097" s="226" t="s">
        <v>44</v>
      </c>
      <c r="F2097" s="226" t="s">
        <v>225</v>
      </c>
      <c r="G2097" s="8" t="s">
        <v>24</v>
      </c>
      <c r="H2097" s="226" t="s">
        <v>1019</v>
      </c>
      <c r="I2097" s="226" t="s">
        <v>1772</v>
      </c>
      <c r="J2097" s="226" t="s">
        <v>34</v>
      </c>
      <c r="K2097" s="226" t="s">
        <v>553</v>
      </c>
      <c r="L2097" s="226" t="s">
        <v>4790</v>
      </c>
      <c r="M2097" s="226" t="s">
        <v>1728</v>
      </c>
      <c r="N2097" s="226" t="s">
        <v>4584</v>
      </c>
      <c r="O2097" s="226" t="s">
        <v>325</v>
      </c>
      <c r="P2097" s="7">
        <v>1500</v>
      </c>
      <c r="Q2097" s="226"/>
    </row>
    <row r="2098" s="2" customFormat="1" spans="1:17">
      <c r="A2098" s="7">
        <v>2095</v>
      </c>
      <c r="B2098" s="226" t="s">
        <v>4572</v>
      </c>
      <c r="C2098" s="226" t="s">
        <v>4751</v>
      </c>
      <c r="D2098" s="226" t="s">
        <v>3109</v>
      </c>
      <c r="E2098" s="226" t="s">
        <v>44</v>
      </c>
      <c r="F2098" s="226" t="s">
        <v>854</v>
      </c>
      <c r="G2098" s="8" t="s">
        <v>24</v>
      </c>
      <c r="H2098" s="226" t="s">
        <v>2182</v>
      </c>
      <c r="I2098" s="226" t="s">
        <v>1786</v>
      </c>
      <c r="J2098" s="226" t="s">
        <v>26</v>
      </c>
      <c r="K2098" s="226">
        <v>201909</v>
      </c>
      <c r="L2098" s="226" t="s">
        <v>4767</v>
      </c>
      <c r="M2098" s="226" t="s">
        <v>3518</v>
      </c>
      <c r="N2098" s="226" t="s">
        <v>4579</v>
      </c>
      <c r="O2098" s="226" t="s">
        <v>292</v>
      </c>
      <c r="P2098" s="7">
        <v>1500</v>
      </c>
      <c r="Q2098" s="226"/>
    </row>
    <row r="2099" s="2" customFormat="1" spans="1:17">
      <c r="A2099" s="7">
        <v>2096</v>
      </c>
      <c r="B2099" s="226" t="s">
        <v>4572</v>
      </c>
      <c r="C2099" s="226" t="s">
        <v>4751</v>
      </c>
      <c r="D2099" s="226" t="s">
        <v>93</v>
      </c>
      <c r="E2099" s="226" t="s">
        <v>44</v>
      </c>
      <c r="F2099" s="226" t="s">
        <v>166</v>
      </c>
      <c r="G2099" s="8" t="s">
        <v>24</v>
      </c>
      <c r="H2099" s="226" t="s">
        <v>1091</v>
      </c>
      <c r="I2099" s="226" t="s">
        <v>1772</v>
      </c>
      <c r="J2099" s="226" t="s">
        <v>34</v>
      </c>
      <c r="K2099" s="226" t="s">
        <v>553</v>
      </c>
      <c r="L2099" s="226" t="s">
        <v>4791</v>
      </c>
      <c r="M2099" s="226" t="s">
        <v>106</v>
      </c>
      <c r="N2099" s="226" t="s">
        <v>731</v>
      </c>
      <c r="O2099" s="226" t="s">
        <v>30</v>
      </c>
      <c r="P2099" s="7">
        <v>1500</v>
      </c>
      <c r="Q2099" s="226"/>
    </row>
    <row r="2100" s="2" customFormat="1" spans="1:17">
      <c r="A2100" s="7">
        <v>2097</v>
      </c>
      <c r="B2100" s="226" t="s">
        <v>4572</v>
      </c>
      <c r="C2100" s="226" t="s">
        <v>4751</v>
      </c>
      <c r="D2100" s="226" t="s">
        <v>4696</v>
      </c>
      <c r="E2100" s="226" t="s">
        <v>44</v>
      </c>
      <c r="F2100" s="226" t="s">
        <v>243</v>
      </c>
      <c r="G2100" s="8" t="s">
        <v>24</v>
      </c>
      <c r="H2100" s="226" t="s">
        <v>4792</v>
      </c>
      <c r="I2100" s="226" t="s">
        <v>1786</v>
      </c>
      <c r="J2100" s="226" t="s">
        <v>26</v>
      </c>
      <c r="K2100" s="226">
        <v>201909</v>
      </c>
      <c r="L2100" s="226" t="s">
        <v>1168</v>
      </c>
      <c r="M2100" s="226" t="s">
        <v>1419</v>
      </c>
      <c r="N2100" s="226" t="s">
        <v>4579</v>
      </c>
      <c r="O2100" s="226" t="s">
        <v>30</v>
      </c>
      <c r="P2100" s="7">
        <v>1500</v>
      </c>
      <c r="Q2100" s="226"/>
    </row>
    <row r="2101" s="2" customFormat="1" spans="1:17">
      <c r="A2101" s="7">
        <v>2098</v>
      </c>
      <c r="B2101" s="226" t="s">
        <v>4572</v>
      </c>
      <c r="C2101" s="226" t="s">
        <v>4751</v>
      </c>
      <c r="D2101" s="226" t="s">
        <v>4793</v>
      </c>
      <c r="E2101" s="226" t="s">
        <v>44</v>
      </c>
      <c r="F2101" s="226" t="s">
        <v>2109</v>
      </c>
      <c r="G2101" s="8" t="s">
        <v>24</v>
      </c>
      <c r="H2101" s="226" t="s">
        <v>775</v>
      </c>
      <c r="I2101" s="226" t="s">
        <v>1786</v>
      </c>
      <c r="J2101" s="226" t="s">
        <v>1365</v>
      </c>
      <c r="K2101" s="226">
        <v>201909</v>
      </c>
      <c r="L2101" s="226" t="s">
        <v>4794</v>
      </c>
      <c r="M2101" s="226" t="s">
        <v>816</v>
      </c>
      <c r="N2101" s="226" t="s">
        <v>4584</v>
      </c>
      <c r="O2101" s="226" t="s">
        <v>325</v>
      </c>
      <c r="P2101" s="7">
        <v>1500</v>
      </c>
      <c r="Q2101" s="226"/>
    </row>
    <row r="2102" s="2" customFormat="1" spans="1:17">
      <c r="A2102" s="7">
        <v>2099</v>
      </c>
      <c r="B2102" s="226" t="s">
        <v>4572</v>
      </c>
      <c r="C2102" s="226" t="s">
        <v>4751</v>
      </c>
      <c r="D2102" s="226" t="s">
        <v>4767</v>
      </c>
      <c r="E2102" s="226" t="s">
        <v>22</v>
      </c>
      <c r="F2102" s="226" t="s">
        <v>4795</v>
      </c>
      <c r="G2102" s="8" t="s">
        <v>24</v>
      </c>
      <c r="H2102" s="226" t="s">
        <v>1019</v>
      </c>
      <c r="I2102" s="226" t="s">
        <v>1772</v>
      </c>
      <c r="J2102" s="226" t="s">
        <v>34</v>
      </c>
      <c r="K2102" s="226">
        <v>202109</v>
      </c>
      <c r="L2102" s="226" t="s">
        <v>4768</v>
      </c>
      <c r="M2102" s="226" t="s">
        <v>1672</v>
      </c>
      <c r="N2102" s="226" t="s">
        <v>4579</v>
      </c>
      <c r="O2102" s="226" t="s">
        <v>325</v>
      </c>
      <c r="P2102" s="7">
        <v>1500</v>
      </c>
      <c r="Q2102" s="226"/>
    </row>
    <row r="2103" s="2" customFormat="1" spans="1:17">
      <c r="A2103" s="7">
        <v>2100</v>
      </c>
      <c r="B2103" s="226" t="s">
        <v>4572</v>
      </c>
      <c r="C2103" s="226" t="s">
        <v>4751</v>
      </c>
      <c r="D2103" s="226" t="s">
        <v>4796</v>
      </c>
      <c r="E2103" s="226" t="s">
        <v>22</v>
      </c>
      <c r="F2103" s="226" t="s">
        <v>334</v>
      </c>
      <c r="G2103" s="8" t="s">
        <v>24</v>
      </c>
      <c r="H2103" s="226" t="s">
        <v>642</v>
      </c>
      <c r="I2103" s="226" t="s">
        <v>1772</v>
      </c>
      <c r="J2103" s="226" t="s">
        <v>34</v>
      </c>
      <c r="K2103" s="226">
        <v>202109</v>
      </c>
      <c r="L2103" s="226" t="s">
        <v>1137</v>
      </c>
      <c r="M2103" s="226" t="s">
        <v>80</v>
      </c>
      <c r="N2103" s="226" t="s">
        <v>4584</v>
      </c>
      <c r="O2103" s="226" t="s">
        <v>325</v>
      </c>
      <c r="P2103" s="7">
        <v>1500</v>
      </c>
      <c r="Q2103" s="226"/>
    </row>
    <row r="2104" s="2" customFormat="1" spans="1:17">
      <c r="A2104" s="7">
        <v>2101</v>
      </c>
      <c r="B2104" s="226" t="s">
        <v>4572</v>
      </c>
      <c r="C2104" s="226" t="s">
        <v>4751</v>
      </c>
      <c r="D2104" s="226" t="s">
        <v>4797</v>
      </c>
      <c r="E2104" s="226" t="s">
        <v>22</v>
      </c>
      <c r="F2104" s="226" t="s">
        <v>586</v>
      </c>
      <c r="G2104" s="8" t="s">
        <v>24</v>
      </c>
      <c r="H2104" s="226" t="s">
        <v>955</v>
      </c>
      <c r="I2104" s="226" t="s">
        <v>1772</v>
      </c>
      <c r="J2104" s="226" t="s">
        <v>34</v>
      </c>
      <c r="K2104" s="226">
        <v>202109</v>
      </c>
      <c r="L2104" s="226" t="s">
        <v>4798</v>
      </c>
      <c r="M2104" s="226" t="s">
        <v>1933</v>
      </c>
      <c r="N2104" s="226" t="s">
        <v>4799</v>
      </c>
      <c r="O2104" s="226" t="s">
        <v>325</v>
      </c>
      <c r="P2104" s="7">
        <v>1500</v>
      </c>
      <c r="Q2104" s="226"/>
    </row>
    <row r="2105" s="2" customFormat="1" spans="1:17">
      <c r="A2105" s="7">
        <v>2102</v>
      </c>
      <c r="B2105" s="226" t="s">
        <v>4572</v>
      </c>
      <c r="C2105" s="226" t="s">
        <v>4751</v>
      </c>
      <c r="D2105" s="226" t="s">
        <v>677</v>
      </c>
      <c r="E2105" s="226" t="s">
        <v>44</v>
      </c>
      <c r="F2105" s="226" t="s">
        <v>263</v>
      </c>
      <c r="G2105" s="8" t="s">
        <v>24</v>
      </c>
      <c r="H2105" s="226" t="s">
        <v>1091</v>
      </c>
      <c r="I2105" s="226" t="s">
        <v>1772</v>
      </c>
      <c r="J2105" s="226" t="s">
        <v>34</v>
      </c>
      <c r="K2105" s="226">
        <v>202109</v>
      </c>
      <c r="L2105" s="226" t="s">
        <v>1132</v>
      </c>
      <c r="M2105" s="226" t="s">
        <v>4800</v>
      </c>
      <c r="N2105" s="226" t="s">
        <v>4579</v>
      </c>
      <c r="O2105" s="226" t="s">
        <v>4801</v>
      </c>
      <c r="P2105" s="7">
        <v>1500</v>
      </c>
      <c r="Q2105" s="226"/>
    </row>
    <row r="2106" s="2" customFormat="1" spans="1:17">
      <c r="A2106" s="7">
        <v>2103</v>
      </c>
      <c r="B2106" s="226" t="s">
        <v>4572</v>
      </c>
      <c r="C2106" s="226" t="s">
        <v>4751</v>
      </c>
      <c r="D2106" s="226" t="s">
        <v>4802</v>
      </c>
      <c r="E2106" s="226" t="s">
        <v>44</v>
      </c>
      <c r="F2106" s="226" t="s">
        <v>889</v>
      </c>
      <c r="G2106" s="8" t="s">
        <v>24</v>
      </c>
      <c r="H2106" s="226" t="s">
        <v>4803</v>
      </c>
      <c r="I2106" s="226" t="s">
        <v>1772</v>
      </c>
      <c r="J2106" s="226" t="s">
        <v>34</v>
      </c>
      <c r="K2106" s="226">
        <v>202109</v>
      </c>
      <c r="L2106" s="226" t="s">
        <v>4804</v>
      </c>
      <c r="M2106" s="226" t="s">
        <v>4805</v>
      </c>
      <c r="N2106" s="226" t="s">
        <v>4579</v>
      </c>
      <c r="O2106" s="226" t="s">
        <v>4801</v>
      </c>
      <c r="P2106" s="7">
        <v>1500</v>
      </c>
      <c r="Q2106" s="226"/>
    </row>
    <row r="2107" s="2" customFormat="1" spans="1:17">
      <c r="A2107" s="7">
        <v>2104</v>
      </c>
      <c r="B2107" s="226" t="s">
        <v>4572</v>
      </c>
      <c r="C2107" s="226" t="s">
        <v>4751</v>
      </c>
      <c r="D2107" s="226" t="s">
        <v>4806</v>
      </c>
      <c r="E2107" s="226" t="s">
        <v>44</v>
      </c>
      <c r="F2107" s="226" t="s">
        <v>372</v>
      </c>
      <c r="G2107" s="8" t="s">
        <v>24</v>
      </c>
      <c r="H2107" s="226" t="s">
        <v>1994</v>
      </c>
      <c r="I2107" s="226" t="s">
        <v>1772</v>
      </c>
      <c r="J2107" s="226" t="s">
        <v>34</v>
      </c>
      <c r="K2107" s="226">
        <v>202109</v>
      </c>
      <c r="L2107" s="226" t="s">
        <v>4806</v>
      </c>
      <c r="M2107" s="226" t="s">
        <v>372</v>
      </c>
      <c r="N2107" s="226" t="s">
        <v>719</v>
      </c>
      <c r="O2107" s="226" t="s">
        <v>488</v>
      </c>
      <c r="P2107" s="7">
        <v>1500</v>
      </c>
      <c r="Q2107" s="226"/>
    </row>
    <row r="2108" s="2" customFormat="1" spans="1:17">
      <c r="A2108" s="7">
        <v>2105</v>
      </c>
      <c r="B2108" s="226" t="s">
        <v>4572</v>
      </c>
      <c r="C2108" s="226" t="s">
        <v>4751</v>
      </c>
      <c r="D2108" s="226" t="s">
        <v>148</v>
      </c>
      <c r="E2108" s="226" t="s">
        <v>44</v>
      </c>
      <c r="F2108" s="226" t="s">
        <v>586</v>
      </c>
      <c r="G2108" s="8" t="s">
        <v>24</v>
      </c>
      <c r="H2108" s="226" t="s">
        <v>1091</v>
      </c>
      <c r="I2108" s="226" t="s">
        <v>1772</v>
      </c>
      <c r="J2108" s="226" t="s">
        <v>34</v>
      </c>
      <c r="K2108" s="226">
        <v>202109</v>
      </c>
      <c r="L2108" s="226" t="s">
        <v>4807</v>
      </c>
      <c r="M2108" s="226" t="s">
        <v>931</v>
      </c>
      <c r="N2108" s="226" t="s">
        <v>4579</v>
      </c>
      <c r="O2108" s="226" t="s">
        <v>4801</v>
      </c>
      <c r="P2108" s="7">
        <v>1500</v>
      </c>
      <c r="Q2108" s="226"/>
    </row>
    <row r="2109" s="2" customFormat="1" spans="1:17">
      <c r="A2109" s="7">
        <v>2106</v>
      </c>
      <c r="B2109" s="226" t="s">
        <v>4572</v>
      </c>
      <c r="C2109" s="226" t="s">
        <v>4751</v>
      </c>
      <c r="D2109" s="226" t="s">
        <v>4808</v>
      </c>
      <c r="E2109" s="226" t="s">
        <v>44</v>
      </c>
      <c r="F2109" s="226" t="s">
        <v>225</v>
      </c>
      <c r="G2109" s="8" t="s">
        <v>24</v>
      </c>
      <c r="H2109" s="226" t="s">
        <v>70</v>
      </c>
      <c r="I2109" s="226" t="s">
        <v>1781</v>
      </c>
      <c r="J2109" s="226" t="s">
        <v>34</v>
      </c>
      <c r="K2109" s="226">
        <v>202010</v>
      </c>
      <c r="L2109" s="226" t="s">
        <v>4809</v>
      </c>
      <c r="M2109" s="226" t="s">
        <v>2066</v>
      </c>
      <c r="N2109" s="226" t="s">
        <v>4579</v>
      </c>
      <c r="O2109" s="226" t="s">
        <v>30</v>
      </c>
      <c r="P2109" s="7">
        <v>1500</v>
      </c>
      <c r="Q2109" s="226"/>
    </row>
    <row r="2110" s="2" customFormat="1" spans="1:17">
      <c r="A2110" s="7">
        <v>2107</v>
      </c>
      <c r="B2110" s="226" t="s">
        <v>4572</v>
      </c>
      <c r="C2110" s="226" t="s">
        <v>4751</v>
      </c>
      <c r="D2110" s="226" t="s">
        <v>148</v>
      </c>
      <c r="E2110" s="226" t="s">
        <v>22</v>
      </c>
      <c r="F2110" s="226" t="s">
        <v>180</v>
      </c>
      <c r="G2110" s="8" t="s">
        <v>24</v>
      </c>
      <c r="H2110" s="7" t="s">
        <v>326</v>
      </c>
      <c r="I2110" s="226" t="s">
        <v>1772</v>
      </c>
      <c r="J2110" s="226" t="s">
        <v>34</v>
      </c>
      <c r="K2110" s="226" t="s">
        <v>553</v>
      </c>
      <c r="L2110" s="226" t="s">
        <v>4810</v>
      </c>
      <c r="M2110" s="226" t="s">
        <v>174</v>
      </c>
      <c r="N2110" s="226" t="s">
        <v>4603</v>
      </c>
      <c r="O2110" s="226" t="s">
        <v>325</v>
      </c>
      <c r="P2110" s="7">
        <v>1500</v>
      </c>
      <c r="Q2110" s="226"/>
    </row>
    <row r="2111" s="2" customFormat="1" spans="1:17">
      <c r="A2111" s="7">
        <v>2108</v>
      </c>
      <c r="B2111" s="226" t="s">
        <v>4572</v>
      </c>
      <c r="C2111" s="226" t="s">
        <v>4751</v>
      </c>
      <c r="D2111" s="226" t="s">
        <v>4811</v>
      </c>
      <c r="E2111" s="226" t="s">
        <v>22</v>
      </c>
      <c r="F2111" s="226" t="s">
        <v>89</v>
      </c>
      <c r="G2111" s="8" t="s">
        <v>24</v>
      </c>
      <c r="H2111" s="226" t="s">
        <v>857</v>
      </c>
      <c r="I2111" s="226" t="s">
        <v>1772</v>
      </c>
      <c r="J2111" s="226" t="s">
        <v>34</v>
      </c>
      <c r="K2111" s="226" t="s">
        <v>553</v>
      </c>
      <c r="L2111" s="226" t="s">
        <v>4812</v>
      </c>
      <c r="M2111" s="226" t="s">
        <v>2893</v>
      </c>
      <c r="N2111" s="226" t="s">
        <v>4579</v>
      </c>
      <c r="O2111" s="226" t="s">
        <v>37</v>
      </c>
      <c r="P2111" s="7">
        <v>1500</v>
      </c>
      <c r="Q2111" s="226"/>
    </row>
    <row r="2112" s="2" customFormat="1" spans="1:17">
      <c r="A2112" s="7">
        <v>2109</v>
      </c>
      <c r="B2112" s="226" t="s">
        <v>4572</v>
      </c>
      <c r="C2112" s="226" t="s">
        <v>4751</v>
      </c>
      <c r="D2112" s="226" t="s">
        <v>4772</v>
      </c>
      <c r="E2112" s="226" t="s">
        <v>44</v>
      </c>
      <c r="F2112" s="226" t="s">
        <v>469</v>
      </c>
      <c r="G2112" s="8" t="s">
        <v>24</v>
      </c>
      <c r="H2112" s="226" t="s">
        <v>201</v>
      </c>
      <c r="I2112" s="226" t="s">
        <v>1772</v>
      </c>
      <c r="J2112" s="226" t="s">
        <v>34</v>
      </c>
      <c r="K2112" s="226" t="s">
        <v>553</v>
      </c>
      <c r="L2112" s="226" t="s">
        <v>4813</v>
      </c>
      <c r="M2112" s="226" t="s">
        <v>891</v>
      </c>
      <c r="N2112" s="226" t="s">
        <v>4579</v>
      </c>
      <c r="O2112" s="226" t="s">
        <v>325</v>
      </c>
      <c r="P2112" s="7">
        <v>1500</v>
      </c>
      <c r="Q2112" s="226"/>
    </row>
    <row r="2113" s="2" customFormat="1" spans="1:17">
      <c r="A2113" s="7">
        <v>2110</v>
      </c>
      <c r="B2113" s="226" t="s">
        <v>4572</v>
      </c>
      <c r="C2113" s="226" t="s">
        <v>4751</v>
      </c>
      <c r="D2113" s="226" t="s">
        <v>4814</v>
      </c>
      <c r="E2113" s="226" t="s">
        <v>22</v>
      </c>
      <c r="F2113" s="226" t="s">
        <v>627</v>
      </c>
      <c r="G2113" s="8" t="s">
        <v>24</v>
      </c>
      <c r="H2113" s="226" t="s">
        <v>917</v>
      </c>
      <c r="I2113" s="226" t="s">
        <v>1772</v>
      </c>
      <c r="J2113" s="226" t="s">
        <v>34</v>
      </c>
      <c r="K2113" s="226" t="s">
        <v>553</v>
      </c>
      <c r="L2113" s="226" t="s">
        <v>4815</v>
      </c>
      <c r="M2113" s="226" t="s">
        <v>816</v>
      </c>
      <c r="N2113" s="226" t="s">
        <v>4579</v>
      </c>
      <c r="O2113" s="226" t="s">
        <v>325</v>
      </c>
      <c r="P2113" s="7">
        <v>1500</v>
      </c>
      <c r="Q2113" s="226"/>
    </row>
    <row r="2114" s="2" customFormat="1" spans="1:17">
      <c r="A2114" s="7">
        <v>2111</v>
      </c>
      <c r="B2114" s="226" t="s">
        <v>4572</v>
      </c>
      <c r="C2114" s="226" t="s">
        <v>4751</v>
      </c>
      <c r="D2114" s="226" t="s">
        <v>4816</v>
      </c>
      <c r="E2114" s="226" t="s">
        <v>44</v>
      </c>
      <c r="F2114" s="226" t="s">
        <v>524</v>
      </c>
      <c r="G2114" s="8" t="s">
        <v>24</v>
      </c>
      <c r="H2114" s="226" t="s">
        <v>2880</v>
      </c>
      <c r="I2114" s="226" t="s">
        <v>1786</v>
      </c>
      <c r="J2114" s="226" t="s">
        <v>34</v>
      </c>
      <c r="K2114" s="226" t="s">
        <v>4817</v>
      </c>
      <c r="L2114" s="226" t="s">
        <v>4344</v>
      </c>
      <c r="M2114" s="226" t="s">
        <v>1002</v>
      </c>
      <c r="N2114" s="226" t="s">
        <v>4579</v>
      </c>
      <c r="O2114" s="226" t="s">
        <v>30</v>
      </c>
      <c r="P2114" s="7">
        <v>1500</v>
      </c>
      <c r="Q2114" s="226"/>
    </row>
    <row r="2115" s="2" customFormat="1" spans="1:17">
      <c r="A2115" s="7">
        <v>2112</v>
      </c>
      <c r="B2115" s="226" t="s">
        <v>4572</v>
      </c>
      <c r="C2115" s="226" t="s">
        <v>4751</v>
      </c>
      <c r="D2115" s="226" t="s">
        <v>614</v>
      </c>
      <c r="E2115" s="226" t="s">
        <v>44</v>
      </c>
      <c r="F2115" s="226" t="s">
        <v>77</v>
      </c>
      <c r="G2115" s="8" t="s">
        <v>24</v>
      </c>
      <c r="H2115" s="226" t="s">
        <v>1091</v>
      </c>
      <c r="I2115" s="226" t="s">
        <v>1772</v>
      </c>
      <c r="J2115" s="226" t="s">
        <v>34</v>
      </c>
      <c r="K2115" s="226" t="s">
        <v>553</v>
      </c>
      <c r="L2115" s="226" t="s">
        <v>4818</v>
      </c>
      <c r="M2115" s="226" t="s">
        <v>3324</v>
      </c>
      <c r="N2115" s="226" t="s">
        <v>4579</v>
      </c>
      <c r="O2115" s="226" t="s">
        <v>30</v>
      </c>
      <c r="P2115" s="7">
        <v>1500</v>
      </c>
      <c r="Q2115" s="226"/>
    </row>
    <row r="2116" s="2" customFormat="1" spans="1:17">
      <c r="A2116" s="7">
        <v>2113</v>
      </c>
      <c r="B2116" s="226" t="s">
        <v>4572</v>
      </c>
      <c r="C2116" s="226" t="s">
        <v>4819</v>
      </c>
      <c r="D2116" s="226" t="s">
        <v>4820</v>
      </c>
      <c r="E2116" s="226" t="s">
        <v>4593</v>
      </c>
      <c r="F2116" s="226" t="s">
        <v>23</v>
      </c>
      <c r="G2116" s="8" t="s">
        <v>24</v>
      </c>
      <c r="H2116" s="226" t="s">
        <v>4821</v>
      </c>
      <c r="I2116" s="226" t="s">
        <v>4822</v>
      </c>
      <c r="J2116" s="226" t="s">
        <v>4576</v>
      </c>
      <c r="K2116" s="226" t="s">
        <v>4781</v>
      </c>
      <c r="L2116" s="226" t="s">
        <v>4823</v>
      </c>
      <c r="M2116" s="226" t="s">
        <v>106</v>
      </c>
      <c r="N2116" s="226" t="s">
        <v>4584</v>
      </c>
      <c r="O2116" s="226" t="s">
        <v>4598</v>
      </c>
      <c r="P2116" s="7">
        <v>1500</v>
      </c>
      <c r="Q2116" s="226"/>
    </row>
    <row r="2117" s="2" customFormat="1" spans="1:17">
      <c r="A2117" s="7">
        <v>2114</v>
      </c>
      <c r="B2117" s="226" t="s">
        <v>4572</v>
      </c>
      <c r="C2117" s="226" t="s">
        <v>4819</v>
      </c>
      <c r="D2117" s="226" t="s">
        <v>4824</v>
      </c>
      <c r="E2117" s="226" t="s">
        <v>22</v>
      </c>
      <c r="F2117" s="226" t="s">
        <v>230</v>
      </c>
      <c r="G2117" s="8" t="s">
        <v>24</v>
      </c>
      <c r="H2117" s="226" t="s">
        <v>4825</v>
      </c>
      <c r="I2117" s="226" t="s">
        <v>1772</v>
      </c>
      <c r="J2117" s="226" t="s">
        <v>34</v>
      </c>
      <c r="K2117" s="226" t="s">
        <v>553</v>
      </c>
      <c r="L2117" s="226" t="s">
        <v>4823</v>
      </c>
      <c r="M2117" s="226" t="s">
        <v>106</v>
      </c>
      <c r="N2117" s="226" t="s">
        <v>4584</v>
      </c>
      <c r="O2117" s="226" t="s">
        <v>325</v>
      </c>
      <c r="P2117" s="7">
        <v>1500</v>
      </c>
      <c r="Q2117" s="226"/>
    </row>
    <row r="2118" s="2" customFormat="1" spans="1:17">
      <c r="A2118" s="7">
        <v>2115</v>
      </c>
      <c r="B2118" s="226" t="s">
        <v>4572</v>
      </c>
      <c r="C2118" s="226" t="s">
        <v>4819</v>
      </c>
      <c r="D2118" s="226" t="s">
        <v>4826</v>
      </c>
      <c r="E2118" s="226" t="s">
        <v>4827</v>
      </c>
      <c r="F2118" s="226" t="s">
        <v>503</v>
      </c>
      <c r="G2118" s="8" t="s">
        <v>24</v>
      </c>
      <c r="H2118" s="226" t="s">
        <v>4828</v>
      </c>
      <c r="I2118" s="226" t="s">
        <v>4822</v>
      </c>
      <c r="J2118" s="226" t="s">
        <v>4576</v>
      </c>
      <c r="K2118" s="226" t="s">
        <v>4781</v>
      </c>
      <c r="L2118" s="226" t="s">
        <v>4829</v>
      </c>
      <c r="M2118" s="226" t="s">
        <v>4830</v>
      </c>
      <c r="N2118" s="226" t="s">
        <v>4725</v>
      </c>
      <c r="O2118" s="226" t="s">
        <v>4580</v>
      </c>
      <c r="P2118" s="7">
        <v>1500</v>
      </c>
      <c r="Q2118" s="226"/>
    </row>
    <row r="2119" s="2" customFormat="1" spans="1:17">
      <c r="A2119" s="7">
        <v>2116</v>
      </c>
      <c r="B2119" s="226" t="s">
        <v>4572</v>
      </c>
      <c r="C2119" s="226" t="s">
        <v>4819</v>
      </c>
      <c r="D2119" s="226" t="s">
        <v>4831</v>
      </c>
      <c r="E2119" s="226" t="s">
        <v>44</v>
      </c>
      <c r="F2119" s="226" t="s">
        <v>119</v>
      </c>
      <c r="G2119" s="8" t="s">
        <v>24</v>
      </c>
      <c r="H2119" s="7" t="s">
        <v>326</v>
      </c>
      <c r="I2119" s="226" t="s">
        <v>1786</v>
      </c>
      <c r="J2119" s="226" t="s">
        <v>34</v>
      </c>
      <c r="K2119" s="226" t="s">
        <v>2983</v>
      </c>
      <c r="L2119" s="226" t="s">
        <v>4829</v>
      </c>
      <c r="M2119" s="226" t="s">
        <v>4830</v>
      </c>
      <c r="N2119" s="226" t="s">
        <v>4725</v>
      </c>
      <c r="O2119" s="226" t="s">
        <v>4580</v>
      </c>
      <c r="P2119" s="7">
        <v>1500</v>
      </c>
      <c r="Q2119" s="226"/>
    </row>
    <row r="2120" s="2" customFormat="1" spans="1:17">
      <c r="A2120" s="7">
        <v>2117</v>
      </c>
      <c r="B2120" s="226" t="s">
        <v>4572</v>
      </c>
      <c r="C2120" s="226" t="s">
        <v>4819</v>
      </c>
      <c r="D2120" s="226" t="s">
        <v>4832</v>
      </c>
      <c r="E2120" s="226" t="s">
        <v>22</v>
      </c>
      <c r="F2120" s="226" t="s">
        <v>803</v>
      </c>
      <c r="G2120" s="8" t="s">
        <v>24</v>
      </c>
      <c r="H2120" s="226" t="s">
        <v>330</v>
      </c>
      <c r="I2120" s="226" t="s">
        <v>1781</v>
      </c>
      <c r="J2120" s="226" t="s">
        <v>34</v>
      </c>
      <c r="K2120" s="226">
        <v>202009</v>
      </c>
      <c r="L2120" s="226" t="s">
        <v>4833</v>
      </c>
      <c r="M2120" s="226" t="s">
        <v>4834</v>
      </c>
      <c r="N2120" s="226" t="s">
        <v>4725</v>
      </c>
      <c r="O2120" s="226" t="s">
        <v>37</v>
      </c>
      <c r="P2120" s="7">
        <v>1500</v>
      </c>
      <c r="Q2120" s="226"/>
    </row>
    <row r="2121" s="2" customFormat="1" spans="1:17">
      <c r="A2121" s="7">
        <v>2118</v>
      </c>
      <c r="B2121" s="226" t="s">
        <v>4572</v>
      </c>
      <c r="C2121" s="226" t="s">
        <v>4819</v>
      </c>
      <c r="D2121" s="226" t="s">
        <v>337</v>
      </c>
      <c r="E2121" s="226" t="s">
        <v>22</v>
      </c>
      <c r="F2121" s="226" t="s">
        <v>306</v>
      </c>
      <c r="G2121" s="8" t="s">
        <v>24</v>
      </c>
      <c r="H2121" s="226" t="s">
        <v>3303</v>
      </c>
      <c r="I2121" s="226" t="s">
        <v>1786</v>
      </c>
      <c r="J2121" s="226" t="s">
        <v>34</v>
      </c>
      <c r="K2121" s="226">
        <v>201909</v>
      </c>
      <c r="L2121" s="226" t="s">
        <v>4835</v>
      </c>
      <c r="M2121" s="226" t="s">
        <v>92</v>
      </c>
      <c r="N2121" s="226" t="s">
        <v>4725</v>
      </c>
      <c r="O2121" s="226" t="s">
        <v>325</v>
      </c>
      <c r="P2121" s="7">
        <v>1500</v>
      </c>
      <c r="Q2121" s="226"/>
    </row>
    <row r="2122" s="2" customFormat="1" spans="1:17">
      <c r="A2122" s="7">
        <v>2119</v>
      </c>
      <c r="B2122" s="226" t="s">
        <v>4572</v>
      </c>
      <c r="C2122" s="226" t="s">
        <v>4819</v>
      </c>
      <c r="D2122" s="226" t="s">
        <v>4836</v>
      </c>
      <c r="E2122" s="226" t="s">
        <v>22</v>
      </c>
      <c r="F2122" s="226" t="s">
        <v>391</v>
      </c>
      <c r="G2122" s="8" t="s">
        <v>24</v>
      </c>
      <c r="H2122" s="7" t="s">
        <v>326</v>
      </c>
      <c r="I2122" s="226" t="s">
        <v>1781</v>
      </c>
      <c r="J2122" s="226" t="s">
        <v>34</v>
      </c>
      <c r="K2122" s="226">
        <v>202009</v>
      </c>
      <c r="L2122" s="226" t="s">
        <v>4837</v>
      </c>
      <c r="M2122" s="226" t="s">
        <v>355</v>
      </c>
      <c r="N2122" s="226" t="s">
        <v>4584</v>
      </c>
      <c r="O2122" s="226" t="s">
        <v>325</v>
      </c>
      <c r="P2122" s="7">
        <v>1500</v>
      </c>
      <c r="Q2122" s="226"/>
    </row>
    <row r="2123" s="2" customFormat="1" spans="1:17">
      <c r="A2123" s="7">
        <v>2120</v>
      </c>
      <c r="B2123" s="226" t="s">
        <v>4572</v>
      </c>
      <c r="C2123" s="226" t="s">
        <v>4819</v>
      </c>
      <c r="D2123" s="226" t="s">
        <v>4782</v>
      </c>
      <c r="E2123" s="226" t="s">
        <v>44</v>
      </c>
      <c r="F2123" s="226" t="s">
        <v>56</v>
      </c>
      <c r="G2123" s="8" t="s">
        <v>24</v>
      </c>
      <c r="H2123" s="226" t="s">
        <v>1364</v>
      </c>
      <c r="I2123" s="226" t="s">
        <v>1786</v>
      </c>
      <c r="J2123" s="226" t="s">
        <v>26</v>
      </c>
      <c r="K2123" s="226">
        <v>201909</v>
      </c>
      <c r="L2123" s="226" t="s">
        <v>4838</v>
      </c>
      <c r="M2123" s="226" t="s">
        <v>667</v>
      </c>
      <c r="N2123" s="226" t="s">
        <v>4584</v>
      </c>
      <c r="O2123" s="226" t="s">
        <v>30</v>
      </c>
      <c r="P2123" s="7">
        <v>1500</v>
      </c>
      <c r="Q2123" s="226"/>
    </row>
    <row r="2124" s="2" customFormat="1" spans="1:17">
      <c r="A2124" s="7">
        <v>2121</v>
      </c>
      <c r="B2124" s="226" t="s">
        <v>4572</v>
      </c>
      <c r="C2124" s="226" t="s">
        <v>4819</v>
      </c>
      <c r="D2124" s="226" t="s">
        <v>4839</v>
      </c>
      <c r="E2124" s="226" t="s">
        <v>44</v>
      </c>
      <c r="F2124" s="226" t="s">
        <v>783</v>
      </c>
      <c r="G2124" s="8" t="s">
        <v>24</v>
      </c>
      <c r="H2124" s="226" t="s">
        <v>330</v>
      </c>
      <c r="I2124" s="226" t="s">
        <v>1781</v>
      </c>
      <c r="J2124" s="226" t="s">
        <v>34</v>
      </c>
      <c r="K2124" s="226">
        <v>202009</v>
      </c>
      <c r="L2124" s="226" t="s">
        <v>4840</v>
      </c>
      <c r="M2124" s="226" t="s">
        <v>2646</v>
      </c>
      <c r="N2124" s="226" t="s">
        <v>4584</v>
      </c>
      <c r="O2124" s="226" t="s">
        <v>30</v>
      </c>
      <c r="P2124" s="7">
        <v>1500</v>
      </c>
      <c r="Q2124" s="226"/>
    </row>
    <row r="2125" s="2" customFormat="1" spans="1:17">
      <c r="A2125" s="7">
        <v>2122</v>
      </c>
      <c r="B2125" s="226" t="s">
        <v>4572</v>
      </c>
      <c r="C2125" s="226" t="s">
        <v>4819</v>
      </c>
      <c r="D2125" s="226" t="s">
        <v>4841</v>
      </c>
      <c r="E2125" s="226" t="s">
        <v>22</v>
      </c>
      <c r="F2125" s="226" t="s">
        <v>32</v>
      </c>
      <c r="G2125" s="8" t="s">
        <v>24</v>
      </c>
      <c r="H2125" s="226" t="s">
        <v>3303</v>
      </c>
      <c r="I2125" s="226" t="s">
        <v>1786</v>
      </c>
      <c r="J2125" s="226" t="s">
        <v>34</v>
      </c>
      <c r="K2125" s="226">
        <v>201909</v>
      </c>
      <c r="L2125" s="226" t="s">
        <v>4842</v>
      </c>
      <c r="M2125" s="226" t="s">
        <v>856</v>
      </c>
      <c r="N2125" s="226" t="s">
        <v>4584</v>
      </c>
      <c r="O2125" s="226" t="s">
        <v>325</v>
      </c>
      <c r="P2125" s="7">
        <v>1500</v>
      </c>
      <c r="Q2125" s="226"/>
    </row>
    <row r="2126" s="2" customFormat="1" spans="1:17">
      <c r="A2126" s="7">
        <v>2123</v>
      </c>
      <c r="B2126" s="226" t="s">
        <v>4572</v>
      </c>
      <c r="C2126" s="226" t="s">
        <v>4819</v>
      </c>
      <c r="D2126" s="226" t="s">
        <v>161</v>
      </c>
      <c r="E2126" s="226" t="s">
        <v>44</v>
      </c>
      <c r="F2126" s="226" t="s">
        <v>741</v>
      </c>
      <c r="G2126" s="8" t="s">
        <v>24</v>
      </c>
      <c r="H2126" s="226" t="s">
        <v>1869</v>
      </c>
      <c r="I2126" s="226" t="s">
        <v>1786</v>
      </c>
      <c r="J2126" s="226" t="s">
        <v>634</v>
      </c>
      <c r="K2126" s="226">
        <v>201909</v>
      </c>
      <c r="L2126" s="226" t="s">
        <v>4843</v>
      </c>
      <c r="M2126" s="226" t="s">
        <v>830</v>
      </c>
      <c r="N2126" s="226" t="s">
        <v>4584</v>
      </c>
      <c r="O2126" s="226" t="s">
        <v>30</v>
      </c>
      <c r="P2126" s="7">
        <v>1500</v>
      </c>
      <c r="Q2126" s="226"/>
    </row>
    <row r="2127" s="2" customFormat="1" spans="1:17">
      <c r="A2127" s="7">
        <v>2124</v>
      </c>
      <c r="B2127" s="226" t="s">
        <v>4572</v>
      </c>
      <c r="C2127" s="226" t="s">
        <v>4819</v>
      </c>
      <c r="D2127" s="226" t="s">
        <v>4844</v>
      </c>
      <c r="E2127" s="226" t="s">
        <v>44</v>
      </c>
      <c r="F2127" s="226" t="s">
        <v>329</v>
      </c>
      <c r="G2127" s="8" t="s">
        <v>24</v>
      </c>
      <c r="H2127" s="226" t="s">
        <v>4845</v>
      </c>
      <c r="I2127" s="226" t="s">
        <v>1772</v>
      </c>
      <c r="J2127" s="226" t="s">
        <v>34</v>
      </c>
      <c r="K2127" s="226">
        <v>202109</v>
      </c>
      <c r="L2127" s="226" t="s">
        <v>4846</v>
      </c>
      <c r="M2127" s="226" t="s">
        <v>2434</v>
      </c>
      <c r="N2127" s="226" t="s">
        <v>4584</v>
      </c>
      <c r="O2127" s="226" t="s">
        <v>30</v>
      </c>
      <c r="P2127" s="7">
        <v>1500</v>
      </c>
      <c r="Q2127" s="226"/>
    </row>
    <row r="2128" s="2" customFormat="1" spans="1:17">
      <c r="A2128" s="7">
        <v>2125</v>
      </c>
      <c r="B2128" s="226" t="s">
        <v>4572</v>
      </c>
      <c r="C2128" s="226" t="s">
        <v>4819</v>
      </c>
      <c r="D2128" s="226" t="s">
        <v>4847</v>
      </c>
      <c r="E2128" s="226" t="s">
        <v>44</v>
      </c>
      <c r="F2128" s="226" t="s">
        <v>294</v>
      </c>
      <c r="G2128" s="8" t="s">
        <v>24</v>
      </c>
      <c r="H2128" s="226" t="s">
        <v>983</v>
      </c>
      <c r="I2128" s="226" t="s">
        <v>1772</v>
      </c>
      <c r="J2128" s="226" t="s">
        <v>34</v>
      </c>
      <c r="K2128" s="226">
        <v>202109</v>
      </c>
      <c r="L2128" s="226" t="s">
        <v>4848</v>
      </c>
      <c r="M2128" s="226" t="s">
        <v>774</v>
      </c>
      <c r="N2128" s="226" t="s">
        <v>4725</v>
      </c>
      <c r="O2128" s="226" t="s">
        <v>30</v>
      </c>
      <c r="P2128" s="7">
        <v>1500</v>
      </c>
      <c r="Q2128" s="226"/>
    </row>
    <row r="2129" s="2" customFormat="1" spans="1:17">
      <c r="A2129" s="7">
        <v>2126</v>
      </c>
      <c r="B2129" s="226" t="s">
        <v>4572</v>
      </c>
      <c r="C2129" s="226" t="s">
        <v>4819</v>
      </c>
      <c r="D2129" s="226" t="s">
        <v>4849</v>
      </c>
      <c r="E2129" s="226" t="s">
        <v>22</v>
      </c>
      <c r="F2129" s="226" t="s">
        <v>329</v>
      </c>
      <c r="G2129" s="8" t="s">
        <v>24</v>
      </c>
      <c r="H2129" s="226" t="s">
        <v>40</v>
      </c>
      <c r="I2129" s="226" t="s">
        <v>1781</v>
      </c>
      <c r="J2129" s="226" t="s">
        <v>34</v>
      </c>
      <c r="K2129" s="226">
        <v>202109</v>
      </c>
      <c r="L2129" s="226" t="s">
        <v>4850</v>
      </c>
      <c r="M2129" s="226" t="s">
        <v>3843</v>
      </c>
      <c r="N2129" s="226" t="s">
        <v>4725</v>
      </c>
      <c r="O2129" s="226" t="s">
        <v>325</v>
      </c>
      <c r="P2129" s="7">
        <v>1500</v>
      </c>
      <c r="Q2129" s="226"/>
    </row>
    <row r="2130" s="2" customFormat="1" spans="1:17">
      <c r="A2130" s="7">
        <v>2127</v>
      </c>
      <c r="B2130" s="226" t="s">
        <v>4572</v>
      </c>
      <c r="C2130" s="226" t="s">
        <v>4819</v>
      </c>
      <c r="D2130" s="226" t="s">
        <v>4851</v>
      </c>
      <c r="E2130" s="226" t="s">
        <v>22</v>
      </c>
      <c r="F2130" s="226" t="s">
        <v>1317</v>
      </c>
      <c r="G2130" s="8" t="s">
        <v>24</v>
      </c>
      <c r="H2130" s="226" t="s">
        <v>557</v>
      </c>
      <c r="I2130" s="226" t="s">
        <v>4589</v>
      </c>
      <c r="J2130" s="226" t="s">
        <v>26</v>
      </c>
      <c r="K2130" s="226" t="s">
        <v>4577</v>
      </c>
      <c r="L2130" s="226" t="s">
        <v>4852</v>
      </c>
      <c r="M2130" s="226" t="s">
        <v>58</v>
      </c>
      <c r="N2130" s="226" t="s">
        <v>4603</v>
      </c>
      <c r="O2130" s="226" t="s">
        <v>325</v>
      </c>
      <c r="P2130" s="7">
        <v>1500</v>
      </c>
      <c r="Q2130" s="226"/>
    </row>
    <row r="2131" s="2" customFormat="1" spans="1:17">
      <c r="A2131" s="7">
        <v>2128</v>
      </c>
      <c r="B2131" s="226" t="s">
        <v>4572</v>
      </c>
      <c r="C2131" s="226" t="s">
        <v>4819</v>
      </c>
      <c r="D2131" s="226" t="s">
        <v>4853</v>
      </c>
      <c r="E2131" s="226" t="s">
        <v>22</v>
      </c>
      <c r="F2131" s="226" t="s">
        <v>361</v>
      </c>
      <c r="G2131" s="8" t="s">
        <v>24</v>
      </c>
      <c r="H2131" s="226" t="s">
        <v>4854</v>
      </c>
      <c r="I2131" s="226" t="s">
        <v>4589</v>
      </c>
      <c r="J2131" s="226" t="s">
        <v>4576</v>
      </c>
      <c r="K2131" s="226" t="s">
        <v>4577</v>
      </c>
      <c r="L2131" s="226" t="s">
        <v>4855</v>
      </c>
      <c r="M2131" s="226" t="s">
        <v>401</v>
      </c>
      <c r="N2131" s="226" t="s">
        <v>4584</v>
      </c>
      <c r="O2131" s="226" t="s">
        <v>4672</v>
      </c>
      <c r="P2131" s="7">
        <v>1500</v>
      </c>
      <c r="Q2131" s="226"/>
    </row>
    <row r="2132" s="2" customFormat="1" spans="1:17">
      <c r="A2132" s="7">
        <v>2129</v>
      </c>
      <c r="B2132" s="226" t="s">
        <v>4572</v>
      </c>
      <c r="C2132" s="226" t="s">
        <v>4819</v>
      </c>
      <c r="D2132" s="226" t="s">
        <v>727</v>
      </c>
      <c r="E2132" s="226" t="s">
        <v>44</v>
      </c>
      <c r="F2132" s="226" t="s">
        <v>469</v>
      </c>
      <c r="G2132" s="8" t="s">
        <v>24</v>
      </c>
      <c r="H2132" s="226" t="s">
        <v>4856</v>
      </c>
      <c r="I2132" s="226" t="s">
        <v>1772</v>
      </c>
      <c r="J2132" s="226" t="s">
        <v>34</v>
      </c>
      <c r="K2132" s="226" t="s">
        <v>553</v>
      </c>
      <c r="L2132" s="226" t="s">
        <v>4857</v>
      </c>
      <c r="M2132" s="226" t="s">
        <v>3539</v>
      </c>
      <c r="N2132" s="226" t="s">
        <v>4858</v>
      </c>
      <c r="O2132" s="226" t="s">
        <v>325</v>
      </c>
      <c r="P2132" s="7">
        <v>1500</v>
      </c>
      <c r="Q2132" s="226"/>
    </row>
    <row r="2133" s="2" customFormat="1" spans="1:17">
      <c r="A2133" s="7">
        <v>2130</v>
      </c>
      <c r="B2133" s="226" t="s">
        <v>4572</v>
      </c>
      <c r="C2133" s="226" t="s">
        <v>4859</v>
      </c>
      <c r="D2133" s="226" t="s">
        <v>1083</v>
      </c>
      <c r="E2133" s="226" t="s">
        <v>44</v>
      </c>
      <c r="F2133" s="226" t="s">
        <v>63</v>
      </c>
      <c r="G2133" s="8" t="s">
        <v>24</v>
      </c>
      <c r="H2133" s="226" t="s">
        <v>1029</v>
      </c>
      <c r="I2133" s="226" t="s">
        <v>1781</v>
      </c>
      <c r="J2133" s="226" t="s">
        <v>34</v>
      </c>
      <c r="K2133" s="226">
        <v>202008</v>
      </c>
      <c r="L2133" s="226" t="s">
        <v>4860</v>
      </c>
      <c r="M2133" s="226" t="s">
        <v>4861</v>
      </c>
      <c r="N2133" s="226" t="s">
        <v>4584</v>
      </c>
      <c r="O2133" s="226" t="s">
        <v>37</v>
      </c>
      <c r="P2133" s="7">
        <v>1500</v>
      </c>
      <c r="Q2133" s="226"/>
    </row>
    <row r="2134" s="2" customFormat="1" spans="1:17">
      <c r="A2134" s="7">
        <v>2131</v>
      </c>
      <c r="B2134" s="226" t="s">
        <v>4572</v>
      </c>
      <c r="C2134" s="226" t="s">
        <v>4859</v>
      </c>
      <c r="D2134" s="226" t="s">
        <v>4862</v>
      </c>
      <c r="E2134" s="226" t="s">
        <v>44</v>
      </c>
      <c r="F2134" s="226" t="s">
        <v>898</v>
      </c>
      <c r="G2134" s="8" t="s">
        <v>24</v>
      </c>
      <c r="H2134" s="226" t="s">
        <v>201</v>
      </c>
      <c r="I2134" s="226" t="s">
        <v>1786</v>
      </c>
      <c r="J2134" s="226" t="s">
        <v>26</v>
      </c>
      <c r="K2134" s="226">
        <v>201909</v>
      </c>
      <c r="L2134" s="226" t="s">
        <v>4863</v>
      </c>
      <c r="M2134" s="226" t="s">
        <v>3415</v>
      </c>
      <c r="N2134" s="226" t="s">
        <v>4584</v>
      </c>
      <c r="O2134" s="226" t="s">
        <v>30</v>
      </c>
      <c r="P2134" s="7">
        <v>1500</v>
      </c>
      <c r="Q2134" s="226"/>
    </row>
    <row r="2135" s="2" customFormat="1" spans="1:17">
      <c r="A2135" s="7">
        <v>2132</v>
      </c>
      <c r="B2135" s="226" t="s">
        <v>4572</v>
      </c>
      <c r="C2135" s="226" t="s">
        <v>4859</v>
      </c>
      <c r="D2135" s="226" t="s">
        <v>4864</v>
      </c>
      <c r="E2135" s="226" t="s">
        <v>22</v>
      </c>
      <c r="F2135" s="226" t="s">
        <v>894</v>
      </c>
      <c r="G2135" s="8" t="s">
        <v>24</v>
      </c>
      <c r="H2135" s="226" t="s">
        <v>70</v>
      </c>
      <c r="I2135" s="226" t="s">
        <v>1781</v>
      </c>
      <c r="J2135" s="226" t="s">
        <v>34</v>
      </c>
      <c r="K2135" s="226">
        <v>202010</v>
      </c>
      <c r="L2135" s="226" t="s">
        <v>3588</v>
      </c>
      <c r="M2135" s="226" t="s">
        <v>4093</v>
      </c>
      <c r="N2135" s="226" t="s">
        <v>4584</v>
      </c>
      <c r="O2135" s="226" t="s">
        <v>325</v>
      </c>
      <c r="P2135" s="7">
        <v>1500</v>
      </c>
      <c r="Q2135" s="226"/>
    </row>
    <row r="2136" s="2" customFormat="1" spans="1:17">
      <c r="A2136" s="7">
        <v>2133</v>
      </c>
      <c r="B2136" s="226" t="s">
        <v>4572</v>
      </c>
      <c r="C2136" s="226" t="s">
        <v>4859</v>
      </c>
      <c r="D2136" s="226" t="s">
        <v>727</v>
      </c>
      <c r="E2136" s="226" t="s">
        <v>22</v>
      </c>
      <c r="F2136" s="226" t="s">
        <v>119</v>
      </c>
      <c r="G2136" s="8" t="s">
        <v>24</v>
      </c>
      <c r="H2136" s="226" t="s">
        <v>330</v>
      </c>
      <c r="I2136" s="226" t="s">
        <v>1786</v>
      </c>
      <c r="J2136" s="226" t="s">
        <v>34</v>
      </c>
      <c r="K2136" s="226">
        <v>201909</v>
      </c>
      <c r="L2136" s="226" t="s">
        <v>4865</v>
      </c>
      <c r="M2136" s="226" t="s">
        <v>856</v>
      </c>
      <c r="N2136" s="226" t="s">
        <v>4603</v>
      </c>
      <c r="O2136" s="226" t="s">
        <v>325</v>
      </c>
      <c r="P2136" s="7">
        <v>1500</v>
      </c>
      <c r="Q2136" s="226"/>
    </row>
    <row r="2137" s="2" customFormat="1" spans="1:17">
      <c r="A2137" s="7">
        <v>2134</v>
      </c>
      <c r="B2137" s="226" t="s">
        <v>4572</v>
      </c>
      <c r="C2137" s="226" t="s">
        <v>4859</v>
      </c>
      <c r="D2137" s="226" t="s">
        <v>4866</v>
      </c>
      <c r="E2137" s="226" t="s">
        <v>44</v>
      </c>
      <c r="F2137" s="226" t="s">
        <v>236</v>
      </c>
      <c r="G2137" s="8" t="s">
        <v>24</v>
      </c>
      <c r="H2137" s="226" t="s">
        <v>749</v>
      </c>
      <c r="I2137" s="226" t="s">
        <v>1781</v>
      </c>
      <c r="J2137" s="226" t="s">
        <v>26</v>
      </c>
      <c r="K2137" s="226">
        <v>202010</v>
      </c>
      <c r="L2137" s="226" t="s">
        <v>3281</v>
      </c>
      <c r="M2137" s="226" t="s">
        <v>516</v>
      </c>
      <c r="N2137" s="226" t="s">
        <v>4584</v>
      </c>
      <c r="O2137" s="226" t="s">
        <v>30</v>
      </c>
      <c r="P2137" s="7">
        <v>1500</v>
      </c>
      <c r="Q2137" s="226"/>
    </row>
    <row r="2138" s="2" customFormat="1" spans="1:17">
      <c r="A2138" s="7">
        <v>2135</v>
      </c>
      <c r="B2138" s="226" t="s">
        <v>4572</v>
      </c>
      <c r="C2138" s="226" t="s">
        <v>4859</v>
      </c>
      <c r="D2138" s="226" t="s">
        <v>1088</v>
      </c>
      <c r="E2138" s="226" t="s">
        <v>44</v>
      </c>
      <c r="F2138" s="226" t="s">
        <v>1317</v>
      </c>
      <c r="G2138" s="8" t="s">
        <v>24</v>
      </c>
      <c r="H2138" s="226" t="s">
        <v>1360</v>
      </c>
      <c r="I2138" s="226" t="s">
        <v>1786</v>
      </c>
      <c r="J2138" s="226" t="s">
        <v>26</v>
      </c>
      <c r="K2138" s="226">
        <v>201909</v>
      </c>
      <c r="L2138" s="226" t="s">
        <v>1134</v>
      </c>
      <c r="M2138" s="226" t="s">
        <v>841</v>
      </c>
      <c r="N2138" s="226" t="s">
        <v>4584</v>
      </c>
      <c r="O2138" s="226" t="s">
        <v>37</v>
      </c>
      <c r="P2138" s="7">
        <v>1500</v>
      </c>
      <c r="Q2138" s="226"/>
    </row>
    <row r="2139" s="2" customFormat="1" spans="1:17">
      <c r="A2139" s="7">
        <v>2136</v>
      </c>
      <c r="B2139" s="226" t="s">
        <v>4572</v>
      </c>
      <c r="C2139" s="226" t="s">
        <v>4859</v>
      </c>
      <c r="D2139" s="226" t="s">
        <v>727</v>
      </c>
      <c r="E2139" s="226" t="s">
        <v>22</v>
      </c>
      <c r="F2139" s="226" t="s">
        <v>1193</v>
      </c>
      <c r="G2139" s="8" t="s">
        <v>24</v>
      </c>
      <c r="H2139" s="226" t="s">
        <v>2456</v>
      </c>
      <c r="I2139" s="226" t="s">
        <v>1786</v>
      </c>
      <c r="J2139" s="226" t="s">
        <v>26</v>
      </c>
      <c r="K2139" s="226">
        <v>201909</v>
      </c>
      <c r="L2139" s="226" t="s">
        <v>4867</v>
      </c>
      <c r="M2139" s="226" t="s">
        <v>1357</v>
      </c>
      <c r="N2139" s="226" t="s">
        <v>4584</v>
      </c>
      <c r="O2139" s="226" t="s">
        <v>653</v>
      </c>
      <c r="P2139" s="7">
        <v>1500</v>
      </c>
      <c r="Q2139" s="226"/>
    </row>
    <row r="2140" s="2" customFormat="1" spans="1:17">
      <c r="A2140" s="7">
        <v>2137</v>
      </c>
      <c r="B2140" s="226" t="s">
        <v>4572</v>
      </c>
      <c r="C2140" s="226" t="s">
        <v>4859</v>
      </c>
      <c r="D2140" s="226" t="s">
        <v>3204</v>
      </c>
      <c r="E2140" s="226" t="s">
        <v>22</v>
      </c>
      <c r="F2140" s="226" t="s">
        <v>171</v>
      </c>
      <c r="G2140" s="8" t="s">
        <v>24</v>
      </c>
      <c r="H2140" s="226" t="s">
        <v>568</v>
      </c>
      <c r="I2140" s="226" t="s">
        <v>1781</v>
      </c>
      <c r="J2140" s="226" t="s">
        <v>1365</v>
      </c>
      <c r="K2140" s="226">
        <v>202010</v>
      </c>
      <c r="L2140" s="226" t="s">
        <v>4868</v>
      </c>
      <c r="M2140" s="226" t="s">
        <v>493</v>
      </c>
      <c r="N2140" s="226" t="s">
        <v>4584</v>
      </c>
      <c r="O2140" s="226" t="s">
        <v>325</v>
      </c>
      <c r="P2140" s="7">
        <v>1500</v>
      </c>
      <c r="Q2140" s="226"/>
    </row>
    <row r="2141" s="2" customFormat="1" spans="1:17">
      <c r="A2141" s="7">
        <v>2138</v>
      </c>
      <c r="B2141" s="226" t="s">
        <v>4572</v>
      </c>
      <c r="C2141" s="226" t="s">
        <v>4859</v>
      </c>
      <c r="D2141" s="226" t="s">
        <v>727</v>
      </c>
      <c r="E2141" s="226" t="s">
        <v>44</v>
      </c>
      <c r="F2141" s="226" t="s">
        <v>368</v>
      </c>
      <c r="G2141" s="8" t="s">
        <v>24</v>
      </c>
      <c r="H2141" s="7" t="s">
        <v>326</v>
      </c>
      <c r="I2141" s="226" t="s">
        <v>1781</v>
      </c>
      <c r="J2141" s="226" t="s">
        <v>34</v>
      </c>
      <c r="K2141" s="226">
        <v>202009</v>
      </c>
      <c r="L2141" s="226" t="s">
        <v>1057</v>
      </c>
      <c r="M2141" s="226" t="s">
        <v>483</v>
      </c>
      <c r="N2141" s="226" t="s">
        <v>4584</v>
      </c>
      <c r="O2141" s="226" t="s">
        <v>30</v>
      </c>
      <c r="P2141" s="7">
        <v>1500</v>
      </c>
      <c r="Q2141" s="226"/>
    </row>
    <row r="2142" s="2" customFormat="1" spans="1:17">
      <c r="A2142" s="7">
        <v>2139</v>
      </c>
      <c r="B2142" s="226" t="s">
        <v>4572</v>
      </c>
      <c r="C2142" s="226" t="s">
        <v>4859</v>
      </c>
      <c r="D2142" s="226" t="s">
        <v>4626</v>
      </c>
      <c r="E2142" s="226" t="s">
        <v>22</v>
      </c>
      <c r="F2142" s="226" t="s">
        <v>119</v>
      </c>
      <c r="G2142" s="8" t="s">
        <v>24</v>
      </c>
      <c r="H2142" s="7" t="s">
        <v>326</v>
      </c>
      <c r="I2142" s="226" t="s">
        <v>1781</v>
      </c>
      <c r="J2142" s="226" t="s">
        <v>34</v>
      </c>
      <c r="K2142" s="226">
        <v>202009</v>
      </c>
      <c r="L2142" s="226" t="s">
        <v>4869</v>
      </c>
      <c r="M2142" s="226" t="s">
        <v>1682</v>
      </c>
      <c r="N2142" s="226" t="s">
        <v>4584</v>
      </c>
      <c r="O2142" s="226" t="s">
        <v>325</v>
      </c>
      <c r="P2142" s="7">
        <v>1500</v>
      </c>
      <c r="Q2142" s="226"/>
    </row>
    <row r="2143" s="2" customFormat="1" spans="1:17">
      <c r="A2143" s="7">
        <v>2140</v>
      </c>
      <c r="B2143" s="226" t="s">
        <v>4572</v>
      </c>
      <c r="C2143" s="226" t="s">
        <v>4859</v>
      </c>
      <c r="D2143" s="226" t="s">
        <v>727</v>
      </c>
      <c r="E2143" s="226" t="s">
        <v>22</v>
      </c>
      <c r="F2143" s="226" t="s">
        <v>1351</v>
      </c>
      <c r="G2143" s="8" t="s">
        <v>24</v>
      </c>
      <c r="H2143" s="226" t="s">
        <v>557</v>
      </c>
      <c r="I2143" s="226" t="s">
        <v>1781</v>
      </c>
      <c r="J2143" s="226" t="s">
        <v>26</v>
      </c>
      <c r="K2143" s="226">
        <v>202010</v>
      </c>
      <c r="L2143" s="226" t="s">
        <v>707</v>
      </c>
      <c r="M2143" s="226" t="s">
        <v>214</v>
      </c>
      <c r="N2143" s="226" t="s">
        <v>4584</v>
      </c>
      <c r="O2143" s="226" t="s">
        <v>325</v>
      </c>
      <c r="P2143" s="7">
        <v>1500</v>
      </c>
      <c r="Q2143" s="226"/>
    </row>
    <row r="2144" s="2" customFormat="1" spans="1:17">
      <c r="A2144" s="7">
        <v>2141</v>
      </c>
      <c r="B2144" s="226" t="s">
        <v>4572</v>
      </c>
      <c r="C2144" s="226" t="s">
        <v>4859</v>
      </c>
      <c r="D2144" s="226" t="s">
        <v>727</v>
      </c>
      <c r="E2144" s="226" t="s">
        <v>44</v>
      </c>
      <c r="F2144" s="226" t="s">
        <v>142</v>
      </c>
      <c r="G2144" s="8" t="s">
        <v>24</v>
      </c>
      <c r="H2144" s="7" t="s">
        <v>326</v>
      </c>
      <c r="I2144" s="226" t="s">
        <v>1772</v>
      </c>
      <c r="J2144" s="226" t="s">
        <v>34</v>
      </c>
      <c r="K2144" s="226" t="s">
        <v>553</v>
      </c>
      <c r="L2144" s="226" t="s">
        <v>1194</v>
      </c>
      <c r="M2144" s="226" t="s">
        <v>805</v>
      </c>
      <c r="N2144" s="226" t="s">
        <v>4584</v>
      </c>
      <c r="O2144" s="226" t="s">
        <v>30</v>
      </c>
      <c r="P2144" s="7">
        <v>1500</v>
      </c>
      <c r="Q2144" s="226"/>
    </row>
    <row r="2145" s="2" customFormat="1" spans="1:17">
      <c r="A2145" s="7">
        <v>2142</v>
      </c>
      <c r="B2145" s="226" t="s">
        <v>4572</v>
      </c>
      <c r="C2145" s="226" t="s">
        <v>4859</v>
      </c>
      <c r="D2145" s="226" t="s">
        <v>4870</v>
      </c>
      <c r="E2145" s="226" t="s">
        <v>44</v>
      </c>
      <c r="F2145" s="226" t="s">
        <v>94</v>
      </c>
      <c r="G2145" s="8" t="s">
        <v>24</v>
      </c>
      <c r="H2145" s="226" t="s">
        <v>1625</v>
      </c>
      <c r="I2145" s="226" t="s">
        <v>1786</v>
      </c>
      <c r="J2145" s="226" t="s">
        <v>1365</v>
      </c>
      <c r="K2145" s="226" t="s">
        <v>2983</v>
      </c>
      <c r="L2145" s="226" t="s">
        <v>4871</v>
      </c>
      <c r="M2145" s="226" t="s">
        <v>3464</v>
      </c>
      <c r="N2145" s="226" t="s">
        <v>4584</v>
      </c>
      <c r="O2145" s="226" t="s">
        <v>30</v>
      </c>
      <c r="P2145" s="7">
        <v>1500</v>
      </c>
      <c r="Q2145" s="226"/>
    </row>
    <row r="2146" s="2" customFormat="1" spans="1:17">
      <c r="A2146" s="7">
        <v>2143</v>
      </c>
      <c r="B2146" s="226" t="s">
        <v>4572</v>
      </c>
      <c r="C2146" s="226" t="s">
        <v>4872</v>
      </c>
      <c r="D2146" s="226" t="s">
        <v>93</v>
      </c>
      <c r="E2146" s="226" t="s">
        <v>22</v>
      </c>
      <c r="F2146" s="226" t="s">
        <v>678</v>
      </c>
      <c r="G2146" s="8" t="s">
        <v>24</v>
      </c>
      <c r="H2146" s="226" t="s">
        <v>253</v>
      </c>
      <c r="I2146" s="226" t="s">
        <v>1786</v>
      </c>
      <c r="J2146" s="226" t="s">
        <v>26</v>
      </c>
      <c r="K2146" s="226">
        <v>201909</v>
      </c>
      <c r="L2146" s="226" t="s">
        <v>2235</v>
      </c>
      <c r="M2146" s="226" t="s">
        <v>888</v>
      </c>
      <c r="N2146" s="226" t="s">
        <v>4579</v>
      </c>
      <c r="O2146" s="226" t="s">
        <v>325</v>
      </c>
      <c r="P2146" s="7">
        <v>1500</v>
      </c>
      <c r="Q2146" s="226"/>
    </row>
    <row r="2147" s="2" customFormat="1" spans="1:17">
      <c r="A2147" s="7">
        <v>2144</v>
      </c>
      <c r="B2147" s="226" t="s">
        <v>4572</v>
      </c>
      <c r="C2147" s="226" t="s">
        <v>4872</v>
      </c>
      <c r="D2147" s="226" t="s">
        <v>93</v>
      </c>
      <c r="E2147" s="226" t="s">
        <v>44</v>
      </c>
      <c r="F2147" s="226" t="s">
        <v>89</v>
      </c>
      <c r="G2147" s="8" t="s">
        <v>24</v>
      </c>
      <c r="H2147" s="226" t="s">
        <v>4873</v>
      </c>
      <c r="I2147" s="226" t="s">
        <v>1781</v>
      </c>
      <c r="J2147" s="226" t="s">
        <v>26</v>
      </c>
      <c r="K2147" s="226">
        <v>202009</v>
      </c>
      <c r="L2147" s="226" t="s">
        <v>1196</v>
      </c>
      <c r="M2147" s="226" t="s">
        <v>1600</v>
      </c>
      <c r="N2147" s="226" t="s">
        <v>1993</v>
      </c>
      <c r="O2147" s="226" t="s">
        <v>30</v>
      </c>
      <c r="P2147" s="7">
        <v>1500</v>
      </c>
      <c r="Q2147" s="226"/>
    </row>
    <row r="2148" s="2" customFormat="1" spans="1:17">
      <c r="A2148" s="7">
        <v>2145</v>
      </c>
      <c r="B2148" s="226" t="s">
        <v>4572</v>
      </c>
      <c r="C2148" s="226" t="s">
        <v>4872</v>
      </c>
      <c r="D2148" s="226" t="s">
        <v>93</v>
      </c>
      <c r="E2148" s="226" t="s">
        <v>44</v>
      </c>
      <c r="F2148" s="226" t="s">
        <v>792</v>
      </c>
      <c r="G2148" s="8" t="s">
        <v>24</v>
      </c>
      <c r="H2148" s="226" t="s">
        <v>647</v>
      </c>
      <c r="I2148" s="226" t="s">
        <v>1786</v>
      </c>
      <c r="J2148" s="226" t="s">
        <v>26</v>
      </c>
      <c r="K2148" s="226">
        <v>201909</v>
      </c>
      <c r="L2148" s="226" t="s">
        <v>4874</v>
      </c>
      <c r="M2148" s="226" t="s">
        <v>510</v>
      </c>
      <c r="N2148" s="226" t="s">
        <v>4579</v>
      </c>
      <c r="O2148" s="226" t="s">
        <v>30</v>
      </c>
      <c r="P2148" s="7">
        <v>1500</v>
      </c>
      <c r="Q2148" s="226"/>
    </row>
    <row r="2149" s="2" customFormat="1" spans="1:17">
      <c r="A2149" s="7">
        <v>2146</v>
      </c>
      <c r="B2149" s="226" t="s">
        <v>4572</v>
      </c>
      <c r="C2149" s="226" t="s">
        <v>4872</v>
      </c>
      <c r="D2149" s="226" t="s">
        <v>4875</v>
      </c>
      <c r="E2149" s="226" t="s">
        <v>22</v>
      </c>
      <c r="F2149" s="226" t="s">
        <v>32</v>
      </c>
      <c r="G2149" s="8" t="s">
        <v>24</v>
      </c>
      <c r="H2149" s="7" t="s">
        <v>326</v>
      </c>
      <c r="I2149" s="226" t="s">
        <v>1781</v>
      </c>
      <c r="J2149" s="226" t="s">
        <v>34</v>
      </c>
      <c r="K2149" s="226" t="s">
        <v>498</v>
      </c>
      <c r="L2149" s="226" t="s">
        <v>4876</v>
      </c>
      <c r="M2149" s="226" t="s">
        <v>260</v>
      </c>
      <c r="N2149" s="226" t="s">
        <v>4579</v>
      </c>
      <c r="O2149" s="226" t="s">
        <v>325</v>
      </c>
      <c r="P2149" s="7">
        <v>1500</v>
      </c>
      <c r="Q2149" s="226"/>
    </row>
    <row r="2150" s="2" customFormat="1" spans="1:17">
      <c r="A2150" s="7">
        <v>2147</v>
      </c>
      <c r="B2150" s="226" t="s">
        <v>4572</v>
      </c>
      <c r="C2150" s="226" t="s">
        <v>4872</v>
      </c>
      <c r="D2150" s="226" t="s">
        <v>4877</v>
      </c>
      <c r="E2150" s="226" t="s">
        <v>4575</v>
      </c>
      <c r="F2150" s="226" t="s">
        <v>306</v>
      </c>
      <c r="G2150" s="8" t="s">
        <v>24</v>
      </c>
      <c r="H2150" s="7" t="s">
        <v>326</v>
      </c>
      <c r="I2150" s="226" t="s">
        <v>4822</v>
      </c>
      <c r="J2150" s="226" t="s">
        <v>4576</v>
      </c>
      <c r="K2150" s="226" t="s">
        <v>4781</v>
      </c>
      <c r="L2150" s="226" t="s">
        <v>2878</v>
      </c>
      <c r="M2150" s="226" t="s">
        <v>1724</v>
      </c>
      <c r="N2150" s="226" t="s">
        <v>4878</v>
      </c>
      <c r="O2150" s="226" t="s">
        <v>4591</v>
      </c>
      <c r="P2150" s="7">
        <v>1500</v>
      </c>
      <c r="Q2150" s="226"/>
    </row>
    <row r="2151" s="2" customFormat="1" spans="1:17">
      <c r="A2151" s="7">
        <v>2148</v>
      </c>
      <c r="B2151" s="226" t="s">
        <v>4572</v>
      </c>
      <c r="C2151" s="226" t="s">
        <v>4872</v>
      </c>
      <c r="D2151" s="226" t="s">
        <v>93</v>
      </c>
      <c r="E2151" s="226" t="s">
        <v>44</v>
      </c>
      <c r="F2151" s="226" t="s">
        <v>142</v>
      </c>
      <c r="G2151" s="8" t="s">
        <v>24</v>
      </c>
      <c r="H2151" s="7" t="s">
        <v>326</v>
      </c>
      <c r="I2151" s="226" t="s">
        <v>1772</v>
      </c>
      <c r="J2151" s="226" t="s">
        <v>34</v>
      </c>
      <c r="K2151" s="226" t="s">
        <v>553</v>
      </c>
      <c r="L2151" s="226" t="s">
        <v>2878</v>
      </c>
      <c r="M2151" s="226" t="s">
        <v>1724</v>
      </c>
      <c r="N2151" s="226" t="s">
        <v>4878</v>
      </c>
      <c r="O2151" s="226" t="s">
        <v>30</v>
      </c>
      <c r="P2151" s="7">
        <v>1500</v>
      </c>
      <c r="Q2151" s="226"/>
    </row>
    <row r="2152" s="2" customFormat="1" spans="1:17">
      <c r="A2152" s="7">
        <v>2149</v>
      </c>
      <c r="B2152" s="226" t="s">
        <v>4572</v>
      </c>
      <c r="C2152" s="226" t="s">
        <v>4872</v>
      </c>
      <c r="D2152" s="226" t="s">
        <v>1780</v>
      </c>
      <c r="E2152" s="226" t="s">
        <v>22</v>
      </c>
      <c r="F2152" s="226" t="s">
        <v>133</v>
      </c>
      <c r="G2152" s="8" t="s">
        <v>24</v>
      </c>
      <c r="H2152" s="226" t="s">
        <v>3080</v>
      </c>
      <c r="I2152" s="226" t="s">
        <v>1786</v>
      </c>
      <c r="J2152" s="226" t="s">
        <v>34</v>
      </c>
      <c r="K2152" s="226">
        <v>201909</v>
      </c>
      <c r="L2152" s="226" t="s">
        <v>4879</v>
      </c>
      <c r="M2152" s="226" t="s">
        <v>2744</v>
      </c>
      <c r="N2152" s="226" t="s">
        <v>4579</v>
      </c>
      <c r="O2152" s="226" t="s">
        <v>37</v>
      </c>
      <c r="P2152" s="7">
        <v>1500</v>
      </c>
      <c r="Q2152" s="226"/>
    </row>
    <row r="2153" s="2" customFormat="1" spans="1:17">
      <c r="A2153" s="7">
        <v>2150</v>
      </c>
      <c r="B2153" s="226" t="s">
        <v>4572</v>
      </c>
      <c r="C2153" s="226" t="s">
        <v>4872</v>
      </c>
      <c r="D2153" s="226" t="s">
        <v>1421</v>
      </c>
      <c r="E2153" s="226" t="s">
        <v>44</v>
      </c>
      <c r="F2153" s="226" t="s">
        <v>368</v>
      </c>
      <c r="G2153" s="8" t="s">
        <v>24</v>
      </c>
      <c r="H2153" s="7" t="s">
        <v>326</v>
      </c>
      <c r="I2153" s="226" t="s">
        <v>1781</v>
      </c>
      <c r="J2153" s="226" t="s">
        <v>34</v>
      </c>
      <c r="K2153" s="226">
        <v>202009</v>
      </c>
      <c r="L2153" s="226" t="s">
        <v>4880</v>
      </c>
      <c r="M2153" s="226" t="s">
        <v>1556</v>
      </c>
      <c r="N2153" s="226" t="s">
        <v>4579</v>
      </c>
      <c r="O2153" s="226" t="s">
        <v>30</v>
      </c>
      <c r="P2153" s="7">
        <v>1500</v>
      </c>
      <c r="Q2153" s="226"/>
    </row>
    <row r="2154" s="2" customFormat="1" spans="1:17">
      <c r="A2154" s="7">
        <v>2151</v>
      </c>
      <c r="B2154" s="226" t="s">
        <v>4572</v>
      </c>
      <c r="C2154" s="226" t="s">
        <v>4872</v>
      </c>
      <c r="D2154" s="226" t="s">
        <v>1039</v>
      </c>
      <c r="E2154" s="226" t="s">
        <v>44</v>
      </c>
      <c r="F2154" s="226" t="s">
        <v>45</v>
      </c>
      <c r="G2154" s="8" t="s">
        <v>24</v>
      </c>
      <c r="H2154" s="7" t="s">
        <v>326</v>
      </c>
      <c r="I2154" s="226" t="s">
        <v>1786</v>
      </c>
      <c r="J2154" s="226" t="s">
        <v>34</v>
      </c>
      <c r="K2154" s="226">
        <v>201909</v>
      </c>
      <c r="L2154" s="226" t="s">
        <v>4881</v>
      </c>
      <c r="M2154" s="226" t="s">
        <v>4430</v>
      </c>
      <c r="N2154" s="226" t="s">
        <v>4882</v>
      </c>
      <c r="O2154" s="226" t="s">
        <v>37</v>
      </c>
      <c r="P2154" s="7">
        <v>1500</v>
      </c>
      <c r="Q2154" s="226"/>
    </row>
    <row r="2155" s="2" customFormat="1" spans="1:17">
      <c r="A2155" s="7">
        <v>2152</v>
      </c>
      <c r="B2155" s="226" t="s">
        <v>4572</v>
      </c>
      <c r="C2155" s="226" t="s">
        <v>4872</v>
      </c>
      <c r="D2155" s="226" t="s">
        <v>161</v>
      </c>
      <c r="E2155" s="226" t="s">
        <v>22</v>
      </c>
      <c r="F2155" s="226" t="s">
        <v>89</v>
      </c>
      <c r="G2155" s="8" t="s">
        <v>24</v>
      </c>
      <c r="H2155" s="226" t="s">
        <v>4883</v>
      </c>
      <c r="I2155" s="226" t="s">
        <v>1781</v>
      </c>
      <c r="J2155" s="226" t="s">
        <v>26</v>
      </c>
      <c r="K2155" s="226">
        <v>202010</v>
      </c>
      <c r="L2155" s="226" t="s">
        <v>4884</v>
      </c>
      <c r="M2155" s="226" t="s">
        <v>4016</v>
      </c>
      <c r="N2155" s="226" t="s">
        <v>4579</v>
      </c>
      <c r="O2155" s="226" t="s">
        <v>37</v>
      </c>
      <c r="P2155" s="7">
        <v>1500</v>
      </c>
      <c r="Q2155" s="226"/>
    </row>
    <row r="2156" s="2" customFormat="1" spans="1:17">
      <c r="A2156" s="7">
        <v>2153</v>
      </c>
      <c r="B2156" s="226" t="s">
        <v>4572</v>
      </c>
      <c r="C2156" s="226" t="s">
        <v>4872</v>
      </c>
      <c r="D2156" s="226" t="s">
        <v>4885</v>
      </c>
      <c r="E2156" s="226" t="s">
        <v>22</v>
      </c>
      <c r="F2156" s="226" t="s">
        <v>268</v>
      </c>
      <c r="G2156" s="8" t="s">
        <v>24</v>
      </c>
      <c r="H2156" s="7" t="s">
        <v>326</v>
      </c>
      <c r="I2156" s="226" t="s">
        <v>1781</v>
      </c>
      <c r="J2156" s="226" t="s">
        <v>34</v>
      </c>
      <c r="K2156" s="226">
        <v>202009</v>
      </c>
      <c r="L2156" s="226" t="s">
        <v>4886</v>
      </c>
      <c r="M2156" s="226" t="s">
        <v>3442</v>
      </c>
      <c r="N2156" s="226" t="s">
        <v>4579</v>
      </c>
      <c r="O2156" s="226" t="s">
        <v>325</v>
      </c>
      <c r="P2156" s="7">
        <v>1500</v>
      </c>
      <c r="Q2156" s="226"/>
    </row>
    <row r="2157" s="2" customFormat="1" spans="1:17">
      <c r="A2157" s="7">
        <v>2154</v>
      </c>
      <c r="B2157" s="226" t="s">
        <v>4572</v>
      </c>
      <c r="C2157" s="226" t="s">
        <v>4872</v>
      </c>
      <c r="D2157" s="226" t="s">
        <v>4887</v>
      </c>
      <c r="E2157" s="226" t="s">
        <v>44</v>
      </c>
      <c r="F2157" s="226" t="s">
        <v>2109</v>
      </c>
      <c r="G2157" s="8" t="s">
        <v>24</v>
      </c>
      <c r="H2157" s="226" t="s">
        <v>504</v>
      </c>
      <c r="I2157" s="226" t="s">
        <v>1786</v>
      </c>
      <c r="J2157" s="226" t="s">
        <v>26</v>
      </c>
      <c r="K2157" s="226">
        <v>201909</v>
      </c>
      <c r="L2157" s="226" t="s">
        <v>4585</v>
      </c>
      <c r="M2157" s="226" t="s">
        <v>841</v>
      </c>
      <c r="N2157" s="226" t="s">
        <v>4579</v>
      </c>
      <c r="O2157" s="226" t="s">
        <v>37</v>
      </c>
      <c r="P2157" s="7">
        <v>1500</v>
      </c>
      <c r="Q2157" s="226"/>
    </row>
    <row r="2158" s="2" customFormat="1" spans="1:17">
      <c r="A2158" s="7">
        <v>2155</v>
      </c>
      <c r="B2158" s="226" t="s">
        <v>4572</v>
      </c>
      <c r="C2158" s="226" t="s">
        <v>4872</v>
      </c>
      <c r="D2158" s="226" t="s">
        <v>4888</v>
      </c>
      <c r="E2158" s="226" t="s">
        <v>44</v>
      </c>
      <c r="F2158" s="226" t="s">
        <v>268</v>
      </c>
      <c r="G2158" s="8" t="s">
        <v>24</v>
      </c>
      <c r="H2158" s="7" t="s">
        <v>326</v>
      </c>
      <c r="I2158" s="226" t="s">
        <v>1781</v>
      </c>
      <c r="J2158" s="226" t="s">
        <v>34</v>
      </c>
      <c r="K2158" s="226">
        <v>202009</v>
      </c>
      <c r="L2158" s="226" t="s">
        <v>1469</v>
      </c>
      <c r="M2158" s="226" t="s">
        <v>4889</v>
      </c>
      <c r="N2158" s="226" t="s">
        <v>4579</v>
      </c>
      <c r="O2158" s="226" t="s">
        <v>37</v>
      </c>
      <c r="P2158" s="7">
        <v>1500</v>
      </c>
      <c r="Q2158" s="226"/>
    </row>
    <row r="2159" s="2" customFormat="1" spans="1:17">
      <c r="A2159" s="7">
        <v>2156</v>
      </c>
      <c r="B2159" s="226" t="s">
        <v>4572</v>
      </c>
      <c r="C2159" s="226" t="s">
        <v>4872</v>
      </c>
      <c r="D2159" s="226" t="s">
        <v>93</v>
      </c>
      <c r="E2159" s="226" t="s">
        <v>44</v>
      </c>
      <c r="F2159" s="226" t="s">
        <v>100</v>
      </c>
      <c r="G2159" s="8" t="s">
        <v>24</v>
      </c>
      <c r="H2159" s="226" t="s">
        <v>4890</v>
      </c>
      <c r="I2159" s="226" t="s">
        <v>1772</v>
      </c>
      <c r="J2159" s="226" t="s">
        <v>34</v>
      </c>
      <c r="K2159" s="226" t="s">
        <v>553</v>
      </c>
      <c r="L2159" s="226" t="s">
        <v>4891</v>
      </c>
      <c r="M2159" s="226" t="s">
        <v>4499</v>
      </c>
      <c r="N2159" s="226" t="s">
        <v>4584</v>
      </c>
      <c r="O2159" s="226" t="s">
        <v>37</v>
      </c>
      <c r="P2159" s="7">
        <v>1500</v>
      </c>
      <c r="Q2159" s="226"/>
    </row>
    <row r="2160" s="2" customFormat="1" spans="1:17">
      <c r="A2160" s="7">
        <v>2157</v>
      </c>
      <c r="B2160" s="226" t="s">
        <v>4572</v>
      </c>
      <c r="C2160" s="226" t="s">
        <v>4872</v>
      </c>
      <c r="D2160" s="226" t="s">
        <v>4892</v>
      </c>
      <c r="E2160" s="226" t="s">
        <v>22</v>
      </c>
      <c r="F2160" s="226" t="s">
        <v>2109</v>
      </c>
      <c r="G2160" s="8" t="s">
        <v>24</v>
      </c>
      <c r="H2160" s="226" t="s">
        <v>1073</v>
      </c>
      <c r="I2160" s="226" t="s">
        <v>1786</v>
      </c>
      <c r="J2160" s="226" t="s">
        <v>26</v>
      </c>
      <c r="K2160" s="226">
        <v>201909</v>
      </c>
      <c r="L2160" s="226" t="s">
        <v>4893</v>
      </c>
      <c r="M2160" s="226" t="s">
        <v>685</v>
      </c>
      <c r="N2160" s="226" t="s">
        <v>4603</v>
      </c>
      <c r="O2160" s="226" t="s">
        <v>37</v>
      </c>
      <c r="P2160" s="7">
        <v>1500</v>
      </c>
      <c r="Q2160" s="226"/>
    </row>
    <row r="2161" s="2" customFormat="1" spans="1:17">
      <c r="A2161" s="7">
        <v>2158</v>
      </c>
      <c r="B2161" s="226" t="s">
        <v>4572</v>
      </c>
      <c r="C2161" s="226" t="s">
        <v>4872</v>
      </c>
      <c r="D2161" s="226" t="s">
        <v>272</v>
      </c>
      <c r="E2161" s="226" t="s">
        <v>44</v>
      </c>
      <c r="F2161" s="226" t="s">
        <v>2109</v>
      </c>
      <c r="G2161" s="8" t="s">
        <v>24</v>
      </c>
      <c r="H2161" s="226" t="s">
        <v>3728</v>
      </c>
      <c r="I2161" s="226" t="s">
        <v>1786</v>
      </c>
      <c r="J2161" s="226" t="s">
        <v>26</v>
      </c>
      <c r="K2161" s="226">
        <v>201909</v>
      </c>
      <c r="L2161" s="226" t="s">
        <v>4894</v>
      </c>
      <c r="M2161" s="226" t="s">
        <v>453</v>
      </c>
      <c r="N2161" s="226" t="s">
        <v>4579</v>
      </c>
      <c r="O2161" s="226" t="s">
        <v>30</v>
      </c>
      <c r="P2161" s="7">
        <v>1500</v>
      </c>
      <c r="Q2161" s="226"/>
    </row>
    <row r="2162" s="2" customFormat="1" spans="1:17">
      <c r="A2162" s="7">
        <v>2159</v>
      </c>
      <c r="B2162" s="226" t="s">
        <v>4572</v>
      </c>
      <c r="C2162" s="226" t="s">
        <v>4872</v>
      </c>
      <c r="D2162" s="226" t="s">
        <v>451</v>
      </c>
      <c r="E2162" s="226" t="s">
        <v>22</v>
      </c>
      <c r="F2162" s="226" t="s">
        <v>176</v>
      </c>
      <c r="G2162" s="8" t="s">
        <v>24</v>
      </c>
      <c r="H2162" s="226" t="s">
        <v>177</v>
      </c>
      <c r="I2162" s="226" t="s">
        <v>1786</v>
      </c>
      <c r="J2162" s="226" t="s">
        <v>26</v>
      </c>
      <c r="K2162" s="226">
        <v>201909</v>
      </c>
      <c r="L2162" s="226" t="s">
        <v>1540</v>
      </c>
      <c r="M2162" s="226" t="s">
        <v>1724</v>
      </c>
      <c r="N2162" s="226" t="s">
        <v>4579</v>
      </c>
      <c r="O2162" s="226" t="s">
        <v>325</v>
      </c>
      <c r="P2162" s="7">
        <v>1500</v>
      </c>
      <c r="Q2162" s="226"/>
    </row>
    <row r="2163" s="2" customFormat="1" spans="1:17">
      <c r="A2163" s="7">
        <v>2160</v>
      </c>
      <c r="B2163" s="226" t="s">
        <v>4572</v>
      </c>
      <c r="C2163" s="226" t="s">
        <v>4872</v>
      </c>
      <c r="D2163" s="226" t="s">
        <v>93</v>
      </c>
      <c r="E2163" s="226" t="s">
        <v>44</v>
      </c>
      <c r="F2163" s="226" t="s">
        <v>23</v>
      </c>
      <c r="G2163" s="8" t="s">
        <v>24</v>
      </c>
      <c r="H2163" s="226" t="s">
        <v>1603</v>
      </c>
      <c r="I2163" s="226" t="s">
        <v>1809</v>
      </c>
      <c r="J2163" s="226" t="s">
        <v>34</v>
      </c>
      <c r="K2163" s="226" t="s">
        <v>314</v>
      </c>
      <c r="L2163" s="226" t="s">
        <v>3109</v>
      </c>
      <c r="M2163" s="226" t="s">
        <v>164</v>
      </c>
      <c r="N2163" s="226" t="s">
        <v>4584</v>
      </c>
      <c r="O2163" s="226" t="s">
        <v>30</v>
      </c>
      <c r="P2163" s="7">
        <v>1500</v>
      </c>
      <c r="Q2163" s="226"/>
    </row>
    <row r="2164" s="2" customFormat="1" spans="1:17">
      <c r="A2164" s="7">
        <v>2161</v>
      </c>
      <c r="B2164" s="226" t="s">
        <v>4572</v>
      </c>
      <c r="C2164" s="226" t="s">
        <v>4872</v>
      </c>
      <c r="D2164" s="226" t="s">
        <v>4714</v>
      </c>
      <c r="E2164" s="226" t="s">
        <v>22</v>
      </c>
      <c r="F2164" s="226" t="s">
        <v>706</v>
      </c>
      <c r="G2164" s="8" t="s">
        <v>24</v>
      </c>
      <c r="H2164" s="226" t="s">
        <v>162</v>
      </c>
      <c r="I2164" s="226" t="s">
        <v>1838</v>
      </c>
      <c r="J2164" s="226" t="s">
        <v>34</v>
      </c>
      <c r="K2164" s="226" t="s">
        <v>4096</v>
      </c>
      <c r="L2164" s="226" t="s">
        <v>4895</v>
      </c>
      <c r="M2164" s="226" t="s">
        <v>996</v>
      </c>
      <c r="N2164" s="226" t="s">
        <v>4584</v>
      </c>
      <c r="O2164" s="226" t="s">
        <v>325</v>
      </c>
      <c r="P2164" s="7">
        <v>1500</v>
      </c>
      <c r="Q2164" s="226"/>
    </row>
    <row r="2165" s="2" customFormat="1" spans="1:17">
      <c r="A2165" s="7">
        <v>2162</v>
      </c>
      <c r="B2165" s="226" t="s">
        <v>4572</v>
      </c>
      <c r="C2165" s="226" t="s">
        <v>4872</v>
      </c>
      <c r="D2165" s="226" t="s">
        <v>93</v>
      </c>
      <c r="E2165" s="226" t="s">
        <v>44</v>
      </c>
      <c r="F2165" s="226" t="s">
        <v>100</v>
      </c>
      <c r="G2165" s="8" t="s">
        <v>24</v>
      </c>
      <c r="H2165" s="7" t="s">
        <v>326</v>
      </c>
      <c r="I2165" s="226" t="s">
        <v>1781</v>
      </c>
      <c r="J2165" s="226" t="s">
        <v>34</v>
      </c>
      <c r="K2165" s="226">
        <v>202009</v>
      </c>
      <c r="L2165" s="226" t="s">
        <v>1706</v>
      </c>
      <c r="M2165" s="226" t="s">
        <v>160</v>
      </c>
      <c r="N2165" s="226" t="s">
        <v>4579</v>
      </c>
      <c r="O2165" s="226" t="s">
        <v>30</v>
      </c>
      <c r="P2165" s="7">
        <v>1500</v>
      </c>
      <c r="Q2165" s="226"/>
    </row>
    <row r="2166" s="2" customFormat="1" spans="1:17">
      <c r="A2166" s="7">
        <v>2163</v>
      </c>
      <c r="B2166" s="226" t="s">
        <v>4572</v>
      </c>
      <c r="C2166" s="226" t="s">
        <v>4872</v>
      </c>
      <c r="D2166" s="226" t="s">
        <v>4896</v>
      </c>
      <c r="E2166" s="226" t="s">
        <v>44</v>
      </c>
      <c r="F2166" s="226" t="s">
        <v>94</v>
      </c>
      <c r="G2166" s="8" t="s">
        <v>24</v>
      </c>
      <c r="H2166" s="226" t="s">
        <v>2182</v>
      </c>
      <c r="I2166" s="226" t="s">
        <v>1786</v>
      </c>
      <c r="J2166" s="226" t="s">
        <v>26</v>
      </c>
      <c r="K2166" s="226">
        <v>201909</v>
      </c>
      <c r="L2166" s="226" t="s">
        <v>1491</v>
      </c>
      <c r="M2166" s="226" t="s">
        <v>1214</v>
      </c>
      <c r="N2166" s="226" t="s">
        <v>487</v>
      </c>
      <c r="O2166" s="226" t="s">
        <v>30</v>
      </c>
      <c r="P2166" s="7">
        <v>1500</v>
      </c>
      <c r="Q2166" s="226"/>
    </row>
    <row r="2167" s="2" customFormat="1" spans="1:17">
      <c r="A2167" s="7">
        <v>2164</v>
      </c>
      <c r="B2167" s="226" t="s">
        <v>4572</v>
      </c>
      <c r="C2167" s="226" t="s">
        <v>4872</v>
      </c>
      <c r="D2167" s="226" t="s">
        <v>604</v>
      </c>
      <c r="E2167" s="226" t="s">
        <v>22</v>
      </c>
      <c r="F2167" s="226" t="s">
        <v>329</v>
      </c>
      <c r="G2167" s="8" t="s">
        <v>24</v>
      </c>
      <c r="H2167" s="7" t="s">
        <v>326</v>
      </c>
      <c r="I2167" s="226" t="s">
        <v>1781</v>
      </c>
      <c r="J2167" s="226" t="s">
        <v>34</v>
      </c>
      <c r="K2167" s="226">
        <v>202009</v>
      </c>
      <c r="L2167" s="226" t="s">
        <v>3283</v>
      </c>
      <c r="M2167" s="226" t="s">
        <v>4117</v>
      </c>
      <c r="N2167" s="226" t="s">
        <v>4584</v>
      </c>
      <c r="O2167" s="226" t="s">
        <v>325</v>
      </c>
      <c r="P2167" s="7">
        <v>1500</v>
      </c>
      <c r="Q2167" s="226"/>
    </row>
    <row r="2168" s="2" customFormat="1" spans="1:17">
      <c r="A2168" s="7">
        <v>2165</v>
      </c>
      <c r="B2168" s="226" t="s">
        <v>4572</v>
      </c>
      <c r="C2168" s="226" t="s">
        <v>4872</v>
      </c>
      <c r="D2168" s="226" t="s">
        <v>727</v>
      </c>
      <c r="E2168" s="226" t="s">
        <v>44</v>
      </c>
      <c r="F2168" s="226" t="s">
        <v>783</v>
      </c>
      <c r="G2168" s="8" t="s">
        <v>24</v>
      </c>
      <c r="H2168" s="226" t="s">
        <v>4244</v>
      </c>
      <c r="I2168" s="226" t="s">
        <v>1781</v>
      </c>
      <c r="J2168" s="226" t="s">
        <v>34</v>
      </c>
      <c r="K2168" s="226">
        <v>202009</v>
      </c>
      <c r="L2168" s="226" t="s">
        <v>1169</v>
      </c>
      <c r="M2168" s="226" t="s">
        <v>4544</v>
      </c>
      <c r="N2168" s="226" t="s">
        <v>4579</v>
      </c>
      <c r="O2168" s="226" t="s">
        <v>30</v>
      </c>
      <c r="P2168" s="7">
        <v>1500</v>
      </c>
      <c r="Q2168" s="226"/>
    </row>
    <row r="2169" s="2" customFormat="1" spans="1:17">
      <c r="A2169" s="7">
        <v>2166</v>
      </c>
      <c r="B2169" s="226" t="s">
        <v>4572</v>
      </c>
      <c r="C2169" s="226" t="s">
        <v>4872</v>
      </c>
      <c r="D2169" s="226" t="s">
        <v>4696</v>
      </c>
      <c r="E2169" s="226" t="s">
        <v>22</v>
      </c>
      <c r="F2169" s="226" t="s">
        <v>32</v>
      </c>
      <c r="G2169" s="8" t="s">
        <v>24</v>
      </c>
      <c r="H2169" s="7" t="s">
        <v>326</v>
      </c>
      <c r="I2169" s="226" t="s">
        <v>1772</v>
      </c>
      <c r="J2169" s="226" t="s">
        <v>34</v>
      </c>
      <c r="K2169" s="226">
        <v>202109</v>
      </c>
      <c r="L2169" s="226" t="s">
        <v>4897</v>
      </c>
      <c r="M2169" s="226" t="s">
        <v>4898</v>
      </c>
      <c r="N2169" s="226" t="s">
        <v>4579</v>
      </c>
      <c r="O2169" s="226" t="s">
        <v>37</v>
      </c>
      <c r="P2169" s="7">
        <v>1500</v>
      </c>
      <c r="Q2169" s="226"/>
    </row>
    <row r="2170" s="2" customFormat="1" spans="1:17">
      <c r="A2170" s="7">
        <v>2167</v>
      </c>
      <c r="B2170" s="226" t="s">
        <v>4572</v>
      </c>
      <c r="C2170" s="226" t="s">
        <v>4872</v>
      </c>
      <c r="D2170" s="226" t="s">
        <v>1228</v>
      </c>
      <c r="E2170" s="226" t="s">
        <v>44</v>
      </c>
      <c r="F2170" s="226" t="s">
        <v>142</v>
      </c>
      <c r="G2170" s="8" t="s">
        <v>24</v>
      </c>
      <c r="H2170" s="7" t="s">
        <v>326</v>
      </c>
      <c r="I2170" s="226" t="s">
        <v>1772</v>
      </c>
      <c r="J2170" s="226" t="s">
        <v>34</v>
      </c>
      <c r="K2170" s="226">
        <v>202109</v>
      </c>
      <c r="L2170" s="226" t="s">
        <v>1034</v>
      </c>
      <c r="M2170" s="226" t="s">
        <v>1933</v>
      </c>
      <c r="N2170" s="226" t="s">
        <v>4584</v>
      </c>
      <c r="O2170" s="226" t="s">
        <v>30</v>
      </c>
      <c r="P2170" s="7">
        <v>1500</v>
      </c>
      <c r="Q2170" s="226"/>
    </row>
    <row r="2171" s="2" customFormat="1" spans="1:17">
      <c r="A2171" s="7">
        <v>2168</v>
      </c>
      <c r="B2171" s="226" t="s">
        <v>4572</v>
      </c>
      <c r="C2171" s="226" t="s">
        <v>4872</v>
      </c>
      <c r="D2171" s="226" t="s">
        <v>4899</v>
      </c>
      <c r="E2171" s="226" t="s">
        <v>22</v>
      </c>
      <c r="F2171" s="226" t="s">
        <v>171</v>
      </c>
      <c r="G2171" s="8" t="s">
        <v>24</v>
      </c>
      <c r="H2171" s="226" t="s">
        <v>2009</v>
      </c>
      <c r="I2171" s="226" t="s">
        <v>4589</v>
      </c>
      <c r="J2171" s="226" t="s">
        <v>1365</v>
      </c>
      <c r="K2171" s="226" t="s">
        <v>4577</v>
      </c>
      <c r="L2171" s="226" t="s">
        <v>4900</v>
      </c>
      <c r="M2171" s="226" t="s">
        <v>4901</v>
      </c>
      <c r="N2171" s="226" t="s">
        <v>4579</v>
      </c>
      <c r="O2171" s="226" t="s">
        <v>37</v>
      </c>
      <c r="P2171" s="7">
        <v>1500</v>
      </c>
      <c r="Q2171" s="226"/>
    </row>
    <row r="2172" s="2" customFormat="1" spans="1:17">
      <c r="A2172" s="7">
        <v>2169</v>
      </c>
      <c r="B2172" s="226" t="s">
        <v>4572</v>
      </c>
      <c r="C2172" s="226" t="s">
        <v>4872</v>
      </c>
      <c r="D2172" s="226" t="s">
        <v>4902</v>
      </c>
      <c r="E2172" s="226" t="s">
        <v>4575</v>
      </c>
      <c r="F2172" s="226" t="s">
        <v>240</v>
      </c>
      <c r="G2172" s="8" t="s">
        <v>24</v>
      </c>
      <c r="H2172" s="226" t="s">
        <v>4903</v>
      </c>
      <c r="I2172" s="226" t="s">
        <v>4589</v>
      </c>
      <c r="J2172" s="226" t="s">
        <v>1365</v>
      </c>
      <c r="K2172" s="226" t="s">
        <v>4577</v>
      </c>
      <c r="L2172" s="226" t="s">
        <v>944</v>
      </c>
      <c r="M2172" s="226" t="s">
        <v>629</v>
      </c>
      <c r="N2172" s="226" t="s">
        <v>4579</v>
      </c>
      <c r="O2172" s="226" t="s">
        <v>292</v>
      </c>
      <c r="P2172" s="7">
        <v>1500</v>
      </c>
      <c r="Q2172" s="226"/>
    </row>
    <row r="2173" s="2" customFormat="1" spans="1:17">
      <c r="A2173" s="7">
        <v>2170</v>
      </c>
      <c r="B2173" s="226" t="s">
        <v>4572</v>
      </c>
      <c r="C2173" s="226" t="s">
        <v>4872</v>
      </c>
      <c r="D2173" s="226" t="s">
        <v>461</v>
      </c>
      <c r="E2173" s="226" t="s">
        <v>4575</v>
      </c>
      <c r="F2173" s="226" t="s">
        <v>706</v>
      </c>
      <c r="G2173" s="8" t="s">
        <v>24</v>
      </c>
      <c r="H2173" s="226" t="s">
        <v>2814</v>
      </c>
      <c r="I2173" s="226" t="s">
        <v>1772</v>
      </c>
      <c r="J2173" s="226" t="s">
        <v>34</v>
      </c>
      <c r="K2173" s="226" t="s">
        <v>553</v>
      </c>
      <c r="L2173" s="226" t="s">
        <v>3116</v>
      </c>
      <c r="M2173" s="226" t="s">
        <v>4904</v>
      </c>
      <c r="N2173" s="226" t="s">
        <v>4579</v>
      </c>
      <c r="O2173" s="226" t="s">
        <v>37</v>
      </c>
      <c r="P2173" s="7">
        <v>1500</v>
      </c>
      <c r="Q2173" s="226"/>
    </row>
    <row r="2174" s="2" customFormat="1" spans="1:17">
      <c r="A2174" s="7">
        <v>2171</v>
      </c>
      <c r="B2174" s="226" t="s">
        <v>4572</v>
      </c>
      <c r="C2174" s="226" t="s">
        <v>4905</v>
      </c>
      <c r="D2174" s="226" t="s">
        <v>4906</v>
      </c>
      <c r="E2174" s="226" t="s">
        <v>44</v>
      </c>
      <c r="F2174" s="226" t="s">
        <v>268</v>
      </c>
      <c r="G2174" s="8" t="s">
        <v>24</v>
      </c>
      <c r="H2174" s="226" t="s">
        <v>4907</v>
      </c>
      <c r="I2174" s="226" t="s">
        <v>1781</v>
      </c>
      <c r="J2174" s="226" t="s">
        <v>34</v>
      </c>
      <c r="K2174" s="226">
        <v>202010</v>
      </c>
      <c r="L2174" s="226" t="s">
        <v>4908</v>
      </c>
      <c r="M2174" s="226" t="s">
        <v>949</v>
      </c>
      <c r="N2174" s="226" t="s">
        <v>4584</v>
      </c>
      <c r="O2174" s="226" t="s">
        <v>30</v>
      </c>
      <c r="P2174" s="7">
        <v>1500</v>
      </c>
      <c r="Q2174" s="226"/>
    </row>
    <row r="2175" s="2" customFormat="1" spans="1:17">
      <c r="A2175" s="7">
        <v>2172</v>
      </c>
      <c r="B2175" s="226" t="s">
        <v>4572</v>
      </c>
      <c r="C2175" s="226" t="s">
        <v>4905</v>
      </c>
      <c r="D2175" s="226" t="s">
        <v>4909</v>
      </c>
      <c r="E2175" s="226" t="s">
        <v>4827</v>
      </c>
      <c r="F2175" s="226" t="s">
        <v>206</v>
      </c>
      <c r="G2175" s="8" t="s">
        <v>24</v>
      </c>
      <c r="H2175" s="226" t="s">
        <v>4910</v>
      </c>
      <c r="I2175" s="226" t="s">
        <v>4595</v>
      </c>
      <c r="J2175" s="226" t="s">
        <v>4576</v>
      </c>
      <c r="K2175" s="226" t="s">
        <v>4911</v>
      </c>
      <c r="L2175" s="226" t="s">
        <v>3133</v>
      </c>
      <c r="M2175" s="226" t="s">
        <v>972</v>
      </c>
      <c r="N2175" s="226" t="s">
        <v>4584</v>
      </c>
      <c r="O2175" s="226" t="s">
        <v>37</v>
      </c>
      <c r="P2175" s="7">
        <v>1500</v>
      </c>
      <c r="Q2175" s="226"/>
    </row>
    <row r="2176" s="2" customFormat="1" spans="1:17">
      <c r="A2176" s="7">
        <v>2173</v>
      </c>
      <c r="B2176" s="226" t="s">
        <v>4572</v>
      </c>
      <c r="C2176" s="226" t="s">
        <v>4905</v>
      </c>
      <c r="D2176" s="226" t="s">
        <v>2034</v>
      </c>
      <c r="E2176" s="226" t="s">
        <v>22</v>
      </c>
      <c r="F2176" s="226" t="s">
        <v>268</v>
      </c>
      <c r="G2176" s="8" t="s">
        <v>24</v>
      </c>
      <c r="H2176" s="226" t="s">
        <v>4912</v>
      </c>
      <c r="I2176" s="226" t="s">
        <v>1781</v>
      </c>
      <c r="J2176" s="226" t="s">
        <v>34</v>
      </c>
      <c r="K2176" s="226" t="s">
        <v>65</v>
      </c>
      <c r="L2176" s="226" t="s">
        <v>3133</v>
      </c>
      <c r="M2176" s="226" t="s">
        <v>972</v>
      </c>
      <c r="N2176" s="226" t="s">
        <v>4584</v>
      </c>
      <c r="O2176" s="226" t="s">
        <v>37</v>
      </c>
      <c r="P2176" s="7">
        <v>1500</v>
      </c>
      <c r="Q2176" s="226"/>
    </row>
    <row r="2177" s="2" customFormat="1" spans="1:17">
      <c r="A2177" s="7">
        <v>2174</v>
      </c>
      <c r="B2177" s="226" t="s">
        <v>4572</v>
      </c>
      <c r="C2177" s="226" t="s">
        <v>4905</v>
      </c>
      <c r="D2177" s="226" t="s">
        <v>727</v>
      </c>
      <c r="E2177" s="226" t="s">
        <v>22</v>
      </c>
      <c r="F2177" s="226" t="s">
        <v>991</v>
      </c>
      <c r="G2177" s="8" t="s">
        <v>24</v>
      </c>
      <c r="H2177" s="226" t="s">
        <v>857</v>
      </c>
      <c r="I2177" s="226" t="s">
        <v>1781</v>
      </c>
      <c r="J2177" s="226" t="s">
        <v>1365</v>
      </c>
      <c r="K2177" s="226">
        <v>202010</v>
      </c>
      <c r="L2177" s="226" t="s">
        <v>1550</v>
      </c>
      <c r="M2177" s="226" t="s">
        <v>92</v>
      </c>
      <c r="N2177" s="226" t="s">
        <v>4579</v>
      </c>
      <c r="O2177" s="226" t="s">
        <v>30</v>
      </c>
      <c r="P2177" s="7">
        <v>1500</v>
      </c>
      <c r="Q2177" s="226"/>
    </row>
    <row r="2178" s="2" customFormat="1" spans="1:17">
      <c r="A2178" s="7">
        <v>2175</v>
      </c>
      <c r="B2178" s="226" t="s">
        <v>2292</v>
      </c>
      <c r="C2178" s="226" t="s">
        <v>4905</v>
      </c>
      <c r="D2178" s="226" t="s">
        <v>4913</v>
      </c>
      <c r="E2178" s="226" t="s">
        <v>44</v>
      </c>
      <c r="F2178" s="226" t="s">
        <v>180</v>
      </c>
      <c r="G2178" s="8" t="s">
        <v>24</v>
      </c>
      <c r="H2178" s="226" t="s">
        <v>3716</v>
      </c>
      <c r="I2178" s="226" t="s">
        <v>1772</v>
      </c>
      <c r="J2178" s="226" t="s">
        <v>34</v>
      </c>
      <c r="K2178" s="226" t="s">
        <v>553</v>
      </c>
      <c r="L2178" s="226" t="s">
        <v>960</v>
      </c>
      <c r="M2178" s="226" t="s">
        <v>4544</v>
      </c>
      <c r="N2178" s="226" t="s">
        <v>4579</v>
      </c>
      <c r="O2178" s="226" t="s">
        <v>30</v>
      </c>
      <c r="P2178" s="7">
        <v>1500</v>
      </c>
      <c r="Q2178" s="226"/>
    </row>
    <row r="2179" s="2" customFormat="1" spans="1:17">
      <c r="A2179" s="7">
        <v>2176</v>
      </c>
      <c r="B2179" s="226" t="s">
        <v>4572</v>
      </c>
      <c r="C2179" s="226" t="s">
        <v>4905</v>
      </c>
      <c r="D2179" s="226" t="s">
        <v>4914</v>
      </c>
      <c r="E2179" s="226" t="s">
        <v>44</v>
      </c>
      <c r="F2179" s="226" t="s">
        <v>1040</v>
      </c>
      <c r="G2179" s="8" t="s">
        <v>24</v>
      </c>
      <c r="H2179" s="226" t="s">
        <v>46</v>
      </c>
      <c r="I2179" s="226" t="s">
        <v>1809</v>
      </c>
      <c r="J2179" s="226" t="s">
        <v>34</v>
      </c>
      <c r="K2179" s="226">
        <v>201809</v>
      </c>
      <c r="L2179" s="226" t="s">
        <v>4915</v>
      </c>
      <c r="M2179" s="226" t="s">
        <v>3238</v>
      </c>
      <c r="N2179" s="226" t="s">
        <v>4579</v>
      </c>
      <c r="O2179" s="226" t="s">
        <v>30</v>
      </c>
      <c r="P2179" s="7">
        <v>1500</v>
      </c>
      <c r="Q2179" s="226"/>
    </row>
    <row r="2180" s="2" customFormat="1" spans="1:17">
      <c r="A2180" s="7">
        <v>2177</v>
      </c>
      <c r="B2180" s="226" t="s">
        <v>4572</v>
      </c>
      <c r="C2180" s="226" t="s">
        <v>4905</v>
      </c>
      <c r="D2180" s="226" t="s">
        <v>4916</v>
      </c>
      <c r="E2180" s="226" t="s">
        <v>22</v>
      </c>
      <c r="F2180" s="226" t="s">
        <v>176</v>
      </c>
      <c r="G2180" s="8" t="s">
        <v>24</v>
      </c>
      <c r="H2180" s="226" t="s">
        <v>596</v>
      </c>
      <c r="I2180" s="226" t="s">
        <v>1786</v>
      </c>
      <c r="J2180" s="226" t="s">
        <v>26</v>
      </c>
      <c r="K2180" s="226" t="s">
        <v>2983</v>
      </c>
      <c r="L2180" s="226" t="s">
        <v>4407</v>
      </c>
      <c r="M2180" s="226" t="s">
        <v>786</v>
      </c>
      <c r="N2180" s="226" t="s">
        <v>4584</v>
      </c>
      <c r="O2180" s="226" t="s">
        <v>325</v>
      </c>
      <c r="P2180" s="7">
        <v>1500</v>
      </c>
      <c r="Q2180" s="226"/>
    </row>
    <row r="2181" s="2" customFormat="1" spans="1:17">
      <c r="A2181" s="7">
        <v>2178</v>
      </c>
      <c r="B2181" s="226" t="s">
        <v>4572</v>
      </c>
      <c r="C2181" s="226" t="s">
        <v>4905</v>
      </c>
      <c r="D2181" s="226" t="s">
        <v>161</v>
      </c>
      <c r="E2181" s="226" t="s">
        <v>44</v>
      </c>
      <c r="F2181" s="226" t="s">
        <v>2109</v>
      </c>
      <c r="G2181" s="8" t="s">
        <v>24</v>
      </c>
      <c r="H2181" s="226" t="s">
        <v>623</v>
      </c>
      <c r="I2181" s="226" t="s">
        <v>1781</v>
      </c>
      <c r="J2181" s="226" t="s">
        <v>1365</v>
      </c>
      <c r="K2181" s="226">
        <v>202010</v>
      </c>
      <c r="L2181" s="226" t="s">
        <v>4917</v>
      </c>
      <c r="M2181" s="226" t="s">
        <v>2434</v>
      </c>
      <c r="N2181" s="226" t="s">
        <v>4584</v>
      </c>
      <c r="O2181" s="226" t="s">
        <v>30</v>
      </c>
      <c r="P2181" s="7">
        <v>1500</v>
      </c>
      <c r="Q2181" s="226"/>
    </row>
    <row r="2182" s="2" customFormat="1" spans="1:17">
      <c r="A2182" s="7">
        <v>2179</v>
      </c>
      <c r="B2182" s="226" t="s">
        <v>4572</v>
      </c>
      <c r="C2182" s="226" t="s">
        <v>4905</v>
      </c>
      <c r="D2182" s="226" t="s">
        <v>796</v>
      </c>
      <c r="E2182" s="226" t="s">
        <v>44</v>
      </c>
      <c r="F2182" s="226" t="s">
        <v>275</v>
      </c>
      <c r="G2182" s="8" t="s">
        <v>24</v>
      </c>
      <c r="H2182" s="226" t="s">
        <v>1537</v>
      </c>
      <c r="I2182" s="226" t="s">
        <v>1781</v>
      </c>
      <c r="J2182" s="226" t="s">
        <v>26</v>
      </c>
      <c r="K2182" s="226">
        <v>202010</v>
      </c>
      <c r="L2182" s="226" t="s">
        <v>4918</v>
      </c>
      <c r="M2182" s="226" t="s">
        <v>2893</v>
      </c>
      <c r="N2182" s="226" t="s">
        <v>4579</v>
      </c>
      <c r="O2182" s="226" t="s">
        <v>37</v>
      </c>
      <c r="P2182" s="7">
        <v>1500</v>
      </c>
      <c r="Q2182" s="226"/>
    </row>
    <row r="2183" s="2" customFormat="1" spans="1:17">
      <c r="A2183" s="7">
        <v>2180</v>
      </c>
      <c r="B2183" s="226" t="s">
        <v>4572</v>
      </c>
      <c r="C2183" s="226" t="s">
        <v>4905</v>
      </c>
      <c r="D2183" s="226" t="s">
        <v>4768</v>
      </c>
      <c r="E2183" s="226" t="s">
        <v>44</v>
      </c>
      <c r="F2183" s="226" t="s">
        <v>166</v>
      </c>
      <c r="G2183" s="8" t="s">
        <v>24</v>
      </c>
      <c r="H2183" s="226" t="s">
        <v>201</v>
      </c>
      <c r="I2183" s="226" t="s">
        <v>1786</v>
      </c>
      <c r="J2183" s="226" t="s">
        <v>634</v>
      </c>
      <c r="K2183" s="226">
        <v>201909</v>
      </c>
      <c r="L2183" s="226" t="s">
        <v>4919</v>
      </c>
      <c r="M2183" s="226" t="s">
        <v>4920</v>
      </c>
      <c r="N2183" s="226" t="s">
        <v>4579</v>
      </c>
      <c r="O2183" s="226" t="s">
        <v>37</v>
      </c>
      <c r="P2183" s="7">
        <v>1500</v>
      </c>
      <c r="Q2183" s="226"/>
    </row>
    <row r="2184" s="2" customFormat="1" spans="1:17">
      <c r="A2184" s="7">
        <v>2181</v>
      </c>
      <c r="B2184" s="226" t="s">
        <v>4572</v>
      </c>
      <c r="C2184" s="226" t="s">
        <v>4905</v>
      </c>
      <c r="D2184" s="226" t="s">
        <v>4921</v>
      </c>
      <c r="E2184" s="226" t="s">
        <v>22</v>
      </c>
      <c r="F2184" s="226" t="s">
        <v>119</v>
      </c>
      <c r="G2184" s="8" t="s">
        <v>24</v>
      </c>
      <c r="H2184" s="7" t="s">
        <v>326</v>
      </c>
      <c r="I2184" s="226" t="s">
        <v>1786</v>
      </c>
      <c r="J2184" s="226" t="s">
        <v>34</v>
      </c>
      <c r="K2184" s="226">
        <v>201909</v>
      </c>
      <c r="L2184" s="226" t="s">
        <v>4922</v>
      </c>
      <c r="M2184" s="226" t="s">
        <v>4923</v>
      </c>
      <c r="N2184" s="226" t="s">
        <v>4579</v>
      </c>
      <c r="O2184" s="226" t="s">
        <v>37</v>
      </c>
      <c r="P2184" s="7">
        <v>1500</v>
      </c>
      <c r="Q2184" s="226"/>
    </row>
    <row r="2185" s="2" customFormat="1" spans="1:17">
      <c r="A2185" s="7">
        <v>2182</v>
      </c>
      <c r="B2185" s="226" t="s">
        <v>4572</v>
      </c>
      <c r="C2185" s="226" t="s">
        <v>4905</v>
      </c>
      <c r="D2185" s="226" t="s">
        <v>727</v>
      </c>
      <c r="E2185" s="226" t="s">
        <v>22</v>
      </c>
      <c r="F2185" s="226" t="s">
        <v>142</v>
      </c>
      <c r="G2185" s="8" t="s">
        <v>24</v>
      </c>
      <c r="H2185" s="226" t="s">
        <v>4924</v>
      </c>
      <c r="I2185" s="226" t="s">
        <v>1772</v>
      </c>
      <c r="J2185" s="226" t="s">
        <v>34</v>
      </c>
      <c r="K2185" s="226" t="s">
        <v>553</v>
      </c>
      <c r="L2185" s="226" t="s">
        <v>1079</v>
      </c>
      <c r="M2185" s="226" t="s">
        <v>774</v>
      </c>
      <c r="N2185" s="226" t="s">
        <v>4579</v>
      </c>
      <c r="O2185" s="226" t="s">
        <v>325</v>
      </c>
      <c r="P2185" s="7">
        <v>1500</v>
      </c>
      <c r="Q2185" s="226"/>
    </row>
    <row r="2186" s="2" customFormat="1" spans="1:17">
      <c r="A2186" s="7">
        <v>2183</v>
      </c>
      <c r="B2186" s="226" t="s">
        <v>4572</v>
      </c>
      <c r="C2186" s="226" t="s">
        <v>4905</v>
      </c>
      <c r="D2186" s="226" t="s">
        <v>960</v>
      </c>
      <c r="E2186" s="226" t="s">
        <v>44</v>
      </c>
      <c r="F2186" s="226" t="s">
        <v>275</v>
      </c>
      <c r="G2186" s="8" t="s">
        <v>24</v>
      </c>
      <c r="H2186" s="226" t="s">
        <v>997</v>
      </c>
      <c r="I2186" s="226" t="s">
        <v>1772</v>
      </c>
      <c r="J2186" s="226" t="s">
        <v>34</v>
      </c>
      <c r="K2186" s="226" t="s">
        <v>553</v>
      </c>
      <c r="L2186" s="226" t="s">
        <v>2686</v>
      </c>
      <c r="M2186" s="226" t="s">
        <v>3228</v>
      </c>
      <c r="N2186" s="226" t="s">
        <v>4584</v>
      </c>
      <c r="O2186" s="226" t="s">
        <v>30</v>
      </c>
      <c r="P2186" s="7">
        <v>1500</v>
      </c>
      <c r="Q2186" s="226"/>
    </row>
    <row r="2187" s="2" customFormat="1" spans="1:17">
      <c r="A2187" s="7">
        <v>2184</v>
      </c>
      <c r="B2187" s="226" t="s">
        <v>4572</v>
      </c>
      <c r="C2187" s="226" t="s">
        <v>4905</v>
      </c>
      <c r="D2187" s="226" t="s">
        <v>4925</v>
      </c>
      <c r="E2187" s="226" t="s">
        <v>44</v>
      </c>
      <c r="F2187" s="226" t="s">
        <v>513</v>
      </c>
      <c r="G2187" s="8" t="s">
        <v>24</v>
      </c>
      <c r="H2187" s="226" t="s">
        <v>486</v>
      </c>
      <c r="I2187" s="226" t="s">
        <v>1772</v>
      </c>
      <c r="J2187" s="226" t="s">
        <v>34</v>
      </c>
      <c r="K2187" s="226" t="s">
        <v>553</v>
      </c>
      <c r="L2187" s="226" t="s">
        <v>2528</v>
      </c>
      <c r="M2187" s="226" t="s">
        <v>888</v>
      </c>
      <c r="N2187" s="226" t="s">
        <v>4579</v>
      </c>
      <c r="O2187" s="226" t="s">
        <v>292</v>
      </c>
      <c r="P2187" s="7">
        <v>1500</v>
      </c>
      <c r="Q2187" s="226"/>
    </row>
    <row r="2188" s="2" customFormat="1" spans="1:17">
      <c r="A2188" s="7">
        <v>2185</v>
      </c>
      <c r="B2188" s="226" t="s">
        <v>4572</v>
      </c>
      <c r="C2188" s="226" t="s">
        <v>4905</v>
      </c>
      <c r="D2188" s="226" t="s">
        <v>448</v>
      </c>
      <c r="E2188" s="226" t="s">
        <v>44</v>
      </c>
      <c r="F2188" s="226" t="s">
        <v>275</v>
      </c>
      <c r="G2188" s="8" t="s">
        <v>24</v>
      </c>
      <c r="H2188" s="226" t="s">
        <v>775</v>
      </c>
      <c r="I2188" s="226" t="s">
        <v>1772</v>
      </c>
      <c r="J2188" s="226" t="s">
        <v>34</v>
      </c>
      <c r="K2188" s="226" t="s">
        <v>553</v>
      </c>
      <c r="L2188" s="226" t="s">
        <v>4926</v>
      </c>
      <c r="M2188" s="226" t="s">
        <v>3534</v>
      </c>
      <c r="N2188" s="226" t="s">
        <v>4584</v>
      </c>
      <c r="O2188" s="226" t="s">
        <v>30</v>
      </c>
      <c r="P2188" s="7">
        <v>1500</v>
      </c>
      <c r="Q2188" s="226"/>
    </row>
    <row r="2189" s="2" customFormat="1" spans="1:17">
      <c r="A2189" s="7">
        <v>2186</v>
      </c>
      <c r="B2189" s="226" t="s">
        <v>4572</v>
      </c>
      <c r="C2189" s="226" t="s">
        <v>4905</v>
      </c>
      <c r="D2189" s="226" t="s">
        <v>2670</v>
      </c>
      <c r="E2189" s="226" t="s">
        <v>22</v>
      </c>
      <c r="F2189" s="226" t="s">
        <v>984</v>
      </c>
      <c r="G2189" s="8" t="s">
        <v>24</v>
      </c>
      <c r="H2189" s="226" t="s">
        <v>1722</v>
      </c>
      <c r="I2189" s="226" t="s">
        <v>1772</v>
      </c>
      <c r="J2189" s="226" t="s">
        <v>34</v>
      </c>
      <c r="K2189" s="226" t="s">
        <v>553</v>
      </c>
      <c r="L2189" s="226" t="s">
        <v>4927</v>
      </c>
      <c r="M2189" s="226" t="s">
        <v>1050</v>
      </c>
      <c r="N2189" s="226" t="s">
        <v>4579</v>
      </c>
      <c r="O2189" s="226" t="s">
        <v>325</v>
      </c>
      <c r="P2189" s="7">
        <v>1500</v>
      </c>
      <c r="Q2189" s="226"/>
    </row>
    <row r="2190" s="2" customFormat="1" spans="1:17">
      <c r="A2190" s="7">
        <v>2187</v>
      </c>
      <c r="B2190" s="226" t="s">
        <v>4572</v>
      </c>
      <c r="C2190" s="226" t="s">
        <v>4905</v>
      </c>
      <c r="D2190" s="226" t="s">
        <v>4928</v>
      </c>
      <c r="E2190" s="226" t="s">
        <v>22</v>
      </c>
      <c r="F2190" s="226" t="s">
        <v>275</v>
      </c>
      <c r="G2190" s="8" t="s">
        <v>24</v>
      </c>
      <c r="H2190" s="226" t="s">
        <v>4680</v>
      </c>
      <c r="I2190" s="226" t="s">
        <v>1772</v>
      </c>
      <c r="J2190" s="226" t="s">
        <v>34</v>
      </c>
      <c r="K2190" s="226" t="s">
        <v>553</v>
      </c>
      <c r="L2190" s="226" t="s">
        <v>4929</v>
      </c>
      <c r="M2190" s="226" t="s">
        <v>2043</v>
      </c>
      <c r="N2190" s="226" t="s">
        <v>4579</v>
      </c>
      <c r="O2190" s="226" t="s">
        <v>325</v>
      </c>
      <c r="P2190" s="7">
        <v>1500</v>
      </c>
      <c r="Q2190" s="226"/>
    </row>
    <row r="2191" s="2" customFormat="1" spans="1:17">
      <c r="A2191" s="7">
        <v>2188</v>
      </c>
      <c r="B2191" s="226" t="s">
        <v>4572</v>
      </c>
      <c r="C2191" s="226" t="s">
        <v>4905</v>
      </c>
      <c r="D2191" s="226" t="s">
        <v>2080</v>
      </c>
      <c r="E2191" s="226" t="s">
        <v>22</v>
      </c>
      <c r="F2191" s="226" t="s">
        <v>984</v>
      </c>
      <c r="G2191" s="8" t="s">
        <v>24</v>
      </c>
      <c r="H2191" s="226" t="s">
        <v>4930</v>
      </c>
      <c r="I2191" s="226" t="s">
        <v>1772</v>
      </c>
      <c r="J2191" s="226" t="s">
        <v>34</v>
      </c>
      <c r="K2191" s="226" t="s">
        <v>553</v>
      </c>
      <c r="L2191" s="226" t="s">
        <v>1931</v>
      </c>
      <c r="M2191" s="226" t="s">
        <v>2236</v>
      </c>
      <c r="N2191" s="226" t="s">
        <v>4579</v>
      </c>
      <c r="O2191" s="226" t="s">
        <v>608</v>
      </c>
      <c r="P2191" s="7">
        <v>1500</v>
      </c>
      <c r="Q2191" s="226"/>
    </row>
    <row r="2192" s="2" customFormat="1" spans="1:17">
      <c r="A2192" s="7">
        <v>2189</v>
      </c>
      <c r="B2192" s="226" t="s">
        <v>4572</v>
      </c>
      <c r="C2192" s="226" t="s">
        <v>4905</v>
      </c>
      <c r="D2192" s="226" t="s">
        <v>448</v>
      </c>
      <c r="E2192" s="226" t="s">
        <v>22</v>
      </c>
      <c r="F2192" s="226" t="s">
        <v>220</v>
      </c>
      <c r="G2192" s="8" t="s">
        <v>24</v>
      </c>
      <c r="H2192" s="7" t="s">
        <v>326</v>
      </c>
      <c r="I2192" s="226" t="s">
        <v>1786</v>
      </c>
      <c r="J2192" s="226" t="s">
        <v>34</v>
      </c>
      <c r="K2192" s="226">
        <v>201909</v>
      </c>
      <c r="L2192" s="226" t="s">
        <v>4931</v>
      </c>
      <c r="M2192" s="226" t="s">
        <v>1135</v>
      </c>
      <c r="N2192" s="226" t="s">
        <v>4579</v>
      </c>
      <c r="O2192" s="226" t="s">
        <v>325</v>
      </c>
      <c r="P2192" s="7">
        <v>1500</v>
      </c>
      <c r="Q2192" s="226"/>
    </row>
    <row r="2193" s="2" customFormat="1" spans="1:17">
      <c r="A2193" s="7">
        <v>2190</v>
      </c>
      <c r="B2193" s="226" t="s">
        <v>4572</v>
      </c>
      <c r="C2193" s="226" t="s">
        <v>4905</v>
      </c>
      <c r="D2193" s="226" t="s">
        <v>1305</v>
      </c>
      <c r="E2193" s="226" t="s">
        <v>22</v>
      </c>
      <c r="F2193" s="226" t="s">
        <v>334</v>
      </c>
      <c r="G2193" s="8" t="s">
        <v>24</v>
      </c>
      <c r="H2193" s="7" t="s">
        <v>326</v>
      </c>
      <c r="I2193" s="226" t="s">
        <v>1772</v>
      </c>
      <c r="J2193" s="226" t="s">
        <v>34</v>
      </c>
      <c r="K2193" s="226" t="s">
        <v>553</v>
      </c>
      <c r="L2193" s="226" t="s">
        <v>3200</v>
      </c>
      <c r="M2193" s="226" t="s">
        <v>4932</v>
      </c>
      <c r="N2193" s="226" t="s">
        <v>4579</v>
      </c>
      <c r="O2193" s="226" t="s">
        <v>37</v>
      </c>
      <c r="P2193" s="7">
        <v>1500</v>
      </c>
      <c r="Q2193" s="226"/>
    </row>
    <row r="2194" s="2" customFormat="1" spans="1:17">
      <c r="A2194" s="7">
        <v>2191</v>
      </c>
      <c r="B2194" s="226" t="s">
        <v>4572</v>
      </c>
      <c r="C2194" s="226" t="s">
        <v>4905</v>
      </c>
      <c r="D2194" s="226" t="s">
        <v>4764</v>
      </c>
      <c r="E2194" s="226" t="s">
        <v>4575</v>
      </c>
      <c r="F2194" s="226" t="s">
        <v>119</v>
      </c>
      <c r="G2194" s="8" t="s">
        <v>24</v>
      </c>
      <c r="H2194" s="226" t="s">
        <v>4933</v>
      </c>
      <c r="I2194" s="226" t="s">
        <v>4589</v>
      </c>
      <c r="J2194" s="226" t="s">
        <v>1365</v>
      </c>
      <c r="K2194" s="226" t="s">
        <v>4577</v>
      </c>
      <c r="L2194" s="226" t="s">
        <v>4934</v>
      </c>
      <c r="M2194" s="226" t="s">
        <v>1743</v>
      </c>
      <c r="N2194" s="226" t="s">
        <v>1993</v>
      </c>
      <c r="O2194" s="226" t="s">
        <v>30</v>
      </c>
      <c r="P2194" s="7">
        <v>1500</v>
      </c>
      <c r="Q2194" s="226"/>
    </row>
    <row r="2195" s="2" customFormat="1" spans="1:17">
      <c r="A2195" s="7">
        <v>2192</v>
      </c>
      <c r="B2195" s="226" t="s">
        <v>4572</v>
      </c>
      <c r="C2195" s="226" t="s">
        <v>4935</v>
      </c>
      <c r="D2195" s="226" t="s">
        <v>1415</v>
      </c>
      <c r="E2195" s="226" t="s">
        <v>22</v>
      </c>
      <c r="F2195" s="226" t="s">
        <v>1068</v>
      </c>
      <c r="G2195" s="8" t="s">
        <v>24</v>
      </c>
      <c r="H2195" s="7" t="s">
        <v>326</v>
      </c>
      <c r="I2195" s="226" t="s">
        <v>1781</v>
      </c>
      <c r="J2195" s="226" t="s">
        <v>34</v>
      </c>
      <c r="K2195" s="226">
        <v>202011</v>
      </c>
      <c r="L2195" s="226" t="s">
        <v>378</v>
      </c>
      <c r="M2195" s="226" t="s">
        <v>3169</v>
      </c>
      <c r="N2195" s="226" t="s">
        <v>4579</v>
      </c>
      <c r="O2195" s="226" t="s">
        <v>37</v>
      </c>
      <c r="P2195" s="7">
        <v>1500</v>
      </c>
      <c r="Q2195" s="226"/>
    </row>
    <row r="2196" s="2" customFormat="1" spans="1:17">
      <c r="A2196" s="7">
        <v>2193</v>
      </c>
      <c r="B2196" s="226" t="s">
        <v>4572</v>
      </c>
      <c r="C2196" s="226" t="s">
        <v>4935</v>
      </c>
      <c r="D2196" s="226" t="s">
        <v>4936</v>
      </c>
      <c r="E2196" s="226" t="s">
        <v>44</v>
      </c>
      <c r="F2196" s="226" t="s">
        <v>4937</v>
      </c>
      <c r="G2196" s="8" t="s">
        <v>24</v>
      </c>
      <c r="H2196" s="226" t="s">
        <v>40</v>
      </c>
      <c r="I2196" s="226" t="s">
        <v>1772</v>
      </c>
      <c r="J2196" s="226" t="s">
        <v>34</v>
      </c>
      <c r="K2196" s="226" t="s">
        <v>553</v>
      </c>
      <c r="L2196" s="226" t="s">
        <v>378</v>
      </c>
      <c r="M2196" s="226" t="s">
        <v>3169</v>
      </c>
      <c r="N2196" s="226" t="s">
        <v>4579</v>
      </c>
      <c r="O2196" s="226" t="s">
        <v>37</v>
      </c>
      <c r="P2196" s="7">
        <v>1500</v>
      </c>
      <c r="Q2196" s="226"/>
    </row>
    <row r="2197" s="2" customFormat="1" spans="1:17">
      <c r="A2197" s="7">
        <v>2194</v>
      </c>
      <c r="B2197" s="226" t="s">
        <v>4572</v>
      </c>
      <c r="C2197" s="226" t="s">
        <v>4935</v>
      </c>
      <c r="D2197" s="226" t="s">
        <v>4938</v>
      </c>
      <c r="E2197" s="226" t="s">
        <v>44</v>
      </c>
      <c r="F2197" s="226" t="s">
        <v>898</v>
      </c>
      <c r="G2197" s="8" t="s">
        <v>24</v>
      </c>
      <c r="H2197" s="7" t="s">
        <v>326</v>
      </c>
      <c r="I2197" s="226" t="s">
        <v>1781</v>
      </c>
      <c r="J2197" s="226" t="s">
        <v>34</v>
      </c>
      <c r="K2197" s="226">
        <v>202011</v>
      </c>
      <c r="L2197" s="226" t="s">
        <v>4939</v>
      </c>
      <c r="M2197" s="226" t="s">
        <v>1825</v>
      </c>
      <c r="N2197" s="226" t="s">
        <v>4584</v>
      </c>
      <c r="O2197" s="226" t="s">
        <v>30</v>
      </c>
      <c r="P2197" s="7">
        <v>1500</v>
      </c>
      <c r="Q2197" s="226"/>
    </row>
    <row r="2198" s="2" customFormat="1" spans="1:17">
      <c r="A2198" s="7">
        <v>2195</v>
      </c>
      <c r="B2198" s="226" t="s">
        <v>4572</v>
      </c>
      <c r="C2198" s="226" t="s">
        <v>4935</v>
      </c>
      <c r="D2198" s="226" t="s">
        <v>3720</v>
      </c>
      <c r="E2198" s="226" t="s">
        <v>44</v>
      </c>
      <c r="F2198" s="226" t="s">
        <v>306</v>
      </c>
      <c r="G2198" s="8" t="s">
        <v>24</v>
      </c>
      <c r="H2198" s="7" t="s">
        <v>326</v>
      </c>
      <c r="I2198" s="226" t="s">
        <v>1786</v>
      </c>
      <c r="J2198" s="226" t="s">
        <v>34</v>
      </c>
      <c r="K2198" s="226">
        <v>201909</v>
      </c>
      <c r="L2198" s="226" t="s">
        <v>2709</v>
      </c>
      <c r="M2198" s="226" t="s">
        <v>1637</v>
      </c>
      <c r="N2198" s="226" t="s">
        <v>4584</v>
      </c>
      <c r="O2198" s="226" t="s">
        <v>37</v>
      </c>
      <c r="P2198" s="7">
        <v>1500</v>
      </c>
      <c r="Q2198" s="226"/>
    </row>
    <row r="2199" s="2" customFormat="1" spans="1:17">
      <c r="A2199" s="7">
        <v>2196</v>
      </c>
      <c r="B2199" s="226" t="s">
        <v>4572</v>
      </c>
      <c r="C2199" s="226" t="s">
        <v>4935</v>
      </c>
      <c r="D2199" s="226" t="s">
        <v>1174</v>
      </c>
      <c r="E2199" s="226" t="s">
        <v>44</v>
      </c>
      <c r="F2199" s="226" t="s">
        <v>83</v>
      </c>
      <c r="G2199" s="8" t="s">
        <v>24</v>
      </c>
      <c r="H2199" s="226" t="s">
        <v>70</v>
      </c>
      <c r="I2199" s="226" t="s">
        <v>1781</v>
      </c>
      <c r="J2199" s="226" t="s">
        <v>34</v>
      </c>
      <c r="K2199" s="226" t="s">
        <v>498</v>
      </c>
      <c r="L2199" s="226" t="s">
        <v>3341</v>
      </c>
      <c r="M2199" s="226" t="s">
        <v>355</v>
      </c>
      <c r="N2199" s="226" t="s">
        <v>4579</v>
      </c>
      <c r="O2199" s="226" t="s">
        <v>292</v>
      </c>
      <c r="P2199" s="7">
        <v>1500</v>
      </c>
      <c r="Q2199" s="226"/>
    </row>
    <row r="2200" s="2" customFormat="1" spans="1:17">
      <c r="A2200" s="7">
        <v>2197</v>
      </c>
      <c r="B2200" s="226" t="s">
        <v>4572</v>
      </c>
      <c r="C2200" s="226" t="s">
        <v>4935</v>
      </c>
      <c r="D2200" s="226" t="s">
        <v>4940</v>
      </c>
      <c r="E2200" s="226" t="s">
        <v>22</v>
      </c>
      <c r="F2200" s="226" t="s">
        <v>129</v>
      </c>
      <c r="G2200" s="8" t="s">
        <v>24</v>
      </c>
      <c r="H2200" s="226" t="s">
        <v>4941</v>
      </c>
      <c r="I2200" s="226" t="s">
        <v>1786</v>
      </c>
      <c r="J2200" s="226" t="s">
        <v>26</v>
      </c>
      <c r="K2200" s="226">
        <v>201909</v>
      </c>
      <c r="L2200" s="226" t="s">
        <v>4942</v>
      </c>
      <c r="M2200" s="226" t="s">
        <v>884</v>
      </c>
      <c r="N2200" s="226" t="s">
        <v>4579</v>
      </c>
      <c r="O2200" s="226" t="s">
        <v>325</v>
      </c>
      <c r="P2200" s="7">
        <v>1500</v>
      </c>
      <c r="Q2200" s="226"/>
    </row>
    <row r="2201" s="2" customFormat="1" spans="1:17">
      <c r="A2201" s="7">
        <v>2198</v>
      </c>
      <c r="B2201" s="226" t="s">
        <v>4572</v>
      </c>
      <c r="C2201" s="226" t="s">
        <v>4935</v>
      </c>
      <c r="D2201" s="226" t="s">
        <v>4943</v>
      </c>
      <c r="E2201" s="226" t="s">
        <v>22</v>
      </c>
      <c r="F2201" s="226" t="s">
        <v>129</v>
      </c>
      <c r="G2201" s="8" t="s">
        <v>24</v>
      </c>
      <c r="H2201" s="226" t="s">
        <v>696</v>
      </c>
      <c r="I2201" s="226" t="s">
        <v>1786</v>
      </c>
      <c r="J2201" s="226" t="s">
        <v>34</v>
      </c>
      <c r="K2201" s="226">
        <v>201909</v>
      </c>
      <c r="L2201" s="226" t="s">
        <v>4944</v>
      </c>
      <c r="M2201" s="226" t="s">
        <v>936</v>
      </c>
      <c r="N2201" s="226" t="s">
        <v>4579</v>
      </c>
      <c r="O2201" s="226" t="s">
        <v>325</v>
      </c>
      <c r="P2201" s="7">
        <v>1500</v>
      </c>
      <c r="Q2201" s="226"/>
    </row>
    <row r="2202" s="2" customFormat="1" spans="1:17">
      <c r="A2202" s="7">
        <v>2199</v>
      </c>
      <c r="B2202" s="226" t="s">
        <v>4572</v>
      </c>
      <c r="C2202" s="226" t="s">
        <v>4935</v>
      </c>
      <c r="D2202" s="226" t="s">
        <v>4945</v>
      </c>
      <c r="E2202" s="226" t="s">
        <v>44</v>
      </c>
      <c r="F2202" s="226" t="s">
        <v>39</v>
      </c>
      <c r="G2202" s="8" t="s">
        <v>24</v>
      </c>
      <c r="H2202" s="7" t="s">
        <v>326</v>
      </c>
      <c r="I2202" s="226" t="s">
        <v>1772</v>
      </c>
      <c r="J2202" s="226" t="s">
        <v>34</v>
      </c>
      <c r="K2202" s="226" t="s">
        <v>553</v>
      </c>
      <c r="L2202" s="226" t="s">
        <v>378</v>
      </c>
      <c r="M2202" s="226" t="s">
        <v>366</v>
      </c>
      <c r="N2202" s="226" t="s">
        <v>4579</v>
      </c>
      <c r="O2202" s="226" t="s">
        <v>30</v>
      </c>
      <c r="P2202" s="7">
        <v>1500</v>
      </c>
      <c r="Q2202" s="226"/>
    </row>
    <row r="2203" s="2" customFormat="1" spans="1:17">
      <c r="A2203" s="7">
        <v>2200</v>
      </c>
      <c r="B2203" s="226" t="s">
        <v>4572</v>
      </c>
      <c r="C2203" s="226" t="s">
        <v>4935</v>
      </c>
      <c r="D2203" s="226" t="s">
        <v>763</v>
      </c>
      <c r="E2203" s="226" t="s">
        <v>22</v>
      </c>
      <c r="F2203" s="226" t="s">
        <v>329</v>
      </c>
      <c r="G2203" s="8" t="s">
        <v>24</v>
      </c>
      <c r="H2203" s="7" t="s">
        <v>326</v>
      </c>
      <c r="I2203" s="226" t="s">
        <v>1772</v>
      </c>
      <c r="J2203" s="226" t="s">
        <v>34</v>
      </c>
      <c r="K2203" s="226" t="s">
        <v>553</v>
      </c>
      <c r="L2203" s="226" t="s">
        <v>4946</v>
      </c>
      <c r="M2203" s="226" t="s">
        <v>92</v>
      </c>
      <c r="N2203" s="226" t="s">
        <v>4603</v>
      </c>
      <c r="O2203" s="226" t="s">
        <v>37</v>
      </c>
      <c r="P2203" s="7">
        <v>1500</v>
      </c>
      <c r="Q2203" s="226"/>
    </row>
    <row r="2204" s="2" customFormat="1" spans="1:17">
      <c r="A2204" s="7">
        <v>2201</v>
      </c>
      <c r="B2204" s="226" t="s">
        <v>4572</v>
      </c>
      <c r="C2204" s="226" t="s">
        <v>4935</v>
      </c>
      <c r="D2204" s="226" t="s">
        <v>4947</v>
      </c>
      <c r="E2204" s="226" t="s">
        <v>22</v>
      </c>
      <c r="F2204" s="226" t="s">
        <v>391</v>
      </c>
      <c r="G2204" s="8" t="s">
        <v>24</v>
      </c>
      <c r="H2204" s="7" t="s">
        <v>326</v>
      </c>
      <c r="I2204" s="226" t="s">
        <v>1772</v>
      </c>
      <c r="J2204" s="226" t="s">
        <v>34</v>
      </c>
      <c r="K2204" s="226" t="s">
        <v>553</v>
      </c>
      <c r="L2204" s="226" t="s">
        <v>4616</v>
      </c>
      <c r="M2204" s="226" t="s">
        <v>4948</v>
      </c>
      <c r="N2204" s="226" t="s">
        <v>4579</v>
      </c>
      <c r="O2204" s="226" t="s">
        <v>37</v>
      </c>
      <c r="P2204" s="7">
        <v>1500</v>
      </c>
      <c r="Q2204" s="226"/>
    </row>
    <row r="2205" s="2" customFormat="1" spans="1:17">
      <c r="A2205" s="7">
        <v>2202</v>
      </c>
      <c r="B2205" s="226" t="s">
        <v>4572</v>
      </c>
      <c r="C2205" s="226" t="s">
        <v>4935</v>
      </c>
      <c r="D2205" s="226" t="s">
        <v>4949</v>
      </c>
      <c r="E2205" s="226" t="s">
        <v>22</v>
      </c>
      <c r="F2205" s="226" t="s">
        <v>368</v>
      </c>
      <c r="G2205" s="8" t="s">
        <v>24</v>
      </c>
      <c r="H2205" s="226" t="s">
        <v>4950</v>
      </c>
      <c r="I2205" s="226" t="s">
        <v>1772</v>
      </c>
      <c r="J2205" s="226" t="s">
        <v>34</v>
      </c>
      <c r="K2205" s="226" t="s">
        <v>553</v>
      </c>
      <c r="L2205" s="226" t="s">
        <v>861</v>
      </c>
      <c r="M2205" s="226" t="s">
        <v>28</v>
      </c>
      <c r="N2205" s="226" t="s">
        <v>4584</v>
      </c>
      <c r="O2205" s="226" t="s">
        <v>325</v>
      </c>
      <c r="P2205" s="7">
        <v>1500</v>
      </c>
      <c r="Q2205" s="226"/>
    </row>
    <row r="2206" s="2" customFormat="1" spans="1:17">
      <c r="A2206" s="7">
        <v>2203</v>
      </c>
      <c r="B2206" s="226" t="s">
        <v>4572</v>
      </c>
      <c r="C2206" s="226" t="s">
        <v>4935</v>
      </c>
      <c r="D2206" s="226" t="s">
        <v>4951</v>
      </c>
      <c r="E2206" s="226" t="s">
        <v>44</v>
      </c>
      <c r="F2206" s="226" t="s">
        <v>334</v>
      </c>
      <c r="G2206" s="8" t="s">
        <v>24</v>
      </c>
      <c r="H2206" s="226" t="s">
        <v>40</v>
      </c>
      <c r="I2206" s="226" t="s">
        <v>1772</v>
      </c>
      <c r="J2206" s="226" t="s">
        <v>34</v>
      </c>
      <c r="K2206" s="226" t="s">
        <v>553</v>
      </c>
      <c r="L2206" s="226" t="s">
        <v>4952</v>
      </c>
      <c r="M2206" s="226" t="s">
        <v>2985</v>
      </c>
      <c r="N2206" s="226" t="s">
        <v>4579</v>
      </c>
      <c r="O2206" s="226" t="s">
        <v>37</v>
      </c>
      <c r="P2206" s="7">
        <v>1500</v>
      </c>
      <c r="Q2206" s="226"/>
    </row>
    <row r="2207" s="2" customFormat="1" spans="1:17">
      <c r="A2207" s="7">
        <v>2204</v>
      </c>
      <c r="B2207" s="226" t="s">
        <v>4572</v>
      </c>
      <c r="C2207" s="226" t="s">
        <v>4935</v>
      </c>
      <c r="D2207" s="226" t="s">
        <v>4953</v>
      </c>
      <c r="E2207" s="226" t="s">
        <v>4575</v>
      </c>
      <c r="F2207" s="226" t="s">
        <v>803</v>
      </c>
      <c r="G2207" s="8" t="s">
        <v>24</v>
      </c>
      <c r="H2207" s="226" t="s">
        <v>2394</v>
      </c>
      <c r="I2207" s="226" t="s">
        <v>4589</v>
      </c>
      <c r="J2207" s="226" t="s">
        <v>1365</v>
      </c>
      <c r="K2207" s="226" t="s">
        <v>4577</v>
      </c>
      <c r="L2207" s="226" t="s">
        <v>378</v>
      </c>
      <c r="M2207" s="226" t="s">
        <v>366</v>
      </c>
      <c r="N2207" s="226" t="s">
        <v>4579</v>
      </c>
      <c r="O2207" s="226" t="s">
        <v>30</v>
      </c>
      <c r="P2207" s="7">
        <v>1500</v>
      </c>
      <c r="Q2207" s="226"/>
    </row>
    <row r="2208" s="2" customFormat="1" spans="1:17">
      <c r="A2208" s="7">
        <v>2205</v>
      </c>
      <c r="B2208" s="226" t="s">
        <v>4572</v>
      </c>
      <c r="C2208" s="226" t="s">
        <v>4935</v>
      </c>
      <c r="D2208" s="226" t="s">
        <v>4954</v>
      </c>
      <c r="E2208" s="226" t="s">
        <v>22</v>
      </c>
      <c r="F2208" s="226" t="s">
        <v>206</v>
      </c>
      <c r="G2208" s="8" t="s">
        <v>24</v>
      </c>
      <c r="H2208" s="226" t="s">
        <v>1001</v>
      </c>
      <c r="I2208" s="226" t="s">
        <v>4589</v>
      </c>
      <c r="J2208" s="226" t="s">
        <v>1365</v>
      </c>
      <c r="K2208" s="226" t="s">
        <v>4577</v>
      </c>
      <c r="L2208" s="226" t="s">
        <v>4955</v>
      </c>
      <c r="M2208" s="226" t="s">
        <v>3118</v>
      </c>
      <c r="N2208" s="226" t="s">
        <v>4579</v>
      </c>
      <c r="O2208" s="226" t="s">
        <v>325</v>
      </c>
      <c r="P2208" s="7">
        <v>1500</v>
      </c>
      <c r="Q2208" s="226"/>
    </row>
    <row r="2209" s="2" customFormat="1" spans="1:17">
      <c r="A2209" s="7">
        <v>2206</v>
      </c>
      <c r="B2209" s="226" t="s">
        <v>4572</v>
      </c>
      <c r="C2209" s="226" t="s">
        <v>4935</v>
      </c>
      <c r="D2209" s="226" t="s">
        <v>677</v>
      </c>
      <c r="E2209" s="226" t="s">
        <v>4575</v>
      </c>
      <c r="F2209" s="226" t="s">
        <v>368</v>
      </c>
      <c r="G2209" s="8" t="s">
        <v>24</v>
      </c>
      <c r="H2209" s="226" t="s">
        <v>4956</v>
      </c>
      <c r="I2209" s="226" t="s">
        <v>4589</v>
      </c>
      <c r="J2209" s="226" t="s">
        <v>26</v>
      </c>
      <c r="K2209" s="226" t="s">
        <v>4577</v>
      </c>
      <c r="L2209" s="226" t="s">
        <v>4957</v>
      </c>
      <c r="M2209" s="226" t="s">
        <v>4958</v>
      </c>
      <c r="N2209" s="226" t="s">
        <v>4579</v>
      </c>
      <c r="O2209" s="226" t="s">
        <v>37</v>
      </c>
      <c r="P2209" s="7">
        <v>1500</v>
      </c>
      <c r="Q2209" s="226"/>
    </row>
    <row r="2210" s="2" customFormat="1" ht="14.25" spans="1:17">
      <c r="A2210" s="7">
        <v>2207</v>
      </c>
      <c r="B2210" s="229" t="s">
        <v>4959</v>
      </c>
      <c r="C2210" s="275" t="s">
        <v>4960</v>
      </c>
      <c r="D2210" s="275" t="s">
        <v>4961</v>
      </c>
      <c r="E2210" s="276" t="s">
        <v>44</v>
      </c>
      <c r="F2210" s="276" t="s">
        <v>206</v>
      </c>
      <c r="G2210" s="8" t="s">
        <v>24</v>
      </c>
      <c r="H2210" s="28" t="s">
        <v>2009</v>
      </c>
      <c r="I2210" s="28">
        <v>2020</v>
      </c>
      <c r="J2210" s="28" t="s">
        <v>26</v>
      </c>
      <c r="K2210" s="28">
        <v>2020101</v>
      </c>
      <c r="L2210" s="229" t="s">
        <v>4962</v>
      </c>
      <c r="M2210" s="229" t="s">
        <v>2289</v>
      </c>
      <c r="N2210" s="229" t="s">
        <v>4624</v>
      </c>
      <c r="O2210" s="275" t="s">
        <v>631</v>
      </c>
      <c r="P2210" s="7">
        <v>1500</v>
      </c>
      <c r="Q2210" s="290"/>
    </row>
    <row r="2211" s="2" customFormat="1" ht="14.25" spans="1:17">
      <c r="A2211" s="7">
        <v>2208</v>
      </c>
      <c r="B2211" s="229" t="s">
        <v>4959</v>
      </c>
      <c r="C2211" s="275" t="s">
        <v>4960</v>
      </c>
      <c r="D2211" s="275" t="s">
        <v>4963</v>
      </c>
      <c r="E2211" s="276" t="s">
        <v>44</v>
      </c>
      <c r="F2211" s="275" t="s">
        <v>1040</v>
      </c>
      <c r="G2211" s="8" t="s">
        <v>24</v>
      </c>
      <c r="H2211" s="275" t="s">
        <v>322</v>
      </c>
      <c r="I2211" s="28">
        <v>2019</v>
      </c>
      <c r="J2211" s="28" t="s">
        <v>34</v>
      </c>
      <c r="K2211" s="64" t="s">
        <v>526</v>
      </c>
      <c r="L2211" s="229" t="s">
        <v>4964</v>
      </c>
      <c r="M2211" s="229" t="s">
        <v>4388</v>
      </c>
      <c r="N2211" s="229" t="s">
        <v>4624</v>
      </c>
      <c r="O2211" s="275" t="s">
        <v>631</v>
      </c>
      <c r="P2211" s="7">
        <v>1500</v>
      </c>
      <c r="Q2211" s="290"/>
    </row>
    <row r="2212" s="2" customFormat="1" ht="14.25" spans="1:17">
      <c r="A2212" s="7">
        <v>2209</v>
      </c>
      <c r="B2212" s="229" t="s">
        <v>4959</v>
      </c>
      <c r="C2212" s="275" t="s">
        <v>4960</v>
      </c>
      <c r="D2212" s="275" t="s">
        <v>4965</v>
      </c>
      <c r="E2212" s="276" t="s">
        <v>22</v>
      </c>
      <c r="F2212" s="275" t="s">
        <v>485</v>
      </c>
      <c r="G2212" s="8" t="s">
        <v>24</v>
      </c>
      <c r="H2212" s="7" t="s">
        <v>326</v>
      </c>
      <c r="I2212" s="28">
        <v>2019</v>
      </c>
      <c r="J2212" s="28" t="s">
        <v>34</v>
      </c>
      <c r="K2212" s="64" t="s">
        <v>526</v>
      </c>
      <c r="L2212" s="229" t="s">
        <v>4966</v>
      </c>
      <c r="M2212" s="229" t="s">
        <v>1419</v>
      </c>
      <c r="N2212" s="229" t="s">
        <v>4624</v>
      </c>
      <c r="O2212" s="275" t="s">
        <v>653</v>
      </c>
      <c r="P2212" s="7">
        <v>1500</v>
      </c>
      <c r="Q2212" s="290"/>
    </row>
    <row r="2213" s="2" customFormat="1" ht="14.25" spans="1:17">
      <c r="A2213" s="7">
        <v>2210</v>
      </c>
      <c r="B2213" s="229" t="s">
        <v>4959</v>
      </c>
      <c r="C2213" s="275" t="s">
        <v>4960</v>
      </c>
      <c r="D2213" s="275" t="s">
        <v>141</v>
      </c>
      <c r="E2213" s="276" t="s">
        <v>22</v>
      </c>
      <c r="F2213" s="275" t="s">
        <v>306</v>
      </c>
      <c r="G2213" s="8" t="s">
        <v>24</v>
      </c>
      <c r="H2213" s="275" t="s">
        <v>330</v>
      </c>
      <c r="I2213" s="28">
        <v>2019</v>
      </c>
      <c r="J2213" s="28" t="s">
        <v>34</v>
      </c>
      <c r="K2213" s="64" t="s">
        <v>526</v>
      </c>
      <c r="L2213" s="229" t="s">
        <v>4209</v>
      </c>
      <c r="M2213" s="229" t="s">
        <v>1778</v>
      </c>
      <c r="N2213" s="229" t="s">
        <v>4624</v>
      </c>
      <c r="O2213" s="275" t="s">
        <v>653</v>
      </c>
      <c r="P2213" s="7">
        <v>1500</v>
      </c>
      <c r="Q2213" s="290"/>
    </row>
    <row r="2214" s="2" customFormat="1" ht="14.25" spans="1:17">
      <c r="A2214" s="7">
        <v>2211</v>
      </c>
      <c r="B2214" s="229" t="s">
        <v>4959</v>
      </c>
      <c r="C2214" s="275" t="s">
        <v>4960</v>
      </c>
      <c r="D2214" s="275" t="s">
        <v>4967</v>
      </c>
      <c r="E2214" s="276" t="s">
        <v>22</v>
      </c>
      <c r="F2214" s="275" t="s">
        <v>485</v>
      </c>
      <c r="G2214" s="8" t="s">
        <v>24</v>
      </c>
      <c r="H2214" s="275" t="s">
        <v>330</v>
      </c>
      <c r="I2214" s="28">
        <v>2019</v>
      </c>
      <c r="J2214" s="28" t="s">
        <v>34</v>
      </c>
      <c r="K2214" s="64" t="s">
        <v>526</v>
      </c>
      <c r="L2214" s="229" t="s">
        <v>4209</v>
      </c>
      <c r="M2214" s="229" t="s">
        <v>1778</v>
      </c>
      <c r="N2214" s="229" t="s">
        <v>4624</v>
      </c>
      <c r="O2214" s="275" t="s">
        <v>653</v>
      </c>
      <c r="P2214" s="7">
        <v>1500</v>
      </c>
      <c r="Q2214" s="290"/>
    </row>
    <row r="2215" s="2" customFormat="1" ht="14.25" spans="1:17">
      <c r="A2215" s="7">
        <v>2212</v>
      </c>
      <c r="B2215" s="229" t="s">
        <v>4959</v>
      </c>
      <c r="C2215" s="275" t="s">
        <v>4960</v>
      </c>
      <c r="D2215" s="275" t="s">
        <v>4968</v>
      </c>
      <c r="E2215" s="276" t="s">
        <v>22</v>
      </c>
      <c r="F2215" s="276" t="s">
        <v>119</v>
      </c>
      <c r="G2215" s="8" t="s">
        <v>24</v>
      </c>
      <c r="H2215" s="28" t="s">
        <v>33</v>
      </c>
      <c r="I2215" s="28">
        <v>2019</v>
      </c>
      <c r="J2215" s="28" t="s">
        <v>26</v>
      </c>
      <c r="K2215" s="28">
        <v>20190830</v>
      </c>
      <c r="L2215" s="229" t="s">
        <v>4969</v>
      </c>
      <c r="M2215" s="229" t="s">
        <v>1965</v>
      </c>
      <c r="N2215" s="229" t="s">
        <v>4624</v>
      </c>
      <c r="O2215" s="275" t="s">
        <v>653</v>
      </c>
      <c r="P2215" s="7">
        <v>1500</v>
      </c>
      <c r="Q2215" s="290"/>
    </row>
    <row r="2216" s="2" customFormat="1" ht="14.25" spans="1:17">
      <c r="A2216" s="7">
        <v>2213</v>
      </c>
      <c r="B2216" s="229" t="s">
        <v>4959</v>
      </c>
      <c r="C2216" s="275" t="s">
        <v>4960</v>
      </c>
      <c r="D2216" s="32" t="s">
        <v>4970</v>
      </c>
      <c r="E2216" s="32" t="s">
        <v>44</v>
      </c>
      <c r="F2216" s="27" t="s">
        <v>100</v>
      </c>
      <c r="G2216" s="8" t="s">
        <v>24</v>
      </c>
      <c r="H2216" s="7" t="s">
        <v>326</v>
      </c>
      <c r="I2216" s="229">
        <v>2020</v>
      </c>
      <c r="J2216" s="28" t="s">
        <v>34</v>
      </c>
      <c r="K2216" s="229">
        <v>20200901</v>
      </c>
      <c r="L2216" s="28" t="s">
        <v>4971</v>
      </c>
      <c r="M2216" s="28" t="s">
        <v>4972</v>
      </c>
      <c r="N2216" s="284" t="s">
        <v>4624</v>
      </c>
      <c r="O2216" s="229" t="s">
        <v>631</v>
      </c>
      <c r="P2216" s="7">
        <v>1500</v>
      </c>
      <c r="Q2216" s="290"/>
    </row>
    <row r="2217" s="2" customFormat="1" ht="14.25" spans="1:17">
      <c r="A2217" s="7">
        <v>2214</v>
      </c>
      <c r="B2217" s="229" t="s">
        <v>4959</v>
      </c>
      <c r="C2217" s="275" t="s">
        <v>4960</v>
      </c>
      <c r="D2217" s="229" t="s">
        <v>4973</v>
      </c>
      <c r="E2217" s="229" t="s">
        <v>22</v>
      </c>
      <c r="F2217" s="229" t="s">
        <v>171</v>
      </c>
      <c r="G2217" s="8" t="s">
        <v>24</v>
      </c>
      <c r="H2217" s="229" t="s">
        <v>109</v>
      </c>
      <c r="I2217" s="229">
        <v>2020</v>
      </c>
      <c r="J2217" s="229" t="s">
        <v>26</v>
      </c>
      <c r="K2217" s="229">
        <v>20200901</v>
      </c>
      <c r="L2217" s="229" t="s">
        <v>4974</v>
      </c>
      <c r="M2217" s="229" t="s">
        <v>2516</v>
      </c>
      <c r="N2217" s="284" t="s">
        <v>4624</v>
      </c>
      <c r="O2217" s="229" t="s">
        <v>653</v>
      </c>
      <c r="P2217" s="7">
        <v>1500</v>
      </c>
      <c r="Q2217" s="290"/>
    </row>
    <row r="2218" s="2" customFormat="1" ht="14.25" spans="1:17">
      <c r="A2218" s="7">
        <v>2215</v>
      </c>
      <c r="B2218" s="277" t="s">
        <v>4959</v>
      </c>
      <c r="C2218" s="277" t="s">
        <v>4960</v>
      </c>
      <c r="D2218" s="278" t="s">
        <v>2831</v>
      </c>
      <c r="E2218" s="278" t="s">
        <v>44</v>
      </c>
      <c r="F2218" s="278" t="s">
        <v>627</v>
      </c>
      <c r="G2218" s="8" t="s">
        <v>24</v>
      </c>
      <c r="H2218" s="279" t="s">
        <v>514</v>
      </c>
      <c r="I2218" s="278">
        <v>2021</v>
      </c>
      <c r="J2218" s="284" t="s">
        <v>26</v>
      </c>
      <c r="K2218" s="278" t="s">
        <v>4975</v>
      </c>
      <c r="L2218" s="278" t="s">
        <v>4976</v>
      </c>
      <c r="M2218" s="28" t="s">
        <v>1210</v>
      </c>
      <c r="N2218" s="28" t="s">
        <v>4977</v>
      </c>
      <c r="O2218" s="28" t="s">
        <v>631</v>
      </c>
      <c r="P2218" s="7">
        <v>1500</v>
      </c>
      <c r="Q2218" s="290"/>
    </row>
    <row r="2219" s="2" customFormat="1" ht="14.25" spans="1:17">
      <c r="A2219" s="7">
        <v>2216</v>
      </c>
      <c r="B2219" s="277" t="s">
        <v>4959</v>
      </c>
      <c r="C2219" s="278" t="s">
        <v>4960</v>
      </c>
      <c r="D2219" s="278" t="s">
        <v>4978</v>
      </c>
      <c r="E2219" s="278" t="s">
        <v>44</v>
      </c>
      <c r="F2219" s="64" t="s">
        <v>706</v>
      </c>
      <c r="G2219" s="8" t="s">
        <v>24</v>
      </c>
      <c r="H2219" s="278" t="s">
        <v>4979</v>
      </c>
      <c r="I2219" s="278">
        <v>2021</v>
      </c>
      <c r="J2219" s="284" t="s">
        <v>26</v>
      </c>
      <c r="K2219" s="278" t="s">
        <v>4975</v>
      </c>
      <c r="L2219" s="278" t="s">
        <v>4980</v>
      </c>
      <c r="M2219" s="28" t="s">
        <v>1471</v>
      </c>
      <c r="N2219" s="28" t="s">
        <v>4981</v>
      </c>
      <c r="O2219" s="28" t="s">
        <v>631</v>
      </c>
      <c r="P2219" s="7">
        <v>1500</v>
      </c>
      <c r="Q2219" s="290"/>
    </row>
    <row r="2220" s="2" customFormat="1" ht="14.25" spans="1:17">
      <c r="A2220" s="7">
        <v>2217</v>
      </c>
      <c r="B2220" s="28" t="s">
        <v>4959</v>
      </c>
      <c r="C2220" s="28" t="s">
        <v>4960</v>
      </c>
      <c r="D2220" s="28" t="s">
        <v>4982</v>
      </c>
      <c r="E2220" s="28" t="s">
        <v>44</v>
      </c>
      <c r="F2220" s="28" t="s">
        <v>1068</v>
      </c>
      <c r="G2220" s="8" t="s">
        <v>24</v>
      </c>
      <c r="H2220" s="7" t="s">
        <v>326</v>
      </c>
      <c r="I2220" s="28">
        <v>2021</v>
      </c>
      <c r="J2220" s="28" t="s">
        <v>34</v>
      </c>
      <c r="K2220" s="28" t="s">
        <v>4975</v>
      </c>
      <c r="L2220" s="28" t="s">
        <v>4983</v>
      </c>
      <c r="M2220" s="28" t="s">
        <v>156</v>
      </c>
      <c r="N2220" s="28" t="s">
        <v>4984</v>
      </c>
      <c r="O2220" s="28" t="s">
        <v>631</v>
      </c>
      <c r="P2220" s="7">
        <v>1500</v>
      </c>
      <c r="Q2220" s="290"/>
    </row>
    <row r="2221" s="2" customFormat="1" ht="14.25" spans="1:17">
      <c r="A2221" s="7">
        <v>2218</v>
      </c>
      <c r="B2221" s="28" t="s">
        <v>4959</v>
      </c>
      <c r="C2221" s="28" t="s">
        <v>4960</v>
      </c>
      <c r="D2221" s="28" t="s">
        <v>4985</v>
      </c>
      <c r="E2221" s="28" t="s">
        <v>44</v>
      </c>
      <c r="F2221" s="28" t="s">
        <v>984</v>
      </c>
      <c r="G2221" s="8" t="s">
        <v>24</v>
      </c>
      <c r="H2221" s="7" t="s">
        <v>326</v>
      </c>
      <c r="I2221" s="28">
        <v>2021</v>
      </c>
      <c r="J2221" s="28" t="s">
        <v>34</v>
      </c>
      <c r="K2221" s="28" t="s">
        <v>4975</v>
      </c>
      <c r="L2221" s="28" t="s">
        <v>4986</v>
      </c>
      <c r="M2221" s="28" t="s">
        <v>2090</v>
      </c>
      <c r="N2221" s="28" t="s">
        <v>4987</v>
      </c>
      <c r="O2221" s="28" t="s">
        <v>631</v>
      </c>
      <c r="P2221" s="7">
        <v>1500</v>
      </c>
      <c r="Q2221" s="290"/>
    </row>
    <row r="2222" s="2" customFormat="1" ht="14.25" spans="1:17">
      <c r="A2222" s="7">
        <v>2219</v>
      </c>
      <c r="B2222" s="28" t="s">
        <v>4959</v>
      </c>
      <c r="C2222" s="28" t="s">
        <v>4960</v>
      </c>
      <c r="D2222" s="28" t="s">
        <v>4988</v>
      </c>
      <c r="E2222" s="28" t="s">
        <v>22</v>
      </c>
      <c r="F2222" s="28" t="s">
        <v>984</v>
      </c>
      <c r="G2222" s="8" t="s">
        <v>24</v>
      </c>
      <c r="H2222" s="7" t="s">
        <v>326</v>
      </c>
      <c r="I2222" s="28">
        <v>2021</v>
      </c>
      <c r="J2222" s="28" t="s">
        <v>34</v>
      </c>
      <c r="K2222" s="28" t="s">
        <v>4975</v>
      </c>
      <c r="L2222" s="28" t="s">
        <v>4966</v>
      </c>
      <c r="M2222" s="28" t="s">
        <v>1917</v>
      </c>
      <c r="N2222" s="28" t="s">
        <v>4624</v>
      </c>
      <c r="O2222" s="28" t="s">
        <v>653</v>
      </c>
      <c r="P2222" s="7">
        <v>1500</v>
      </c>
      <c r="Q2222" s="290"/>
    </row>
    <row r="2223" s="2" customFormat="1" ht="14.25" spans="1:17">
      <c r="A2223" s="7">
        <v>2220</v>
      </c>
      <c r="B2223" s="229" t="s">
        <v>4959</v>
      </c>
      <c r="C2223" s="28" t="s">
        <v>4960</v>
      </c>
      <c r="D2223" s="280" t="s">
        <v>4989</v>
      </c>
      <c r="E2223" s="280" t="s">
        <v>22</v>
      </c>
      <c r="F2223" s="280" t="s">
        <v>1542</v>
      </c>
      <c r="G2223" s="8" t="s">
        <v>24</v>
      </c>
      <c r="H2223" s="229" t="s">
        <v>4990</v>
      </c>
      <c r="I2223" s="229">
        <v>2021</v>
      </c>
      <c r="J2223" s="28" t="s">
        <v>34</v>
      </c>
      <c r="K2223" s="285">
        <v>44440</v>
      </c>
      <c r="L2223" s="28" t="s">
        <v>4991</v>
      </c>
      <c r="M2223" s="28" t="s">
        <v>2321</v>
      </c>
      <c r="N2223" s="284" t="s">
        <v>4624</v>
      </c>
      <c r="O2223" s="28" t="s">
        <v>653</v>
      </c>
      <c r="P2223" s="7">
        <v>1500</v>
      </c>
      <c r="Q2223" s="290"/>
    </row>
    <row r="2224" s="2" customFormat="1" ht="14.25" spans="1:17">
      <c r="A2224" s="7">
        <v>2221</v>
      </c>
      <c r="B2224" s="229" t="s">
        <v>4959</v>
      </c>
      <c r="C2224" s="28" t="s">
        <v>4960</v>
      </c>
      <c r="D2224" s="229" t="s">
        <v>4992</v>
      </c>
      <c r="E2224" s="229" t="s">
        <v>44</v>
      </c>
      <c r="F2224" s="229" t="s">
        <v>236</v>
      </c>
      <c r="G2224" s="8" t="s">
        <v>24</v>
      </c>
      <c r="H2224" s="229" t="s">
        <v>917</v>
      </c>
      <c r="I2224" s="229">
        <v>2020</v>
      </c>
      <c r="J2224" s="229" t="s">
        <v>26</v>
      </c>
      <c r="K2224" s="229">
        <v>20201001</v>
      </c>
      <c r="L2224" s="229" t="s">
        <v>4964</v>
      </c>
      <c r="M2224" s="229" t="s">
        <v>4388</v>
      </c>
      <c r="N2224" s="229" t="s">
        <v>4624</v>
      </c>
      <c r="O2224" s="275" t="s">
        <v>631</v>
      </c>
      <c r="P2224" s="7">
        <v>1500</v>
      </c>
      <c r="Q2224" s="290"/>
    </row>
    <row r="2225" s="2" customFormat="1" ht="14.25" spans="1:17">
      <c r="A2225" s="7">
        <v>2222</v>
      </c>
      <c r="B2225" s="281" t="s">
        <v>4959</v>
      </c>
      <c r="C2225" s="282" t="s">
        <v>4960</v>
      </c>
      <c r="D2225" s="282" t="s">
        <v>4993</v>
      </c>
      <c r="E2225" s="283" t="s">
        <v>44</v>
      </c>
      <c r="F2225" s="282" t="s">
        <v>306</v>
      </c>
      <c r="G2225" s="8" t="s">
        <v>24</v>
      </c>
      <c r="H2225" s="275" t="s">
        <v>330</v>
      </c>
      <c r="I2225" s="286">
        <v>2019</v>
      </c>
      <c r="J2225" s="286" t="s">
        <v>34</v>
      </c>
      <c r="K2225" s="287" t="s">
        <v>526</v>
      </c>
      <c r="L2225" s="288" t="s">
        <v>4994</v>
      </c>
      <c r="M2225" s="288" t="s">
        <v>704</v>
      </c>
      <c r="N2225" s="288" t="s">
        <v>4624</v>
      </c>
      <c r="O2225" s="282" t="s">
        <v>631</v>
      </c>
      <c r="P2225" s="7">
        <v>1500</v>
      </c>
      <c r="Q2225" s="290"/>
    </row>
    <row r="2226" s="2" customFormat="1" ht="14.25" spans="1:17">
      <c r="A2226" s="7">
        <v>2223</v>
      </c>
      <c r="B2226" s="229" t="s">
        <v>4959</v>
      </c>
      <c r="C2226" s="28" t="s">
        <v>4960</v>
      </c>
      <c r="D2226" s="55" t="s">
        <v>4995</v>
      </c>
      <c r="E2226" s="283" t="s">
        <v>44</v>
      </c>
      <c r="F2226" s="61" t="s">
        <v>783</v>
      </c>
      <c r="G2226" s="8" t="s">
        <v>24</v>
      </c>
      <c r="H2226" s="64" t="s">
        <v>70</v>
      </c>
      <c r="I2226" s="55">
        <v>2021</v>
      </c>
      <c r="J2226" s="229" t="s">
        <v>26</v>
      </c>
      <c r="K2226" s="55" t="s">
        <v>1693</v>
      </c>
      <c r="L2226" s="64" t="s">
        <v>4996</v>
      </c>
      <c r="M2226" s="289" t="s">
        <v>718</v>
      </c>
      <c r="N2226" s="284" t="s">
        <v>4997</v>
      </c>
      <c r="O2226" s="28" t="s">
        <v>631</v>
      </c>
      <c r="P2226" s="7">
        <v>1500</v>
      </c>
      <c r="Q2226" s="290"/>
    </row>
    <row r="2227" s="2" customFormat="1" ht="14.25" spans="1:17">
      <c r="A2227" s="7">
        <v>2224</v>
      </c>
      <c r="B2227" s="229" t="s">
        <v>4959</v>
      </c>
      <c r="C2227" s="275" t="s">
        <v>4998</v>
      </c>
      <c r="D2227" s="275" t="s">
        <v>4999</v>
      </c>
      <c r="E2227" s="276" t="s">
        <v>22</v>
      </c>
      <c r="F2227" s="276" t="s">
        <v>236</v>
      </c>
      <c r="G2227" s="8" t="s">
        <v>24</v>
      </c>
      <c r="H2227" s="28" t="s">
        <v>5000</v>
      </c>
      <c r="I2227" s="28">
        <v>2019</v>
      </c>
      <c r="J2227" s="28" t="s">
        <v>34</v>
      </c>
      <c r="K2227" s="28">
        <v>20190901</v>
      </c>
      <c r="L2227" s="229" t="s">
        <v>157</v>
      </c>
      <c r="M2227" s="229" t="s">
        <v>1355</v>
      </c>
      <c r="N2227" s="229" t="s">
        <v>4987</v>
      </c>
      <c r="O2227" s="229" t="s">
        <v>653</v>
      </c>
      <c r="P2227" s="7">
        <v>1500</v>
      </c>
      <c r="Q2227" s="290"/>
    </row>
    <row r="2228" s="2" customFormat="1" ht="14.25" spans="1:17">
      <c r="A2228" s="7">
        <v>2225</v>
      </c>
      <c r="B2228" s="229" t="s">
        <v>4959</v>
      </c>
      <c r="C2228" s="275" t="s">
        <v>4998</v>
      </c>
      <c r="D2228" s="275" t="s">
        <v>5001</v>
      </c>
      <c r="E2228" s="276" t="s">
        <v>22</v>
      </c>
      <c r="F2228" s="276" t="s">
        <v>503</v>
      </c>
      <c r="G2228" s="8" t="s">
        <v>24</v>
      </c>
      <c r="H2228" s="28" t="s">
        <v>951</v>
      </c>
      <c r="I2228" s="28">
        <v>2019</v>
      </c>
      <c r="J2228" s="28" t="s">
        <v>34</v>
      </c>
      <c r="K2228" s="28">
        <v>20190901</v>
      </c>
      <c r="L2228" s="229" t="s">
        <v>5002</v>
      </c>
      <c r="M2228" s="229" t="s">
        <v>214</v>
      </c>
      <c r="N2228" s="229" t="s">
        <v>4624</v>
      </c>
      <c r="O2228" s="229" t="s">
        <v>653</v>
      </c>
      <c r="P2228" s="7">
        <v>1500</v>
      </c>
      <c r="Q2228" s="290"/>
    </row>
    <row r="2229" s="2" customFormat="1" ht="14.25" spans="1:17">
      <c r="A2229" s="7">
        <v>2226</v>
      </c>
      <c r="B2229" s="229" t="s">
        <v>4959</v>
      </c>
      <c r="C2229" s="275" t="s">
        <v>4998</v>
      </c>
      <c r="D2229" s="275" t="s">
        <v>38</v>
      </c>
      <c r="E2229" s="276" t="s">
        <v>22</v>
      </c>
      <c r="F2229" s="276" t="s">
        <v>1040</v>
      </c>
      <c r="G2229" s="8" t="s">
        <v>24</v>
      </c>
      <c r="H2229" s="28" t="s">
        <v>70</v>
      </c>
      <c r="I2229" s="28" t="s">
        <v>5003</v>
      </c>
      <c r="J2229" s="28" t="s">
        <v>34</v>
      </c>
      <c r="K2229" s="28">
        <v>20181001</v>
      </c>
      <c r="L2229" s="229" t="s">
        <v>380</v>
      </c>
      <c r="M2229" s="229" t="s">
        <v>92</v>
      </c>
      <c r="N2229" s="229" t="s">
        <v>4987</v>
      </c>
      <c r="O2229" s="229" t="s">
        <v>653</v>
      </c>
      <c r="P2229" s="7">
        <v>1500</v>
      </c>
      <c r="Q2229" s="290"/>
    </row>
    <row r="2230" s="2" customFormat="1" ht="14.25" spans="1:17">
      <c r="A2230" s="7">
        <v>2227</v>
      </c>
      <c r="B2230" s="229" t="s">
        <v>4959</v>
      </c>
      <c r="C2230" s="275" t="s">
        <v>4998</v>
      </c>
      <c r="D2230" s="275" t="s">
        <v>161</v>
      </c>
      <c r="E2230" s="276" t="s">
        <v>22</v>
      </c>
      <c r="F2230" s="28" t="s">
        <v>485</v>
      </c>
      <c r="G2230" s="8" t="s">
        <v>24</v>
      </c>
      <c r="H2230" s="28" t="s">
        <v>212</v>
      </c>
      <c r="I2230" s="28">
        <v>2021</v>
      </c>
      <c r="J2230" s="28" t="s">
        <v>34</v>
      </c>
      <c r="K2230" s="28">
        <v>20210901</v>
      </c>
      <c r="L2230" s="28" t="s">
        <v>157</v>
      </c>
      <c r="M2230" s="28" t="s">
        <v>1355</v>
      </c>
      <c r="N2230" s="28" t="s">
        <v>4987</v>
      </c>
      <c r="O2230" s="229" t="s">
        <v>653</v>
      </c>
      <c r="P2230" s="7">
        <v>1500</v>
      </c>
      <c r="Q2230" s="290"/>
    </row>
    <row r="2231" s="2" customFormat="1" ht="14.25" spans="1:17">
      <c r="A2231" s="7">
        <v>2228</v>
      </c>
      <c r="B2231" s="229" t="s">
        <v>4959</v>
      </c>
      <c r="C2231" s="275" t="s">
        <v>4998</v>
      </c>
      <c r="D2231" s="275" t="s">
        <v>632</v>
      </c>
      <c r="E2231" s="276" t="s">
        <v>44</v>
      </c>
      <c r="F2231" s="275" t="s">
        <v>1798</v>
      </c>
      <c r="G2231" s="8" t="s">
        <v>24</v>
      </c>
      <c r="H2231" s="275" t="s">
        <v>201</v>
      </c>
      <c r="I2231" s="28">
        <v>2019</v>
      </c>
      <c r="J2231" s="28" t="s">
        <v>26</v>
      </c>
      <c r="K2231" s="28">
        <v>20190901</v>
      </c>
      <c r="L2231" s="229" t="s">
        <v>3178</v>
      </c>
      <c r="M2231" s="229" t="s">
        <v>936</v>
      </c>
      <c r="N2231" s="229" t="s">
        <v>4624</v>
      </c>
      <c r="O2231" s="275" t="s">
        <v>631</v>
      </c>
      <c r="P2231" s="7">
        <v>1500</v>
      </c>
      <c r="Q2231" s="290"/>
    </row>
    <row r="2232" s="2" customFormat="1" ht="14.25" spans="1:17">
      <c r="A2232" s="7">
        <v>2229</v>
      </c>
      <c r="B2232" s="229" t="s">
        <v>4959</v>
      </c>
      <c r="C2232" s="275" t="s">
        <v>4998</v>
      </c>
      <c r="D2232" s="275" t="s">
        <v>1780</v>
      </c>
      <c r="E2232" s="276" t="s">
        <v>22</v>
      </c>
      <c r="F2232" s="275" t="s">
        <v>258</v>
      </c>
      <c r="G2232" s="8" t="s">
        <v>24</v>
      </c>
      <c r="H2232" s="275" t="s">
        <v>217</v>
      </c>
      <c r="I2232" s="28">
        <v>2019</v>
      </c>
      <c r="J2232" s="28" t="s">
        <v>26</v>
      </c>
      <c r="K2232" s="28" t="s">
        <v>526</v>
      </c>
      <c r="L2232" s="229" t="s">
        <v>5004</v>
      </c>
      <c r="M2232" s="229" t="s">
        <v>5005</v>
      </c>
      <c r="N2232" s="229" t="s">
        <v>4624</v>
      </c>
      <c r="O2232" s="275" t="s">
        <v>653</v>
      </c>
      <c r="P2232" s="7">
        <v>1500</v>
      </c>
      <c r="Q2232" s="290"/>
    </row>
    <row r="2233" s="2" customFormat="1" ht="14.25" spans="1:17">
      <c r="A2233" s="7">
        <v>2230</v>
      </c>
      <c r="B2233" s="229" t="s">
        <v>4959</v>
      </c>
      <c r="C2233" s="275" t="s">
        <v>4998</v>
      </c>
      <c r="D2233" s="275" t="s">
        <v>141</v>
      </c>
      <c r="E2233" s="276" t="s">
        <v>22</v>
      </c>
      <c r="F2233" s="275" t="s">
        <v>792</v>
      </c>
      <c r="G2233" s="8" t="s">
        <v>24</v>
      </c>
      <c r="H2233" s="275" t="s">
        <v>482</v>
      </c>
      <c r="I2233" s="28">
        <v>2019</v>
      </c>
      <c r="J2233" s="28" t="s">
        <v>26</v>
      </c>
      <c r="K2233" s="28" t="s">
        <v>5006</v>
      </c>
      <c r="L2233" s="229" t="s">
        <v>2533</v>
      </c>
      <c r="M2233" s="229" t="s">
        <v>453</v>
      </c>
      <c r="N2233" s="229" t="s">
        <v>4624</v>
      </c>
      <c r="O2233" s="275" t="s">
        <v>653</v>
      </c>
      <c r="P2233" s="7">
        <v>1500</v>
      </c>
      <c r="Q2233" s="290"/>
    </row>
    <row r="2234" s="2" customFormat="1" ht="14.25" spans="1:17">
      <c r="A2234" s="7">
        <v>2231</v>
      </c>
      <c r="B2234" s="229" t="s">
        <v>4959</v>
      </c>
      <c r="C2234" s="275" t="s">
        <v>4998</v>
      </c>
      <c r="D2234" s="229" t="s">
        <v>3173</v>
      </c>
      <c r="E2234" s="229" t="s">
        <v>44</v>
      </c>
      <c r="F2234" s="64" t="s">
        <v>513</v>
      </c>
      <c r="G2234" s="8" t="s">
        <v>24</v>
      </c>
      <c r="H2234" s="229" t="s">
        <v>5007</v>
      </c>
      <c r="I2234" s="229">
        <v>2020</v>
      </c>
      <c r="J2234" s="229" t="s">
        <v>26</v>
      </c>
      <c r="K2234" s="229">
        <v>20200901</v>
      </c>
      <c r="L2234" s="229" t="s">
        <v>2422</v>
      </c>
      <c r="M2234" s="229" t="s">
        <v>1669</v>
      </c>
      <c r="N2234" s="284" t="s">
        <v>4624</v>
      </c>
      <c r="O2234" s="275" t="s">
        <v>631</v>
      </c>
      <c r="P2234" s="7">
        <v>1500</v>
      </c>
      <c r="Q2234" s="290"/>
    </row>
    <row r="2235" s="2" customFormat="1" ht="14.25" spans="1:17">
      <c r="A2235" s="7">
        <v>2232</v>
      </c>
      <c r="B2235" s="229" t="s">
        <v>4959</v>
      </c>
      <c r="C2235" s="275" t="s">
        <v>4998</v>
      </c>
      <c r="D2235" s="32" t="s">
        <v>727</v>
      </c>
      <c r="E2235" s="32" t="s">
        <v>44</v>
      </c>
      <c r="F2235" s="27" t="s">
        <v>329</v>
      </c>
      <c r="G2235" s="8" t="s">
        <v>24</v>
      </c>
      <c r="H2235" s="7" t="s">
        <v>326</v>
      </c>
      <c r="I2235" s="229">
        <v>2020</v>
      </c>
      <c r="J2235" s="28" t="s">
        <v>34</v>
      </c>
      <c r="K2235" s="229">
        <v>20200901</v>
      </c>
      <c r="L2235" s="229" t="s">
        <v>5008</v>
      </c>
      <c r="M2235" s="229" t="s">
        <v>1065</v>
      </c>
      <c r="N2235" s="284" t="s">
        <v>4624</v>
      </c>
      <c r="O2235" s="275" t="s">
        <v>631</v>
      </c>
      <c r="P2235" s="7">
        <v>1500</v>
      </c>
      <c r="Q2235" s="290"/>
    </row>
    <row r="2236" s="2" customFormat="1" ht="14.25" spans="1:17">
      <c r="A2236" s="7">
        <v>2233</v>
      </c>
      <c r="B2236" s="229" t="s">
        <v>4959</v>
      </c>
      <c r="C2236" s="275" t="s">
        <v>4998</v>
      </c>
      <c r="D2236" s="32" t="s">
        <v>5009</v>
      </c>
      <c r="E2236" s="32" t="s">
        <v>22</v>
      </c>
      <c r="F2236" s="27" t="s">
        <v>1068</v>
      </c>
      <c r="G2236" s="8" t="s">
        <v>24</v>
      </c>
      <c r="H2236" s="7" t="s">
        <v>326</v>
      </c>
      <c r="I2236" s="229">
        <v>2020</v>
      </c>
      <c r="J2236" s="28" t="s">
        <v>34</v>
      </c>
      <c r="K2236" s="229">
        <v>20200901</v>
      </c>
      <c r="L2236" s="229" t="s">
        <v>5010</v>
      </c>
      <c r="M2236" s="229" t="s">
        <v>1331</v>
      </c>
      <c r="N2236" s="284" t="s">
        <v>4624</v>
      </c>
      <c r="O2236" s="275" t="s">
        <v>653</v>
      </c>
      <c r="P2236" s="7">
        <v>1500</v>
      </c>
      <c r="Q2236" s="290"/>
    </row>
    <row r="2237" s="2" customFormat="1" ht="14.25" spans="1:17">
      <c r="A2237" s="7">
        <v>2234</v>
      </c>
      <c r="B2237" s="229" t="s">
        <v>4959</v>
      </c>
      <c r="C2237" s="275" t="s">
        <v>4998</v>
      </c>
      <c r="D2237" s="32" t="s">
        <v>115</v>
      </c>
      <c r="E2237" s="32" t="s">
        <v>22</v>
      </c>
      <c r="F2237" s="27" t="s">
        <v>803</v>
      </c>
      <c r="G2237" s="8" t="s">
        <v>24</v>
      </c>
      <c r="H2237" s="7" t="s">
        <v>326</v>
      </c>
      <c r="I2237" s="229">
        <v>2020</v>
      </c>
      <c r="J2237" s="28" t="s">
        <v>34</v>
      </c>
      <c r="K2237" s="229">
        <v>20200901</v>
      </c>
      <c r="L2237" s="229" t="s">
        <v>5011</v>
      </c>
      <c r="M2237" s="229" t="s">
        <v>1419</v>
      </c>
      <c r="N2237" s="284" t="s">
        <v>4624</v>
      </c>
      <c r="O2237" s="275" t="s">
        <v>653</v>
      </c>
      <c r="P2237" s="7">
        <v>1500</v>
      </c>
      <c r="Q2237" s="290"/>
    </row>
    <row r="2238" s="2" customFormat="1" ht="14.25" spans="1:17">
      <c r="A2238" s="7">
        <v>2235</v>
      </c>
      <c r="B2238" s="229" t="s">
        <v>4959</v>
      </c>
      <c r="C2238" s="275" t="s">
        <v>4998</v>
      </c>
      <c r="D2238" s="32" t="s">
        <v>5012</v>
      </c>
      <c r="E2238" s="32" t="s">
        <v>44</v>
      </c>
      <c r="F2238" s="27" t="s">
        <v>391</v>
      </c>
      <c r="G2238" s="8" t="s">
        <v>24</v>
      </c>
      <c r="H2238" s="7" t="s">
        <v>326</v>
      </c>
      <c r="I2238" s="229">
        <v>2020</v>
      </c>
      <c r="J2238" s="28" t="s">
        <v>34</v>
      </c>
      <c r="K2238" s="229">
        <v>20200901</v>
      </c>
      <c r="L2238" s="229" t="s">
        <v>5011</v>
      </c>
      <c r="M2238" s="229" t="s">
        <v>1419</v>
      </c>
      <c r="N2238" s="284" t="s">
        <v>4624</v>
      </c>
      <c r="O2238" s="229" t="s">
        <v>631</v>
      </c>
      <c r="P2238" s="7">
        <v>1500</v>
      </c>
      <c r="Q2238" s="290"/>
    </row>
    <row r="2239" s="2" customFormat="1" ht="14.25" spans="1:17">
      <c r="A2239" s="7">
        <v>2236</v>
      </c>
      <c r="B2239" s="229" t="s">
        <v>4959</v>
      </c>
      <c r="C2239" s="275" t="s">
        <v>4998</v>
      </c>
      <c r="D2239" s="229" t="s">
        <v>5013</v>
      </c>
      <c r="E2239" s="229" t="s">
        <v>22</v>
      </c>
      <c r="F2239" s="28" t="s">
        <v>83</v>
      </c>
      <c r="G2239" s="8" t="s">
        <v>24</v>
      </c>
      <c r="H2239" s="229" t="s">
        <v>46</v>
      </c>
      <c r="I2239" s="229">
        <v>2020</v>
      </c>
      <c r="J2239" s="28" t="s">
        <v>34</v>
      </c>
      <c r="K2239" s="229">
        <v>202000901</v>
      </c>
      <c r="L2239" s="28" t="s">
        <v>5014</v>
      </c>
      <c r="M2239" s="28" t="s">
        <v>2428</v>
      </c>
      <c r="N2239" s="284" t="s">
        <v>4624</v>
      </c>
      <c r="O2239" s="229" t="s">
        <v>653</v>
      </c>
      <c r="P2239" s="7">
        <v>1500</v>
      </c>
      <c r="Q2239" s="290"/>
    </row>
    <row r="2240" s="2" customFormat="1" ht="14.25" spans="1:17">
      <c r="A2240" s="7">
        <v>2237</v>
      </c>
      <c r="B2240" s="229" t="s">
        <v>4959</v>
      </c>
      <c r="C2240" s="275" t="s">
        <v>5015</v>
      </c>
      <c r="D2240" s="275" t="s">
        <v>632</v>
      </c>
      <c r="E2240" s="276" t="s">
        <v>22</v>
      </c>
      <c r="F2240" s="276" t="s">
        <v>216</v>
      </c>
      <c r="G2240" s="8" t="s">
        <v>24</v>
      </c>
      <c r="H2240" s="28" t="s">
        <v>967</v>
      </c>
      <c r="I2240" s="28">
        <v>2019</v>
      </c>
      <c r="J2240" s="28" t="s">
        <v>26</v>
      </c>
      <c r="K2240" s="28">
        <v>20190901</v>
      </c>
      <c r="L2240" s="229" t="s">
        <v>5016</v>
      </c>
      <c r="M2240" s="229" t="s">
        <v>285</v>
      </c>
      <c r="N2240" s="229" t="s">
        <v>4624</v>
      </c>
      <c r="O2240" s="275" t="s">
        <v>653</v>
      </c>
      <c r="P2240" s="7">
        <v>1500</v>
      </c>
      <c r="Q2240" s="290"/>
    </row>
    <row r="2241" s="2" customFormat="1" ht="14.25" spans="1:17">
      <c r="A2241" s="7">
        <v>2238</v>
      </c>
      <c r="B2241" s="229" t="s">
        <v>4959</v>
      </c>
      <c r="C2241" s="275" t="s">
        <v>5015</v>
      </c>
      <c r="D2241" s="275" t="s">
        <v>1381</v>
      </c>
      <c r="E2241" s="276" t="s">
        <v>22</v>
      </c>
      <c r="F2241" s="276" t="s">
        <v>89</v>
      </c>
      <c r="G2241" s="8" t="s">
        <v>24</v>
      </c>
      <c r="H2241" s="28" t="s">
        <v>2248</v>
      </c>
      <c r="I2241" s="28">
        <v>2019</v>
      </c>
      <c r="J2241" s="28" t="s">
        <v>26</v>
      </c>
      <c r="K2241" s="28">
        <v>20190901</v>
      </c>
      <c r="L2241" s="229" t="s">
        <v>5017</v>
      </c>
      <c r="M2241" s="229" t="s">
        <v>5018</v>
      </c>
      <c r="N2241" s="229" t="s">
        <v>4624</v>
      </c>
      <c r="O2241" s="275" t="s">
        <v>646</v>
      </c>
      <c r="P2241" s="7">
        <v>1500</v>
      </c>
      <c r="Q2241" s="290"/>
    </row>
    <row r="2242" s="2" customFormat="1" ht="14.25" spans="1:17">
      <c r="A2242" s="7">
        <v>2239</v>
      </c>
      <c r="B2242" s="229" t="s">
        <v>4959</v>
      </c>
      <c r="C2242" s="275" t="s">
        <v>5015</v>
      </c>
      <c r="D2242" s="275" t="s">
        <v>632</v>
      </c>
      <c r="E2242" s="276" t="s">
        <v>22</v>
      </c>
      <c r="F2242" s="276" t="s">
        <v>191</v>
      </c>
      <c r="G2242" s="8" t="s">
        <v>24</v>
      </c>
      <c r="H2242" s="28" t="s">
        <v>482</v>
      </c>
      <c r="I2242" s="28" t="s">
        <v>5003</v>
      </c>
      <c r="J2242" s="28" t="s">
        <v>26</v>
      </c>
      <c r="K2242" s="28">
        <v>20180901</v>
      </c>
      <c r="L2242" s="229" t="s">
        <v>5019</v>
      </c>
      <c r="M2242" s="229" t="s">
        <v>5020</v>
      </c>
      <c r="N2242" s="229" t="s">
        <v>4624</v>
      </c>
      <c r="O2242" s="275" t="s">
        <v>653</v>
      </c>
      <c r="P2242" s="7">
        <v>1500</v>
      </c>
      <c r="Q2242" s="290"/>
    </row>
    <row r="2243" s="2" customFormat="1" ht="14.25" spans="1:17">
      <c r="A2243" s="7">
        <v>2240</v>
      </c>
      <c r="B2243" s="229" t="s">
        <v>4959</v>
      </c>
      <c r="C2243" s="275" t="s">
        <v>5015</v>
      </c>
      <c r="D2243" s="275" t="s">
        <v>5021</v>
      </c>
      <c r="E2243" s="276" t="s">
        <v>44</v>
      </c>
      <c r="F2243" s="276" t="s">
        <v>513</v>
      </c>
      <c r="G2243" s="8" t="s">
        <v>24</v>
      </c>
      <c r="H2243" s="28" t="s">
        <v>162</v>
      </c>
      <c r="I2243" s="28" t="s">
        <v>5003</v>
      </c>
      <c r="J2243" s="28" t="s">
        <v>26</v>
      </c>
      <c r="K2243" s="28">
        <v>20180901</v>
      </c>
      <c r="L2243" s="229" t="s">
        <v>5022</v>
      </c>
      <c r="M2243" s="229" t="s">
        <v>432</v>
      </c>
      <c r="N2243" s="229" t="s">
        <v>4624</v>
      </c>
      <c r="O2243" s="275" t="s">
        <v>631</v>
      </c>
      <c r="P2243" s="7">
        <v>1500</v>
      </c>
      <c r="Q2243" s="290"/>
    </row>
    <row r="2244" s="2" customFormat="1" ht="14.25" spans="1:17">
      <c r="A2244" s="7">
        <v>2241</v>
      </c>
      <c r="B2244" s="229" t="s">
        <v>4959</v>
      </c>
      <c r="C2244" s="275" t="s">
        <v>5015</v>
      </c>
      <c r="D2244" s="275" t="s">
        <v>5023</v>
      </c>
      <c r="E2244" s="276" t="s">
        <v>44</v>
      </c>
      <c r="F2244" s="28" t="s">
        <v>803</v>
      </c>
      <c r="G2244" s="8" t="s">
        <v>24</v>
      </c>
      <c r="H2244" s="28" t="s">
        <v>564</v>
      </c>
      <c r="I2244" s="28">
        <v>2021</v>
      </c>
      <c r="J2244" s="28" t="s">
        <v>26</v>
      </c>
      <c r="K2244" s="28">
        <v>20210901</v>
      </c>
      <c r="L2244" s="28" t="s">
        <v>5024</v>
      </c>
      <c r="M2244" s="28" t="s">
        <v>824</v>
      </c>
      <c r="N2244" s="28" t="s">
        <v>4987</v>
      </c>
      <c r="O2244" s="275" t="s">
        <v>631</v>
      </c>
      <c r="P2244" s="7">
        <v>1500</v>
      </c>
      <c r="Q2244" s="290"/>
    </row>
    <row r="2245" s="2" customFormat="1" ht="14.25" spans="1:17">
      <c r="A2245" s="7">
        <v>2242</v>
      </c>
      <c r="B2245" s="229" t="s">
        <v>4959</v>
      </c>
      <c r="C2245" s="275" t="s">
        <v>5015</v>
      </c>
      <c r="D2245" s="275" t="s">
        <v>5025</v>
      </c>
      <c r="E2245" s="276" t="s">
        <v>44</v>
      </c>
      <c r="F2245" s="28" t="s">
        <v>485</v>
      </c>
      <c r="G2245" s="8" t="s">
        <v>24</v>
      </c>
      <c r="H2245" s="28" t="s">
        <v>564</v>
      </c>
      <c r="I2245" s="28">
        <v>2021</v>
      </c>
      <c r="J2245" s="28" t="s">
        <v>26</v>
      </c>
      <c r="K2245" s="28">
        <v>20210901</v>
      </c>
      <c r="L2245" s="28" t="s">
        <v>2708</v>
      </c>
      <c r="M2245" s="28" t="s">
        <v>2921</v>
      </c>
      <c r="N2245" s="28" t="s">
        <v>4624</v>
      </c>
      <c r="O2245" s="275" t="s">
        <v>631</v>
      </c>
      <c r="P2245" s="7">
        <v>1500</v>
      </c>
      <c r="Q2245" s="290"/>
    </row>
    <row r="2246" s="2" customFormat="1" ht="14.25" spans="1:17">
      <c r="A2246" s="7">
        <v>2243</v>
      </c>
      <c r="B2246" s="229" t="s">
        <v>4959</v>
      </c>
      <c r="C2246" s="275" t="s">
        <v>5015</v>
      </c>
      <c r="D2246" s="275" t="s">
        <v>632</v>
      </c>
      <c r="E2246" s="276" t="s">
        <v>44</v>
      </c>
      <c r="F2246" s="275" t="s">
        <v>176</v>
      </c>
      <c r="G2246" s="8" t="s">
        <v>24</v>
      </c>
      <c r="H2246" s="275" t="s">
        <v>937</v>
      </c>
      <c r="I2246" s="28">
        <v>2019</v>
      </c>
      <c r="J2246" s="28" t="s">
        <v>26</v>
      </c>
      <c r="K2246" s="28">
        <v>20190901</v>
      </c>
      <c r="L2246" s="28" t="s">
        <v>5016</v>
      </c>
      <c r="M2246" s="28" t="s">
        <v>2051</v>
      </c>
      <c r="N2246" s="28" t="s">
        <v>4579</v>
      </c>
      <c r="O2246" s="275" t="s">
        <v>631</v>
      </c>
      <c r="P2246" s="7">
        <v>1500</v>
      </c>
      <c r="Q2246" s="290"/>
    </row>
    <row r="2247" s="2" customFormat="1" ht="14.25" spans="1:17">
      <c r="A2247" s="7">
        <v>2244</v>
      </c>
      <c r="B2247" s="229" t="s">
        <v>4959</v>
      </c>
      <c r="C2247" s="275" t="s">
        <v>5015</v>
      </c>
      <c r="D2247" s="275" t="s">
        <v>5026</v>
      </c>
      <c r="E2247" s="276" t="s">
        <v>44</v>
      </c>
      <c r="F2247" s="275" t="s">
        <v>524</v>
      </c>
      <c r="G2247" s="8" t="s">
        <v>24</v>
      </c>
      <c r="H2247" s="275" t="s">
        <v>879</v>
      </c>
      <c r="I2247" s="28">
        <v>2019</v>
      </c>
      <c r="J2247" s="28" t="s">
        <v>26</v>
      </c>
      <c r="K2247" s="28" t="s">
        <v>526</v>
      </c>
      <c r="L2247" s="28" t="s">
        <v>818</v>
      </c>
      <c r="M2247" s="28" t="s">
        <v>2530</v>
      </c>
      <c r="N2247" s="28" t="s">
        <v>4624</v>
      </c>
      <c r="O2247" s="275" t="s">
        <v>631</v>
      </c>
      <c r="P2247" s="7">
        <v>1500</v>
      </c>
      <c r="Q2247" s="290"/>
    </row>
    <row r="2248" s="2" customFormat="1" ht="14.25" spans="1:17">
      <c r="A2248" s="7">
        <v>2245</v>
      </c>
      <c r="B2248" s="229" t="s">
        <v>4959</v>
      </c>
      <c r="C2248" s="275" t="s">
        <v>5015</v>
      </c>
      <c r="D2248" s="229" t="s">
        <v>632</v>
      </c>
      <c r="E2248" s="229" t="s">
        <v>22</v>
      </c>
      <c r="F2248" s="229" t="s">
        <v>176</v>
      </c>
      <c r="G2248" s="8" t="s">
        <v>24</v>
      </c>
      <c r="H2248" s="229" t="s">
        <v>2009</v>
      </c>
      <c r="I2248" s="229">
        <v>2019</v>
      </c>
      <c r="J2248" s="28" t="s">
        <v>26</v>
      </c>
      <c r="K2248" s="229">
        <v>20190901</v>
      </c>
      <c r="L2248" s="229" t="s">
        <v>5027</v>
      </c>
      <c r="M2248" s="229" t="s">
        <v>2260</v>
      </c>
      <c r="N2248" s="284" t="s">
        <v>555</v>
      </c>
      <c r="O2248" s="229" t="s">
        <v>653</v>
      </c>
      <c r="P2248" s="7">
        <v>1500</v>
      </c>
      <c r="Q2248" s="290"/>
    </row>
    <row r="2249" s="2" customFormat="1" ht="14.25" spans="1:17">
      <c r="A2249" s="7">
        <v>2246</v>
      </c>
      <c r="B2249" s="229" t="s">
        <v>4959</v>
      </c>
      <c r="C2249" s="275" t="s">
        <v>5015</v>
      </c>
      <c r="D2249" s="229" t="s">
        <v>3069</v>
      </c>
      <c r="E2249" s="229" t="s">
        <v>22</v>
      </c>
      <c r="F2249" s="229" t="s">
        <v>180</v>
      </c>
      <c r="G2249" s="8" t="s">
        <v>24</v>
      </c>
      <c r="H2249" s="229" t="s">
        <v>33</v>
      </c>
      <c r="I2249" s="229">
        <v>2020</v>
      </c>
      <c r="J2249" s="28" t="s">
        <v>26</v>
      </c>
      <c r="K2249" s="229">
        <v>20200901</v>
      </c>
      <c r="L2249" s="229" t="s">
        <v>5028</v>
      </c>
      <c r="M2249" s="229" t="s">
        <v>5029</v>
      </c>
      <c r="N2249" s="284" t="s">
        <v>4987</v>
      </c>
      <c r="O2249" s="229" t="s">
        <v>653</v>
      </c>
      <c r="P2249" s="7">
        <v>1500</v>
      </c>
      <c r="Q2249" s="290"/>
    </row>
    <row r="2250" s="2" customFormat="1" ht="14.25" spans="1:17">
      <c r="A2250" s="7">
        <v>2247</v>
      </c>
      <c r="B2250" s="229" t="s">
        <v>4959</v>
      </c>
      <c r="C2250" s="275" t="s">
        <v>5015</v>
      </c>
      <c r="D2250" s="229" t="s">
        <v>5030</v>
      </c>
      <c r="E2250" s="229" t="s">
        <v>44</v>
      </c>
      <c r="F2250" s="229" t="s">
        <v>368</v>
      </c>
      <c r="G2250" s="8" t="s">
        <v>24</v>
      </c>
      <c r="H2250" s="7" t="s">
        <v>326</v>
      </c>
      <c r="I2250" s="229">
        <v>2020</v>
      </c>
      <c r="J2250" s="28" t="s">
        <v>34</v>
      </c>
      <c r="K2250" s="229">
        <v>2020.08</v>
      </c>
      <c r="L2250" s="229" t="s">
        <v>5031</v>
      </c>
      <c r="M2250" s="229" t="s">
        <v>1053</v>
      </c>
      <c r="N2250" s="284" t="s">
        <v>4624</v>
      </c>
      <c r="O2250" s="229" t="s">
        <v>631</v>
      </c>
      <c r="P2250" s="7">
        <v>1500</v>
      </c>
      <c r="Q2250" s="290"/>
    </row>
    <row r="2251" s="2" customFormat="1" ht="14.25" spans="1:17">
      <c r="A2251" s="7">
        <v>2248</v>
      </c>
      <c r="B2251" s="229" t="s">
        <v>4959</v>
      </c>
      <c r="C2251" s="275" t="s">
        <v>5015</v>
      </c>
      <c r="D2251" s="229" t="s">
        <v>5032</v>
      </c>
      <c r="E2251" s="229" t="s">
        <v>44</v>
      </c>
      <c r="F2251" s="229" t="s">
        <v>599</v>
      </c>
      <c r="G2251" s="8" t="s">
        <v>24</v>
      </c>
      <c r="H2251" s="229" t="s">
        <v>5033</v>
      </c>
      <c r="I2251" s="229">
        <v>2020</v>
      </c>
      <c r="J2251" s="28" t="s">
        <v>26</v>
      </c>
      <c r="K2251" s="229">
        <v>20200901</v>
      </c>
      <c r="L2251" s="229" t="s">
        <v>5034</v>
      </c>
      <c r="M2251" s="229" t="s">
        <v>3108</v>
      </c>
      <c r="N2251" s="284" t="s">
        <v>4624</v>
      </c>
      <c r="O2251" s="229" t="s">
        <v>631</v>
      </c>
      <c r="P2251" s="7">
        <v>1500</v>
      </c>
      <c r="Q2251" s="290"/>
    </row>
    <row r="2252" s="2" customFormat="1" ht="14.25" spans="1:17">
      <c r="A2252" s="7">
        <v>2249</v>
      </c>
      <c r="B2252" s="229" t="s">
        <v>4959</v>
      </c>
      <c r="C2252" s="275" t="s">
        <v>5015</v>
      </c>
      <c r="D2252" s="229" t="s">
        <v>5035</v>
      </c>
      <c r="E2252" s="229" t="s">
        <v>44</v>
      </c>
      <c r="F2252" s="229" t="s">
        <v>329</v>
      </c>
      <c r="G2252" s="8" t="s">
        <v>24</v>
      </c>
      <c r="H2252" s="229" t="s">
        <v>5036</v>
      </c>
      <c r="I2252" s="229">
        <v>2020</v>
      </c>
      <c r="J2252" s="28" t="s">
        <v>34</v>
      </c>
      <c r="K2252" s="229">
        <v>2020.08</v>
      </c>
      <c r="L2252" s="229" t="s">
        <v>5037</v>
      </c>
      <c r="M2252" s="229" t="s">
        <v>1556</v>
      </c>
      <c r="N2252" s="284" t="s">
        <v>4624</v>
      </c>
      <c r="O2252" s="229" t="s">
        <v>631</v>
      </c>
      <c r="P2252" s="7">
        <v>1500</v>
      </c>
      <c r="Q2252" s="290"/>
    </row>
    <row r="2253" s="2" customFormat="1" ht="14.25" spans="1:17">
      <c r="A2253" s="7">
        <v>2250</v>
      </c>
      <c r="B2253" s="229" t="s">
        <v>4959</v>
      </c>
      <c r="C2253" s="275" t="s">
        <v>5015</v>
      </c>
      <c r="D2253" s="229" t="s">
        <v>5038</v>
      </c>
      <c r="E2253" s="229" t="s">
        <v>22</v>
      </c>
      <c r="F2253" s="229" t="s">
        <v>268</v>
      </c>
      <c r="G2253" s="8" t="s">
        <v>24</v>
      </c>
      <c r="H2253" s="7" t="s">
        <v>326</v>
      </c>
      <c r="I2253" s="229">
        <v>2020</v>
      </c>
      <c r="J2253" s="28" t="s">
        <v>34</v>
      </c>
      <c r="K2253" s="229">
        <v>2020.08</v>
      </c>
      <c r="L2253" s="229" t="s">
        <v>5039</v>
      </c>
      <c r="M2253" s="229" t="s">
        <v>5040</v>
      </c>
      <c r="N2253" s="284" t="s">
        <v>4624</v>
      </c>
      <c r="O2253" s="229" t="s">
        <v>653</v>
      </c>
      <c r="P2253" s="7">
        <v>1500</v>
      </c>
      <c r="Q2253" s="290"/>
    </row>
    <row r="2254" s="2" customFormat="1" ht="14.25" spans="1:17">
      <c r="A2254" s="7">
        <v>2251</v>
      </c>
      <c r="B2254" s="229" t="s">
        <v>4959</v>
      </c>
      <c r="C2254" s="275" t="s">
        <v>5015</v>
      </c>
      <c r="D2254" s="32" t="s">
        <v>5041</v>
      </c>
      <c r="E2254" s="32" t="s">
        <v>22</v>
      </c>
      <c r="F2254" s="27" t="s">
        <v>361</v>
      </c>
      <c r="G2254" s="8" t="s">
        <v>24</v>
      </c>
      <c r="H2254" s="7" t="s">
        <v>326</v>
      </c>
      <c r="I2254" s="229">
        <v>2020</v>
      </c>
      <c r="J2254" s="28" t="s">
        <v>34</v>
      </c>
      <c r="K2254" s="229">
        <v>2020.08</v>
      </c>
      <c r="L2254" s="229" t="s">
        <v>5037</v>
      </c>
      <c r="M2254" s="229" t="s">
        <v>1556</v>
      </c>
      <c r="N2254" s="284" t="s">
        <v>4624</v>
      </c>
      <c r="O2254" s="229" t="s">
        <v>653</v>
      </c>
      <c r="P2254" s="7">
        <v>1500</v>
      </c>
      <c r="Q2254" s="290"/>
    </row>
    <row r="2255" s="2" customFormat="1" ht="14.25" spans="1:17">
      <c r="A2255" s="7">
        <v>2252</v>
      </c>
      <c r="B2255" s="229" t="s">
        <v>4959</v>
      </c>
      <c r="C2255" s="275" t="s">
        <v>5015</v>
      </c>
      <c r="D2255" s="32" t="s">
        <v>1028</v>
      </c>
      <c r="E2255" s="32" t="s">
        <v>44</v>
      </c>
      <c r="F2255" s="27" t="s">
        <v>898</v>
      </c>
      <c r="G2255" s="8" t="s">
        <v>24</v>
      </c>
      <c r="H2255" s="7" t="s">
        <v>326</v>
      </c>
      <c r="I2255" s="229">
        <v>2020</v>
      </c>
      <c r="J2255" s="28" t="s">
        <v>34</v>
      </c>
      <c r="K2255" s="229">
        <v>2020.08</v>
      </c>
      <c r="L2255" s="229" t="s">
        <v>5042</v>
      </c>
      <c r="M2255" s="229" t="s">
        <v>4889</v>
      </c>
      <c r="N2255" s="284" t="s">
        <v>4624</v>
      </c>
      <c r="O2255" s="229" t="s">
        <v>4008</v>
      </c>
      <c r="P2255" s="7">
        <v>1500</v>
      </c>
      <c r="Q2255" s="290"/>
    </row>
    <row r="2256" s="2" customFormat="1" ht="14.25" spans="1:17">
      <c r="A2256" s="7">
        <v>2253</v>
      </c>
      <c r="B2256" s="229" t="s">
        <v>4959</v>
      </c>
      <c r="C2256" s="275" t="s">
        <v>5015</v>
      </c>
      <c r="D2256" s="229" t="s">
        <v>632</v>
      </c>
      <c r="E2256" s="229" t="s">
        <v>22</v>
      </c>
      <c r="F2256" s="229" t="s">
        <v>142</v>
      </c>
      <c r="G2256" s="8" t="s">
        <v>24</v>
      </c>
      <c r="H2256" s="229" t="s">
        <v>2456</v>
      </c>
      <c r="I2256" s="229">
        <v>2020</v>
      </c>
      <c r="J2256" s="28" t="s">
        <v>34</v>
      </c>
      <c r="K2256" s="229">
        <v>2020.08</v>
      </c>
      <c r="L2256" s="229" t="s">
        <v>5043</v>
      </c>
      <c r="M2256" s="229" t="s">
        <v>106</v>
      </c>
      <c r="N2256" s="284" t="s">
        <v>4624</v>
      </c>
      <c r="O2256" s="229" t="s">
        <v>653</v>
      </c>
      <c r="P2256" s="7">
        <v>1500</v>
      </c>
      <c r="Q2256" s="290"/>
    </row>
    <row r="2257" s="2" customFormat="1" ht="14.25" spans="1:17">
      <c r="A2257" s="7">
        <v>2254</v>
      </c>
      <c r="B2257" s="229" t="s">
        <v>4959</v>
      </c>
      <c r="C2257" s="275" t="s">
        <v>5015</v>
      </c>
      <c r="D2257" s="28" t="s">
        <v>5044</v>
      </c>
      <c r="E2257" s="28" t="s">
        <v>22</v>
      </c>
      <c r="F2257" s="28" t="s">
        <v>77</v>
      </c>
      <c r="G2257" s="8" t="s">
        <v>24</v>
      </c>
      <c r="H2257" s="229" t="s">
        <v>33</v>
      </c>
      <c r="I2257" s="28">
        <v>2021</v>
      </c>
      <c r="J2257" s="28" t="s">
        <v>26</v>
      </c>
      <c r="K2257" s="28">
        <v>2021.09</v>
      </c>
      <c r="L2257" s="64" t="s">
        <v>5045</v>
      </c>
      <c r="M2257" s="64" t="s">
        <v>1050</v>
      </c>
      <c r="N2257" s="294" t="s">
        <v>5046</v>
      </c>
      <c r="O2257" s="229" t="s">
        <v>653</v>
      </c>
      <c r="P2257" s="7">
        <v>1500</v>
      </c>
      <c r="Q2257" s="290"/>
    </row>
    <row r="2258" s="2" customFormat="1" ht="14.25" spans="1:17">
      <c r="A2258" s="7">
        <v>2255</v>
      </c>
      <c r="B2258" s="229" t="s">
        <v>4959</v>
      </c>
      <c r="C2258" s="275" t="s">
        <v>5015</v>
      </c>
      <c r="D2258" s="28" t="s">
        <v>161</v>
      </c>
      <c r="E2258" s="28" t="s">
        <v>22</v>
      </c>
      <c r="F2258" s="28" t="s">
        <v>39</v>
      </c>
      <c r="G2258" s="8" t="s">
        <v>24</v>
      </c>
      <c r="H2258" s="229" t="s">
        <v>2456</v>
      </c>
      <c r="I2258" s="28">
        <v>2021</v>
      </c>
      <c r="J2258" s="28" t="s">
        <v>34</v>
      </c>
      <c r="K2258" s="28">
        <v>2021.09</v>
      </c>
      <c r="L2258" s="28" t="s">
        <v>5047</v>
      </c>
      <c r="M2258" s="28" t="s">
        <v>496</v>
      </c>
      <c r="N2258" s="284" t="s">
        <v>4579</v>
      </c>
      <c r="O2258" s="229" t="s">
        <v>653</v>
      </c>
      <c r="P2258" s="7">
        <v>1500</v>
      </c>
      <c r="Q2258" s="290"/>
    </row>
    <row r="2259" s="2" customFormat="1" ht="14.25" spans="1:17">
      <c r="A2259" s="7">
        <v>2256</v>
      </c>
      <c r="B2259" s="229" t="s">
        <v>4959</v>
      </c>
      <c r="C2259" s="275" t="s">
        <v>5015</v>
      </c>
      <c r="D2259" s="28" t="s">
        <v>5048</v>
      </c>
      <c r="E2259" s="28" t="s">
        <v>22</v>
      </c>
      <c r="F2259" s="28" t="s">
        <v>230</v>
      </c>
      <c r="G2259" s="8" t="s">
        <v>24</v>
      </c>
      <c r="H2259" s="229" t="s">
        <v>33</v>
      </c>
      <c r="I2259" s="28">
        <v>2021</v>
      </c>
      <c r="J2259" s="28" t="s">
        <v>26</v>
      </c>
      <c r="K2259" s="28">
        <v>2021.09</v>
      </c>
      <c r="L2259" s="28" t="s">
        <v>5049</v>
      </c>
      <c r="M2259" s="28" t="s">
        <v>4666</v>
      </c>
      <c r="N2259" s="294" t="s">
        <v>5046</v>
      </c>
      <c r="O2259" s="275" t="s">
        <v>646</v>
      </c>
      <c r="P2259" s="7">
        <v>1500</v>
      </c>
      <c r="Q2259" s="290"/>
    </row>
    <row r="2260" s="2" customFormat="1" ht="14.25" spans="1:17">
      <c r="A2260" s="7">
        <v>2257</v>
      </c>
      <c r="B2260" s="229" t="s">
        <v>4959</v>
      </c>
      <c r="C2260" s="275" t="s">
        <v>5015</v>
      </c>
      <c r="D2260" s="28" t="s">
        <v>1415</v>
      </c>
      <c r="E2260" s="28" t="s">
        <v>44</v>
      </c>
      <c r="F2260" s="28" t="s">
        <v>142</v>
      </c>
      <c r="G2260" s="8" t="s">
        <v>24</v>
      </c>
      <c r="H2260" s="7" t="s">
        <v>326</v>
      </c>
      <c r="I2260" s="28">
        <v>2021</v>
      </c>
      <c r="J2260" s="28" t="s">
        <v>26</v>
      </c>
      <c r="K2260" s="28">
        <v>2021.09</v>
      </c>
      <c r="L2260" s="28" t="s">
        <v>3655</v>
      </c>
      <c r="M2260" s="28" t="s">
        <v>2428</v>
      </c>
      <c r="N2260" s="284" t="s">
        <v>4579</v>
      </c>
      <c r="O2260" s="229" t="s">
        <v>631</v>
      </c>
      <c r="P2260" s="7">
        <v>1500</v>
      </c>
      <c r="Q2260" s="290"/>
    </row>
    <row r="2261" s="2" customFormat="1" ht="14.25" spans="1:17">
      <c r="A2261" s="7">
        <v>2258</v>
      </c>
      <c r="B2261" s="229" t="s">
        <v>4959</v>
      </c>
      <c r="C2261" s="275" t="s">
        <v>5015</v>
      </c>
      <c r="D2261" s="28" t="s">
        <v>5050</v>
      </c>
      <c r="E2261" s="28" t="s">
        <v>44</v>
      </c>
      <c r="F2261" s="28" t="s">
        <v>513</v>
      </c>
      <c r="G2261" s="8" t="s">
        <v>24</v>
      </c>
      <c r="H2261" s="28" t="s">
        <v>4660</v>
      </c>
      <c r="I2261" s="28">
        <v>2021</v>
      </c>
      <c r="J2261" s="28" t="s">
        <v>26</v>
      </c>
      <c r="K2261" s="28">
        <v>2021.09</v>
      </c>
      <c r="L2261" s="28" t="s">
        <v>5051</v>
      </c>
      <c r="M2261" s="28" t="s">
        <v>320</v>
      </c>
      <c r="N2261" s="28" t="s">
        <v>4987</v>
      </c>
      <c r="O2261" s="229" t="s">
        <v>631</v>
      </c>
      <c r="P2261" s="7">
        <v>1500</v>
      </c>
      <c r="Q2261" s="290"/>
    </row>
    <row r="2262" s="2" customFormat="1" ht="14.25" spans="1:17">
      <c r="A2262" s="7">
        <v>2259</v>
      </c>
      <c r="B2262" s="229" t="s">
        <v>4959</v>
      </c>
      <c r="C2262" s="275" t="s">
        <v>5015</v>
      </c>
      <c r="D2262" s="28" t="s">
        <v>5052</v>
      </c>
      <c r="E2262" s="28" t="s">
        <v>22</v>
      </c>
      <c r="F2262" s="28" t="s">
        <v>263</v>
      </c>
      <c r="G2262" s="8" t="s">
        <v>24</v>
      </c>
      <c r="H2262" s="7" t="s">
        <v>326</v>
      </c>
      <c r="I2262" s="28">
        <v>2021</v>
      </c>
      <c r="J2262" s="28" t="s">
        <v>34</v>
      </c>
      <c r="K2262" s="28">
        <v>2021.09</v>
      </c>
      <c r="L2262" s="28" t="s">
        <v>5053</v>
      </c>
      <c r="M2262" s="28" t="s">
        <v>5054</v>
      </c>
      <c r="N2262" s="284" t="s">
        <v>4624</v>
      </c>
      <c r="O2262" s="275" t="s">
        <v>646</v>
      </c>
      <c r="P2262" s="7">
        <v>1500</v>
      </c>
      <c r="Q2262" s="290"/>
    </row>
    <row r="2263" s="2" customFormat="1" ht="14.25" spans="1:17">
      <c r="A2263" s="7">
        <v>2260</v>
      </c>
      <c r="B2263" s="229" t="s">
        <v>4959</v>
      </c>
      <c r="C2263" s="275" t="s">
        <v>5015</v>
      </c>
      <c r="D2263" s="55" t="s">
        <v>5055</v>
      </c>
      <c r="E2263" s="28" t="s">
        <v>22</v>
      </c>
      <c r="F2263" s="61" t="s">
        <v>100</v>
      </c>
      <c r="G2263" s="8" t="s">
        <v>24</v>
      </c>
      <c r="H2263" s="64" t="s">
        <v>5056</v>
      </c>
      <c r="I2263" s="55">
        <v>2021</v>
      </c>
      <c r="J2263" s="28" t="s">
        <v>26</v>
      </c>
      <c r="K2263" s="55" t="s">
        <v>1693</v>
      </c>
      <c r="L2263" s="28" t="s">
        <v>5028</v>
      </c>
      <c r="M2263" s="295" t="s">
        <v>5029</v>
      </c>
      <c r="N2263" s="284" t="s">
        <v>4987</v>
      </c>
      <c r="O2263" s="229" t="s">
        <v>646</v>
      </c>
      <c r="P2263" s="7">
        <v>1500</v>
      </c>
      <c r="Q2263" s="290"/>
    </row>
    <row r="2264" s="2" customFormat="1" ht="14.25" spans="1:17">
      <c r="A2264" s="7">
        <v>2261</v>
      </c>
      <c r="B2264" s="229" t="s">
        <v>4959</v>
      </c>
      <c r="C2264" s="275" t="s">
        <v>5057</v>
      </c>
      <c r="D2264" s="275" t="s">
        <v>632</v>
      </c>
      <c r="E2264" s="276" t="s">
        <v>44</v>
      </c>
      <c r="F2264" s="276" t="s">
        <v>1798</v>
      </c>
      <c r="G2264" s="8" t="s">
        <v>24</v>
      </c>
      <c r="H2264" s="28" t="s">
        <v>720</v>
      </c>
      <c r="I2264" s="28">
        <v>2019</v>
      </c>
      <c r="J2264" s="28" t="s">
        <v>34</v>
      </c>
      <c r="K2264" s="28">
        <v>20190901</v>
      </c>
      <c r="L2264" s="229" t="s">
        <v>5058</v>
      </c>
      <c r="M2264" s="229" t="s">
        <v>2059</v>
      </c>
      <c r="N2264" s="229" t="s">
        <v>4579</v>
      </c>
      <c r="O2264" s="229" t="s">
        <v>631</v>
      </c>
      <c r="P2264" s="7">
        <v>1500</v>
      </c>
      <c r="Q2264" s="290"/>
    </row>
    <row r="2265" s="2" customFormat="1" ht="14.25" spans="1:17">
      <c r="A2265" s="7">
        <v>2262</v>
      </c>
      <c r="B2265" s="229" t="s">
        <v>4959</v>
      </c>
      <c r="C2265" s="275" t="s">
        <v>5057</v>
      </c>
      <c r="D2265" s="275" t="s">
        <v>5059</v>
      </c>
      <c r="E2265" s="276" t="s">
        <v>44</v>
      </c>
      <c r="F2265" s="275" t="s">
        <v>206</v>
      </c>
      <c r="G2265" s="8" t="s">
        <v>24</v>
      </c>
      <c r="H2265" s="275" t="s">
        <v>1330</v>
      </c>
      <c r="I2265" s="28">
        <v>2019</v>
      </c>
      <c r="J2265" s="28" t="s">
        <v>26</v>
      </c>
      <c r="K2265" s="28" t="s">
        <v>526</v>
      </c>
      <c r="L2265" s="229" t="s">
        <v>5060</v>
      </c>
      <c r="M2265" s="229" t="s">
        <v>2059</v>
      </c>
      <c r="N2265" s="229" t="s">
        <v>4579</v>
      </c>
      <c r="O2265" s="229" t="s">
        <v>631</v>
      </c>
      <c r="P2265" s="7">
        <v>1500</v>
      </c>
      <c r="Q2265" s="290"/>
    </row>
    <row r="2266" s="2" customFormat="1" ht="14.25" spans="1:17">
      <c r="A2266" s="7">
        <v>2263</v>
      </c>
      <c r="B2266" s="229" t="s">
        <v>4959</v>
      </c>
      <c r="C2266" s="275" t="s">
        <v>5057</v>
      </c>
      <c r="D2266" s="275" t="s">
        <v>148</v>
      </c>
      <c r="E2266" s="276" t="s">
        <v>22</v>
      </c>
      <c r="F2266" s="275" t="s">
        <v>258</v>
      </c>
      <c r="G2266" s="8" t="s">
        <v>24</v>
      </c>
      <c r="H2266" s="275" t="s">
        <v>1016</v>
      </c>
      <c r="I2266" s="28">
        <v>2019</v>
      </c>
      <c r="J2266" s="28" t="s">
        <v>26</v>
      </c>
      <c r="K2266" s="28" t="s">
        <v>2055</v>
      </c>
      <c r="L2266" s="229" t="s">
        <v>900</v>
      </c>
      <c r="M2266" s="229" t="s">
        <v>1778</v>
      </c>
      <c r="N2266" s="229" t="s">
        <v>4987</v>
      </c>
      <c r="O2266" s="229" t="s">
        <v>653</v>
      </c>
      <c r="P2266" s="7">
        <v>1500</v>
      </c>
      <c r="Q2266" s="290"/>
    </row>
    <row r="2267" s="2" customFormat="1" ht="14.25" spans="1:17">
      <c r="A2267" s="7">
        <v>2264</v>
      </c>
      <c r="B2267" s="229" t="s">
        <v>4959</v>
      </c>
      <c r="C2267" s="275" t="s">
        <v>5057</v>
      </c>
      <c r="D2267" s="275" t="s">
        <v>3222</v>
      </c>
      <c r="E2267" s="276" t="s">
        <v>22</v>
      </c>
      <c r="F2267" s="275" t="s">
        <v>59</v>
      </c>
      <c r="G2267" s="8" t="s">
        <v>24</v>
      </c>
      <c r="H2267" s="275" t="s">
        <v>951</v>
      </c>
      <c r="I2267" s="28">
        <v>2019</v>
      </c>
      <c r="J2267" s="28" t="s">
        <v>26</v>
      </c>
      <c r="K2267" s="28">
        <v>20190901</v>
      </c>
      <c r="L2267" s="229" t="s">
        <v>5061</v>
      </c>
      <c r="M2267" s="229" t="s">
        <v>1419</v>
      </c>
      <c r="N2267" s="229" t="s">
        <v>4579</v>
      </c>
      <c r="O2267" s="229" t="s">
        <v>653</v>
      </c>
      <c r="P2267" s="7">
        <v>1500</v>
      </c>
      <c r="Q2267" s="290"/>
    </row>
    <row r="2268" s="2" customFormat="1" ht="14.25" spans="1:17">
      <c r="A2268" s="7">
        <v>2265</v>
      </c>
      <c r="B2268" s="229" t="s">
        <v>4959</v>
      </c>
      <c r="C2268" s="275" t="s">
        <v>5057</v>
      </c>
      <c r="D2268" s="229" t="s">
        <v>1028</v>
      </c>
      <c r="E2268" s="229" t="s">
        <v>44</v>
      </c>
      <c r="F2268" s="229" t="s">
        <v>1068</v>
      </c>
      <c r="G2268" s="8" t="s">
        <v>24</v>
      </c>
      <c r="H2268" s="229" t="s">
        <v>4990</v>
      </c>
      <c r="I2268" s="229">
        <v>2020</v>
      </c>
      <c r="J2268" s="28" t="s">
        <v>34</v>
      </c>
      <c r="K2268" s="229">
        <v>20200901</v>
      </c>
      <c r="L2268" s="229" t="s">
        <v>5062</v>
      </c>
      <c r="M2268" s="229" t="s">
        <v>5063</v>
      </c>
      <c r="N2268" s="284" t="s">
        <v>4579</v>
      </c>
      <c r="O2268" s="229" t="s">
        <v>637</v>
      </c>
      <c r="P2268" s="7">
        <v>1500</v>
      </c>
      <c r="Q2268" s="290"/>
    </row>
    <row r="2269" s="2" customFormat="1" ht="14.25" spans="1:17">
      <c r="A2269" s="7">
        <v>2266</v>
      </c>
      <c r="B2269" s="229" t="s">
        <v>4959</v>
      </c>
      <c r="C2269" s="275" t="s">
        <v>5057</v>
      </c>
      <c r="D2269" s="229" t="s">
        <v>632</v>
      </c>
      <c r="E2269" s="229" t="s">
        <v>44</v>
      </c>
      <c r="F2269" s="229" t="s">
        <v>586</v>
      </c>
      <c r="G2269" s="8" t="s">
        <v>24</v>
      </c>
      <c r="H2269" s="7" t="s">
        <v>326</v>
      </c>
      <c r="I2269" s="229">
        <v>2020</v>
      </c>
      <c r="J2269" s="28" t="s">
        <v>34</v>
      </c>
      <c r="K2269" s="229">
        <v>20200901</v>
      </c>
      <c r="L2269" s="229" t="s">
        <v>5062</v>
      </c>
      <c r="M2269" s="229" t="s">
        <v>5063</v>
      </c>
      <c r="N2269" s="284" t="s">
        <v>4579</v>
      </c>
      <c r="O2269" s="229" t="s">
        <v>637</v>
      </c>
      <c r="P2269" s="7">
        <v>1500</v>
      </c>
      <c r="Q2269" s="290"/>
    </row>
    <row r="2270" s="2" customFormat="1" ht="14.25" spans="1:17">
      <c r="A2270" s="7">
        <v>2267</v>
      </c>
      <c r="B2270" s="229" t="s">
        <v>4959</v>
      </c>
      <c r="C2270" s="275" t="s">
        <v>5057</v>
      </c>
      <c r="D2270" s="229" t="s">
        <v>5064</v>
      </c>
      <c r="E2270" s="229" t="s">
        <v>22</v>
      </c>
      <c r="F2270" s="229" t="s">
        <v>119</v>
      </c>
      <c r="G2270" s="8" t="s">
        <v>24</v>
      </c>
      <c r="H2270" s="229" t="s">
        <v>4990</v>
      </c>
      <c r="I2270" s="229">
        <v>2020</v>
      </c>
      <c r="J2270" s="28" t="s">
        <v>34</v>
      </c>
      <c r="K2270" s="229">
        <v>20200901</v>
      </c>
      <c r="L2270" s="229" t="s">
        <v>5065</v>
      </c>
      <c r="M2270" s="229" t="s">
        <v>3363</v>
      </c>
      <c r="N2270" s="284" t="s">
        <v>4579</v>
      </c>
      <c r="O2270" s="229" t="s">
        <v>653</v>
      </c>
      <c r="P2270" s="7">
        <v>1500</v>
      </c>
      <c r="Q2270" s="290"/>
    </row>
    <row r="2271" s="2" customFormat="1" ht="14.25" spans="1:17">
      <c r="A2271" s="7">
        <v>2268</v>
      </c>
      <c r="B2271" s="229" t="s">
        <v>4959</v>
      </c>
      <c r="C2271" s="275" t="s">
        <v>5057</v>
      </c>
      <c r="D2271" s="229" t="s">
        <v>632</v>
      </c>
      <c r="E2271" s="229" t="s">
        <v>44</v>
      </c>
      <c r="F2271" s="229" t="s">
        <v>368</v>
      </c>
      <c r="G2271" s="8" t="s">
        <v>24</v>
      </c>
      <c r="H2271" s="229" t="s">
        <v>4990</v>
      </c>
      <c r="I2271" s="229">
        <v>2020</v>
      </c>
      <c r="J2271" s="28" t="s">
        <v>34</v>
      </c>
      <c r="K2271" s="229">
        <v>20200901</v>
      </c>
      <c r="L2271" s="229" t="s">
        <v>2080</v>
      </c>
      <c r="M2271" s="229" t="s">
        <v>2677</v>
      </c>
      <c r="N2271" s="284" t="s">
        <v>4579</v>
      </c>
      <c r="O2271" s="229" t="s">
        <v>631</v>
      </c>
      <c r="P2271" s="7">
        <v>1500</v>
      </c>
      <c r="Q2271" s="290"/>
    </row>
    <row r="2272" s="2" customFormat="1" ht="14.25" spans="1:17">
      <c r="A2272" s="7">
        <v>2269</v>
      </c>
      <c r="B2272" s="229" t="s">
        <v>4959</v>
      </c>
      <c r="C2272" s="275" t="s">
        <v>5057</v>
      </c>
      <c r="D2272" s="229" t="s">
        <v>5066</v>
      </c>
      <c r="E2272" s="229" t="s">
        <v>44</v>
      </c>
      <c r="F2272" s="229" t="s">
        <v>361</v>
      </c>
      <c r="G2272" s="8" t="s">
        <v>24</v>
      </c>
      <c r="H2272" s="7" t="s">
        <v>326</v>
      </c>
      <c r="I2272" s="229">
        <v>2020</v>
      </c>
      <c r="J2272" s="28" t="s">
        <v>34</v>
      </c>
      <c r="K2272" s="229">
        <v>20200901</v>
      </c>
      <c r="L2272" s="229" t="s">
        <v>2827</v>
      </c>
      <c r="M2272" s="229" t="s">
        <v>198</v>
      </c>
      <c r="N2272" s="284" t="s">
        <v>4579</v>
      </c>
      <c r="O2272" s="229" t="s">
        <v>631</v>
      </c>
      <c r="P2272" s="7">
        <v>1500</v>
      </c>
      <c r="Q2272" s="290"/>
    </row>
    <row r="2273" s="2" customFormat="1" ht="14.25" spans="1:17">
      <c r="A2273" s="7">
        <v>2270</v>
      </c>
      <c r="B2273" s="229" t="s">
        <v>4959</v>
      </c>
      <c r="C2273" s="275" t="s">
        <v>5057</v>
      </c>
      <c r="D2273" s="229" t="s">
        <v>5067</v>
      </c>
      <c r="E2273" s="229" t="s">
        <v>22</v>
      </c>
      <c r="F2273" s="229" t="s">
        <v>176</v>
      </c>
      <c r="G2273" s="8" t="s">
        <v>24</v>
      </c>
      <c r="H2273" s="229" t="s">
        <v>857</v>
      </c>
      <c r="I2273" s="229">
        <v>2020</v>
      </c>
      <c r="J2273" s="28" t="s">
        <v>26</v>
      </c>
      <c r="K2273" s="229">
        <v>20201001</v>
      </c>
      <c r="L2273" s="229" t="s">
        <v>5068</v>
      </c>
      <c r="M2273" s="229" t="s">
        <v>769</v>
      </c>
      <c r="N2273" s="284" t="s">
        <v>555</v>
      </c>
      <c r="O2273" s="229" t="s">
        <v>653</v>
      </c>
      <c r="P2273" s="7">
        <v>1500</v>
      </c>
      <c r="Q2273" s="290"/>
    </row>
    <row r="2274" s="2" customFormat="1" ht="14.25" spans="1:17">
      <c r="A2274" s="7">
        <v>2271</v>
      </c>
      <c r="B2274" s="229" t="s">
        <v>4959</v>
      </c>
      <c r="C2274" s="275" t="s">
        <v>5057</v>
      </c>
      <c r="D2274" s="32" t="s">
        <v>5069</v>
      </c>
      <c r="E2274" s="229" t="s">
        <v>44</v>
      </c>
      <c r="F2274" s="27" t="s">
        <v>783</v>
      </c>
      <c r="G2274" s="8" t="s">
        <v>24</v>
      </c>
      <c r="H2274" s="7" t="s">
        <v>326</v>
      </c>
      <c r="I2274" s="229">
        <v>2020</v>
      </c>
      <c r="J2274" s="28" t="s">
        <v>34</v>
      </c>
      <c r="K2274" s="229">
        <v>20200901</v>
      </c>
      <c r="L2274" s="229" t="s">
        <v>5070</v>
      </c>
      <c r="M2274" s="229" t="s">
        <v>5071</v>
      </c>
      <c r="N2274" s="284" t="s">
        <v>4987</v>
      </c>
      <c r="O2274" s="229" t="s">
        <v>637</v>
      </c>
      <c r="P2274" s="7">
        <v>1500</v>
      </c>
      <c r="Q2274" s="290"/>
    </row>
    <row r="2275" s="2" customFormat="1" ht="14.25" spans="1:17">
      <c r="A2275" s="7">
        <v>2272</v>
      </c>
      <c r="B2275" s="229" t="s">
        <v>4959</v>
      </c>
      <c r="C2275" s="229" t="s">
        <v>5057</v>
      </c>
      <c r="D2275" s="291" t="s">
        <v>5072</v>
      </c>
      <c r="E2275" s="229" t="s">
        <v>22</v>
      </c>
      <c r="F2275" s="27" t="s">
        <v>334</v>
      </c>
      <c r="G2275" s="8" t="s">
        <v>24</v>
      </c>
      <c r="H2275" s="7" t="s">
        <v>326</v>
      </c>
      <c r="I2275" s="229">
        <v>2021</v>
      </c>
      <c r="J2275" s="28" t="s">
        <v>34</v>
      </c>
      <c r="K2275" s="285">
        <v>44440</v>
      </c>
      <c r="L2275" s="28" t="s">
        <v>2080</v>
      </c>
      <c r="M2275" s="28" t="s">
        <v>755</v>
      </c>
      <c r="N2275" s="284" t="s">
        <v>4579</v>
      </c>
      <c r="O2275" s="229" t="s">
        <v>653</v>
      </c>
      <c r="P2275" s="7">
        <v>1500</v>
      </c>
      <c r="Q2275" s="290"/>
    </row>
    <row r="2276" s="2" customFormat="1" ht="14.25" spans="1:17">
      <c r="A2276" s="7">
        <v>2273</v>
      </c>
      <c r="B2276" s="26" t="s">
        <v>4959</v>
      </c>
      <c r="C2276" s="26" t="s">
        <v>5057</v>
      </c>
      <c r="D2276" s="28" t="s">
        <v>161</v>
      </c>
      <c r="E2276" s="28" t="s">
        <v>22</v>
      </c>
      <c r="F2276" s="28" t="s">
        <v>391</v>
      </c>
      <c r="G2276" s="8" t="s">
        <v>24</v>
      </c>
      <c r="H2276" s="28" t="s">
        <v>842</v>
      </c>
      <c r="I2276" s="229">
        <v>2020</v>
      </c>
      <c r="J2276" s="229" t="s">
        <v>26</v>
      </c>
      <c r="K2276" s="28" t="s">
        <v>519</v>
      </c>
      <c r="L2276" s="26" t="s">
        <v>5073</v>
      </c>
      <c r="M2276" s="28" t="s">
        <v>1053</v>
      </c>
      <c r="N2276" s="284" t="s">
        <v>4579</v>
      </c>
      <c r="O2276" s="229" t="s">
        <v>631</v>
      </c>
      <c r="P2276" s="7">
        <v>1500</v>
      </c>
      <c r="Q2276" s="290"/>
    </row>
    <row r="2277" s="2" customFormat="1" spans="1:17">
      <c r="A2277" s="7">
        <v>2274</v>
      </c>
      <c r="B2277" s="26" t="s">
        <v>4959</v>
      </c>
      <c r="C2277" s="26" t="s">
        <v>5057</v>
      </c>
      <c r="D2277" s="28" t="s">
        <v>3182</v>
      </c>
      <c r="E2277" s="28" t="s">
        <v>22</v>
      </c>
      <c r="F2277" s="28" t="s">
        <v>77</v>
      </c>
      <c r="G2277" s="8" t="s">
        <v>24</v>
      </c>
      <c r="H2277" s="28" t="s">
        <v>33</v>
      </c>
      <c r="I2277" s="229">
        <v>2020</v>
      </c>
      <c r="J2277" s="229" t="s">
        <v>26</v>
      </c>
      <c r="K2277" s="28" t="s">
        <v>519</v>
      </c>
      <c r="L2277" s="26" t="s">
        <v>5074</v>
      </c>
      <c r="M2277" s="28" t="s">
        <v>48</v>
      </c>
      <c r="N2277" s="296" t="s">
        <v>5075</v>
      </c>
      <c r="O2277" s="229" t="s">
        <v>653</v>
      </c>
      <c r="P2277" s="7">
        <v>1500</v>
      </c>
      <c r="Q2277" s="292"/>
    </row>
    <row r="2278" s="2" customFormat="1" ht="14.25" spans="1:17">
      <c r="A2278" s="7">
        <v>2275</v>
      </c>
      <c r="B2278" s="229" t="s">
        <v>4959</v>
      </c>
      <c r="C2278" s="275" t="s">
        <v>5076</v>
      </c>
      <c r="D2278" s="275" t="s">
        <v>3536</v>
      </c>
      <c r="E2278" s="276" t="s">
        <v>22</v>
      </c>
      <c r="F2278" s="276" t="s">
        <v>45</v>
      </c>
      <c r="G2278" s="8" t="s">
        <v>24</v>
      </c>
      <c r="H2278" s="28" t="s">
        <v>561</v>
      </c>
      <c r="I2278" s="28">
        <v>2021</v>
      </c>
      <c r="J2278" s="28" t="s">
        <v>34</v>
      </c>
      <c r="K2278" s="28">
        <v>20210901</v>
      </c>
      <c r="L2278" s="229" t="s">
        <v>3663</v>
      </c>
      <c r="M2278" s="229" t="s">
        <v>2554</v>
      </c>
      <c r="N2278" s="229" t="s">
        <v>4579</v>
      </c>
      <c r="O2278" s="275" t="s">
        <v>653</v>
      </c>
      <c r="P2278" s="7">
        <v>1500</v>
      </c>
      <c r="Q2278" s="290"/>
    </row>
    <row r="2279" s="2" customFormat="1" ht="14.25" spans="1:17">
      <c r="A2279" s="7">
        <v>2276</v>
      </c>
      <c r="B2279" s="229" t="s">
        <v>4959</v>
      </c>
      <c r="C2279" s="275" t="s">
        <v>5076</v>
      </c>
      <c r="D2279" s="275" t="s">
        <v>5077</v>
      </c>
      <c r="E2279" s="276" t="s">
        <v>22</v>
      </c>
      <c r="F2279" s="276" t="s">
        <v>153</v>
      </c>
      <c r="G2279" s="8" t="s">
        <v>24</v>
      </c>
      <c r="H2279" s="28" t="s">
        <v>276</v>
      </c>
      <c r="I2279" s="28">
        <v>2020</v>
      </c>
      <c r="J2279" s="28" t="s">
        <v>34</v>
      </c>
      <c r="K2279" s="28">
        <v>20201001</v>
      </c>
      <c r="L2279" s="229" t="s">
        <v>5034</v>
      </c>
      <c r="M2279" s="229" t="s">
        <v>3228</v>
      </c>
      <c r="N2279" s="229" t="s">
        <v>4579</v>
      </c>
      <c r="O2279" s="275" t="s">
        <v>631</v>
      </c>
      <c r="P2279" s="7">
        <v>1500</v>
      </c>
      <c r="Q2279" s="290"/>
    </row>
    <row r="2280" s="2" customFormat="1" ht="14.25" spans="1:17">
      <c r="A2280" s="7">
        <v>2277</v>
      </c>
      <c r="B2280" s="229" t="s">
        <v>4959</v>
      </c>
      <c r="C2280" s="275" t="s">
        <v>5076</v>
      </c>
      <c r="D2280" s="275" t="s">
        <v>93</v>
      </c>
      <c r="E2280" s="276" t="s">
        <v>44</v>
      </c>
      <c r="F2280" s="276" t="s">
        <v>503</v>
      </c>
      <c r="G2280" s="8" t="s">
        <v>24</v>
      </c>
      <c r="H2280" s="292" t="s">
        <v>279</v>
      </c>
      <c r="I2280" s="28">
        <v>2020</v>
      </c>
      <c r="J2280" s="28" t="s">
        <v>34</v>
      </c>
      <c r="K2280" s="28">
        <v>20201001</v>
      </c>
      <c r="L2280" s="229" t="s">
        <v>1844</v>
      </c>
      <c r="M2280" s="229" t="s">
        <v>3233</v>
      </c>
      <c r="N2280" s="229" t="s">
        <v>4579</v>
      </c>
      <c r="O2280" s="275" t="s">
        <v>631</v>
      </c>
      <c r="P2280" s="7">
        <v>1500</v>
      </c>
      <c r="Q2280" s="290"/>
    </row>
    <row r="2281" s="2" customFormat="1" ht="14.25" spans="1:17">
      <c r="A2281" s="7">
        <v>2278</v>
      </c>
      <c r="B2281" s="229" t="s">
        <v>4959</v>
      </c>
      <c r="C2281" s="275" t="s">
        <v>5076</v>
      </c>
      <c r="D2281" s="275" t="s">
        <v>5078</v>
      </c>
      <c r="E2281" s="276" t="s">
        <v>44</v>
      </c>
      <c r="F2281" s="276" t="s">
        <v>243</v>
      </c>
      <c r="G2281" s="8" t="s">
        <v>24</v>
      </c>
      <c r="H2281" s="28" t="s">
        <v>997</v>
      </c>
      <c r="I2281" s="28">
        <v>2019</v>
      </c>
      <c r="J2281" s="28" t="s">
        <v>34</v>
      </c>
      <c r="K2281" s="28">
        <v>20190901</v>
      </c>
      <c r="L2281" s="229" t="s">
        <v>4917</v>
      </c>
      <c r="M2281" s="229" t="s">
        <v>355</v>
      </c>
      <c r="N2281" s="229" t="s">
        <v>4579</v>
      </c>
      <c r="O2281" s="275" t="s">
        <v>653</v>
      </c>
      <c r="P2281" s="7">
        <v>1500</v>
      </c>
      <c r="Q2281" s="290"/>
    </row>
    <row r="2282" s="2" customFormat="1" ht="14.25" spans="1:17">
      <c r="A2282" s="7">
        <v>2279</v>
      </c>
      <c r="B2282" s="229" t="s">
        <v>4959</v>
      </c>
      <c r="C2282" s="275" t="s">
        <v>5076</v>
      </c>
      <c r="D2282" s="275" t="s">
        <v>796</v>
      </c>
      <c r="E2282" s="276" t="s">
        <v>22</v>
      </c>
      <c r="F2282" s="276" t="s">
        <v>275</v>
      </c>
      <c r="G2282" s="8" t="s">
        <v>24</v>
      </c>
      <c r="H2282" s="28" t="s">
        <v>623</v>
      </c>
      <c r="I2282" s="28">
        <v>2021</v>
      </c>
      <c r="J2282" s="28" t="s">
        <v>26</v>
      </c>
      <c r="K2282" s="28">
        <v>20210901</v>
      </c>
      <c r="L2282" s="229" t="s">
        <v>3178</v>
      </c>
      <c r="M2282" s="229" t="s">
        <v>764</v>
      </c>
      <c r="N2282" s="229" t="s">
        <v>4987</v>
      </c>
      <c r="O2282" s="275" t="s">
        <v>653</v>
      </c>
      <c r="P2282" s="7">
        <v>1500</v>
      </c>
      <c r="Q2282" s="290"/>
    </row>
    <row r="2283" s="2" customFormat="1" ht="14.25" spans="1:17">
      <c r="A2283" s="7">
        <v>2280</v>
      </c>
      <c r="B2283" s="229" t="s">
        <v>4959</v>
      </c>
      <c r="C2283" s="275" t="s">
        <v>5076</v>
      </c>
      <c r="D2283" s="275" t="s">
        <v>5079</v>
      </c>
      <c r="E2283" s="276" t="s">
        <v>22</v>
      </c>
      <c r="F2283" s="276" t="s">
        <v>23</v>
      </c>
      <c r="G2283" s="8" t="s">
        <v>24</v>
      </c>
      <c r="H2283" s="28" t="s">
        <v>1537</v>
      </c>
      <c r="I2283" s="28">
        <v>2021</v>
      </c>
      <c r="J2283" s="28" t="s">
        <v>26</v>
      </c>
      <c r="K2283" s="297">
        <v>44440</v>
      </c>
      <c r="L2283" s="229" t="s">
        <v>5080</v>
      </c>
      <c r="M2283" s="229" t="s">
        <v>629</v>
      </c>
      <c r="N2283" s="229" t="s">
        <v>4579</v>
      </c>
      <c r="O2283" s="275" t="s">
        <v>631</v>
      </c>
      <c r="P2283" s="7">
        <v>1500</v>
      </c>
      <c r="Q2283" s="290"/>
    </row>
    <row r="2284" s="2" customFormat="1" ht="14.25" spans="1:17">
      <c r="A2284" s="7">
        <v>2281</v>
      </c>
      <c r="B2284" s="229" t="s">
        <v>4959</v>
      </c>
      <c r="C2284" s="275" t="s">
        <v>5076</v>
      </c>
      <c r="D2284" s="275" t="s">
        <v>448</v>
      </c>
      <c r="E2284" s="276" t="s">
        <v>44</v>
      </c>
      <c r="F2284" s="276" t="s">
        <v>220</v>
      </c>
      <c r="G2284" s="8" t="s">
        <v>24</v>
      </c>
      <c r="H2284" s="28" t="s">
        <v>2182</v>
      </c>
      <c r="I2284" s="28">
        <v>2021</v>
      </c>
      <c r="J2284" s="28" t="s">
        <v>34</v>
      </c>
      <c r="K2284" s="28">
        <v>20210901</v>
      </c>
      <c r="L2284" s="229" t="s">
        <v>5081</v>
      </c>
      <c r="M2284" s="229" t="s">
        <v>1129</v>
      </c>
      <c r="N2284" s="229" t="s">
        <v>4579</v>
      </c>
      <c r="O2284" s="275" t="s">
        <v>631</v>
      </c>
      <c r="P2284" s="7">
        <v>1500</v>
      </c>
      <c r="Q2284" s="290"/>
    </row>
    <row r="2285" s="2" customFormat="1" ht="14.25" spans="1:17">
      <c r="A2285" s="7">
        <v>2282</v>
      </c>
      <c r="B2285" s="229" t="s">
        <v>4959</v>
      </c>
      <c r="C2285" s="275" t="s">
        <v>5076</v>
      </c>
      <c r="D2285" s="275" t="s">
        <v>3019</v>
      </c>
      <c r="E2285" s="276" t="s">
        <v>44</v>
      </c>
      <c r="F2285" s="276" t="s">
        <v>898</v>
      </c>
      <c r="G2285" s="8" t="s">
        <v>24</v>
      </c>
      <c r="H2285" s="28" t="s">
        <v>2218</v>
      </c>
      <c r="I2285" s="28">
        <v>2021</v>
      </c>
      <c r="J2285" s="28" t="s">
        <v>34</v>
      </c>
      <c r="K2285" s="28">
        <v>20210901</v>
      </c>
      <c r="L2285" s="229" t="s">
        <v>1017</v>
      </c>
      <c r="M2285" s="229" t="s">
        <v>412</v>
      </c>
      <c r="N2285" s="229" t="s">
        <v>4579</v>
      </c>
      <c r="O2285" s="275" t="s">
        <v>653</v>
      </c>
      <c r="P2285" s="7">
        <v>1500</v>
      </c>
      <c r="Q2285" s="290"/>
    </row>
    <row r="2286" s="2" customFormat="1" ht="14.25" spans="1:17">
      <c r="A2286" s="7">
        <v>2283</v>
      </c>
      <c r="B2286" s="229" t="s">
        <v>4959</v>
      </c>
      <c r="C2286" s="275" t="s">
        <v>5076</v>
      </c>
      <c r="D2286" s="275" t="s">
        <v>5082</v>
      </c>
      <c r="E2286" s="276" t="s">
        <v>22</v>
      </c>
      <c r="F2286" s="276" t="s">
        <v>23</v>
      </c>
      <c r="G2286" s="8" t="s">
        <v>24</v>
      </c>
      <c r="H2286" s="28" t="s">
        <v>109</v>
      </c>
      <c r="I2286" s="28">
        <v>2021</v>
      </c>
      <c r="J2286" s="28" t="s">
        <v>26</v>
      </c>
      <c r="K2286" s="28">
        <v>20210901</v>
      </c>
      <c r="L2286" s="229" t="s">
        <v>5066</v>
      </c>
      <c r="M2286" s="229" t="s">
        <v>377</v>
      </c>
      <c r="N2286" s="229" t="s">
        <v>4987</v>
      </c>
      <c r="O2286" s="275" t="s">
        <v>653</v>
      </c>
      <c r="P2286" s="7">
        <v>1500</v>
      </c>
      <c r="Q2286" s="290"/>
    </row>
    <row r="2287" s="2" customFormat="1" ht="14.25" spans="1:17">
      <c r="A2287" s="7">
        <v>2284</v>
      </c>
      <c r="B2287" s="229" t="s">
        <v>4959</v>
      </c>
      <c r="C2287" s="275" t="s">
        <v>5076</v>
      </c>
      <c r="D2287" s="275" t="s">
        <v>5083</v>
      </c>
      <c r="E2287" s="276" t="s">
        <v>22</v>
      </c>
      <c r="F2287" s="28" t="s">
        <v>119</v>
      </c>
      <c r="G2287" s="8" t="s">
        <v>24</v>
      </c>
      <c r="H2287" s="28" t="s">
        <v>564</v>
      </c>
      <c r="I2287" s="28">
        <v>2021</v>
      </c>
      <c r="J2287" s="28" t="s">
        <v>34</v>
      </c>
      <c r="K2287" s="28">
        <v>20210901</v>
      </c>
      <c r="L2287" s="28" t="s">
        <v>2526</v>
      </c>
      <c r="M2287" s="28" t="s">
        <v>278</v>
      </c>
      <c r="N2287" s="28" t="s">
        <v>4987</v>
      </c>
      <c r="O2287" s="275" t="s">
        <v>653</v>
      </c>
      <c r="P2287" s="7">
        <v>1500</v>
      </c>
      <c r="Q2287" s="290"/>
    </row>
    <row r="2288" s="2" customFormat="1" ht="14.25" spans="1:17">
      <c r="A2288" s="7">
        <v>2285</v>
      </c>
      <c r="B2288" s="229" t="s">
        <v>4959</v>
      </c>
      <c r="C2288" s="275" t="s">
        <v>5076</v>
      </c>
      <c r="D2288" s="275" t="s">
        <v>632</v>
      </c>
      <c r="E2288" s="276" t="s">
        <v>22</v>
      </c>
      <c r="F2288" s="275" t="s">
        <v>599</v>
      </c>
      <c r="G2288" s="8" t="s">
        <v>24</v>
      </c>
      <c r="H2288" s="275" t="s">
        <v>2394</v>
      </c>
      <c r="I2288" s="28">
        <v>2019</v>
      </c>
      <c r="J2288" s="28" t="s">
        <v>26</v>
      </c>
      <c r="K2288" s="28" t="s">
        <v>526</v>
      </c>
      <c r="L2288" s="229" t="s">
        <v>3178</v>
      </c>
      <c r="M2288" s="229" t="s">
        <v>718</v>
      </c>
      <c r="N2288" s="229" t="s">
        <v>4579</v>
      </c>
      <c r="O2288" s="275" t="s">
        <v>653</v>
      </c>
      <c r="P2288" s="7">
        <v>1500</v>
      </c>
      <c r="Q2288" s="290"/>
    </row>
    <row r="2289" s="2" customFormat="1" ht="14.25" spans="1:17">
      <c r="A2289" s="7">
        <v>2286</v>
      </c>
      <c r="B2289" s="229" t="s">
        <v>4959</v>
      </c>
      <c r="C2289" s="275" t="s">
        <v>5076</v>
      </c>
      <c r="D2289" s="229" t="s">
        <v>5084</v>
      </c>
      <c r="E2289" s="229" t="s">
        <v>44</v>
      </c>
      <c r="F2289" s="229" t="s">
        <v>361</v>
      </c>
      <c r="G2289" s="8" t="s">
        <v>24</v>
      </c>
      <c r="H2289" s="28" t="s">
        <v>5036</v>
      </c>
      <c r="I2289" s="229">
        <v>2020</v>
      </c>
      <c r="J2289" s="28" t="s">
        <v>34</v>
      </c>
      <c r="K2289" s="229">
        <v>20200901</v>
      </c>
      <c r="L2289" s="28" t="s">
        <v>1534</v>
      </c>
      <c r="M2289" s="28" t="s">
        <v>1965</v>
      </c>
      <c r="N2289" s="284" t="s">
        <v>4987</v>
      </c>
      <c r="O2289" s="229" t="s">
        <v>631</v>
      </c>
      <c r="P2289" s="7">
        <v>1500</v>
      </c>
      <c r="Q2289" s="290"/>
    </row>
    <row r="2290" s="2" customFormat="1" ht="14.25" spans="1:17">
      <c r="A2290" s="7">
        <v>2287</v>
      </c>
      <c r="B2290" s="229" t="s">
        <v>4959</v>
      </c>
      <c r="C2290" s="275" t="s">
        <v>5076</v>
      </c>
      <c r="D2290" s="32" t="s">
        <v>5085</v>
      </c>
      <c r="E2290" s="32" t="s">
        <v>22</v>
      </c>
      <c r="F2290" s="27" t="s">
        <v>894</v>
      </c>
      <c r="G2290" s="8" t="s">
        <v>24</v>
      </c>
      <c r="H2290" s="7" t="s">
        <v>326</v>
      </c>
      <c r="I2290" s="229">
        <v>2020</v>
      </c>
      <c r="J2290" s="28" t="s">
        <v>34</v>
      </c>
      <c r="K2290" s="229">
        <v>20200901</v>
      </c>
      <c r="L2290" s="28" t="s">
        <v>5086</v>
      </c>
      <c r="M2290" s="32" t="s">
        <v>5005</v>
      </c>
      <c r="N2290" s="284" t="s">
        <v>4579</v>
      </c>
      <c r="O2290" s="229" t="s">
        <v>653</v>
      </c>
      <c r="P2290" s="7">
        <v>1500</v>
      </c>
      <c r="Q2290" s="290"/>
    </row>
    <row r="2291" s="2" customFormat="1" ht="14.25" spans="1:17">
      <c r="A2291" s="7">
        <v>2288</v>
      </c>
      <c r="B2291" s="229" t="s">
        <v>4959</v>
      </c>
      <c r="C2291" s="275" t="s">
        <v>5076</v>
      </c>
      <c r="D2291" s="32" t="s">
        <v>5087</v>
      </c>
      <c r="E2291" s="32" t="s">
        <v>44</v>
      </c>
      <c r="F2291" s="27" t="s">
        <v>391</v>
      </c>
      <c r="G2291" s="8" t="s">
        <v>24</v>
      </c>
      <c r="H2291" s="7" t="s">
        <v>326</v>
      </c>
      <c r="I2291" s="229">
        <v>2020</v>
      </c>
      <c r="J2291" s="28" t="s">
        <v>34</v>
      </c>
      <c r="K2291" s="229">
        <v>20200901</v>
      </c>
      <c r="L2291" s="28" t="s">
        <v>5088</v>
      </c>
      <c r="M2291" s="28" t="s">
        <v>80</v>
      </c>
      <c r="N2291" s="284" t="s">
        <v>4987</v>
      </c>
      <c r="O2291" s="229" t="s">
        <v>631</v>
      </c>
      <c r="P2291" s="7">
        <v>1500</v>
      </c>
      <c r="Q2291" s="290"/>
    </row>
    <row r="2292" s="2" customFormat="1" ht="14.25" spans="1:17">
      <c r="A2292" s="7">
        <v>2289</v>
      </c>
      <c r="B2292" s="229" t="s">
        <v>4959</v>
      </c>
      <c r="C2292" s="275" t="s">
        <v>5076</v>
      </c>
      <c r="D2292" s="229" t="s">
        <v>5089</v>
      </c>
      <c r="E2292" s="229" t="s">
        <v>22</v>
      </c>
      <c r="F2292" s="229" t="s">
        <v>894</v>
      </c>
      <c r="G2292" s="8" t="s">
        <v>24</v>
      </c>
      <c r="H2292" s="229" t="s">
        <v>46</v>
      </c>
      <c r="I2292" s="229">
        <v>2020</v>
      </c>
      <c r="J2292" s="229" t="s">
        <v>26</v>
      </c>
      <c r="K2292" s="229">
        <v>20200901</v>
      </c>
      <c r="L2292" s="229" t="s">
        <v>5061</v>
      </c>
      <c r="M2292" s="229" t="s">
        <v>681</v>
      </c>
      <c r="N2292" s="284" t="s">
        <v>4579</v>
      </c>
      <c r="O2292" s="229" t="s">
        <v>653</v>
      </c>
      <c r="P2292" s="7">
        <v>1500</v>
      </c>
      <c r="Q2292" s="290"/>
    </row>
    <row r="2293" s="2" customFormat="1" ht="14.25" spans="1:17">
      <c r="A2293" s="7">
        <v>2290</v>
      </c>
      <c r="B2293" s="229" t="s">
        <v>4959</v>
      </c>
      <c r="C2293" s="275" t="s">
        <v>5076</v>
      </c>
      <c r="D2293" s="28" t="s">
        <v>5083</v>
      </c>
      <c r="E2293" s="229" t="s">
        <v>22</v>
      </c>
      <c r="F2293" s="28" t="s">
        <v>783</v>
      </c>
      <c r="G2293" s="8" t="s">
        <v>24</v>
      </c>
      <c r="H2293" s="7" t="s">
        <v>326</v>
      </c>
      <c r="I2293" s="229">
        <v>2021</v>
      </c>
      <c r="J2293" s="28" t="s">
        <v>34</v>
      </c>
      <c r="K2293" s="285">
        <v>44440</v>
      </c>
      <c r="L2293" s="28" t="s">
        <v>2526</v>
      </c>
      <c r="M2293" s="28" t="s">
        <v>278</v>
      </c>
      <c r="N2293" s="284" t="s">
        <v>4987</v>
      </c>
      <c r="O2293" s="275" t="s">
        <v>653</v>
      </c>
      <c r="P2293" s="7">
        <v>1500</v>
      </c>
      <c r="Q2293" s="290"/>
    </row>
    <row r="2294" s="2" customFormat="1" ht="14.25" spans="1:17">
      <c r="A2294" s="7">
        <v>2291</v>
      </c>
      <c r="B2294" s="229" t="s">
        <v>4959</v>
      </c>
      <c r="C2294" s="275" t="s">
        <v>5076</v>
      </c>
      <c r="D2294" s="28" t="s">
        <v>5090</v>
      </c>
      <c r="E2294" s="229" t="s">
        <v>22</v>
      </c>
      <c r="F2294" s="28" t="s">
        <v>334</v>
      </c>
      <c r="G2294" s="8" t="s">
        <v>24</v>
      </c>
      <c r="H2294" s="229" t="s">
        <v>3137</v>
      </c>
      <c r="I2294" s="229">
        <v>2021</v>
      </c>
      <c r="J2294" s="28" t="s">
        <v>34</v>
      </c>
      <c r="K2294" s="285">
        <v>44440</v>
      </c>
      <c r="L2294" s="28" t="s">
        <v>5091</v>
      </c>
      <c r="M2294" s="28" t="s">
        <v>1240</v>
      </c>
      <c r="N2294" s="284" t="s">
        <v>4987</v>
      </c>
      <c r="O2294" s="229" t="s">
        <v>653</v>
      </c>
      <c r="P2294" s="7">
        <v>1500</v>
      </c>
      <c r="Q2294" s="290"/>
    </row>
    <row r="2295" s="2" customFormat="1" ht="14.25" spans="1:17">
      <c r="A2295" s="7">
        <v>2292</v>
      </c>
      <c r="B2295" s="26" t="s">
        <v>4959</v>
      </c>
      <c r="C2295" s="26" t="s">
        <v>5076</v>
      </c>
      <c r="D2295" s="28" t="s">
        <v>5092</v>
      </c>
      <c r="E2295" s="28" t="s">
        <v>22</v>
      </c>
      <c r="F2295" s="28" t="s">
        <v>678</v>
      </c>
      <c r="G2295" s="8" t="s">
        <v>24</v>
      </c>
      <c r="H2295" s="28" t="s">
        <v>126</v>
      </c>
      <c r="I2295" s="229">
        <v>2019</v>
      </c>
      <c r="J2295" s="229" t="s">
        <v>26</v>
      </c>
      <c r="K2295" s="28" t="s">
        <v>526</v>
      </c>
      <c r="L2295" s="26" t="s">
        <v>5093</v>
      </c>
      <c r="M2295" s="28" t="s">
        <v>670</v>
      </c>
      <c r="N2295" s="284" t="s">
        <v>4579</v>
      </c>
      <c r="O2295" s="229" t="s">
        <v>653</v>
      </c>
      <c r="P2295" s="7">
        <v>1500</v>
      </c>
      <c r="Q2295" s="290"/>
    </row>
    <row r="2296" s="2" customFormat="1" ht="14.25" spans="1:17">
      <c r="A2296" s="7">
        <v>2293</v>
      </c>
      <c r="B2296" s="26" t="s">
        <v>4959</v>
      </c>
      <c r="C2296" s="26" t="s">
        <v>5076</v>
      </c>
      <c r="D2296" s="28" t="s">
        <v>93</v>
      </c>
      <c r="E2296" s="28" t="s">
        <v>22</v>
      </c>
      <c r="F2296" s="28" t="s">
        <v>1351</v>
      </c>
      <c r="G2296" s="8" t="s">
        <v>24</v>
      </c>
      <c r="H2296" s="28" t="s">
        <v>70</v>
      </c>
      <c r="I2296" s="229">
        <v>2020</v>
      </c>
      <c r="J2296" s="229" t="s">
        <v>26</v>
      </c>
      <c r="K2296" s="28" t="s">
        <v>532</v>
      </c>
      <c r="L2296" s="26" t="s">
        <v>1534</v>
      </c>
      <c r="M2296" s="28" t="s">
        <v>1965</v>
      </c>
      <c r="N2296" s="284" t="s">
        <v>4987</v>
      </c>
      <c r="O2296" s="229" t="s">
        <v>653</v>
      </c>
      <c r="P2296" s="7">
        <v>1500</v>
      </c>
      <c r="Q2296" s="290"/>
    </row>
    <row r="2297" s="2" customFormat="1" ht="14.25" spans="1:17">
      <c r="A2297" s="7">
        <v>2294</v>
      </c>
      <c r="B2297" s="26" t="s">
        <v>4959</v>
      </c>
      <c r="C2297" s="26" t="s">
        <v>5076</v>
      </c>
      <c r="D2297" s="28" t="s">
        <v>1012</v>
      </c>
      <c r="E2297" s="28" t="s">
        <v>22</v>
      </c>
      <c r="F2297" s="28" t="s">
        <v>1798</v>
      </c>
      <c r="G2297" s="8" t="s">
        <v>24</v>
      </c>
      <c r="H2297" s="28" t="s">
        <v>839</v>
      </c>
      <c r="I2297" s="229">
        <v>2019</v>
      </c>
      <c r="J2297" s="229" t="s">
        <v>26</v>
      </c>
      <c r="K2297" s="28" t="s">
        <v>526</v>
      </c>
      <c r="L2297" s="26" t="s">
        <v>5094</v>
      </c>
      <c r="M2297" s="28" t="s">
        <v>188</v>
      </c>
      <c r="N2297" s="284" t="s">
        <v>4624</v>
      </c>
      <c r="O2297" s="229" t="s">
        <v>653</v>
      </c>
      <c r="P2297" s="7">
        <v>1500</v>
      </c>
      <c r="Q2297" s="290"/>
    </row>
    <row r="2298" s="2" customFormat="1" ht="14.25" spans="1:17">
      <c r="A2298" s="7">
        <v>2295</v>
      </c>
      <c r="B2298" s="26" t="s">
        <v>4959</v>
      </c>
      <c r="C2298" s="26" t="s">
        <v>5076</v>
      </c>
      <c r="D2298" s="28" t="s">
        <v>2079</v>
      </c>
      <c r="E2298" s="28" t="s">
        <v>22</v>
      </c>
      <c r="F2298" s="28" t="s">
        <v>854</v>
      </c>
      <c r="G2298" s="8" t="s">
        <v>24</v>
      </c>
      <c r="H2298" s="28" t="s">
        <v>126</v>
      </c>
      <c r="I2298" s="229">
        <v>2020</v>
      </c>
      <c r="J2298" s="229" t="s">
        <v>26</v>
      </c>
      <c r="K2298" s="28" t="s">
        <v>508</v>
      </c>
      <c r="L2298" s="26" t="s">
        <v>5095</v>
      </c>
      <c r="M2298" s="28" t="s">
        <v>5096</v>
      </c>
      <c r="N2298" s="284" t="s">
        <v>4579</v>
      </c>
      <c r="O2298" s="229" t="s">
        <v>653</v>
      </c>
      <c r="P2298" s="7">
        <v>1500</v>
      </c>
      <c r="Q2298" s="290"/>
    </row>
    <row r="2299" s="2" customFormat="1" ht="14.25" spans="1:17">
      <c r="A2299" s="7">
        <v>2296</v>
      </c>
      <c r="B2299" s="26" t="s">
        <v>4959</v>
      </c>
      <c r="C2299" s="26" t="s">
        <v>5076</v>
      </c>
      <c r="D2299" s="28" t="s">
        <v>3491</v>
      </c>
      <c r="E2299" s="28" t="s">
        <v>22</v>
      </c>
      <c r="F2299" s="28" t="s">
        <v>216</v>
      </c>
      <c r="G2299" s="8" t="s">
        <v>24</v>
      </c>
      <c r="H2299" s="28" t="s">
        <v>647</v>
      </c>
      <c r="I2299" s="229">
        <v>2019</v>
      </c>
      <c r="J2299" s="229" t="s">
        <v>26</v>
      </c>
      <c r="K2299" s="28" t="s">
        <v>526</v>
      </c>
      <c r="L2299" s="26" t="s">
        <v>5070</v>
      </c>
      <c r="M2299" s="28" t="s">
        <v>1200</v>
      </c>
      <c r="N2299" s="284" t="s">
        <v>555</v>
      </c>
      <c r="O2299" s="229" t="s">
        <v>653</v>
      </c>
      <c r="P2299" s="7">
        <v>1500</v>
      </c>
      <c r="Q2299" s="290"/>
    </row>
    <row r="2300" s="2" customFormat="1" ht="14.25" spans="1:17">
      <c r="A2300" s="7">
        <v>2297</v>
      </c>
      <c r="B2300" s="229" t="s">
        <v>4959</v>
      </c>
      <c r="C2300" s="229" t="s">
        <v>5076</v>
      </c>
      <c r="D2300" s="229" t="s">
        <v>5097</v>
      </c>
      <c r="E2300" s="229" t="s">
        <v>44</v>
      </c>
      <c r="F2300" s="251" t="s">
        <v>133</v>
      </c>
      <c r="G2300" s="8" t="s">
        <v>24</v>
      </c>
      <c r="H2300" s="293" t="s">
        <v>2230</v>
      </c>
      <c r="I2300" s="298">
        <v>2021</v>
      </c>
      <c r="J2300" s="229" t="s">
        <v>26</v>
      </c>
      <c r="K2300" s="298" t="s">
        <v>687</v>
      </c>
      <c r="L2300" s="229" t="s">
        <v>5098</v>
      </c>
      <c r="M2300" s="229" t="s">
        <v>805</v>
      </c>
      <c r="N2300" s="284" t="s">
        <v>4579</v>
      </c>
      <c r="O2300" s="229" t="s">
        <v>631</v>
      </c>
      <c r="P2300" s="7">
        <v>1500</v>
      </c>
      <c r="Q2300" s="290"/>
    </row>
    <row r="2301" s="2" customFormat="1" ht="14.25" spans="1:17">
      <c r="A2301" s="7">
        <v>2298</v>
      </c>
      <c r="B2301" s="229" t="s">
        <v>4959</v>
      </c>
      <c r="C2301" s="229" t="s">
        <v>5076</v>
      </c>
      <c r="D2301" s="229" t="s">
        <v>815</v>
      </c>
      <c r="E2301" s="229" t="s">
        <v>22</v>
      </c>
      <c r="F2301" s="251" t="s">
        <v>1193</v>
      </c>
      <c r="G2301" s="8" t="s">
        <v>24</v>
      </c>
      <c r="H2301" s="293" t="s">
        <v>207</v>
      </c>
      <c r="I2301" s="298">
        <v>2021</v>
      </c>
      <c r="J2301" s="229" t="s">
        <v>26</v>
      </c>
      <c r="K2301" s="298" t="s">
        <v>5099</v>
      </c>
      <c r="L2301" s="229" t="s">
        <v>823</v>
      </c>
      <c r="M2301" s="229" t="s">
        <v>1280</v>
      </c>
      <c r="N2301" s="284" t="s">
        <v>555</v>
      </c>
      <c r="O2301" s="229" t="s">
        <v>653</v>
      </c>
      <c r="P2301" s="7">
        <v>1500</v>
      </c>
      <c r="Q2301" s="290"/>
    </row>
    <row r="2302" s="2" customFormat="1" ht="14.25" spans="1:17">
      <c r="A2302" s="7">
        <v>2299</v>
      </c>
      <c r="B2302" s="275" t="s">
        <v>4959</v>
      </c>
      <c r="C2302" s="275" t="s">
        <v>5100</v>
      </c>
      <c r="D2302" s="275" t="s">
        <v>665</v>
      </c>
      <c r="E2302" s="276" t="s">
        <v>44</v>
      </c>
      <c r="F2302" s="276" t="s">
        <v>440</v>
      </c>
      <c r="G2302" s="8" t="s">
        <v>24</v>
      </c>
      <c r="H2302" s="229" t="s">
        <v>3137</v>
      </c>
      <c r="I2302" s="28">
        <v>2021</v>
      </c>
      <c r="J2302" s="28" t="s">
        <v>34</v>
      </c>
      <c r="K2302" s="28">
        <v>20210901</v>
      </c>
      <c r="L2302" s="229" t="s">
        <v>5101</v>
      </c>
      <c r="M2302" s="229" t="s">
        <v>2959</v>
      </c>
      <c r="N2302" s="229" t="s">
        <v>4624</v>
      </c>
      <c r="O2302" s="275" t="s">
        <v>631</v>
      </c>
      <c r="P2302" s="7">
        <v>1500</v>
      </c>
      <c r="Q2302" s="290"/>
    </row>
    <row r="2303" s="2" customFormat="1" ht="14.25" spans="1:17">
      <c r="A2303" s="7">
        <v>2300</v>
      </c>
      <c r="B2303" s="275" t="s">
        <v>4959</v>
      </c>
      <c r="C2303" s="275" t="s">
        <v>5100</v>
      </c>
      <c r="D2303" s="275" t="s">
        <v>305</v>
      </c>
      <c r="E2303" s="276" t="s">
        <v>22</v>
      </c>
      <c r="F2303" s="276" t="s">
        <v>898</v>
      </c>
      <c r="G2303" s="8" t="s">
        <v>24</v>
      </c>
      <c r="H2303" s="28" t="s">
        <v>330</v>
      </c>
      <c r="I2303" s="28">
        <v>2021</v>
      </c>
      <c r="J2303" s="28" t="s">
        <v>34</v>
      </c>
      <c r="K2303" s="28">
        <v>20210901</v>
      </c>
      <c r="L2303" s="28" t="s">
        <v>5102</v>
      </c>
      <c r="M2303" s="229" t="s">
        <v>1027</v>
      </c>
      <c r="N2303" s="229" t="s">
        <v>4579</v>
      </c>
      <c r="O2303" s="275" t="s">
        <v>653</v>
      </c>
      <c r="P2303" s="7">
        <v>1500</v>
      </c>
      <c r="Q2303" s="290"/>
    </row>
    <row r="2304" s="2" customFormat="1" ht="14.25" spans="1:17">
      <c r="A2304" s="7">
        <v>2301</v>
      </c>
      <c r="B2304" s="275" t="s">
        <v>4959</v>
      </c>
      <c r="C2304" s="275" t="s">
        <v>5100</v>
      </c>
      <c r="D2304" s="275" t="s">
        <v>305</v>
      </c>
      <c r="E2304" s="276" t="s">
        <v>22</v>
      </c>
      <c r="F2304" s="276" t="s">
        <v>984</v>
      </c>
      <c r="G2304" s="8" t="s">
        <v>24</v>
      </c>
      <c r="H2304" s="28" t="s">
        <v>330</v>
      </c>
      <c r="I2304" s="28">
        <v>2021</v>
      </c>
      <c r="J2304" s="28" t="s">
        <v>34</v>
      </c>
      <c r="K2304" s="28">
        <v>20210901</v>
      </c>
      <c r="L2304" s="28" t="s">
        <v>5102</v>
      </c>
      <c r="M2304" s="229" t="s">
        <v>1027</v>
      </c>
      <c r="N2304" s="229" t="s">
        <v>4579</v>
      </c>
      <c r="O2304" s="275" t="s">
        <v>653</v>
      </c>
      <c r="P2304" s="7">
        <v>1500</v>
      </c>
      <c r="Q2304" s="290"/>
    </row>
    <row r="2305" s="2" customFormat="1" ht="14.25" spans="1:17">
      <c r="A2305" s="7">
        <v>2302</v>
      </c>
      <c r="B2305" s="275" t="s">
        <v>4959</v>
      </c>
      <c r="C2305" s="275" t="s">
        <v>5100</v>
      </c>
      <c r="D2305" s="275" t="s">
        <v>21</v>
      </c>
      <c r="E2305" s="276" t="s">
        <v>44</v>
      </c>
      <c r="F2305" s="276" t="s">
        <v>485</v>
      </c>
      <c r="G2305" s="8" t="s">
        <v>24</v>
      </c>
      <c r="H2305" s="28" t="s">
        <v>5103</v>
      </c>
      <c r="I2305" s="28">
        <v>2021</v>
      </c>
      <c r="J2305" s="28" t="s">
        <v>26</v>
      </c>
      <c r="K2305" s="28">
        <v>20210908</v>
      </c>
      <c r="L2305" s="28" t="s">
        <v>5104</v>
      </c>
      <c r="M2305" s="229" t="s">
        <v>4898</v>
      </c>
      <c r="N2305" s="229" t="s">
        <v>4579</v>
      </c>
      <c r="O2305" s="229" t="s">
        <v>637</v>
      </c>
      <c r="P2305" s="7">
        <v>1500</v>
      </c>
      <c r="Q2305" s="290"/>
    </row>
    <row r="2306" s="2" customFormat="1" ht="14.25" spans="1:17">
      <c r="A2306" s="7">
        <v>2303</v>
      </c>
      <c r="B2306" s="275" t="s">
        <v>4959</v>
      </c>
      <c r="C2306" s="275" t="s">
        <v>5100</v>
      </c>
      <c r="D2306" s="275" t="s">
        <v>5105</v>
      </c>
      <c r="E2306" s="276" t="s">
        <v>22</v>
      </c>
      <c r="F2306" s="276" t="s">
        <v>313</v>
      </c>
      <c r="G2306" s="8" t="s">
        <v>24</v>
      </c>
      <c r="H2306" s="28" t="s">
        <v>1537</v>
      </c>
      <c r="I2306" s="28">
        <v>2020</v>
      </c>
      <c r="J2306" s="28" t="s">
        <v>34</v>
      </c>
      <c r="K2306" s="28">
        <v>20201001</v>
      </c>
      <c r="L2306" s="229" t="s">
        <v>96</v>
      </c>
      <c r="M2306" s="229" t="s">
        <v>5106</v>
      </c>
      <c r="N2306" s="229" t="s">
        <v>4624</v>
      </c>
      <c r="O2306" s="229" t="s">
        <v>646</v>
      </c>
      <c r="P2306" s="7">
        <v>1500</v>
      </c>
      <c r="Q2306" s="290"/>
    </row>
    <row r="2307" s="2" customFormat="1" ht="14.25" spans="1:17">
      <c r="A2307" s="7">
        <v>2304</v>
      </c>
      <c r="B2307" s="275" t="s">
        <v>4959</v>
      </c>
      <c r="C2307" s="275" t="s">
        <v>5100</v>
      </c>
      <c r="D2307" s="275" t="s">
        <v>512</v>
      </c>
      <c r="E2307" s="276" t="s">
        <v>44</v>
      </c>
      <c r="F2307" s="276" t="s">
        <v>513</v>
      </c>
      <c r="G2307" s="8" t="s">
        <v>24</v>
      </c>
      <c r="H2307" s="28" t="s">
        <v>276</v>
      </c>
      <c r="I2307" s="28">
        <v>2020</v>
      </c>
      <c r="J2307" s="28" t="s">
        <v>26</v>
      </c>
      <c r="K2307" s="28">
        <v>20200901</v>
      </c>
      <c r="L2307" s="229" t="s">
        <v>5107</v>
      </c>
      <c r="M2307" s="229" t="s">
        <v>1642</v>
      </c>
      <c r="N2307" s="229" t="s">
        <v>4579</v>
      </c>
      <c r="O2307" s="229" t="s">
        <v>631</v>
      </c>
      <c r="P2307" s="7">
        <v>1500</v>
      </c>
      <c r="Q2307" s="290"/>
    </row>
    <row r="2308" s="2" customFormat="1" ht="14.25" spans="1:17">
      <c r="A2308" s="7">
        <v>2305</v>
      </c>
      <c r="B2308" s="275" t="s">
        <v>4959</v>
      </c>
      <c r="C2308" s="275" t="s">
        <v>5100</v>
      </c>
      <c r="D2308" s="275" t="s">
        <v>5108</v>
      </c>
      <c r="E2308" s="276" t="s">
        <v>22</v>
      </c>
      <c r="F2308" s="276" t="s">
        <v>599</v>
      </c>
      <c r="G2308" s="8" t="s">
        <v>24</v>
      </c>
      <c r="H2308" s="28" t="s">
        <v>70</v>
      </c>
      <c r="I2308" s="28" t="s">
        <v>479</v>
      </c>
      <c r="J2308" s="28" t="s">
        <v>34</v>
      </c>
      <c r="K2308" s="28">
        <v>20170901</v>
      </c>
      <c r="L2308" s="229" t="s">
        <v>5109</v>
      </c>
      <c r="M2308" s="229" t="s">
        <v>151</v>
      </c>
      <c r="N2308" s="229" t="s">
        <v>4579</v>
      </c>
      <c r="O2308" s="229" t="s">
        <v>653</v>
      </c>
      <c r="P2308" s="7">
        <v>1500</v>
      </c>
      <c r="Q2308" s="290"/>
    </row>
    <row r="2309" s="2" customFormat="1" ht="14.25" spans="1:17">
      <c r="A2309" s="7">
        <v>2306</v>
      </c>
      <c r="B2309" s="275" t="s">
        <v>4959</v>
      </c>
      <c r="C2309" s="275" t="s">
        <v>5100</v>
      </c>
      <c r="D2309" s="275" t="s">
        <v>5110</v>
      </c>
      <c r="E2309" s="276" t="s">
        <v>44</v>
      </c>
      <c r="F2309" s="276" t="s">
        <v>474</v>
      </c>
      <c r="G2309" s="8" t="s">
        <v>24</v>
      </c>
      <c r="H2309" s="28" t="s">
        <v>217</v>
      </c>
      <c r="I2309" s="28">
        <v>2020</v>
      </c>
      <c r="J2309" s="28" t="s">
        <v>34</v>
      </c>
      <c r="K2309" s="28">
        <v>20201001</v>
      </c>
      <c r="L2309" s="229" t="s">
        <v>1264</v>
      </c>
      <c r="M2309" s="229" t="s">
        <v>5111</v>
      </c>
      <c r="N2309" s="229" t="s">
        <v>555</v>
      </c>
      <c r="O2309" s="229" t="s">
        <v>637</v>
      </c>
      <c r="P2309" s="7">
        <v>1500</v>
      </c>
      <c r="Q2309" s="290"/>
    </row>
    <row r="2310" s="2" customFormat="1" ht="14.25" spans="1:17">
      <c r="A2310" s="7">
        <v>2307</v>
      </c>
      <c r="B2310" s="275" t="s">
        <v>4959</v>
      </c>
      <c r="C2310" s="275" t="s">
        <v>5100</v>
      </c>
      <c r="D2310" s="275" t="s">
        <v>305</v>
      </c>
      <c r="E2310" s="276" t="s">
        <v>22</v>
      </c>
      <c r="F2310" s="276" t="s">
        <v>372</v>
      </c>
      <c r="G2310" s="8" t="s">
        <v>24</v>
      </c>
      <c r="H2310" s="28" t="s">
        <v>557</v>
      </c>
      <c r="I2310" s="28">
        <v>2021</v>
      </c>
      <c r="J2310" s="28" t="s">
        <v>34</v>
      </c>
      <c r="K2310" s="28">
        <v>20210901</v>
      </c>
      <c r="L2310" s="300" t="s">
        <v>1484</v>
      </c>
      <c r="M2310" s="300" t="s">
        <v>233</v>
      </c>
      <c r="N2310" s="310" t="s">
        <v>5112</v>
      </c>
      <c r="O2310" s="229" t="s">
        <v>653</v>
      </c>
      <c r="P2310" s="7">
        <v>1500</v>
      </c>
      <c r="Q2310" s="290"/>
    </row>
    <row r="2311" s="2" customFormat="1" ht="14.25" spans="1:17">
      <c r="A2311" s="7">
        <v>2308</v>
      </c>
      <c r="B2311" s="275" t="s">
        <v>4959</v>
      </c>
      <c r="C2311" s="275" t="s">
        <v>5100</v>
      </c>
      <c r="D2311" s="275" t="s">
        <v>5095</v>
      </c>
      <c r="E2311" s="229" t="s">
        <v>44</v>
      </c>
      <c r="F2311" s="229" t="s">
        <v>240</v>
      </c>
      <c r="G2311" s="8" t="s">
        <v>24</v>
      </c>
      <c r="H2311" s="299" t="s">
        <v>564</v>
      </c>
      <c r="I2311" s="229">
        <v>2021</v>
      </c>
      <c r="J2311" s="229" t="s">
        <v>26</v>
      </c>
      <c r="K2311" s="229">
        <v>20210901</v>
      </c>
      <c r="L2311" s="229" t="s">
        <v>5016</v>
      </c>
      <c r="M2311" s="229" t="s">
        <v>2011</v>
      </c>
      <c r="N2311" s="229" t="s">
        <v>4624</v>
      </c>
      <c r="O2311" s="229" t="s">
        <v>631</v>
      </c>
      <c r="P2311" s="7">
        <v>1500</v>
      </c>
      <c r="Q2311" s="290"/>
    </row>
    <row r="2312" s="2" customFormat="1" ht="14.25" spans="1:17">
      <c r="A2312" s="7">
        <v>2309</v>
      </c>
      <c r="B2312" s="275" t="s">
        <v>4959</v>
      </c>
      <c r="C2312" s="275" t="s">
        <v>5100</v>
      </c>
      <c r="D2312" s="300" t="s">
        <v>1636</v>
      </c>
      <c r="E2312" s="229" t="s">
        <v>22</v>
      </c>
      <c r="F2312" s="300" t="s">
        <v>1068</v>
      </c>
      <c r="G2312" s="8" t="s">
        <v>24</v>
      </c>
      <c r="H2312" s="7" t="s">
        <v>326</v>
      </c>
      <c r="I2312" s="229">
        <v>2020</v>
      </c>
      <c r="J2312" s="28" t="s">
        <v>34</v>
      </c>
      <c r="K2312" s="229">
        <v>20200901</v>
      </c>
      <c r="L2312" s="300" t="s">
        <v>5113</v>
      </c>
      <c r="M2312" s="300" t="s">
        <v>219</v>
      </c>
      <c r="N2312" s="284" t="s">
        <v>4579</v>
      </c>
      <c r="O2312" s="229" t="s">
        <v>653</v>
      </c>
      <c r="P2312" s="7">
        <v>1500</v>
      </c>
      <c r="Q2312" s="290"/>
    </row>
    <row r="2313" s="2" customFormat="1" ht="14.25" spans="1:17">
      <c r="A2313" s="7">
        <v>2310</v>
      </c>
      <c r="B2313" s="275" t="s">
        <v>4959</v>
      </c>
      <c r="C2313" s="275" t="s">
        <v>5100</v>
      </c>
      <c r="D2313" s="300" t="s">
        <v>5114</v>
      </c>
      <c r="E2313" s="229" t="s">
        <v>22</v>
      </c>
      <c r="F2313" s="300" t="s">
        <v>166</v>
      </c>
      <c r="G2313" s="8" t="s">
        <v>24</v>
      </c>
      <c r="H2313" s="300" t="s">
        <v>162</v>
      </c>
      <c r="I2313" s="229">
        <v>2020</v>
      </c>
      <c r="J2313" s="229" t="s">
        <v>26</v>
      </c>
      <c r="K2313" s="229">
        <v>20201001</v>
      </c>
      <c r="L2313" s="300" t="s">
        <v>5115</v>
      </c>
      <c r="M2313" s="300" t="s">
        <v>377</v>
      </c>
      <c r="N2313" s="284" t="s">
        <v>555</v>
      </c>
      <c r="O2313" s="229" t="s">
        <v>653</v>
      </c>
      <c r="P2313" s="7">
        <v>1500</v>
      </c>
      <c r="Q2313" s="290"/>
    </row>
    <row r="2314" s="2" customFormat="1" ht="14.25" spans="1:17">
      <c r="A2314" s="7">
        <v>2311</v>
      </c>
      <c r="B2314" s="275" t="s">
        <v>4959</v>
      </c>
      <c r="C2314" s="275" t="s">
        <v>5100</v>
      </c>
      <c r="D2314" s="300" t="s">
        <v>512</v>
      </c>
      <c r="E2314" s="229" t="s">
        <v>22</v>
      </c>
      <c r="F2314" s="300" t="s">
        <v>243</v>
      </c>
      <c r="G2314" s="8" t="s">
        <v>24</v>
      </c>
      <c r="H2314" s="300" t="s">
        <v>1364</v>
      </c>
      <c r="I2314" s="229">
        <v>2020</v>
      </c>
      <c r="J2314" s="229" t="s">
        <v>26</v>
      </c>
      <c r="K2314" s="229">
        <v>20201001</v>
      </c>
      <c r="L2314" s="300" t="s">
        <v>5107</v>
      </c>
      <c r="M2314" s="300" t="s">
        <v>1642</v>
      </c>
      <c r="N2314" s="284" t="s">
        <v>4579</v>
      </c>
      <c r="O2314" s="229" t="s">
        <v>653</v>
      </c>
      <c r="P2314" s="7">
        <v>1500</v>
      </c>
      <c r="Q2314" s="290"/>
    </row>
    <row r="2315" s="2" customFormat="1" ht="14.25" spans="1:17">
      <c r="A2315" s="7">
        <v>2312</v>
      </c>
      <c r="B2315" s="275" t="s">
        <v>4959</v>
      </c>
      <c r="C2315" s="275" t="s">
        <v>5100</v>
      </c>
      <c r="D2315" s="291" t="s">
        <v>5116</v>
      </c>
      <c r="E2315" s="291" t="s">
        <v>44</v>
      </c>
      <c r="F2315" s="251" t="s">
        <v>268</v>
      </c>
      <c r="G2315" s="8" t="s">
        <v>24</v>
      </c>
      <c r="H2315" s="229" t="s">
        <v>3137</v>
      </c>
      <c r="I2315" s="229">
        <v>2020</v>
      </c>
      <c r="J2315" s="28" t="s">
        <v>34</v>
      </c>
      <c r="K2315" s="229">
        <v>2020</v>
      </c>
      <c r="L2315" s="229" t="s">
        <v>5117</v>
      </c>
      <c r="M2315" s="229" t="s">
        <v>28</v>
      </c>
      <c r="N2315" s="284" t="s">
        <v>4987</v>
      </c>
      <c r="O2315" s="229" t="s">
        <v>631</v>
      </c>
      <c r="P2315" s="7">
        <v>1500</v>
      </c>
      <c r="Q2315" s="290"/>
    </row>
    <row r="2316" s="2" customFormat="1" ht="14.25" spans="1:17">
      <c r="A2316" s="7">
        <v>2313</v>
      </c>
      <c r="B2316" s="229" t="s">
        <v>4959</v>
      </c>
      <c r="C2316" s="275" t="s">
        <v>5100</v>
      </c>
      <c r="D2316" s="28" t="s">
        <v>5116</v>
      </c>
      <c r="E2316" s="229" t="s">
        <v>44</v>
      </c>
      <c r="F2316" s="28" t="s">
        <v>469</v>
      </c>
      <c r="G2316" s="8" t="s">
        <v>24</v>
      </c>
      <c r="H2316" s="7" t="s">
        <v>326</v>
      </c>
      <c r="I2316" s="229">
        <v>2021</v>
      </c>
      <c r="J2316" s="28" t="s">
        <v>34</v>
      </c>
      <c r="K2316" s="285">
        <v>44440</v>
      </c>
      <c r="L2316" s="28" t="s">
        <v>5070</v>
      </c>
      <c r="M2316" s="28" t="s">
        <v>3061</v>
      </c>
      <c r="N2316" s="229" t="s">
        <v>5118</v>
      </c>
      <c r="O2316" s="229" t="s">
        <v>637</v>
      </c>
      <c r="P2316" s="7">
        <v>1500</v>
      </c>
      <c r="Q2316" s="290"/>
    </row>
    <row r="2317" s="2" customFormat="1" ht="14.25" spans="1:17">
      <c r="A2317" s="7">
        <v>2314</v>
      </c>
      <c r="B2317" s="229" t="s">
        <v>4959</v>
      </c>
      <c r="C2317" s="275" t="s">
        <v>5100</v>
      </c>
      <c r="D2317" s="28" t="s">
        <v>632</v>
      </c>
      <c r="E2317" s="229" t="s">
        <v>22</v>
      </c>
      <c r="F2317" s="28" t="s">
        <v>240</v>
      </c>
      <c r="G2317" s="8" t="s">
        <v>24</v>
      </c>
      <c r="H2317" s="7" t="s">
        <v>326</v>
      </c>
      <c r="I2317" s="229">
        <v>2019</v>
      </c>
      <c r="J2317" s="28" t="s">
        <v>34</v>
      </c>
      <c r="K2317" s="229">
        <v>20190901</v>
      </c>
      <c r="L2317" s="28" t="s">
        <v>5119</v>
      </c>
      <c r="M2317" s="28" t="s">
        <v>3832</v>
      </c>
      <c r="N2317" s="229" t="s">
        <v>5120</v>
      </c>
      <c r="O2317" s="229" t="s">
        <v>646</v>
      </c>
      <c r="P2317" s="7">
        <v>1500</v>
      </c>
      <c r="Q2317" s="290"/>
    </row>
    <row r="2318" s="2" customFormat="1" ht="14.25" spans="1:17">
      <c r="A2318" s="7">
        <v>2315</v>
      </c>
      <c r="B2318" s="229" t="s">
        <v>4959</v>
      </c>
      <c r="C2318" s="291" t="s">
        <v>5100</v>
      </c>
      <c r="D2318" s="291" t="s">
        <v>5121</v>
      </c>
      <c r="E2318" s="251" t="s">
        <v>44</v>
      </c>
      <c r="F2318" s="251" t="s">
        <v>191</v>
      </c>
      <c r="G2318" s="8" t="s">
        <v>24</v>
      </c>
      <c r="H2318" s="229" t="s">
        <v>623</v>
      </c>
      <c r="I2318" s="229">
        <v>2021</v>
      </c>
      <c r="J2318" s="229" t="s">
        <v>26</v>
      </c>
      <c r="K2318" s="223">
        <v>20210901</v>
      </c>
      <c r="L2318" s="28" t="s">
        <v>5070</v>
      </c>
      <c r="M2318" s="28" t="s">
        <v>3061</v>
      </c>
      <c r="N2318" s="229" t="s">
        <v>5118</v>
      </c>
      <c r="O2318" s="229" t="s">
        <v>637</v>
      </c>
      <c r="P2318" s="7">
        <v>1500</v>
      </c>
      <c r="Q2318" s="290"/>
    </row>
    <row r="2319" s="2" customFormat="1" ht="14.25" spans="1:17">
      <c r="A2319" s="7">
        <v>2316</v>
      </c>
      <c r="B2319" s="229" t="s">
        <v>4959</v>
      </c>
      <c r="C2319" s="291" t="s">
        <v>5100</v>
      </c>
      <c r="D2319" s="291" t="s">
        <v>5122</v>
      </c>
      <c r="E2319" s="251" t="s">
        <v>44</v>
      </c>
      <c r="F2319" s="251" t="s">
        <v>23</v>
      </c>
      <c r="G2319" s="8" t="s">
        <v>24</v>
      </c>
      <c r="H2319" s="229" t="s">
        <v>482</v>
      </c>
      <c r="I2319" s="229">
        <v>2021</v>
      </c>
      <c r="J2319" s="229" t="s">
        <v>26</v>
      </c>
      <c r="K2319" s="223" t="s">
        <v>5099</v>
      </c>
      <c r="L2319" s="229" t="s">
        <v>5123</v>
      </c>
      <c r="M2319" s="229" t="s">
        <v>1280</v>
      </c>
      <c r="N2319" s="229" t="s">
        <v>5124</v>
      </c>
      <c r="O2319" s="229" t="s">
        <v>631</v>
      </c>
      <c r="P2319" s="7">
        <v>1500</v>
      </c>
      <c r="Q2319" s="290"/>
    </row>
    <row r="2320" s="2" customFormat="1" ht="14.25" spans="1:17">
      <c r="A2320" s="7">
        <v>2317</v>
      </c>
      <c r="B2320" s="229" t="s">
        <v>4959</v>
      </c>
      <c r="C2320" s="275" t="s">
        <v>5125</v>
      </c>
      <c r="D2320" s="275" t="s">
        <v>1043</v>
      </c>
      <c r="E2320" s="276" t="s">
        <v>22</v>
      </c>
      <c r="F2320" s="276" t="s">
        <v>236</v>
      </c>
      <c r="G2320" s="8" t="s">
        <v>24</v>
      </c>
      <c r="H2320" s="28" t="s">
        <v>1073</v>
      </c>
      <c r="I2320" s="28">
        <v>2019</v>
      </c>
      <c r="J2320" s="28" t="s">
        <v>26</v>
      </c>
      <c r="K2320" s="28">
        <v>20190901</v>
      </c>
      <c r="L2320" s="229" t="s">
        <v>3206</v>
      </c>
      <c r="M2320" s="229" t="s">
        <v>320</v>
      </c>
      <c r="N2320" s="229" t="s">
        <v>4987</v>
      </c>
      <c r="O2320" s="275" t="s">
        <v>653</v>
      </c>
      <c r="P2320" s="7">
        <v>1500</v>
      </c>
      <c r="Q2320" s="290"/>
    </row>
    <row r="2321" s="2" customFormat="1" ht="14.25" spans="1:17">
      <c r="A2321" s="7">
        <v>2318</v>
      </c>
      <c r="B2321" s="229" t="s">
        <v>4959</v>
      </c>
      <c r="C2321" s="275" t="s">
        <v>5125</v>
      </c>
      <c r="D2321" s="275" t="s">
        <v>5026</v>
      </c>
      <c r="E2321" s="276" t="s">
        <v>44</v>
      </c>
      <c r="F2321" s="275" t="s">
        <v>524</v>
      </c>
      <c r="G2321" s="8" t="s">
        <v>24</v>
      </c>
      <c r="H2321" s="275" t="s">
        <v>25</v>
      </c>
      <c r="I2321" s="28">
        <v>2019</v>
      </c>
      <c r="J2321" s="28" t="s">
        <v>26</v>
      </c>
      <c r="K2321" s="28" t="s">
        <v>526</v>
      </c>
      <c r="L2321" s="229" t="s">
        <v>1024</v>
      </c>
      <c r="M2321" s="229" t="s">
        <v>1355</v>
      </c>
      <c r="N2321" s="229" t="s">
        <v>4624</v>
      </c>
      <c r="O2321" s="275" t="s">
        <v>631</v>
      </c>
      <c r="P2321" s="7">
        <v>1500</v>
      </c>
      <c r="Q2321" s="290"/>
    </row>
    <row r="2322" s="2" customFormat="1" ht="14.25" spans="1:17">
      <c r="A2322" s="7">
        <v>2319</v>
      </c>
      <c r="B2322" s="229" t="s">
        <v>4959</v>
      </c>
      <c r="C2322" s="275" t="s">
        <v>5125</v>
      </c>
      <c r="D2322" s="275" t="s">
        <v>5126</v>
      </c>
      <c r="E2322" s="276" t="s">
        <v>44</v>
      </c>
      <c r="F2322" s="275" t="s">
        <v>59</v>
      </c>
      <c r="G2322" s="8" t="s">
        <v>24</v>
      </c>
      <c r="H2322" s="275" t="s">
        <v>482</v>
      </c>
      <c r="I2322" s="28">
        <v>2019</v>
      </c>
      <c r="J2322" s="28" t="s">
        <v>26</v>
      </c>
      <c r="K2322" s="28">
        <v>20190901</v>
      </c>
      <c r="L2322" s="229" t="s">
        <v>5127</v>
      </c>
      <c r="M2322" s="229" t="s">
        <v>3238</v>
      </c>
      <c r="N2322" s="229" t="s">
        <v>4624</v>
      </c>
      <c r="O2322" s="275" t="s">
        <v>631</v>
      </c>
      <c r="P2322" s="7">
        <v>1500</v>
      </c>
      <c r="Q2322" s="290"/>
    </row>
    <row r="2323" s="2" customFormat="1" ht="14.25" spans="1:17">
      <c r="A2323" s="7">
        <v>2320</v>
      </c>
      <c r="B2323" s="229" t="s">
        <v>4959</v>
      </c>
      <c r="C2323" s="275" t="s">
        <v>5125</v>
      </c>
      <c r="D2323" s="275" t="s">
        <v>1043</v>
      </c>
      <c r="E2323" s="276" t="s">
        <v>22</v>
      </c>
      <c r="F2323" s="275" t="s">
        <v>119</v>
      </c>
      <c r="G2323" s="8" t="s">
        <v>24</v>
      </c>
      <c r="H2323" s="275" t="s">
        <v>322</v>
      </c>
      <c r="I2323" s="28">
        <v>2019</v>
      </c>
      <c r="J2323" s="28" t="s">
        <v>34</v>
      </c>
      <c r="K2323" s="28">
        <v>20190901</v>
      </c>
      <c r="L2323" s="229" t="s">
        <v>2528</v>
      </c>
      <c r="M2323" s="229" t="s">
        <v>5128</v>
      </c>
      <c r="N2323" s="311" t="s">
        <v>5129</v>
      </c>
      <c r="O2323" s="275" t="s">
        <v>637</v>
      </c>
      <c r="P2323" s="7">
        <v>1500</v>
      </c>
      <c r="Q2323" s="290"/>
    </row>
    <row r="2324" s="2" customFormat="1" ht="14.25" spans="1:17">
      <c r="A2324" s="7">
        <v>2321</v>
      </c>
      <c r="B2324" s="229" t="s">
        <v>4959</v>
      </c>
      <c r="C2324" s="275" t="s">
        <v>5125</v>
      </c>
      <c r="D2324" s="275" t="s">
        <v>3344</v>
      </c>
      <c r="E2324" s="276" t="s">
        <v>44</v>
      </c>
      <c r="F2324" s="275" t="s">
        <v>1220</v>
      </c>
      <c r="G2324" s="8" t="s">
        <v>24</v>
      </c>
      <c r="H2324" s="275" t="s">
        <v>330</v>
      </c>
      <c r="I2324" s="28">
        <v>2019</v>
      </c>
      <c r="J2324" s="28" t="s">
        <v>34</v>
      </c>
      <c r="K2324" s="28">
        <v>20190830</v>
      </c>
      <c r="L2324" s="229" t="s">
        <v>5130</v>
      </c>
      <c r="M2324" s="229" t="s">
        <v>856</v>
      </c>
      <c r="N2324" s="229" t="s">
        <v>4579</v>
      </c>
      <c r="O2324" s="275" t="s">
        <v>631</v>
      </c>
      <c r="P2324" s="7">
        <v>1500</v>
      </c>
      <c r="Q2324" s="290"/>
    </row>
    <row r="2325" s="2" customFormat="1" ht="14.25" spans="1:17">
      <c r="A2325" s="7">
        <v>2322</v>
      </c>
      <c r="B2325" s="229" t="s">
        <v>4959</v>
      </c>
      <c r="C2325" s="275" t="s">
        <v>5125</v>
      </c>
      <c r="D2325" s="28" t="s">
        <v>5051</v>
      </c>
      <c r="E2325" s="229" t="s">
        <v>22</v>
      </c>
      <c r="F2325" s="28" t="s">
        <v>220</v>
      </c>
      <c r="G2325" s="8" t="s">
        <v>24</v>
      </c>
      <c r="H2325" s="229" t="s">
        <v>33</v>
      </c>
      <c r="I2325" s="229">
        <v>2020</v>
      </c>
      <c r="J2325" s="28" t="s">
        <v>34</v>
      </c>
      <c r="K2325" s="229">
        <v>20200901</v>
      </c>
      <c r="L2325" s="28" t="s">
        <v>5034</v>
      </c>
      <c r="M2325" s="28" t="s">
        <v>2769</v>
      </c>
      <c r="N2325" s="284" t="s">
        <v>4624</v>
      </c>
      <c r="O2325" s="229" t="s">
        <v>653</v>
      </c>
      <c r="P2325" s="7">
        <v>1500</v>
      </c>
      <c r="Q2325" s="290"/>
    </row>
    <row r="2326" s="2" customFormat="1" ht="14.25" spans="1:17">
      <c r="A2326" s="7">
        <v>2323</v>
      </c>
      <c r="B2326" s="229" t="s">
        <v>4959</v>
      </c>
      <c r="C2326" s="275" t="s">
        <v>5125</v>
      </c>
      <c r="D2326" s="28" t="s">
        <v>1043</v>
      </c>
      <c r="E2326" s="28" t="s">
        <v>44</v>
      </c>
      <c r="F2326" s="28" t="s">
        <v>287</v>
      </c>
      <c r="G2326" s="8" t="s">
        <v>24</v>
      </c>
      <c r="H2326" s="28" t="s">
        <v>720</v>
      </c>
      <c r="I2326" s="28">
        <v>2021</v>
      </c>
      <c r="J2326" s="28" t="s">
        <v>34</v>
      </c>
      <c r="K2326" s="28">
        <v>20210901</v>
      </c>
      <c r="L2326" s="28" t="s">
        <v>3206</v>
      </c>
      <c r="M2326" s="28" t="s">
        <v>320</v>
      </c>
      <c r="N2326" s="28" t="s">
        <v>4987</v>
      </c>
      <c r="O2326" s="28" t="s">
        <v>631</v>
      </c>
      <c r="P2326" s="7">
        <v>1500</v>
      </c>
      <c r="Q2326" s="290"/>
    </row>
    <row r="2327" s="2" customFormat="1" ht="14.25" spans="1:17">
      <c r="A2327" s="7">
        <v>2324</v>
      </c>
      <c r="B2327" s="229" t="s">
        <v>4959</v>
      </c>
      <c r="C2327" s="275" t="s">
        <v>5125</v>
      </c>
      <c r="D2327" s="229" t="s">
        <v>632</v>
      </c>
      <c r="E2327" s="229" t="s">
        <v>44</v>
      </c>
      <c r="F2327" s="229" t="s">
        <v>469</v>
      </c>
      <c r="G2327" s="8" t="s">
        <v>24</v>
      </c>
      <c r="H2327" s="229" t="s">
        <v>5131</v>
      </c>
      <c r="I2327" s="229">
        <v>2021</v>
      </c>
      <c r="J2327" s="229" t="s">
        <v>34</v>
      </c>
      <c r="K2327" s="229">
        <v>20210901</v>
      </c>
      <c r="L2327" s="229" t="s">
        <v>5132</v>
      </c>
      <c r="M2327" s="229" t="s">
        <v>1108</v>
      </c>
      <c r="N2327" s="284" t="s">
        <v>4624</v>
      </c>
      <c r="O2327" s="229" t="s">
        <v>637</v>
      </c>
      <c r="P2327" s="7">
        <v>1500</v>
      </c>
      <c r="Q2327" s="290"/>
    </row>
    <row r="2328" s="2" customFormat="1" ht="14.25" spans="1:17">
      <c r="A2328" s="7">
        <v>2325</v>
      </c>
      <c r="B2328" s="223" t="s">
        <v>4959</v>
      </c>
      <c r="C2328" s="223" t="s">
        <v>5125</v>
      </c>
      <c r="D2328" s="223" t="s">
        <v>1043</v>
      </c>
      <c r="E2328" s="223" t="s">
        <v>44</v>
      </c>
      <c r="F2328" s="251" t="s">
        <v>485</v>
      </c>
      <c r="G2328" s="8" t="s">
        <v>24</v>
      </c>
      <c r="H2328" s="293" t="s">
        <v>46</v>
      </c>
      <c r="I2328" s="298">
        <v>2021</v>
      </c>
      <c r="J2328" s="229" t="s">
        <v>26</v>
      </c>
      <c r="K2328" s="229">
        <v>20210901</v>
      </c>
      <c r="L2328" s="229" t="s">
        <v>5133</v>
      </c>
      <c r="M2328" s="229" t="s">
        <v>5134</v>
      </c>
      <c r="N2328" s="284" t="s">
        <v>4624</v>
      </c>
      <c r="O2328" s="229" t="s">
        <v>631</v>
      </c>
      <c r="P2328" s="7">
        <v>1500</v>
      </c>
      <c r="Q2328" s="290"/>
    </row>
    <row r="2329" s="2" customFormat="1" ht="14.25" spans="1:17">
      <c r="A2329" s="7">
        <v>2326</v>
      </c>
      <c r="B2329" s="229" t="s">
        <v>4959</v>
      </c>
      <c r="C2329" s="275" t="s">
        <v>5135</v>
      </c>
      <c r="D2329" s="275" t="s">
        <v>3165</v>
      </c>
      <c r="E2329" s="276" t="s">
        <v>44</v>
      </c>
      <c r="F2329" s="276" t="s">
        <v>503</v>
      </c>
      <c r="G2329" s="8" t="s">
        <v>24</v>
      </c>
      <c r="H2329" s="28" t="s">
        <v>212</v>
      </c>
      <c r="I2329" s="28" t="s">
        <v>479</v>
      </c>
      <c r="J2329" s="28" t="s">
        <v>34</v>
      </c>
      <c r="K2329" s="28">
        <v>20170901</v>
      </c>
      <c r="L2329" s="229" t="s">
        <v>5136</v>
      </c>
      <c r="M2329" s="229" t="s">
        <v>941</v>
      </c>
      <c r="N2329" s="229" t="s">
        <v>4579</v>
      </c>
      <c r="O2329" s="229" t="s">
        <v>631</v>
      </c>
      <c r="P2329" s="7">
        <v>1500</v>
      </c>
      <c r="Q2329" s="290"/>
    </row>
    <row r="2330" s="2" customFormat="1" ht="14.25" spans="1:17">
      <c r="A2330" s="7">
        <v>2327</v>
      </c>
      <c r="B2330" s="229" t="s">
        <v>4959</v>
      </c>
      <c r="C2330" s="275" t="s">
        <v>5135</v>
      </c>
      <c r="D2330" s="275" t="s">
        <v>815</v>
      </c>
      <c r="E2330" s="276" t="s">
        <v>22</v>
      </c>
      <c r="F2330" s="276" t="s">
        <v>741</v>
      </c>
      <c r="G2330" s="8" t="s">
        <v>24</v>
      </c>
      <c r="H2330" s="28" t="s">
        <v>5137</v>
      </c>
      <c r="I2330" s="28">
        <v>2020</v>
      </c>
      <c r="J2330" s="28" t="s">
        <v>26</v>
      </c>
      <c r="K2330" s="28">
        <v>20201001</v>
      </c>
      <c r="L2330" s="229" t="s">
        <v>5138</v>
      </c>
      <c r="M2330" s="229" t="s">
        <v>3238</v>
      </c>
      <c r="N2330" s="229" t="s">
        <v>4579</v>
      </c>
      <c r="O2330" s="229" t="s">
        <v>653</v>
      </c>
      <c r="P2330" s="7">
        <v>1500</v>
      </c>
      <c r="Q2330" s="290"/>
    </row>
    <row r="2331" s="2" customFormat="1" ht="14.25" spans="1:17">
      <c r="A2331" s="7">
        <v>2328</v>
      </c>
      <c r="B2331" s="229" t="s">
        <v>4959</v>
      </c>
      <c r="C2331" s="275" t="s">
        <v>5135</v>
      </c>
      <c r="D2331" s="275" t="s">
        <v>5139</v>
      </c>
      <c r="E2331" s="276" t="s">
        <v>44</v>
      </c>
      <c r="F2331" s="276" t="s">
        <v>236</v>
      </c>
      <c r="G2331" s="8" t="s">
        <v>24</v>
      </c>
      <c r="H2331" s="28" t="s">
        <v>647</v>
      </c>
      <c r="I2331" s="28">
        <v>2020</v>
      </c>
      <c r="J2331" s="28" t="s">
        <v>34</v>
      </c>
      <c r="K2331" s="28">
        <v>20201001</v>
      </c>
      <c r="L2331" s="229" t="s">
        <v>5140</v>
      </c>
      <c r="M2331" s="229" t="s">
        <v>1214</v>
      </c>
      <c r="N2331" s="229" t="s">
        <v>5141</v>
      </c>
      <c r="O2331" s="229" t="s">
        <v>631</v>
      </c>
      <c r="P2331" s="7">
        <v>1500</v>
      </c>
      <c r="Q2331" s="290"/>
    </row>
    <row r="2332" s="2" customFormat="1" ht="14.25" spans="1:17">
      <c r="A2332" s="7">
        <v>2329</v>
      </c>
      <c r="B2332" s="229" t="s">
        <v>4959</v>
      </c>
      <c r="C2332" s="275" t="s">
        <v>5135</v>
      </c>
      <c r="D2332" s="275" t="s">
        <v>1043</v>
      </c>
      <c r="E2332" s="276" t="s">
        <v>22</v>
      </c>
      <c r="F2332" s="276" t="s">
        <v>474</v>
      </c>
      <c r="G2332" s="8" t="s">
        <v>24</v>
      </c>
      <c r="H2332" s="28" t="s">
        <v>808</v>
      </c>
      <c r="I2332" s="28">
        <v>2020</v>
      </c>
      <c r="J2332" s="28" t="s">
        <v>34</v>
      </c>
      <c r="K2332" s="28">
        <v>20200901</v>
      </c>
      <c r="L2332" s="229" t="s">
        <v>5142</v>
      </c>
      <c r="M2332" s="229" t="s">
        <v>2792</v>
      </c>
      <c r="N2332" s="229" t="s">
        <v>4579</v>
      </c>
      <c r="O2332" s="229" t="s">
        <v>653</v>
      </c>
      <c r="P2332" s="7">
        <v>1500</v>
      </c>
      <c r="Q2332" s="290"/>
    </row>
    <row r="2333" s="2" customFormat="1" ht="14.25" spans="1:17">
      <c r="A2333" s="7">
        <v>2330</v>
      </c>
      <c r="B2333" s="229" t="s">
        <v>4959</v>
      </c>
      <c r="C2333" s="275" t="s">
        <v>5135</v>
      </c>
      <c r="D2333" s="275" t="s">
        <v>4108</v>
      </c>
      <c r="E2333" s="276" t="s">
        <v>22</v>
      </c>
      <c r="F2333" s="276" t="s">
        <v>153</v>
      </c>
      <c r="G2333" s="8" t="s">
        <v>24</v>
      </c>
      <c r="H2333" s="28" t="s">
        <v>162</v>
      </c>
      <c r="I2333" s="28" t="s">
        <v>5003</v>
      </c>
      <c r="J2333" s="28" t="s">
        <v>34</v>
      </c>
      <c r="K2333" s="28">
        <v>20180901</v>
      </c>
      <c r="L2333" s="229" t="s">
        <v>5143</v>
      </c>
      <c r="M2333" s="229" t="s">
        <v>5144</v>
      </c>
      <c r="N2333" s="229" t="s">
        <v>4987</v>
      </c>
      <c r="O2333" s="229" t="s">
        <v>653</v>
      </c>
      <c r="P2333" s="7">
        <v>1500</v>
      </c>
      <c r="Q2333" s="290"/>
    </row>
    <row r="2334" s="2" customFormat="1" ht="14.25" spans="1:17">
      <c r="A2334" s="7">
        <v>2331</v>
      </c>
      <c r="B2334" s="229" t="s">
        <v>4959</v>
      </c>
      <c r="C2334" s="275" t="s">
        <v>5135</v>
      </c>
      <c r="D2334" s="275" t="s">
        <v>5116</v>
      </c>
      <c r="E2334" s="276" t="s">
        <v>44</v>
      </c>
      <c r="F2334" s="276" t="s">
        <v>803</v>
      </c>
      <c r="G2334" s="8" t="s">
        <v>24</v>
      </c>
      <c r="H2334" s="28" t="s">
        <v>5145</v>
      </c>
      <c r="I2334" s="28">
        <v>2021</v>
      </c>
      <c r="J2334" s="28" t="s">
        <v>26</v>
      </c>
      <c r="K2334" s="28">
        <v>20210901</v>
      </c>
      <c r="L2334" s="229" t="s">
        <v>1017</v>
      </c>
      <c r="M2334" s="229" t="s">
        <v>4460</v>
      </c>
      <c r="N2334" s="229" t="s">
        <v>4579</v>
      </c>
      <c r="O2334" s="229" t="s">
        <v>631</v>
      </c>
      <c r="P2334" s="7">
        <v>1500</v>
      </c>
      <c r="Q2334" s="290"/>
    </row>
    <row r="2335" s="2" customFormat="1" ht="14.25" spans="1:17">
      <c r="A2335" s="7">
        <v>2332</v>
      </c>
      <c r="B2335" s="229" t="s">
        <v>4959</v>
      </c>
      <c r="C2335" s="275" t="s">
        <v>5135</v>
      </c>
      <c r="D2335" s="32" t="s">
        <v>512</v>
      </c>
      <c r="E2335" s="32" t="s">
        <v>44</v>
      </c>
      <c r="F2335" s="27" t="s">
        <v>63</v>
      </c>
      <c r="G2335" s="8" t="s">
        <v>24</v>
      </c>
      <c r="H2335" s="7" t="s">
        <v>326</v>
      </c>
      <c r="I2335" s="229">
        <v>2020</v>
      </c>
      <c r="J2335" s="28" t="s">
        <v>34</v>
      </c>
      <c r="K2335" s="229">
        <v>20200901</v>
      </c>
      <c r="L2335" s="229" t="s">
        <v>5146</v>
      </c>
      <c r="M2335" s="229" t="s">
        <v>2260</v>
      </c>
      <c r="N2335" s="284" t="s">
        <v>4987</v>
      </c>
      <c r="O2335" s="229" t="s">
        <v>631</v>
      </c>
      <c r="P2335" s="7">
        <v>1500</v>
      </c>
      <c r="Q2335" s="290"/>
    </row>
    <row r="2336" s="2" customFormat="1" ht="14.25" spans="1:17">
      <c r="A2336" s="7">
        <v>2333</v>
      </c>
      <c r="B2336" s="229" t="s">
        <v>4959</v>
      </c>
      <c r="C2336" s="275" t="s">
        <v>5135</v>
      </c>
      <c r="D2336" s="275" t="s">
        <v>5147</v>
      </c>
      <c r="E2336" s="229" t="s">
        <v>5148</v>
      </c>
      <c r="F2336" s="275" t="s">
        <v>1351</v>
      </c>
      <c r="G2336" s="8" t="s">
        <v>24</v>
      </c>
      <c r="H2336" s="275" t="s">
        <v>839</v>
      </c>
      <c r="I2336" s="229">
        <v>2020</v>
      </c>
      <c r="J2336" s="229" t="s">
        <v>26</v>
      </c>
      <c r="K2336" s="229">
        <v>20201001</v>
      </c>
      <c r="L2336" s="275" t="s">
        <v>1017</v>
      </c>
      <c r="M2336" s="275" t="s">
        <v>4460</v>
      </c>
      <c r="N2336" s="229" t="s">
        <v>4579</v>
      </c>
      <c r="O2336" s="229" t="s">
        <v>653</v>
      </c>
      <c r="P2336" s="7">
        <v>1500</v>
      </c>
      <c r="Q2336" s="290"/>
    </row>
    <row r="2337" s="2" customFormat="1" ht="14.25" spans="1:17">
      <c r="A2337" s="7">
        <v>2334</v>
      </c>
      <c r="B2337" s="229" t="s">
        <v>4959</v>
      </c>
      <c r="C2337" s="275" t="s">
        <v>5135</v>
      </c>
      <c r="D2337" s="229" t="s">
        <v>632</v>
      </c>
      <c r="E2337" s="229" t="s">
        <v>22</v>
      </c>
      <c r="F2337" s="28" t="s">
        <v>287</v>
      </c>
      <c r="G2337" s="8" t="s">
        <v>24</v>
      </c>
      <c r="H2337" s="229" t="s">
        <v>33</v>
      </c>
      <c r="I2337" s="229">
        <v>2020</v>
      </c>
      <c r="J2337" s="229" t="s">
        <v>34</v>
      </c>
      <c r="K2337" s="229">
        <v>20200901</v>
      </c>
      <c r="L2337" s="28" t="s">
        <v>5149</v>
      </c>
      <c r="M2337" s="28" t="s">
        <v>103</v>
      </c>
      <c r="N2337" s="284" t="s">
        <v>4579</v>
      </c>
      <c r="O2337" s="229" t="s">
        <v>653</v>
      </c>
      <c r="P2337" s="7">
        <v>1500</v>
      </c>
      <c r="Q2337" s="290"/>
    </row>
    <row r="2338" s="2" customFormat="1" ht="14.25" spans="1:17">
      <c r="A2338" s="7">
        <v>2335</v>
      </c>
      <c r="B2338" s="229" t="s">
        <v>4959</v>
      </c>
      <c r="C2338" s="229" t="s">
        <v>5135</v>
      </c>
      <c r="D2338" s="229" t="s">
        <v>5150</v>
      </c>
      <c r="E2338" s="229" t="s">
        <v>44</v>
      </c>
      <c r="F2338" s="229" t="s">
        <v>129</v>
      </c>
      <c r="G2338" s="8" t="s">
        <v>24</v>
      </c>
      <c r="H2338" s="229" t="s">
        <v>857</v>
      </c>
      <c r="I2338" s="229">
        <v>2020</v>
      </c>
      <c r="J2338" s="229" t="s">
        <v>26</v>
      </c>
      <c r="K2338" s="229">
        <v>20201001</v>
      </c>
      <c r="L2338" s="229" t="s">
        <v>5151</v>
      </c>
      <c r="M2338" s="229" t="s">
        <v>649</v>
      </c>
      <c r="N2338" s="229" t="s">
        <v>4579</v>
      </c>
      <c r="O2338" s="229" t="s">
        <v>631</v>
      </c>
      <c r="P2338" s="7">
        <v>1500</v>
      </c>
      <c r="Q2338" s="290"/>
    </row>
    <row r="2339" s="2" customFormat="1" ht="14.25" spans="1:17">
      <c r="A2339" s="7">
        <v>2336</v>
      </c>
      <c r="B2339" s="229" t="s">
        <v>4959</v>
      </c>
      <c r="C2339" s="229" t="s">
        <v>5135</v>
      </c>
      <c r="D2339" s="229" t="s">
        <v>5152</v>
      </c>
      <c r="E2339" s="229" t="s">
        <v>44</v>
      </c>
      <c r="F2339" s="28" t="s">
        <v>230</v>
      </c>
      <c r="G2339" s="8" t="s">
        <v>24</v>
      </c>
      <c r="H2339" s="229" t="s">
        <v>5153</v>
      </c>
      <c r="I2339" s="229">
        <v>2021</v>
      </c>
      <c r="J2339" s="229" t="s">
        <v>34</v>
      </c>
      <c r="K2339" s="229">
        <v>202109</v>
      </c>
      <c r="L2339" s="229" t="s">
        <v>5154</v>
      </c>
      <c r="M2339" s="28" t="s">
        <v>1965</v>
      </c>
      <c r="N2339" s="229" t="s">
        <v>5155</v>
      </c>
      <c r="O2339" s="229" t="s">
        <v>631</v>
      </c>
      <c r="P2339" s="7">
        <v>1500</v>
      </c>
      <c r="Q2339" s="290"/>
    </row>
    <row r="2340" s="2" customFormat="1" ht="14.25" spans="1:17">
      <c r="A2340" s="7">
        <v>2337</v>
      </c>
      <c r="B2340" s="229" t="s">
        <v>4959</v>
      </c>
      <c r="C2340" s="229" t="s">
        <v>5135</v>
      </c>
      <c r="D2340" s="229" t="s">
        <v>632</v>
      </c>
      <c r="E2340" s="229" t="s">
        <v>22</v>
      </c>
      <c r="F2340" s="28" t="s">
        <v>220</v>
      </c>
      <c r="G2340" s="8" t="s">
        <v>24</v>
      </c>
      <c r="H2340" s="229" t="s">
        <v>5156</v>
      </c>
      <c r="I2340" s="229">
        <v>2021</v>
      </c>
      <c r="J2340" s="229" t="s">
        <v>26</v>
      </c>
      <c r="K2340" s="229">
        <v>202109</v>
      </c>
      <c r="L2340" s="229" t="s">
        <v>4716</v>
      </c>
      <c r="M2340" s="28" t="s">
        <v>2340</v>
      </c>
      <c r="N2340" s="229" t="s">
        <v>5157</v>
      </c>
      <c r="O2340" s="229" t="s">
        <v>653</v>
      </c>
      <c r="P2340" s="7">
        <v>1500</v>
      </c>
      <c r="Q2340" s="290"/>
    </row>
    <row r="2341" s="2" customFormat="1" spans="1:17">
      <c r="A2341" s="7">
        <v>2338</v>
      </c>
      <c r="B2341" s="26" t="s">
        <v>4959</v>
      </c>
      <c r="C2341" s="301" t="s">
        <v>5135</v>
      </c>
      <c r="D2341" s="302" t="s">
        <v>5158</v>
      </c>
      <c r="E2341" s="301" t="s">
        <v>44</v>
      </c>
      <c r="F2341" s="303" t="s">
        <v>180</v>
      </c>
      <c r="G2341" s="8" t="s">
        <v>24</v>
      </c>
      <c r="H2341" s="304" t="s">
        <v>330</v>
      </c>
      <c r="I2341" s="302" t="s">
        <v>5159</v>
      </c>
      <c r="J2341" s="312" t="s">
        <v>34</v>
      </c>
      <c r="K2341" s="245">
        <v>20210901</v>
      </c>
      <c r="L2341" s="313" t="s">
        <v>2423</v>
      </c>
      <c r="M2341" s="314" t="s">
        <v>249</v>
      </c>
      <c r="N2341" s="315" t="s">
        <v>5160</v>
      </c>
      <c r="O2341" s="301" t="s">
        <v>631</v>
      </c>
      <c r="P2341" s="7">
        <v>1500</v>
      </c>
      <c r="Q2341" s="223"/>
    </row>
    <row r="2342" s="2" customFormat="1" ht="14.25" spans="1:17">
      <c r="A2342" s="7">
        <v>2339</v>
      </c>
      <c r="B2342" s="229" t="s">
        <v>4959</v>
      </c>
      <c r="C2342" s="275" t="s">
        <v>5161</v>
      </c>
      <c r="D2342" s="275" t="s">
        <v>1024</v>
      </c>
      <c r="E2342" s="276" t="s">
        <v>22</v>
      </c>
      <c r="F2342" s="276" t="s">
        <v>51</v>
      </c>
      <c r="G2342" s="8" t="s">
        <v>24</v>
      </c>
      <c r="H2342" s="28" t="s">
        <v>857</v>
      </c>
      <c r="I2342" s="28">
        <v>2019</v>
      </c>
      <c r="J2342" s="28" t="s">
        <v>34</v>
      </c>
      <c r="K2342" s="28">
        <v>20191001</v>
      </c>
      <c r="L2342" s="229" t="s">
        <v>1013</v>
      </c>
      <c r="M2342" s="229" t="s">
        <v>3371</v>
      </c>
      <c r="N2342" s="229" t="s">
        <v>4579</v>
      </c>
      <c r="O2342" s="229" t="s">
        <v>653</v>
      </c>
      <c r="P2342" s="7">
        <v>1500</v>
      </c>
      <c r="Q2342" s="290"/>
    </row>
    <row r="2343" s="2" customFormat="1" ht="14.25" spans="1:17">
      <c r="A2343" s="7">
        <v>2340</v>
      </c>
      <c r="B2343" s="229" t="s">
        <v>4959</v>
      </c>
      <c r="C2343" s="275" t="s">
        <v>5161</v>
      </c>
      <c r="D2343" s="275" t="s">
        <v>632</v>
      </c>
      <c r="E2343" s="229" t="s">
        <v>44</v>
      </c>
      <c r="F2343" s="229" t="s">
        <v>898</v>
      </c>
      <c r="G2343" s="8" t="s">
        <v>24</v>
      </c>
      <c r="H2343" s="293" t="s">
        <v>775</v>
      </c>
      <c r="I2343" s="229">
        <v>2021</v>
      </c>
      <c r="J2343" s="229" t="s">
        <v>34</v>
      </c>
      <c r="K2343" s="229">
        <v>20210901</v>
      </c>
      <c r="L2343" s="229" t="s">
        <v>5162</v>
      </c>
      <c r="M2343" s="229" t="s">
        <v>1426</v>
      </c>
      <c r="N2343" s="229" t="s">
        <v>4987</v>
      </c>
      <c r="O2343" s="229" t="s">
        <v>631</v>
      </c>
      <c r="P2343" s="7">
        <v>1500</v>
      </c>
      <c r="Q2343" s="290"/>
    </row>
    <row r="2344" s="2" customFormat="1" ht="14.25" spans="1:17">
      <c r="A2344" s="7">
        <v>2341</v>
      </c>
      <c r="B2344" s="229" t="s">
        <v>4959</v>
      </c>
      <c r="C2344" s="275" t="s">
        <v>5161</v>
      </c>
      <c r="D2344" s="275" t="s">
        <v>5163</v>
      </c>
      <c r="E2344" s="276" t="s">
        <v>44</v>
      </c>
      <c r="F2344" s="275" t="s">
        <v>195</v>
      </c>
      <c r="G2344" s="8" t="s">
        <v>24</v>
      </c>
      <c r="H2344" s="7" t="s">
        <v>326</v>
      </c>
      <c r="I2344" s="28">
        <v>2019</v>
      </c>
      <c r="J2344" s="28" t="s">
        <v>34</v>
      </c>
      <c r="K2344" s="28">
        <v>20190901</v>
      </c>
      <c r="L2344" s="229" t="s">
        <v>5164</v>
      </c>
      <c r="M2344" s="229" t="s">
        <v>490</v>
      </c>
      <c r="N2344" s="284" t="s">
        <v>5165</v>
      </c>
      <c r="O2344" s="229" t="s">
        <v>631</v>
      </c>
      <c r="P2344" s="7">
        <v>1500</v>
      </c>
      <c r="Q2344" s="290"/>
    </row>
    <row r="2345" s="2" customFormat="1" ht="14.25" spans="1:17">
      <c r="A2345" s="7">
        <v>2342</v>
      </c>
      <c r="B2345" s="229" t="s">
        <v>4959</v>
      </c>
      <c r="C2345" s="275" t="s">
        <v>5161</v>
      </c>
      <c r="D2345" s="32" t="s">
        <v>5166</v>
      </c>
      <c r="E2345" s="32" t="s">
        <v>22</v>
      </c>
      <c r="F2345" s="27" t="s">
        <v>894</v>
      </c>
      <c r="G2345" s="8" t="s">
        <v>24</v>
      </c>
      <c r="H2345" s="7" t="s">
        <v>326</v>
      </c>
      <c r="I2345" s="229">
        <v>2020</v>
      </c>
      <c r="J2345" s="28" t="s">
        <v>34</v>
      </c>
      <c r="K2345" s="229">
        <v>20201001</v>
      </c>
      <c r="L2345" s="229" t="s">
        <v>5016</v>
      </c>
      <c r="M2345" s="229" t="s">
        <v>2981</v>
      </c>
      <c r="N2345" s="284" t="s">
        <v>4987</v>
      </c>
      <c r="O2345" s="229" t="s">
        <v>653</v>
      </c>
      <c r="P2345" s="7">
        <v>1500</v>
      </c>
      <c r="Q2345" s="290"/>
    </row>
    <row r="2346" s="2" customFormat="1" ht="14.25" spans="1:17">
      <c r="A2346" s="7">
        <v>2343</v>
      </c>
      <c r="B2346" s="229" t="s">
        <v>4959</v>
      </c>
      <c r="C2346" s="275" t="s">
        <v>5161</v>
      </c>
      <c r="D2346" s="229" t="s">
        <v>5167</v>
      </c>
      <c r="E2346" s="229" t="s">
        <v>44</v>
      </c>
      <c r="F2346" s="305" t="s">
        <v>2667</v>
      </c>
      <c r="G2346" s="8" t="s">
        <v>24</v>
      </c>
      <c r="H2346" s="229" t="s">
        <v>5168</v>
      </c>
      <c r="I2346" s="229">
        <v>2019</v>
      </c>
      <c r="J2346" s="28" t="s">
        <v>26</v>
      </c>
      <c r="K2346" s="229">
        <v>20190901</v>
      </c>
      <c r="L2346" s="28" t="s">
        <v>665</v>
      </c>
      <c r="M2346" s="28" t="s">
        <v>1489</v>
      </c>
      <c r="N2346" s="284" t="s">
        <v>4579</v>
      </c>
      <c r="O2346" s="229" t="s">
        <v>631</v>
      </c>
      <c r="P2346" s="7">
        <v>1500</v>
      </c>
      <c r="Q2346" s="290"/>
    </row>
    <row r="2347" s="2" customFormat="1" ht="14.25" spans="1:17">
      <c r="A2347" s="7">
        <v>2344</v>
      </c>
      <c r="B2347" s="28" t="s">
        <v>4959</v>
      </c>
      <c r="C2347" s="28" t="s">
        <v>5161</v>
      </c>
      <c r="D2347" s="28" t="s">
        <v>5169</v>
      </c>
      <c r="E2347" s="28" t="s">
        <v>22</v>
      </c>
      <c r="F2347" s="28" t="s">
        <v>230</v>
      </c>
      <c r="G2347" s="8" t="s">
        <v>24</v>
      </c>
      <c r="H2347" s="28" t="s">
        <v>2234</v>
      </c>
      <c r="I2347" s="28">
        <v>2021</v>
      </c>
      <c r="J2347" s="28" t="s">
        <v>34</v>
      </c>
      <c r="K2347" s="28">
        <v>20210901</v>
      </c>
      <c r="L2347" s="28" t="s">
        <v>5170</v>
      </c>
      <c r="M2347" s="28" t="s">
        <v>303</v>
      </c>
      <c r="N2347" s="284" t="s">
        <v>4579</v>
      </c>
      <c r="O2347" s="28" t="s">
        <v>653</v>
      </c>
      <c r="P2347" s="7">
        <v>1500</v>
      </c>
      <c r="Q2347" s="290"/>
    </row>
    <row r="2348" s="2" customFormat="1" ht="14.25" spans="1:17">
      <c r="A2348" s="7">
        <v>2345</v>
      </c>
      <c r="B2348" s="28" t="s">
        <v>4959</v>
      </c>
      <c r="C2348" s="28" t="s">
        <v>5161</v>
      </c>
      <c r="D2348" s="28" t="s">
        <v>632</v>
      </c>
      <c r="E2348" s="28" t="s">
        <v>44</v>
      </c>
      <c r="F2348" s="28" t="s">
        <v>236</v>
      </c>
      <c r="G2348" s="8" t="s">
        <v>24</v>
      </c>
      <c r="H2348" s="28" t="s">
        <v>2182</v>
      </c>
      <c r="I2348" s="28">
        <v>2019</v>
      </c>
      <c r="J2348" s="28" t="s">
        <v>26</v>
      </c>
      <c r="K2348" s="28">
        <v>20190901</v>
      </c>
      <c r="L2348" s="28" t="s">
        <v>5171</v>
      </c>
      <c r="M2348" s="28" t="s">
        <v>2236</v>
      </c>
      <c r="N2348" s="28" t="s">
        <v>5172</v>
      </c>
      <c r="O2348" s="28" t="s">
        <v>631</v>
      </c>
      <c r="P2348" s="7">
        <v>1500</v>
      </c>
      <c r="Q2348" s="290"/>
    </row>
    <row r="2349" s="2" customFormat="1" ht="14.25" spans="1:17">
      <c r="A2349" s="7">
        <v>2346</v>
      </c>
      <c r="B2349" s="28" t="s">
        <v>4959</v>
      </c>
      <c r="C2349" s="28" t="s">
        <v>5161</v>
      </c>
      <c r="D2349" s="28" t="s">
        <v>5173</v>
      </c>
      <c r="E2349" s="28" t="s">
        <v>44</v>
      </c>
      <c r="F2349" s="28" t="s">
        <v>783</v>
      </c>
      <c r="G2349" s="8" t="s">
        <v>24</v>
      </c>
      <c r="H2349" s="7" t="s">
        <v>326</v>
      </c>
      <c r="I2349" s="28">
        <v>2021</v>
      </c>
      <c r="J2349" s="28" t="s">
        <v>34</v>
      </c>
      <c r="K2349" s="28">
        <v>20210901</v>
      </c>
      <c r="L2349" s="28" t="s">
        <v>5174</v>
      </c>
      <c r="M2349" s="28" t="s">
        <v>1203</v>
      </c>
      <c r="N2349" s="284" t="s">
        <v>4579</v>
      </c>
      <c r="O2349" s="28" t="s">
        <v>631</v>
      </c>
      <c r="P2349" s="7">
        <v>1500</v>
      </c>
      <c r="Q2349" s="290"/>
    </row>
    <row r="2350" s="2" customFormat="1" ht="14.25" spans="1:17">
      <c r="A2350" s="7">
        <v>2347</v>
      </c>
      <c r="B2350" s="28" t="s">
        <v>4959</v>
      </c>
      <c r="C2350" s="28" t="s">
        <v>5161</v>
      </c>
      <c r="D2350" s="28" t="s">
        <v>632</v>
      </c>
      <c r="E2350" s="28" t="s">
        <v>44</v>
      </c>
      <c r="F2350" s="28" t="s">
        <v>586</v>
      </c>
      <c r="G2350" s="8" t="s">
        <v>24</v>
      </c>
      <c r="H2350" s="7" t="s">
        <v>326</v>
      </c>
      <c r="I2350" s="28">
        <v>2021</v>
      </c>
      <c r="J2350" s="28" t="s">
        <v>34</v>
      </c>
      <c r="K2350" s="28">
        <v>20210901</v>
      </c>
      <c r="L2350" s="28" t="s">
        <v>5175</v>
      </c>
      <c r="M2350" s="28" t="s">
        <v>332</v>
      </c>
      <c r="N2350" s="284" t="s">
        <v>4579</v>
      </c>
      <c r="O2350" s="28" t="s">
        <v>631</v>
      </c>
      <c r="P2350" s="7">
        <v>1500</v>
      </c>
      <c r="Q2350" s="290"/>
    </row>
    <row r="2351" s="2" customFormat="1" ht="14.25" spans="1:17">
      <c r="A2351" s="7">
        <v>2348</v>
      </c>
      <c r="B2351" s="223" t="s">
        <v>4959</v>
      </c>
      <c r="C2351" s="223" t="s">
        <v>5161</v>
      </c>
      <c r="D2351" s="229" t="s">
        <v>632</v>
      </c>
      <c r="E2351" s="229" t="s">
        <v>44</v>
      </c>
      <c r="F2351" s="229" t="s">
        <v>854</v>
      </c>
      <c r="G2351" s="8" t="s">
        <v>24</v>
      </c>
      <c r="H2351" s="229" t="s">
        <v>1046</v>
      </c>
      <c r="I2351" s="316">
        <v>2020</v>
      </c>
      <c r="J2351" s="229" t="s">
        <v>26</v>
      </c>
      <c r="K2351" s="229" t="s">
        <v>532</v>
      </c>
      <c r="L2351" s="317" t="s">
        <v>1110</v>
      </c>
      <c r="M2351" s="318" t="s">
        <v>1642</v>
      </c>
      <c r="N2351" s="284" t="s">
        <v>4579</v>
      </c>
      <c r="O2351" s="229" t="s">
        <v>631</v>
      </c>
      <c r="P2351" s="7">
        <v>1500</v>
      </c>
      <c r="Q2351" s="290"/>
    </row>
    <row r="2352" s="2" customFormat="1" ht="14.25" spans="1:17">
      <c r="A2352" s="7">
        <v>2349</v>
      </c>
      <c r="B2352" s="223" t="s">
        <v>4959</v>
      </c>
      <c r="C2352" s="223" t="s">
        <v>5161</v>
      </c>
      <c r="D2352" s="223" t="s">
        <v>1156</v>
      </c>
      <c r="E2352" s="229" t="s">
        <v>44</v>
      </c>
      <c r="F2352" s="251" t="s">
        <v>294</v>
      </c>
      <c r="G2352" s="8" t="s">
        <v>24</v>
      </c>
      <c r="H2352" s="229" t="s">
        <v>879</v>
      </c>
      <c r="I2352" s="26">
        <v>2021</v>
      </c>
      <c r="J2352" s="229" t="s">
        <v>26</v>
      </c>
      <c r="K2352" s="298" t="s">
        <v>687</v>
      </c>
      <c r="L2352" s="26" t="s">
        <v>666</v>
      </c>
      <c r="M2352" s="28" t="s">
        <v>2684</v>
      </c>
      <c r="N2352" s="284" t="s">
        <v>4579</v>
      </c>
      <c r="O2352" s="229" t="s">
        <v>631</v>
      </c>
      <c r="P2352" s="7">
        <v>1500</v>
      </c>
      <c r="Q2352" s="290"/>
    </row>
    <row r="2353" s="2" customFormat="1" ht="14.25" spans="1:17">
      <c r="A2353" s="7">
        <v>2350</v>
      </c>
      <c r="B2353" s="229" t="s">
        <v>4959</v>
      </c>
      <c r="C2353" s="275" t="s">
        <v>5176</v>
      </c>
      <c r="D2353" s="275" t="s">
        <v>512</v>
      </c>
      <c r="E2353" s="276" t="s">
        <v>44</v>
      </c>
      <c r="F2353" s="276" t="s">
        <v>153</v>
      </c>
      <c r="G2353" s="8" t="s">
        <v>24</v>
      </c>
      <c r="H2353" s="28" t="s">
        <v>1883</v>
      </c>
      <c r="I2353" s="28">
        <v>2019</v>
      </c>
      <c r="J2353" s="28" t="s">
        <v>34</v>
      </c>
      <c r="K2353" s="28">
        <v>20190901</v>
      </c>
      <c r="L2353" s="229" t="s">
        <v>5177</v>
      </c>
      <c r="M2353" s="229" t="s">
        <v>174</v>
      </c>
      <c r="N2353" s="229" t="s">
        <v>4579</v>
      </c>
      <c r="O2353" s="275" t="s">
        <v>631</v>
      </c>
      <c r="P2353" s="7">
        <v>1500</v>
      </c>
      <c r="Q2353" s="290"/>
    </row>
    <row r="2354" s="2" customFormat="1" ht="14.25" spans="1:17">
      <c r="A2354" s="7">
        <v>2351</v>
      </c>
      <c r="B2354" s="229" t="s">
        <v>4959</v>
      </c>
      <c r="C2354" s="275" t="s">
        <v>5176</v>
      </c>
      <c r="D2354" s="275" t="s">
        <v>3024</v>
      </c>
      <c r="E2354" s="276" t="s">
        <v>44</v>
      </c>
      <c r="F2354" s="275" t="s">
        <v>2031</v>
      </c>
      <c r="G2354" s="8" t="s">
        <v>24</v>
      </c>
      <c r="H2354" s="275" t="s">
        <v>244</v>
      </c>
      <c r="I2354" s="28">
        <v>2019</v>
      </c>
      <c r="J2354" s="28" t="s">
        <v>26</v>
      </c>
      <c r="K2354" s="28" t="s">
        <v>526</v>
      </c>
      <c r="L2354" s="229" t="s">
        <v>3028</v>
      </c>
      <c r="M2354" s="229" t="s">
        <v>739</v>
      </c>
      <c r="N2354" s="229" t="s">
        <v>4579</v>
      </c>
      <c r="O2354" s="229" t="s">
        <v>631</v>
      </c>
      <c r="P2354" s="7">
        <v>1500</v>
      </c>
      <c r="Q2354" s="290"/>
    </row>
    <row r="2355" s="2" customFormat="1" ht="14.25" spans="1:17">
      <c r="A2355" s="7">
        <v>2352</v>
      </c>
      <c r="B2355" s="229" t="s">
        <v>4959</v>
      </c>
      <c r="C2355" s="306" t="s">
        <v>5176</v>
      </c>
      <c r="D2355" s="306" t="s">
        <v>1043</v>
      </c>
      <c r="E2355" s="307" t="s">
        <v>22</v>
      </c>
      <c r="F2355" s="306" t="s">
        <v>59</v>
      </c>
      <c r="G2355" s="8" t="s">
        <v>24</v>
      </c>
      <c r="H2355" s="306" t="s">
        <v>937</v>
      </c>
      <c r="I2355" s="319">
        <v>2019</v>
      </c>
      <c r="J2355" s="319" t="s">
        <v>26</v>
      </c>
      <c r="K2355" s="319">
        <v>20190901</v>
      </c>
      <c r="L2355" s="320" t="s">
        <v>3243</v>
      </c>
      <c r="M2355" s="320" t="s">
        <v>332</v>
      </c>
      <c r="N2355" s="229" t="s">
        <v>4579</v>
      </c>
      <c r="O2355" s="320" t="s">
        <v>653</v>
      </c>
      <c r="P2355" s="7">
        <v>1500</v>
      </c>
      <c r="Q2355" s="290"/>
    </row>
    <row r="2356" s="2" customFormat="1" ht="14.25" spans="1:17">
      <c r="A2356" s="7">
        <v>2353</v>
      </c>
      <c r="B2356" s="229" t="s">
        <v>4959</v>
      </c>
      <c r="C2356" s="275" t="s">
        <v>5176</v>
      </c>
      <c r="D2356" s="32" t="s">
        <v>4714</v>
      </c>
      <c r="E2356" s="32" t="s">
        <v>22</v>
      </c>
      <c r="F2356" s="27" t="s">
        <v>180</v>
      </c>
      <c r="G2356" s="8" t="s">
        <v>24</v>
      </c>
      <c r="H2356" s="7" t="s">
        <v>326</v>
      </c>
      <c r="I2356" s="229">
        <v>2020</v>
      </c>
      <c r="J2356" s="28" t="s">
        <v>34</v>
      </c>
      <c r="K2356" s="229">
        <v>20200901</v>
      </c>
      <c r="L2356" s="229" t="s">
        <v>5178</v>
      </c>
      <c r="M2356" s="229" t="s">
        <v>3198</v>
      </c>
      <c r="N2356" s="284" t="s">
        <v>4987</v>
      </c>
      <c r="O2356" s="229" t="s">
        <v>653</v>
      </c>
      <c r="P2356" s="7">
        <v>1500</v>
      </c>
      <c r="Q2356" s="290"/>
    </row>
    <row r="2357" s="2" customFormat="1" ht="14.25" spans="1:17">
      <c r="A2357" s="7">
        <v>2354</v>
      </c>
      <c r="B2357" s="229" t="s">
        <v>4959</v>
      </c>
      <c r="C2357" s="275" t="s">
        <v>5176</v>
      </c>
      <c r="D2357" s="32" t="s">
        <v>5179</v>
      </c>
      <c r="E2357" s="32" t="s">
        <v>22</v>
      </c>
      <c r="F2357" s="27" t="s">
        <v>329</v>
      </c>
      <c r="G2357" s="8" t="s">
        <v>24</v>
      </c>
      <c r="H2357" s="7" t="s">
        <v>326</v>
      </c>
      <c r="I2357" s="229">
        <v>2020</v>
      </c>
      <c r="J2357" s="28" t="s">
        <v>34</v>
      </c>
      <c r="K2357" s="229">
        <v>20200901</v>
      </c>
      <c r="L2357" s="229" t="s">
        <v>3032</v>
      </c>
      <c r="M2357" s="229" t="s">
        <v>1946</v>
      </c>
      <c r="N2357" s="284" t="s">
        <v>4987</v>
      </c>
      <c r="O2357" s="229" t="s">
        <v>653</v>
      </c>
      <c r="P2357" s="7">
        <v>1500</v>
      </c>
      <c r="Q2357" s="290"/>
    </row>
    <row r="2358" s="2" customFormat="1" ht="14.25" spans="1:17">
      <c r="A2358" s="7">
        <v>2355</v>
      </c>
      <c r="B2358" s="229" t="s">
        <v>4959</v>
      </c>
      <c r="C2358" s="275" t="s">
        <v>5176</v>
      </c>
      <c r="D2358" s="229" t="s">
        <v>351</v>
      </c>
      <c r="E2358" s="229" t="s">
        <v>44</v>
      </c>
      <c r="F2358" s="229" t="s">
        <v>83</v>
      </c>
      <c r="G2358" s="8" t="s">
        <v>24</v>
      </c>
      <c r="H2358" s="229" t="s">
        <v>3137</v>
      </c>
      <c r="I2358" s="229">
        <v>2020</v>
      </c>
      <c r="J2358" s="28" t="s">
        <v>34</v>
      </c>
      <c r="K2358" s="229">
        <v>20200901</v>
      </c>
      <c r="L2358" s="229" t="s">
        <v>272</v>
      </c>
      <c r="M2358" s="229" t="s">
        <v>73</v>
      </c>
      <c r="N2358" s="284" t="s">
        <v>4987</v>
      </c>
      <c r="O2358" s="229" t="s">
        <v>631</v>
      </c>
      <c r="P2358" s="7">
        <v>1500</v>
      </c>
      <c r="Q2358" s="290"/>
    </row>
    <row r="2359" s="2" customFormat="1" ht="14.25" spans="1:17">
      <c r="A2359" s="7">
        <v>2356</v>
      </c>
      <c r="B2359" s="26" t="s">
        <v>4959</v>
      </c>
      <c r="C2359" s="26" t="s">
        <v>5176</v>
      </c>
      <c r="D2359" s="28" t="s">
        <v>5090</v>
      </c>
      <c r="E2359" s="28" t="s">
        <v>22</v>
      </c>
      <c r="F2359" s="28" t="s">
        <v>129</v>
      </c>
      <c r="G2359" s="8" t="s">
        <v>24</v>
      </c>
      <c r="H2359" s="28" t="s">
        <v>212</v>
      </c>
      <c r="I2359" s="229">
        <v>2020</v>
      </c>
      <c r="J2359" s="229" t="s">
        <v>26</v>
      </c>
      <c r="K2359" s="28" t="s">
        <v>508</v>
      </c>
      <c r="L2359" s="229" t="s">
        <v>5180</v>
      </c>
      <c r="M2359" s="229" t="s">
        <v>242</v>
      </c>
      <c r="N2359" s="284" t="s">
        <v>4987</v>
      </c>
      <c r="O2359" s="229" t="s">
        <v>653</v>
      </c>
      <c r="P2359" s="7">
        <v>1500</v>
      </c>
      <c r="Q2359" s="290"/>
    </row>
    <row r="2360" s="2" customFormat="1" spans="1:17">
      <c r="A2360" s="7">
        <v>2357</v>
      </c>
      <c r="B2360" s="226" t="s">
        <v>5181</v>
      </c>
      <c r="C2360" s="226" t="s">
        <v>5182</v>
      </c>
      <c r="D2360" s="226" t="s">
        <v>5183</v>
      </c>
      <c r="E2360" s="226" t="s">
        <v>22</v>
      </c>
      <c r="F2360" s="308" t="s">
        <v>4451</v>
      </c>
      <c r="G2360" s="8" t="s">
        <v>24</v>
      </c>
      <c r="H2360" s="308" t="s">
        <v>937</v>
      </c>
      <c r="I2360" s="226">
        <v>3</v>
      </c>
      <c r="J2360" s="226" t="s">
        <v>26</v>
      </c>
      <c r="K2360" s="321">
        <v>20190901</v>
      </c>
      <c r="L2360" s="256" t="s">
        <v>3423</v>
      </c>
      <c r="M2360" s="256" t="s">
        <v>1284</v>
      </c>
      <c r="N2360" s="256" t="s">
        <v>5184</v>
      </c>
      <c r="O2360" s="256" t="s">
        <v>653</v>
      </c>
      <c r="P2360" s="7">
        <v>1500</v>
      </c>
      <c r="Q2360" s="169"/>
    </row>
    <row r="2361" s="2" customFormat="1" spans="1:17">
      <c r="A2361" s="7">
        <v>2358</v>
      </c>
      <c r="B2361" s="226" t="s">
        <v>5181</v>
      </c>
      <c r="C2361" s="226" t="s">
        <v>5182</v>
      </c>
      <c r="D2361" s="226" t="s">
        <v>3001</v>
      </c>
      <c r="E2361" s="226" t="s">
        <v>22</v>
      </c>
      <c r="F2361" s="308" t="s">
        <v>627</v>
      </c>
      <c r="G2361" s="8" t="s">
        <v>24</v>
      </c>
      <c r="H2361" s="308" t="s">
        <v>5185</v>
      </c>
      <c r="I2361" s="226">
        <v>3</v>
      </c>
      <c r="J2361" s="321" t="s">
        <v>34</v>
      </c>
      <c r="K2361" s="321">
        <v>20190901</v>
      </c>
      <c r="L2361" s="256" t="s">
        <v>2920</v>
      </c>
      <c r="M2361" s="256" t="s">
        <v>1203</v>
      </c>
      <c r="N2361" s="256" t="s">
        <v>5186</v>
      </c>
      <c r="O2361" s="256" t="s">
        <v>653</v>
      </c>
      <c r="P2361" s="7">
        <v>1500</v>
      </c>
      <c r="Q2361" s="169"/>
    </row>
    <row r="2362" s="2" customFormat="1" spans="1:17">
      <c r="A2362" s="7">
        <v>2359</v>
      </c>
      <c r="B2362" s="226" t="s">
        <v>5181</v>
      </c>
      <c r="C2362" s="226" t="s">
        <v>5182</v>
      </c>
      <c r="D2362" s="226" t="s">
        <v>5187</v>
      </c>
      <c r="E2362" s="226" t="s">
        <v>44</v>
      </c>
      <c r="F2362" s="226" t="s">
        <v>474</v>
      </c>
      <c r="G2362" s="8" t="s">
        <v>24</v>
      </c>
      <c r="H2362" s="226" t="s">
        <v>775</v>
      </c>
      <c r="I2362" s="226">
        <v>2</v>
      </c>
      <c r="J2362" s="321" t="s">
        <v>26</v>
      </c>
      <c r="K2362" s="321">
        <v>20200901</v>
      </c>
      <c r="L2362" s="226" t="s">
        <v>5187</v>
      </c>
      <c r="M2362" s="226" t="s">
        <v>474</v>
      </c>
      <c r="N2362" s="226" t="s">
        <v>731</v>
      </c>
      <c r="O2362" s="256" t="s">
        <v>488</v>
      </c>
      <c r="P2362" s="7">
        <v>1500</v>
      </c>
      <c r="Q2362" s="169"/>
    </row>
    <row r="2363" s="2" customFormat="1" spans="1:17">
      <c r="A2363" s="7">
        <v>2360</v>
      </c>
      <c r="B2363" s="226" t="s">
        <v>5181</v>
      </c>
      <c r="C2363" s="226" t="s">
        <v>5182</v>
      </c>
      <c r="D2363" s="226" t="s">
        <v>5187</v>
      </c>
      <c r="E2363" s="226" t="s">
        <v>44</v>
      </c>
      <c r="F2363" s="226" t="s">
        <v>474</v>
      </c>
      <c r="G2363" s="8" t="s">
        <v>24</v>
      </c>
      <c r="H2363" s="226" t="s">
        <v>1625</v>
      </c>
      <c r="I2363" s="226">
        <v>2</v>
      </c>
      <c r="J2363" s="321" t="s">
        <v>26</v>
      </c>
      <c r="K2363" s="321">
        <v>20200901</v>
      </c>
      <c r="L2363" s="226" t="s">
        <v>5187</v>
      </c>
      <c r="M2363" s="226" t="s">
        <v>474</v>
      </c>
      <c r="N2363" s="226" t="s">
        <v>731</v>
      </c>
      <c r="O2363" s="256" t="s">
        <v>5188</v>
      </c>
      <c r="P2363" s="7">
        <v>1500</v>
      </c>
      <c r="Q2363" s="169"/>
    </row>
    <row r="2364" s="2" customFormat="1" spans="1:17">
      <c r="A2364" s="7">
        <v>2361</v>
      </c>
      <c r="B2364" s="226" t="s">
        <v>5181</v>
      </c>
      <c r="C2364" s="226" t="s">
        <v>5182</v>
      </c>
      <c r="D2364" s="226" t="s">
        <v>5189</v>
      </c>
      <c r="E2364" s="226" t="s">
        <v>44</v>
      </c>
      <c r="F2364" s="309" t="s">
        <v>741</v>
      </c>
      <c r="G2364" s="8" t="s">
        <v>24</v>
      </c>
      <c r="H2364" s="226" t="s">
        <v>779</v>
      </c>
      <c r="I2364" s="226">
        <v>2</v>
      </c>
      <c r="J2364" s="321" t="s">
        <v>34</v>
      </c>
      <c r="K2364" s="226">
        <v>202009</v>
      </c>
      <c r="L2364" s="309" t="s">
        <v>5190</v>
      </c>
      <c r="M2364" s="322" t="s">
        <v>2530</v>
      </c>
      <c r="N2364" s="322" t="s">
        <v>5191</v>
      </c>
      <c r="O2364" s="256" t="s">
        <v>631</v>
      </c>
      <c r="P2364" s="7">
        <v>1500</v>
      </c>
      <c r="Q2364" s="169"/>
    </row>
    <row r="2365" s="2" customFormat="1" spans="1:17">
      <c r="A2365" s="7">
        <v>2362</v>
      </c>
      <c r="B2365" s="226" t="s">
        <v>5181</v>
      </c>
      <c r="C2365" s="226" t="s">
        <v>5182</v>
      </c>
      <c r="D2365" s="226" t="s">
        <v>5192</v>
      </c>
      <c r="E2365" s="226" t="s">
        <v>22</v>
      </c>
      <c r="F2365" s="309" t="s">
        <v>329</v>
      </c>
      <c r="G2365" s="8" t="s">
        <v>24</v>
      </c>
      <c r="H2365" s="7" t="s">
        <v>326</v>
      </c>
      <c r="I2365" s="226">
        <v>1</v>
      </c>
      <c r="J2365" s="321" t="s">
        <v>34</v>
      </c>
      <c r="K2365" s="226">
        <v>20210901</v>
      </c>
      <c r="L2365" s="226" t="s">
        <v>713</v>
      </c>
      <c r="M2365" s="309" t="s">
        <v>2891</v>
      </c>
      <c r="N2365" s="322" t="s">
        <v>5193</v>
      </c>
      <c r="O2365" s="256" t="s">
        <v>653</v>
      </c>
      <c r="P2365" s="7">
        <v>1500</v>
      </c>
      <c r="Q2365" s="169"/>
    </row>
    <row r="2366" s="2" customFormat="1" spans="1:17">
      <c r="A2366" s="7">
        <v>2363</v>
      </c>
      <c r="B2366" s="226" t="s">
        <v>5181</v>
      </c>
      <c r="C2366" s="226" t="s">
        <v>5182</v>
      </c>
      <c r="D2366" s="226" t="s">
        <v>5194</v>
      </c>
      <c r="E2366" s="226" t="s">
        <v>22</v>
      </c>
      <c r="F2366" s="309" t="s">
        <v>586</v>
      </c>
      <c r="G2366" s="8" t="s">
        <v>24</v>
      </c>
      <c r="H2366" s="7" t="s">
        <v>326</v>
      </c>
      <c r="I2366" s="226">
        <v>1</v>
      </c>
      <c r="J2366" s="321" t="s">
        <v>34</v>
      </c>
      <c r="K2366" s="226">
        <v>20210901</v>
      </c>
      <c r="L2366" s="226" t="s">
        <v>4586</v>
      </c>
      <c r="M2366" s="309" t="s">
        <v>5195</v>
      </c>
      <c r="N2366" s="322" t="s">
        <v>5196</v>
      </c>
      <c r="O2366" s="256" t="s">
        <v>653</v>
      </c>
      <c r="P2366" s="7">
        <v>1500</v>
      </c>
      <c r="Q2366" s="169"/>
    </row>
    <row r="2367" s="2" customFormat="1" spans="1:17">
      <c r="A2367" s="7">
        <v>2364</v>
      </c>
      <c r="B2367" s="226" t="s">
        <v>5181</v>
      </c>
      <c r="C2367" s="226" t="s">
        <v>5182</v>
      </c>
      <c r="D2367" s="226" t="s">
        <v>3867</v>
      </c>
      <c r="E2367" s="226" t="s">
        <v>44</v>
      </c>
      <c r="F2367" s="309" t="s">
        <v>469</v>
      </c>
      <c r="G2367" s="8" t="s">
        <v>24</v>
      </c>
      <c r="H2367" s="226" t="s">
        <v>181</v>
      </c>
      <c r="I2367" s="226">
        <v>1</v>
      </c>
      <c r="J2367" s="321" t="s">
        <v>34</v>
      </c>
      <c r="K2367" s="226">
        <v>20210901</v>
      </c>
      <c r="L2367" s="226" t="s">
        <v>2924</v>
      </c>
      <c r="M2367" s="309" t="s">
        <v>949</v>
      </c>
      <c r="N2367" s="322" t="s">
        <v>5197</v>
      </c>
      <c r="O2367" s="256" t="s">
        <v>631</v>
      </c>
      <c r="P2367" s="7">
        <v>1500</v>
      </c>
      <c r="Q2367" s="169"/>
    </row>
    <row r="2368" s="2" customFormat="1" spans="1:17">
      <c r="A2368" s="7">
        <v>2365</v>
      </c>
      <c r="B2368" s="226" t="s">
        <v>5181</v>
      </c>
      <c r="C2368" s="226" t="s">
        <v>5182</v>
      </c>
      <c r="D2368" s="226" t="s">
        <v>4132</v>
      </c>
      <c r="E2368" s="226" t="s">
        <v>44</v>
      </c>
      <c r="F2368" s="309" t="s">
        <v>783</v>
      </c>
      <c r="G2368" s="8" t="s">
        <v>24</v>
      </c>
      <c r="H2368" s="226" t="s">
        <v>5198</v>
      </c>
      <c r="I2368" s="226">
        <v>1</v>
      </c>
      <c r="J2368" s="226" t="s">
        <v>26</v>
      </c>
      <c r="K2368" s="226">
        <v>20210901</v>
      </c>
      <c r="L2368" s="226" t="s">
        <v>3468</v>
      </c>
      <c r="M2368" s="309" t="s">
        <v>352</v>
      </c>
      <c r="N2368" s="322" t="s">
        <v>5199</v>
      </c>
      <c r="O2368" s="256" t="s">
        <v>631</v>
      </c>
      <c r="P2368" s="7">
        <v>1500</v>
      </c>
      <c r="Q2368" s="169"/>
    </row>
    <row r="2369" s="2" customFormat="1" spans="1:17">
      <c r="A2369" s="7">
        <v>2366</v>
      </c>
      <c r="B2369" s="226" t="s">
        <v>5181</v>
      </c>
      <c r="C2369" s="226" t="s">
        <v>5182</v>
      </c>
      <c r="D2369" s="226" t="s">
        <v>93</v>
      </c>
      <c r="E2369" s="226" t="s">
        <v>22</v>
      </c>
      <c r="F2369" s="309" t="s">
        <v>368</v>
      </c>
      <c r="G2369" s="8" t="s">
        <v>24</v>
      </c>
      <c r="H2369" s="226" t="s">
        <v>181</v>
      </c>
      <c r="I2369" s="226">
        <v>1</v>
      </c>
      <c r="J2369" s="226" t="s">
        <v>26</v>
      </c>
      <c r="K2369" s="226">
        <v>20210901</v>
      </c>
      <c r="L2369" s="309" t="s">
        <v>4101</v>
      </c>
      <c r="M2369" s="309" t="s">
        <v>2038</v>
      </c>
      <c r="N2369" s="322" t="s">
        <v>5193</v>
      </c>
      <c r="O2369" s="256" t="s">
        <v>646</v>
      </c>
      <c r="P2369" s="7">
        <v>1500</v>
      </c>
      <c r="Q2369" s="169"/>
    </row>
    <row r="2370" s="2" customFormat="1" spans="1:17">
      <c r="A2370" s="7">
        <v>2367</v>
      </c>
      <c r="B2370" s="226" t="s">
        <v>5181</v>
      </c>
      <c r="C2370" s="226" t="s">
        <v>5182</v>
      </c>
      <c r="D2370" s="226" t="s">
        <v>93</v>
      </c>
      <c r="E2370" s="226" t="s">
        <v>44</v>
      </c>
      <c r="F2370" s="226" t="s">
        <v>1040</v>
      </c>
      <c r="G2370" s="8" t="s">
        <v>24</v>
      </c>
      <c r="H2370" s="226" t="s">
        <v>5200</v>
      </c>
      <c r="I2370" s="226">
        <v>3</v>
      </c>
      <c r="J2370" s="226" t="s">
        <v>26</v>
      </c>
      <c r="K2370" s="226">
        <v>2019.9</v>
      </c>
      <c r="L2370" s="256" t="s">
        <v>93</v>
      </c>
      <c r="M2370" s="326" t="s">
        <v>1040</v>
      </c>
      <c r="N2370" s="256" t="s">
        <v>5201</v>
      </c>
      <c r="O2370" s="256" t="s">
        <v>631</v>
      </c>
      <c r="P2370" s="7">
        <v>1500</v>
      </c>
      <c r="Q2370" s="169"/>
    </row>
    <row r="2371" s="2" customFormat="1" spans="1:17">
      <c r="A2371" s="7">
        <v>2368</v>
      </c>
      <c r="B2371" s="226" t="s">
        <v>5181</v>
      </c>
      <c r="C2371" s="226" t="s">
        <v>5182</v>
      </c>
      <c r="D2371" s="323" t="s">
        <v>93</v>
      </c>
      <c r="E2371" s="226" t="s">
        <v>44</v>
      </c>
      <c r="F2371" s="323" t="s">
        <v>268</v>
      </c>
      <c r="G2371" s="8" t="s">
        <v>24</v>
      </c>
      <c r="H2371" s="308" t="s">
        <v>5202</v>
      </c>
      <c r="I2371" s="327">
        <v>1</v>
      </c>
      <c r="J2371" s="226" t="s">
        <v>26</v>
      </c>
      <c r="K2371" s="226">
        <v>20210901</v>
      </c>
      <c r="L2371" s="309" t="s">
        <v>3741</v>
      </c>
      <c r="M2371" s="309" t="s">
        <v>1207</v>
      </c>
      <c r="N2371" s="322" t="s">
        <v>5203</v>
      </c>
      <c r="O2371" s="256" t="s">
        <v>631</v>
      </c>
      <c r="P2371" s="7">
        <v>1500</v>
      </c>
      <c r="Q2371" s="169"/>
    </row>
    <row r="2372" s="2" customFormat="1" spans="1:17">
      <c r="A2372" s="7">
        <v>2369</v>
      </c>
      <c r="B2372" s="226" t="s">
        <v>5181</v>
      </c>
      <c r="C2372" s="226" t="s">
        <v>5182</v>
      </c>
      <c r="D2372" s="226" t="s">
        <v>712</v>
      </c>
      <c r="E2372" s="226" t="s">
        <v>44</v>
      </c>
      <c r="F2372" s="226" t="s">
        <v>368</v>
      </c>
      <c r="G2372" s="8" t="s">
        <v>24</v>
      </c>
      <c r="H2372" s="7" t="s">
        <v>326</v>
      </c>
      <c r="I2372" s="226">
        <v>2</v>
      </c>
      <c r="J2372" s="226" t="s">
        <v>26</v>
      </c>
      <c r="K2372" s="226">
        <v>202009</v>
      </c>
      <c r="L2372" s="309" t="s">
        <v>110</v>
      </c>
      <c r="M2372" s="309" t="s">
        <v>649</v>
      </c>
      <c r="N2372" s="322" t="s">
        <v>5193</v>
      </c>
      <c r="O2372" s="256" t="s">
        <v>631</v>
      </c>
      <c r="P2372" s="7">
        <v>1500</v>
      </c>
      <c r="Q2372" s="169"/>
    </row>
    <row r="2373" s="2" customFormat="1" spans="1:17">
      <c r="A2373" s="7">
        <v>2370</v>
      </c>
      <c r="B2373" s="226" t="s">
        <v>5181</v>
      </c>
      <c r="C2373" s="309" t="s">
        <v>5204</v>
      </c>
      <c r="D2373" s="118" t="s">
        <v>5205</v>
      </c>
      <c r="E2373" s="226" t="s">
        <v>44</v>
      </c>
      <c r="F2373" s="118" t="s">
        <v>39</v>
      </c>
      <c r="G2373" s="8" t="s">
        <v>24</v>
      </c>
      <c r="H2373" s="308" t="s">
        <v>322</v>
      </c>
      <c r="I2373" s="118">
        <v>1</v>
      </c>
      <c r="J2373" s="118" t="s">
        <v>1982</v>
      </c>
      <c r="K2373" s="118">
        <v>2021.0901</v>
      </c>
      <c r="L2373" s="118" t="s">
        <v>5206</v>
      </c>
      <c r="M2373" s="118" t="s">
        <v>5207</v>
      </c>
      <c r="N2373" s="322" t="s">
        <v>5208</v>
      </c>
      <c r="O2373" s="256" t="s">
        <v>631</v>
      </c>
      <c r="P2373" s="7">
        <v>1500</v>
      </c>
      <c r="Q2373" s="169"/>
    </row>
    <row r="2374" s="2" customFormat="1" spans="1:17">
      <c r="A2374" s="7">
        <v>2371</v>
      </c>
      <c r="B2374" s="226" t="s">
        <v>5181</v>
      </c>
      <c r="C2374" s="321" t="s">
        <v>5204</v>
      </c>
      <c r="D2374" s="308" t="s">
        <v>3124</v>
      </c>
      <c r="E2374" s="226" t="s">
        <v>44</v>
      </c>
      <c r="F2374" s="308" t="s">
        <v>313</v>
      </c>
      <c r="G2374" s="8" t="s">
        <v>24</v>
      </c>
      <c r="H2374" s="308" t="s">
        <v>244</v>
      </c>
      <c r="I2374" s="321">
        <v>1</v>
      </c>
      <c r="J2374" s="321" t="s">
        <v>34</v>
      </c>
      <c r="K2374" s="321">
        <v>202109</v>
      </c>
      <c r="L2374" s="256" t="s">
        <v>5209</v>
      </c>
      <c r="M2374" s="256" t="s">
        <v>874</v>
      </c>
      <c r="N2374" s="256" t="s">
        <v>5210</v>
      </c>
      <c r="O2374" s="256" t="s">
        <v>631</v>
      </c>
      <c r="P2374" s="7">
        <v>1500</v>
      </c>
      <c r="Q2374" s="169"/>
    </row>
    <row r="2375" s="2" customFormat="1" spans="1:17">
      <c r="A2375" s="7">
        <v>2372</v>
      </c>
      <c r="B2375" s="226" t="s">
        <v>5181</v>
      </c>
      <c r="C2375" s="309" t="s">
        <v>5204</v>
      </c>
      <c r="D2375" s="308" t="s">
        <v>5211</v>
      </c>
      <c r="E2375" s="308" t="s">
        <v>22</v>
      </c>
      <c r="F2375" s="308" t="s">
        <v>23</v>
      </c>
      <c r="G2375" s="8" t="s">
        <v>24</v>
      </c>
      <c r="H2375" s="308" t="s">
        <v>5212</v>
      </c>
      <c r="I2375" s="321">
        <v>1</v>
      </c>
      <c r="J2375" s="321" t="s">
        <v>26</v>
      </c>
      <c r="K2375" s="321">
        <v>202109</v>
      </c>
      <c r="L2375" s="256" t="s">
        <v>5213</v>
      </c>
      <c r="M2375" s="256" t="s">
        <v>774</v>
      </c>
      <c r="N2375" s="322" t="s">
        <v>5214</v>
      </c>
      <c r="O2375" s="256" t="s">
        <v>653</v>
      </c>
      <c r="P2375" s="7">
        <v>1500</v>
      </c>
      <c r="Q2375" s="169"/>
    </row>
    <row r="2376" s="2" customFormat="1" spans="1:17">
      <c r="A2376" s="7">
        <v>2373</v>
      </c>
      <c r="B2376" s="226" t="s">
        <v>5181</v>
      </c>
      <c r="C2376" s="309" t="s">
        <v>5204</v>
      </c>
      <c r="D2376" s="308" t="s">
        <v>5215</v>
      </c>
      <c r="E2376" s="308" t="s">
        <v>22</v>
      </c>
      <c r="F2376" s="308" t="s">
        <v>3603</v>
      </c>
      <c r="G2376" s="8" t="s">
        <v>24</v>
      </c>
      <c r="H2376" s="308" t="s">
        <v>126</v>
      </c>
      <c r="I2376" s="226">
        <v>2</v>
      </c>
      <c r="J2376" s="321" t="s">
        <v>26</v>
      </c>
      <c r="K2376" s="321">
        <v>20190901</v>
      </c>
      <c r="L2376" s="256" t="s">
        <v>5216</v>
      </c>
      <c r="M2376" s="256" t="s">
        <v>1128</v>
      </c>
      <c r="N2376" s="322" t="s">
        <v>5217</v>
      </c>
      <c r="O2376" s="256" t="s">
        <v>653</v>
      </c>
      <c r="P2376" s="7">
        <v>1500</v>
      </c>
      <c r="Q2376" s="169"/>
    </row>
    <row r="2377" s="2" customFormat="1" spans="1:17">
      <c r="A2377" s="7">
        <v>2374</v>
      </c>
      <c r="B2377" s="226" t="s">
        <v>5181</v>
      </c>
      <c r="C2377" s="309" t="s">
        <v>5204</v>
      </c>
      <c r="D2377" s="226" t="s">
        <v>5218</v>
      </c>
      <c r="E2377" s="308" t="s">
        <v>22</v>
      </c>
      <c r="F2377" s="226" t="s">
        <v>391</v>
      </c>
      <c r="G2377" s="8" t="s">
        <v>24</v>
      </c>
      <c r="H2377" s="7" t="s">
        <v>326</v>
      </c>
      <c r="I2377" s="226">
        <v>2</v>
      </c>
      <c r="J2377" s="321" t="s">
        <v>34</v>
      </c>
      <c r="K2377" s="226">
        <v>202009</v>
      </c>
      <c r="L2377" s="309" t="s">
        <v>5213</v>
      </c>
      <c r="M2377" s="309" t="s">
        <v>774</v>
      </c>
      <c r="N2377" s="322" t="s">
        <v>5208</v>
      </c>
      <c r="O2377" s="256" t="s">
        <v>653</v>
      </c>
      <c r="P2377" s="7">
        <v>1500</v>
      </c>
      <c r="Q2377" s="169"/>
    </row>
    <row r="2378" s="2" customFormat="1" spans="1:17">
      <c r="A2378" s="7">
        <v>2375</v>
      </c>
      <c r="B2378" s="226" t="s">
        <v>5181</v>
      </c>
      <c r="C2378" s="309" t="s">
        <v>5204</v>
      </c>
      <c r="D2378" s="226" t="s">
        <v>5219</v>
      </c>
      <c r="E2378" s="226" t="s">
        <v>44</v>
      </c>
      <c r="F2378" s="309" t="s">
        <v>83</v>
      </c>
      <c r="G2378" s="8" t="s">
        <v>24</v>
      </c>
      <c r="H2378" s="7" t="s">
        <v>326</v>
      </c>
      <c r="I2378" s="226">
        <v>2</v>
      </c>
      <c r="J2378" s="321" t="s">
        <v>34</v>
      </c>
      <c r="K2378" s="226">
        <v>202009</v>
      </c>
      <c r="L2378" s="309" t="s">
        <v>5220</v>
      </c>
      <c r="M2378" s="321" t="s">
        <v>3285</v>
      </c>
      <c r="N2378" s="322" t="s">
        <v>5221</v>
      </c>
      <c r="O2378" s="256" t="s">
        <v>631</v>
      </c>
      <c r="P2378" s="7">
        <v>1500</v>
      </c>
      <c r="Q2378" s="169"/>
    </row>
    <row r="2379" s="2" customFormat="1" spans="1:17">
      <c r="A2379" s="7">
        <v>2376</v>
      </c>
      <c r="B2379" s="226" t="s">
        <v>5181</v>
      </c>
      <c r="C2379" s="309" t="s">
        <v>5204</v>
      </c>
      <c r="D2379" s="226" t="s">
        <v>5222</v>
      </c>
      <c r="E2379" s="226" t="s">
        <v>44</v>
      </c>
      <c r="F2379" s="309" t="s">
        <v>898</v>
      </c>
      <c r="G2379" s="8" t="s">
        <v>24</v>
      </c>
      <c r="H2379" s="308" t="s">
        <v>5202</v>
      </c>
      <c r="I2379" s="226">
        <v>2</v>
      </c>
      <c r="J2379" s="321" t="s">
        <v>34</v>
      </c>
      <c r="K2379" s="226">
        <v>202009</v>
      </c>
      <c r="L2379" s="309" t="s">
        <v>5223</v>
      </c>
      <c r="M2379" s="309" t="s">
        <v>3110</v>
      </c>
      <c r="N2379" s="322" t="s">
        <v>5224</v>
      </c>
      <c r="O2379" s="256" t="s">
        <v>631</v>
      </c>
      <c r="P2379" s="7">
        <v>1500</v>
      </c>
      <c r="Q2379" s="169"/>
    </row>
    <row r="2380" s="2" customFormat="1" spans="1:17">
      <c r="A2380" s="7">
        <v>2377</v>
      </c>
      <c r="B2380" s="226" t="s">
        <v>5181</v>
      </c>
      <c r="C2380" s="321" t="s">
        <v>5204</v>
      </c>
      <c r="D2380" s="226" t="s">
        <v>5225</v>
      </c>
      <c r="E2380" s="308" t="s">
        <v>22</v>
      </c>
      <c r="F2380" s="321" t="s">
        <v>854</v>
      </c>
      <c r="G2380" s="8" t="s">
        <v>24</v>
      </c>
      <c r="H2380" s="226" t="s">
        <v>5226</v>
      </c>
      <c r="I2380" s="226">
        <v>1</v>
      </c>
      <c r="J2380" s="321" t="s">
        <v>34</v>
      </c>
      <c r="K2380" s="226">
        <v>202009</v>
      </c>
      <c r="L2380" s="321" t="s">
        <v>5209</v>
      </c>
      <c r="M2380" s="321" t="s">
        <v>874</v>
      </c>
      <c r="N2380" s="256" t="s">
        <v>5227</v>
      </c>
      <c r="O2380" s="256" t="s">
        <v>653</v>
      </c>
      <c r="P2380" s="7">
        <v>1500</v>
      </c>
      <c r="Q2380" s="169"/>
    </row>
    <row r="2381" s="2" customFormat="1" spans="1:17">
      <c r="A2381" s="7">
        <v>2378</v>
      </c>
      <c r="B2381" s="226" t="s">
        <v>5181</v>
      </c>
      <c r="C2381" s="309" t="s">
        <v>5204</v>
      </c>
      <c r="D2381" s="226" t="s">
        <v>5228</v>
      </c>
      <c r="E2381" s="308" t="s">
        <v>22</v>
      </c>
      <c r="F2381" s="309" t="s">
        <v>39</v>
      </c>
      <c r="G2381" s="8" t="s">
        <v>24</v>
      </c>
      <c r="H2381" s="7" t="s">
        <v>326</v>
      </c>
      <c r="I2381" s="226">
        <v>2</v>
      </c>
      <c r="J2381" s="321" t="s">
        <v>34</v>
      </c>
      <c r="K2381" s="226">
        <v>202009</v>
      </c>
      <c r="L2381" s="309" t="s">
        <v>5229</v>
      </c>
      <c r="M2381" s="309" t="s">
        <v>5230</v>
      </c>
      <c r="N2381" s="322" t="s">
        <v>5231</v>
      </c>
      <c r="O2381" s="256" t="s">
        <v>653</v>
      </c>
      <c r="P2381" s="7">
        <v>1500</v>
      </c>
      <c r="Q2381" s="169"/>
    </row>
    <row r="2382" s="2" customFormat="1" spans="1:17">
      <c r="A2382" s="7">
        <v>2379</v>
      </c>
      <c r="B2382" s="226" t="s">
        <v>5181</v>
      </c>
      <c r="C2382" s="309" t="s">
        <v>5204</v>
      </c>
      <c r="D2382" s="226" t="s">
        <v>5232</v>
      </c>
      <c r="E2382" s="226" t="s">
        <v>44</v>
      </c>
      <c r="F2382" s="309" t="s">
        <v>83</v>
      </c>
      <c r="G2382" s="8" t="s">
        <v>24</v>
      </c>
      <c r="H2382" s="7" t="s">
        <v>326</v>
      </c>
      <c r="I2382" s="226">
        <v>2</v>
      </c>
      <c r="J2382" s="321" t="s">
        <v>34</v>
      </c>
      <c r="K2382" s="226">
        <v>202009</v>
      </c>
      <c r="L2382" s="309" t="s">
        <v>5220</v>
      </c>
      <c r="M2382" s="309" t="s">
        <v>3285</v>
      </c>
      <c r="N2382" s="322" t="s">
        <v>5221</v>
      </c>
      <c r="O2382" s="256" t="s">
        <v>631</v>
      </c>
      <c r="P2382" s="7">
        <v>1500</v>
      </c>
      <c r="Q2382" s="169"/>
    </row>
    <row r="2383" s="2" customFormat="1" spans="1:17">
      <c r="A2383" s="7">
        <v>2380</v>
      </c>
      <c r="B2383" s="226" t="s">
        <v>5181</v>
      </c>
      <c r="C2383" s="321" t="s">
        <v>5204</v>
      </c>
      <c r="D2383" s="308" t="s">
        <v>5233</v>
      </c>
      <c r="E2383" s="308" t="s">
        <v>22</v>
      </c>
      <c r="F2383" s="321" t="s">
        <v>236</v>
      </c>
      <c r="G2383" s="8" t="s">
        <v>24</v>
      </c>
      <c r="H2383" s="308" t="s">
        <v>5234</v>
      </c>
      <c r="I2383" s="321">
        <v>1</v>
      </c>
      <c r="J2383" s="321" t="s">
        <v>34</v>
      </c>
      <c r="K2383" s="321">
        <v>20200901</v>
      </c>
      <c r="L2383" s="321" t="s">
        <v>5235</v>
      </c>
      <c r="M2383" s="321" t="s">
        <v>61</v>
      </c>
      <c r="N2383" s="256" t="s">
        <v>5236</v>
      </c>
      <c r="O2383" s="256" t="s">
        <v>653</v>
      </c>
      <c r="P2383" s="7">
        <v>1500</v>
      </c>
      <c r="Q2383" s="169"/>
    </row>
    <row r="2384" s="2" customFormat="1" spans="1:17">
      <c r="A2384" s="7">
        <v>2381</v>
      </c>
      <c r="B2384" s="226" t="s">
        <v>5181</v>
      </c>
      <c r="C2384" s="321" t="s">
        <v>5204</v>
      </c>
      <c r="D2384" s="308" t="s">
        <v>5237</v>
      </c>
      <c r="E2384" s="226" t="s">
        <v>44</v>
      </c>
      <c r="F2384" s="321" t="s">
        <v>206</v>
      </c>
      <c r="G2384" s="8" t="s">
        <v>24</v>
      </c>
      <c r="H2384" s="308" t="s">
        <v>5226</v>
      </c>
      <c r="I2384" s="321">
        <v>1</v>
      </c>
      <c r="J2384" s="321" t="s">
        <v>34</v>
      </c>
      <c r="K2384" s="321">
        <v>20200901</v>
      </c>
      <c r="L2384" s="321" t="s">
        <v>5238</v>
      </c>
      <c r="M2384" s="321" t="s">
        <v>4460</v>
      </c>
      <c r="N2384" s="256" t="s">
        <v>5239</v>
      </c>
      <c r="O2384" s="256" t="s">
        <v>631</v>
      </c>
      <c r="P2384" s="7">
        <v>1500</v>
      </c>
      <c r="Q2384" s="169"/>
    </row>
    <row r="2385" s="2" customFormat="1" spans="1:17">
      <c r="A2385" s="7">
        <v>2382</v>
      </c>
      <c r="B2385" s="226" t="s">
        <v>5181</v>
      </c>
      <c r="C2385" s="321" t="s">
        <v>5204</v>
      </c>
      <c r="D2385" s="308" t="s">
        <v>5240</v>
      </c>
      <c r="E2385" s="226" t="s">
        <v>44</v>
      </c>
      <c r="F2385" s="308" t="s">
        <v>391</v>
      </c>
      <c r="G2385" s="8" t="s">
        <v>24</v>
      </c>
      <c r="H2385" s="308" t="s">
        <v>4171</v>
      </c>
      <c r="I2385" s="226">
        <v>1</v>
      </c>
      <c r="J2385" s="321" t="s">
        <v>34</v>
      </c>
      <c r="K2385" s="226">
        <v>2021.0901</v>
      </c>
      <c r="L2385" s="321" t="s">
        <v>5241</v>
      </c>
      <c r="M2385" s="321" t="s">
        <v>4336</v>
      </c>
      <c r="N2385" s="256" t="s">
        <v>5242</v>
      </c>
      <c r="O2385" s="256" t="s">
        <v>631</v>
      </c>
      <c r="P2385" s="7">
        <v>1500</v>
      </c>
      <c r="Q2385" s="169"/>
    </row>
    <row r="2386" s="2" customFormat="1" spans="1:17">
      <c r="A2386" s="7">
        <v>2383</v>
      </c>
      <c r="B2386" s="226" t="s">
        <v>5181</v>
      </c>
      <c r="C2386" s="309" t="s">
        <v>5204</v>
      </c>
      <c r="D2386" s="226" t="s">
        <v>5243</v>
      </c>
      <c r="E2386" s="226" t="s">
        <v>44</v>
      </c>
      <c r="F2386" s="226" t="s">
        <v>485</v>
      </c>
      <c r="G2386" s="8" t="s">
        <v>24</v>
      </c>
      <c r="H2386" s="309" t="s">
        <v>5244</v>
      </c>
      <c r="I2386" s="226">
        <v>1</v>
      </c>
      <c r="J2386" s="321" t="s">
        <v>26</v>
      </c>
      <c r="K2386" s="226">
        <v>2021.0901</v>
      </c>
      <c r="L2386" s="321" t="s">
        <v>3030</v>
      </c>
      <c r="M2386" s="321" t="s">
        <v>2059</v>
      </c>
      <c r="N2386" s="322" t="s">
        <v>5245</v>
      </c>
      <c r="O2386" s="256" t="s">
        <v>631</v>
      </c>
      <c r="P2386" s="7">
        <v>1500</v>
      </c>
      <c r="Q2386" s="169"/>
    </row>
    <row r="2387" s="2" customFormat="1" spans="1:17">
      <c r="A2387" s="7">
        <v>2384</v>
      </c>
      <c r="B2387" s="226" t="s">
        <v>5181</v>
      </c>
      <c r="C2387" s="309" t="s">
        <v>5204</v>
      </c>
      <c r="D2387" s="321" t="s">
        <v>512</v>
      </c>
      <c r="E2387" s="226" t="s">
        <v>44</v>
      </c>
      <c r="F2387" s="321" t="s">
        <v>236</v>
      </c>
      <c r="G2387" s="8" t="s">
        <v>24</v>
      </c>
      <c r="H2387" s="321" t="s">
        <v>5246</v>
      </c>
      <c r="I2387" s="321">
        <v>2</v>
      </c>
      <c r="J2387" s="321" t="s">
        <v>26</v>
      </c>
      <c r="K2387" s="226">
        <v>2020.0901</v>
      </c>
      <c r="L2387" s="226" t="s">
        <v>5247</v>
      </c>
      <c r="M2387" s="226" t="s">
        <v>67</v>
      </c>
      <c r="N2387" s="322" t="s">
        <v>5248</v>
      </c>
      <c r="O2387" s="256" t="s">
        <v>631</v>
      </c>
      <c r="P2387" s="7">
        <v>1500</v>
      </c>
      <c r="Q2387" s="169"/>
    </row>
    <row r="2388" s="2" customFormat="1" spans="1:17">
      <c r="A2388" s="7">
        <v>2385</v>
      </c>
      <c r="B2388" s="226" t="s">
        <v>5181</v>
      </c>
      <c r="C2388" s="309" t="s">
        <v>5204</v>
      </c>
      <c r="D2388" s="321" t="s">
        <v>1043</v>
      </c>
      <c r="E2388" s="226" t="s">
        <v>44</v>
      </c>
      <c r="F2388" s="321" t="s">
        <v>129</v>
      </c>
      <c r="G2388" s="8" t="s">
        <v>24</v>
      </c>
      <c r="H2388" s="321" t="s">
        <v>5249</v>
      </c>
      <c r="I2388" s="321">
        <v>3</v>
      </c>
      <c r="J2388" s="321" t="s">
        <v>34</v>
      </c>
      <c r="K2388" s="226">
        <v>201909</v>
      </c>
      <c r="L2388" s="309" t="s">
        <v>5250</v>
      </c>
      <c r="M2388" s="309" t="s">
        <v>920</v>
      </c>
      <c r="N2388" s="322" t="s">
        <v>5251</v>
      </c>
      <c r="O2388" s="256" t="s">
        <v>637</v>
      </c>
      <c r="P2388" s="7">
        <v>1500</v>
      </c>
      <c r="Q2388" s="169"/>
    </row>
    <row r="2389" s="2" customFormat="1" spans="1:17">
      <c r="A2389" s="7">
        <v>2386</v>
      </c>
      <c r="B2389" s="226" t="s">
        <v>5181</v>
      </c>
      <c r="C2389" s="226" t="s">
        <v>5252</v>
      </c>
      <c r="D2389" s="226" t="s">
        <v>5253</v>
      </c>
      <c r="E2389" s="226" t="s">
        <v>44</v>
      </c>
      <c r="F2389" s="226" t="s">
        <v>361</v>
      </c>
      <c r="G2389" s="8" t="s">
        <v>24</v>
      </c>
      <c r="H2389" s="226" t="s">
        <v>1046</v>
      </c>
      <c r="I2389" s="226" t="s">
        <v>5254</v>
      </c>
      <c r="J2389" s="226" t="s">
        <v>5254</v>
      </c>
      <c r="K2389" s="328">
        <v>44452</v>
      </c>
      <c r="L2389" s="226" t="s">
        <v>5255</v>
      </c>
      <c r="M2389" s="257" t="s">
        <v>4561</v>
      </c>
      <c r="N2389" s="257" t="s">
        <v>5256</v>
      </c>
      <c r="O2389" s="256" t="s">
        <v>637</v>
      </c>
      <c r="P2389" s="7">
        <v>1500</v>
      </c>
      <c r="Q2389" s="169"/>
    </row>
    <row r="2390" s="2" customFormat="1" spans="1:17">
      <c r="A2390" s="7">
        <v>2387</v>
      </c>
      <c r="B2390" s="226" t="s">
        <v>5181</v>
      </c>
      <c r="C2390" s="226" t="s">
        <v>5252</v>
      </c>
      <c r="D2390" s="257" t="s">
        <v>4128</v>
      </c>
      <c r="E2390" s="226" t="s">
        <v>44</v>
      </c>
      <c r="F2390" s="256" t="s">
        <v>329</v>
      </c>
      <c r="G2390" s="8" t="s">
        <v>24</v>
      </c>
      <c r="H2390" s="7" t="s">
        <v>326</v>
      </c>
      <c r="I2390" s="257">
        <v>1</v>
      </c>
      <c r="J2390" s="257" t="s">
        <v>5257</v>
      </c>
      <c r="K2390" s="328">
        <v>44440</v>
      </c>
      <c r="L2390" s="226" t="s">
        <v>2169</v>
      </c>
      <c r="M2390" s="226" t="s">
        <v>1254</v>
      </c>
      <c r="N2390" s="226" t="s">
        <v>5258</v>
      </c>
      <c r="O2390" s="256" t="s">
        <v>631</v>
      </c>
      <c r="P2390" s="7">
        <v>1500</v>
      </c>
      <c r="Q2390" s="169"/>
    </row>
    <row r="2391" s="2" customFormat="1" ht="15" spans="1:17">
      <c r="A2391" s="7">
        <v>2388</v>
      </c>
      <c r="B2391" s="226" t="s">
        <v>5181</v>
      </c>
      <c r="C2391" s="226" t="s">
        <v>5252</v>
      </c>
      <c r="D2391" s="321" t="s">
        <v>5259</v>
      </c>
      <c r="E2391" s="226" t="s">
        <v>44</v>
      </c>
      <c r="F2391" s="324" t="s">
        <v>268</v>
      </c>
      <c r="G2391" s="8" t="s">
        <v>24</v>
      </c>
      <c r="H2391" s="308" t="s">
        <v>5260</v>
      </c>
      <c r="I2391" s="257">
        <v>1</v>
      </c>
      <c r="J2391" s="257" t="s">
        <v>5257</v>
      </c>
      <c r="K2391" s="328">
        <v>44440</v>
      </c>
      <c r="L2391" s="309" t="s">
        <v>5261</v>
      </c>
      <c r="M2391" s="309" t="s">
        <v>667</v>
      </c>
      <c r="N2391" s="322" t="s">
        <v>5262</v>
      </c>
      <c r="O2391" s="256" t="s">
        <v>631</v>
      </c>
      <c r="P2391" s="7">
        <v>1500</v>
      </c>
      <c r="Q2391" s="169"/>
    </row>
    <row r="2392" s="2" customFormat="1" ht="15" spans="1:17">
      <c r="A2392" s="7">
        <v>2389</v>
      </c>
      <c r="B2392" s="226" t="s">
        <v>5181</v>
      </c>
      <c r="C2392" s="226" t="s">
        <v>5252</v>
      </c>
      <c r="D2392" s="321" t="s">
        <v>5263</v>
      </c>
      <c r="E2392" s="226" t="s">
        <v>44</v>
      </c>
      <c r="F2392" s="324" t="s">
        <v>440</v>
      </c>
      <c r="G2392" s="8" t="s">
        <v>24</v>
      </c>
      <c r="H2392" s="308" t="s">
        <v>5260</v>
      </c>
      <c r="I2392" s="257">
        <v>1</v>
      </c>
      <c r="J2392" s="257" t="s">
        <v>5257</v>
      </c>
      <c r="K2392" s="328">
        <v>44440</v>
      </c>
      <c r="L2392" s="226" t="s">
        <v>5264</v>
      </c>
      <c r="M2392" s="226" t="s">
        <v>3098</v>
      </c>
      <c r="N2392" s="226" t="s">
        <v>5265</v>
      </c>
      <c r="O2392" s="256" t="s">
        <v>631</v>
      </c>
      <c r="P2392" s="7">
        <v>1500</v>
      </c>
      <c r="Q2392" s="169"/>
    </row>
    <row r="2393" s="2" customFormat="1" spans="1:17">
      <c r="A2393" s="7">
        <v>2390</v>
      </c>
      <c r="B2393" s="226" t="s">
        <v>5181</v>
      </c>
      <c r="C2393" s="226" t="s">
        <v>5252</v>
      </c>
      <c r="D2393" s="226" t="s">
        <v>5266</v>
      </c>
      <c r="E2393" s="226" t="s">
        <v>22</v>
      </c>
      <c r="F2393" s="226" t="s">
        <v>63</v>
      </c>
      <c r="G2393" s="8" t="s">
        <v>24</v>
      </c>
      <c r="H2393" s="308" t="s">
        <v>5260</v>
      </c>
      <c r="I2393" s="257">
        <v>1</v>
      </c>
      <c r="J2393" s="257" t="s">
        <v>5257</v>
      </c>
      <c r="K2393" s="328">
        <v>44440</v>
      </c>
      <c r="L2393" s="226" t="s">
        <v>5267</v>
      </c>
      <c r="M2393" s="226" t="s">
        <v>874</v>
      </c>
      <c r="N2393" s="226" t="s">
        <v>5268</v>
      </c>
      <c r="O2393" s="256" t="s">
        <v>653</v>
      </c>
      <c r="P2393" s="7">
        <v>1500</v>
      </c>
      <c r="Q2393" s="169"/>
    </row>
    <row r="2394" s="2" customFormat="1" spans="1:17">
      <c r="A2394" s="7">
        <v>2391</v>
      </c>
      <c r="B2394" s="226" t="s">
        <v>5181</v>
      </c>
      <c r="C2394" s="226" t="s">
        <v>5252</v>
      </c>
      <c r="D2394" s="226" t="s">
        <v>5269</v>
      </c>
      <c r="E2394" s="226" t="s">
        <v>44</v>
      </c>
      <c r="F2394" s="226" t="s">
        <v>268</v>
      </c>
      <c r="G2394" s="8" t="s">
        <v>24</v>
      </c>
      <c r="H2394" s="7" t="s">
        <v>326</v>
      </c>
      <c r="I2394" s="321">
        <v>2</v>
      </c>
      <c r="J2394" s="321" t="s">
        <v>34</v>
      </c>
      <c r="K2394" s="321">
        <v>20200901</v>
      </c>
      <c r="L2394" s="256" t="s">
        <v>5270</v>
      </c>
      <c r="M2394" s="226" t="s">
        <v>611</v>
      </c>
      <c r="N2394" s="256" t="s">
        <v>5271</v>
      </c>
      <c r="O2394" s="256" t="s">
        <v>631</v>
      </c>
      <c r="P2394" s="7">
        <v>1500</v>
      </c>
      <c r="Q2394" s="169"/>
    </row>
    <row r="2395" s="2" customFormat="1" spans="1:17">
      <c r="A2395" s="7">
        <v>2392</v>
      </c>
      <c r="B2395" s="226" t="s">
        <v>5181</v>
      </c>
      <c r="C2395" s="226" t="s">
        <v>5252</v>
      </c>
      <c r="D2395" s="226" t="s">
        <v>4434</v>
      </c>
      <c r="E2395" s="226" t="s">
        <v>44</v>
      </c>
      <c r="F2395" s="226" t="s">
        <v>803</v>
      </c>
      <c r="G2395" s="8" t="s">
        <v>24</v>
      </c>
      <c r="H2395" s="7" t="s">
        <v>326</v>
      </c>
      <c r="I2395" s="226">
        <v>3</v>
      </c>
      <c r="J2395" s="321" t="s">
        <v>34</v>
      </c>
      <c r="K2395" s="321">
        <v>20190901</v>
      </c>
      <c r="L2395" s="256" t="s">
        <v>4542</v>
      </c>
      <c r="M2395" s="226" t="s">
        <v>1214</v>
      </c>
      <c r="N2395" s="256" t="s">
        <v>5272</v>
      </c>
      <c r="O2395" s="256" t="s">
        <v>631</v>
      </c>
      <c r="P2395" s="7">
        <v>1500</v>
      </c>
      <c r="Q2395" s="169"/>
    </row>
    <row r="2396" s="2" customFormat="1" spans="1:17">
      <c r="A2396" s="7">
        <v>2393</v>
      </c>
      <c r="B2396" s="226" t="s">
        <v>5181</v>
      </c>
      <c r="C2396" s="226" t="s">
        <v>5252</v>
      </c>
      <c r="D2396" s="226" t="s">
        <v>5273</v>
      </c>
      <c r="E2396" s="226" t="s">
        <v>22</v>
      </c>
      <c r="F2396" s="226" t="s">
        <v>898</v>
      </c>
      <c r="G2396" s="8" t="s">
        <v>24</v>
      </c>
      <c r="H2396" s="7" t="s">
        <v>326</v>
      </c>
      <c r="I2396" s="226">
        <v>3</v>
      </c>
      <c r="J2396" s="321" t="s">
        <v>34</v>
      </c>
      <c r="K2396" s="321">
        <v>20190901</v>
      </c>
      <c r="L2396" s="256" t="s">
        <v>1569</v>
      </c>
      <c r="M2396" s="226" t="s">
        <v>1829</v>
      </c>
      <c r="N2396" s="256" t="s">
        <v>5274</v>
      </c>
      <c r="O2396" s="256" t="s">
        <v>653</v>
      </c>
      <c r="P2396" s="7">
        <v>1500</v>
      </c>
      <c r="Q2396" s="169"/>
    </row>
    <row r="2397" s="2" customFormat="1" spans="1:17">
      <c r="A2397" s="7">
        <v>2394</v>
      </c>
      <c r="B2397" s="226" t="s">
        <v>5181</v>
      </c>
      <c r="C2397" s="226" t="s">
        <v>5252</v>
      </c>
      <c r="D2397" s="226" t="s">
        <v>5275</v>
      </c>
      <c r="E2397" s="226" t="s">
        <v>22</v>
      </c>
      <c r="F2397" s="226" t="s">
        <v>590</v>
      </c>
      <c r="G2397" s="8" t="s">
        <v>24</v>
      </c>
      <c r="H2397" s="308" t="s">
        <v>5202</v>
      </c>
      <c r="I2397" s="329">
        <v>1</v>
      </c>
      <c r="J2397" s="257" t="s">
        <v>5257</v>
      </c>
      <c r="K2397" s="328">
        <v>44440</v>
      </c>
      <c r="L2397" s="226" t="s">
        <v>5276</v>
      </c>
      <c r="M2397" s="226" t="s">
        <v>1452</v>
      </c>
      <c r="N2397" s="226" t="s">
        <v>5277</v>
      </c>
      <c r="O2397" s="256" t="s">
        <v>653</v>
      </c>
      <c r="P2397" s="7">
        <v>1500</v>
      </c>
      <c r="Q2397" s="169"/>
    </row>
    <row r="2398" s="2" customFormat="1" spans="1:17">
      <c r="A2398" s="7">
        <v>2395</v>
      </c>
      <c r="B2398" s="226" t="s">
        <v>5181</v>
      </c>
      <c r="C2398" s="226" t="s">
        <v>5252</v>
      </c>
      <c r="D2398" s="308" t="s">
        <v>2004</v>
      </c>
      <c r="E2398" s="308" t="s">
        <v>22</v>
      </c>
      <c r="F2398" s="308" t="s">
        <v>1040</v>
      </c>
      <c r="G2398" s="8" t="s">
        <v>24</v>
      </c>
      <c r="H2398" s="308" t="s">
        <v>70</v>
      </c>
      <c r="I2398" s="321">
        <v>1</v>
      </c>
      <c r="J2398" s="321" t="s">
        <v>34</v>
      </c>
      <c r="K2398" s="321">
        <v>202109</v>
      </c>
      <c r="L2398" s="256" t="s">
        <v>4459</v>
      </c>
      <c r="M2398" s="256" t="s">
        <v>5278</v>
      </c>
      <c r="N2398" s="256" t="s">
        <v>5279</v>
      </c>
      <c r="O2398" s="256" t="s">
        <v>653</v>
      </c>
      <c r="P2398" s="7">
        <v>1500</v>
      </c>
      <c r="Q2398" s="169"/>
    </row>
    <row r="2399" s="2" customFormat="1" spans="1:17">
      <c r="A2399" s="7">
        <v>2396</v>
      </c>
      <c r="B2399" s="226" t="s">
        <v>5181</v>
      </c>
      <c r="C2399" s="226" t="s">
        <v>5252</v>
      </c>
      <c r="D2399" s="308" t="s">
        <v>5280</v>
      </c>
      <c r="E2399" s="226" t="s">
        <v>44</v>
      </c>
      <c r="F2399" s="308" t="s">
        <v>678</v>
      </c>
      <c r="G2399" s="8" t="s">
        <v>24</v>
      </c>
      <c r="H2399" s="308" t="s">
        <v>70</v>
      </c>
      <c r="I2399" s="226">
        <v>2</v>
      </c>
      <c r="J2399" s="321" t="s">
        <v>34</v>
      </c>
      <c r="K2399" s="321">
        <v>20190901</v>
      </c>
      <c r="L2399" s="256" t="s">
        <v>5281</v>
      </c>
      <c r="M2399" s="256" t="s">
        <v>689</v>
      </c>
      <c r="N2399" s="256" t="s">
        <v>5279</v>
      </c>
      <c r="O2399" s="256" t="s">
        <v>637</v>
      </c>
      <c r="P2399" s="7">
        <v>1500</v>
      </c>
      <c r="Q2399" s="169"/>
    </row>
    <row r="2400" s="2" customFormat="1" spans="1:17">
      <c r="A2400" s="7">
        <v>2397</v>
      </c>
      <c r="B2400" s="226" t="s">
        <v>5181</v>
      </c>
      <c r="C2400" s="308" t="s">
        <v>5252</v>
      </c>
      <c r="D2400" s="308" t="s">
        <v>5282</v>
      </c>
      <c r="E2400" s="308" t="s">
        <v>22</v>
      </c>
      <c r="F2400" s="308" t="s">
        <v>171</v>
      </c>
      <c r="G2400" s="8" t="s">
        <v>24</v>
      </c>
      <c r="H2400" s="308" t="s">
        <v>162</v>
      </c>
      <c r="I2400" s="321">
        <v>4</v>
      </c>
      <c r="J2400" s="321" t="s">
        <v>26</v>
      </c>
      <c r="K2400" s="321">
        <v>20180901</v>
      </c>
      <c r="L2400" s="256" t="s">
        <v>5283</v>
      </c>
      <c r="M2400" s="256" t="s">
        <v>1532</v>
      </c>
      <c r="N2400" s="256" t="s">
        <v>5279</v>
      </c>
      <c r="O2400" s="256" t="s">
        <v>646</v>
      </c>
      <c r="P2400" s="7">
        <v>1500</v>
      </c>
      <c r="Q2400" s="169"/>
    </row>
    <row r="2401" s="2" customFormat="1" spans="1:17">
      <c r="A2401" s="7">
        <v>2398</v>
      </c>
      <c r="B2401" s="226" t="s">
        <v>5181</v>
      </c>
      <c r="C2401" s="308" t="s">
        <v>5252</v>
      </c>
      <c r="D2401" s="308" t="s">
        <v>512</v>
      </c>
      <c r="E2401" s="226" t="s">
        <v>44</v>
      </c>
      <c r="F2401" s="308" t="s">
        <v>894</v>
      </c>
      <c r="G2401" s="8" t="s">
        <v>24</v>
      </c>
      <c r="H2401" s="308" t="s">
        <v>5202</v>
      </c>
      <c r="I2401" s="226">
        <v>3</v>
      </c>
      <c r="J2401" s="321" t="s">
        <v>34</v>
      </c>
      <c r="K2401" s="321">
        <v>20190901</v>
      </c>
      <c r="L2401" s="256" t="s">
        <v>2259</v>
      </c>
      <c r="M2401" s="256" t="s">
        <v>2011</v>
      </c>
      <c r="N2401" s="256" t="s">
        <v>5284</v>
      </c>
      <c r="O2401" s="256" t="s">
        <v>631</v>
      </c>
      <c r="P2401" s="7">
        <v>1500</v>
      </c>
      <c r="Q2401" s="169"/>
    </row>
    <row r="2402" s="2" customFormat="1" spans="1:17">
      <c r="A2402" s="7">
        <v>2399</v>
      </c>
      <c r="B2402" s="226" t="s">
        <v>5181</v>
      </c>
      <c r="C2402" s="308" t="s">
        <v>5252</v>
      </c>
      <c r="D2402" s="226" t="s">
        <v>251</v>
      </c>
      <c r="E2402" s="226" t="s">
        <v>44</v>
      </c>
      <c r="F2402" s="321" t="s">
        <v>225</v>
      </c>
      <c r="G2402" s="8" t="s">
        <v>24</v>
      </c>
      <c r="H2402" s="226" t="s">
        <v>70</v>
      </c>
      <c r="I2402" s="226">
        <v>1</v>
      </c>
      <c r="J2402" s="321" t="s">
        <v>34</v>
      </c>
      <c r="K2402" s="226">
        <v>202009</v>
      </c>
      <c r="L2402" s="321" t="s">
        <v>5285</v>
      </c>
      <c r="M2402" s="321" t="s">
        <v>245</v>
      </c>
      <c r="N2402" s="256" t="s">
        <v>5286</v>
      </c>
      <c r="O2402" s="256" t="s">
        <v>631</v>
      </c>
      <c r="P2402" s="7">
        <v>1500</v>
      </c>
      <c r="Q2402" s="169"/>
    </row>
    <row r="2403" s="2" customFormat="1" spans="1:17">
      <c r="A2403" s="7">
        <v>2400</v>
      </c>
      <c r="B2403" s="226" t="s">
        <v>5181</v>
      </c>
      <c r="C2403" s="308" t="s">
        <v>5252</v>
      </c>
      <c r="D2403" s="226" t="s">
        <v>5287</v>
      </c>
      <c r="E2403" s="226" t="s">
        <v>22</v>
      </c>
      <c r="F2403" s="321" t="s">
        <v>216</v>
      </c>
      <c r="G2403" s="8" t="s">
        <v>24</v>
      </c>
      <c r="H2403" s="226" t="s">
        <v>109</v>
      </c>
      <c r="I2403" s="226">
        <v>1</v>
      </c>
      <c r="J2403" s="321" t="s">
        <v>34</v>
      </c>
      <c r="K2403" s="321">
        <v>20200901</v>
      </c>
      <c r="L2403" s="226" t="s">
        <v>5255</v>
      </c>
      <c r="M2403" s="321" t="s">
        <v>4561</v>
      </c>
      <c r="N2403" s="256" t="s">
        <v>5272</v>
      </c>
      <c r="O2403" s="256" t="s">
        <v>646</v>
      </c>
      <c r="P2403" s="7">
        <v>1500</v>
      </c>
      <c r="Q2403" s="169"/>
    </row>
    <row r="2404" s="2" customFormat="1" spans="1:17">
      <c r="A2404" s="7">
        <v>2401</v>
      </c>
      <c r="B2404" s="226" t="s">
        <v>5181</v>
      </c>
      <c r="C2404" s="308" t="s">
        <v>5252</v>
      </c>
      <c r="D2404" s="308" t="s">
        <v>5288</v>
      </c>
      <c r="E2404" s="226" t="s">
        <v>44</v>
      </c>
      <c r="F2404" s="308" t="s">
        <v>678</v>
      </c>
      <c r="G2404" s="8" t="s">
        <v>24</v>
      </c>
      <c r="H2404" s="308" t="s">
        <v>2394</v>
      </c>
      <c r="I2404" s="226">
        <v>2</v>
      </c>
      <c r="J2404" s="321" t="s">
        <v>34</v>
      </c>
      <c r="K2404" s="321">
        <v>20190901</v>
      </c>
      <c r="L2404" s="256" t="s">
        <v>5289</v>
      </c>
      <c r="M2404" s="256" t="s">
        <v>435</v>
      </c>
      <c r="N2404" s="256" t="s">
        <v>5290</v>
      </c>
      <c r="O2404" s="256" t="s">
        <v>631</v>
      </c>
      <c r="P2404" s="7">
        <v>1500</v>
      </c>
      <c r="Q2404" s="169"/>
    </row>
    <row r="2405" s="2" customFormat="1" spans="1:17">
      <c r="A2405" s="7">
        <v>2402</v>
      </c>
      <c r="B2405" s="226" t="s">
        <v>5181</v>
      </c>
      <c r="C2405" s="257" t="s">
        <v>5291</v>
      </c>
      <c r="D2405" s="308" t="s">
        <v>512</v>
      </c>
      <c r="E2405" s="226" t="s">
        <v>44</v>
      </c>
      <c r="F2405" s="308" t="s">
        <v>153</v>
      </c>
      <c r="G2405" s="8" t="s">
        <v>24</v>
      </c>
      <c r="H2405" s="308" t="s">
        <v>70</v>
      </c>
      <c r="I2405" s="226">
        <v>5</v>
      </c>
      <c r="J2405" s="321" t="s">
        <v>26</v>
      </c>
      <c r="K2405" s="321">
        <v>20170901</v>
      </c>
      <c r="L2405" s="256" t="s">
        <v>187</v>
      </c>
      <c r="M2405" s="256" t="s">
        <v>203</v>
      </c>
      <c r="N2405" s="256" t="s">
        <v>5272</v>
      </c>
      <c r="O2405" s="256" t="s">
        <v>631</v>
      </c>
      <c r="P2405" s="7">
        <v>1500</v>
      </c>
      <c r="Q2405" s="169"/>
    </row>
    <row r="2406" s="2" customFormat="1" spans="1:17">
      <c r="A2406" s="7">
        <v>2403</v>
      </c>
      <c r="B2406" s="226" t="s">
        <v>5181</v>
      </c>
      <c r="C2406" s="257" t="s">
        <v>5291</v>
      </c>
      <c r="D2406" s="308" t="s">
        <v>5292</v>
      </c>
      <c r="E2406" s="226" t="s">
        <v>44</v>
      </c>
      <c r="F2406" s="308" t="s">
        <v>313</v>
      </c>
      <c r="G2406" s="8" t="s">
        <v>24</v>
      </c>
      <c r="H2406" s="308" t="s">
        <v>162</v>
      </c>
      <c r="I2406" s="226">
        <v>4</v>
      </c>
      <c r="J2406" s="226" t="s">
        <v>34</v>
      </c>
      <c r="K2406" s="226">
        <v>20180901</v>
      </c>
      <c r="L2406" s="256" t="s">
        <v>5293</v>
      </c>
      <c r="M2406" s="256" t="s">
        <v>2078</v>
      </c>
      <c r="N2406" s="256" t="s">
        <v>5272</v>
      </c>
      <c r="O2406" s="256" t="s">
        <v>631</v>
      </c>
      <c r="P2406" s="7">
        <v>1500</v>
      </c>
      <c r="Q2406" s="169"/>
    </row>
    <row r="2407" s="2" customFormat="1" spans="1:17">
      <c r="A2407" s="7">
        <v>2404</v>
      </c>
      <c r="B2407" s="226" t="s">
        <v>5181</v>
      </c>
      <c r="C2407" s="257" t="s">
        <v>5291</v>
      </c>
      <c r="D2407" s="308" t="s">
        <v>132</v>
      </c>
      <c r="E2407" s="226" t="s">
        <v>44</v>
      </c>
      <c r="F2407" s="308" t="s">
        <v>2109</v>
      </c>
      <c r="G2407" s="8" t="s">
        <v>24</v>
      </c>
      <c r="H2407" s="308" t="s">
        <v>561</v>
      </c>
      <c r="I2407" s="226">
        <v>3</v>
      </c>
      <c r="J2407" s="226" t="s">
        <v>34</v>
      </c>
      <c r="K2407" s="321">
        <v>20190901</v>
      </c>
      <c r="L2407" s="256" t="s">
        <v>5294</v>
      </c>
      <c r="M2407" s="256" t="s">
        <v>446</v>
      </c>
      <c r="N2407" s="256" t="s">
        <v>5295</v>
      </c>
      <c r="O2407" s="256" t="s">
        <v>631</v>
      </c>
      <c r="P2407" s="7">
        <v>1500</v>
      </c>
      <c r="Q2407" s="169"/>
    </row>
    <row r="2408" s="2" customFormat="1" spans="1:17">
      <c r="A2408" s="7">
        <v>2405</v>
      </c>
      <c r="B2408" s="226" t="s">
        <v>5181</v>
      </c>
      <c r="C2408" s="257" t="s">
        <v>5291</v>
      </c>
      <c r="D2408" s="308" t="s">
        <v>5296</v>
      </c>
      <c r="E2408" s="226" t="s">
        <v>22</v>
      </c>
      <c r="F2408" s="308" t="s">
        <v>1220</v>
      </c>
      <c r="G2408" s="8" t="s">
        <v>24</v>
      </c>
      <c r="H2408" s="7" t="s">
        <v>326</v>
      </c>
      <c r="I2408" s="226">
        <v>3</v>
      </c>
      <c r="J2408" s="226" t="s">
        <v>34</v>
      </c>
      <c r="K2408" s="321">
        <v>20190901</v>
      </c>
      <c r="L2408" s="256" t="s">
        <v>3220</v>
      </c>
      <c r="M2408" s="256" t="s">
        <v>549</v>
      </c>
      <c r="N2408" s="256" t="s">
        <v>5297</v>
      </c>
      <c r="O2408" s="256" t="s">
        <v>653</v>
      </c>
      <c r="P2408" s="7">
        <v>1500</v>
      </c>
      <c r="Q2408" s="169"/>
    </row>
    <row r="2409" s="2" customFormat="1" spans="1:17">
      <c r="A2409" s="7">
        <v>2406</v>
      </c>
      <c r="B2409" s="226" t="s">
        <v>5181</v>
      </c>
      <c r="C2409" s="257" t="s">
        <v>5291</v>
      </c>
      <c r="D2409" s="226" t="s">
        <v>1700</v>
      </c>
      <c r="E2409" s="226" t="s">
        <v>44</v>
      </c>
      <c r="F2409" s="226" t="s">
        <v>133</v>
      </c>
      <c r="G2409" s="8" t="s">
        <v>24</v>
      </c>
      <c r="H2409" s="226" t="s">
        <v>70</v>
      </c>
      <c r="I2409" s="226">
        <v>4</v>
      </c>
      <c r="J2409" s="226" t="s">
        <v>34</v>
      </c>
      <c r="K2409" s="321">
        <v>20180901</v>
      </c>
      <c r="L2409" s="226" t="s">
        <v>2191</v>
      </c>
      <c r="M2409" s="226" t="s">
        <v>813</v>
      </c>
      <c r="N2409" s="226" t="s">
        <v>5272</v>
      </c>
      <c r="O2409" s="256" t="s">
        <v>631</v>
      </c>
      <c r="P2409" s="7">
        <v>1500</v>
      </c>
      <c r="Q2409" s="169"/>
    </row>
    <row r="2410" s="2" customFormat="1" ht="24" spans="1:17">
      <c r="A2410" s="7">
        <v>2407</v>
      </c>
      <c r="B2410" s="226" t="s">
        <v>5181</v>
      </c>
      <c r="C2410" s="257" t="s">
        <v>5291</v>
      </c>
      <c r="D2410" s="226" t="s">
        <v>2219</v>
      </c>
      <c r="E2410" s="226" t="s">
        <v>44</v>
      </c>
      <c r="F2410" s="226" t="s">
        <v>133</v>
      </c>
      <c r="G2410" s="8" t="s">
        <v>24</v>
      </c>
      <c r="H2410" s="226" t="s">
        <v>5298</v>
      </c>
      <c r="I2410" s="226">
        <v>4</v>
      </c>
      <c r="J2410" s="321" t="s">
        <v>26</v>
      </c>
      <c r="K2410" s="321">
        <v>20180901</v>
      </c>
      <c r="L2410" s="226" t="s">
        <v>2191</v>
      </c>
      <c r="M2410" s="226" t="s">
        <v>813</v>
      </c>
      <c r="N2410" s="226" t="s">
        <v>5272</v>
      </c>
      <c r="O2410" s="256" t="s">
        <v>631</v>
      </c>
      <c r="P2410" s="7">
        <v>1500</v>
      </c>
      <c r="Q2410" s="169"/>
    </row>
    <row r="2411" s="2" customFormat="1" spans="1:17">
      <c r="A2411" s="7">
        <v>2408</v>
      </c>
      <c r="B2411" s="226" t="s">
        <v>5181</v>
      </c>
      <c r="C2411" s="257" t="s">
        <v>5291</v>
      </c>
      <c r="D2411" s="226" t="s">
        <v>512</v>
      </c>
      <c r="E2411" s="226" t="s">
        <v>44</v>
      </c>
      <c r="F2411" s="321" t="s">
        <v>63</v>
      </c>
      <c r="G2411" s="8" t="s">
        <v>24</v>
      </c>
      <c r="H2411" s="308" t="s">
        <v>5202</v>
      </c>
      <c r="I2411" s="226">
        <v>2</v>
      </c>
      <c r="J2411" s="226" t="s">
        <v>34</v>
      </c>
      <c r="K2411" s="226">
        <v>20200901</v>
      </c>
      <c r="L2411" s="321" t="s">
        <v>187</v>
      </c>
      <c r="M2411" s="321" t="s">
        <v>203</v>
      </c>
      <c r="N2411" s="256" t="s">
        <v>5299</v>
      </c>
      <c r="O2411" s="256" t="s">
        <v>631</v>
      </c>
      <c r="P2411" s="7">
        <v>1500</v>
      </c>
      <c r="Q2411" s="169"/>
    </row>
    <row r="2412" s="2" customFormat="1" spans="1:17">
      <c r="A2412" s="7">
        <v>2409</v>
      </c>
      <c r="B2412" s="226" t="s">
        <v>5181</v>
      </c>
      <c r="C2412" s="257" t="s">
        <v>5291</v>
      </c>
      <c r="D2412" s="226" t="s">
        <v>3031</v>
      </c>
      <c r="E2412" s="226" t="s">
        <v>44</v>
      </c>
      <c r="F2412" s="226" t="s">
        <v>180</v>
      </c>
      <c r="G2412" s="8" t="s">
        <v>24</v>
      </c>
      <c r="H2412" s="226" t="s">
        <v>4171</v>
      </c>
      <c r="I2412" s="226">
        <v>1</v>
      </c>
      <c r="J2412" s="321" t="s">
        <v>26</v>
      </c>
      <c r="K2412" s="226">
        <v>20210901</v>
      </c>
      <c r="L2412" s="226" t="s">
        <v>5300</v>
      </c>
      <c r="M2412" s="226" t="s">
        <v>1719</v>
      </c>
      <c r="N2412" s="256" t="s">
        <v>5301</v>
      </c>
      <c r="O2412" s="256" t="s">
        <v>631</v>
      </c>
      <c r="P2412" s="7">
        <v>1500</v>
      </c>
      <c r="Q2412" s="169"/>
    </row>
    <row r="2413" s="2" customFormat="1" spans="1:17">
      <c r="A2413" s="7">
        <v>2410</v>
      </c>
      <c r="B2413" s="226" t="s">
        <v>5181</v>
      </c>
      <c r="C2413" s="256" t="s">
        <v>946</v>
      </c>
      <c r="D2413" s="308" t="s">
        <v>5302</v>
      </c>
      <c r="E2413" s="308" t="s">
        <v>22</v>
      </c>
      <c r="F2413" s="308" t="s">
        <v>23</v>
      </c>
      <c r="G2413" s="8" t="s">
        <v>24</v>
      </c>
      <c r="H2413" s="308" t="s">
        <v>5303</v>
      </c>
      <c r="I2413" s="257">
        <v>3</v>
      </c>
      <c r="J2413" s="321" t="s">
        <v>34</v>
      </c>
      <c r="K2413" s="321">
        <v>20190901</v>
      </c>
      <c r="L2413" s="256" t="s">
        <v>1794</v>
      </c>
      <c r="M2413" s="256" t="s">
        <v>1261</v>
      </c>
      <c r="N2413" s="256" t="s">
        <v>5272</v>
      </c>
      <c r="O2413" s="256" t="s">
        <v>653</v>
      </c>
      <c r="P2413" s="7">
        <v>1500</v>
      </c>
      <c r="Q2413" s="169"/>
    </row>
    <row r="2414" s="2" customFormat="1" spans="1:17">
      <c r="A2414" s="7">
        <v>2411</v>
      </c>
      <c r="B2414" s="226" t="s">
        <v>5181</v>
      </c>
      <c r="C2414" s="256" t="s">
        <v>946</v>
      </c>
      <c r="D2414" s="308" t="s">
        <v>4886</v>
      </c>
      <c r="E2414" s="226" t="s">
        <v>44</v>
      </c>
      <c r="F2414" s="308" t="s">
        <v>2109</v>
      </c>
      <c r="G2414" s="8" t="s">
        <v>24</v>
      </c>
      <c r="H2414" s="308" t="s">
        <v>109</v>
      </c>
      <c r="I2414" s="257">
        <v>3</v>
      </c>
      <c r="J2414" s="321" t="s">
        <v>34</v>
      </c>
      <c r="K2414" s="321">
        <v>20190901</v>
      </c>
      <c r="L2414" s="256" t="s">
        <v>5304</v>
      </c>
      <c r="M2414" s="256" t="s">
        <v>2130</v>
      </c>
      <c r="N2414" s="256" t="s">
        <v>5272</v>
      </c>
      <c r="O2414" s="256" t="s">
        <v>631</v>
      </c>
      <c r="P2414" s="7">
        <v>1500</v>
      </c>
      <c r="Q2414" s="169"/>
    </row>
    <row r="2415" s="2" customFormat="1" spans="1:17">
      <c r="A2415" s="7">
        <v>2412</v>
      </c>
      <c r="B2415" s="226" t="s">
        <v>5181</v>
      </c>
      <c r="C2415" s="256" t="s">
        <v>946</v>
      </c>
      <c r="D2415" s="308" t="s">
        <v>3136</v>
      </c>
      <c r="E2415" s="308" t="s">
        <v>22</v>
      </c>
      <c r="F2415" s="308" t="s">
        <v>119</v>
      </c>
      <c r="G2415" s="8" t="s">
        <v>24</v>
      </c>
      <c r="H2415" s="308" t="s">
        <v>1046</v>
      </c>
      <c r="I2415" s="257" t="s">
        <v>5305</v>
      </c>
      <c r="J2415" s="321" t="s">
        <v>34</v>
      </c>
      <c r="K2415" s="321">
        <v>20190901</v>
      </c>
      <c r="L2415" s="256" t="s">
        <v>520</v>
      </c>
      <c r="M2415" s="256" t="s">
        <v>972</v>
      </c>
      <c r="N2415" s="256" t="s">
        <v>5306</v>
      </c>
      <c r="O2415" s="256" t="s">
        <v>653</v>
      </c>
      <c r="P2415" s="7">
        <v>1500</v>
      </c>
      <c r="Q2415" s="169"/>
    </row>
    <row r="2416" s="2" customFormat="1" spans="1:17">
      <c r="A2416" s="7">
        <v>2413</v>
      </c>
      <c r="B2416" s="226" t="s">
        <v>5181</v>
      </c>
      <c r="C2416" s="256" t="s">
        <v>946</v>
      </c>
      <c r="D2416" s="308" t="s">
        <v>1381</v>
      </c>
      <c r="E2416" s="308" t="s">
        <v>22</v>
      </c>
      <c r="F2416" s="308" t="s">
        <v>357</v>
      </c>
      <c r="G2416" s="8" t="s">
        <v>24</v>
      </c>
      <c r="H2416" s="308" t="s">
        <v>5307</v>
      </c>
      <c r="I2416" s="257">
        <v>3</v>
      </c>
      <c r="J2416" s="321" t="s">
        <v>34</v>
      </c>
      <c r="K2416" s="321">
        <v>20190901</v>
      </c>
      <c r="L2416" s="256" t="s">
        <v>5308</v>
      </c>
      <c r="M2416" s="256" t="s">
        <v>352</v>
      </c>
      <c r="N2416" s="256" t="s">
        <v>5309</v>
      </c>
      <c r="O2416" s="256" t="s">
        <v>653</v>
      </c>
      <c r="P2416" s="7">
        <v>1500</v>
      </c>
      <c r="Q2416" s="169"/>
    </row>
    <row r="2417" s="2" customFormat="1" spans="1:17">
      <c r="A2417" s="7">
        <v>2414</v>
      </c>
      <c r="B2417" s="226" t="s">
        <v>5181</v>
      </c>
      <c r="C2417" s="325" t="s">
        <v>946</v>
      </c>
      <c r="D2417" s="308" t="s">
        <v>99</v>
      </c>
      <c r="E2417" s="226" t="s">
        <v>44</v>
      </c>
      <c r="F2417" s="308" t="s">
        <v>898</v>
      </c>
      <c r="G2417" s="8" t="s">
        <v>24</v>
      </c>
      <c r="H2417" s="308" t="s">
        <v>5202</v>
      </c>
      <c r="I2417" s="330">
        <v>2</v>
      </c>
      <c r="J2417" s="321" t="s">
        <v>34</v>
      </c>
      <c r="K2417" s="321">
        <v>20190901</v>
      </c>
      <c r="L2417" s="256" t="s">
        <v>5310</v>
      </c>
      <c r="M2417" s="256" t="s">
        <v>3863</v>
      </c>
      <c r="N2417" s="256" t="s">
        <v>5311</v>
      </c>
      <c r="O2417" s="256" t="s">
        <v>637</v>
      </c>
      <c r="P2417" s="7">
        <v>1500</v>
      </c>
      <c r="Q2417" s="169"/>
    </row>
    <row r="2418" s="2" customFormat="1" spans="1:17">
      <c r="A2418" s="7">
        <v>2415</v>
      </c>
      <c r="B2418" s="226" t="s">
        <v>5181</v>
      </c>
      <c r="C2418" s="256" t="s">
        <v>946</v>
      </c>
      <c r="D2418" s="226" t="s">
        <v>3838</v>
      </c>
      <c r="E2418" s="226" t="s">
        <v>44</v>
      </c>
      <c r="F2418" s="226" t="s">
        <v>89</v>
      </c>
      <c r="G2418" s="8" t="s">
        <v>24</v>
      </c>
      <c r="H2418" s="226" t="s">
        <v>5312</v>
      </c>
      <c r="I2418" s="257">
        <v>4</v>
      </c>
      <c r="J2418" s="321" t="s">
        <v>26</v>
      </c>
      <c r="K2418" s="321">
        <v>20180901</v>
      </c>
      <c r="L2418" s="226" t="s">
        <v>4208</v>
      </c>
      <c r="M2418" s="226" t="s">
        <v>2646</v>
      </c>
      <c r="N2418" s="226" t="s">
        <v>5313</v>
      </c>
      <c r="O2418" s="256" t="s">
        <v>631</v>
      </c>
      <c r="P2418" s="7">
        <v>1500</v>
      </c>
      <c r="Q2418" s="169"/>
    </row>
    <row r="2419" s="2" customFormat="1" spans="1:17">
      <c r="A2419" s="7">
        <v>2416</v>
      </c>
      <c r="B2419" s="226" t="s">
        <v>5181</v>
      </c>
      <c r="C2419" s="325" t="s">
        <v>946</v>
      </c>
      <c r="D2419" s="118" t="s">
        <v>5314</v>
      </c>
      <c r="E2419" s="226" t="s">
        <v>44</v>
      </c>
      <c r="F2419" s="309" t="s">
        <v>898</v>
      </c>
      <c r="G2419" s="8" t="s">
        <v>24</v>
      </c>
      <c r="H2419" s="7" t="s">
        <v>326</v>
      </c>
      <c r="I2419" s="330">
        <v>2</v>
      </c>
      <c r="J2419" s="321" t="s">
        <v>34</v>
      </c>
      <c r="K2419" s="226">
        <v>202009</v>
      </c>
      <c r="L2419" s="309" t="s">
        <v>5315</v>
      </c>
      <c r="M2419" s="309" t="s">
        <v>1296</v>
      </c>
      <c r="N2419" s="322" t="s">
        <v>5316</v>
      </c>
      <c r="O2419" s="256" t="s">
        <v>631</v>
      </c>
      <c r="P2419" s="7">
        <v>1500</v>
      </c>
      <c r="Q2419" s="169"/>
    </row>
    <row r="2420" s="2" customFormat="1" spans="1:17">
      <c r="A2420" s="7">
        <v>2417</v>
      </c>
      <c r="B2420" s="226" t="s">
        <v>5181</v>
      </c>
      <c r="C2420" s="325" t="s">
        <v>946</v>
      </c>
      <c r="D2420" s="309" t="s">
        <v>132</v>
      </c>
      <c r="E2420" s="226" t="s">
        <v>44</v>
      </c>
      <c r="F2420" s="309" t="s">
        <v>294</v>
      </c>
      <c r="G2420" s="8" t="s">
        <v>24</v>
      </c>
      <c r="H2420" s="7" t="s">
        <v>326</v>
      </c>
      <c r="I2420" s="330">
        <v>2</v>
      </c>
      <c r="J2420" s="321" t="s">
        <v>34</v>
      </c>
      <c r="K2420" s="226">
        <v>202009</v>
      </c>
      <c r="L2420" s="309" t="s">
        <v>5317</v>
      </c>
      <c r="M2420" s="309" t="s">
        <v>936</v>
      </c>
      <c r="N2420" s="322" t="s">
        <v>5318</v>
      </c>
      <c r="O2420" s="256" t="s">
        <v>631</v>
      </c>
      <c r="P2420" s="7">
        <v>1500</v>
      </c>
      <c r="Q2420" s="169"/>
    </row>
    <row r="2421" s="2" customFormat="1" spans="1:17">
      <c r="A2421" s="7">
        <v>2418</v>
      </c>
      <c r="B2421" s="226" t="s">
        <v>5181</v>
      </c>
      <c r="C2421" s="325" t="s">
        <v>946</v>
      </c>
      <c r="D2421" s="309" t="s">
        <v>5319</v>
      </c>
      <c r="E2421" s="226" t="s">
        <v>44</v>
      </c>
      <c r="F2421" s="309" t="s">
        <v>225</v>
      </c>
      <c r="G2421" s="8" t="s">
        <v>24</v>
      </c>
      <c r="H2421" s="7" t="s">
        <v>326</v>
      </c>
      <c r="I2421" s="330">
        <v>2</v>
      </c>
      <c r="J2421" s="321" t="s">
        <v>34</v>
      </c>
      <c r="K2421" s="226">
        <v>202009</v>
      </c>
      <c r="L2421" s="309" t="s">
        <v>5320</v>
      </c>
      <c r="M2421" s="309" t="s">
        <v>500</v>
      </c>
      <c r="N2421" s="322" t="s">
        <v>5321</v>
      </c>
      <c r="O2421" s="256" t="s">
        <v>631</v>
      </c>
      <c r="P2421" s="7">
        <v>1500</v>
      </c>
      <c r="Q2421" s="169"/>
    </row>
    <row r="2422" s="2" customFormat="1" spans="1:17">
      <c r="A2422" s="7">
        <v>2419</v>
      </c>
      <c r="B2422" s="226" t="s">
        <v>5181</v>
      </c>
      <c r="C2422" s="256" t="s">
        <v>946</v>
      </c>
      <c r="D2422" s="226" t="s">
        <v>5322</v>
      </c>
      <c r="E2422" s="226" t="s">
        <v>22</v>
      </c>
      <c r="F2422" s="321" t="s">
        <v>89</v>
      </c>
      <c r="G2422" s="8" t="s">
        <v>24</v>
      </c>
      <c r="H2422" s="226" t="s">
        <v>5323</v>
      </c>
      <c r="I2422" s="257">
        <v>2</v>
      </c>
      <c r="J2422" s="321" t="s">
        <v>34</v>
      </c>
      <c r="K2422" s="321">
        <v>20200901</v>
      </c>
      <c r="L2422" s="226" t="s">
        <v>5324</v>
      </c>
      <c r="M2422" s="321" t="s">
        <v>1251</v>
      </c>
      <c r="N2422" s="256" t="s">
        <v>5316</v>
      </c>
      <c r="O2422" s="256" t="s">
        <v>653</v>
      </c>
      <c r="P2422" s="7">
        <v>1500</v>
      </c>
      <c r="Q2422" s="169"/>
    </row>
    <row r="2423" s="2" customFormat="1" spans="1:17">
      <c r="A2423" s="7">
        <v>2420</v>
      </c>
      <c r="B2423" s="226" t="s">
        <v>5181</v>
      </c>
      <c r="C2423" s="256" t="s">
        <v>946</v>
      </c>
      <c r="D2423" s="226" t="s">
        <v>93</v>
      </c>
      <c r="E2423" s="226" t="s">
        <v>22</v>
      </c>
      <c r="F2423" s="321" t="s">
        <v>854</v>
      </c>
      <c r="G2423" s="8" t="s">
        <v>24</v>
      </c>
      <c r="H2423" s="226" t="s">
        <v>70</v>
      </c>
      <c r="I2423" s="257">
        <v>2</v>
      </c>
      <c r="J2423" s="321" t="s">
        <v>34</v>
      </c>
      <c r="K2423" s="321">
        <v>20200901</v>
      </c>
      <c r="L2423" s="226" t="s">
        <v>5325</v>
      </c>
      <c r="M2423" s="321" t="s">
        <v>339</v>
      </c>
      <c r="N2423" s="256" t="s">
        <v>5306</v>
      </c>
      <c r="O2423" s="256" t="s">
        <v>653</v>
      </c>
      <c r="P2423" s="7">
        <v>1500</v>
      </c>
      <c r="Q2423" s="169"/>
    </row>
    <row r="2424" s="2" customFormat="1" spans="1:17">
      <c r="A2424" s="7">
        <v>2421</v>
      </c>
      <c r="B2424" s="226" t="s">
        <v>5181</v>
      </c>
      <c r="C2424" s="256" t="s">
        <v>946</v>
      </c>
      <c r="D2424" s="226" t="s">
        <v>5326</v>
      </c>
      <c r="E2424" s="226" t="s">
        <v>22</v>
      </c>
      <c r="F2424" s="321" t="s">
        <v>991</v>
      </c>
      <c r="G2424" s="8" t="s">
        <v>24</v>
      </c>
      <c r="H2424" s="226" t="s">
        <v>5327</v>
      </c>
      <c r="I2424" s="257">
        <v>2</v>
      </c>
      <c r="J2424" s="321" t="s">
        <v>34</v>
      </c>
      <c r="K2424" s="321">
        <v>20200901</v>
      </c>
      <c r="L2424" s="226" t="s">
        <v>5328</v>
      </c>
      <c r="M2424" s="321" t="s">
        <v>5278</v>
      </c>
      <c r="N2424" s="256" t="s">
        <v>5329</v>
      </c>
      <c r="O2424" s="256" t="s">
        <v>653</v>
      </c>
      <c r="P2424" s="7">
        <v>1500</v>
      </c>
      <c r="Q2424" s="169"/>
    </row>
    <row r="2425" s="2" customFormat="1" spans="1:17">
      <c r="A2425" s="7">
        <v>2422</v>
      </c>
      <c r="B2425" s="226" t="s">
        <v>5181</v>
      </c>
      <c r="C2425" s="256" t="s">
        <v>946</v>
      </c>
      <c r="D2425" s="226" t="s">
        <v>5330</v>
      </c>
      <c r="E2425" s="226" t="s">
        <v>22</v>
      </c>
      <c r="F2425" s="226" t="s">
        <v>334</v>
      </c>
      <c r="G2425" s="8" t="s">
        <v>24</v>
      </c>
      <c r="H2425" s="226" t="s">
        <v>5331</v>
      </c>
      <c r="I2425" s="226">
        <v>1</v>
      </c>
      <c r="J2425" s="321" t="s">
        <v>34</v>
      </c>
      <c r="K2425" s="226">
        <v>202109</v>
      </c>
      <c r="L2425" s="226" t="s">
        <v>5332</v>
      </c>
      <c r="M2425" s="226" t="s">
        <v>1896</v>
      </c>
      <c r="N2425" s="256" t="s">
        <v>5333</v>
      </c>
      <c r="O2425" s="256" t="s">
        <v>653</v>
      </c>
      <c r="P2425" s="7">
        <v>1500</v>
      </c>
      <c r="Q2425" s="169"/>
    </row>
    <row r="2426" s="2" customFormat="1" spans="1:17">
      <c r="A2426" s="7">
        <v>2423</v>
      </c>
      <c r="B2426" s="226" t="s">
        <v>5181</v>
      </c>
      <c r="C2426" s="325" t="s">
        <v>946</v>
      </c>
      <c r="D2426" s="309" t="s">
        <v>21</v>
      </c>
      <c r="E2426" s="309" t="s">
        <v>22</v>
      </c>
      <c r="F2426" s="309" t="s">
        <v>469</v>
      </c>
      <c r="G2426" s="8" t="s">
        <v>24</v>
      </c>
      <c r="H2426" s="7" t="s">
        <v>326</v>
      </c>
      <c r="I2426" s="226">
        <v>1</v>
      </c>
      <c r="J2426" s="321" t="s">
        <v>34</v>
      </c>
      <c r="K2426" s="226">
        <v>202109</v>
      </c>
      <c r="L2426" s="309" t="s">
        <v>5334</v>
      </c>
      <c r="M2426" s="309" t="s">
        <v>450</v>
      </c>
      <c r="N2426" s="322" t="s">
        <v>5335</v>
      </c>
      <c r="O2426" s="256" t="s">
        <v>653</v>
      </c>
      <c r="P2426" s="7">
        <v>1500</v>
      </c>
      <c r="Q2426" s="169"/>
    </row>
    <row r="2427" s="2" customFormat="1" spans="1:17">
      <c r="A2427" s="7">
        <v>2424</v>
      </c>
      <c r="B2427" s="226" t="s">
        <v>5181</v>
      </c>
      <c r="C2427" s="256" t="s">
        <v>946</v>
      </c>
      <c r="D2427" s="321" t="s">
        <v>5336</v>
      </c>
      <c r="E2427" s="226" t="s">
        <v>44</v>
      </c>
      <c r="F2427" s="321" t="s">
        <v>23</v>
      </c>
      <c r="G2427" s="8" t="s">
        <v>24</v>
      </c>
      <c r="H2427" s="308" t="s">
        <v>5312</v>
      </c>
      <c r="I2427" s="226">
        <v>1</v>
      </c>
      <c r="J2427" s="321" t="s">
        <v>34</v>
      </c>
      <c r="K2427" s="226">
        <v>202109</v>
      </c>
      <c r="L2427" s="321" t="s">
        <v>5337</v>
      </c>
      <c r="M2427" s="321" t="s">
        <v>408</v>
      </c>
      <c r="N2427" s="256" t="s">
        <v>5338</v>
      </c>
      <c r="O2427" s="256" t="s">
        <v>631</v>
      </c>
      <c r="P2427" s="7">
        <v>1500</v>
      </c>
      <c r="Q2427" s="169"/>
    </row>
    <row r="2428" s="2" customFormat="1" spans="1:17">
      <c r="A2428" s="7">
        <v>2425</v>
      </c>
      <c r="B2428" s="226" t="s">
        <v>5181</v>
      </c>
      <c r="C2428" s="256" t="s">
        <v>946</v>
      </c>
      <c r="D2428" s="321" t="s">
        <v>5339</v>
      </c>
      <c r="E2428" s="226" t="s">
        <v>44</v>
      </c>
      <c r="F2428" s="321" t="s">
        <v>275</v>
      </c>
      <c r="G2428" s="8" t="s">
        <v>24</v>
      </c>
      <c r="H2428" s="308" t="s">
        <v>541</v>
      </c>
      <c r="I2428" s="226">
        <v>1</v>
      </c>
      <c r="J2428" s="321" t="s">
        <v>34</v>
      </c>
      <c r="K2428" s="226">
        <v>202109</v>
      </c>
      <c r="L2428" s="321" t="s">
        <v>5340</v>
      </c>
      <c r="M2428" s="321" t="s">
        <v>5341</v>
      </c>
      <c r="N2428" s="256" t="s">
        <v>5338</v>
      </c>
      <c r="O2428" s="256" t="s">
        <v>631</v>
      </c>
      <c r="P2428" s="7">
        <v>1500</v>
      </c>
      <c r="Q2428" s="169"/>
    </row>
    <row r="2429" s="2" customFormat="1" spans="1:17">
      <c r="A2429" s="7">
        <v>2426</v>
      </c>
      <c r="B2429" s="226" t="s">
        <v>5181</v>
      </c>
      <c r="C2429" s="308" t="s">
        <v>5342</v>
      </c>
      <c r="D2429" s="308" t="s">
        <v>5152</v>
      </c>
      <c r="E2429" s="308" t="s">
        <v>22</v>
      </c>
      <c r="F2429" s="308" t="s">
        <v>2109</v>
      </c>
      <c r="G2429" s="8" t="s">
        <v>24</v>
      </c>
      <c r="H2429" s="308" t="s">
        <v>253</v>
      </c>
      <c r="I2429" s="226">
        <v>2</v>
      </c>
      <c r="J2429" s="321" t="s">
        <v>34</v>
      </c>
      <c r="K2429" s="321">
        <v>20190901</v>
      </c>
      <c r="L2429" s="256" t="s">
        <v>2528</v>
      </c>
      <c r="M2429" s="256" t="s">
        <v>1917</v>
      </c>
      <c r="N2429" s="256" t="s">
        <v>5343</v>
      </c>
      <c r="O2429" s="256" t="s">
        <v>653</v>
      </c>
      <c r="P2429" s="7">
        <v>1500</v>
      </c>
      <c r="Q2429" s="169"/>
    </row>
    <row r="2430" s="2" customFormat="1" spans="1:17">
      <c r="A2430" s="7">
        <v>2427</v>
      </c>
      <c r="B2430" s="226" t="s">
        <v>5181</v>
      </c>
      <c r="C2430" s="308" t="s">
        <v>5342</v>
      </c>
      <c r="D2430" s="308" t="s">
        <v>5344</v>
      </c>
      <c r="E2430" s="308" t="s">
        <v>22</v>
      </c>
      <c r="F2430" s="308" t="s">
        <v>898</v>
      </c>
      <c r="G2430" s="8" t="s">
        <v>24</v>
      </c>
      <c r="H2430" s="308" t="s">
        <v>322</v>
      </c>
      <c r="I2430" s="226">
        <v>2</v>
      </c>
      <c r="J2430" s="321" t="s">
        <v>34</v>
      </c>
      <c r="K2430" s="321">
        <v>20190901</v>
      </c>
      <c r="L2430" s="256" t="s">
        <v>5345</v>
      </c>
      <c r="M2430" s="256" t="s">
        <v>1995</v>
      </c>
      <c r="N2430" s="256" t="s">
        <v>5346</v>
      </c>
      <c r="O2430" s="256" t="s">
        <v>653</v>
      </c>
      <c r="P2430" s="7">
        <v>1500</v>
      </c>
      <c r="Q2430" s="169"/>
    </row>
    <row r="2431" s="2" customFormat="1" spans="1:17">
      <c r="A2431" s="7">
        <v>2428</v>
      </c>
      <c r="B2431" s="226" t="s">
        <v>5181</v>
      </c>
      <c r="C2431" s="308" t="s">
        <v>5342</v>
      </c>
      <c r="D2431" s="308" t="s">
        <v>3128</v>
      </c>
      <c r="E2431" s="308" t="s">
        <v>22</v>
      </c>
      <c r="F2431" s="308" t="s">
        <v>1798</v>
      </c>
      <c r="G2431" s="8" t="s">
        <v>24</v>
      </c>
      <c r="H2431" s="308" t="s">
        <v>5347</v>
      </c>
      <c r="I2431" s="226">
        <v>2</v>
      </c>
      <c r="J2431" s="321" t="s">
        <v>34</v>
      </c>
      <c r="K2431" s="321">
        <v>20190901</v>
      </c>
      <c r="L2431" s="256" t="s">
        <v>5348</v>
      </c>
      <c r="M2431" s="256" t="s">
        <v>1124</v>
      </c>
      <c r="N2431" s="256" t="s">
        <v>5349</v>
      </c>
      <c r="O2431" s="256" t="s">
        <v>653</v>
      </c>
      <c r="P2431" s="7">
        <v>1500</v>
      </c>
      <c r="Q2431" s="169"/>
    </row>
    <row r="2432" s="2" customFormat="1" spans="1:17">
      <c r="A2432" s="7">
        <v>2429</v>
      </c>
      <c r="B2432" s="226" t="s">
        <v>5181</v>
      </c>
      <c r="C2432" s="308" t="s">
        <v>5342</v>
      </c>
      <c r="D2432" s="308" t="s">
        <v>5350</v>
      </c>
      <c r="E2432" s="226" t="s">
        <v>44</v>
      </c>
      <c r="F2432" s="308" t="s">
        <v>627</v>
      </c>
      <c r="G2432" s="8" t="s">
        <v>24</v>
      </c>
      <c r="H2432" s="308" t="s">
        <v>25</v>
      </c>
      <c r="I2432" s="226">
        <v>2</v>
      </c>
      <c r="J2432" s="321" t="s">
        <v>34</v>
      </c>
      <c r="K2432" s="321">
        <v>20190901</v>
      </c>
      <c r="L2432" s="256" t="s">
        <v>5351</v>
      </c>
      <c r="M2432" s="256" t="s">
        <v>816</v>
      </c>
      <c r="N2432" s="256" t="s">
        <v>5352</v>
      </c>
      <c r="O2432" s="256" t="s">
        <v>631</v>
      </c>
      <c r="P2432" s="7">
        <v>1500</v>
      </c>
      <c r="Q2432" s="169"/>
    </row>
    <row r="2433" s="2" customFormat="1" spans="1:17">
      <c r="A2433" s="7">
        <v>2430</v>
      </c>
      <c r="B2433" s="226" t="s">
        <v>5181</v>
      </c>
      <c r="C2433" s="308" t="s">
        <v>5342</v>
      </c>
      <c r="D2433" s="308" t="s">
        <v>21</v>
      </c>
      <c r="E2433" s="226" t="s">
        <v>44</v>
      </c>
      <c r="F2433" s="308" t="s">
        <v>220</v>
      </c>
      <c r="G2433" s="8" t="s">
        <v>24</v>
      </c>
      <c r="H2433" s="7" t="s">
        <v>326</v>
      </c>
      <c r="I2433" s="226">
        <v>3</v>
      </c>
      <c r="J2433" s="321" t="s">
        <v>34</v>
      </c>
      <c r="K2433" s="321">
        <v>20190901</v>
      </c>
      <c r="L2433" s="256" t="s">
        <v>5353</v>
      </c>
      <c r="M2433" s="256" t="s">
        <v>1254</v>
      </c>
      <c r="N2433" s="256" t="s">
        <v>5354</v>
      </c>
      <c r="O2433" s="256" t="s">
        <v>631</v>
      </c>
      <c r="P2433" s="7">
        <v>1500</v>
      </c>
      <c r="Q2433" s="169"/>
    </row>
    <row r="2434" s="2" customFormat="1" spans="1:17">
      <c r="A2434" s="7">
        <v>2431</v>
      </c>
      <c r="B2434" s="226" t="s">
        <v>5181</v>
      </c>
      <c r="C2434" s="308" t="s">
        <v>5342</v>
      </c>
      <c r="D2434" s="308" t="s">
        <v>5355</v>
      </c>
      <c r="E2434" s="226" t="s">
        <v>44</v>
      </c>
      <c r="F2434" s="308" t="s">
        <v>2031</v>
      </c>
      <c r="G2434" s="8" t="s">
        <v>24</v>
      </c>
      <c r="H2434" s="308" t="s">
        <v>917</v>
      </c>
      <c r="I2434" s="321">
        <v>3</v>
      </c>
      <c r="J2434" s="321" t="s">
        <v>34</v>
      </c>
      <c r="K2434" s="321">
        <v>20180901</v>
      </c>
      <c r="L2434" s="256" t="s">
        <v>1444</v>
      </c>
      <c r="M2434" s="256" t="s">
        <v>1133</v>
      </c>
      <c r="N2434" s="256" t="s">
        <v>5356</v>
      </c>
      <c r="O2434" s="256" t="s">
        <v>631</v>
      </c>
      <c r="P2434" s="7">
        <v>1500</v>
      </c>
      <c r="Q2434" s="169"/>
    </row>
    <row r="2435" s="2" customFormat="1" spans="1:17">
      <c r="A2435" s="7">
        <v>2432</v>
      </c>
      <c r="B2435" s="226" t="s">
        <v>5181</v>
      </c>
      <c r="C2435" s="308" t="s">
        <v>5342</v>
      </c>
      <c r="D2435" s="226" t="s">
        <v>448</v>
      </c>
      <c r="E2435" s="308" t="s">
        <v>22</v>
      </c>
      <c r="F2435" s="226" t="s">
        <v>1040</v>
      </c>
      <c r="G2435" s="8" t="s">
        <v>24</v>
      </c>
      <c r="H2435" s="308" t="s">
        <v>1087</v>
      </c>
      <c r="I2435" s="321">
        <v>1</v>
      </c>
      <c r="J2435" s="321" t="s">
        <v>34</v>
      </c>
      <c r="K2435" s="321">
        <v>202109</v>
      </c>
      <c r="L2435" s="226" t="s">
        <v>2012</v>
      </c>
      <c r="M2435" s="226" t="s">
        <v>5357</v>
      </c>
      <c r="N2435" s="226" t="s">
        <v>3466</v>
      </c>
      <c r="O2435" s="256" t="s">
        <v>646</v>
      </c>
      <c r="P2435" s="7">
        <v>1500</v>
      </c>
      <c r="Q2435" s="169"/>
    </row>
    <row r="2436" s="2" customFormat="1" spans="1:17">
      <c r="A2436" s="7">
        <v>2433</v>
      </c>
      <c r="B2436" s="226" t="s">
        <v>5181</v>
      </c>
      <c r="C2436" s="308" t="s">
        <v>5342</v>
      </c>
      <c r="D2436" s="226" t="s">
        <v>448</v>
      </c>
      <c r="E2436" s="226" t="s">
        <v>44</v>
      </c>
      <c r="F2436" s="226" t="s">
        <v>1220</v>
      </c>
      <c r="G2436" s="8" t="s">
        <v>24</v>
      </c>
      <c r="H2436" s="308" t="s">
        <v>5202</v>
      </c>
      <c r="I2436" s="226">
        <v>3</v>
      </c>
      <c r="J2436" s="321" t="s">
        <v>34</v>
      </c>
      <c r="K2436" s="226">
        <v>2019</v>
      </c>
      <c r="L2436" s="226" t="s">
        <v>2012</v>
      </c>
      <c r="M2436" s="226" t="s">
        <v>5357</v>
      </c>
      <c r="N2436" s="226" t="s">
        <v>3466</v>
      </c>
      <c r="O2436" s="256" t="s">
        <v>637</v>
      </c>
      <c r="P2436" s="7">
        <v>1500</v>
      </c>
      <c r="Q2436" s="169"/>
    </row>
    <row r="2437" s="2" customFormat="1" spans="1:17">
      <c r="A2437" s="7">
        <v>2434</v>
      </c>
      <c r="B2437" s="226" t="s">
        <v>5181</v>
      </c>
      <c r="C2437" s="308" t="s">
        <v>5342</v>
      </c>
      <c r="D2437" s="226" t="s">
        <v>448</v>
      </c>
      <c r="E2437" s="226" t="s">
        <v>22</v>
      </c>
      <c r="F2437" s="226" t="s">
        <v>627</v>
      </c>
      <c r="G2437" s="8" t="s">
        <v>24</v>
      </c>
      <c r="H2437" s="226" t="s">
        <v>623</v>
      </c>
      <c r="I2437" s="321">
        <v>3</v>
      </c>
      <c r="J2437" s="321" t="s">
        <v>34</v>
      </c>
      <c r="K2437" s="321">
        <v>201909</v>
      </c>
      <c r="L2437" s="226" t="s">
        <v>2012</v>
      </c>
      <c r="M2437" s="226" t="s">
        <v>5357</v>
      </c>
      <c r="N2437" s="226" t="s">
        <v>3466</v>
      </c>
      <c r="O2437" s="256" t="s">
        <v>646</v>
      </c>
      <c r="P2437" s="7">
        <v>1500</v>
      </c>
      <c r="Q2437" s="169"/>
    </row>
    <row r="2438" s="2" customFormat="1" spans="1:17">
      <c r="A2438" s="7">
        <v>2435</v>
      </c>
      <c r="B2438" s="226" t="s">
        <v>5181</v>
      </c>
      <c r="C2438" s="308" t="s">
        <v>5342</v>
      </c>
      <c r="D2438" s="257" t="s">
        <v>5358</v>
      </c>
      <c r="E2438" s="256" t="s">
        <v>22</v>
      </c>
      <c r="F2438" s="256" t="s">
        <v>100</v>
      </c>
      <c r="G2438" s="8" t="s">
        <v>24</v>
      </c>
      <c r="H2438" s="7" t="s">
        <v>326</v>
      </c>
      <c r="I2438" s="226">
        <v>2</v>
      </c>
      <c r="J2438" s="321" t="s">
        <v>34</v>
      </c>
      <c r="K2438" s="321">
        <v>20200903</v>
      </c>
      <c r="L2438" s="321" t="s">
        <v>5359</v>
      </c>
      <c r="M2438" s="321" t="s">
        <v>3198</v>
      </c>
      <c r="N2438" s="256" t="s">
        <v>5360</v>
      </c>
      <c r="O2438" s="256" t="s">
        <v>653</v>
      </c>
      <c r="P2438" s="7">
        <v>1500</v>
      </c>
      <c r="Q2438" s="169"/>
    </row>
    <row r="2439" s="2" customFormat="1" spans="1:17">
      <c r="A2439" s="7">
        <v>2436</v>
      </c>
      <c r="B2439" s="226" t="s">
        <v>5181</v>
      </c>
      <c r="C2439" s="308" t="s">
        <v>5342</v>
      </c>
      <c r="D2439" s="226" t="s">
        <v>5361</v>
      </c>
      <c r="E2439" s="226" t="s">
        <v>44</v>
      </c>
      <c r="F2439" s="226" t="s">
        <v>803</v>
      </c>
      <c r="G2439" s="8" t="s">
        <v>24</v>
      </c>
      <c r="H2439" s="226" t="s">
        <v>5362</v>
      </c>
      <c r="I2439" s="226">
        <v>1</v>
      </c>
      <c r="J2439" s="321" t="s">
        <v>34</v>
      </c>
      <c r="K2439" s="226">
        <v>202109</v>
      </c>
      <c r="L2439" s="226" t="s">
        <v>5363</v>
      </c>
      <c r="M2439" s="226" t="s">
        <v>169</v>
      </c>
      <c r="N2439" s="226" t="s">
        <v>5364</v>
      </c>
      <c r="O2439" s="256" t="s">
        <v>631</v>
      </c>
      <c r="P2439" s="7">
        <v>1500</v>
      </c>
      <c r="Q2439" s="169"/>
    </row>
    <row r="2440" s="2" customFormat="1" spans="1:17">
      <c r="A2440" s="7">
        <v>2437</v>
      </c>
      <c r="B2440" s="226" t="s">
        <v>5181</v>
      </c>
      <c r="C2440" s="308" t="s">
        <v>5342</v>
      </c>
      <c r="D2440" s="226" t="s">
        <v>3547</v>
      </c>
      <c r="E2440" s="308" t="s">
        <v>22</v>
      </c>
      <c r="F2440" s="226" t="s">
        <v>586</v>
      </c>
      <c r="G2440" s="8" t="s">
        <v>24</v>
      </c>
      <c r="H2440" s="226" t="s">
        <v>5365</v>
      </c>
      <c r="I2440" s="226">
        <v>1</v>
      </c>
      <c r="J2440" s="321" t="s">
        <v>34</v>
      </c>
      <c r="K2440" s="226">
        <v>202109</v>
      </c>
      <c r="L2440" s="226" t="s">
        <v>5366</v>
      </c>
      <c r="M2440" s="118" t="s">
        <v>774</v>
      </c>
      <c r="N2440" s="226" t="s">
        <v>5367</v>
      </c>
      <c r="O2440" s="256" t="s">
        <v>653</v>
      </c>
      <c r="P2440" s="7">
        <v>1500</v>
      </c>
      <c r="Q2440" s="169"/>
    </row>
    <row r="2441" s="2" customFormat="1" spans="1:17">
      <c r="A2441" s="7">
        <v>2438</v>
      </c>
      <c r="B2441" s="226" t="s">
        <v>5181</v>
      </c>
      <c r="C2441" s="308" t="s">
        <v>5342</v>
      </c>
      <c r="D2441" s="226" t="s">
        <v>93</v>
      </c>
      <c r="E2441" s="226" t="s">
        <v>22</v>
      </c>
      <c r="F2441" s="226" t="s">
        <v>191</v>
      </c>
      <c r="G2441" s="8" t="s">
        <v>24</v>
      </c>
      <c r="H2441" s="226" t="s">
        <v>5368</v>
      </c>
      <c r="I2441" s="226">
        <v>1</v>
      </c>
      <c r="J2441" s="321" t="s">
        <v>34</v>
      </c>
      <c r="K2441" s="226">
        <v>202109</v>
      </c>
      <c r="L2441" s="118" t="s">
        <v>5348</v>
      </c>
      <c r="M2441" s="226" t="s">
        <v>1124</v>
      </c>
      <c r="N2441" s="226" t="s">
        <v>5369</v>
      </c>
      <c r="O2441" s="256" t="s">
        <v>653</v>
      </c>
      <c r="P2441" s="7">
        <v>1500</v>
      </c>
      <c r="Q2441" s="169"/>
    </row>
    <row r="2442" s="2" customFormat="1" spans="1:17">
      <c r="A2442" s="7">
        <v>2439</v>
      </c>
      <c r="B2442" s="226" t="s">
        <v>5181</v>
      </c>
      <c r="C2442" s="308" t="s">
        <v>5342</v>
      </c>
      <c r="D2442" s="226" t="s">
        <v>93</v>
      </c>
      <c r="E2442" s="226" t="s">
        <v>22</v>
      </c>
      <c r="F2442" s="226" t="s">
        <v>368</v>
      </c>
      <c r="G2442" s="8" t="s">
        <v>24</v>
      </c>
      <c r="H2442" s="226" t="s">
        <v>5370</v>
      </c>
      <c r="I2442" s="226">
        <v>1</v>
      </c>
      <c r="J2442" s="321" t="s">
        <v>34</v>
      </c>
      <c r="K2442" s="226">
        <v>202109</v>
      </c>
      <c r="L2442" s="118" t="s">
        <v>5348</v>
      </c>
      <c r="M2442" s="226" t="s">
        <v>1124</v>
      </c>
      <c r="N2442" s="226" t="s">
        <v>5369</v>
      </c>
      <c r="O2442" s="256" t="s">
        <v>653</v>
      </c>
      <c r="P2442" s="7">
        <v>1500</v>
      </c>
      <c r="Q2442" s="169"/>
    </row>
    <row r="2443" s="2" customFormat="1" spans="1:17">
      <c r="A2443" s="7">
        <v>2440</v>
      </c>
      <c r="B2443" s="226" t="s">
        <v>5181</v>
      </c>
      <c r="C2443" s="308" t="s">
        <v>5342</v>
      </c>
      <c r="D2443" s="226" t="s">
        <v>4848</v>
      </c>
      <c r="E2443" s="226" t="s">
        <v>44</v>
      </c>
      <c r="F2443" s="226" t="s">
        <v>469</v>
      </c>
      <c r="G2443" s="8" t="s">
        <v>24</v>
      </c>
      <c r="H2443" s="226" t="s">
        <v>40</v>
      </c>
      <c r="I2443" s="226">
        <v>1</v>
      </c>
      <c r="J2443" s="321" t="s">
        <v>34</v>
      </c>
      <c r="K2443" s="226">
        <v>202109</v>
      </c>
      <c r="L2443" s="118" t="s">
        <v>5371</v>
      </c>
      <c r="M2443" s="226" t="s">
        <v>1128</v>
      </c>
      <c r="N2443" s="226" t="s">
        <v>5372</v>
      </c>
      <c r="O2443" s="256" t="s">
        <v>631</v>
      </c>
      <c r="P2443" s="7">
        <v>1500</v>
      </c>
      <c r="Q2443" s="169"/>
    </row>
    <row r="2444" s="2" customFormat="1" spans="1:17">
      <c r="A2444" s="7">
        <v>2441</v>
      </c>
      <c r="B2444" s="226" t="s">
        <v>5181</v>
      </c>
      <c r="C2444" s="308" t="s">
        <v>5342</v>
      </c>
      <c r="D2444" s="226" t="s">
        <v>161</v>
      </c>
      <c r="E2444" s="226" t="s">
        <v>22</v>
      </c>
      <c r="F2444" s="226" t="s">
        <v>39</v>
      </c>
      <c r="G2444" s="8" t="s">
        <v>24</v>
      </c>
      <c r="H2444" s="226" t="s">
        <v>5373</v>
      </c>
      <c r="I2444" s="226">
        <v>1</v>
      </c>
      <c r="J2444" s="321" t="s">
        <v>34</v>
      </c>
      <c r="K2444" s="226">
        <v>202109</v>
      </c>
      <c r="L2444" s="252" t="s">
        <v>3693</v>
      </c>
      <c r="M2444" s="252" t="s">
        <v>816</v>
      </c>
      <c r="N2444" s="226" t="s">
        <v>5374</v>
      </c>
      <c r="O2444" s="256" t="s">
        <v>653</v>
      </c>
      <c r="P2444" s="7">
        <v>1500</v>
      </c>
      <c r="Q2444" s="169"/>
    </row>
    <row r="2445" s="2" customFormat="1" spans="1:17">
      <c r="A2445" s="7">
        <v>2442</v>
      </c>
      <c r="B2445" s="226" t="s">
        <v>5181</v>
      </c>
      <c r="C2445" s="308" t="s">
        <v>5342</v>
      </c>
      <c r="D2445" s="330" t="s">
        <v>76</v>
      </c>
      <c r="E2445" s="226" t="s">
        <v>44</v>
      </c>
      <c r="F2445" s="325" t="s">
        <v>77</v>
      </c>
      <c r="G2445" s="8" t="s">
        <v>24</v>
      </c>
      <c r="H2445" s="7" t="s">
        <v>326</v>
      </c>
      <c r="I2445" s="226">
        <v>1</v>
      </c>
      <c r="J2445" s="321" t="s">
        <v>34</v>
      </c>
      <c r="K2445" s="226">
        <v>202109</v>
      </c>
      <c r="L2445" s="118" t="s">
        <v>5375</v>
      </c>
      <c r="M2445" s="118" t="s">
        <v>549</v>
      </c>
      <c r="N2445" s="226" t="s">
        <v>5376</v>
      </c>
      <c r="O2445" s="256" t="s">
        <v>631</v>
      </c>
      <c r="P2445" s="7">
        <v>1500</v>
      </c>
      <c r="Q2445" s="169"/>
    </row>
    <row r="2446" s="2" customFormat="1" spans="1:17">
      <c r="A2446" s="7">
        <v>2443</v>
      </c>
      <c r="B2446" s="226" t="s">
        <v>5181</v>
      </c>
      <c r="C2446" s="308" t="s">
        <v>5342</v>
      </c>
      <c r="D2446" s="330" t="s">
        <v>5377</v>
      </c>
      <c r="E2446" s="330" t="s">
        <v>22</v>
      </c>
      <c r="F2446" s="325" t="s">
        <v>180</v>
      </c>
      <c r="G2446" s="8" t="s">
        <v>24</v>
      </c>
      <c r="H2446" s="7" t="s">
        <v>326</v>
      </c>
      <c r="I2446" s="226">
        <v>1</v>
      </c>
      <c r="J2446" s="321" t="s">
        <v>34</v>
      </c>
      <c r="K2446" s="226">
        <v>202109</v>
      </c>
      <c r="L2446" s="118" t="s">
        <v>5378</v>
      </c>
      <c r="M2446" s="118" t="s">
        <v>824</v>
      </c>
      <c r="N2446" s="226" t="s">
        <v>5379</v>
      </c>
      <c r="O2446" s="256" t="s">
        <v>653</v>
      </c>
      <c r="P2446" s="7">
        <v>1500</v>
      </c>
      <c r="Q2446" s="169"/>
    </row>
    <row r="2447" s="2" customFormat="1" spans="1:17">
      <c r="A2447" s="7">
        <v>2444</v>
      </c>
      <c r="B2447" s="226" t="s">
        <v>5181</v>
      </c>
      <c r="C2447" s="308" t="s">
        <v>5342</v>
      </c>
      <c r="D2447" s="118" t="s">
        <v>21</v>
      </c>
      <c r="E2447" s="226" t="s">
        <v>44</v>
      </c>
      <c r="F2447" s="118" t="s">
        <v>230</v>
      </c>
      <c r="G2447" s="8" t="s">
        <v>24</v>
      </c>
      <c r="H2447" s="226" t="s">
        <v>322</v>
      </c>
      <c r="I2447" s="118">
        <v>1</v>
      </c>
      <c r="J2447" s="321" t="s">
        <v>34</v>
      </c>
      <c r="K2447" s="226">
        <v>202109</v>
      </c>
      <c r="L2447" s="118" t="s">
        <v>5380</v>
      </c>
      <c r="M2447" s="118" t="s">
        <v>500</v>
      </c>
      <c r="N2447" s="226" t="s">
        <v>5381</v>
      </c>
      <c r="O2447" s="256" t="s">
        <v>631</v>
      </c>
      <c r="P2447" s="7">
        <v>1500</v>
      </c>
      <c r="Q2447" s="169"/>
    </row>
    <row r="2448" s="2" customFormat="1" spans="1:17">
      <c r="A2448" s="7">
        <v>2445</v>
      </c>
      <c r="B2448" s="226" t="s">
        <v>5181</v>
      </c>
      <c r="C2448" s="226" t="s">
        <v>5382</v>
      </c>
      <c r="D2448" s="226" t="s">
        <v>21</v>
      </c>
      <c r="E2448" s="226" t="s">
        <v>22</v>
      </c>
      <c r="F2448" s="118" t="s">
        <v>263</v>
      </c>
      <c r="G2448" s="8" t="s">
        <v>24</v>
      </c>
      <c r="H2448" s="7" t="s">
        <v>326</v>
      </c>
      <c r="I2448" s="226">
        <v>1</v>
      </c>
      <c r="J2448" s="226" t="s">
        <v>1982</v>
      </c>
      <c r="K2448" s="226">
        <v>2021.9</v>
      </c>
      <c r="L2448" s="226" t="s">
        <v>5383</v>
      </c>
      <c r="M2448" s="325" t="s">
        <v>432</v>
      </c>
      <c r="N2448" s="325" t="s">
        <v>5384</v>
      </c>
      <c r="O2448" s="256" t="s">
        <v>653</v>
      </c>
      <c r="P2448" s="7">
        <v>1500</v>
      </c>
      <c r="Q2448" s="169"/>
    </row>
    <row r="2449" s="2" customFormat="1" spans="1:17">
      <c r="A2449" s="7">
        <v>2446</v>
      </c>
      <c r="B2449" s="226" t="s">
        <v>5181</v>
      </c>
      <c r="C2449" s="226" t="s">
        <v>5382</v>
      </c>
      <c r="D2449" s="226" t="s">
        <v>632</v>
      </c>
      <c r="E2449" s="226" t="s">
        <v>22</v>
      </c>
      <c r="F2449" s="118" t="s">
        <v>783</v>
      </c>
      <c r="G2449" s="8" t="s">
        <v>24</v>
      </c>
      <c r="H2449" s="226" t="s">
        <v>5385</v>
      </c>
      <c r="I2449" s="226">
        <v>1</v>
      </c>
      <c r="J2449" s="226" t="s">
        <v>1982</v>
      </c>
      <c r="K2449" s="226">
        <v>2021.9</v>
      </c>
      <c r="L2449" s="226" t="s">
        <v>5386</v>
      </c>
      <c r="M2449" s="325" t="s">
        <v>332</v>
      </c>
      <c r="N2449" s="325" t="s">
        <v>5387</v>
      </c>
      <c r="O2449" s="256" t="s">
        <v>653</v>
      </c>
      <c r="P2449" s="7">
        <v>1500</v>
      </c>
      <c r="Q2449" s="169"/>
    </row>
    <row r="2450" s="2" customFormat="1" spans="1:17">
      <c r="A2450" s="7">
        <v>2447</v>
      </c>
      <c r="B2450" s="226" t="s">
        <v>5181</v>
      </c>
      <c r="C2450" s="226" t="s">
        <v>5382</v>
      </c>
      <c r="D2450" s="308" t="s">
        <v>5388</v>
      </c>
      <c r="E2450" s="226" t="s">
        <v>44</v>
      </c>
      <c r="F2450" s="308" t="s">
        <v>45</v>
      </c>
      <c r="G2450" s="8" t="s">
        <v>24</v>
      </c>
      <c r="H2450" s="308" t="s">
        <v>162</v>
      </c>
      <c r="I2450" s="321">
        <v>4</v>
      </c>
      <c r="J2450" s="321" t="s">
        <v>26</v>
      </c>
      <c r="K2450" s="321">
        <v>20180901</v>
      </c>
      <c r="L2450" s="256" t="s">
        <v>5389</v>
      </c>
      <c r="M2450" s="256" t="s">
        <v>395</v>
      </c>
      <c r="N2450" s="256" t="s">
        <v>5390</v>
      </c>
      <c r="O2450" s="256" t="s">
        <v>631</v>
      </c>
      <c r="P2450" s="7">
        <v>1500</v>
      </c>
      <c r="Q2450" s="169"/>
    </row>
    <row r="2451" s="2" customFormat="1" spans="1:17">
      <c r="A2451" s="7">
        <v>2448</v>
      </c>
      <c r="B2451" s="226" t="s">
        <v>5181</v>
      </c>
      <c r="C2451" s="226" t="s">
        <v>5382</v>
      </c>
      <c r="D2451" s="308" t="s">
        <v>5391</v>
      </c>
      <c r="E2451" s="226" t="s">
        <v>44</v>
      </c>
      <c r="F2451" s="308" t="s">
        <v>854</v>
      </c>
      <c r="G2451" s="8" t="s">
        <v>24</v>
      </c>
      <c r="H2451" s="308" t="s">
        <v>5392</v>
      </c>
      <c r="I2451" s="321">
        <v>1</v>
      </c>
      <c r="J2451" s="321" t="s">
        <v>34</v>
      </c>
      <c r="K2451" s="321">
        <v>202009</v>
      </c>
      <c r="L2451" s="256" t="s">
        <v>5393</v>
      </c>
      <c r="M2451" s="256" t="s">
        <v>5005</v>
      </c>
      <c r="N2451" s="256" t="s">
        <v>5390</v>
      </c>
      <c r="O2451" s="256" t="s">
        <v>631</v>
      </c>
      <c r="P2451" s="7">
        <v>1500</v>
      </c>
      <c r="Q2451" s="169"/>
    </row>
    <row r="2452" s="2" customFormat="1" spans="1:17">
      <c r="A2452" s="7">
        <v>2449</v>
      </c>
      <c r="B2452" s="226" t="s">
        <v>5181</v>
      </c>
      <c r="C2452" s="226" t="s">
        <v>5382</v>
      </c>
      <c r="D2452" s="308" t="s">
        <v>5394</v>
      </c>
      <c r="E2452" s="226" t="s">
        <v>44</v>
      </c>
      <c r="F2452" s="308" t="s">
        <v>503</v>
      </c>
      <c r="G2452" s="8" t="s">
        <v>24</v>
      </c>
      <c r="H2452" s="308" t="s">
        <v>279</v>
      </c>
      <c r="I2452" s="321">
        <v>1</v>
      </c>
      <c r="J2452" s="321" t="s">
        <v>34</v>
      </c>
      <c r="K2452" s="321">
        <v>20200901</v>
      </c>
      <c r="L2452" s="256" t="s">
        <v>5394</v>
      </c>
      <c r="M2452" s="256" t="s">
        <v>503</v>
      </c>
      <c r="N2452" s="256" t="s">
        <v>5279</v>
      </c>
      <c r="O2452" s="256" t="s">
        <v>631</v>
      </c>
      <c r="P2452" s="7">
        <v>1500</v>
      </c>
      <c r="Q2452" s="169"/>
    </row>
    <row r="2453" s="2" customFormat="1" spans="1:17">
      <c r="A2453" s="7">
        <v>2450</v>
      </c>
      <c r="B2453" s="226" t="s">
        <v>5181</v>
      </c>
      <c r="C2453" s="226" t="s">
        <v>5382</v>
      </c>
      <c r="D2453" s="308" t="s">
        <v>5042</v>
      </c>
      <c r="E2453" s="226" t="s">
        <v>44</v>
      </c>
      <c r="F2453" s="308" t="s">
        <v>1068</v>
      </c>
      <c r="G2453" s="8" t="s">
        <v>24</v>
      </c>
      <c r="H2453" s="7" t="s">
        <v>326</v>
      </c>
      <c r="I2453" s="226">
        <v>3</v>
      </c>
      <c r="J2453" s="321" t="s">
        <v>34</v>
      </c>
      <c r="K2453" s="321">
        <v>20190901</v>
      </c>
      <c r="L2453" s="256" t="s">
        <v>2080</v>
      </c>
      <c r="M2453" s="256" t="s">
        <v>48</v>
      </c>
      <c r="N2453" s="256" t="s">
        <v>5387</v>
      </c>
      <c r="O2453" s="256" t="s">
        <v>631</v>
      </c>
      <c r="P2453" s="7">
        <v>1500</v>
      </c>
      <c r="Q2453" s="169"/>
    </row>
    <row r="2454" s="2" customFormat="1" spans="1:17">
      <c r="A2454" s="7">
        <v>2451</v>
      </c>
      <c r="B2454" s="226" t="s">
        <v>5181</v>
      </c>
      <c r="C2454" s="226" t="s">
        <v>5382</v>
      </c>
      <c r="D2454" s="308" t="s">
        <v>5395</v>
      </c>
      <c r="E2454" s="226" t="s">
        <v>44</v>
      </c>
      <c r="F2454" s="308" t="s">
        <v>59</v>
      </c>
      <c r="G2454" s="8" t="s">
        <v>24</v>
      </c>
      <c r="H2454" s="308" t="s">
        <v>259</v>
      </c>
      <c r="I2454" s="226">
        <v>2</v>
      </c>
      <c r="J2454" s="321" t="s">
        <v>34</v>
      </c>
      <c r="K2454" s="321">
        <v>20190901</v>
      </c>
      <c r="L2454" s="256" t="s">
        <v>5396</v>
      </c>
      <c r="M2454" s="256" t="s">
        <v>2066</v>
      </c>
      <c r="N2454" s="256" t="s">
        <v>5397</v>
      </c>
      <c r="O2454" s="256" t="s">
        <v>631</v>
      </c>
      <c r="P2454" s="7">
        <v>1500</v>
      </c>
      <c r="Q2454" s="169"/>
    </row>
    <row r="2455" s="2" customFormat="1" ht="24" spans="1:17">
      <c r="A2455" s="7">
        <v>2452</v>
      </c>
      <c r="B2455" s="226" t="s">
        <v>5181</v>
      </c>
      <c r="C2455" s="226" t="s">
        <v>5382</v>
      </c>
      <c r="D2455" s="226" t="s">
        <v>5398</v>
      </c>
      <c r="E2455" s="226" t="s">
        <v>44</v>
      </c>
      <c r="F2455" s="226" t="s">
        <v>991</v>
      </c>
      <c r="G2455" s="8" t="s">
        <v>24</v>
      </c>
      <c r="H2455" s="226" t="s">
        <v>5399</v>
      </c>
      <c r="I2455" s="321">
        <v>4</v>
      </c>
      <c r="J2455" s="321" t="s">
        <v>26</v>
      </c>
      <c r="K2455" s="321">
        <v>20180901</v>
      </c>
      <c r="L2455" s="226" t="s">
        <v>5400</v>
      </c>
      <c r="M2455" s="226" t="s">
        <v>5401</v>
      </c>
      <c r="N2455" s="226" t="s">
        <v>5279</v>
      </c>
      <c r="O2455" s="256" t="s">
        <v>631</v>
      </c>
      <c r="P2455" s="7">
        <v>1500</v>
      </c>
      <c r="Q2455" s="169"/>
    </row>
    <row r="2456" s="2" customFormat="1" ht="15" spans="1:17">
      <c r="A2456" s="7">
        <v>2453</v>
      </c>
      <c r="B2456" s="226" t="s">
        <v>5181</v>
      </c>
      <c r="C2456" s="226" t="s">
        <v>5382</v>
      </c>
      <c r="D2456" s="226" t="s">
        <v>305</v>
      </c>
      <c r="E2456" s="226" t="s">
        <v>44</v>
      </c>
      <c r="F2456" s="324" t="s">
        <v>706</v>
      </c>
      <c r="G2456" s="8" t="s">
        <v>24</v>
      </c>
      <c r="H2456" s="226" t="s">
        <v>5402</v>
      </c>
      <c r="I2456" s="321">
        <v>5</v>
      </c>
      <c r="J2456" s="321" t="s">
        <v>26</v>
      </c>
      <c r="K2456" s="321" t="s">
        <v>479</v>
      </c>
      <c r="L2456" s="226" t="s">
        <v>5403</v>
      </c>
      <c r="M2456" s="226" t="s">
        <v>2236</v>
      </c>
      <c r="N2456" s="226" t="s">
        <v>5279</v>
      </c>
      <c r="O2456" s="256" t="s">
        <v>631</v>
      </c>
      <c r="P2456" s="7">
        <v>1500</v>
      </c>
      <c r="Q2456" s="169"/>
    </row>
    <row r="2457" s="2" customFormat="1" ht="24" spans="1:17">
      <c r="A2457" s="7">
        <v>2454</v>
      </c>
      <c r="B2457" s="226" t="s">
        <v>5181</v>
      </c>
      <c r="C2457" s="226" t="s">
        <v>5382</v>
      </c>
      <c r="D2457" s="226" t="s">
        <v>305</v>
      </c>
      <c r="E2457" s="226" t="s">
        <v>44</v>
      </c>
      <c r="F2457" s="226" t="s">
        <v>706</v>
      </c>
      <c r="G2457" s="8" t="s">
        <v>24</v>
      </c>
      <c r="H2457" s="226" t="s">
        <v>5404</v>
      </c>
      <c r="I2457" s="321">
        <v>5</v>
      </c>
      <c r="J2457" s="321" t="s">
        <v>26</v>
      </c>
      <c r="K2457" s="321" t="s">
        <v>479</v>
      </c>
      <c r="L2457" s="226" t="s">
        <v>5403</v>
      </c>
      <c r="M2457" s="226" t="s">
        <v>2236</v>
      </c>
      <c r="N2457" s="226" t="s">
        <v>5279</v>
      </c>
      <c r="O2457" s="256" t="s">
        <v>631</v>
      </c>
      <c r="P2457" s="7">
        <v>1500</v>
      </c>
      <c r="Q2457" s="169"/>
    </row>
    <row r="2458" s="2" customFormat="1" spans="1:17">
      <c r="A2458" s="7">
        <v>2455</v>
      </c>
      <c r="B2458" s="226" t="s">
        <v>5181</v>
      </c>
      <c r="C2458" s="226" t="s">
        <v>5382</v>
      </c>
      <c r="D2458" s="118" t="s">
        <v>76</v>
      </c>
      <c r="E2458" s="308" t="s">
        <v>22</v>
      </c>
      <c r="F2458" s="309" t="s">
        <v>678</v>
      </c>
      <c r="G2458" s="8" t="s">
        <v>24</v>
      </c>
      <c r="H2458" s="118" t="s">
        <v>1891</v>
      </c>
      <c r="I2458" s="226">
        <v>1</v>
      </c>
      <c r="J2458" s="321" t="s">
        <v>34</v>
      </c>
      <c r="K2458" s="226">
        <v>202009</v>
      </c>
      <c r="L2458" s="309" t="s">
        <v>5405</v>
      </c>
      <c r="M2458" s="309" t="s">
        <v>649</v>
      </c>
      <c r="N2458" s="322" t="s">
        <v>5406</v>
      </c>
      <c r="O2458" s="256" t="s">
        <v>653</v>
      </c>
      <c r="P2458" s="7">
        <v>1500</v>
      </c>
      <c r="Q2458" s="169"/>
    </row>
    <row r="2459" s="2" customFormat="1" spans="1:17">
      <c r="A2459" s="7">
        <v>2456</v>
      </c>
      <c r="B2459" s="226" t="s">
        <v>5181</v>
      </c>
      <c r="C2459" s="226" t="s">
        <v>5382</v>
      </c>
      <c r="D2459" s="118" t="s">
        <v>5407</v>
      </c>
      <c r="E2459" s="226" t="s">
        <v>44</v>
      </c>
      <c r="F2459" s="309" t="s">
        <v>206</v>
      </c>
      <c r="G2459" s="8" t="s">
        <v>24</v>
      </c>
      <c r="H2459" s="118" t="s">
        <v>5408</v>
      </c>
      <c r="I2459" s="226">
        <v>1</v>
      </c>
      <c r="J2459" s="321" t="s">
        <v>34</v>
      </c>
      <c r="K2459" s="226">
        <v>202009</v>
      </c>
      <c r="L2459" s="309" t="s">
        <v>5405</v>
      </c>
      <c r="M2459" s="309" t="s">
        <v>649</v>
      </c>
      <c r="N2459" s="322" t="s">
        <v>5406</v>
      </c>
      <c r="O2459" s="256" t="s">
        <v>631</v>
      </c>
      <c r="P2459" s="7">
        <v>1500</v>
      </c>
      <c r="Q2459" s="169"/>
    </row>
    <row r="2460" s="2" customFormat="1" spans="1:17">
      <c r="A2460" s="7">
        <v>2457</v>
      </c>
      <c r="B2460" s="226" t="s">
        <v>5181</v>
      </c>
      <c r="C2460" s="226" t="s">
        <v>5382</v>
      </c>
      <c r="D2460" s="118" t="s">
        <v>338</v>
      </c>
      <c r="E2460" s="226" t="s">
        <v>44</v>
      </c>
      <c r="F2460" s="309" t="s">
        <v>268</v>
      </c>
      <c r="G2460" s="8" t="s">
        <v>24</v>
      </c>
      <c r="H2460" s="7" t="s">
        <v>326</v>
      </c>
      <c r="I2460" s="226">
        <v>2</v>
      </c>
      <c r="J2460" s="321" t="s">
        <v>34</v>
      </c>
      <c r="K2460" s="226">
        <v>202009</v>
      </c>
      <c r="L2460" s="309" t="s">
        <v>5409</v>
      </c>
      <c r="M2460" s="309" t="s">
        <v>1556</v>
      </c>
      <c r="N2460" s="322" t="s">
        <v>5410</v>
      </c>
      <c r="O2460" s="256" t="s">
        <v>631</v>
      </c>
      <c r="P2460" s="7">
        <v>1500</v>
      </c>
      <c r="Q2460" s="169"/>
    </row>
    <row r="2461" s="2" customFormat="1" spans="1:17">
      <c r="A2461" s="7">
        <v>2458</v>
      </c>
      <c r="B2461" s="226" t="s">
        <v>5181</v>
      </c>
      <c r="C2461" s="226" t="s">
        <v>5382</v>
      </c>
      <c r="D2461" s="118" t="s">
        <v>5411</v>
      </c>
      <c r="E2461" s="308" t="s">
        <v>22</v>
      </c>
      <c r="F2461" s="309" t="s">
        <v>783</v>
      </c>
      <c r="G2461" s="8" t="s">
        <v>24</v>
      </c>
      <c r="H2461" s="7" t="s">
        <v>326</v>
      </c>
      <c r="I2461" s="226">
        <v>2</v>
      </c>
      <c r="J2461" s="321" t="s">
        <v>34</v>
      </c>
      <c r="K2461" s="226">
        <v>202009</v>
      </c>
      <c r="L2461" s="309" t="s">
        <v>1478</v>
      </c>
      <c r="M2461" s="309" t="s">
        <v>1392</v>
      </c>
      <c r="N2461" s="322" t="s">
        <v>5412</v>
      </c>
      <c r="O2461" s="256" t="s">
        <v>653</v>
      </c>
      <c r="P2461" s="7">
        <v>1500</v>
      </c>
      <c r="Q2461" s="169"/>
    </row>
    <row r="2462" s="2" customFormat="1" spans="1:17">
      <c r="A2462" s="7">
        <v>2459</v>
      </c>
      <c r="B2462" s="226" t="s">
        <v>5181</v>
      </c>
      <c r="C2462" s="226" t="s">
        <v>5382</v>
      </c>
      <c r="D2462" s="118" t="s">
        <v>5413</v>
      </c>
      <c r="E2462" s="226" t="s">
        <v>44</v>
      </c>
      <c r="F2462" s="309" t="s">
        <v>329</v>
      </c>
      <c r="G2462" s="8" t="s">
        <v>24</v>
      </c>
      <c r="H2462" s="308" t="s">
        <v>5202</v>
      </c>
      <c r="I2462" s="226">
        <v>1</v>
      </c>
      <c r="J2462" s="321" t="s">
        <v>34</v>
      </c>
      <c r="K2462" s="226">
        <v>202009</v>
      </c>
      <c r="L2462" s="309" t="s">
        <v>5414</v>
      </c>
      <c r="M2462" s="309" t="s">
        <v>3371</v>
      </c>
      <c r="N2462" s="322" t="s">
        <v>5415</v>
      </c>
      <c r="O2462" s="256" t="s">
        <v>637</v>
      </c>
      <c r="P2462" s="7">
        <v>1500</v>
      </c>
      <c r="Q2462" s="169"/>
    </row>
    <row r="2463" s="2" customFormat="1" spans="1:17">
      <c r="A2463" s="7">
        <v>2460</v>
      </c>
      <c r="B2463" s="226" t="s">
        <v>5181</v>
      </c>
      <c r="C2463" s="308" t="s">
        <v>5416</v>
      </c>
      <c r="D2463" s="308" t="s">
        <v>5417</v>
      </c>
      <c r="E2463" s="226" t="s">
        <v>44</v>
      </c>
      <c r="F2463" s="308" t="s">
        <v>23</v>
      </c>
      <c r="G2463" s="8" t="s">
        <v>24</v>
      </c>
      <c r="H2463" s="308" t="s">
        <v>279</v>
      </c>
      <c r="I2463" s="308">
        <v>1</v>
      </c>
      <c r="J2463" s="321" t="s">
        <v>90</v>
      </c>
      <c r="K2463" s="321">
        <v>20210901</v>
      </c>
      <c r="L2463" s="256" t="s">
        <v>5418</v>
      </c>
      <c r="M2463" s="256" t="s">
        <v>1027</v>
      </c>
      <c r="N2463" s="256" t="s">
        <v>5279</v>
      </c>
      <c r="O2463" s="256" t="s">
        <v>631</v>
      </c>
      <c r="P2463" s="7">
        <v>1500</v>
      </c>
      <c r="Q2463" s="169"/>
    </row>
    <row r="2464" s="2" customFormat="1" spans="1:17">
      <c r="A2464" s="7">
        <v>2461</v>
      </c>
      <c r="B2464" s="226" t="s">
        <v>5181</v>
      </c>
      <c r="C2464" s="308" t="s">
        <v>5416</v>
      </c>
      <c r="D2464" s="308" t="s">
        <v>328</v>
      </c>
      <c r="E2464" s="226" t="s">
        <v>44</v>
      </c>
      <c r="F2464" s="308" t="s">
        <v>741</v>
      </c>
      <c r="G2464" s="8" t="s">
        <v>24</v>
      </c>
      <c r="H2464" s="308" t="s">
        <v>775</v>
      </c>
      <c r="I2464" s="308">
        <v>2</v>
      </c>
      <c r="J2464" s="321" t="s">
        <v>26</v>
      </c>
      <c r="K2464" s="321">
        <v>202009</v>
      </c>
      <c r="L2464" s="256" t="s">
        <v>499</v>
      </c>
      <c r="M2464" s="256" t="s">
        <v>3198</v>
      </c>
      <c r="N2464" s="256" t="s">
        <v>5279</v>
      </c>
      <c r="O2464" s="256" t="s">
        <v>631</v>
      </c>
      <c r="P2464" s="7">
        <v>1500</v>
      </c>
      <c r="Q2464" s="169"/>
    </row>
    <row r="2465" s="2" customFormat="1" spans="1:17">
      <c r="A2465" s="7">
        <v>2462</v>
      </c>
      <c r="B2465" s="226" t="s">
        <v>5181</v>
      </c>
      <c r="C2465" s="308" t="s">
        <v>5416</v>
      </c>
      <c r="D2465" s="308" t="s">
        <v>132</v>
      </c>
      <c r="E2465" s="308" t="s">
        <v>22</v>
      </c>
      <c r="F2465" s="308" t="s">
        <v>2109</v>
      </c>
      <c r="G2465" s="8" t="s">
        <v>24</v>
      </c>
      <c r="H2465" s="308" t="s">
        <v>4733</v>
      </c>
      <c r="I2465" s="308">
        <v>3</v>
      </c>
      <c r="J2465" s="321" t="s">
        <v>34</v>
      </c>
      <c r="K2465" s="321">
        <v>20190901</v>
      </c>
      <c r="L2465" s="256" t="s">
        <v>5419</v>
      </c>
      <c r="M2465" s="256" t="s">
        <v>73</v>
      </c>
      <c r="N2465" s="256" t="s">
        <v>5420</v>
      </c>
      <c r="O2465" s="256" t="s">
        <v>653</v>
      </c>
      <c r="P2465" s="7">
        <v>1500</v>
      </c>
      <c r="Q2465" s="169"/>
    </row>
    <row r="2466" s="2" customFormat="1" spans="1:17">
      <c r="A2466" s="7">
        <v>2463</v>
      </c>
      <c r="B2466" s="226" t="s">
        <v>5181</v>
      </c>
      <c r="C2466" s="308" t="s">
        <v>5416</v>
      </c>
      <c r="D2466" s="308" t="s">
        <v>5421</v>
      </c>
      <c r="E2466" s="308" t="s">
        <v>22</v>
      </c>
      <c r="F2466" s="308" t="s">
        <v>485</v>
      </c>
      <c r="G2466" s="8" t="s">
        <v>24</v>
      </c>
      <c r="H2466" s="308" t="s">
        <v>5422</v>
      </c>
      <c r="I2466" s="308">
        <v>1</v>
      </c>
      <c r="J2466" s="321" t="s">
        <v>90</v>
      </c>
      <c r="K2466" s="321">
        <v>20210901</v>
      </c>
      <c r="L2466" s="256" t="s">
        <v>5419</v>
      </c>
      <c r="M2466" s="256" t="s">
        <v>73</v>
      </c>
      <c r="N2466" s="256" t="s">
        <v>5420</v>
      </c>
      <c r="O2466" s="256" t="s">
        <v>653</v>
      </c>
      <c r="P2466" s="7">
        <v>1500</v>
      </c>
      <c r="Q2466" s="169"/>
    </row>
    <row r="2467" s="2" customFormat="1" spans="1:17">
      <c r="A2467" s="7">
        <v>2464</v>
      </c>
      <c r="B2467" s="226" t="s">
        <v>5181</v>
      </c>
      <c r="C2467" s="308" t="s">
        <v>5416</v>
      </c>
      <c r="D2467" s="308" t="s">
        <v>305</v>
      </c>
      <c r="E2467" s="308" t="s">
        <v>22</v>
      </c>
      <c r="F2467" s="308" t="s">
        <v>258</v>
      </c>
      <c r="G2467" s="8" t="s">
        <v>24</v>
      </c>
      <c r="H2467" s="308" t="s">
        <v>482</v>
      </c>
      <c r="I2467" s="308">
        <v>3</v>
      </c>
      <c r="J2467" s="321" t="s">
        <v>34</v>
      </c>
      <c r="K2467" s="321">
        <v>20190901</v>
      </c>
      <c r="L2467" s="256" t="s">
        <v>5423</v>
      </c>
      <c r="M2467" s="256" t="s">
        <v>483</v>
      </c>
      <c r="N2467" s="256" t="s">
        <v>5424</v>
      </c>
      <c r="O2467" s="256" t="s">
        <v>653</v>
      </c>
      <c r="P2467" s="7">
        <v>1500</v>
      </c>
      <c r="Q2467" s="169"/>
    </row>
    <row r="2468" s="2" customFormat="1" spans="1:17">
      <c r="A2468" s="7">
        <v>2465</v>
      </c>
      <c r="B2468" s="226" t="s">
        <v>5181</v>
      </c>
      <c r="C2468" s="308" t="s">
        <v>5416</v>
      </c>
      <c r="D2468" s="226" t="s">
        <v>5425</v>
      </c>
      <c r="E2468" s="226" t="s">
        <v>44</v>
      </c>
      <c r="F2468" s="226" t="s">
        <v>1351</v>
      </c>
      <c r="G2468" s="8" t="s">
        <v>24</v>
      </c>
      <c r="H2468" s="308" t="s">
        <v>967</v>
      </c>
      <c r="I2468" s="226">
        <v>1</v>
      </c>
      <c r="J2468" s="226" t="s">
        <v>90</v>
      </c>
      <c r="K2468" s="321">
        <v>20210901</v>
      </c>
      <c r="L2468" s="226" t="s">
        <v>5426</v>
      </c>
      <c r="M2468" s="226" t="s">
        <v>1135</v>
      </c>
      <c r="N2468" s="226" t="s">
        <v>5427</v>
      </c>
      <c r="O2468" s="256" t="s">
        <v>631</v>
      </c>
      <c r="P2468" s="7">
        <v>1500</v>
      </c>
      <c r="Q2468" s="169"/>
    </row>
    <row r="2469" s="2" customFormat="1" spans="1:17">
      <c r="A2469" s="7">
        <v>2466</v>
      </c>
      <c r="B2469" s="226" t="s">
        <v>5181</v>
      </c>
      <c r="C2469" s="308" t="s">
        <v>5416</v>
      </c>
      <c r="D2469" s="309" t="s">
        <v>5428</v>
      </c>
      <c r="E2469" s="226" t="s">
        <v>44</v>
      </c>
      <c r="F2469" s="309" t="s">
        <v>586</v>
      </c>
      <c r="G2469" s="8" t="s">
        <v>24</v>
      </c>
      <c r="H2469" s="308" t="s">
        <v>5202</v>
      </c>
      <c r="I2469" s="118">
        <v>1</v>
      </c>
      <c r="J2469" s="321" t="s">
        <v>34</v>
      </c>
      <c r="K2469" s="321">
        <v>20210902</v>
      </c>
      <c r="L2469" s="309" t="s">
        <v>520</v>
      </c>
      <c r="M2469" s="309" t="s">
        <v>5429</v>
      </c>
      <c r="N2469" s="322" t="s">
        <v>5430</v>
      </c>
      <c r="O2469" s="256" t="s">
        <v>631</v>
      </c>
      <c r="P2469" s="7">
        <v>1500</v>
      </c>
      <c r="Q2469" s="169"/>
    </row>
    <row r="2470" s="2" customFormat="1" spans="1:17">
      <c r="A2470" s="7">
        <v>2467</v>
      </c>
      <c r="B2470" s="226" t="s">
        <v>5181</v>
      </c>
      <c r="C2470" s="308" t="s">
        <v>5431</v>
      </c>
      <c r="D2470" s="308" t="s">
        <v>5432</v>
      </c>
      <c r="E2470" s="226" t="s">
        <v>44</v>
      </c>
      <c r="F2470" s="308" t="s">
        <v>1220</v>
      </c>
      <c r="G2470" s="8" t="s">
        <v>24</v>
      </c>
      <c r="H2470" s="308" t="s">
        <v>5202</v>
      </c>
      <c r="I2470" s="226">
        <v>3</v>
      </c>
      <c r="J2470" s="321" t="s">
        <v>34</v>
      </c>
      <c r="K2470" s="321">
        <v>20190901</v>
      </c>
      <c r="L2470" s="256" t="s">
        <v>5433</v>
      </c>
      <c r="M2470" s="256" t="s">
        <v>913</v>
      </c>
      <c r="N2470" s="256" t="s">
        <v>5434</v>
      </c>
      <c r="O2470" s="256" t="s">
        <v>631</v>
      </c>
      <c r="P2470" s="7">
        <v>1500</v>
      </c>
      <c r="Q2470" s="169"/>
    </row>
    <row r="2471" s="2" customFormat="1" spans="1:17">
      <c r="A2471" s="7">
        <v>2468</v>
      </c>
      <c r="B2471" s="226" t="s">
        <v>5181</v>
      </c>
      <c r="C2471" s="308" t="s">
        <v>5431</v>
      </c>
      <c r="D2471" s="308" t="s">
        <v>5435</v>
      </c>
      <c r="E2471" s="308" t="s">
        <v>22</v>
      </c>
      <c r="F2471" s="308" t="s">
        <v>599</v>
      </c>
      <c r="G2471" s="8" t="s">
        <v>24</v>
      </c>
      <c r="H2471" s="308" t="s">
        <v>2103</v>
      </c>
      <c r="I2471" s="226">
        <v>2</v>
      </c>
      <c r="J2471" s="321" t="s">
        <v>34</v>
      </c>
      <c r="K2471" s="321">
        <v>20190901</v>
      </c>
      <c r="L2471" s="256" t="s">
        <v>93</v>
      </c>
      <c r="M2471" s="256" t="s">
        <v>1901</v>
      </c>
      <c r="N2471" s="256" t="s">
        <v>5436</v>
      </c>
      <c r="O2471" s="256" t="s">
        <v>653</v>
      </c>
      <c r="P2471" s="7">
        <v>1500</v>
      </c>
      <c r="Q2471" s="169"/>
    </row>
    <row r="2472" s="2" customFormat="1" spans="1:17">
      <c r="A2472" s="7">
        <v>2469</v>
      </c>
      <c r="B2472" s="226" t="s">
        <v>5181</v>
      </c>
      <c r="C2472" s="308" t="s">
        <v>5431</v>
      </c>
      <c r="D2472" s="308" t="s">
        <v>132</v>
      </c>
      <c r="E2472" s="226" t="s">
        <v>44</v>
      </c>
      <c r="F2472" s="308" t="s">
        <v>1974</v>
      </c>
      <c r="G2472" s="8" t="s">
        <v>24</v>
      </c>
      <c r="H2472" s="308" t="s">
        <v>25</v>
      </c>
      <c r="I2472" s="226">
        <v>2</v>
      </c>
      <c r="J2472" s="321" t="s">
        <v>34</v>
      </c>
      <c r="K2472" s="321">
        <v>20190901</v>
      </c>
      <c r="L2472" s="256" t="s">
        <v>5437</v>
      </c>
      <c r="M2472" s="256" t="s">
        <v>164</v>
      </c>
      <c r="N2472" s="256" t="s">
        <v>5438</v>
      </c>
      <c r="O2472" s="256" t="s">
        <v>631</v>
      </c>
      <c r="P2472" s="7">
        <v>1500</v>
      </c>
      <c r="Q2472" s="169"/>
    </row>
    <row r="2473" s="2" customFormat="1" spans="1:17">
      <c r="A2473" s="7">
        <v>2470</v>
      </c>
      <c r="B2473" s="226" t="s">
        <v>5181</v>
      </c>
      <c r="C2473" s="308" t="s">
        <v>5431</v>
      </c>
      <c r="D2473" s="118" t="s">
        <v>5439</v>
      </c>
      <c r="E2473" s="226" t="s">
        <v>44</v>
      </c>
      <c r="F2473" s="309" t="s">
        <v>166</v>
      </c>
      <c r="G2473" s="8" t="s">
        <v>24</v>
      </c>
      <c r="H2473" s="118" t="s">
        <v>5440</v>
      </c>
      <c r="I2473" s="118">
        <v>1</v>
      </c>
      <c r="J2473" s="321" t="s">
        <v>34</v>
      </c>
      <c r="K2473" s="226">
        <v>202009</v>
      </c>
      <c r="L2473" s="309" t="s">
        <v>5441</v>
      </c>
      <c r="M2473" s="309" t="s">
        <v>219</v>
      </c>
      <c r="N2473" s="322" t="s">
        <v>5442</v>
      </c>
      <c r="O2473" s="256" t="s">
        <v>631</v>
      </c>
      <c r="P2473" s="7">
        <v>1500</v>
      </c>
      <c r="Q2473" s="169"/>
    </row>
    <row r="2474" s="2" customFormat="1" spans="1:17">
      <c r="A2474" s="7">
        <v>2471</v>
      </c>
      <c r="B2474" s="226" t="s">
        <v>5181</v>
      </c>
      <c r="C2474" s="308" t="s">
        <v>5431</v>
      </c>
      <c r="D2474" s="226" t="s">
        <v>251</v>
      </c>
      <c r="E2474" s="226" t="s">
        <v>22</v>
      </c>
      <c r="F2474" s="226" t="s">
        <v>142</v>
      </c>
      <c r="G2474" s="8" t="s">
        <v>24</v>
      </c>
      <c r="H2474" s="7" t="s">
        <v>326</v>
      </c>
      <c r="I2474" s="226">
        <v>1</v>
      </c>
      <c r="J2474" s="226" t="s">
        <v>34</v>
      </c>
      <c r="K2474" s="226">
        <v>202109</v>
      </c>
      <c r="L2474" s="226" t="s">
        <v>5443</v>
      </c>
      <c r="M2474" s="226" t="s">
        <v>981</v>
      </c>
      <c r="N2474" s="322" t="s">
        <v>5444</v>
      </c>
      <c r="O2474" s="256" t="s">
        <v>653</v>
      </c>
      <c r="P2474" s="7">
        <v>1500</v>
      </c>
      <c r="Q2474" s="169"/>
    </row>
    <row r="2475" s="2" customFormat="1" spans="1:17">
      <c r="A2475" s="7">
        <v>2472</v>
      </c>
      <c r="B2475" s="226" t="s">
        <v>5181</v>
      </c>
      <c r="C2475" s="308" t="s">
        <v>5431</v>
      </c>
      <c r="D2475" s="308" t="s">
        <v>5445</v>
      </c>
      <c r="E2475" s="226" t="s">
        <v>44</v>
      </c>
      <c r="F2475" s="308" t="s">
        <v>627</v>
      </c>
      <c r="G2475" s="8" t="s">
        <v>24</v>
      </c>
      <c r="H2475" s="308" t="s">
        <v>775</v>
      </c>
      <c r="I2475" s="226">
        <v>3</v>
      </c>
      <c r="J2475" s="321" t="s">
        <v>34</v>
      </c>
      <c r="K2475" s="321">
        <v>20190901</v>
      </c>
      <c r="L2475" s="226" t="s">
        <v>5446</v>
      </c>
      <c r="M2475" s="226" t="s">
        <v>223</v>
      </c>
      <c r="N2475" s="322" t="s">
        <v>5438</v>
      </c>
      <c r="O2475" s="256" t="s">
        <v>631</v>
      </c>
      <c r="P2475" s="7">
        <v>1500</v>
      </c>
      <c r="Q2475" s="169"/>
    </row>
    <row r="2476" s="2" customFormat="1" spans="1:17">
      <c r="A2476" s="7">
        <v>2473</v>
      </c>
      <c r="B2476" s="226" t="s">
        <v>5181</v>
      </c>
      <c r="C2476" s="226" t="s">
        <v>5447</v>
      </c>
      <c r="D2476" s="226" t="s">
        <v>2094</v>
      </c>
      <c r="E2476" s="226" t="s">
        <v>44</v>
      </c>
      <c r="F2476" s="226" t="s">
        <v>991</v>
      </c>
      <c r="G2476" s="8" t="s">
        <v>24</v>
      </c>
      <c r="H2476" s="226" t="s">
        <v>696</v>
      </c>
      <c r="I2476" s="226">
        <v>2</v>
      </c>
      <c r="J2476" s="226" t="s">
        <v>34</v>
      </c>
      <c r="K2476" s="226">
        <v>202010</v>
      </c>
      <c r="L2476" s="226" t="s">
        <v>2096</v>
      </c>
      <c r="M2476" s="226" t="s">
        <v>611</v>
      </c>
      <c r="N2476" s="322" t="s">
        <v>5448</v>
      </c>
      <c r="O2476" s="256" t="s">
        <v>631</v>
      </c>
      <c r="P2476" s="7">
        <v>1500</v>
      </c>
      <c r="Q2476" s="169"/>
    </row>
    <row r="2477" s="2" customFormat="1" spans="1:17">
      <c r="A2477" s="7">
        <v>2474</v>
      </c>
      <c r="B2477" s="226" t="s">
        <v>5181</v>
      </c>
      <c r="C2477" s="226" t="s">
        <v>5447</v>
      </c>
      <c r="D2477" s="226" t="s">
        <v>5449</v>
      </c>
      <c r="E2477" s="226" t="s">
        <v>44</v>
      </c>
      <c r="F2477" s="226" t="s">
        <v>1351</v>
      </c>
      <c r="G2477" s="8" t="s">
        <v>24</v>
      </c>
      <c r="H2477" s="226" t="s">
        <v>5450</v>
      </c>
      <c r="I2477" s="226">
        <v>1</v>
      </c>
      <c r="J2477" s="226" t="s">
        <v>1365</v>
      </c>
      <c r="K2477" s="226">
        <v>202109</v>
      </c>
      <c r="L2477" s="226" t="s">
        <v>5451</v>
      </c>
      <c r="M2477" s="226" t="s">
        <v>393</v>
      </c>
      <c r="N2477" s="226" t="s">
        <v>5452</v>
      </c>
      <c r="O2477" s="256" t="s">
        <v>631</v>
      </c>
      <c r="P2477" s="7">
        <v>1500</v>
      </c>
      <c r="Q2477" s="169"/>
    </row>
    <row r="2478" s="2" customFormat="1" spans="1:17">
      <c r="A2478" s="7">
        <v>2475</v>
      </c>
      <c r="B2478" s="226" t="s">
        <v>5181</v>
      </c>
      <c r="C2478" s="226" t="s">
        <v>5447</v>
      </c>
      <c r="D2478" s="257" t="s">
        <v>21</v>
      </c>
      <c r="E2478" s="226" t="s">
        <v>44</v>
      </c>
      <c r="F2478" s="256" t="s">
        <v>783</v>
      </c>
      <c r="G2478" s="8" t="s">
        <v>24</v>
      </c>
      <c r="H2478" s="7" t="s">
        <v>326</v>
      </c>
      <c r="I2478" s="257">
        <v>1</v>
      </c>
      <c r="J2478" s="226" t="s">
        <v>34</v>
      </c>
      <c r="K2478" s="226">
        <v>202109</v>
      </c>
      <c r="L2478" s="226" t="s">
        <v>5453</v>
      </c>
      <c r="M2478" s="226" t="s">
        <v>5454</v>
      </c>
      <c r="N2478" s="322" t="s">
        <v>5455</v>
      </c>
      <c r="O2478" s="256" t="s">
        <v>631</v>
      </c>
      <c r="P2478" s="7">
        <v>1500</v>
      </c>
      <c r="Q2478" s="169"/>
    </row>
    <row r="2479" s="2" customFormat="1" spans="1:17">
      <c r="A2479" s="7">
        <v>2476</v>
      </c>
      <c r="B2479" s="226" t="s">
        <v>5181</v>
      </c>
      <c r="C2479" s="226" t="s">
        <v>5447</v>
      </c>
      <c r="D2479" s="257" t="s">
        <v>5456</v>
      </c>
      <c r="E2479" s="257" t="s">
        <v>22</v>
      </c>
      <c r="F2479" s="256" t="s">
        <v>368</v>
      </c>
      <c r="G2479" s="8" t="s">
        <v>24</v>
      </c>
      <c r="H2479" s="7" t="s">
        <v>326</v>
      </c>
      <c r="I2479" s="257">
        <v>1</v>
      </c>
      <c r="J2479" s="226" t="s">
        <v>34</v>
      </c>
      <c r="K2479" s="226">
        <v>202109</v>
      </c>
      <c r="L2479" s="226" t="s">
        <v>5457</v>
      </c>
      <c r="M2479" s="226" t="s">
        <v>3680</v>
      </c>
      <c r="N2479" s="322" t="s">
        <v>5458</v>
      </c>
      <c r="O2479" s="256" t="s">
        <v>653</v>
      </c>
      <c r="P2479" s="7">
        <v>1500</v>
      </c>
      <c r="Q2479" s="169"/>
    </row>
    <row r="2480" s="2" customFormat="1" spans="1:17">
      <c r="A2480" s="7">
        <v>2477</v>
      </c>
      <c r="B2480" s="226" t="s">
        <v>5181</v>
      </c>
      <c r="C2480" s="226" t="s">
        <v>5447</v>
      </c>
      <c r="D2480" s="257" t="s">
        <v>5459</v>
      </c>
      <c r="E2480" s="226" t="s">
        <v>44</v>
      </c>
      <c r="F2480" s="256" t="s">
        <v>180</v>
      </c>
      <c r="G2480" s="8" t="s">
        <v>24</v>
      </c>
      <c r="H2480" s="7" t="s">
        <v>326</v>
      </c>
      <c r="I2480" s="257">
        <v>1</v>
      </c>
      <c r="J2480" s="226" t="s">
        <v>34</v>
      </c>
      <c r="K2480" s="226">
        <v>202109</v>
      </c>
      <c r="L2480" s="226" t="s">
        <v>5460</v>
      </c>
      <c r="M2480" s="226" t="s">
        <v>3415</v>
      </c>
      <c r="N2480" s="226" t="s">
        <v>5461</v>
      </c>
      <c r="O2480" s="256" t="s">
        <v>631</v>
      </c>
      <c r="P2480" s="7">
        <v>1500</v>
      </c>
      <c r="Q2480" s="169"/>
    </row>
    <row r="2481" s="2" customFormat="1" spans="1:17">
      <c r="A2481" s="7">
        <v>2478</v>
      </c>
      <c r="B2481" s="226" t="s">
        <v>5181</v>
      </c>
      <c r="C2481" s="226" t="s">
        <v>5447</v>
      </c>
      <c r="D2481" s="257" t="s">
        <v>5462</v>
      </c>
      <c r="E2481" s="226" t="s">
        <v>44</v>
      </c>
      <c r="F2481" s="257" t="s">
        <v>474</v>
      </c>
      <c r="G2481" s="8" t="s">
        <v>24</v>
      </c>
      <c r="H2481" s="257" t="s">
        <v>486</v>
      </c>
      <c r="I2481" s="257">
        <v>1</v>
      </c>
      <c r="J2481" s="226" t="s">
        <v>34</v>
      </c>
      <c r="K2481" s="257">
        <v>202109</v>
      </c>
      <c r="L2481" s="256" t="s">
        <v>1569</v>
      </c>
      <c r="M2481" s="256" t="s">
        <v>493</v>
      </c>
      <c r="N2481" s="256" t="s">
        <v>5279</v>
      </c>
      <c r="O2481" s="256" t="s">
        <v>631</v>
      </c>
      <c r="P2481" s="7">
        <v>1500</v>
      </c>
      <c r="Q2481" s="169"/>
    </row>
    <row r="2482" s="2" customFormat="1" spans="1:17">
      <c r="A2482" s="7">
        <v>2479</v>
      </c>
      <c r="B2482" s="226" t="s">
        <v>5181</v>
      </c>
      <c r="C2482" s="226" t="s">
        <v>5447</v>
      </c>
      <c r="D2482" s="257" t="s">
        <v>1043</v>
      </c>
      <c r="E2482" s="257" t="s">
        <v>22</v>
      </c>
      <c r="F2482" s="257" t="s">
        <v>889</v>
      </c>
      <c r="G2482" s="8" t="s">
        <v>24</v>
      </c>
      <c r="H2482" s="7" t="s">
        <v>326</v>
      </c>
      <c r="I2482" s="257">
        <v>3</v>
      </c>
      <c r="J2482" s="257" t="s">
        <v>34</v>
      </c>
      <c r="K2482" s="257">
        <v>201909</v>
      </c>
      <c r="L2482" s="256" t="s">
        <v>5460</v>
      </c>
      <c r="M2482" s="256" t="s">
        <v>3415</v>
      </c>
      <c r="N2482" s="256" t="s">
        <v>5461</v>
      </c>
      <c r="O2482" s="256" t="s">
        <v>646</v>
      </c>
      <c r="P2482" s="7">
        <v>1500</v>
      </c>
      <c r="Q2482" s="169"/>
    </row>
    <row r="2483" s="2" customFormat="1" spans="1:17">
      <c r="A2483" s="7">
        <v>2480</v>
      </c>
      <c r="B2483" s="226" t="s">
        <v>5181</v>
      </c>
      <c r="C2483" s="226" t="s">
        <v>5447</v>
      </c>
      <c r="D2483" s="257" t="s">
        <v>5463</v>
      </c>
      <c r="E2483" s="226" t="s">
        <v>44</v>
      </c>
      <c r="F2483" s="257" t="s">
        <v>361</v>
      </c>
      <c r="G2483" s="8" t="s">
        <v>24</v>
      </c>
      <c r="H2483" s="7" t="s">
        <v>326</v>
      </c>
      <c r="I2483" s="257">
        <v>2</v>
      </c>
      <c r="J2483" s="257" t="s">
        <v>34</v>
      </c>
      <c r="K2483" s="257">
        <v>202009</v>
      </c>
      <c r="L2483" s="257" t="s">
        <v>5464</v>
      </c>
      <c r="M2483" s="257" t="s">
        <v>1203</v>
      </c>
      <c r="N2483" s="256" t="s">
        <v>5465</v>
      </c>
      <c r="O2483" s="256" t="s">
        <v>631</v>
      </c>
      <c r="P2483" s="7">
        <v>1500</v>
      </c>
      <c r="Q2483" s="169"/>
    </row>
    <row r="2484" s="2" customFormat="1" spans="1:17">
      <c r="A2484" s="7">
        <v>2481</v>
      </c>
      <c r="B2484" s="226" t="s">
        <v>5181</v>
      </c>
      <c r="C2484" s="226" t="s">
        <v>5447</v>
      </c>
      <c r="D2484" s="226" t="s">
        <v>251</v>
      </c>
      <c r="E2484" s="226" t="s">
        <v>44</v>
      </c>
      <c r="F2484" s="226" t="s">
        <v>171</v>
      </c>
      <c r="G2484" s="8" t="s">
        <v>24</v>
      </c>
      <c r="H2484" s="226" t="s">
        <v>279</v>
      </c>
      <c r="I2484" s="226">
        <v>1</v>
      </c>
      <c r="J2484" s="257" t="s">
        <v>34</v>
      </c>
      <c r="K2484" s="226">
        <v>202109</v>
      </c>
      <c r="L2484" s="309" t="s">
        <v>5466</v>
      </c>
      <c r="M2484" s="309" t="s">
        <v>1774</v>
      </c>
      <c r="N2484" s="322" t="s">
        <v>5467</v>
      </c>
      <c r="O2484" s="256" t="s">
        <v>637</v>
      </c>
      <c r="P2484" s="7">
        <v>1500</v>
      </c>
      <c r="Q2484" s="169"/>
    </row>
    <row r="2485" s="2" customFormat="1" spans="1:17">
      <c r="A2485" s="7">
        <v>2482</v>
      </c>
      <c r="B2485" s="226" t="s">
        <v>5181</v>
      </c>
      <c r="C2485" s="308" t="s">
        <v>5447</v>
      </c>
      <c r="D2485" s="308" t="s">
        <v>5468</v>
      </c>
      <c r="E2485" s="308" t="s">
        <v>44</v>
      </c>
      <c r="F2485" s="308" t="s">
        <v>898</v>
      </c>
      <c r="G2485" s="8" t="s">
        <v>24</v>
      </c>
      <c r="H2485" s="308" t="s">
        <v>5202</v>
      </c>
      <c r="I2485" s="308">
        <v>3</v>
      </c>
      <c r="J2485" s="321" t="s">
        <v>34</v>
      </c>
      <c r="K2485" s="321">
        <v>20190901</v>
      </c>
      <c r="L2485" s="256" t="s">
        <v>5469</v>
      </c>
      <c r="M2485" s="256" t="s">
        <v>390</v>
      </c>
      <c r="N2485" s="256" t="s">
        <v>5470</v>
      </c>
      <c r="O2485" s="256" t="s">
        <v>631</v>
      </c>
      <c r="P2485" s="7">
        <v>1500</v>
      </c>
      <c r="Q2485" s="169"/>
    </row>
    <row r="2486" s="2" customFormat="1" spans="1:17">
      <c r="A2486" s="7">
        <v>2483</v>
      </c>
      <c r="B2486" s="226" t="s">
        <v>5181</v>
      </c>
      <c r="C2486" s="226" t="s">
        <v>5342</v>
      </c>
      <c r="D2486" s="226" t="s">
        <v>5471</v>
      </c>
      <c r="E2486" s="226" t="s">
        <v>22</v>
      </c>
      <c r="F2486" s="256" t="s">
        <v>678</v>
      </c>
      <c r="G2486" s="8" t="s">
        <v>24</v>
      </c>
      <c r="H2486" s="226" t="s">
        <v>1046</v>
      </c>
      <c r="I2486" s="336" t="s">
        <v>137</v>
      </c>
      <c r="J2486" s="321" t="s">
        <v>26</v>
      </c>
      <c r="K2486" s="336">
        <v>202009</v>
      </c>
      <c r="L2486" s="252" t="s">
        <v>5378</v>
      </c>
      <c r="M2486" s="252" t="s">
        <v>824</v>
      </c>
      <c r="N2486" s="226" t="s">
        <v>5379</v>
      </c>
      <c r="O2486" s="256" t="s">
        <v>653</v>
      </c>
      <c r="P2486" s="7">
        <v>1500</v>
      </c>
      <c r="Q2486" s="169"/>
    </row>
    <row r="2487" s="2" customFormat="1" spans="1:17">
      <c r="A2487" s="7">
        <v>2484</v>
      </c>
      <c r="B2487" s="226" t="s">
        <v>5181</v>
      </c>
      <c r="C2487" s="226" t="s">
        <v>5447</v>
      </c>
      <c r="D2487" s="226" t="s">
        <v>5472</v>
      </c>
      <c r="E2487" s="226" t="s">
        <v>44</v>
      </c>
      <c r="F2487" s="256" t="s">
        <v>706</v>
      </c>
      <c r="G2487" s="8" t="s">
        <v>24</v>
      </c>
      <c r="H2487" s="226" t="s">
        <v>922</v>
      </c>
      <c r="I2487" s="336" t="s">
        <v>137</v>
      </c>
      <c r="J2487" s="321" t="s">
        <v>26</v>
      </c>
      <c r="K2487" s="336">
        <v>202010</v>
      </c>
      <c r="L2487" s="252" t="s">
        <v>5473</v>
      </c>
      <c r="M2487" s="252" t="s">
        <v>1254</v>
      </c>
      <c r="N2487" s="226" t="s">
        <v>5474</v>
      </c>
      <c r="O2487" s="256" t="s">
        <v>631</v>
      </c>
      <c r="P2487" s="7">
        <v>1500</v>
      </c>
      <c r="Q2487" s="169"/>
    </row>
    <row r="2488" s="2" customFormat="1" spans="1:17">
      <c r="A2488" s="7">
        <v>2485</v>
      </c>
      <c r="B2488" s="226" t="s">
        <v>5181</v>
      </c>
      <c r="C2488" s="226" t="s">
        <v>5252</v>
      </c>
      <c r="D2488" s="226" t="s">
        <v>5475</v>
      </c>
      <c r="E2488" s="226" t="s">
        <v>22</v>
      </c>
      <c r="F2488" s="256" t="s">
        <v>513</v>
      </c>
      <c r="G2488" s="8" t="s">
        <v>24</v>
      </c>
      <c r="H2488" s="226" t="s">
        <v>279</v>
      </c>
      <c r="I2488" s="336" t="s">
        <v>137</v>
      </c>
      <c r="J2488" s="321" t="s">
        <v>26</v>
      </c>
      <c r="K2488" s="336">
        <v>202109</v>
      </c>
      <c r="L2488" s="252" t="s">
        <v>1341</v>
      </c>
      <c r="M2488" s="252" t="s">
        <v>5476</v>
      </c>
      <c r="N2488" s="226" t="s">
        <v>5274</v>
      </c>
      <c r="O2488" s="256" t="s">
        <v>653</v>
      </c>
      <c r="P2488" s="7">
        <v>1500</v>
      </c>
      <c r="Q2488" s="169"/>
    </row>
    <row r="2489" s="2" customFormat="1" spans="1:17">
      <c r="A2489" s="7">
        <v>2486</v>
      </c>
      <c r="B2489" s="226" t="s">
        <v>5181</v>
      </c>
      <c r="C2489" s="226" t="s">
        <v>5342</v>
      </c>
      <c r="D2489" s="226" t="s">
        <v>93</v>
      </c>
      <c r="E2489" s="226" t="s">
        <v>44</v>
      </c>
      <c r="F2489" s="256" t="s">
        <v>23</v>
      </c>
      <c r="G2489" s="8" t="s">
        <v>24</v>
      </c>
      <c r="H2489" s="226" t="s">
        <v>839</v>
      </c>
      <c r="I2489" s="336" t="s">
        <v>137</v>
      </c>
      <c r="J2489" s="321" t="s">
        <v>26</v>
      </c>
      <c r="K2489" s="336">
        <v>202109</v>
      </c>
      <c r="L2489" s="321" t="s">
        <v>3468</v>
      </c>
      <c r="M2489" s="321" t="s">
        <v>1224</v>
      </c>
      <c r="N2489" s="226" t="s">
        <v>5477</v>
      </c>
      <c r="O2489" s="256" t="s">
        <v>631</v>
      </c>
      <c r="P2489" s="7">
        <v>1500</v>
      </c>
      <c r="Q2489" s="169"/>
    </row>
    <row r="2490" s="2" customFormat="1" spans="1:17">
      <c r="A2490" s="7">
        <v>2487</v>
      </c>
      <c r="B2490" s="226" t="s">
        <v>5181</v>
      </c>
      <c r="C2490" s="226" t="s">
        <v>5431</v>
      </c>
      <c r="D2490" s="226" t="s">
        <v>5478</v>
      </c>
      <c r="E2490" s="226" t="s">
        <v>22</v>
      </c>
      <c r="F2490" s="256" t="s">
        <v>23</v>
      </c>
      <c r="G2490" s="8" t="s">
        <v>24</v>
      </c>
      <c r="H2490" s="226" t="s">
        <v>839</v>
      </c>
      <c r="I2490" s="336" t="s">
        <v>137</v>
      </c>
      <c r="J2490" s="321" t="s">
        <v>26</v>
      </c>
      <c r="K2490" s="336">
        <v>202109</v>
      </c>
      <c r="L2490" s="309" t="s">
        <v>232</v>
      </c>
      <c r="M2490" s="309" t="s">
        <v>528</v>
      </c>
      <c r="N2490" s="226" t="s">
        <v>5434</v>
      </c>
      <c r="O2490" s="256" t="s">
        <v>653</v>
      </c>
      <c r="P2490" s="7">
        <v>1500</v>
      </c>
      <c r="Q2490" s="169"/>
    </row>
    <row r="2491" s="2" customFormat="1" spans="1:17">
      <c r="A2491" s="7">
        <v>2488</v>
      </c>
      <c r="B2491" s="226" t="s">
        <v>5181</v>
      </c>
      <c r="C2491" s="257" t="s">
        <v>5252</v>
      </c>
      <c r="D2491" s="257" t="s">
        <v>5288</v>
      </c>
      <c r="E2491" s="257" t="s">
        <v>22</v>
      </c>
      <c r="F2491" s="256" t="s">
        <v>4451</v>
      </c>
      <c r="G2491" s="8" t="s">
        <v>24</v>
      </c>
      <c r="H2491" s="226" t="s">
        <v>917</v>
      </c>
      <c r="I2491" s="226" t="s">
        <v>137</v>
      </c>
      <c r="J2491" s="321" t="s">
        <v>26</v>
      </c>
      <c r="K2491" s="226">
        <v>201909</v>
      </c>
      <c r="L2491" s="309" t="s">
        <v>5270</v>
      </c>
      <c r="M2491" s="309" t="s">
        <v>611</v>
      </c>
      <c r="N2491" s="226" t="s">
        <v>5271</v>
      </c>
      <c r="O2491" s="256" t="s">
        <v>653</v>
      </c>
      <c r="P2491" s="7">
        <v>1500</v>
      </c>
      <c r="Q2491" s="169"/>
    </row>
    <row r="2492" s="2" customFormat="1" spans="1:17">
      <c r="A2492" s="7">
        <v>2489</v>
      </c>
      <c r="B2492" s="226" t="s">
        <v>5181</v>
      </c>
      <c r="C2492" s="257" t="s">
        <v>5382</v>
      </c>
      <c r="D2492" s="257" t="s">
        <v>21</v>
      </c>
      <c r="E2492" s="257" t="s">
        <v>44</v>
      </c>
      <c r="F2492" s="256" t="s">
        <v>129</v>
      </c>
      <c r="G2492" s="8" t="s">
        <v>24</v>
      </c>
      <c r="H2492" s="226" t="s">
        <v>46</v>
      </c>
      <c r="I2492" s="226" t="s">
        <v>137</v>
      </c>
      <c r="J2492" s="321" t="s">
        <v>26</v>
      </c>
      <c r="K2492" s="226">
        <v>202010</v>
      </c>
      <c r="L2492" s="309" t="s">
        <v>5479</v>
      </c>
      <c r="M2492" s="309" t="s">
        <v>698</v>
      </c>
      <c r="N2492" s="226" t="s">
        <v>5480</v>
      </c>
      <c r="O2492" s="256" t="s">
        <v>631</v>
      </c>
      <c r="P2492" s="7">
        <v>1500</v>
      </c>
      <c r="Q2492" s="169"/>
    </row>
    <row r="2493" s="2" customFormat="1" spans="1:17">
      <c r="A2493" s="7">
        <v>2490</v>
      </c>
      <c r="B2493" s="226" t="s">
        <v>5181</v>
      </c>
      <c r="C2493" s="226" t="s">
        <v>5416</v>
      </c>
      <c r="D2493" s="226" t="s">
        <v>93</v>
      </c>
      <c r="E2493" s="226" t="s">
        <v>44</v>
      </c>
      <c r="F2493" s="226" t="s">
        <v>1193</v>
      </c>
      <c r="G2493" s="8" t="s">
        <v>24</v>
      </c>
      <c r="H2493" s="308" t="s">
        <v>322</v>
      </c>
      <c r="I2493" s="226">
        <v>2</v>
      </c>
      <c r="J2493" s="321" t="s">
        <v>34</v>
      </c>
      <c r="K2493" s="226">
        <v>20200901</v>
      </c>
      <c r="L2493" s="226" t="s">
        <v>5419</v>
      </c>
      <c r="M2493" s="226" t="s">
        <v>2981</v>
      </c>
      <c r="N2493" s="226" t="s">
        <v>5481</v>
      </c>
      <c r="O2493" s="256" t="s">
        <v>631</v>
      </c>
      <c r="P2493" s="7">
        <v>1500</v>
      </c>
      <c r="Q2493" s="169"/>
    </row>
    <row r="2494" s="2" customFormat="1" spans="1:17">
      <c r="A2494" s="7">
        <v>2491</v>
      </c>
      <c r="B2494" s="331" t="s">
        <v>5181</v>
      </c>
      <c r="C2494" s="332" t="s">
        <v>5342</v>
      </c>
      <c r="D2494" s="333" t="s">
        <v>21</v>
      </c>
      <c r="E2494" s="331" t="s">
        <v>44</v>
      </c>
      <c r="F2494" s="334" t="s">
        <v>368</v>
      </c>
      <c r="G2494" s="8" t="s">
        <v>24</v>
      </c>
      <c r="H2494" s="331" t="s">
        <v>5482</v>
      </c>
      <c r="I2494" s="332">
        <v>2</v>
      </c>
      <c r="J2494" s="334" t="s">
        <v>34</v>
      </c>
      <c r="K2494" s="332">
        <v>20200901</v>
      </c>
      <c r="L2494" s="259" t="s">
        <v>5483</v>
      </c>
      <c r="M2494" s="260" t="s">
        <v>689</v>
      </c>
      <c r="N2494" s="331" t="s">
        <v>5484</v>
      </c>
      <c r="O2494" s="337" t="s">
        <v>631</v>
      </c>
      <c r="P2494" s="7">
        <v>1500</v>
      </c>
      <c r="Q2494" s="338"/>
    </row>
    <row r="2495" s="2" customFormat="1" spans="1:17">
      <c r="A2495" s="7">
        <v>2492</v>
      </c>
      <c r="B2495" s="335" t="s">
        <v>5485</v>
      </c>
      <c r="C2495" s="335" t="s">
        <v>5486</v>
      </c>
      <c r="D2495" s="335" t="s">
        <v>5487</v>
      </c>
      <c r="E2495" s="335" t="s">
        <v>44</v>
      </c>
      <c r="F2495" s="335" t="s">
        <v>83</v>
      </c>
      <c r="G2495" s="8" t="s">
        <v>24</v>
      </c>
      <c r="H2495" s="335" t="s">
        <v>5488</v>
      </c>
      <c r="I2495" s="335" t="s">
        <v>3505</v>
      </c>
      <c r="J2495" s="335" t="s">
        <v>34</v>
      </c>
      <c r="K2495" s="335">
        <v>2019.09</v>
      </c>
      <c r="L2495" s="335" t="s">
        <v>5489</v>
      </c>
      <c r="M2495" s="335" t="s">
        <v>2236</v>
      </c>
      <c r="N2495" s="335" t="s">
        <v>5490</v>
      </c>
      <c r="O2495" s="335" t="s">
        <v>30</v>
      </c>
      <c r="P2495" s="7">
        <v>1500</v>
      </c>
      <c r="Q2495" s="335"/>
    </row>
    <row r="2496" s="2" customFormat="1" spans="1:17">
      <c r="A2496" s="7">
        <v>2493</v>
      </c>
      <c r="B2496" s="335" t="s">
        <v>5485</v>
      </c>
      <c r="C2496" s="335" t="s">
        <v>5486</v>
      </c>
      <c r="D2496" s="335" t="s">
        <v>1421</v>
      </c>
      <c r="E2496" s="335" t="s">
        <v>44</v>
      </c>
      <c r="F2496" s="335" t="s">
        <v>889</v>
      </c>
      <c r="G2496" s="8" t="s">
        <v>24</v>
      </c>
      <c r="H2496" s="7" t="s">
        <v>326</v>
      </c>
      <c r="I2496" s="335" t="s">
        <v>3505</v>
      </c>
      <c r="J2496" s="335" t="s">
        <v>34</v>
      </c>
      <c r="K2496" s="335">
        <v>2019.09</v>
      </c>
      <c r="L2496" s="335" t="s">
        <v>1421</v>
      </c>
      <c r="M2496" s="335" t="s">
        <v>5491</v>
      </c>
      <c r="N2496" s="335" t="s">
        <v>5490</v>
      </c>
      <c r="O2496" s="335" t="s">
        <v>3408</v>
      </c>
      <c r="P2496" s="7">
        <v>1500</v>
      </c>
      <c r="Q2496" s="335"/>
    </row>
    <row r="2497" s="2" customFormat="1" spans="1:17">
      <c r="A2497" s="7">
        <v>2494</v>
      </c>
      <c r="B2497" s="335" t="s">
        <v>5485</v>
      </c>
      <c r="C2497" s="339" t="s">
        <v>5492</v>
      </c>
      <c r="D2497" s="339" t="s">
        <v>141</v>
      </c>
      <c r="E2497" s="339" t="s">
        <v>22</v>
      </c>
      <c r="F2497" s="340" t="s">
        <v>236</v>
      </c>
      <c r="G2497" s="8" t="s">
        <v>24</v>
      </c>
      <c r="H2497" s="335" t="s">
        <v>109</v>
      </c>
      <c r="I2497" s="335" t="s">
        <v>3507</v>
      </c>
      <c r="J2497" s="339" t="s">
        <v>34</v>
      </c>
      <c r="K2497" s="342">
        <v>2020.1</v>
      </c>
      <c r="L2497" s="339" t="s">
        <v>4678</v>
      </c>
      <c r="M2497" s="340" t="s">
        <v>5493</v>
      </c>
      <c r="N2497" s="340" t="s">
        <v>3559</v>
      </c>
      <c r="O2497" s="335" t="s">
        <v>37</v>
      </c>
      <c r="P2497" s="7">
        <v>1500</v>
      </c>
      <c r="Q2497" s="339"/>
    </row>
    <row r="2498" s="2" customFormat="1" spans="1:17">
      <c r="A2498" s="7">
        <v>2495</v>
      </c>
      <c r="B2498" s="335" t="s">
        <v>5485</v>
      </c>
      <c r="C2498" s="339" t="s">
        <v>5492</v>
      </c>
      <c r="D2498" s="339" t="s">
        <v>2857</v>
      </c>
      <c r="E2498" s="339" t="s">
        <v>22</v>
      </c>
      <c r="F2498" s="340" t="s">
        <v>368</v>
      </c>
      <c r="G2498" s="8" t="s">
        <v>24</v>
      </c>
      <c r="H2498" s="335" t="s">
        <v>33</v>
      </c>
      <c r="I2498" s="335" t="s">
        <v>3507</v>
      </c>
      <c r="J2498" s="339" t="s">
        <v>34</v>
      </c>
      <c r="K2498" s="339">
        <v>2020.09</v>
      </c>
      <c r="L2498" s="339" t="s">
        <v>5494</v>
      </c>
      <c r="M2498" s="340" t="s">
        <v>4687</v>
      </c>
      <c r="N2498" s="340" t="s">
        <v>3559</v>
      </c>
      <c r="O2498" s="335" t="s">
        <v>37</v>
      </c>
      <c r="P2498" s="7">
        <v>1500</v>
      </c>
      <c r="Q2498" s="339"/>
    </row>
    <row r="2499" s="2" customFormat="1" spans="1:17">
      <c r="A2499" s="7">
        <v>2496</v>
      </c>
      <c r="B2499" s="335" t="s">
        <v>5485</v>
      </c>
      <c r="C2499" s="339" t="s">
        <v>5492</v>
      </c>
      <c r="D2499" s="339" t="s">
        <v>5495</v>
      </c>
      <c r="E2499" s="339" t="s">
        <v>22</v>
      </c>
      <c r="F2499" s="340" t="s">
        <v>258</v>
      </c>
      <c r="G2499" s="8" t="s">
        <v>24</v>
      </c>
      <c r="H2499" s="335" t="s">
        <v>5496</v>
      </c>
      <c r="I2499" s="335" t="s">
        <v>3505</v>
      </c>
      <c r="J2499" s="339" t="s">
        <v>1365</v>
      </c>
      <c r="K2499" s="339">
        <v>2019.09</v>
      </c>
      <c r="L2499" s="339" t="s">
        <v>5495</v>
      </c>
      <c r="M2499" s="340" t="s">
        <v>258</v>
      </c>
      <c r="N2499" s="340" t="s">
        <v>5497</v>
      </c>
      <c r="O2499" s="335" t="s">
        <v>488</v>
      </c>
      <c r="P2499" s="7">
        <v>1500</v>
      </c>
      <c r="Q2499" s="339"/>
    </row>
    <row r="2500" s="2" customFormat="1" spans="1:17">
      <c r="A2500" s="7">
        <v>2497</v>
      </c>
      <c r="B2500" s="335" t="s">
        <v>5485</v>
      </c>
      <c r="C2500" s="339" t="s">
        <v>5492</v>
      </c>
      <c r="D2500" s="339" t="s">
        <v>470</v>
      </c>
      <c r="E2500" s="339" t="s">
        <v>44</v>
      </c>
      <c r="F2500" s="340" t="s">
        <v>783</v>
      </c>
      <c r="G2500" s="8" t="s">
        <v>24</v>
      </c>
      <c r="H2500" s="335" t="s">
        <v>5498</v>
      </c>
      <c r="I2500" s="335" t="s">
        <v>3507</v>
      </c>
      <c r="J2500" s="339" t="s">
        <v>34</v>
      </c>
      <c r="K2500" s="339">
        <v>2020.09</v>
      </c>
      <c r="L2500" s="339" t="s">
        <v>3429</v>
      </c>
      <c r="M2500" s="340" t="s">
        <v>303</v>
      </c>
      <c r="N2500" s="340" t="s">
        <v>5499</v>
      </c>
      <c r="O2500" s="335" t="s">
        <v>30</v>
      </c>
      <c r="P2500" s="7">
        <v>1500</v>
      </c>
      <c r="Q2500" s="339"/>
    </row>
    <row r="2501" s="2" customFormat="1" spans="1:17">
      <c r="A2501" s="7">
        <v>2498</v>
      </c>
      <c r="B2501" s="335" t="s">
        <v>5485</v>
      </c>
      <c r="C2501" s="339" t="s">
        <v>5492</v>
      </c>
      <c r="D2501" s="339" t="s">
        <v>1263</v>
      </c>
      <c r="E2501" s="339" t="s">
        <v>44</v>
      </c>
      <c r="F2501" s="340" t="s">
        <v>195</v>
      </c>
      <c r="G2501" s="8" t="s">
        <v>24</v>
      </c>
      <c r="H2501" s="335" t="s">
        <v>733</v>
      </c>
      <c r="I2501" s="335" t="s">
        <v>3505</v>
      </c>
      <c r="J2501" s="339" t="s">
        <v>34</v>
      </c>
      <c r="K2501" s="339">
        <v>2019.09</v>
      </c>
      <c r="L2501" s="339" t="s">
        <v>5500</v>
      </c>
      <c r="M2501" s="340" t="s">
        <v>5501</v>
      </c>
      <c r="N2501" s="340" t="s">
        <v>719</v>
      </c>
      <c r="O2501" s="335" t="s">
        <v>292</v>
      </c>
      <c r="P2501" s="7">
        <v>1500</v>
      </c>
      <c r="Q2501" s="339"/>
    </row>
    <row r="2502" s="2" customFormat="1" spans="1:17">
      <c r="A2502" s="7">
        <v>2499</v>
      </c>
      <c r="B2502" s="335" t="s">
        <v>5485</v>
      </c>
      <c r="C2502" s="339" t="s">
        <v>5492</v>
      </c>
      <c r="D2502" s="339" t="s">
        <v>3606</v>
      </c>
      <c r="E2502" s="339" t="s">
        <v>44</v>
      </c>
      <c r="F2502" s="340" t="s">
        <v>89</v>
      </c>
      <c r="G2502" s="8" t="s">
        <v>24</v>
      </c>
      <c r="H2502" s="335" t="s">
        <v>253</v>
      </c>
      <c r="I2502" s="335" t="s">
        <v>3542</v>
      </c>
      <c r="J2502" s="339" t="s">
        <v>1365</v>
      </c>
      <c r="K2502" s="339">
        <v>2021.09</v>
      </c>
      <c r="L2502" s="339" t="s">
        <v>5502</v>
      </c>
      <c r="M2502" s="340" t="s">
        <v>5503</v>
      </c>
      <c r="N2502" s="340" t="s">
        <v>5504</v>
      </c>
      <c r="O2502" s="335" t="s">
        <v>292</v>
      </c>
      <c r="P2502" s="7">
        <v>1500</v>
      </c>
      <c r="Q2502" s="339"/>
    </row>
    <row r="2503" s="2" customFormat="1" spans="1:17">
      <c r="A2503" s="7">
        <v>2500</v>
      </c>
      <c r="B2503" s="335" t="s">
        <v>5485</v>
      </c>
      <c r="C2503" s="339" t="s">
        <v>5505</v>
      </c>
      <c r="D2503" s="339" t="s">
        <v>190</v>
      </c>
      <c r="E2503" s="341" t="s">
        <v>22</v>
      </c>
      <c r="F2503" s="340" t="s">
        <v>313</v>
      </c>
      <c r="G2503" s="8" t="s">
        <v>24</v>
      </c>
      <c r="H2503" s="335" t="s">
        <v>5506</v>
      </c>
      <c r="I2503" s="339" t="s">
        <v>3542</v>
      </c>
      <c r="J2503" s="339" t="s">
        <v>90</v>
      </c>
      <c r="K2503" s="339">
        <v>2021.09</v>
      </c>
      <c r="L2503" s="339" t="s">
        <v>1404</v>
      </c>
      <c r="M2503" s="340" t="s">
        <v>5507</v>
      </c>
      <c r="N2503" s="340" t="s">
        <v>3559</v>
      </c>
      <c r="O2503" s="335" t="s">
        <v>37</v>
      </c>
      <c r="P2503" s="7">
        <v>1500</v>
      </c>
      <c r="Q2503" s="339"/>
    </row>
    <row r="2504" s="2" customFormat="1" spans="1:17">
      <c r="A2504" s="7">
        <v>2501</v>
      </c>
      <c r="B2504" s="335" t="s">
        <v>5485</v>
      </c>
      <c r="C2504" s="339" t="s">
        <v>5505</v>
      </c>
      <c r="D2504" s="339" t="s">
        <v>161</v>
      </c>
      <c r="E2504" s="339" t="s">
        <v>44</v>
      </c>
      <c r="F2504" s="340" t="s">
        <v>1542</v>
      </c>
      <c r="G2504" s="8" t="s">
        <v>24</v>
      </c>
      <c r="H2504" s="335" t="s">
        <v>3400</v>
      </c>
      <c r="I2504" s="339" t="s">
        <v>3507</v>
      </c>
      <c r="J2504" s="339" t="s">
        <v>34</v>
      </c>
      <c r="K2504" s="340" t="s">
        <v>2569</v>
      </c>
      <c r="L2504" s="339" t="s">
        <v>5508</v>
      </c>
      <c r="M2504" s="340" t="s">
        <v>1035</v>
      </c>
      <c r="N2504" s="340" t="s">
        <v>3559</v>
      </c>
      <c r="O2504" s="335" t="s">
        <v>30</v>
      </c>
      <c r="P2504" s="7">
        <v>1500</v>
      </c>
      <c r="Q2504" s="339"/>
    </row>
    <row r="2505" s="2" customFormat="1" spans="1:17">
      <c r="A2505" s="7">
        <v>2502</v>
      </c>
      <c r="B2505" s="335" t="s">
        <v>5485</v>
      </c>
      <c r="C2505" s="339" t="s">
        <v>5505</v>
      </c>
      <c r="D2505" s="339" t="s">
        <v>1421</v>
      </c>
      <c r="E2505" s="339" t="s">
        <v>44</v>
      </c>
      <c r="F2505" s="340" t="s">
        <v>803</v>
      </c>
      <c r="G2505" s="8" t="s">
        <v>24</v>
      </c>
      <c r="H2505" s="335" t="s">
        <v>5509</v>
      </c>
      <c r="I2505" s="335" t="s">
        <v>3542</v>
      </c>
      <c r="J2505" s="339" t="s">
        <v>26</v>
      </c>
      <c r="K2505" s="339">
        <v>2021.09</v>
      </c>
      <c r="L2505" s="339" t="s">
        <v>5510</v>
      </c>
      <c r="M2505" s="340" t="s">
        <v>5429</v>
      </c>
      <c r="N2505" s="340" t="s">
        <v>5511</v>
      </c>
      <c r="O2505" s="335" t="s">
        <v>30</v>
      </c>
      <c r="P2505" s="7">
        <v>1500</v>
      </c>
      <c r="Q2505" s="339"/>
    </row>
    <row r="2506" s="2" customFormat="1" spans="1:17">
      <c r="A2506" s="7">
        <v>2503</v>
      </c>
      <c r="B2506" s="335" t="s">
        <v>5485</v>
      </c>
      <c r="C2506" s="339" t="s">
        <v>5505</v>
      </c>
      <c r="D2506" s="339" t="s">
        <v>3552</v>
      </c>
      <c r="E2506" s="339" t="s">
        <v>22</v>
      </c>
      <c r="F2506" s="340" t="s">
        <v>503</v>
      </c>
      <c r="G2506" s="8" t="s">
        <v>24</v>
      </c>
      <c r="H2506" s="335" t="s">
        <v>1652</v>
      </c>
      <c r="I2506" s="335" t="s">
        <v>3507</v>
      </c>
      <c r="J2506" s="339" t="s">
        <v>34</v>
      </c>
      <c r="K2506" s="340" t="s">
        <v>2327</v>
      </c>
      <c r="L2506" s="339" t="s">
        <v>5512</v>
      </c>
      <c r="M2506" s="340" t="s">
        <v>28</v>
      </c>
      <c r="N2506" s="340" t="s">
        <v>5513</v>
      </c>
      <c r="O2506" s="335" t="s">
        <v>325</v>
      </c>
      <c r="P2506" s="7">
        <v>1500</v>
      </c>
      <c r="Q2506" s="339"/>
    </row>
    <row r="2507" s="2" customFormat="1" spans="1:17">
      <c r="A2507" s="7">
        <v>2504</v>
      </c>
      <c r="B2507" s="335" t="s">
        <v>5485</v>
      </c>
      <c r="C2507" s="339" t="s">
        <v>5505</v>
      </c>
      <c r="D2507" s="339" t="s">
        <v>5514</v>
      </c>
      <c r="E2507" s="339" t="s">
        <v>44</v>
      </c>
      <c r="F2507" s="340" t="s">
        <v>678</v>
      </c>
      <c r="G2507" s="8" t="s">
        <v>24</v>
      </c>
      <c r="H2507" s="335" t="s">
        <v>1652</v>
      </c>
      <c r="I2507" s="335" t="s">
        <v>3505</v>
      </c>
      <c r="J2507" s="339" t="s">
        <v>90</v>
      </c>
      <c r="K2507" s="340" t="s">
        <v>2324</v>
      </c>
      <c r="L2507" s="339" t="s">
        <v>5515</v>
      </c>
      <c r="M2507" s="340" t="s">
        <v>5040</v>
      </c>
      <c r="N2507" s="340" t="s">
        <v>719</v>
      </c>
      <c r="O2507" s="335" t="s">
        <v>30</v>
      </c>
      <c r="P2507" s="7">
        <v>1500</v>
      </c>
      <c r="Q2507" s="339"/>
    </row>
    <row r="2508" s="2" customFormat="1" spans="1:17">
      <c r="A2508" s="7">
        <v>2505</v>
      </c>
      <c r="B2508" s="335" t="s">
        <v>5485</v>
      </c>
      <c r="C2508" s="339" t="s">
        <v>5505</v>
      </c>
      <c r="D2508" s="339" t="s">
        <v>2280</v>
      </c>
      <c r="E2508" s="339" t="s">
        <v>22</v>
      </c>
      <c r="F2508" s="340" t="s">
        <v>287</v>
      </c>
      <c r="G2508" s="8" t="s">
        <v>24</v>
      </c>
      <c r="H2508" s="335" t="s">
        <v>149</v>
      </c>
      <c r="I2508" s="335" t="s">
        <v>3542</v>
      </c>
      <c r="J2508" s="339" t="s">
        <v>34</v>
      </c>
      <c r="K2508" s="339">
        <v>2021.09</v>
      </c>
      <c r="L2508" s="339" t="s">
        <v>2368</v>
      </c>
      <c r="M2508" s="340" t="s">
        <v>1514</v>
      </c>
      <c r="N2508" s="340" t="s">
        <v>5516</v>
      </c>
      <c r="O2508" s="335" t="s">
        <v>325</v>
      </c>
      <c r="P2508" s="7">
        <v>1500</v>
      </c>
      <c r="Q2508" s="339"/>
    </row>
    <row r="2509" s="2" customFormat="1" spans="1:17">
      <c r="A2509" s="7">
        <v>2506</v>
      </c>
      <c r="B2509" s="335" t="s">
        <v>5485</v>
      </c>
      <c r="C2509" s="339" t="s">
        <v>5505</v>
      </c>
      <c r="D2509" s="339" t="s">
        <v>5517</v>
      </c>
      <c r="E2509" s="339" t="s">
        <v>22</v>
      </c>
      <c r="F2509" s="340" t="s">
        <v>45</v>
      </c>
      <c r="G2509" s="8" t="s">
        <v>24</v>
      </c>
      <c r="H2509" s="335" t="s">
        <v>33</v>
      </c>
      <c r="I2509" s="335" t="s">
        <v>3505</v>
      </c>
      <c r="J2509" s="339" t="s">
        <v>34</v>
      </c>
      <c r="K2509" s="339">
        <v>2019.09</v>
      </c>
      <c r="L2509" s="339" t="s">
        <v>5518</v>
      </c>
      <c r="M2509" s="340" t="s">
        <v>3534</v>
      </c>
      <c r="N2509" s="340" t="s">
        <v>719</v>
      </c>
      <c r="O2509" s="335" t="s">
        <v>325</v>
      </c>
      <c r="P2509" s="7">
        <v>1500</v>
      </c>
      <c r="Q2509" s="339"/>
    </row>
    <row r="2510" s="2" customFormat="1" spans="1:17">
      <c r="A2510" s="7">
        <v>2507</v>
      </c>
      <c r="B2510" s="335" t="s">
        <v>5485</v>
      </c>
      <c r="C2510" s="339" t="s">
        <v>5505</v>
      </c>
      <c r="D2510" s="339" t="s">
        <v>5519</v>
      </c>
      <c r="E2510" s="339" t="s">
        <v>5520</v>
      </c>
      <c r="F2510" s="340" t="s">
        <v>100</v>
      </c>
      <c r="G2510" s="8" t="s">
        <v>24</v>
      </c>
      <c r="H2510" s="335" t="s">
        <v>5521</v>
      </c>
      <c r="I2510" s="335" t="s">
        <v>5522</v>
      </c>
      <c r="J2510" s="339" t="s">
        <v>34</v>
      </c>
      <c r="K2510" s="339">
        <v>2020.09</v>
      </c>
      <c r="L2510" s="339" t="s">
        <v>5523</v>
      </c>
      <c r="M2510" s="340" t="s">
        <v>981</v>
      </c>
      <c r="N2510" s="340" t="s">
        <v>5524</v>
      </c>
      <c r="O2510" s="335" t="s">
        <v>30</v>
      </c>
      <c r="P2510" s="7">
        <v>1500</v>
      </c>
      <c r="Q2510" s="339"/>
    </row>
    <row r="2511" s="2" customFormat="1" spans="1:17">
      <c r="A2511" s="7">
        <v>2508</v>
      </c>
      <c r="B2511" s="335" t="s">
        <v>5485</v>
      </c>
      <c r="C2511" s="339" t="s">
        <v>5505</v>
      </c>
      <c r="D2511" s="339" t="s">
        <v>5525</v>
      </c>
      <c r="E2511" s="339" t="s">
        <v>22</v>
      </c>
      <c r="F2511" s="340" t="s">
        <v>440</v>
      </c>
      <c r="G2511" s="8" t="s">
        <v>24</v>
      </c>
      <c r="H2511" s="335" t="s">
        <v>226</v>
      </c>
      <c r="I2511" s="335" t="s">
        <v>3542</v>
      </c>
      <c r="J2511" s="339" t="s">
        <v>34</v>
      </c>
      <c r="K2511" s="339">
        <v>2021.09</v>
      </c>
      <c r="L2511" s="339" t="s">
        <v>5523</v>
      </c>
      <c r="M2511" s="340" t="s">
        <v>981</v>
      </c>
      <c r="N2511" s="340" t="s">
        <v>5524</v>
      </c>
      <c r="O2511" s="335" t="s">
        <v>30</v>
      </c>
      <c r="P2511" s="7">
        <v>1500</v>
      </c>
      <c r="Q2511" s="339"/>
    </row>
    <row r="2512" s="2" customFormat="1" spans="1:17">
      <c r="A2512" s="7">
        <v>2509</v>
      </c>
      <c r="B2512" s="335" t="s">
        <v>5485</v>
      </c>
      <c r="C2512" s="339" t="s">
        <v>5505</v>
      </c>
      <c r="D2512" s="339" t="s">
        <v>5526</v>
      </c>
      <c r="E2512" s="339" t="s">
        <v>22</v>
      </c>
      <c r="F2512" s="340" t="s">
        <v>586</v>
      </c>
      <c r="G2512" s="8" t="s">
        <v>24</v>
      </c>
      <c r="H2512" s="7" t="s">
        <v>326</v>
      </c>
      <c r="I2512" s="335" t="s">
        <v>3542</v>
      </c>
      <c r="J2512" s="339" t="s">
        <v>34</v>
      </c>
      <c r="K2512" s="339">
        <v>2021.09</v>
      </c>
      <c r="L2512" s="340" t="s">
        <v>5527</v>
      </c>
      <c r="M2512" s="340" t="s">
        <v>681</v>
      </c>
      <c r="N2512" s="340" t="s">
        <v>3315</v>
      </c>
      <c r="O2512" s="335" t="s">
        <v>325</v>
      </c>
      <c r="P2512" s="7">
        <v>1500</v>
      </c>
      <c r="Q2512" s="339"/>
    </row>
    <row r="2513" s="2" customFormat="1" spans="1:17">
      <c r="A2513" s="7">
        <v>2510</v>
      </c>
      <c r="B2513" s="335" t="s">
        <v>5485</v>
      </c>
      <c r="C2513" s="339" t="s">
        <v>5505</v>
      </c>
      <c r="D2513" s="339" t="s">
        <v>5528</v>
      </c>
      <c r="E2513" s="339" t="s">
        <v>22</v>
      </c>
      <c r="F2513" s="340" t="s">
        <v>263</v>
      </c>
      <c r="G2513" s="8" t="s">
        <v>24</v>
      </c>
      <c r="H2513" s="335" t="s">
        <v>33</v>
      </c>
      <c r="I2513" s="335" t="s">
        <v>3542</v>
      </c>
      <c r="J2513" s="339" t="s">
        <v>34</v>
      </c>
      <c r="K2513" s="339">
        <v>2021.09</v>
      </c>
      <c r="L2513" s="340" t="s">
        <v>5529</v>
      </c>
      <c r="M2513" s="340" t="s">
        <v>1197</v>
      </c>
      <c r="N2513" s="340" t="s">
        <v>5530</v>
      </c>
      <c r="O2513" s="335" t="s">
        <v>325</v>
      </c>
      <c r="P2513" s="7">
        <v>1500</v>
      </c>
      <c r="Q2513" s="339"/>
    </row>
    <row r="2514" s="2" customFormat="1" spans="1:17">
      <c r="A2514" s="7">
        <v>2511</v>
      </c>
      <c r="B2514" s="335" t="s">
        <v>5485</v>
      </c>
      <c r="C2514" s="339" t="s">
        <v>5505</v>
      </c>
      <c r="D2514" s="339" t="s">
        <v>1421</v>
      </c>
      <c r="E2514" s="339" t="s">
        <v>22</v>
      </c>
      <c r="F2514" s="340" t="s">
        <v>334</v>
      </c>
      <c r="G2514" s="8" t="s">
        <v>24</v>
      </c>
      <c r="H2514" s="7" t="s">
        <v>326</v>
      </c>
      <c r="I2514" s="335" t="s">
        <v>3542</v>
      </c>
      <c r="J2514" s="339" t="s">
        <v>34</v>
      </c>
      <c r="K2514" s="339">
        <v>2021.09</v>
      </c>
      <c r="L2514" s="339" t="s">
        <v>5531</v>
      </c>
      <c r="M2514" s="340" t="s">
        <v>1471</v>
      </c>
      <c r="N2514" s="340" t="s">
        <v>5490</v>
      </c>
      <c r="O2514" s="335" t="s">
        <v>325</v>
      </c>
      <c r="P2514" s="7">
        <v>1500</v>
      </c>
      <c r="Q2514" s="339"/>
    </row>
    <row r="2515" s="2" customFormat="1" spans="1:17">
      <c r="A2515" s="7">
        <v>2512</v>
      </c>
      <c r="B2515" s="335" t="s">
        <v>5485</v>
      </c>
      <c r="C2515" s="339" t="s">
        <v>5505</v>
      </c>
      <c r="D2515" s="339" t="s">
        <v>1421</v>
      </c>
      <c r="E2515" s="339" t="s">
        <v>44</v>
      </c>
      <c r="F2515" s="340" t="s">
        <v>767</v>
      </c>
      <c r="G2515" s="8" t="s">
        <v>24</v>
      </c>
      <c r="H2515" s="335" t="s">
        <v>5532</v>
      </c>
      <c r="I2515" s="335" t="s">
        <v>3505</v>
      </c>
      <c r="J2515" s="339" t="s">
        <v>34</v>
      </c>
      <c r="K2515" s="339">
        <v>2019.09</v>
      </c>
      <c r="L2515" s="340" t="s">
        <v>5533</v>
      </c>
      <c r="M2515" s="340" t="s">
        <v>1408</v>
      </c>
      <c r="N2515" s="340" t="s">
        <v>5534</v>
      </c>
      <c r="O2515" s="335" t="s">
        <v>292</v>
      </c>
      <c r="P2515" s="7">
        <v>1500</v>
      </c>
      <c r="Q2515" s="339"/>
    </row>
    <row r="2516" s="2" customFormat="1" spans="1:17">
      <c r="A2516" s="7">
        <v>2513</v>
      </c>
      <c r="B2516" s="335" t="s">
        <v>5485</v>
      </c>
      <c r="C2516" s="339" t="s">
        <v>5505</v>
      </c>
      <c r="D2516" s="339" t="s">
        <v>5535</v>
      </c>
      <c r="E2516" s="339" t="s">
        <v>44</v>
      </c>
      <c r="F2516" s="340" t="s">
        <v>142</v>
      </c>
      <c r="G2516" s="8" t="s">
        <v>24</v>
      </c>
      <c r="H2516" s="335" t="s">
        <v>181</v>
      </c>
      <c r="I2516" s="335" t="s">
        <v>3542</v>
      </c>
      <c r="J2516" s="335" t="s">
        <v>34</v>
      </c>
      <c r="K2516" s="340">
        <v>2021.09</v>
      </c>
      <c r="L2516" s="339" t="s">
        <v>1738</v>
      </c>
      <c r="M2516" s="340" t="s">
        <v>945</v>
      </c>
      <c r="N2516" s="340" t="s">
        <v>5490</v>
      </c>
      <c r="O2516" s="335" t="s">
        <v>30</v>
      </c>
      <c r="P2516" s="7">
        <v>1500</v>
      </c>
      <c r="Q2516" s="339"/>
    </row>
    <row r="2517" s="2" customFormat="1" spans="1:17">
      <c r="A2517" s="7">
        <v>2514</v>
      </c>
      <c r="B2517" s="335" t="s">
        <v>5485</v>
      </c>
      <c r="C2517" s="339" t="s">
        <v>5536</v>
      </c>
      <c r="D2517" s="339" t="s">
        <v>4714</v>
      </c>
      <c r="E2517" s="341" t="s">
        <v>22</v>
      </c>
      <c r="F2517" s="340" t="s">
        <v>361</v>
      </c>
      <c r="G2517" s="8" t="s">
        <v>24</v>
      </c>
      <c r="H2517" s="335" t="s">
        <v>33</v>
      </c>
      <c r="I2517" s="335" t="s">
        <v>3505</v>
      </c>
      <c r="J2517" s="339" t="s">
        <v>34</v>
      </c>
      <c r="K2517" s="339">
        <v>2019.09</v>
      </c>
      <c r="L2517" s="339" t="s">
        <v>5537</v>
      </c>
      <c r="M2517" s="340" t="s">
        <v>5538</v>
      </c>
      <c r="N2517" s="340" t="s">
        <v>5534</v>
      </c>
      <c r="O2517" s="335" t="s">
        <v>37</v>
      </c>
      <c r="P2517" s="7">
        <v>1500</v>
      </c>
      <c r="Q2517" s="339"/>
    </row>
    <row r="2518" s="2" customFormat="1" spans="1:17">
      <c r="A2518" s="7">
        <v>2515</v>
      </c>
      <c r="B2518" s="335" t="s">
        <v>5485</v>
      </c>
      <c r="C2518" s="339" t="s">
        <v>5536</v>
      </c>
      <c r="D2518" s="339" t="s">
        <v>141</v>
      </c>
      <c r="E2518" s="341" t="s">
        <v>44</v>
      </c>
      <c r="F2518" s="340" t="s">
        <v>1220</v>
      </c>
      <c r="G2518" s="8" t="s">
        <v>24</v>
      </c>
      <c r="H2518" s="7" t="s">
        <v>326</v>
      </c>
      <c r="I2518" s="335" t="s">
        <v>3505</v>
      </c>
      <c r="J2518" s="339" t="s">
        <v>34</v>
      </c>
      <c r="K2518" s="339">
        <v>2019.09</v>
      </c>
      <c r="L2518" s="339" t="s">
        <v>5539</v>
      </c>
      <c r="M2518" s="340" t="s">
        <v>5540</v>
      </c>
      <c r="N2518" s="340" t="s">
        <v>3315</v>
      </c>
      <c r="O2518" s="335" t="s">
        <v>292</v>
      </c>
      <c r="P2518" s="7">
        <v>1500</v>
      </c>
      <c r="Q2518" s="339"/>
    </row>
    <row r="2519" s="2" customFormat="1" spans="1:17">
      <c r="A2519" s="7">
        <v>2516</v>
      </c>
      <c r="B2519" s="335" t="s">
        <v>5485</v>
      </c>
      <c r="C2519" s="339" t="s">
        <v>5536</v>
      </c>
      <c r="D2519" s="339" t="s">
        <v>141</v>
      </c>
      <c r="E2519" s="341" t="s">
        <v>44</v>
      </c>
      <c r="F2519" s="340" t="s">
        <v>294</v>
      </c>
      <c r="G2519" s="8" t="s">
        <v>24</v>
      </c>
      <c r="H2519" s="335" t="s">
        <v>330</v>
      </c>
      <c r="I2519" s="335" t="s">
        <v>3505</v>
      </c>
      <c r="J2519" s="339" t="s">
        <v>34</v>
      </c>
      <c r="K2519" s="339">
        <v>2019.09</v>
      </c>
      <c r="L2519" s="339" t="s">
        <v>5541</v>
      </c>
      <c r="M2519" s="340" t="s">
        <v>5542</v>
      </c>
      <c r="N2519" s="340" t="s">
        <v>5534</v>
      </c>
      <c r="O2519" s="335" t="s">
        <v>37</v>
      </c>
      <c r="P2519" s="7">
        <v>1500</v>
      </c>
      <c r="Q2519" s="339"/>
    </row>
    <row r="2520" s="2" customFormat="1" spans="1:17">
      <c r="A2520" s="7">
        <v>2517</v>
      </c>
      <c r="B2520" s="335" t="s">
        <v>5485</v>
      </c>
      <c r="C2520" s="339" t="s">
        <v>5536</v>
      </c>
      <c r="D2520" s="339" t="s">
        <v>5543</v>
      </c>
      <c r="E2520" s="339" t="s">
        <v>44</v>
      </c>
      <c r="F2520" s="340" t="s">
        <v>368</v>
      </c>
      <c r="G2520" s="8" t="s">
        <v>24</v>
      </c>
      <c r="H2520" s="335" t="s">
        <v>5544</v>
      </c>
      <c r="I2520" s="335" t="s">
        <v>3507</v>
      </c>
      <c r="J2520" s="335" t="s">
        <v>34</v>
      </c>
      <c r="K2520" s="340">
        <v>2020.08</v>
      </c>
      <c r="L2520" s="341" t="s">
        <v>3798</v>
      </c>
      <c r="M2520" s="340" t="s">
        <v>3843</v>
      </c>
      <c r="N2520" s="340" t="s">
        <v>5534</v>
      </c>
      <c r="O2520" s="335" t="s">
        <v>37</v>
      </c>
      <c r="P2520" s="7">
        <v>1500</v>
      </c>
      <c r="Q2520" s="339"/>
    </row>
    <row r="2521" s="2" customFormat="1" spans="1:17">
      <c r="A2521" s="7">
        <v>2518</v>
      </c>
      <c r="B2521" s="335" t="s">
        <v>5485</v>
      </c>
      <c r="C2521" s="339" t="s">
        <v>5536</v>
      </c>
      <c r="D2521" s="339" t="s">
        <v>3887</v>
      </c>
      <c r="E2521" s="339" t="s">
        <v>22</v>
      </c>
      <c r="F2521" s="340" t="s">
        <v>225</v>
      </c>
      <c r="G2521" s="8" t="s">
        <v>24</v>
      </c>
      <c r="H2521" s="335" t="s">
        <v>3400</v>
      </c>
      <c r="I2521" s="335" t="s">
        <v>3507</v>
      </c>
      <c r="J2521" s="335" t="s">
        <v>34</v>
      </c>
      <c r="K2521" s="340">
        <v>2020.08</v>
      </c>
      <c r="L2521" s="341" t="s">
        <v>5545</v>
      </c>
      <c r="M2521" s="340" t="s">
        <v>1251</v>
      </c>
      <c r="N2521" s="340" t="s">
        <v>5534</v>
      </c>
      <c r="O2521" s="335" t="s">
        <v>325</v>
      </c>
      <c r="P2521" s="7">
        <v>1500</v>
      </c>
      <c r="Q2521" s="339"/>
    </row>
    <row r="2522" s="2" customFormat="1" spans="1:17">
      <c r="A2522" s="7">
        <v>2519</v>
      </c>
      <c r="B2522" s="335" t="s">
        <v>5485</v>
      </c>
      <c r="C2522" s="340" t="s">
        <v>5536</v>
      </c>
      <c r="D2522" s="340" t="s">
        <v>5546</v>
      </c>
      <c r="E2522" s="340" t="s">
        <v>22</v>
      </c>
      <c r="F2522" s="340" t="s">
        <v>23</v>
      </c>
      <c r="G2522" s="8" t="s">
        <v>24</v>
      </c>
      <c r="H2522" s="340" t="s">
        <v>1016</v>
      </c>
      <c r="I2522" s="340" t="s">
        <v>3542</v>
      </c>
      <c r="J2522" s="340" t="s">
        <v>1365</v>
      </c>
      <c r="K2522" s="340" t="s">
        <v>2582</v>
      </c>
      <c r="L2522" s="340" t="s">
        <v>2463</v>
      </c>
      <c r="M2522" s="340" t="s">
        <v>1203</v>
      </c>
      <c r="N2522" s="340" t="s">
        <v>5534</v>
      </c>
      <c r="O2522" s="335" t="s">
        <v>325</v>
      </c>
      <c r="P2522" s="7">
        <v>1500</v>
      </c>
      <c r="Q2522" s="339"/>
    </row>
    <row r="2523" s="2" customFormat="1" spans="1:17">
      <c r="A2523" s="7">
        <v>2520</v>
      </c>
      <c r="B2523" s="335" t="s">
        <v>5485</v>
      </c>
      <c r="C2523" s="340" t="s">
        <v>5536</v>
      </c>
      <c r="D2523" s="340" t="s">
        <v>305</v>
      </c>
      <c r="E2523" s="340" t="s">
        <v>44</v>
      </c>
      <c r="F2523" s="340" t="s">
        <v>45</v>
      </c>
      <c r="G2523" s="8" t="s">
        <v>24</v>
      </c>
      <c r="H2523" s="340" t="s">
        <v>1046</v>
      </c>
      <c r="I2523" s="340" t="s">
        <v>3542</v>
      </c>
      <c r="J2523" s="340" t="s">
        <v>1365</v>
      </c>
      <c r="K2523" s="340" t="s">
        <v>2582</v>
      </c>
      <c r="L2523" s="340" t="s">
        <v>4590</v>
      </c>
      <c r="M2523" s="340" t="s">
        <v>901</v>
      </c>
      <c r="N2523" s="340" t="s">
        <v>5534</v>
      </c>
      <c r="O2523" s="335" t="s">
        <v>37</v>
      </c>
      <c r="P2523" s="7">
        <v>1500</v>
      </c>
      <c r="Q2523" s="339"/>
    </row>
    <row r="2524" s="2" customFormat="1" spans="1:17">
      <c r="A2524" s="7">
        <v>2521</v>
      </c>
      <c r="B2524" s="335" t="s">
        <v>5485</v>
      </c>
      <c r="C2524" s="339" t="s">
        <v>5547</v>
      </c>
      <c r="D2524" s="339" t="s">
        <v>5548</v>
      </c>
      <c r="E2524" s="339" t="s">
        <v>22</v>
      </c>
      <c r="F2524" s="340" t="s">
        <v>783</v>
      </c>
      <c r="G2524" s="8" t="s">
        <v>24</v>
      </c>
      <c r="H2524" s="335" t="s">
        <v>181</v>
      </c>
      <c r="I2524" s="335" t="s">
        <v>3507</v>
      </c>
      <c r="J2524" s="335" t="s">
        <v>1365</v>
      </c>
      <c r="K2524" s="340" t="s">
        <v>2569</v>
      </c>
      <c r="L2524" s="339" t="s">
        <v>5549</v>
      </c>
      <c r="M2524" s="340" t="s">
        <v>145</v>
      </c>
      <c r="N2524" s="340" t="s">
        <v>5550</v>
      </c>
      <c r="O2524" s="335" t="s">
        <v>30</v>
      </c>
      <c r="P2524" s="7">
        <v>1500</v>
      </c>
      <c r="Q2524" s="339"/>
    </row>
    <row r="2525" s="2" customFormat="1" spans="1:17">
      <c r="A2525" s="7">
        <v>2522</v>
      </c>
      <c r="B2525" s="335" t="s">
        <v>5485</v>
      </c>
      <c r="C2525" s="339" t="s">
        <v>5547</v>
      </c>
      <c r="D2525" s="339" t="s">
        <v>5551</v>
      </c>
      <c r="E2525" s="339" t="s">
        <v>44</v>
      </c>
      <c r="F2525" s="340" t="s">
        <v>898</v>
      </c>
      <c r="G2525" s="8" t="s">
        <v>24</v>
      </c>
      <c r="H2525" s="335" t="s">
        <v>276</v>
      </c>
      <c r="I2525" s="335" t="s">
        <v>3507</v>
      </c>
      <c r="J2525" s="335" t="s">
        <v>34</v>
      </c>
      <c r="K2525" s="340" t="s">
        <v>2569</v>
      </c>
      <c r="L2525" s="339" t="s">
        <v>5552</v>
      </c>
      <c r="M2525" s="340" t="s">
        <v>28</v>
      </c>
      <c r="N2525" s="340" t="s">
        <v>5553</v>
      </c>
      <c r="O2525" s="335" t="s">
        <v>30</v>
      </c>
      <c r="P2525" s="7">
        <v>1500</v>
      </c>
      <c r="Q2525" s="339"/>
    </row>
    <row r="2526" s="2" customFormat="1" spans="1:17">
      <c r="A2526" s="7">
        <v>2523</v>
      </c>
      <c r="B2526" s="335" t="s">
        <v>5485</v>
      </c>
      <c r="C2526" s="339" t="s">
        <v>5547</v>
      </c>
      <c r="D2526" s="339" t="s">
        <v>5554</v>
      </c>
      <c r="E2526" s="339" t="s">
        <v>44</v>
      </c>
      <c r="F2526" s="340" t="s">
        <v>1220</v>
      </c>
      <c r="G2526" s="8" t="s">
        <v>24</v>
      </c>
      <c r="H2526" s="7" t="s">
        <v>326</v>
      </c>
      <c r="I2526" s="335" t="s">
        <v>3505</v>
      </c>
      <c r="J2526" s="335" t="s">
        <v>34</v>
      </c>
      <c r="K2526" s="340" t="s">
        <v>2324</v>
      </c>
      <c r="L2526" s="339" t="s">
        <v>5555</v>
      </c>
      <c r="M2526" s="340" t="s">
        <v>5556</v>
      </c>
      <c r="N2526" s="340" t="s">
        <v>3559</v>
      </c>
      <c r="O2526" s="335" t="s">
        <v>37</v>
      </c>
      <c r="P2526" s="7">
        <v>1500</v>
      </c>
      <c r="Q2526" s="339"/>
    </row>
    <row r="2527" s="2" customFormat="1" spans="1:17">
      <c r="A2527" s="7">
        <v>2524</v>
      </c>
      <c r="B2527" s="335" t="s">
        <v>5485</v>
      </c>
      <c r="C2527" s="339" t="s">
        <v>5547</v>
      </c>
      <c r="D2527" s="339" t="s">
        <v>448</v>
      </c>
      <c r="E2527" s="339" t="s">
        <v>22</v>
      </c>
      <c r="F2527" s="340" t="s">
        <v>83</v>
      </c>
      <c r="G2527" s="8" t="s">
        <v>24</v>
      </c>
      <c r="H2527" s="335" t="s">
        <v>226</v>
      </c>
      <c r="I2527" s="335" t="s">
        <v>3507</v>
      </c>
      <c r="J2527" s="335" t="s">
        <v>1365</v>
      </c>
      <c r="K2527" s="340" t="s">
        <v>5557</v>
      </c>
      <c r="L2527" s="339" t="s">
        <v>5558</v>
      </c>
      <c r="M2527" s="340" t="s">
        <v>5559</v>
      </c>
      <c r="N2527" s="340" t="s">
        <v>5490</v>
      </c>
      <c r="O2527" s="335" t="s">
        <v>37</v>
      </c>
      <c r="P2527" s="7">
        <v>1500</v>
      </c>
      <c r="Q2527" s="339"/>
    </row>
    <row r="2528" s="2" customFormat="1" spans="1:17">
      <c r="A2528" s="7">
        <v>2525</v>
      </c>
      <c r="B2528" s="335" t="s">
        <v>5485</v>
      </c>
      <c r="C2528" s="339" t="s">
        <v>5547</v>
      </c>
      <c r="D2528" s="339" t="s">
        <v>5560</v>
      </c>
      <c r="E2528" s="339" t="s">
        <v>44</v>
      </c>
      <c r="F2528" s="340" t="s">
        <v>94</v>
      </c>
      <c r="G2528" s="8" t="s">
        <v>24</v>
      </c>
      <c r="H2528" s="335" t="s">
        <v>5561</v>
      </c>
      <c r="I2528" s="335" t="s">
        <v>3505</v>
      </c>
      <c r="J2528" s="335" t="s">
        <v>1365</v>
      </c>
      <c r="K2528" s="340" t="s">
        <v>2324</v>
      </c>
      <c r="L2528" s="339" t="s">
        <v>5562</v>
      </c>
      <c r="M2528" s="340" t="s">
        <v>5563</v>
      </c>
      <c r="N2528" s="340" t="s">
        <v>5564</v>
      </c>
      <c r="O2528" s="335" t="s">
        <v>37</v>
      </c>
      <c r="P2528" s="7">
        <v>1500</v>
      </c>
      <c r="Q2528" s="339"/>
    </row>
    <row r="2529" s="2" customFormat="1" spans="1:17">
      <c r="A2529" s="7">
        <v>2526</v>
      </c>
      <c r="B2529" s="335" t="s">
        <v>5485</v>
      </c>
      <c r="C2529" s="339" t="s">
        <v>5547</v>
      </c>
      <c r="D2529" s="339" t="s">
        <v>3578</v>
      </c>
      <c r="E2529" s="339" t="s">
        <v>44</v>
      </c>
      <c r="F2529" s="340" t="s">
        <v>142</v>
      </c>
      <c r="G2529" s="8" t="s">
        <v>24</v>
      </c>
      <c r="H2529" s="335" t="s">
        <v>3164</v>
      </c>
      <c r="I2529" s="335" t="s">
        <v>3507</v>
      </c>
      <c r="J2529" s="335" t="s">
        <v>34</v>
      </c>
      <c r="K2529" s="340" t="s">
        <v>2569</v>
      </c>
      <c r="L2529" s="339" t="s">
        <v>639</v>
      </c>
      <c r="M2529" s="340" t="s">
        <v>602</v>
      </c>
      <c r="N2529" s="340" t="s">
        <v>487</v>
      </c>
      <c r="O2529" s="335" t="s">
        <v>292</v>
      </c>
      <c r="P2529" s="7">
        <v>1500</v>
      </c>
      <c r="Q2529" s="339"/>
    </row>
    <row r="2530" s="2" customFormat="1" spans="1:17">
      <c r="A2530" s="7">
        <v>2527</v>
      </c>
      <c r="B2530" s="335" t="s">
        <v>5485</v>
      </c>
      <c r="C2530" s="339" t="s">
        <v>5547</v>
      </c>
      <c r="D2530" s="339" t="s">
        <v>5565</v>
      </c>
      <c r="E2530" s="339" t="s">
        <v>44</v>
      </c>
      <c r="F2530" s="340" t="s">
        <v>469</v>
      </c>
      <c r="G2530" s="8" t="s">
        <v>24</v>
      </c>
      <c r="H2530" s="7" t="s">
        <v>326</v>
      </c>
      <c r="I2530" s="335" t="s">
        <v>3542</v>
      </c>
      <c r="J2530" s="335" t="s">
        <v>34</v>
      </c>
      <c r="K2530" s="340" t="s">
        <v>2582</v>
      </c>
      <c r="L2530" s="339" t="s">
        <v>5566</v>
      </c>
      <c r="M2530" s="340" t="s">
        <v>5567</v>
      </c>
      <c r="N2530" s="340" t="s">
        <v>5534</v>
      </c>
      <c r="O2530" s="335" t="s">
        <v>37</v>
      </c>
      <c r="P2530" s="7">
        <v>1500</v>
      </c>
      <c r="Q2530" s="339"/>
    </row>
    <row r="2531" s="2" customFormat="1" spans="1:17">
      <c r="A2531" s="7">
        <v>2528</v>
      </c>
      <c r="B2531" s="335" t="s">
        <v>5485</v>
      </c>
      <c r="C2531" s="339" t="s">
        <v>5547</v>
      </c>
      <c r="D2531" s="339" t="s">
        <v>3710</v>
      </c>
      <c r="E2531" s="339" t="s">
        <v>22</v>
      </c>
      <c r="F2531" s="340" t="s">
        <v>100</v>
      </c>
      <c r="G2531" s="8" t="s">
        <v>24</v>
      </c>
      <c r="H2531" s="335" t="s">
        <v>3330</v>
      </c>
      <c r="I2531" s="335" t="s">
        <v>3507</v>
      </c>
      <c r="J2531" s="335" t="s">
        <v>34</v>
      </c>
      <c r="K2531" s="340" t="s">
        <v>5557</v>
      </c>
      <c r="L2531" s="341" t="s">
        <v>3720</v>
      </c>
      <c r="M2531" s="340" t="s">
        <v>805</v>
      </c>
      <c r="N2531" s="340" t="s">
        <v>5534</v>
      </c>
      <c r="O2531" s="335" t="s">
        <v>325</v>
      </c>
      <c r="P2531" s="7">
        <v>1500</v>
      </c>
      <c r="Q2531" s="339"/>
    </row>
    <row r="2532" s="2" customFormat="1" spans="1:17">
      <c r="A2532" s="7">
        <v>2529</v>
      </c>
      <c r="B2532" s="335" t="s">
        <v>5485</v>
      </c>
      <c r="C2532" s="339" t="s">
        <v>5547</v>
      </c>
      <c r="D2532" s="339" t="s">
        <v>5568</v>
      </c>
      <c r="E2532" s="339" t="s">
        <v>44</v>
      </c>
      <c r="F2532" s="340" t="s">
        <v>236</v>
      </c>
      <c r="G2532" s="8" t="s">
        <v>24</v>
      </c>
      <c r="H2532" s="335" t="s">
        <v>1652</v>
      </c>
      <c r="I2532" s="335" t="s">
        <v>3507</v>
      </c>
      <c r="J2532" s="335" t="s">
        <v>26</v>
      </c>
      <c r="K2532" s="340" t="s">
        <v>2327</v>
      </c>
      <c r="L2532" s="341" t="s">
        <v>5569</v>
      </c>
      <c r="M2532" s="340" t="s">
        <v>5570</v>
      </c>
      <c r="N2532" s="340" t="s">
        <v>5571</v>
      </c>
      <c r="O2532" s="335" t="s">
        <v>30</v>
      </c>
      <c r="P2532" s="7">
        <v>1500</v>
      </c>
      <c r="Q2532" s="339"/>
    </row>
    <row r="2533" s="2" customFormat="1" spans="1:17">
      <c r="A2533" s="7">
        <v>2530</v>
      </c>
      <c r="B2533" s="335" t="s">
        <v>5485</v>
      </c>
      <c r="C2533" s="339" t="s">
        <v>5547</v>
      </c>
      <c r="D2533" s="339" t="s">
        <v>3578</v>
      </c>
      <c r="E2533" s="339" t="s">
        <v>22</v>
      </c>
      <c r="F2533" s="340" t="s">
        <v>678</v>
      </c>
      <c r="G2533" s="8" t="s">
        <v>24</v>
      </c>
      <c r="H2533" s="335" t="s">
        <v>177</v>
      </c>
      <c r="I2533" s="335" t="s">
        <v>3505</v>
      </c>
      <c r="J2533" s="335" t="s">
        <v>26</v>
      </c>
      <c r="K2533" s="340" t="s">
        <v>2324</v>
      </c>
      <c r="L2533" s="341" t="s">
        <v>5572</v>
      </c>
      <c r="M2533" s="340" t="s">
        <v>5573</v>
      </c>
      <c r="N2533" s="340" t="s">
        <v>5534</v>
      </c>
      <c r="O2533" s="335" t="s">
        <v>37</v>
      </c>
      <c r="P2533" s="7">
        <v>1500</v>
      </c>
      <c r="Q2533" s="339"/>
    </row>
    <row r="2534" s="2" customFormat="1" spans="1:17">
      <c r="A2534" s="7">
        <v>2531</v>
      </c>
      <c r="B2534" s="335" t="s">
        <v>5485</v>
      </c>
      <c r="C2534" s="340" t="s">
        <v>5547</v>
      </c>
      <c r="D2534" s="340" t="s">
        <v>3616</v>
      </c>
      <c r="E2534" s="340" t="s">
        <v>22</v>
      </c>
      <c r="F2534" s="340" t="s">
        <v>361</v>
      </c>
      <c r="G2534" s="8" t="s">
        <v>24</v>
      </c>
      <c r="H2534" s="340" t="s">
        <v>983</v>
      </c>
      <c r="I2534" s="340" t="s">
        <v>3542</v>
      </c>
      <c r="J2534" s="340" t="s">
        <v>1365</v>
      </c>
      <c r="K2534" s="340">
        <v>2021.09</v>
      </c>
      <c r="L2534" s="340" t="s">
        <v>1242</v>
      </c>
      <c r="M2534" s="340" t="s">
        <v>242</v>
      </c>
      <c r="N2534" s="340" t="s">
        <v>5574</v>
      </c>
      <c r="O2534" s="335" t="s">
        <v>325</v>
      </c>
      <c r="P2534" s="7">
        <v>1500</v>
      </c>
      <c r="Q2534" s="339"/>
    </row>
    <row r="2535" s="2" customFormat="1" spans="1:17">
      <c r="A2535" s="7">
        <v>2532</v>
      </c>
      <c r="B2535" s="335" t="s">
        <v>5485</v>
      </c>
      <c r="C2535" s="340" t="s">
        <v>5547</v>
      </c>
      <c r="D2535" s="340" t="s">
        <v>448</v>
      </c>
      <c r="E2535" s="340" t="s">
        <v>44</v>
      </c>
      <c r="F2535" s="340" t="s">
        <v>474</v>
      </c>
      <c r="G2535" s="8" t="s">
        <v>24</v>
      </c>
      <c r="H2535" s="340" t="s">
        <v>647</v>
      </c>
      <c r="I2535" s="340" t="s">
        <v>3542</v>
      </c>
      <c r="J2535" s="340" t="s">
        <v>1365</v>
      </c>
      <c r="K2535" s="340">
        <v>2021.09</v>
      </c>
      <c r="L2535" s="340" t="s">
        <v>1308</v>
      </c>
      <c r="M2535" s="340" t="s">
        <v>2749</v>
      </c>
      <c r="N2535" s="340" t="s">
        <v>487</v>
      </c>
      <c r="O2535" s="335" t="s">
        <v>30</v>
      </c>
      <c r="P2535" s="7">
        <v>1500</v>
      </c>
      <c r="Q2535" s="339"/>
    </row>
    <row r="2536" s="2" customFormat="1" spans="1:17">
      <c r="A2536" s="7">
        <v>2533</v>
      </c>
      <c r="B2536" s="335" t="s">
        <v>5485</v>
      </c>
      <c r="C2536" s="340" t="s">
        <v>5547</v>
      </c>
      <c r="D2536" s="340" t="s">
        <v>5575</v>
      </c>
      <c r="E2536" s="340" t="s">
        <v>44</v>
      </c>
      <c r="F2536" s="340" t="s">
        <v>313</v>
      </c>
      <c r="G2536" s="8" t="s">
        <v>24</v>
      </c>
      <c r="H2536" s="340" t="s">
        <v>5576</v>
      </c>
      <c r="I2536" s="340" t="s">
        <v>3505</v>
      </c>
      <c r="J2536" s="340" t="s">
        <v>34</v>
      </c>
      <c r="K2536" s="340" t="s">
        <v>2324</v>
      </c>
      <c r="L2536" s="340" t="s">
        <v>5577</v>
      </c>
      <c r="M2536" s="340" t="s">
        <v>5578</v>
      </c>
      <c r="N2536" s="340" t="s">
        <v>719</v>
      </c>
      <c r="O2536" s="335" t="s">
        <v>292</v>
      </c>
      <c r="P2536" s="7">
        <v>1500</v>
      </c>
      <c r="Q2536" s="340"/>
    </row>
    <row r="2537" s="2" customFormat="1" spans="1:17">
      <c r="A2537" s="7">
        <v>2534</v>
      </c>
      <c r="B2537" s="335" t="s">
        <v>5485</v>
      </c>
      <c r="C2537" s="340" t="s">
        <v>5547</v>
      </c>
      <c r="D2537" s="340" t="s">
        <v>1656</v>
      </c>
      <c r="E2537" s="340" t="s">
        <v>22</v>
      </c>
      <c r="F2537" s="340" t="s">
        <v>854</v>
      </c>
      <c r="G2537" s="8" t="s">
        <v>24</v>
      </c>
      <c r="H2537" s="340" t="s">
        <v>5579</v>
      </c>
      <c r="I2537" s="340" t="s">
        <v>3542</v>
      </c>
      <c r="J2537" s="340" t="s">
        <v>34</v>
      </c>
      <c r="K2537" s="340">
        <v>2021.09</v>
      </c>
      <c r="L2537" s="340" t="s">
        <v>5580</v>
      </c>
      <c r="M2537" s="340" t="s">
        <v>3238</v>
      </c>
      <c r="N2537" s="340" t="s">
        <v>719</v>
      </c>
      <c r="O2537" s="335" t="s">
        <v>325</v>
      </c>
      <c r="P2537" s="7">
        <v>1500</v>
      </c>
      <c r="Q2537" s="340"/>
    </row>
    <row r="2538" s="2" customFormat="1" spans="1:17">
      <c r="A2538" s="7">
        <v>2535</v>
      </c>
      <c r="B2538" s="335" t="s">
        <v>5485</v>
      </c>
      <c r="C2538" s="339" t="s">
        <v>5581</v>
      </c>
      <c r="D2538" s="339" t="s">
        <v>448</v>
      </c>
      <c r="E2538" s="339" t="s">
        <v>44</v>
      </c>
      <c r="F2538" s="340" t="s">
        <v>94</v>
      </c>
      <c r="G2538" s="8" t="s">
        <v>24</v>
      </c>
      <c r="H2538" s="335" t="s">
        <v>564</v>
      </c>
      <c r="I2538" s="341" t="s">
        <v>3542</v>
      </c>
      <c r="J2538" s="335" t="s">
        <v>90</v>
      </c>
      <c r="K2538" s="340" t="s">
        <v>2582</v>
      </c>
      <c r="L2538" s="339" t="s">
        <v>5582</v>
      </c>
      <c r="M2538" s="340" t="s">
        <v>5583</v>
      </c>
      <c r="N2538" s="340" t="s">
        <v>5584</v>
      </c>
      <c r="O2538" s="335" t="s">
        <v>37</v>
      </c>
      <c r="P2538" s="7">
        <v>1500</v>
      </c>
      <c r="Q2538" s="340"/>
    </row>
    <row r="2539" s="2" customFormat="1" spans="1:17">
      <c r="A2539" s="7">
        <v>2536</v>
      </c>
      <c r="B2539" s="335" t="s">
        <v>5485</v>
      </c>
      <c r="C2539" s="339" t="s">
        <v>5581</v>
      </c>
      <c r="D2539" s="339" t="s">
        <v>5585</v>
      </c>
      <c r="E2539" s="339" t="s">
        <v>22</v>
      </c>
      <c r="F2539" s="340" t="s">
        <v>372</v>
      </c>
      <c r="G2539" s="8" t="s">
        <v>24</v>
      </c>
      <c r="H2539" s="335" t="s">
        <v>5586</v>
      </c>
      <c r="I2539" s="335" t="s">
        <v>3507</v>
      </c>
      <c r="J2539" s="335" t="s">
        <v>34</v>
      </c>
      <c r="K2539" s="340" t="s">
        <v>2569</v>
      </c>
      <c r="L2539" s="339" t="s">
        <v>5587</v>
      </c>
      <c r="M2539" s="340" t="s">
        <v>5588</v>
      </c>
      <c r="N2539" s="340" t="s">
        <v>5589</v>
      </c>
      <c r="O2539" s="335" t="s">
        <v>37</v>
      </c>
      <c r="P2539" s="7">
        <v>1500</v>
      </c>
      <c r="Q2539" s="339"/>
    </row>
    <row r="2540" s="2" customFormat="1" spans="1:17">
      <c r="A2540" s="7">
        <v>2537</v>
      </c>
      <c r="B2540" s="335" t="s">
        <v>5485</v>
      </c>
      <c r="C2540" s="339" t="s">
        <v>5581</v>
      </c>
      <c r="D2540" s="339" t="s">
        <v>4868</v>
      </c>
      <c r="E2540" s="339" t="s">
        <v>22</v>
      </c>
      <c r="F2540" s="340" t="s">
        <v>100</v>
      </c>
      <c r="G2540" s="8" t="s">
        <v>24</v>
      </c>
      <c r="H2540" s="335" t="s">
        <v>5590</v>
      </c>
      <c r="I2540" s="335" t="s">
        <v>3507</v>
      </c>
      <c r="J2540" s="335" t="s">
        <v>34</v>
      </c>
      <c r="K2540" s="340" t="s">
        <v>2569</v>
      </c>
      <c r="L2540" s="339" t="s">
        <v>5587</v>
      </c>
      <c r="M2540" s="340" t="s">
        <v>5588</v>
      </c>
      <c r="N2540" s="340" t="s">
        <v>5589</v>
      </c>
      <c r="O2540" s="335" t="s">
        <v>37</v>
      </c>
      <c r="P2540" s="7">
        <v>1500</v>
      </c>
      <c r="Q2540" s="339"/>
    </row>
    <row r="2541" s="2" customFormat="1" spans="1:17">
      <c r="A2541" s="7">
        <v>2538</v>
      </c>
      <c r="B2541" s="335" t="s">
        <v>5485</v>
      </c>
      <c r="C2541" s="339" t="s">
        <v>5581</v>
      </c>
      <c r="D2541" s="339" t="s">
        <v>2223</v>
      </c>
      <c r="E2541" s="339" t="s">
        <v>22</v>
      </c>
      <c r="F2541" s="340" t="s">
        <v>45</v>
      </c>
      <c r="G2541" s="8" t="s">
        <v>24</v>
      </c>
      <c r="H2541" s="335" t="s">
        <v>983</v>
      </c>
      <c r="I2541" s="341" t="s">
        <v>3542</v>
      </c>
      <c r="J2541" s="335" t="s">
        <v>90</v>
      </c>
      <c r="K2541" s="340" t="s">
        <v>2582</v>
      </c>
      <c r="L2541" s="339" t="s">
        <v>1308</v>
      </c>
      <c r="M2541" s="340" t="s">
        <v>48</v>
      </c>
      <c r="N2541" s="340" t="s">
        <v>5591</v>
      </c>
      <c r="O2541" s="335" t="s">
        <v>325</v>
      </c>
      <c r="P2541" s="7">
        <v>1500</v>
      </c>
      <c r="Q2541" s="339"/>
    </row>
    <row r="2542" s="2" customFormat="1" spans="1:17">
      <c r="A2542" s="7">
        <v>2539</v>
      </c>
      <c r="B2542" s="335" t="s">
        <v>5485</v>
      </c>
      <c r="C2542" s="339" t="s">
        <v>5581</v>
      </c>
      <c r="D2542" s="339" t="s">
        <v>5592</v>
      </c>
      <c r="E2542" s="339" t="s">
        <v>22</v>
      </c>
      <c r="F2542" s="340" t="s">
        <v>1193</v>
      </c>
      <c r="G2542" s="8" t="s">
        <v>24</v>
      </c>
      <c r="H2542" s="7" t="s">
        <v>326</v>
      </c>
      <c r="I2542" s="335" t="s">
        <v>3507</v>
      </c>
      <c r="J2542" s="335" t="s">
        <v>34</v>
      </c>
      <c r="K2542" s="340">
        <v>2020.09</v>
      </c>
      <c r="L2542" s="339" t="s">
        <v>5593</v>
      </c>
      <c r="M2542" s="340" t="s">
        <v>1219</v>
      </c>
      <c r="N2542" s="339" t="s">
        <v>3559</v>
      </c>
      <c r="O2542" s="335" t="s">
        <v>37</v>
      </c>
      <c r="P2542" s="7">
        <v>1500</v>
      </c>
      <c r="Q2542" s="339"/>
    </row>
    <row r="2543" s="2" customFormat="1" spans="1:17">
      <c r="A2543" s="7">
        <v>2540</v>
      </c>
      <c r="B2543" s="335" t="s">
        <v>5485</v>
      </c>
      <c r="C2543" s="339" t="s">
        <v>5581</v>
      </c>
      <c r="D2543" s="339" t="s">
        <v>5594</v>
      </c>
      <c r="E2543" s="339" t="s">
        <v>44</v>
      </c>
      <c r="F2543" s="340" t="s">
        <v>77</v>
      </c>
      <c r="G2543" s="8" t="s">
        <v>24</v>
      </c>
      <c r="H2543" s="335" t="s">
        <v>5595</v>
      </c>
      <c r="I2543" s="341" t="s">
        <v>5596</v>
      </c>
      <c r="J2543" s="335" t="s">
        <v>34</v>
      </c>
      <c r="K2543" s="340" t="s">
        <v>5597</v>
      </c>
      <c r="L2543" s="339" t="s">
        <v>5598</v>
      </c>
      <c r="M2543" s="340" t="s">
        <v>5599</v>
      </c>
      <c r="N2543" s="339" t="s">
        <v>3559</v>
      </c>
      <c r="O2543" s="335" t="s">
        <v>37</v>
      </c>
      <c r="P2543" s="7">
        <v>1500</v>
      </c>
      <c r="Q2543" s="339"/>
    </row>
    <row r="2544" s="2" customFormat="1" spans="1:17">
      <c r="A2544" s="7">
        <v>2541</v>
      </c>
      <c r="B2544" s="335" t="s">
        <v>5485</v>
      </c>
      <c r="C2544" s="339" t="s">
        <v>5581</v>
      </c>
      <c r="D2544" s="339" t="s">
        <v>5600</v>
      </c>
      <c r="E2544" s="339" t="s">
        <v>44</v>
      </c>
      <c r="F2544" s="340" t="s">
        <v>119</v>
      </c>
      <c r="G2544" s="8" t="s">
        <v>24</v>
      </c>
      <c r="H2544" s="335" t="s">
        <v>2367</v>
      </c>
      <c r="I2544" s="341" t="s">
        <v>3507</v>
      </c>
      <c r="J2544" s="335" t="s">
        <v>34</v>
      </c>
      <c r="K2544" s="340" t="s">
        <v>5557</v>
      </c>
      <c r="L2544" s="339" t="s">
        <v>5598</v>
      </c>
      <c r="M2544" s="340" t="s">
        <v>5599</v>
      </c>
      <c r="N2544" s="339" t="s">
        <v>3559</v>
      </c>
      <c r="O2544" s="335" t="s">
        <v>37</v>
      </c>
      <c r="P2544" s="7">
        <v>1500</v>
      </c>
      <c r="Q2544" s="339"/>
    </row>
    <row r="2545" s="2" customFormat="1" spans="1:17">
      <c r="A2545" s="7">
        <v>2542</v>
      </c>
      <c r="B2545" s="335" t="s">
        <v>5485</v>
      </c>
      <c r="C2545" s="339" t="s">
        <v>5581</v>
      </c>
      <c r="D2545" s="339" t="s">
        <v>448</v>
      </c>
      <c r="E2545" s="339" t="s">
        <v>44</v>
      </c>
      <c r="F2545" s="340" t="s">
        <v>1068</v>
      </c>
      <c r="G2545" s="8" t="s">
        <v>24</v>
      </c>
      <c r="H2545" s="335" t="s">
        <v>564</v>
      </c>
      <c r="I2545" s="335" t="s">
        <v>3507</v>
      </c>
      <c r="J2545" s="341" t="s">
        <v>34</v>
      </c>
      <c r="K2545" s="340" t="s">
        <v>2569</v>
      </c>
      <c r="L2545" s="341" t="s">
        <v>1308</v>
      </c>
      <c r="M2545" s="340" t="s">
        <v>3850</v>
      </c>
      <c r="N2545" s="340" t="s">
        <v>5601</v>
      </c>
      <c r="O2545" s="335" t="s">
        <v>529</v>
      </c>
      <c r="P2545" s="7">
        <v>1500</v>
      </c>
      <c r="Q2545" s="339"/>
    </row>
    <row r="2546" s="2" customFormat="1" spans="1:17">
      <c r="A2546" s="7">
        <v>2543</v>
      </c>
      <c r="B2546" s="335" t="s">
        <v>5485</v>
      </c>
      <c r="C2546" s="339" t="s">
        <v>5581</v>
      </c>
      <c r="D2546" s="339" t="s">
        <v>5602</v>
      </c>
      <c r="E2546" s="339" t="s">
        <v>22</v>
      </c>
      <c r="F2546" s="340" t="s">
        <v>94</v>
      </c>
      <c r="G2546" s="8" t="s">
        <v>24</v>
      </c>
      <c r="H2546" s="335" t="s">
        <v>3155</v>
      </c>
      <c r="I2546" s="335" t="s">
        <v>3507</v>
      </c>
      <c r="J2546" s="341" t="s">
        <v>26</v>
      </c>
      <c r="K2546" s="340" t="s">
        <v>2327</v>
      </c>
      <c r="L2546" s="341" t="s">
        <v>5603</v>
      </c>
      <c r="M2546" s="340" t="s">
        <v>5604</v>
      </c>
      <c r="N2546" s="340" t="s">
        <v>3559</v>
      </c>
      <c r="O2546" s="335" t="s">
        <v>37</v>
      </c>
      <c r="P2546" s="7">
        <v>1500</v>
      </c>
      <c r="Q2546" s="339"/>
    </row>
    <row r="2547" s="2" customFormat="1" spans="1:17">
      <c r="A2547" s="7">
        <v>2544</v>
      </c>
      <c r="B2547" s="335" t="s">
        <v>5485</v>
      </c>
      <c r="C2547" s="340" t="s">
        <v>5581</v>
      </c>
      <c r="D2547" s="340" t="s">
        <v>5605</v>
      </c>
      <c r="E2547" s="340" t="s">
        <v>44</v>
      </c>
      <c r="F2547" s="340" t="s">
        <v>503</v>
      </c>
      <c r="G2547" s="8" t="s">
        <v>24</v>
      </c>
      <c r="H2547" s="340" t="s">
        <v>775</v>
      </c>
      <c r="I2547" s="340" t="s">
        <v>3542</v>
      </c>
      <c r="J2547" s="340" t="s">
        <v>1365</v>
      </c>
      <c r="K2547" s="340" t="s">
        <v>2582</v>
      </c>
      <c r="L2547" s="340" t="s">
        <v>5606</v>
      </c>
      <c r="M2547" s="340" t="s">
        <v>1192</v>
      </c>
      <c r="N2547" s="340" t="s">
        <v>5534</v>
      </c>
      <c r="O2547" s="335" t="s">
        <v>30</v>
      </c>
      <c r="P2547" s="7">
        <v>1500</v>
      </c>
      <c r="Q2547" s="339"/>
    </row>
    <row r="2548" s="2" customFormat="1" spans="1:17">
      <c r="A2548" s="7">
        <v>2545</v>
      </c>
      <c r="B2548" s="335" t="s">
        <v>5485</v>
      </c>
      <c r="C2548" s="339" t="s">
        <v>5607</v>
      </c>
      <c r="D2548" s="339" t="s">
        <v>5608</v>
      </c>
      <c r="E2548" s="339" t="s">
        <v>44</v>
      </c>
      <c r="F2548" s="340" t="s">
        <v>268</v>
      </c>
      <c r="G2548" s="8" t="s">
        <v>24</v>
      </c>
      <c r="H2548" s="339" t="s">
        <v>78</v>
      </c>
      <c r="I2548" s="335" t="s">
        <v>3542</v>
      </c>
      <c r="J2548" s="339" t="s">
        <v>34</v>
      </c>
      <c r="K2548" s="340" t="s">
        <v>2582</v>
      </c>
      <c r="L2548" s="339" t="s">
        <v>3646</v>
      </c>
      <c r="M2548" s="340" t="s">
        <v>1480</v>
      </c>
      <c r="N2548" s="340" t="s">
        <v>3559</v>
      </c>
      <c r="O2548" s="335" t="s">
        <v>30</v>
      </c>
      <c r="P2548" s="7">
        <v>1500</v>
      </c>
      <c r="Q2548" s="339"/>
    </row>
    <row r="2549" s="2" customFormat="1" spans="1:17">
      <c r="A2549" s="7">
        <v>2546</v>
      </c>
      <c r="B2549" s="335" t="s">
        <v>5485</v>
      </c>
      <c r="C2549" s="339" t="s">
        <v>5607</v>
      </c>
      <c r="D2549" s="339" t="s">
        <v>5609</v>
      </c>
      <c r="E2549" s="341" t="s">
        <v>22</v>
      </c>
      <c r="F2549" s="340" t="s">
        <v>1040</v>
      </c>
      <c r="G2549" s="8" t="s">
        <v>24</v>
      </c>
      <c r="H2549" s="335" t="s">
        <v>696</v>
      </c>
      <c r="I2549" s="335" t="s">
        <v>3542</v>
      </c>
      <c r="J2549" s="339" t="s">
        <v>1365</v>
      </c>
      <c r="K2549" s="342">
        <v>2021.1</v>
      </c>
      <c r="L2549" s="339" t="s">
        <v>5610</v>
      </c>
      <c r="M2549" s="340" t="s">
        <v>5611</v>
      </c>
      <c r="N2549" s="340" t="s">
        <v>3559</v>
      </c>
      <c r="O2549" s="335" t="s">
        <v>37</v>
      </c>
      <c r="P2549" s="7">
        <v>1500</v>
      </c>
      <c r="Q2549" s="339"/>
    </row>
    <row r="2550" s="2" customFormat="1" spans="1:17">
      <c r="A2550" s="7">
        <v>2547</v>
      </c>
      <c r="B2550" s="335" t="s">
        <v>5485</v>
      </c>
      <c r="C2550" s="339" t="s">
        <v>5607</v>
      </c>
      <c r="D2550" s="339" t="s">
        <v>5612</v>
      </c>
      <c r="E2550" s="341" t="s">
        <v>44</v>
      </c>
      <c r="F2550" s="340" t="s">
        <v>268</v>
      </c>
      <c r="G2550" s="8" t="s">
        <v>24</v>
      </c>
      <c r="H2550" s="335" t="s">
        <v>4064</v>
      </c>
      <c r="I2550" s="335" t="s">
        <v>3507</v>
      </c>
      <c r="J2550" s="339" t="s">
        <v>34</v>
      </c>
      <c r="K2550" s="339">
        <v>2020.09</v>
      </c>
      <c r="L2550" s="339" t="s">
        <v>4884</v>
      </c>
      <c r="M2550" s="340" t="s">
        <v>5613</v>
      </c>
      <c r="N2550" s="340" t="s">
        <v>3559</v>
      </c>
      <c r="O2550" s="335" t="s">
        <v>30</v>
      </c>
      <c r="P2550" s="7">
        <v>1500</v>
      </c>
      <c r="Q2550" s="339"/>
    </row>
    <row r="2551" s="2" customFormat="1" spans="1:17">
      <c r="A2551" s="7">
        <v>2548</v>
      </c>
      <c r="B2551" s="335" t="s">
        <v>5485</v>
      </c>
      <c r="C2551" s="339" t="s">
        <v>5607</v>
      </c>
      <c r="D2551" s="339" t="s">
        <v>161</v>
      </c>
      <c r="E2551" s="341" t="s">
        <v>44</v>
      </c>
      <c r="F2551" s="340" t="s">
        <v>77</v>
      </c>
      <c r="G2551" s="8" t="s">
        <v>24</v>
      </c>
      <c r="H2551" s="335" t="s">
        <v>5614</v>
      </c>
      <c r="I2551" s="335" t="s">
        <v>3507</v>
      </c>
      <c r="J2551" s="339" t="s">
        <v>34</v>
      </c>
      <c r="K2551" s="339">
        <v>2020.09</v>
      </c>
      <c r="L2551" s="339" t="s">
        <v>5615</v>
      </c>
      <c r="M2551" s="340" t="s">
        <v>667</v>
      </c>
      <c r="N2551" s="340" t="s">
        <v>487</v>
      </c>
      <c r="O2551" s="335" t="s">
        <v>30</v>
      </c>
      <c r="P2551" s="7">
        <v>1500</v>
      </c>
      <c r="Q2551" s="339"/>
    </row>
    <row r="2552" s="2" customFormat="1" spans="1:17">
      <c r="A2552" s="7">
        <v>2549</v>
      </c>
      <c r="B2552" s="335" t="s">
        <v>5485</v>
      </c>
      <c r="C2552" s="339" t="s">
        <v>5607</v>
      </c>
      <c r="D2552" s="339" t="s">
        <v>5616</v>
      </c>
      <c r="E2552" s="341" t="s">
        <v>22</v>
      </c>
      <c r="F2552" s="340" t="s">
        <v>220</v>
      </c>
      <c r="G2552" s="8" t="s">
        <v>24</v>
      </c>
      <c r="H2552" s="335" t="s">
        <v>5617</v>
      </c>
      <c r="I2552" s="335" t="s">
        <v>3505</v>
      </c>
      <c r="J2552" s="339" t="s">
        <v>34</v>
      </c>
      <c r="K2552" s="339">
        <v>2019.09</v>
      </c>
      <c r="L2552" s="339" t="s">
        <v>5618</v>
      </c>
      <c r="M2552" s="340" t="s">
        <v>5619</v>
      </c>
      <c r="N2552" s="340" t="s">
        <v>5534</v>
      </c>
      <c r="O2552" s="335" t="s">
        <v>325</v>
      </c>
      <c r="P2552" s="7">
        <v>1500</v>
      </c>
      <c r="Q2552" s="339"/>
    </row>
    <row r="2553" s="2" customFormat="1" spans="1:17">
      <c r="A2553" s="7">
        <v>2550</v>
      </c>
      <c r="B2553" s="335" t="s">
        <v>5485</v>
      </c>
      <c r="C2553" s="339" t="s">
        <v>5607</v>
      </c>
      <c r="D2553" s="339" t="s">
        <v>161</v>
      </c>
      <c r="E2553" s="341" t="s">
        <v>22</v>
      </c>
      <c r="F2553" s="340" t="s">
        <v>792</v>
      </c>
      <c r="G2553" s="8" t="s">
        <v>24</v>
      </c>
      <c r="H2553" s="335" t="s">
        <v>5620</v>
      </c>
      <c r="I2553" s="335" t="s">
        <v>3505</v>
      </c>
      <c r="J2553" s="339" t="s">
        <v>34</v>
      </c>
      <c r="K2553" s="339">
        <v>2019.09</v>
      </c>
      <c r="L2553" s="339" t="s">
        <v>5618</v>
      </c>
      <c r="M2553" s="340" t="s">
        <v>5619</v>
      </c>
      <c r="N2553" s="340" t="s">
        <v>5534</v>
      </c>
      <c r="O2553" s="335" t="s">
        <v>325</v>
      </c>
      <c r="P2553" s="7">
        <v>1500</v>
      </c>
      <c r="Q2553" s="339"/>
    </row>
    <row r="2554" s="2" customFormat="1" spans="1:17">
      <c r="A2554" s="7">
        <v>2551</v>
      </c>
      <c r="B2554" s="335" t="s">
        <v>5485</v>
      </c>
      <c r="C2554" s="339" t="s">
        <v>5607</v>
      </c>
      <c r="D2554" s="339" t="s">
        <v>1928</v>
      </c>
      <c r="E2554" s="339" t="s">
        <v>44</v>
      </c>
      <c r="F2554" s="340" t="s">
        <v>898</v>
      </c>
      <c r="G2554" s="8" t="s">
        <v>24</v>
      </c>
      <c r="H2554" s="7" t="s">
        <v>326</v>
      </c>
      <c r="I2554" s="335" t="s">
        <v>3505</v>
      </c>
      <c r="J2554" s="339" t="s">
        <v>34</v>
      </c>
      <c r="K2554" s="339">
        <v>2019.08</v>
      </c>
      <c r="L2554" s="339" t="s">
        <v>1927</v>
      </c>
      <c r="M2554" s="340" t="s">
        <v>4544</v>
      </c>
      <c r="N2554" s="340" t="s">
        <v>3559</v>
      </c>
      <c r="O2554" s="335" t="s">
        <v>30</v>
      </c>
      <c r="P2554" s="7">
        <v>1500</v>
      </c>
      <c r="Q2554" s="339"/>
    </row>
    <row r="2555" s="2" customFormat="1" spans="1:17">
      <c r="A2555" s="7">
        <v>2552</v>
      </c>
      <c r="B2555" s="335" t="s">
        <v>5485</v>
      </c>
      <c r="C2555" s="339" t="s">
        <v>5607</v>
      </c>
      <c r="D2555" s="339" t="s">
        <v>5616</v>
      </c>
      <c r="E2555" s="339" t="s">
        <v>5621</v>
      </c>
      <c r="F2555" s="340" t="s">
        <v>89</v>
      </c>
      <c r="G2555" s="8" t="s">
        <v>24</v>
      </c>
      <c r="H2555" s="335" t="s">
        <v>568</v>
      </c>
      <c r="I2555" s="335" t="s">
        <v>5522</v>
      </c>
      <c r="J2555" s="339" t="s">
        <v>5622</v>
      </c>
      <c r="K2555" s="340" t="s">
        <v>5623</v>
      </c>
      <c r="L2555" s="339" t="s">
        <v>3646</v>
      </c>
      <c r="M2555" s="340" t="s">
        <v>278</v>
      </c>
      <c r="N2555" s="340" t="s">
        <v>3559</v>
      </c>
      <c r="O2555" s="335" t="s">
        <v>5624</v>
      </c>
      <c r="P2555" s="7">
        <v>1500</v>
      </c>
      <c r="Q2555" s="339"/>
    </row>
    <row r="2556" s="2" customFormat="1" spans="1:17">
      <c r="A2556" s="7">
        <v>2553</v>
      </c>
      <c r="B2556" s="335" t="s">
        <v>5485</v>
      </c>
      <c r="C2556" s="339" t="s">
        <v>5607</v>
      </c>
      <c r="D2556" s="339" t="s">
        <v>161</v>
      </c>
      <c r="E2556" s="339" t="s">
        <v>44</v>
      </c>
      <c r="F2556" s="340" t="s">
        <v>180</v>
      </c>
      <c r="G2556" s="8" t="s">
        <v>24</v>
      </c>
      <c r="H2556" s="335" t="s">
        <v>326</v>
      </c>
      <c r="I2556" s="335" t="s">
        <v>3542</v>
      </c>
      <c r="J2556" s="339" t="s">
        <v>34</v>
      </c>
      <c r="K2556" s="340" t="s">
        <v>2582</v>
      </c>
      <c r="L2556" s="339" t="s">
        <v>3646</v>
      </c>
      <c r="M2556" s="340" t="s">
        <v>278</v>
      </c>
      <c r="N2556" s="340" t="s">
        <v>3559</v>
      </c>
      <c r="O2556" s="335" t="s">
        <v>30</v>
      </c>
      <c r="P2556" s="7">
        <v>1500</v>
      </c>
      <c r="Q2556" s="339"/>
    </row>
    <row r="2557" s="2" customFormat="1" spans="1:17">
      <c r="A2557" s="7">
        <v>2554</v>
      </c>
      <c r="B2557" s="335" t="s">
        <v>5485</v>
      </c>
      <c r="C2557" s="339" t="s">
        <v>5607</v>
      </c>
      <c r="D2557" s="339" t="s">
        <v>402</v>
      </c>
      <c r="E2557" s="339" t="s">
        <v>22</v>
      </c>
      <c r="F2557" s="340" t="s">
        <v>240</v>
      </c>
      <c r="G2557" s="8" t="s">
        <v>24</v>
      </c>
      <c r="H2557" s="335" t="s">
        <v>557</v>
      </c>
      <c r="I2557" s="335" t="s">
        <v>3507</v>
      </c>
      <c r="J2557" s="339" t="s">
        <v>1365</v>
      </c>
      <c r="K2557" s="340" t="s">
        <v>2327</v>
      </c>
      <c r="L2557" s="339" t="s">
        <v>5625</v>
      </c>
      <c r="M2557" s="340" t="s">
        <v>5626</v>
      </c>
      <c r="N2557" s="340" t="s">
        <v>3559</v>
      </c>
      <c r="O2557" s="335" t="s">
        <v>325</v>
      </c>
      <c r="P2557" s="7">
        <v>1500</v>
      </c>
      <c r="Q2557" s="339"/>
    </row>
    <row r="2558" s="2" customFormat="1" spans="1:17">
      <c r="A2558" s="7">
        <v>2555</v>
      </c>
      <c r="B2558" s="335" t="s">
        <v>5485</v>
      </c>
      <c r="C2558" s="339" t="s">
        <v>5607</v>
      </c>
      <c r="D2558" s="339" t="s">
        <v>5627</v>
      </c>
      <c r="E2558" s="339" t="s">
        <v>44</v>
      </c>
      <c r="F2558" s="340" t="s">
        <v>469</v>
      </c>
      <c r="G2558" s="8" t="s">
        <v>24</v>
      </c>
      <c r="H2558" s="335" t="s">
        <v>5628</v>
      </c>
      <c r="I2558" s="335" t="s">
        <v>3542</v>
      </c>
      <c r="J2558" s="339" t="s">
        <v>34</v>
      </c>
      <c r="K2558" s="340" t="s">
        <v>2582</v>
      </c>
      <c r="L2558" s="339" t="s">
        <v>3729</v>
      </c>
      <c r="M2558" s="340" t="s">
        <v>5629</v>
      </c>
      <c r="N2558" s="340" t="s">
        <v>3559</v>
      </c>
      <c r="O2558" s="335" t="s">
        <v>37</v>
      </c>
      <c r="P2558" s="7">
        <v>1500</v>
      </c>
      <c r="Q2558" s="339"/>
    </row>
    <row r="2559" s="2" customFormat="1" spans="1:17">
      <c r="A2559" s="7">
        <v>2556</v>
      </c>
      <c r="B2559" s="335" t="s">
        <v>5485</v>
      </c>
      <c r="C2559" s="339" t="s">
        <v>5607</v>
      </c>
      <c r="D2559" s="339" t="s">
        <v>5630</v>
      </c>
      <c r="E2559" s="339" t="s">
        <v>22</v>
      </c>
      <c r="F2559" s="340" t="s">
        <v>683</v>
      </c>
      <c r="G2559" s="8" t="s">
        <v>24</v>
      </c>
      <c r="H2559" s="335" t="s">
        <v>997</v>
      </c>
      <c r="I2559" s="335" t="s">
        <v>3505</v>
      </c>
      <c r="J2559" s="341" t="s">
        <v>26</v>
      </c>
      <c r="K2559" s="340" t="s">
        <v>2324</v>
      </c>
      <c r="L2559" s="341" t="s">
        <v>3646</v>
      </c>
      <c r="M2559" s="340" t="s">
        <v>1480</v>
      </c>
      <c r="N2559" s="340" t="s">
        <v>3559</v>
      </c>
      <c r="O2559" s="335" t="s">
        <v>325</v>
      </c>
      <c r="P2559" s="7">
        <v>1500</v>
      </c>
      <c r="Q2559" s="339"/>
    </row>
    <row r="2560" s="2" customFormat="1" spans="1:17">
      <c r="A2560" s="7">
        <v>2557</v>
      </c>
      <c r="B2560" s="335" t="s">
        <v>5485</v>
      </c>
      <c r="C2560" s="340" t="s">
        <v>5607</v>
      </c>
      <c r="D2560" s="340" t="s">
        <v>132</v>
      </c>
      <c r="E2560" s="340" t="s">
        <v>22</v>
      </c>
      <c r="F2560" s="340" t="s">
        <v>236</v>
      </c>
      <c r="G2560" s="8" t="s">
        <v>24</v>
      </c>
      <c r="H2560" s="340" t="s">
        <v>658</v>
      </c>
      <c r="I2560" s="340" t="s">
        <v>3542</v>
      </c>
      <c r="J2560" s="340" t="s">
        <v>1365</v>
      </c>
      <c r="K2560" s="340">
        <v>2021.09</v>
      </c>
      <c r="L2560" s="340" t="s">
        <v>5631</v>
      </c>
      <c r="M2560" s="340" t="s">
        <v>193</v>
      </c>
      <c r="N2560" s="340" t="s">
        <v>3559</v>
      </c>
      <c r="O2560" s="335" t="s">
        <v>325</v>
      </c>
      <c r="P2560" s="7">
        <v>1500</v>
      </c>
      <c r="Q2560" s="339"/>
    </row>
    <row r="2561" s="2" customFormat="1" spans="1:17">
      <c r="A2561" s="7">
        <v>2558</v>
      </c>
      <c r="B2561" s="335" t="s">
        <v>5485</v>
      </c>
      <c r="C2561" s="340" t="s">
        <v>5607</v>
      </c>
      <c r="D2561" s="340" t="s">
        <v>5632</v>
      </c>
      <c r="E2561" s="340" t="s">
        <v>22</v>
      </c>
      <c r="F2561" s="340" t="s">
        <v>287</v>
      </c>
      <c r="G2561" s="8" t="s">
        <v>24</v>
      </c>
      <c r="H2561" s="340" t="s">
        <v>2597</v>
      </c>
      <c r="I2561" s="340" t="s">
        <v>3542</v>
      </c>
      <c r="J2561" s="340" t="s">
        <v>1365</v>
      </c>
      <c r="K2561" s="340">
        <v>2021.09</v>
      </c>
      <c r="L2561" s="340" t="s">
        <v>607</v>
      </c>
      <c r="M2561" s="340" t="s">
        <v>2236</v>
      </c>
      <c r="N2561" s="340" t="s">
        <v>5633</v>
      </c>
      <c r="O2561" s="335" t="s">
        <v>608</v>
      </c>
      <c r="P2561" s="7">
        <v>1500</v>
      </c>
      <c r="Q2561" s="339"/>
    </row>
    <row r="2562" s="2" customFormat="1" spans="1:17">
      <c r="A2562" s="7">
        <v>2559</v>
      </c>
      <c r="B2562" s="335" t="s">
        <v>5485</v>
      </c>
      <c r="C2562" s="340" t="s">
        <v>5607</v>
      </c>
      <c r="D2562" s="340" t="s">
        <v>5634</v>
      </c>
      <c r="E2562" s="340" t="s">
        <v>22</v>
      </c>
      <c r="F2562" s="340" t="s">
        <v>783</v>
      </c>
      <c r="G2562" s="8" t="s">
        <v>24</v>
      </c>
      <c r="H2562" s="340" t="s">
        <v>46</v>
      </c>
      <c r="I2562" s="340" t="s">
        <v>3542</v>
      </c>
      <c r="J2562" s="340" t="s">
        <v>34</v>
      </c>
      <c r="K2562" s="340">
        <v>2021.09</v>
      </c>
      <c r="L2562" s="340" t="s">
        <v>5635</v>
      </c>
      <c r="M2562" s="340" t="s">
        <v>5636</v>
      </c>
      <c r="N2562" s="340" t="s">
        <v>3559</v>
      </c>
      <c r="O2562" s="335" t="s">
        <v>37</v>
      </c>
      <c r="P2562" s="7">
        <v>1500</v>
      </c>
      <c r="Q2562" s="340"/>
    </row>
    <row r="2563" s="2" customFormat="1" spans="1:17">
      <c r="A2563" s="7">
        <v>2560</v>
      </c>
      <c r="B2563" s="335" t="s">
        <v>5485</v>
      </c>
      <c r="C2563" s="339" t="s">
        <v>5637</v>
      </c>
      <c r="D2563" s="339" t="s">
        <v>152</v>
      </c>
      <c r="E2563" s="341" t="s">
        <v>22</v>
      </c>
      <c r="F2563" s="340" t="s">
        <v>1068</v>
      </c>
      <c r="G2563" s="8" t="s">
        <v>24</v>
      </c>
      <c r="H2563" s="335" t="s">
        <v>330</v>
      </c>
      <c r="I2563" s="335" t="s">
        <v>3505</v>
      </c>
      <c r="J2563" s="339" t="s">
        <v>34</v>
      </c>
      <c r="K2563" s="339">
        <v>2019.09</v>
      </c>
      <c r="L2563" s="339" t="s">
        <v>5638</v>
      </c>
      <c r="M2563" s="340" t="s">
        <v>1120</v>
      </c>
      <c r="N2563" s="340" t="s">
        <v>5534</v>
      </c>
      <c r="O2563" s="335" t="s">
        <v>325</v>
      </c>
      <c r="P2563" s="7">
        <v>1500</v>
      </c>
      <c r="Q2563" s="339"/>
    </row>
    <row r="2564" s="2" customFormat="1" spans="1:17">
      <c r="A2564" s="7">
        <v>2561</v>
      </c>
      <c r="B2564" s="335" t="s">
        <v>5485</v>
      </c>
      <c r="C2564" s="339" t="s">
        <v>5637</v>
      </c>
      <c r="D2564" s="339" t="s">
        <v>5639</v>
      </c>
      <c r="E2564" s="341" t="s">
        <v>22</v>
      </c>
      <c r="F2564" s="340" t="s">
        <v>1068</v>
      </c>
      <c r="G2564" s="8" t="s">
        <v>24</v>
      </c>
      <c r="H2564" s="335" t="s">
        <v>330</v>
      </c>
      <c r="I2564" s="335" t="s">
        <v>3507</v>
      </c>
      <c r="J2564" s="339" t="s">
        <v>34</v>
      </c>
      <c r="K2564" s="339">
        <v>2020.08</v>
      </c>
      <c r="L2564" s="339" t="s">
        <v>3729</v>
      </c>
      <c r="M2564" s="340" t="s">
        <v>1357</v>
      </c>
      <c r="N2564" s="340" t="s">
        <v>5640</v>
      </c>
      <c r="O2564" s="335" t="s">
        <v>325</v>
      </c>
      <c r="P2564" s="7">
        <v>1500</v>
      </c>
      <c r="Q2564" s="339"/>
    </row>
    <row r="2565" s="2" customFormat="1" spans="1:17">
      <c r="A2565" s="7">
        <v>2562</v>
      </c>
      <c r="B2565" s="335" t="s">
        <v>5485</v>
      </c>
      <c r="C2565" s="339" t="s">
        <v>5637</v>
      </c>
      <c r="D2565" s="339" t="s">
        <v>5641</v>
      </c>
      <c r="E2565" s="341" t="s">
        <v>22</v>
      </c>
      <c r="F2565" s="340" t="s">
        <v>898</v>
      </c>
      <c r="G2565" s="8" t="s">
        <v>24</v>
      </c>
      <c r="H2565" s="7" t="s">
        <v>326</v>
      </c>
      <c r="I2565" s="335" t="s">
        <v>3505</v>
      </c>
      <c r="J2565" s="339" t="s">
        <v>34</v>
      </c>
      <c r="K2565" s="339">
        <v>2019.09</v>
      </c>
      <c r="L2565" s="339" t="s">
        <v>5642</v>
      </c>
      <c r="M2565" s="340" t="s">
        <v>3732</v>
      </c>
      <c r="N2565" s="340" t="s">
        <v>5643</v>
      </c>
      <c r="O2565" s="335" t="s">
        <v>608</v>
      </c>
      <c r="P2565" s="7">
        <v>1500</v>
      </c>
      <c r="Q2565" s="339"/>
    </row>
    <row r="2566" s="2" customFormat="1" spans="1:17">
      <c r="A2566" s="7">
        <v>2563</v>
      </c>
      <c r="B2566" s="335" t="s">
        <v>5485</v>
      </c>
      <c r="C2566" s="339" t="s">
        <v>5637</v>
      </c>
      <c r="D2566" s="339" t="s">
        <v>5641</v>
      </c>
      <c r="E2566" s="341" t="s">
        <v>22</v>
      </c>
      <c r="F2566" s="340" t="s">
        <v>236</v>
      </c>
      <c r="G2566" s="8" t="s">
        <v>24</v>
      </c>
      <c r="H2566" s="335" t="s">
        <v>46</v>
      </c>
      <c r="I2566" s="335" t="s">
        <v>4445</v>
      </c>
      <c r="J2566" s="339" t="s">
        <v>26</v>
      </c>
      <c r="K2566" s="339">
        <v>2017.09</v>
      </c>
      <c r="L2566" s="339" t="s">
        <v>5644</v>
      </c>
      <c r="M2566" s="340" t="s">
        <v>3233</v>
      </c>
      <c r="N2566" s="340" t="s">
        <v>5534</v>
      </c>
      <c r="O2566" s="335" t="s">
        <v>325</v>
      </c>
      <c r="P2566" s="7">
        <v>1500</v>
      </c>
      <c r="Q2566" s="339"/>
    </row>
    <row r="2567" s="2" customFormat="1" spans="1:17">
      <c r="A2567" s="7">
        <v>2564</v>
      </c>
      <c r="B2567" s="335" t="s">
        <v>5485</v>
      </c>
      <c r="C2567" s="339" t="s">
        <v>5637</v>
      </c>
      <c r="D2567" s="339" t="s">
        <v>402</v>
      </c>
      <c r="E2567" s="341" t="s">
        <v>22</v>
      </c>
      <c r="F2567" s="340" t="s">
        <v>216</v>
      </c>
      <c r="G2567" s="8" t="s">
        <v>24</v>
      </c>
      <c r="H2567" s="335" t="s">
        <v>482</v>
      </c>
      <c r="I2567" s="335" t="s">
        <v>3505</v>
      </c>
      <c r="J2567" s="335" t="s">
        <v>34</v>
      </c>
      <c r="K2567" s="339">
        <v>2019.09</v>
      </c>
      <c r="L2567" s="339" t="s">
        <v>5645</v>
      </c>
      <c r="M2567" s="340" t="s">
        <v>913</v>
      </c>
      <c r="N2567" s="340" t="s">
        <v>5534</v>
      </c>
      <c r="O2567" s="335" t="s">
        <v>325</v>
      </c>
      <c r="P2567" s="7">
        <v>1500</v>
      </c>
      <c r="Q2567" s="339"/>
    </row>
    <row r="2568" s="2" customFormat="1" spans="1:17">
      <c r="A2568" s="7">
        <v>2565</v>
      </c>
      <c r="B2568" s="335" t="s">
        <v>5485</v>
      </c>
      <c r="C2568" s="339" t="s">
        <v>5637</v>
      </c>
      <c r="D2568" s="339" t="s">
        <v>5646</v>
      </c>
      <c r="E2568" s="341" t="s">
        <v>44</v>
      </c>
      <c r="F2568" s="340" t="s">
        <v>783</v>
      </c>
      <c r="G2568" s="8" t="s">
        <v>24</v>
      </c>
      <c r="H2568" s="335" t="s">
        <v>330</v>
      </c>
      <c r="I2568" s="335" t="s">
        <v>3507</v>
      </c>
      <c r="J2568" s="339" t="s">
        <v>34</v>
      </c>
      <c r="K2568" s="339">
        <v>2020.08</v>
      </c>
      <c r="L2568" s="339" t="s">
        <v>5647</v>
      </c>
      <c r="M2568" s="340" t="s">
        <v>5542</v>
      </c>
      <c r="N2568" s="340" t="s">
        <v>5648</v>
      </c>
      <c r="O2568" s="335" t="s">
        <v>37</v>
      </c>
      <c r="P2568" s="7">
        <v>1500</v>
      </c>
      <c r="Q2568" s="339"/>
    </row>
    <row r="2569" s="2" customFormat="1" spans="1:17">
      <c r="A2569" s="7">
        <v>2566</v>
      </c>
      <c r="B2569" s="335" t="s">
        <v>5485</v>
      </c>
      <c r="C2569" s="339" t="s">
        <v>5637</v>
      </c>
      <c r="D2569" s="339" t="s">
        <v>402</v>
      </c>
      <c r="E2569" s="341" t="s">
        <v>22</v>
      </c>
      <c r="F2569" s="340" t="s">
        <v>306</v>
      </c>
      <c r="G2569" s="8" t="s">
        <v>24</v>
      </c>
      <c r="H2569" s="335" t="s">
        <v>5649</v>
      </c>
      <c r="I2569" s="335" t="s">
        <v>3505</v>
      </c>
      <c r="J2569" s="339" t="s">
        <v>34</v>
      </c>
      <c r="K2569" s="339">
        <v>2019.08</v>
      </c>
      <c r="L2569" s="339" t="s">
        <v>5650</v>
      </c>
      <c r="M2569" s="340" t="s">
        <v>332</v>
      </c>
      <c r="N2569" s="340" t="s">
        <v>5651</v>
      </c>
      <c r="O2569" s="335" t="s">
        <v>325</v>
      </c>
      <c r="P2569" s="7">
        <v>1500</v>
      </c>
      <c r="Q2569" s="339"/>
    </row>
    <row r="2570" s="2" customFormat="1" spans="1:17">
      <c r="A2570" s="7">
        <v>2567</v>
      </c>
      <c r="B2570" s="335" t="s">
        <v>5485</v>
      </c>
      <c r="C2570" s="339" t="s">
        <v>5637</v>
      </c>
      <c r="D2570" s="339" t="s">
        <v>402</v>
      </c>
      <c r="E2570" s="341" t="s">
        <v>44</v>
      </c>
      <c r="F2570" s="340" t="s">
        <v>100</v>
      </c>
      <c r="G2570" s="8" t="s">
        <v>24</v>
      </c>
      <c r="H2570" s="7" t="s">
        <v>326</v>
      </c>
      <c r="I2570" s="335" t="s">
        <v>3507</v>
      </c>
      <c r="J2570" s="339" t="s">
        <v>34</v>
      </c>
      <c r="K2570" s="339">
        <v>2020.09</v>
      </c>
      <c r="L2570" s="339" t="s">
        <v>5652</v>
      </c>
      <c r="M2570" s="340" t="s">
        <v>1192</v>
      </c>
      <c r="N2570" s="340" t="s">
        <v>3315</v>
      </c>
      <c r="O2570" s="335" t="s">
        <v>325</v>
      </c>
      <c r="P2570" s="7">
        <v>1500</v>
      </c>
      <c r="Q2570" s="339"/>
    </row>
    <row r="2571" s="2" customFormat="1" spans="1:17">
      <c r="A2571" s="7">
        <v>2568</v>
      </c>
      <c r="B2571" s="335" t="s">
        <v>5485</v>
      </c>
      <c r="C2571" s="339" t="s">
        <v>5637</v>
      </c>
      <c r="D2571" s="339" t="s">
        <v>402</v>
      </c>
      <c r="E2571" s="341" t="s">
        <v>22</v>
      </c>
      <c r="F2571" s="340" t="s">
        <v>889</v>
      </c>
      <c r="G2571" s="8" t="s">
        <v>24</v>
      </c>
      <c r="H2571" s="335" t="s">
        <v>647</v>
      </c>
      <c r="I2571" s="335" t="s">
        <v>3507</v>
      </c>
      <c r="J2571" s="339" t="s">
        <v>34</v>
      </c>
      <c r="K2571" s="340" t="s">
        <v>2327</v>
      </c>
      <c r="L2571" s="339" t="s">
        <v>5653</v>
      </c>
      <c r="M2571" s="340" t="s">
        <v>2047</v>
      </c>
      <c r="N2571" s="340" t="s">
        <v>5654</v>
      </c>
      <c r="O2571" s="335" t="s">
        <v>325</v>
      </c>
      <c r="P2571" s="7">
        <v>1500</v>
      </c>
      <c r="Q2571" s="339"/>
    </row>
    <row r="2572" s="2" customFormat="1" spans="1:17">
      <c r="A2572" s="7">
        <v>2569</v>
      </c>
      <c r="B2572" s="335" t="s">
        <v>5485</v>
      </c>
      <c r="C2572" s="340" t="s">
        <v>5637</v>
      </c>
      <c r="D2572" s="340" t="s">
        <v>1656</v>
      </c>
      <c r="E2572" s="340" t="s">
        <v>22</v>
      </c>
      <c r="F2572" s="340" t="s">
        <v>741</v>
      </c>
      <c r="G2572" s="8" t="s">
        <v>24</v>
      </c>
      <c r="H2572" s="340" t="s">
        <v>126</v>
      </c>
      <c r="I2572" s="340" t="s">
        <v>3542</v>
      </c>
      <c r="J2572" s="340" t="s">
        <v>1365</v>
      </c>
      <c r="K2572" s="340">
        <v>2021.09</v>
      </c>
      <c r="L2572" s="340" t="s">
        <v>5655</v>
      </c>
      <c r="M2572" s="340" t="s">
        <v>2717</v>
      </c>
      <c r="N2572" s="340" t="s">
        <v>3559</v>
      </c>
      <c r="O2572" s="335" t="s">
        <v>325</v>
      </c>
      <c r="P2572" s="7">
        <v>1500</v>
      </c>
      <c r="Q2572" s="339"/>
    </row>
    <row r="2573" s="2" customFormat="1" spans="1:17">
      <c r="A2573" s="7">
        <v>2570</v>
      </c>
      <c r="B2573" s="335" t="s">
        <v>5485</v>
      </c>
      <c r="C2573" s="340" t="s">
        <v>5637</v>
      </c>
      <c r="D2573" s="340" t="s">
        <v>5577</v>
      </c>
      <c r="E2573" s="340" t="s">
        <v>22</v>
      </c>
      <c r="F2573" s="340" t="s">
        <v>45</v>
      </c>
      <c r="G2573" s="8" t="s">
        <v>24</v>
      </c>
      <c r="H2573" s="340" t="s">
        <v>1364</v>
      </c>
      <c r="I2573" s="340" t="s">
        <v>3542</v>
      </c>
      <c r="J2573" s="340" t="s">
        <v>1365</v>
      </c>
      <c r="K2573" s="340">
        <v>2021.09</v>
      </c>
      <c r="L2573" s="340" t="s">
        <v>5656</v>
      </c>
      <c r="M2573" s="340" t="s">
        <v>1489</v>
      </c>
      <c r="N2573" s="340" t="s">
        <v>5534</v>
      </c>
      <c r="O2573" s="335" t="s">
        <v>325</v>
      </c>
      <c r="P2573" s="7">
        <v>1500</v>
      </c>
      <c r="Q2573" s="339"/>
    </row>
    <row r="2574" s="2" customFormat="1" spans="1:17">
      <c r="A2574" s="7">
        <v>2571</v>
      </c>
      <c r="B2574" s="335" t="s">
        <v>5485</v>
      </c>
      <c r="C2574" s="340" t="s">
        <v>5637</v>
      </c>
      <c r="D2574" s="340" t="s">
        <v>5653</v>
      </c>
      <c r="E2574" s="340" t="s">
        <v>44</v>
      </c>
      <c r="F2574" s="340" t="s">
        <v>225</v>
      </c>
      <c r="G2574" s="8" t="s">
        <v>24</v>
      </c>
      <c r="H2574" s="340" t="s">
        <v>2914</v>
      </c>
      <c r="I2574" s="340" t="s">
        <v>3507</v>
      </c>
      <c r="J2574" s="340" t="s">
        <v>34</v>
      </c>
      <c r="K2574" s="340">
        <v>2020.09</v>
      </c>
      <c r="L2574" s="340" t="s">
        <v>5657</v>
      </c>
      <c r="M2574" s="340" t="s">
        <v>1774</v>
      </c>
      <c r="N2574" s="340" t="s">
        <v>5658</v>
      </c>
      <c r="O2574" s="335" t="s">
        <v>37</v>
      </c>
      <c r="P2574" s="7">
        <v>1500</v>
      </c>
      <c r="Q2574" s="340"/>
    </row>
    <row r="2575" s="2" customFormat="1" spans="1:17">
      <c r="A2575" s="7">
        <v>2572</v>
      </c>
      <c r="B2575" s="335" t="s">
        <v>5485</v>
      </c>
      <c r="C2575" s="339" t="s">
        <v>5659</v>
      </c>
      <c r="D2575" s="339" t="s">
        <v>5660</v>
      </c>
      <c r="E2575" s="339" t="s">
        <v>44</v>
      </c>
      <c r="F2575" s="340" t="s">
        <v>485</v>
      </c>
      <c r="G2575" s="8" t="s">
        <v>24</v>
      </c>
      <c r="H2575" s="335" t="s">
        <v>5661</v>
      </c>
      <c r="I2575" s="335" t="s">
        <v>3542</v>
      </c>
      <c r="J2575" s="339" t="s">
        <v>26</v>
      </c>
      <c r="K2575" s="340" t="s">
        <v>2582</v>
      </c>
      <c r="L2575" s="339" t="s">
        <v>5662</v>
      </c>
      <c r="M2575" s="340" t="s">
        <v>4546</v>
      </c>
      <c r="N2575" s="340" t="s">
        <v>5534</v>
      </c>
      <c r="O2575" s="335" t="s">
        <v>37</v>
      </c>
      <c r="P2575" s="7">
        <v>1500</v>
      </c>
      <c r="Q2575" s="339"/>
    </row>
    <row r="2576" s="2" customFormat="1" spans="1:17">
      <c r="A2576" s="7">
        <v>2573</v>
      </c>
      <c r="B2576" s="335" t="s">
        <v>5485</v>
      </c>
      <c r="C2576" s="339" t="s">
        <v>5659</v>
      </c>
      <c r="D2576" s="339" t="s">
        <v>5663</v>
      </c>
      <c r="E2576" s="339" t="s">
        <v>22</v>
      </c>
      <c r="F2576" s="340" t="s">
        <v>1068</v>
      </c>
      <c r="G2576" s="8" t="s">
        <v>24</v>
      </c>
      <c r="H2576" s="335" t="s">
        <v>330</v>
      </c>
      <c r="I2576" s="335" t="s">
        <v>3505</v>
      </c>
      <c r="J2576" s="335" t="s">
        <v>34</v>
      </c>
      <c r="K2576" s="340" t="s">
        <v>2324</v>
      </c>
      <c r="L2576" s="339" t="s">
        <v>5664</v>
      </c>
      <c r="M2576" s="340" t="s">
        <v>5665</v>
      </c>
      <c r="N2576" s="340" t="s">
        <v>3559</v>
      </c>
      <c r="O2576" s="335" t="s">
        <v>325</v>
      </c>
      <c r="P2576" s="7">
        <v>1500</v>
      </c>
      <c r="Q2576" s="339"/>
    </row>
    <row r="2577" s="2" customFormat="1" spans="1:17">
      <c r="A2577" s="7">
        <v>2574</v>
      </c>
      <c r="B2577" s="335" t="s">
        <v>5485</v>
      </c>
      <c r="C2577" s="339" t="s">
        <v>5659</v>
      </c>
      <c r="D2577" s="339" t="s">
        <v>5666</v>
      </c>
      <c r="E2577" s="339" t="s">
        <v>22</v>
      </c>
      <c r="F2577" s="340" t="s">
        <v>898</v>
      </c>
      <c r="G2577" s="8" t="s">
        <v>24</v>
      </c>
      <c r="H2577" s="335" t="s">
        <v>5667</v>
      </c>
      <c r="I2577" s="335" t="s">
        <v>5668</v>
      </c>
      <c r="J2577" s="335" t="s">
        <v>34</v>
      </c>
      <c r="K2577" s="340" t="s">
        <v>5669</v>
      </c>
      <c r="L2577" s="339" t="s">
        <v>4740</v>
      </c>
      <c r="M2577" s="340" t="s">
        <v>999</v>
      </c>
      <c r="N2577" s="340" t="s">
        <v>5574</v>
      </c>
      <c r="O2577" s="335" t="s">
        <v>37</v>
      </c>
      <c r="P2577" s="7">
        <v>1500</v>
      </c>
      <c r="Q2577" s="339"/>
    </row>
    <row r="2578" s="2" customFormat="1" spans="1:17">
      <c r="A2578" s="7">
        <v>2575</v>
      </c>
      <c r="B2578" s="335" t="s">
        <v>5485</v>
      </c>
      <c r="C2578" s="339" t="s">
        <v>5659</v>
      </c>
      <c r="D2578" s="339" t="s">
        <v>38</v>
      </c>
      <c r="E2578" s="339" t="s">
        <v>22</v>
      </c>
      <c r="F2578" s="340" t="s">
        <v>180</v>
      </c>
      <c r="G2578" s="8" t="s">
        <v>24</v>
      </c>
      <c r="H2578" s="335" t="s">
        <v>720</v>
      </c>
      <c r="I2578" s="335" t="s">
        <v>3542</v>
      </c>
      <c r="J2578" s="335" t="s">
        <v>34</v>
      </c>
      <c r="K2578" s="340" t="s">
        <v>2582</v>
      </c>
      <c r="L2578" s="339" t="s">
        <v>4740</v>
      </c>
      <c r="M2578" s="340" t="s">
        <v>999</v>
      </c>
      <c r="N2578" s="340" t="s">
        <v>5574</v>
      </c>
      <c r="O2578" s="335" t="s">
        <v>37</v>
      </c>
      <c r="P2578" s="7">
        <v>1500</v>
      </c>
      <c r="Q2578" s="339"/>
    </row>
    <row r="2579" s="2" customFormat="1" spans="1:17">
      <c r="A2579" s="7">
        <v>2576</v>
      </c>
      <c r="B2579" s="335" t="s">
        <v>5485</v>
      </c>
      <c r="C2579" s="339" t="s">
        <v>5659</v>
      </c>
      <c r="D2579" s="339" t="s">
        <v>5670</v>
      </c>
      <c r="E2579" s="339" t="s">
        <v>44</v>
      </c>
      <c r="F2579" s="340" t="s">
        <v>263</v>
      </c>
      <c r="G2579" s="8" t="s">
        <v>24</v>
      </c>
      <c r="H2579" s="7" t="s">
        <v>326</v>
      </c>
      <c r="I2579" s="335" t="s">
        <v>3507</v>
      </c>
      <c r="J2579" s="335" t="s">
        <v>34</v>
      </c>
      <c r="K2579" s="340" t="s">
        <v>2569</v>
      </c>
      <c r="L2579" s="339" t="s">
        <v>5671</v>
      </c>
      <c r="M2579" s="340" t="s">
        <v>598</v>
      </c>
      <c r="N2579" s="340" t="s">
        <v>5534</v>
      </c>
      <c r="O2579" s="335" t="s">
        <v>30</v>
      </c>
      <c r="P2579" s="7">
        <v>1500</v>
      </c>
      <c r="Q2579" s="339"/>
    </row>
    <row r="2580" s="2" customFormat="1" spans="1:17">
      <c r="A2580" s="7">
        <v>2577</v>
      </c>
      <c r="B2580" s="335" t="s">
        <v>5485</v>
      </c>
      <c r="C2580" s="341" t="s">
        <v>5659</v>
      </c>
      <c r="D2580" s="341" t="s">
        <v>38</v>
      </c>
      <c r="E2580" s="341" t="s">
        <v>22</v>
      </c>
      <c r="F2580" s="341" t="s">
        <v>440</v>
      </c>
      <c r="G2580" s="8" t="s">
        <v>24</v>
      </c>
      <c r="H2580" s="341" t="s">
        <v>2914</v>
      </c>
      <c r="I2580" s="341" t="s">
        <v>3542</v>
      </c>
      <c r="J2580" s="335" t="s">
        <v>34</v>
      </c>
      <c r="K2580" s="341">
        <v>2021.08</v>
      </c>
      <c r="L2580" s="341" t="s">
        <v>1149</v>
      </c>
      <c r="M2580" s="341" t="s">
        <v>3181</v>
      </c>
      <c r="N2580" s="341" t="s">
        <v>5672</v>
      </c>
      <c r="O2580" s="335" t="s">
        <v>37</v>
      </c>
      <c r="P2580" s="7">
        <v>1500</v>
      </c>
      <c r="Q2580" s="339"/>
    </row>
    <row r="2581" s="2" customFormat="1" spans="1:17">
      <c r="A2581" s="7">
        <v>2578</v>
      </c>
      <c r="B2581" s="335" t="s">
        <v>5485</v>
      </c>
      <c r="C2581" s="341" t="s">
        <v>5659</v>
      </c>
      <c r="D2581" s="341" t="s">
        <v>1407</v>
      </c>
      <c r="E2581" s="341" t="s">
        <v>22</v>
      </c>
      <c r="F2581" s="341" t="s">
        <v>142</v>
      </c>
      <c r="G2581" s="8" t="s">
        <v>24</v>
      </c>
      <c r="H2581" s="341" t="s">
        <v>753</v>
      </c>
      <c r="I2581" s="341" t="s">
        <v>3542</v>
      </c>
      <c r="J2581" s="335" t="s">
        <v>34</v>
      </c>
      <c r="K2581" s="341">
        <v>2021.09</v>
      </c>
      <c r="L2581" s="341" t="s">
        <v>1242</v>
      </c>
      <c r="M2581" s="341" t="s">
        <v>3181</v>
      </c>
      <c r="N2581" s="341" t="s">
        <v>3559</v>
      </c>
      <c r="O2581" s="335" t="s">
        <v>37</v>
      </c>
      <c r="P2581" s="7">
        <v>1500</v>
      </c>
      <c r="Q2581" s="339"/>
    </row>
    <row r="2582" s="2" customFormat="1" spans="1:17">
      <c r="A2582" s="7">
        <v>2579</v>
      </c>
      <c r="B2582" s="335" t="s">
        <v>5485</v>
      </c>
      <c r="C2582" s="341" t="s">
        <v>5659</v>
      </c>
      <c r="D2582" s="341" t="s">
        <v>251</v>
      </c>
      <c r="E2582" s="341" t="s">
        <v>22</v>
      </c>
      <c r="F2582" s="341" t="s">
        <v>1193</v>
      </c>
      <c r="G2582" s="8" t="s">
        <v>24</v>
      </c>
      <c r="H2582" s="7" t="s">
        <v>326</v>
      </c>
      <c r="I2582" s="341" t="s">
        <v>3542</v>
      </c>
      <c r="J2582" s="335" t="s">
        <v>34</v>
      </c>
      <c r="K2582" s="341">
        <v>2021.09</v>
      </c>
      <c r="L2582" s="341" t="s">
        <v>5673</v>
      </c>
      <c r="M2582" s="341" t="s">
        <v>2047</v>
      </c>
      <c r="N2582" s="341" t="s">
        <v>5674</v>
      </c>
      <c r="O2582" s="335" t="s">
        <v>325</v>
      </c>
      <c r="P2582" s="7">
        <v>1500</v>
      </c>
      <c r="Q2582" s="339"/>
    </row>
    <row r="2583" s="2" customFormat="1" spans="1:17">
      <c r="A2583" s="7">
        <v>2580</v>
      </c>
      <c r="B2583" s="335" t="s">
        <v>5485</v>
      </c>
      <c r="C2583" s="341" t="s">
        <v>5659</v>
      </c>
      <c r="D2583" s="341" t="s">
        <v>21</v>
      </c>
      <c r="E2583" s="341" t="s">
        <v>22</v>
      </c>
      <c r="F2583" s="341" t="s">
        <v>783</v>
      </c>
      <c r="G2583" s="8" t="s">
        <v>24</v>
      </c>
      <c r="H2583" s="341" t="s">
        <v>5675</v>
      </c>
      <c r="I2583" s="341" t="s">
        <v>3507</v>
      </c>
      <c r="J2583" s="341" t="s">
        <v>34</v>
      </c>
      <c r="K2583" s="341" t="s">
        <v>2569</v>
      </c>
      <c r="L2583" s="341" t="s">
        <v>5676</v>
      </c>
      <c r="M2583" s="341" t="s">
        <v>3256</v>
      </c>
      <c r="N2583" s="341" t="s">
        <v>5677</v>
      </c>
      <c r="O2583" s="335" t="s">
        <v>325</v>
      </c>
      <c r="P2583" s="7">
        <v>1500</v>
      </c>
      <c r="Q2583" s="341"/>
    </row>
    <row r="2584" s="2" customFormat="1" spans="1:17">
      <c r="A2584" s="7">
        <v>2581</v>
      </c>
      <c r="B2584" s="335" t="s">
        <v>5485</v>
      </c>
      <c r="C2584" s="339" t="s">
        <v>5678</v>
      </c>
      <c r="D2584" s="339" t="s">
        <v>5679</v>
      </c>
      <c r="E2584" s="339" t="s">
        <v>22</v>
      </c>
      <c r="F2584" s="340" t="s">
        <v>372</v>
      </c>
      <c r="G2584" s="8" t="s">
        <v>24</v>
      </c>
      <c r="H2584" s="335" t="s">
        <v>330</v>
      </c>
      <c r="I2584" s="335" t="s">
        <v>3507</v>
      </c>
      <c r="J2584" s="335" t="s">
        <v>34</v>
      </c>
      <c r="K2584" s="340">
        <v>2020.09</v>
      </c>
      <c r="L2584" s="339" t="s">
        <v>5680</v>
      </c>
      <c r="M2584" s="340" t="s">
        <v>5681</v>
      </c>
      <c r="N2584" s="340" t="s">
        <v>5574</v>
      </c>
      <c r="O2584" s="335" t="s">
        <v>30</v>
      </c>
      <c r="P2584" s="7">
        <v>1500</v>
      </c>
      <c r="Q2584" s="339"/>
    </row>
    <row r="2585" s="2" customFormat="1" spans="1:17">
      <c r="A2585" s="7">
        <v>2582</v>
      </c>
      <c r="B2585" s="335" t="s">
        <v>5485</v>
      </c>
      <c r="C2585" s="339" t="s">
        <v>5678</v>
      </c>
      <c r="D2585" s="339" t="s">
        <v>3578</v>
      </c>
      <c r="E2585" s="339" t="s">
        <v>44</v>
      </c>
      <c r="F2585" s="340" t="s">
        <v>391</v>
      </c>
      <c r="G2585" s="8" t="s">
        <v>24</v>
      </c>
      <c r="H2585" s="7" t="s">
        <v>326</v>
      </c>
      <c r="I2585" s="335" t="s">
        <v>3507</v>
      </c>
      <c r="J2585" s="335" t="s">
        <v>34</v>
      </c>
      <c r="K2585" s="340">
        <v>2020.08</v>
      </c>
      <c r="L2585" s="339" t="s">
        <v>5680</v>
      </c>
      <c r="M2585" s="340" t="s">
        <v>593</v>
      </c>
      <c r="N2585" s="340" t="s">
        <v>5682</v>
      </c>
      <c r="O2585" s="335" t="s">
        <v>30</v>
      </c>
      <c r="P2585" s="7">
        <v>1500</v>
      </c>
      <c r="Q2585" s="339"/>
    </row>
    <row r="2586" s="2" customFormat="1" spans="1:17">
      <c r="A2586" s="7">
        <v>2583</v>
      </c>
      <c r="B2586" s="335" t="s">
        <v>5485</v>
      </c>
      <c r="C2586" s="339" t="s">
        <v>5678</v>
      </c>
      <c r="D2586" s="339" t="s">
        <v>5683</v>
      </c>
      <c r="E2586" s="339" t="s">
        <v>44</v>
      </c>
      <c r="F2586" s="340" t="s">
        <v>83</v>
      </c>
      <c r="G2586" s="8" t="s">
        <v>24</v>
      </c>
      <c r="H2586" s="7" t="s">
        <v>326</v>
      </c>
      <c r="I2586" s="335" t="s">
        <v>3505</v>
      </c>
      <c r="J2586" s="335" t="s">
        <v>34</v>
      </c>
      <c r="K2586" s="340">
        <v>2019.09</v>
      </c>
      <c r="L2586" s="339" t="s">
        <v>5684</v>
      </c>
      <c r="M2586" s="340" t="s">
        <v>303</v>
      </c>
      <c r="N2586" s="340" t="s">
        <v>3559</v>
      </c>
      <c r="O2586" s="335" t="s">
        <v>30</v>
      </c>
      <c r="P2586" s="7">
        <v>1500</v>
      </c>
      <c r="Q2586" s="339"/>
    </row>
    <row r="2587" s="2" customFormat="1" spans="1:17">
      <c r="A2587" s="7">
        <v>2584</v>
      </c>
      <c r="B2587" s="335" t="s">
        <v>5485</v>
      </c>
      <c r="C2587" s="339" t="s">
        <v>5678</v>
      </c>
      <c r="D2587" s="339" t="s">
        <v>5685</v>
      </c>
      <c r="E2587" s="339" t="s">
        <v>5520</v>
      </c>
      <c r="F2587" s="340" t="s">
        <v>119</v>
      </c>
      <c r="G2587" s="8" t="s">
        <v>24</v>
      </c>
      <c r="H2587" s="335" t="s">
        <v>5686</v>
      </c>
      <c r="I2587" s="335" t="s">
        <v>5522</v>
      </c>
      <c r="J2587" s="335" t="s">
        <v>5687</v>
      </c>
      <c r="K2587" s="340" t="s">
        <v>5688</v>
      </c>
      <c r="L2587" s="339" t="s">
        <v>5689</v>
      </c>
      <c r="M2587" s="340" t="s">
        <v>4129</v>
      </c>
      <c r="N2587" s="340" t="s">
        <v>5690</v>
      </c>
      <c r="O2587" s="335" t="s">
        <v>37</v>
      </c>
      <c r="P2587" s="7">
        <v>1500</v>
      </c>
      <c r="Q2587" s="339"/>
    </row>
    <row r="2588" s="2" customFormat="1" spans="1:17">
      <c r="A2588" s="7">
        <v>2585</v>
      </c>
      <c r="B2588" s="335" t="s">
        <v>5485</v>
      </c>
      <c r="C2588" s="339" t="s">
        <v>5678</v>
      </c>
      <c r="D2588" s="339" t="s">
        <v>3578</v>
      </c>
      <c r="E2588" s="339" t="s">
        <v>22</v>
      </c>
      <c r="F2588" s="340" t="s">
        <v>741</v>
      </c>
      <c r="G2588" s="8" t="s">
        <v>24</v>
      </c>
      <c r="H2588" s="335" t="s">
        <v>109</v>
      </c>
      <c r="I2588" s="335" t="s">
        <v>3542</v>
      </c>
      <c r="J2588" s="335" t="s">
        <v>1365</v>
      </c>
      <c r="K2588" s="340" t="s">
        <v>2582</v>
      </c>
      <c r="L2588" s="339" t="s">
        <v>5689</v>
      </c>
      <c r="M2588" s="340" t="s">
        <v>4129</v>
      </c>
      <c r="N2588" s="340" t="s">
        <v>5690</v>
      </c>
      <c r="O2588" s="335" t="s">
        <v>37</v>
      </c>
      <c r="P2588" s="7">
        <v>1500</v>
      </c>
      <c r="Q2588" s="339"/>
    </row>
    <row r="2589" s="2" customFormat="1" spans="1:17">
      <c r="A2589" s="7">
        <v>2586</v>
      </c>
      <c r="B2589" s="335" t="s">
        <v>5485</v>
      </c>
      <c r="C2589" s="339" t="s">
        <v>5678</v>
      </c>
      <c r="D2589" s="339" t="s">
        <v>3578</v>
      </c>
      <c r="E2589" s="339" t="s">
        <v>44</v>
      </c>
      <c r="F2589" s="340" t="s">
        <v>334</v>
      </c>
      <c r="G2589" s="8" t="s">
        <v>24</v>
      </c>
      <c r="H2589" s="335" t="s">
        <v>40</v>
      </c>
      <c r="I2589" s="335" t="s">
        <v>3542</v>
      </c>
      <c r="J2589" s="335" t="s">
        <v>26</v>
      </c>
      <c r="K2589" s="335">
        <v>2021.09</v>
      </c>
      <c r="L2589" s="335" t="s">
        <v>5691</v>
      </c>
      <c r="M2589" s="335" t="s">
        <v>3238</v>
      </c>
      <c r="N2589" s="340" t="s">
        <v>5490</v>
      </c>
      <c r="O2589" s="335" t="s">
        <v>30</v>
      </c>
      <c r="P2589" s="7">
        <v>1500</v>
      </c>
      <c r="Q2589" s="339"/>
    </row>
    <row r="2590" s="2" customFormat="1" spans="1:17">
      <c r="A2590" s="7">
        <v>2587</v>
      </c>
      <c r="B2590" s="335" t="s">
        <v>5485</v>
      </c>
      <c r="C2590" s="339" t="s">
        <v>5678</v>
      </c>
      <c r="D2590" s="339" t="s">
        <v>3578</v>
      </c>
      <c r="E2590" s="339" t="s">
        <v>22</v>
      </c>
      <c r="F2590" s="340" t="s">
        <v>268</v>
      </c>
      <c r="G2590" s="8" t="s">
        <v>24</v>
      </c>
      <c r="H2590" s="335" t="s">
        <v>5692</v>
      </c>
      <c r="I2590" s="335" t="s">
        <v>3507</v>
      </c>
      <c r="J2590" s="341" t="s">
        <v>34</v>
      </c>
      <c r="K2590" s="340">
        <v>2020.08</v>
      </c>
      <c r="L2590" s="341" t="s">
        <v>5693</v>
      </c>
      <c r="M2590" s="340" t="s">
        <v>1173</v>
      </c>
      <c r="N2590" s="340" t="s">
        <v>5534</v>
      </c>
      <c r="O2590" s="335" t="s">
        <v>325</v>
      </c>
      <c r="P2590" s="7">
        <v>1500</v>
      </c>
      <c r="Q2590" s="339"/>
    </row>
    <row r="2591" s="2" customFormat="1" spans="1:17">
      <c r="A2591" s="7">
        <v>2588</v>
      </c>
      <c r="B2591" s="335" t="s">
        <v>5485</v>
      </c>
      <c r="C2591" s="340" t="s">
        <v>5678</v>
      </c>
      <c r="D2591" s="340" t="s">
        <v>5694</v>
      </c>
      <c r="E2591" s="340" t="s">
        <v>22</v>
      </c>
      <c r="F2591" s="340" t="s">
        <v>513</v>
      </c>
      <c r="G2591" s="8" t="s">
        <v>24</v>
      </c>
      <c r="H2591" s="340" t="s">
        <v>2086</v>
      </c>
      <c r="I2591" s="340" t="s">
        <v>3542</v>
      </c>
      <c r="J2591" s="340" t="s">
        <v>1365</v>
      </c>
      <c r="K2591" s="340">
        <v>2021.09</v>
      </c>
      <c r="L2591" s="340" t="s">
        <v>5695</v>
      </c>
      <c r="M2591" s="340" t="s">
        <v>1290</v>
      </c>
      <c r="N2591" s="340" t="s">
        <v>5534</v>
      </c>
      <c r="O2591" s="335" t="s">
        <v>325</v>
      </c>
      <c r="P2591" s="7">
        <v>1500</v>
      </c>
      <c r="Q2591" s="339"/>
    </row>
    <row r="2592" s="2" customFormat="1" spans="1:17">
      <c r="A2592" s="7">
        <v>2589</v>
      </c>
      <c r="B2592" s="335" t="s">
        <v>5485</v>
      </c>
      <c r="C2592" s="340" t="s">
        <v>5678</v>
      </c>
      <c r="D2592" s="340" t="s">
        <v>5696</v>
      </c>
      <c r="E2592" s="340" t="s">
        <v>44</v>
      </c>
      <c r="F2592" s="340" t="s">
        <v>329</v>
      </c>
      <c r="G2592" s="8" t="s">
        <v>24</v>
      </c>
      <c r="H2592" s="340" t="s">
        <v>40</v>
      </c>
      <c r="I2592" s="340" t="s">
        <v>3542</v>
      </c>
      <c r="J2592" s="340" t="s">
        <v>26</v>
      </c>
      <c r="K2592" s="340">
        <v>2021.09</v>
      </c>
      <c r="L2592" s="340" t="s">
        <v>5697</v>
      </c>
      <c r="M2592" s="340" t="s">
        <v>5698</v>
      </c>
      <c r="N2592" s="340" t="s">
        <v>5534</v>
      </c>
      <c r="O2592" s="335" t="s">
        <v>30</v>
      </c>
      <c r="P2592" s="7">
        <v>1500</v>
      </c>
      <c r="Q2592" s="339"/>
    </row>
    <row r="2593" s="2" customFormat="1" spans="1:17">
      <c r="A2593" s="7">
        <v>2590</v>
      </c>
      <c r="B2593" s="335" t="s">
        <v>5485</v>
      </c>
      <c r="C2593" s="339" t="s">
        <v>5699</v>
      </c>
      <c r="D2593" s="339" t="s">
        <v>5700</v>
      </c>
      <c r="E2593" s="339" t="s">
        <v>44</v>
      </c>
      <c r="F2593" s="340" t="s">
        <v>306</v>
      </c>
      <c r="G2593" s="8" t="s">
        <v>24</v>
      </c>
      <c r="H2593" s="335" t="s">
        <v>971</v>
      </c>
      <c r="I2593" s="335" t="s">
        <v>3507</v>
      </c>
      <c r="J2593" s="335" t="s">
        <v>34</v>
      </c>
      <c r="K2593" s="340" t="s">
        <v>2569</v>
      </c>
      <c r="L2593" s="339" t="s">
        <v>5701</v>
      </c>
      <c r="M2593" s="340" t="s">
        <v>453</v>
      </c>
      <c r="N2593" s="340" t="s">
        <v>3559</v>
      </c>
      <c r="O2593" s="335" t="s">
        <v>30</v>
      </c>
      <c r="P2593" s="7">
        <v>1500</v>
      </c>
      <c r="Q2593" s="339"/>
    </row>
    <row r="2594" s="2" customFormat="1" spans="1:17">
      <c r="A2594" s="7">
        <v>2591</v>
      </c>
      <c r="B2594" s="335" t="s">
        <v>5485</v>
      </c>
      <c r="C2594" s="339" t="s">
        <v>5699</v>
      </c>
      <c r="D2594" s="339" t="s">
        <v>5702</v>
      </c>
      <c r="E2594" s="339" t="s">
        <v>5621</v>
      </c>
      <c r="F2594" s="340" t="s">
        <v>100</v>
      </c>
      <c r="G2594" s="8" t="s">
        <v>24</v>
      </c>
      <c r="H2594" s="335" t="s">
        <v>5703</v>
      </c>
      <c r="I2594" s="335" t="s">
        <v>3507</v>
      </c>
      <c r="J2594" s="335" t="s">
        <v>34</v>
      </c>
      <c r="K2594" s="340">
        <v>2020.08</v>
      </c>
      <c r="L2594" s="339" t="s">
        <v>2815</v>
      </c>
      <c r="M2594" s="340" t="s">
        <v>493</v>
      </c>
      <c r="N2594" s="340" t="s">
        <v>3559</v>
      </c>
      <c r="O2594" s="335" t="s">
        <v>5704</v>
      </c>
      <c r="P2594" s="7">
        <v>1500</v>
      </c>
      <c r="Q2594" s="339"/>
    </row>
    <row r="2595" s="2" customFormat="1" spans="1:17">
      <c r="A2595" s="7">
        <v>2592</v>
      </c>
      <c r="B2595" s="335" t="s">
        <v>5485</v>
      </c>
      <c r="C2595" s="339" t="s">
        <v>5699</v>
      </c>
      <c r="D2595" s="339" t="s">
        <v>5705</v>
      </c>
      <c r="E2595" s="339" t="s">
        <v>44</v>
      </c>
      <c r="F2595" s="340" t="s">
        <v>100</v>
      </c>
      <c r="G2595" s="8" t="s">
        <v>24</v>
      </c>
      <c r="H2595" s="335" t="s">
        <v>330</v>
      </c>
      <c r="I2595" s="335" t="s">
        <v>3507</v>
      </c>
      <c r="J2595" s="335" t="s">
        <v>34</v>
      </c>
      <c r="K2595" s="340">
        <v>2020.08</v>
      </c>
      <c r="L2595" s="339" t="s">
        <v>2815</v>
      </c>
      <c r="M2595" s="340" t="s">
        <v>493</v>
      </c>
      <c r="N2595" s="340" t="s">
        <v>3559</v>
      </c>
      <c r="O2595" s="335" t="s">
        <v>30</v>
      </c>
      <c r="P2595" s="7">
        <v>1500</v>
      </c>
      <c r="Q2595" s="339"/>
    </row>
    <row r="2596" s="2" customFormat="1" spans="1:17">
      <c r="A2596" s="7">
        <v>2593</v>
      </c>
      <c r="B2596" s="335" t="s">
        <v>5485</v>
      </c>
      <c r="C2596" s="339" t="s">
        <v>5699</v>
      </c>
      <c r="D2596" s="339" t="s">
        <v>4243</v>
      </c>
      <c r="E2596" s="339" t="s">
        <v>44</v>
      </c>
      <c r="F2596" s="340" t="s">
        <v>391</v>
      </c>
      <c r="G2596" s="8" t="s">
        <v>24</v>
      </c>
      <c r="H2596" s="335" t="s">
        <v>5706</v>
      </c>
      <c r="I2596" s="335" t="s">
        <v>3507</v>
      </c>
      <c r="J2596" s="335" t="s">
        <v>34</v>
      </c>
      <c r="K2596" s="340">
        <v>2020.09</v>
      </c>
      <c r="L2596" s="339" t="s">
        <v>5707</v>
      </c>
      <c r="M2596" s="340" t="s">
        <v>3832</v>
      </c>
      <c r="N2596" s="340" t="s">
        <v>3559</v>
      </c>
      <c r="O2596" s="335" t="s">
        <v>37</v>
      </c>
      <c r="P2596" s="7">
        <v>1500</v>
      </c>
      <c r="Q2596" s="339"/>
    </row>
    <row r="2597" s="2" customFormat="1" spans="1:17">
      <c r="A2597" s="7">
        <v>2594</v>
      </c>
      <c r="B2597" s="335" t="s">
        <v>5485</v>
      </c>
      <c r="C2597" s="339" t="s">
        <v>5699</v>
      </c>
      <c r="D2597" s="339" t="s">
        <v>2815</v>
      </c>
      <c r="E2597" s="339" t="s">
        <v>44</v>
      </c>
      <c r="F2597" s="340" t="s">
        <v>63</v>
      </c>
      <c r="G2597" s="8" t="s">
        <v>24</v>
      </c>
      <c r="H2597" s="335" t="s">
        <v>2804</v>
      </c>
      <c r="I2597" s="335" t="s">
        <v>3507</v>
      </c>
      <c r="J2597" s="335" t="s">
        <v>34</v>
      </c>
      <c r="K2597" s="340">
        <v>2020.09</v>
      </c>
      <c r="L2597" s="339" t="s">
        <v>1242</v>
      </c>
      <c r="M2597" s="340" t="s">
        <v>5708</v>
      </c>
      <c r="N2597" s="340" t="s">
        <v>5709</v>
      </c>
      <c r="O2597" s="335" t="s">
        <v>37</v>
      </c>
      <c r="P2597" s="7">
        <v>1500</v>
      </c>
      <c r="Q2597" s="339"/>
    </row>
    <row r="2598" s="2" customFormat="1" spans="1:17">
      <c r="A2598" s="7">
        <v>2595</v>
      </c>
      <c r="B2598" s="335" t="s">
        <v>5485</v>
      </c>
      <c r="C2598" s="339" t="s">
        <v>5699</v>
      </c>
      <c r="D2598" s="339" t="s">
        <v>141</v>
      </c>
      <c r="E2598" s="339" t="s">
        <v>22</v>
      </c>
      <c r="F2598" s="339" t="s">
        <v>206</v>
      </c>
      <c r="G2598" s="8" t="s">
        <v>24</v>
      </c>
      <c r="H2598" s="339" t="s">
        <v>70</v>
      </c>
      <c r="I2598" s="339" t="s">
        <v>3505</v>
      </c>
      <c r="J2598" s="339" t="s">
        <v>1365</v>
      </c>
      <c r="K2598" s="339">
        <v>2019.09</v>
      </c>
      <c r="L2598" s="339" t="s">
        <v>5710</v>
      </c>
      <c r="M2598" s="339" t="s">
        <v>3098</v>
      </c>
      <c r="N2598" s="339" t="s">
        <v>3315</v>
      </c>
      <c r="O2598" s="335" t="s">
        <v>608</v>
      </c>
      <c r="P2598" s="7">
        <v>1500</v>
      </c>
      <c r="Q2598" s="339"/>
    </row>
    <row r="2599" s="2" customFormat="1" spans="1:17">
      <c r="A2599" s="7">
        <v>2596</v>
      </c>
      <c r="B2599" s="335" t="s">
        <v>5485</v>
      </c>
      <c r="C2599" s="339" t="s">
        <v>5699</v>
      </c>
      <c r="D2599" s="339" t="s">
        <v>5711</v>
      </c>
      <c r="E2599" s="339" t="s">
        <v>44</v>
      </c>
      <c r="F2599" s="340" t="s">
        <v>391</v>
      </c>
      <c r="G2599" s="8" t="s">
        <v>24</v>
      </c>
      <c r="H2599" s="7" t="s">
        <v>326</v>
      </c>
      <c r="I2599" s="335" t="s">
        <v>3507</v>
      </c>
      <c r="J2599" s="335" t="s">
        <v>34</v>
      </c>
      <c r="K2599" s="340" t="s">
        <v>2569</v>
      </c>
      <c r="L2599" s="339" t="s">
        <v>5712</v>
      </c>
      <c r="M2599" s="340" t="s">
        <v>5713</v>
      </c>
      <c r="N2599" s="340" t="s">
        <v>3559</v>
      </c>
      <c r="O2599" s="335" t="s">
        <v>37</v>
      </c>
      <c r="P2599" s="7">
        <v>1500</v>
      </c>
      <c r="Q2599" s="339"/>
    </row>
    <row r="2600" s="2" customFormat="1" spans="1:17">
      <c r="A2600" s="7">
        <v>2597</v>
      </c>
      <c r="B2600" s="335" t="s">
        <v>5485</v>
      </c>
      <c r="C2600" s="339" t="s">
        <v>5699</v>
      </c>
      <c r="D2600" s="339" t="s">
        <v>148</v>
      </c>
      <c r="E2600" s="339" t="s">
        <v>22</v>
      </c>
      <c r="F2600" s="340" t="s">
        <v>32</v>
      </c>
      <c r="G2600" s="8" t="s">
        <v>24</v>
      </c>
      <c r="H2600" s="7" t="s">
        <v>326</v>
      </c>
      <c r="I2600" s="335" t="s">
        <v>3505</v>
      </c>
      <c r="J2600" s="335" t="s">
        <v>34</v>
      </c>
      <c r="K2600" s="340">
        <v>2019.09</v>
      </c>
      <c r="L2600" s="339" t="s">
        <v>5714</v>
      </c>
      <c r="M2600" s="340" t="s">
        <v>3040</v>
      </c>
      <c r="N2600" s="340" t="s">
        <v>5715</v>
      </c>
      <c r="O2600" s="335" t="s">
        <v>325</v>
      </c>
      <c r="P2600" s="7">
        <v>1500</v>
      </c>
      <c r="Q2600" s="339"/>
    </row>
    <row r="2601" s="2" customFormat="1" spans="1:17">
      <c r="A2601" s="7">
        <v>2598</v>
      </c>
      <c r="B2601" s="335" t="s">
        <v>5485</v>
      </c>
      <c r="C2601" s="339" t="s">
        <v>5699</v>
      </c>
      <c r="D2601" s="339" t="s">
        <v>5716</v>
      </c>
      <c r="E2601" s="339" t="s">
        <v>44</v>
      </c>
      <c r="F2601" s="340" t="s">
        <v>898</v>
      </c>
      <c r="G2601" s="8" t="s">
        <v>24</v>
      </c>
      <c r="H2601" s="7" t="s">
        <v>326</v>
      </c>
      <c r="I2601" s="335" t="s">
        <v>3507</v>
      </c>
      <c r="J2601" s="335" t="s">
        <v>34</v>
      </c>
      <c r="K2601" s="340">
        <v>2020.09</v>
      </c>
      <c r="L2601" s="339" t="s">
        <v>5716</v>
      </c>
      <c r="M2601" s="340" t="s">
        <v>898</v>
      </c>
      <c r="N2601" s="340" t="s">
        <v>3315</v>
      </c>
      <c r="O2601" s="335" t="s">
        <v>488</v>
      </c>
      <c r="P2601" s="7">
        <v>1500</v>
      </c>
      <c r="Q2601" s="339"/>
    </row>
    <row r="2602" s="2" customFormat="1" spans="1:17">
      <c r="A2602" s="7">
        <v>2599</v>
      </c>
      <c r="B2602" s="335" t="s">
        <v>5485</v>
      </c>
      <c r="C2602" s="339" t="s">
        <v>5699</v>
      </c>
      <c r="D2602" s="339" t="s">
        <v>5605</v>
      </c>
      <c r="E2602" s="339" t="s">
        <v>44</v>
      </c>
      <c r="F2602" s="339" t="s">
        <v>287</v>
      </c>
      <c r="G2602" s="8" t="s">
        <v>24</v>
      </c>
      <c r="H2602" s="7" t="s">
        <v>326</v>
      </c>
      <c r="I2602" s="339" t="s">
        <v>3542</v>
      </c>
      <c r="J2602" s="335" t="s">
        <v>34</v>
      </c>
      <c r="K2602" s="339">
        <v>2021.09</v>
      </c>
      <c r="L2602" s="339" t="s">
        <v>5605</v>
      </c>
      <c r="M2602" s="339" t="s">
        <v>80</v>
      </c>
      <c r="N2602" s="339" t="s">
        <v>5717</v>
      </c>
      <c r="O2602" s="335" t="s">
        <v>30</v>
      </c>
      <c r="P2602" s="7">
        <v>1500</v>
      </c>
      <c r="Q2602" s="339"/>
    </row>
    <row r="2603" s="2" customFormat="1" spans="1:17">
      <c r="A2603" s="7">
        <v>2600</v>
      </c>
      <c r="B2603" s="335" t="s">
        <v>5485</v>
      </c>
      <c r="C2603" s="339" t="s">
        <v>5699</v>
      </c>
      <c r="D2603" s="339" t="s">
        <v>5718</v>
      </c>
      <c r="E2603" s="339" t="s">
        <v>22</v>
      </c>
      <c r="F2603" s="339" t="s">
        <v>268</v>
      </c>
      <c r="G2603" s="8" t="s">
        <v>24</v>
      </c>
      <c r="H2603" s="339" t="s">
        <v>330</v>
      </c>
      <c r="I2603" s="339" t="s">
        <v>3542</v>
      </c>
      <c r="J2603" s="335" t="s">
        <v>34</v>
      </c>
      <c r="K2603" s="339">
        <v>2021.09</v>
      </c>
      <c r="L2603" s="339" t="s">
        <v>2493</v>
      </c>
      <c r="M2603" s="339" t="s">
        <v>5719</v>
      </c>
      <c r="N2603" s="339" t="s">
        <v>3559</v>
      </c>
      <c r="O2603" s="335" t="s">
        <v>37</v>
      </c>
      <c r="P2603" s="7">
        <v>1500</v>
      </c>
      <c r="Q2603" s="339"/>
    </row>
    <row r="2604" s="2" customFormat="1" spans="1:17">
      <c r="A2604" s="7">
        <v>2601</v>
      </c>
      <c r="B2604" s="335" t="s">
        <v>5485</v>
      </c>
      <c r="C2604" s="340" t="s">
        <v>5699</v>
      </c>
      <c r="D2604" s="340" t="s">
        <v>141</v>
      </c>
      <c r="E2604" s="340" t="s">
        <v>44</v>
      </c>
      <c r="F2604" s="340" t="s">
        <v>1040</v>
      </c>
      <c r="G2604" s="8" t="s">
        <v>24</v>
      </c>
      <c r="H2604" s="340" t="s">
        <v>1073</v>
      </c>
      <c r="I2604" s="340" t="s">
        <v>3542</v>
      </c>
      <c r="J2604" s="340" t="s">
        <v>34</v>
      </c>
      <c r="K2604" s="340" t="s">
        <v>2582</v>
      </c>
      <c r="L2604" s="340" t="s">
        <v>3511</v>
      </c>
      <c r="M2604" s="340" t="s">
        <v>3290</v>
      </c>
      <c r="N2604" s="340" t="s">
        <v>3559</v>
      </c>
      <c r="O2604" s="335" t="s">
        <v>37</v>
      </c>
      <c r="P2604" s="7">
        <v>1500</v>
      </c>
      <c r="Q2604" s="340"/>
    </row>
    <row r="2605" s="2" customFormat="1" spans="1:17">
      <c r="A2605" s="7">
        <v>2602</v>
      </c>
      <c r="B2605" s="335" t="s">
        <v>5485</v>
      </c>
      <c r="C2605" s="339" t="s">
        <v>5699</v>
      </c>
      <c r="D2605" s="339" t="s">
        <v>5720</v>
      </c>
      <c r="E2605" s="339" t="s">
        <v>44</v>
      </c>
      <c r="F2605" s="340" t="s">
        <v>1040</v>
      </c>
      <c r="G2605" s="8" t="s">
        <v>24</v>
      </c>
      <c r="H2605" s="335" t="s">
        <v>3716</v>
      </c>
      <c r="I2605" s="335" t="s">
        <v>3602</v>
      </c>
      <c r="J2605" s="335" t="s">
        <v>26</v>
      </c>
      <c r="K2605" s="340">
        <v>2018.09</v>
      </c>
      <c r="L2605" s="339" t="s">
        <v>411</v>
      </c>
      <c r="M2605" s="340" t="s">
        <v>4381</v>
      </c>
      <c r="N2605" s="340" t="s">
        <v>3559</v>
      </c>
      <c r="O2605" s="335" t="s">
        <v>37</v>
      </c>
      <c r="P2605" s="7">
        <v>1500</v>
      </c>
      <c r="Q2605" s="339"/>
    </row>
    <row r="2606" s="2" customFormat="1" spans="1:17">
      <c r="A2606" s="7">
        <v>2603</v>
      </c>
      <c r="B2606" s="335" t="s">
        <v>5485</v>
      </c>
      <c r="C2606" s="340" t="s">
        <v>5699</v>
      </c>
      <c r="D2606" s="340" t="s">
        <v>5721</v>
      </c>
      <c r="E2606" s="340" t="s">
        <v>22</v>
      </c>
      <c r="F2606" s="340" t="s">
        <v>171</v>
      </c>
      <c r="G2606" s="8" t="s">
        <v>24</v>
      </c>
      <c r="H2606" s="340" t="s">
        <v>126</v>
      </c>
      <c r="I2606" s="340" t="s">
        <v>3542</v>
      </c>
      <c r="J2606" s="340" t="s">
        <v>1365</v>
      </c>
      <c r="K2606" s="340" t="s">
        <v>2582</v>
      </c>
      <c r="L2606" s="340" t="s">
        <v>4087</v>
      </c>
      <c r="M2606" s="340" t="s">
        <v>5722</v>
      </c>
      <c r="N2606" s="340" t="s">
        <v>5534</v>
      </c>
      <c r="O2606" s="335" t="s">
        <v>37</v>
      </c>
      <c r="P2606" s="7">
        <v>1500</v>
      </c>
      <c r="Q2606" s="339"/>
    </row>
    <row r="2607" s="2" customFormat="1" spans="1:17">
      <c r="A2607" s="7">
        <v>2604</v>
      </c>
      <c r="B2607" s="335" t="s">
        <v>5485</v>
      </c>
      <c r="C2607" s="340" t="s">
        <v>5699</v>
      </c>
      <c r="D2607" s="340" t="s">
        <v>2470</v>
      </c>
      <c r="E2607" s="340" t="s">
        <v>44</v>
      </c>
      <c r="F2607" s="340" t="s">
        <v>171</v>
      </c>
      <c r="G2607" s="8" t="s">
        <v>24</v>
      </c>
      <c r="H2607" s="340" t="s">
        <v>2654</v>
      </c>
      <c r="I2607" s="340" t="s">
        <v>3542</v>
      </c>
      <c r="J2607" s="246" t="s">
        <v>1365</v>
      </c>
      <c r="K2607" s="340" t="s">
        <v>2582</v>
      </c>
      <c r="L2607" s="340" t="s">
        <v>5723</v>
      </c>
      <c r="M2607" s="340" t="s">
        <v>5724</v>
      </c>
      <c r="N2607" s="340" t="s">
        <v>5534</v>
      </c>
      <c r="O2607" s="335" t="s">
        <v>2215</v>
      </c>
      <c r="P2607" s="7">
        <v>1500</v>
      </c>
      <c r="Q2607" s="339"/>
    </row>
    <row r="2608" s="2" customFormat="1" spans="1:17">
      <c r="A2608" s="7">
        <v>2605</v>
      </c>
      <c r="B2608" s="335" t="s">
        <v>5485</v>
      </c>
      <c r="C2608" s="340" t="s">
        <v>5699</v>
      </c>
      <c r="D2608" s="340" t="s">
        <v>141</v>
      </c>
      <c r="E2608" s="340" t="s">
        <v>44</v>
      </c>
      <c r="F2608" s="340" t="s">
        <v>142</v>
      </c>
      <c r="G2608" s="8" t="s">
        <v>24</v>
      </c>
      <c r="H2608" s="340" t="s">
        <v>4309</v>
      </c>
      <c r="I2608" s="340" t="s">
        <v>3542</v>
      </c>
      <c r="J2608" s="340" t="s">
        <v>34</v>
      </c>
      <c r="K2608" s="340">
        <v>2021.09</v>
      </c>
      <c r="L2608" s="340" t="s">
        <v>5725</v>
      </c>
      <c r="M2608" s="340" t="s">
        <v>931</v>
      </c>
      <c r="N2608" s="340" t="s">
        <v>3559</v>
      </c>
      <c r="O2608" s="335" t="s">
        <v>37</v>
      </c>
      <c r="P2608" s="7">
        <v>1500</v>
      </c>
      <c r="Q2608" s="339"/>
    </row>
    <row r="2609" s="2" customFormat="1" spans="1:17">
      <c r="A2609" s="7">
        <v>2606</v>
      </c>
      <c r="B2609" s="335" t="s">
        <v>5485</v>
      </c>
      <c r="C2609" s="339" t="s">
        <v>5726</v>
      </c>
      <c r="D2609" s="339" t="s">
        <v>5727</v>
      </c>
      <c r="E2609" s="339" t="s">
        <v>44</v>
      </c>
      <c r="F2609" s="340" t="s">
        <v>275</v>
      </c>
      <c r="G2609" s="8" t="s">
        <v>24</v>
      </c>
      <c r="H2609" s="335" t="s">
        <v>568</v>
      </c>
      <c r="I2609" s="335" t="s">
        <v>3542</v>
      </c>
      <c r="J2609" s="335" t="s">
        <v>34</v>
      </c>
      <c r="K2609" s="340" t="s">
        <v>2582</v>
      </c>
      <c r="L2609" s="339" t="s">
        <v>5728</v>
      </c>
      <c r="M2609" s="340" t="s">
        <v>2321</v>
      </c>
      <c r="N2609" s="340" t="s">
        <v>5534</v>
      </c>
      <c r="O2609" s="335" t="s">
        <v>30</v>
      </c>
      <c r="P2609" s="7">
        <v>1500</v>
      </c>
      <c r="Q2609" s="339"/>
    </row>
    <row r="2610" s="2" customFormat="1" spans="1:17">
      <c r="A2610" s="7">
        <v>2607</v>
      </c>
      <c r="B2610" s="335" t="s">
        <v>5485</v>
      </c>
      <c r="C2610" s="339" t="s">
        <v>5726</v>
      </c>
      <c r="D2610" s="339" t="s">
        <v>5729</v>
      </c>
      <c r="E2610" s="339" t="s">
        <v>44</v>
      </c>
      <c r="F2610" s="340" t="s">
        <v>889</v>
      </c>
      <c r="G2610" s="8" t="s">
        <v>24</v>
      </c>
      <c r="H2610" s="335" t="s">
        <v>983</v>
      </c>
      <c r="I2610" s="335" t="s">
        <v>3542</v>
      </c>
      <c r="J2610" s="335" t="s">
        <v>1365</v>
      </c>
      <c r="K2610" s="340" t="s">
        <v>2582</v>
      </c>
      <c r="L2610" s="339" t="s">
        <v>5730</v>
      </c>
      <c r="M2610" s="340" t="s">
        <v>5731</v>
      </c>
      <c r="N2610" s="340" t="s">
        <v>5534</v>
      </c>
      <c r="O2610" s="335" t="s">
        <v>37</v>
      </c>
      <c r="P2610" s="7">
        <v>1500</v>
      </c>
      <c r="Q2610" s="339"/>
    </row>
    <row r="2611" s="2" customFormat="1" spans="1:17">
      <c r="A2611" s="7">
        <v>2608</v>
      </c>
      <c r="B2611" s="335" t="s">
        <v>5485</v>
      </c>
      <c r="C2611" s="339" t="s">
        <v>5726</v>
      </c>
      <c r="D2611" s="339" t="s">
        <v>5732</v>
      </c>
      <c r="E2611" s="339" t="s">
        <v>44</v>
      </c>
      <c r="F2611" s="340" t="s">
        <v>32</v>
      </c>
      <c r="G2611" s="8" t="s">
        <v>24</v>
      </c>
      <c r="H2611" s="335" t="s">
        <v>2398</v>
      </c>
      <c r="I2611" s="335" t="s">
        <v>3507</v>
      </c>
      <c r="J2611" s="335" t="s">
        <v>34</v>
      </c>
      <c r="K2611" s="340">
        <v>2020.09</v>
      </c>
      <c r="L2611" s="339" t="s">
        <v>5733</v>
      </c>
      <c r="M2611" s="340" t="s">
        <v>5734</v>
      </c>
      <c r="N2611" s="340" t="s">
        <v>5534</v>
      </c>
      <c r="O2611" s="335" t="s">
        <v>30</v>
      </c>
      <c r="P2611" s="7">
        <v>1500</v>
      </c>
      <c r="Q2611" s="339"/>
    </row>
    <row r="2612" s="2" customFormat="1" spans="1:17">
      <c r="A2612" s="7">
        <v>2609</v>
      </c>
      <c r="B2612" s="335" t="s">
        <v>5485</v>
      </c>
      <c r="C2612" s="339" t="s">
        <v>5726</v>
      </c>
      <c r="D2612" s="339" t="s">
        <v>5735</v>
      </c>
      <c r="E2612" s="339" t="s">
        <v>44</v>
      </c>
      <c r="F2612" s="340" t="s">
        <v>83</v>
      </c>
      <c r="G2612" s="8" t="s">
        <v>24</v>
      </c>
      <c r="H2612" s="335" t="s">
        <v>253</v>
      </c>
      <c r="I2612" s="335" t="s">
        <v>3602</v>
      </c>
      <c r="J2612" s="335" t="s">
        <v>26</v>
      </c>
      <c r="K2612" s="340" t="s">
        <v>5736</v>
      </c>
      <c r="L2612" s="339" t="s">
        <v>5737</v>
      </c>
      <c r="M2612" s="340" t="s">
        <v>2744</v>
      </c>
      <c r="N2612" s="340" t="s">
        <v>5534</v>
      </c>
      <c r="O2612" s="335" t="s">
        <v>37</v>
      </c>
      <c r="P2612" s="7">
        <v>1500</v>
      </c>
      <c r="Q2612" s="339"/>
    </row>
    <row r="2613" s="2" customFormat="1" spans="1:17">
      <c r="A2613" s="7">
        <v>2610</v>
      </c>
      <c r="B2613" s="335" t="s">
        <v>5485</v>
      </c>
      <c r="C2613" s="339" t="s">
        <v>5726</v>
      </c>
      <c r="D2613" s="339" t="s">
        <v>5738</v>
      </c>
      <c r="E2613" s="339" t="s">
        <v>22</v>
      </c>
      <c r="F2613" s="340" t="s">
        <v>1068</v>
      </c>
      <c r="G2613" s="8" t="s">
        <v>24</v>
      </c>
      <c r="H2613" s="335" t="s">
        <v>70</v>
      </c>
      <c r="I2613" s="335" t="s">
        <v>3505</v>
      </c>
      <c r="J2613" s="335" t="s">
        <v>26</v>
      </c>
      <c r="K2613" s="340">
        <v>2019.09</v>
      </c>
      <c r="L2613" s="339" t="s">
        <v>5739</v>
      </c>
      <c r="M2613" s="340" t="s">
        <v>5740</v>
      </c>
      <c r="N2613" s="340" t="s">
        <v>5490</v>
      </c>
      <c r="O2613" s="335" t="s">
        <v>37</v>
      </c>
      <c r="P2613" s="7">
        <v>1500</v>
      </c>
      <c r="Q2613" s="339"/>
    </row>
    <row r="2614" s="2" customFormat="1" spans="1:17">
      <c r="A2614" s="7">
        <v>2611</v>
      </c>
      <c r="B2614" s="335" t="s">
        <v>5485</v>
      </c>
      <c r="C2614" s="339" t="s">
        <v>5726</v>
      </c>
      <c r="D2614" s="339" t="s">
        <v>5741</v>
      </c>
      <c r="E2614" s="339" t="s">
        <v>22</v>
      </c>
      <c r="F2614" s="340" t="s">
        <v>32</v>
      </c>
      <c r="G2614" s="8" t="s">
        <v>24</v>
      </c>
      <c r="H2614" s="335" t="s">
        <v>4309</v>
      </c>
      <c r="I2614" s="335" t="s">
        <v>3505</v>
      </c>
      <c r="J2614" s="335" t="s">
        <v>34</v>
      </c>
      <c r="K2614" s="340">
        <v>2019.09</v>
      </c>
      <c r="L2614" s="339" t="s">
        <v>5742</v>
      </c>
      <c r="M2614" s="340" t="s">
        <v>1820</v>
      </c>
      <c r="N2614" s="340" t="s">
        <v>5534</v>
      </c>
      <c r="O2614" s="335" t="s">
        <v>325</v>
      </c>
      <c r="P2614" s="7">
        <v>1500</v>
      </c>
      <c r="Q2614" s="339"/>
    </row>
    <row r="2615" s="2" customFormat="1" spans="1:17">
      <c r="A2615" s="7">
        <v>2612</v>
      </c>
      <c r="B2615" s="335" t="s">
        <v>5485</v>
      </c>
      <c r="C2615" s="339" t="s">
        <v>5726</v>
      </c>
      <c r="D2615" s="339" t="s">
        <v>5743</v>
      </c>
      <c r="E2615" s="339" t="s">
        <v>44</v>
      </c>
      <c r="F2615" s="340" t="s">
        <v>133</v>
      </c>
      <c r="G2615" s="8" t="s">
        <v>24</v>
      </c>
      <c r="H2615" s="335" t="s">
        <v>578</v>
      </c>
      <c r="I2615" s="335" t="s">
        <v>3505</v>
      </c>
      <c r="J2615" s="335" t="s">
        <v>34</v>
      </c>
      <c r="K2615" s="340">
        <v>2019.09</v>
      </c>
      <c r="L2615" s="339" t="s">
        <v>5744</v>
      </c>
      <c r="M2615" s="340" t="s">
        <v>131</v>
      </c>
      <c r="N2615" s="340" t="s">
        <v>5534</v>
      </c>
      <c r="O2615" s="335" t="s">
        <v>30</v>
      </c>
      <c r="P2615" s="7">
        <v>1500</v>
      </c>
      <c r="Q2615" s="339"/>
    </row>
    <row r="2616" s="2" customFormat="1" spans="1:17">
      <c r="A2616" s="7">
        <v>2613</v>
      </c>
      <c r="B2616" s="335" t="s">
        <v>5485</v>
      </c>
      <c r="C2616" s="339" t="s">
        <v>5726</v>
      </c>
      <c r="D2616" s="339" t="s">
        <v>5745</v>
      </c>
      <c r="E2616" s="339" t="s">
        <v>22</v>
      </c>
      <c r="F2616" s="340" t="s">
        <v>440</v>
      </c>
      <c r="G2616" s="8" t="s">
        <v>24</v>
      </c>
      <c r="H2616" s="335" t="s">
        <v>2914</v>
      </c>
      <c r="I2616" s="335" t="s">
        <v>3542</v>
      </c>
      <c r="J2616" s="335" t="s">
        <v>34</v>
      </c>
      <c r="K2616" s="335">
        <v>2021.08</v>
      </c>
      <c r="L2616" s="339" t="s">
        <v>5746</v>
      </c>
      <c r="M2616" s="340" t="s">
        <v>5747</v>
      </c>
      <c r="N2616" s="340" t="s">
        <v>5534</v>
      </c>
      <c r="O2616" s="335" t="s">
        <v>325</v>
      </c>
      <c r="P2616" s="7">
        <v>1500</v>
      </c>
      <c r="Q2616" s="339"/>
    </row>
    <row r="2617" s="2" customFormat="1" spans="1:17">
      <c r="A2617" s="7">
        <v>2614</v>
      </c>
      <c r="B2617" s="335" t="s">
        <v>5485</v>
      </c>
      <c r="C2617" s="339" t="s">
        <v>5726</v>
      </c>
      <c r="D2617" s="339" t="s">
        <v>5745</v>
      </c>
      <c r="E2617" s="339" t="s">
        <v>44</v>
      </c>
      <c r="F2617" s="340" t="s">
        <v>1068</v>
      </c>
      <c r="G2617" s="8" t="s">
        <v>24</v>
      </c>
      <c r="H2617" s="335" t="s">
        <v>1603</v>
      </c>
      <c r="I2617" s="335" t="s">
        <v>3505</v>
      </c>
      <c r="J2617" s="335" t="s">
        <v>1365</v>
      </c>
      <c r="K2617" s="340" t="s">
        <v>2324</v>
      </c>
      <c r="L2617" s="339" t="s">
        <v>5748</v>
      </c>
      <c r="M2617" s="339" t="s">
        <v>5749</v>
      </c>
      <c r="N2617" s="339" t="s">
        <v>5534</v>
      </c>
      <c r="O2617" s="335" t="s">
        <v>37</v>
      </c>
      <c r="P2617" s="7">
        <v>1500</v>
      </c>
      <c r="Q2617" s="339"/>
    </row>
    <row r="2618" s="2" customFormat="1" spans="1:17">
      <c r="A2618" s="7">
        <v>2615</v>
      </c>
      <c r="B2618" s="335" t="s">
        <v>5485</v>
      </c>
      <c r="C2618" s="340" t="s">
        <v>5726</v>
      </c>
      <c r="D2618" s="340" t="s">
        <v>5750</v>
      </c>
      <c r="E2618" s="340" t="s">
        <v>44</v>
      </c>
      <c r="F2618" s="340" t="s">
        <v>898</v>
      </c>
      <c r="G2618" s="8" t="s">
        <v>24</v>
      </c>
      <c r="H2618" s="340" t="s">
        <v>561</v>
      </c>
      <c r="I2618" s="340" t="s">
        <v>3542</v>
      </c>
      <c r="J2618" s="340" t="s">
        <v>1365</v>
      </c>
      <c r="K2618" s="340" t="s">
        <v>2582</v>
      </c>
      <c r="L2618" s="340" t="s">
        <v>5751</v>
      </c>
      <c r="M2618" s="340" t="s">
        <v>5752</v>
      </c>
      <c r="N2618" s="340" t="s">
        <v>5534</v>
      </c>
      <c r="O2618" s="335" t="s">
        <v>37</v>
      </c>
      <c r="P2618" s="7">
        <v>1500</v>
      </c>
      <c r="Q2618" s="339"/>
    </row>
    <row r="2619" s="2" customFormat="1" spans="1:17">
      <c r="A2619" s="7">
        <v>2616</v>
      </c>
      <c r="B2619" s="335" t="s">
        <v>5485</v>
      </c>
      <c r="C2619" s="339" t="s">
        <v>5753</v>
      </c>
      <c r="D2619" s="339" t="s">
        <v>5754</v>
      </c>
      <c r="E2619" s="339" t="s">
        <v>44</v>
      </c>
      <c r="F2619" s="340" t="s">
        <v>100</v>
      </c>
      <c r="G2619" s="8" t="s">
        <v>24</v>
      </c>
      <c r="H2619" s="335" t="s">
        <v>1439</v>
      </c>
      <c r="I2619" s="335" t="s">
        <v>3507</v>
      </c>
      <c r="J2619" s="335" t="s">
        <v>34</v>
      </c>
      <c r="K2619" s="340">
        <v>2020.08</v>
      </c>
      <c r="L2619" s="339" t="s">
        <v>5755</v>
      </c>
      <c r="M2619" s="340" t="s">
        <v>1383</v>
      </c>
      <c r="N2619" s="340" t="s">
        <v>5756</v>
      </c>
      <c r="O2619" s="335" t="s">
        <v>30</v>
      </c>
      <c r="P2619" s="7">
        <v>1500</v>
      </c>
      <c r="Q2619" s="339"/>
    </row>
    <row r="2620" s="2" customFormat="1" spans="1:17">
      <c r="A2620" s="7">
        <v>2617</v>
      </c>
      <c r="B2620" s="335" t="s">
        <v>5485</v>
      </c>
      <c r="C2620" s="339" t="s">
        <v>5753</v>
      </c>
      <c r="D2620" s="339" t="s">
        <v>5757</v>
      </c>
      <c r="E2620" s="339" t="s">
        <v>44</v>
      </c>
      <c r="F2620" s="340" t="s">
        <v>268</v>
      </c>
      <c r="G2620" s="8" t="s">
        <v>24</v>
      </c>
      <c r="H2620" s="335" t="s">
        <v>650</v>
      </c>
      <c r="I2620" s="335" t="s">
        <v>3507</v>
      </c>
      <c r="J2620" s="335" t="s">
        <v>34</v>
      </c>
      <c r="K2620" s="340">
        <v>2020.07</v>
      </c>
      <c r="L2620" s="339" t="s">
        <v>2878</v>
      </c>
      <c r="M2620" s="340" t="s">
        <v>5758</v>
      </c>
      <c r="N2620" s="340" t="s">
        <v>5534</v>
      </c>
      <c r="O2620" s="335" t="s">
        <v>30</v>
      </c>
      <c r="P2620" s="7">
        <v>1500</v>
      </c>
      <c r="Q2620" s="339"/>
    </row>
    <row r="2621" s="2" customFormat="1" spans="1:17">
      <c r="A2621" s="7">
        <v>2618</v>
      </c>
      <c r="B2621" s="335" t="s">
        <v>5485</v>
      </c>
      <c r="C2621" s="339" t="s">
        <v>5753</v>
      </c>
      <c r="D2621" s="339" t="s">
        <v>2266</v>
      </c>
      <c r="E2621" s="339" t="s">
        <v>44</v>
      </c>
      <c r="F2621" s="340" t="s">
        <v>854</v>
      </c>
      <c r="G2621" s="8" t="s">
        <v>24</v>
      </c>
      <c r="H2621" s="335" t="s">
        <v>1439</v>
      </c>
      <c r="I2621" s="335" t="s">
        <v>3505</v>
      </c>
      <c r="J2621" s="335" t="s">
        <v>34</v>
      </c>
      <c r="K2621" s="340">
        <v>2019.08</v>
      </c>
      <c r="L2621" s="339" t="s">
        <v>5759</v>
      </c>
      <c r="M2621" s="340" t="s">
        <v>2043</v>
      </c>
      <c r="N2621" s="340" t="s">
        <v>719</v>
      </c>
      <c r="O2621" s="335" t="s">
        <v>292</v>
      </c>
      <c r="P2621" s="7">
        <v>1500</v>
      </c>
      <c r="Q2621" s="339"/>
    </row>
    <row r="2622" s="2" customFormat="1" spans="1:17">
      <c r="A2622" s="7">
        <v>2619</v>
      </c>
      <c r="B2622" s="335" t="s">
        <v>5485</v>
      </c>
      <c r="C2622" s="340" t="s">
        <v>5753</v>
      </c>
      <c r="D2622" s="340" t="s">
        <v>141</v>
      </c>
      <c r="E2622" s="340" t="s">
        <v>22</v>
      </c>
      <c r="F2622" s="340" t="s">
        <v>171</v>
      </c>
      <c r="G2622" s="8" t="s">
        <v>24</v>
      </c>
      <c r="H2622" s="340" t="s">
        <v>2394</v>
      </c>
      <c r="I2622" s="340" t="s">
        <v>3507</v>
      </c>
      <c r="J2622" s="340" t="s">
        <v>1365</v>
      </c>
      <c r="K2622" s="340" t="s">
        <v>2327</v>
      </c>
      <c r="L2622" s="340" t="s">
        <v>3756</v>
      </c>
      <c r="M2622" s="340" t="s">
        <v>5760</v>
      </c>
      <c r="N2622" s="340" t="s">
        <v>3559</v>
      </c>
      <c r="O2622" s="335" t="s">
        <v>37</v>
      </c>
      <c r="P2622" s="7">
        <v>1500</v>
      </c>
      <c r="Q2622" s="339"/>
    </row>
    <row r="2623" s="2" customFormat="1" spans="1:17">
      <c r="A2623" s="7">
        <v>2620</v>
      </c>
      <c r="B2623" s="335" t="s">
        <v>5485</v>
      </c>
      <c r="C2623" s="340" t="s">
        <v>5753</v>
      </c>
      <c r="D2623" s="340" t="s">
        <v>5761</v>
      </c>
      <c r="E2623" s="340" t="s">
        <v>22</v>
      </c>
      <c r="F2623" s="340" t="s">
        <v>39</v>
      </c>
      <c r="G2623" s="8" t="s">
        <v>24</v>
      </c>
      <c r="H2623" s="340" t="s">
        <v>5762</v>
      </c>
      <c r="I2623" s="340" t="s">
        <v>3542</v>
      </c>
      <c r="J2623" s="340" t="s">
        <v>34</v>
      </c>
      <c r="K2623" s="340">
        <v>2021.09</v>
      </c>
      <c r="L2623" s="340" t="s">
        <v>5763</v>
      </c>
      <c r="M2623" s="340" t="s">
        <v>1423</v>
      </c>
      <c r="N2623" s="340" t="s">
        <v>731</v>
      </c>
      <c r="O2623" s="335" t="s">
        <v>325</v>
      </c>
      <c r="P2623" s="7">
        <v>1500</v>
      </c>
      <c r="Q2623" s="339"/>
    </row>
    <row r="2624" s="2" customFormat="1" spans="1:17">
      <c r="A2624" s="7">
        <v>2621</v>
      </c>
      <c r="B2624" s="335" t="s">
        <v>5485</v>
      </c>
      <c r="C2624" s="339" t="s">
        <v>5764</v>
      </c>
      <c r="D2624" s="339" t="s">
        <v>161</v>
      </c>
      <c r="E2624" s="339" t="s">
        <v>44</v>
      </c>
      <c r="F2624" s="340" t="s">
        <v>83</v>
      </c>
      <c r="G2624" s="8" t="s">
        <v>24</v>
      </c>
      <c r="H2624" s="7" t="s">
        <v>326</v>
      </c>
      <c r="I2624" s="335" t="s">
        <v>3505</v>
      </c>
      <c r="J2624" s="335" t="s">
        <v>34</v>
      </c>
      <c r="K2624" s="340">
        <v>2019.09</v>
      </c>
      <c r="L2624" s="339" t="s">
        <v>3646</v>
      </c>
      <c r="M2624" s="340" t="s">
        <v>2401</v>
      </c>
      <c r="N2624" s="340" t="s">
        <v>3315</v>
      </c>
      <c r="O2624" s="335" t="s">
        <v>30</v>
      </c>
      <c r="P2624" s="7">
        <v>1500</v>
      </c>
      <c r="Q2624" s="339"/>
    </row>
    <row r="2625" s="2" customFormat="1" spans="1:17">
      <c r="A2625" s="7">
        <v>2622</v>
      </c>
      <c r="B2625" s="335" t="s">
        <v>5485</v>
      </c>
      <c r="C2625" s="339" t="s">
        <v>5764</v>
      </c>
      <c r="D2625" s="339" t="s">
        <v>5765</v>
      </c>
      <c r="E2625" s="339" t="s">
        <v>44</v>
      </c>
      <c r="F2625" s="340" t="s">
        <v>166</v>
      </c>
      <c r="G2625" s="8" t="s">
        <v>24</v>
      </c>
      <c r="H2625" s="7" t="s">
        <v>326</v>
      </c>
      <c r="I2625" s="335" t="s">
        <v>3505</v>
      </c>
      <c r="J2625" s="335" t="s">
        <v>34</v>
      </c>
      <c r="K2625" s="340">
        <v>2019.09</v>
      </c>
      <c r="L2625" s="339" t="s">
        <v>5766</v>
      </c>
      <c r="M2625" s="340" t="s">
        <v>1556</v>
      </c>
      <c r="N2625" s="340" t="s">
        <v>719</v>
      </c>
      <c r="O2625" s="335" t="s">
        <v>30</v>
      </c>
      <c r="P2625" s="7">
        <v>1500</v>
      </c>
      <c r="Q2625" s="339"/>
    </row>
    <row r="2626" s="2" customFormat="1" spans="1:17">
      <c r="A2626" s="7">
        <v>2623</v>
      </c>
      <c r="B2626" s="335" t="s">
        <v>5485</v>
      </c>
      <c r="C2626" s="343" t="s">
        <v>5764</v>
      </c>
      <c r="D2626" s="343" t="s">
        <v>5767</v>
      </c>
      <c r="E2626" s="343" t="s">
        <v>44</v>
      </c>
      <c r="F2626" s="344" t="s">
        <v>1798</v>
      </c>
      <c r="G2626" s="8" t="s">
        <v>24</v>
      </c>
      <c r="H2626" s="345" t="s">
        <v>5768</v>
      </c>
      <c r="I2626" s="345" t="s">
        <v>3505</v>
      </c>
      <c r="J2626" s="345" t="s">
        <v>34</v>
      </c>
      <c r="K2626" s="344">
        <v>2019.09</v>
      </c>
      <c r="L2626" s="343" t="s">
        <v>5769</v>
      </c>
      <c r="M2626" s="344" t="s">
        <v>2813</v>
      </c>
      <c r="N2626" s="344" t="s">
        <v>5490</v>
      </c>
      <c r="O2626" s="335" t="s">
        <v>30</v>
      </c>
      <c r="P2626" s="7">
        <v>1500</v>
      </c>
      <c r="Q2626" s="343"/>
    </row>
    <row r="2627" s="2" customFormat="1" spans="1:17">
      <c r="A2627" s="7">
        <v>2624</v>
      </c>
      <c r="B2627" s="335" t="s">
        <v>5485</v>
      </c>
      <c r="C2627" s="339" t="s">
        <v>5770</v>
      </c>
      <c r="D2627" s="339" t="s">
        <v>5139</v>
      </c>
      <c r="E2627" s="339" t="s">
        <v>44</v>
      </c>
      <c r="F2627" s="340" t="s">
        <v>195</v>
      </c>
      <c r="G2627" s="8" t="s">
        <v>24</v>
      </c>
      <c r="H2627" s="7" t="s">
        <v>326</v>
      </c>
      <c r="I2627" s="341" t="s">
        <v>3505</v>
      </c>
      <c r="J2627" s="335" t="s">
        <v>34</v>
      </c>
      <c r="K2627" s="340">
        <v>2019.09</v>
      </c>
      <c r="L2627" s="335" t="s">
        <v>5771</v>
      </c>
      <c r="M2627" s="340" t="s">
        <v>303</v>
      </c>
      <c r="N2627" s="340" t="s">
        <v>3559</v>
      </c>
      <c r="O2627" s="335" t="s">
        <v>30</v>
      </c>
      <c r="P2627" s="7">
        <v>1500</v>
      </c>
      <c r="Q2627" s="339"/>
    </row>
    <row r="2628" s="2" customFormat="1" spans="1:17">
      <c r="A2628" s="7">
        <v>2625</v>
      </c>
      <c r="B2628" s="335" t="s">
        <v>5485</v>
      </c>
      <c r="C2628" s="339" t="s">
        <v>5770</v>
      </c>
      <c r="D2628" s="339" t="s">
        <v>5772</v>
      </c>
      <c r="E2628" s="339" t="s">
        <v>5520</v>
      </c>
      <c r="F2628" s="340" t="s">
        <v>230</v>
      </c>
      <c r="G2628" s="8" t="s">
        <v>24</v>
      </c>
      <c r="H2628" s="335" t="s">
        <v>330</v>
      </c>
      <c r="I2628" s="335" t="s">
        <v>5522</v>
      </c>
      <c r="J2628" s="335" t="s">
        <v>34</v>
      </c>
      <c r="K2628" s="340" t="s">
        <v>5773</v>
      </c>
      <c r="L2628" s="339" t="s">
        <v>5774</v>
      </c>
      <c r="M2628" s="340" t="s">
        <v>1541</v>
      </c>
      <c r="N2628" s="340" t="s">
        <v>5534</v>
      </c>
      <c r="O2628" s="335" t="s">
        <v>37</v>
      </c>
      <c r="P2628" s="7">
        <v>1500</v>
      </c>
      <c r="Q2628" s="339"/>
    </row>
    <row r="2629" s="2" customFormat="1" spans="1:17">
      <c r="A2629" s="7">
        <v>2626</v>
      </c>
      <c r="B2629" s="335" t="s">
        <v>5485</v>
      </c>
      <c r="C2629" s="339" t="s">
        <v>5770</v>
      </c>
      <c r="D2629" s="339" t="s">
        <v>5139</v>
      </c>
      <c r="E2629" s="339" t="s">
        <v>22</v>
      </c>
      <c r="F2629" s="340" t="s">
        <v>1040</v>
      </c>
      <c r="G2629" s="8" t="s">
        <v>24</v>
      </c>
      <c r="H2629" s="335" t="s">
        <v>330</v>
      </c>
      <c r="I2629" s="335" t="s">
        <v>3505</v>
      </c>
      <c r="J2629" s="335" t="s">
        <v>34</v>
      </c>
      <c r="K2629" s="340" t="s">
        <v>5775</v>
      </c>
      <c r="L2629" s="339" t="s">
        <v>5774</v>
      </c>
      <c r="M2629" s="340" t="s">
        <v>1541</v>
      </c>
      <c r="N2629" s="340" t="s">
        <v>5534</v>
      </c>
      <c r="O2629" s="335" t="s">
        <v>37</v>
      </c>
      <c r="P2629" s="7">
        <v>1500</v>
      </c>
      <c r="Q2629" s="339"/>
    </row>
    <row r="2630" s="2" customFormat="1" spans="1:17">
      <c r="A2630" s="7">
        <v>2627</v>
      </c>
      <c r="B2630" s="335" t="s">
        <v>5485</v>
      </c>
      <c r="C2630" s="339" t="s">
        <v>5770</v>
      </c>
      <c r="D2630" s="339" t="s">
        <v>5776</v>
      </c>
      <c r="E2630" s="339" t="s">
        <v>44</v>
      </c>
      <c r="F2630" s="339" t="s">
        <v>1220</v>
      </c>
      <c r="G2630" s="8" t="s">
        <v>24</v>
      </c>
      <c r="H2630" s="339" t="s">
        <v>2367</v>
      </c>
      <c r="I2630" s="335" t="s">
        <v>3505</v>
      </c>
      <c r="J2630" s="339" t="s">
        <v>34</v>
      </c>
      <c r="K2630" s="340">
        <v>2019.09</v>
      </c>
      <c r="L2630" s="339" t="s">
        <v>3646</v>
      </c>
      <c r="M2630" s="340" t="s">
        <v>957</v>
      </c>
      <c r="N2630" s="340" t="s">
        <v>5777</v>
      </c>
      <c r="O2630" s="335" t="s">
        <v>37</v>
      </c>
      <c r="P2630" s="7">
        <v>1500</v>
      </c>
      <c r="Q2630" s="339"/>
    </row>
    <row r="2631" s="2" customFormat="1" spans="1:17">
      <c r="A2631" s="7">
        <v>2628</v>
      </c>
      <c r="B2631" s="335" t="s">
        <v>5485</v>
      </c>
      <c r="C2631" s="339" t="s">
        <v>5770</v>
      </c>
      <c r="D2631" s="339" t="s">
        <v>161</v>
      </c>
      <c r="E2631" s="339" t="s">
        <v>22</v>
      </c>
      <c r="F2631" s="340" t="s">
        <v>153</v>
      </c>
      <c r="G2631" s="8" t="s">
        <v>24</v>
      </c>
      <c r="H2631" s="335" t="s">
        <v>70</v>
      </c>
      <c r="I2631" s="335" t="s">
        <v>3505</v>
      </c>
      <c r="J2631" s="341" t="s">
        <v>26</v>
      </c>
      <c r="K2631" s="335">
        <v>2019.09</v>
      </c>
      <c r="L2631" s="341" t="s">
        <v>5778</v>
      </c>
      <c r="M2631" s="335" t="s">
        <v>5779</v>
      </c>
      <c r="N2631" s="340" t="s">
        <v>5534</v>
      </c>
      <c r="O2631" s="335" t="s">
        <v>37</v>
      </c>
      <c r="P2631" s="7">
        <v>1500</v>
      </c>
      <c r="Q2631" s="339"/>
    </row>
    <row r="2632" s="2" customFormat="1" spans="1:17">
      <c r="A2632" s="7">
        <v>2629</v>
      </c>
      <c r="B2632" s="335" t="s">
        <v>5485</v>
      </c>
      <c r="C2632" s="339" t="s">
        <v>5780</v>
      </c>
      <c r="D2632" s="339" t="s">
        <v>5781</v>
      </c>
      <c r="E2632" s="339" t="s">
        <v>44</v>
      </c>
      <c r="F2632" s="340" t="s">
        <v>100</v>
      </c>
      <c r="G2632" s="8" t="s">
        <v>24</v>
      </c>
      <c r="H2632" s="7" t="s">
        <v>326</v>
      </c>
      <c r="I2632" s="335" t="s">
        <v>3507</v>
      </c>
      <c r="J2632" s="339" t="s">
        <v>34</v>
      </c>
      <c r="K2632" s="340">
        <v>2020.09</v>
      </c>
      <c r="L2632" s="339" t="s">
        <v>5782</v>
      </c>
      <c r="M2632" s="340" t="s">
        <v>4480</v>
      </c>
      <c r="N2632" s="340" t="s">
        <v>5534</v>
      </c>
      <c r="O2632" s="335" t="s">
        <v>30</v>
      </c>
      <c r="P2632" s="7">
        <v>1500</v>
      </c>
      <c r="Q2632" s="339"/>
    </row>
    <row r="2633" s="2" customFormat="1" spans="1:17">
      <c r="A2633" s="7">
        <v>2630</v>
      </c>
      <c r="B2633" s="335" t="s">
        <v>5485</v>
      </c>
      <c r="C2633" s="339" t="s">
        <v>5780</v>
      </c>
      <c r="D2633" s="339" t="s">
        <v>5783</v>
      </c>
      <c r="E2633" s="339" t="s">
        <v>44</v>
      </c>
      <c r="F2633" s="340" t="s">
        <v>225</v>
      </c>
      <c r="G2633" s="8" t="s">
        <v>24</v>
      </c>
      <c r="H2633" s="339" t="s">
        <v>5498</v>
      </c>
      <c r="I2633" s="335" t="s">
        <v>3507</v>
      </c>
      <c r="J2633" s="339" t="s">
        <v>34</v>
      </c>
      <c r="K2633" s="340" t="s">
        <v>5557</v>
      </c>
      <c r="L2633" s="339" t="s">
        <v>5784</v>
      </c>
      <c r="M2633" s="340" t="s">
        <v>1672</v>
      </c>
      <c r="N2633" s="340" t="s">
        <v>5785</v>
      </c>
      <c r="O2633" s="335" t="s">
        <v>30</v>
      </c>
      <c r="P2633" s="7">
        <v>1500</v>
      </c>
      <c r="Q2633" s="339"/>
    </row>
    <row r="2634" s="2" customFormat="1" spans="1:17">
      <c r="A2634" s="7">
        <v>2631</v>
      </c>
      <c r="B2634" s="335" t="s">
        <v>5485</v>
      </c>
      <c r="C2634" s="339" t="s">
        <v>5780</v>
      </c>
      <c r="D2634" s="339" t="s">
        <v>5786</v>
      </c>
      <c r="E2634" s="339" t="s">
        <v>44</v>
      </c>
      <c r="F2634" s="340" t="s">
        <v>287</v>
      </c>
      <c r="G2634" s="8" t="s">
        <v>24</v>
      </c>
      <c r="H2634" s="7" t="s">
        <v>326</v>
      </c>
      <c r="I2634" s="335" t="s">
        <v>3542</v>
      </c>
      <c r="J2634" s="339" t="s">
        <v>34</v>
      </c>
      <c r="K2634" s="340" t="s">
        <v>2582</v>
      </c>
      <c r="L2634" s="339" t="s">
        <v>5787</v>
      </c>
      <c r="M2634" s="340" t="s">
        <v>5719</v>
      </c>
      <c r="N2634" s="340" t="s">
        <v>3559</v>
      </c>
      <c r="O2634" s="335" t="s">
        <v>37</v>
      </c>
      <c r="P2634" s="7">
        <v>1500</v>
      </c>
      <c r="Q2634" s="339"/>
    </row>
    <row r="2635" s="2" customFormat="1" spans="1:17">
      <c r="A2635" s="7">
        <v>2632</v>
      </c>
      <c r="B2635" s="335" t="s">
        <v>5485</v>
      </c>
      <c r="C2635" s="339" t="s">
        <v>5788</v>
      </c>
      <c r="D2635" s="339" t="s">
        <v>5789</v>
      </c>
      <c r="E2635" s="339" t="s">
        <v>44</v>
      </c>
      <c r="F2635" s="339" t="s">
        <v>803</v>
      </c>
      <c r="G2635" s="8" t="s">
        <v>24</v>
      </c>
      <c r="H2635" s="339" t="s">
        <v>5790</v>
      </c>
      <c r="I2635" s="335" t="s">
        <v>3505</v>
      </c>
      <c r="J2635" s="339" t="s">
        <v>34</v>
      </c>
      <c r="K2635" s="340" t="s">
        <v>2324</v>
      </c>
      <c r="L2635" s="339" t="s">
        <v>5791</v>
      </c>
      <c r="M2635" s="335" t="s">
        <v>1002</v>
      </c>
      <c r="N2635" s="339" t="s">
        <v>5534</v>
      </c>
      <c r="O2635" s="335" t="s">
        <v>30</v>
      </c>
      <c r="P2635" s="7">
        <v>1500</v>
      </c>
      <c r="Q2635" s="335"/>
    </row>
    <row r="2636" s="2" customFormat="1" spans="1:17">
      <c r="A2636" s="7">
        <v>2633</v>
      </c>
      <c r="B2636" s="335" t="s">
        <v>5485</v>
      </c>
      <c r="C2636" s="339" t="s">
        <v>5788</v>
      </c>
      <c r="D2636" s="339" t="s">
        <v>5792</v>
      </c>
      <c r="E2636" s="339" t="s">
        <v>44</v>
      </c>
      <c r="F2636" s="339" t="s">
        <v>45</v>
      </c>
      <c r="G2636" s="8" t="s">
        <v>24</v>
      </c>
      <c r="H2636" s="339" t="s">
        <v>5793</v>
      </c>
      <c r="I2636" s="335" t="s">
        <v>5522</v>
      </c>
      <c r="J2636" s="339" t="s">
        <v>5687</v>
      </c>
      <c r="K2636" s="339">
        <v>2020.09</v>
      </c>
      <c r="L2636" s="339" t="s">
        <v>789</v>
      </c>
      <c r="M2636" s="335" t="s">
        <v>5794</v>
      </c>
      <c r="N2636" s="339" t="s">
        <v>5795</v>
      </c>
      <c r="O2636" s="335" t="s">
        <v>37</v>
      </c>
      <c r="P2636" s="7">
        <v>1500</v>
      </c>
      <c r="Q2636" s="335"/>
    </row>
    <row r="2637" s="2" customFormat="1" spans="1:17">
      <c r="A2637" s="7">
        <v>2634</v>
      </c>
      <c r="B2637" s="335" t="s">
        <v>5485</v>
      </c>
      <c r="C2637" s="339" t="s">
        <v>5788</v>
      </c>
      <c r="D2637" s="339" t="s">
        <v>5796</v>
      </c>
      <c r="E2637" s="339" t="s">
        <v>44</v>
      </c>
      <c r="F2637" s="340" t="s">
        <v>440</v>
      </c>
      <c r="G2637" s="8" t="s">
        <v>24</v>
      </c>
      <c r="H2637" s="339" t="s">
        <v>4924</v>
      </c>
      <c r="I2637" s="335" t="s">
        <v>3542</v>
      </c>
      <c r="J2637" s="339" t="s">
        <v>26</v>
      </c>
      <c r="K2637" s="339">
        <v>2021.09</v>
      </c>
      <c r="L2637" s="339" t="s">
        <v>789</v>
      </c>
      <c r="M2637" s="335" t="s">
        <v>5794</v>
      </c>
      <c r="N2637" s="339" t="s">
        <v>5795</v>
      </c>
      <c r="O2637" s="335" t="s">
        <v>37</v>
      </c>
      <c r="P2637" s="7">
        <v>1500</v>
      </c>
      <c r="Q2637" s="335"/>
    </row>
    <row r="2638" s="2" customFormat="1" spans="1:17">
      <c r="A2638" s="7">
        <v>2635</v>
      </c>
      <c r="B2638" s="335" t="s">
        <v>5485</v>
      </c>
      <c r="C2638" s="339" t="s">
        <v>5788</v>
      </c>
      <c r="D2638" s="339" t="s">
        <v>5797</v>
      </c>
      <c r="E2638" s="339" t="s">
        <v>44</v>
      </c>
      <c r="F2638" s="339" t="s">
        <v>1096</v>
      </c>
      <c r="G2638" s="8" t="s">
        <v>24</v>
      </c>
      <c r="H2638" s="339" t="s">
        <v>578</v>
      </c>
      <c r="I2638" s="335" t="s">
        <v>3542</v>
      </c>
      <c r="J2638" s="339" t="s">
        <v>34</v>
      </c>
      <c r="K2638" s="339">
        <v>2021.09</v>
      </c>
      <c r="L2638" s="339" t="s">
        <v>5797</v>
      </c>
      <c r="M2638" s="335" t="s">
        <v>1096</v>
      </c>
      <c r="N2638" s="339" t="s">
        <v>5798</v>
      </c>
      <c r="O2638" s="335" t="s">
        <v>488</v>
      </c>
      <c r="P2638" s="7">
        <v>1500</v>
      </c>
      <c r="Q2638" s="335"/>
    </row>
    <row r="2639" s="2" customFormat="1" spans="1:17">
      <c r="A2639" s="7">
        <v>2636</v>
      </c>
      <c r="B2639" s="335" t="s">
        <v>5485</v>
      </c>
      <c r="C2639" s="339" t="s">
        <v>5788</v>
      </c>
      <c r="D2639" s="339" t="s">
        <v>5799</v>
      </c>
      <c r="E2639" s="339" t="s">
        <v>22</v>
      </c>
      <c r="F2639" s="339" t="s">
        <v>225</v>
      </c>
      <c r="G2639" s="8" t="s">
        <v>24</v>
      </c>
      <c r="H2639" s="339" t="s">
        <v>578</v>
      </c>
      <c r="I2639" s="335" t="s">
        <v>3507</v>
      </c>
      <c r="J2639" s="339" t="s">
        <v>34</v>
      </c>
      <c r="K2639" s="339">
        <v>2020.09</v>
      </c>
      <c r="L2639" s="339" t="s">
        <v>1308</v>
      </c>
      <c r="M2639" s="335" t="s">
        <v>332</v>
      </c>
      <c r="N2639" s="339" t="s">
        <v>5800</v>
      </c>
      <c r="O2639" s="335" t="s">
        <v>325</v>
      </c>
      <c r="P2639" s="7">
        <v>1500</v>
      </c>
      <c r="Q2639" s="335"/>
    </row>
    <row r="2640" s="2" customFormat="1" spans="1:17">
      <c r="A2640" s="7">
        <v>2637</v>
      </c>
      <c r="B2640" s="335" t="s">
        <v>5485</v>
      </c>
      <c r="C2640" s="339" t="s">
        <v>5788</v>
      </c>
      <c r="D2640" s="339" t="s">
        <v>5801</v>
      </c>
      <c r="E2640" s="341" t="s">
        <v>22</v>
      </c>
      <c r="F2640" s="340" t="s">
        <v>391</v>
      </c>
      <c r="G2640" s="8" t="s">
        <v>24</v>
      </c>
      <c r="H2640" s="335" t="s">
        <v>497</v>
      </c>
      <c r="I2640" s="341" t="s">
        <v>3507</v>
      </c>
      <c r="J2640" s="339" t="s">
        <v>34</v>
      </c>
      <c r="K2640" s="339">
        <v>2020.09</v>
      </c>
      <c r="L2640" s="335" t="s">
        <v>5802</v>
      </c>
      <c r="M2640" s="335" t="s">
        <v>618</v>
      </c>
      <c r="N2640" s="335" t="s">
        <v>5803</v>
      </c>
      <c r="O2640" s="335" t="s">
        <v>37</v>
      </c>
      <c r="P2640" s="7">
        <v>1500</v>
      </c>
      <c r="Q2640" s="339"/>
    </row>
    <row r="2641" s="2" customFormat="1" spans="1:17">
      <c r="A2641" s="7">
        <v>2638</v>
      </c>
      <c r="B2641" s="335" t="s">
        <v>5485</v>
      </c>
      <c r="C2641" s="340" t="s">
        <v>5788</v>
      </c>
      <c r="D2641" s="340" t="s">
        <v>5804</v>
      </c>
      <c r="E2641" s="340" t="s">
        <v>44</v>
      </c>
      <c r="F2641" s="340" t="s">
        <v>287</v>
      </c>
      <c r="G2641" s="8" t="s">
        <v>24</v>
      </c>
      <c r="H2641" s="340" t="s">
        <v>3679</v>
      </c>
      <c r="I2641" s="340" t="s">
        <v>3542</v>
      </c>
      <c r="J2641" s="341" t="s">
        <v>34</v>
      </c>
      <c r="K2641" s="340" t="s">
        <v>2582</v>
      </c>
      <c r="L2641" s="340" t="s">
        <v>5805</v>
      </c>
      <c r="M2641" s="340" t="s">
        <v>1901</v>
      </c>
      <c r="N2641" s="340" t="s">
        <v>5534</v>
      </c>
      <c r="O2641" s="335" t="s">
        <v>30</v>
      </c>
      <c r="P2641" s="7">
        <v>1500</v>
      </c>
      <c r="Q2641" s="339"/>
    </row>
    <row r="2642" s="2" customFormat="1" spans="1:17">
      <c r="A2642" s="7">
        <v>2639</v>
      </c>
      <c r="B2642" s="335" t="s">
        <v>5485</v>
      </c>
      <c r="C2642" s="340" t="s">
        <v>5788</v>
      </c>
      <c r="D2642" s="340" t="s">
        <v>5806</v>
      </c>
      <c r="E2642" s="340" t="s">
        <v>44</v>
      </c>
      <c r="F2642" s="340" t="s">
        <v>89</v>
      </c>
      <c r="G2642" s="8" t="s">
        <v>24</v>
      </c>
      <c r="H2642" s="340" t="s">
        <v>1364</v>
      </c>
      <c r="I2642" s="340" t="s">
        <v>3542</v>
      </c>
      <c r="J2642" s="340" t="s">
        <v>1365</v>
      </c>
      <c r="K2642" s="340" t="s">
        <v>2582</v>
      </c>
      <c r="L2642" s="340" t="s">
        <v>5807</v>
      </c>
      <c r="M2642" s="340" t="s">
        <v>249</v>
      </c>
      <c r="N2642" s="340" t="s">
        <v>5490</v>
      </c>
      <c r="O2642" s="335" t="s">
        <v>30</v>
      </c>
      <c r="P2642" s="7">
        <v>1500</v>
      </c>
      <c r="Q2642" s="339"/>
    </row>
    <row r="2643" s="2" customFormat="1" spans="1:17">
      <c r="A2643" s="7">
        <v>2640</v>
      </c>
      <c r="B2643" s="335" t="s">
        <v>5485</v>
      </c>
      <c r="C2643" s="341" t="s">
        <v>5808</v>
      </c>
      <c r="D2643" s="341" t="s">
        <v>5809</v>
      </c>
      <c r="E2643" s="341" t="s">
        <v>44</v>
      </c>
      <c r="F2643" s="341" t="s">
        <v>372</v>
      </c>
      <c r="G2643" s="8" t="s">
        <v>24</v>
      </c>
      <c r="H2643" s="341" t="s">
        <v>1439</v>
      </c>
      <c r="I2643" s="335" t="s">
        <v>3507</v>
      </c>
      <c r="J2643" s="339" t="s">
        <v>34</v>
      </c>
      <c r="K2643" s="339">
        <v>2020.09</v>
      </c>
      <c r="L2643" s="339" t="s">
        <v>2680</v>
      </c>
      <c r="M2643" s="340" t="s">
        <v>5230</v>
      </c>
      <c r="N2643" s="340" t="s">
        <v>5534</v>
      </c>
      <c r="O2643" s="335" t="s">
        <v>292</v>
      </c>
      <c r="P2643" s="7">
        <v>1500</v>
      </c>
      <c r="Q2643" s="339"/>
    </row>
    <row r="2644" s="2" customFormat="1" spans="1:17">
      <c r="A2644" s="7">
        <v>2641</v>
      </c>
      <c r="B2644" s="335" t="s">
        <v>5485</v>
      </c>
      <c r="C2644" s="341" t="s">
        <v>5808</v>
      </c>
      <c r="D2644" s="341" t="s">
        <v>5810</v>
      </c>
      <c r="E2644" s="341" t="s">
        <v>44</v>
      </c>
      <c r="F2644" s="341" t="s">
        <v>524</v>
      </c>
      <c r="G2644" s="8" t="s">
        <v>24</v>
      </c>
      <c r="H2644" s="341" t="s">
        <v>5811</v>
      </c>
      <c r="I2644" s="335" t="s">
        <v>5668</v>
      </c>
      <c r="J2644" s="341" t="s">
        <v>1365</v>
      </c>
      <c r="K2644" s="339">
        <v>2019.09</v>
      </c>
      <c r="L2644" s="341" t="s">
        <v>1308</v>
      </c>
      <c r="M2644" s="341" t="s">
        <v>5812</v>
      </c>
      <c r="N2644" s="350" t="s">
        <v>5490</v>
      </c>
      <c r="O2644" s="335" t="s">
        <v>5813</v>
      </c>
      <c r="P2644" s="7">
        <v>1500</v>
      </c>
      <c r="Q2644" s="339"/>
    </row>
    <row r="2645" s="2" customFormat="1" spans="1:17">
      <c r="A2645" s="7">
        <v>2642</v>
      </c>
      <c r="B2645" s="335" t="s">
        <v>5485</v>
      </c>
      <c r="C2645" s="341" t="s">
        <v>5808</v>
      </c>
      <c r="D2645" s="341" t="s">
        <v>2445</v>
      </c>
      <c r="E2645" s="341" t="s">
        <v>44</v>
      </c>
      <c r="F2645" s="341" t="s">
        <v>1220</v>
      </c>
      <c r="G2645" s="8" t="s">
        <v>24</v>
      </c>
      <c r="H2645" s="341" t="s">
        <v>46</v>
      </c>
      <c r="I2645" s="335" t="s">
        <v>3542</v>
      </c>
      <c r="J2645" s="341" t="s">
        <v>1365</v>
      </c>
      <c r="K2645" s="339">
        <v>2021.09</v>
      </c>
      <c r="L2645" s="341" t="s">
        <v>1308</v>
      </c>
      <c r="M2645" s="341" t="s">
        <v>5812</v>
      </c>
      <c r="N2645" s="350" t="s">
        <v>5490</v>
      </c>
      <c r="O2645" s="335" t="s">
        <v>325</v>
      </c>
      <c r="P2645" s="7">
        <v>1500</v>
      </c>
      <c r="Q2645" s="339"/>
    </row>
    <row r="2646" s="2" customFormat="1" spans="1:17">
      <c r="A2646" s="7">
        <v>2643</v>
      </c>
      <c r="B2646" s="335" t="s">
        <v>5485</v>
      </c>
      <c r="C2646" s="341" t="s">
        <v>5808</v>
      </c>
      <c r="D2646" s="341" t="s">
        <v>3423</v>
      </c>
      <c r="E2646" s="341" t="s">
        <v>44</v>
      </c>
      <c r="F2646" s="341" t="s">
        <v>854</v>
      </c>
      <c r="G2646" s="8" t="s">
        <v>24</v>
      </c>
      <c r="H2646" s="341" t="s">
        <v>775</v>
      </c>
      <c r="I2646" s="335" t="s">
        <v>3505</v>
      </c>
      <c r="J2646" s="341" t="s">
        <v>1365</v>
      </c>
      <c r="K2646" s="339">
        <v>2019.09</v>
      </c>
      <c r="L2646" s="341" t="s">
        <v>1919</v>
      </c>
      <c r="M2646" s="341" t="s">
        <v>670</v>
      </c>
      <c r="N2646" s="350" t="s">
        <v>5490</v>
      </c>
      <c r="O2646" s="335" t="s">
        <v>30</v>
      </c>
      <c r="P2646" s="7">
        <v>1500</v>
      </c>
      <c r="Q2646" s="339"/>
    </row>
    <row r="2647" s="2" customFormat="1" spans="1:17">
      <c r="A2647" s="7">
        <v>2644</v>
      </c>
      <c r="B2647" s="335" t="s">
        <v>5485</v>
      </c>
      <c r="C2647" s="339" t="s">
        <v>5814</v>
      </c>
      <c r="D2647" s="339" t="s">
        <v>5815</v>
      </c>
      <c r="E2647" s="339" t="s">
        <v>22</v>
      </c>
      <c r="F2647" s="340" t="s">
        <v>1068</v>
      </c>
      <c r="G2647" s="8" t="s">
        <v>24</v>
      </c>
      <c r="H2647" s="7" t="s">
        <v>326</v>
      </c>
      <c r="I2647" s="335" t="s">
        <v>3507</v>
      </c>
      <c r="J2647" s="335" t="s">
        <v>34</v>
      </c>
      <c r="K2647" s="340">
        <v>2020.09</v>
      </c>
      <c r="L2647" s="339" t="s">
        <v>411</v>
      </c>
      <c r="M2647" s="340" t="s">
        <v>2243</v>
      </c>
      <c r="N2647" s="340" t="s">
        <v>3559</v>
      </c>
      <c r="O2647" s="335" t="s">
        <v>325</v>
      </c>
      <c r="P2647" s="7">
        <v>1500</v>
      </c>
      <c r="Q2647" s="339"/>
    </row>
    <row r="2648" s="2" customFormat="1" spans="1:17">
      <c r="A2648" s="7">
        <v>2645</v>
      </c>
      <c r="B2648" s="335" t="s">
        <v>5485</v>
      </c>
      <c r="C2648" s="339" t="s">
        <v>5814</v>
      </c>
      <c r="D2648" s="339" t="s">
        <v>5816</v>
      </c>
      <c r="E2648" s="339" t="s">
        <v>22</v>
      </c>
      <c r="F2648" s="340" t="s">
        <v>391</v>
      </c>
      <c r="G2648" s="8" t="s">
        <v>24</v>
      </c>
      <c r="H2648" s="7" t="s">
        <v>326</v>
      </c>
      <c r="I2648" s="335" t="s">
        <v>3507</v>
      </c>
      <c r="J2648" s="335" t="s">
        <v>34</v>
      </c>
      <c r="K2648" s="340">
        <v>2020.09</v>
      </c>
      <c r="L2648" s="339" t="s">
        <v>5817</v>
      </c>
      <c r="M2648" s="340" t="s">
        <v>549</v>
      </c>
      <c r="N2648" s="340" t="s">
        <v>3559</v>
      </c>
      <c r="O2648" s="335" t="s">
        <v>325</v>
      </c>
      <c r="P2648" s="7">
        <v>1500</v>
      </c>
      <c r="Q2648" s="339"/>
    </row>
    <row r="2649" s="2" customFormat="1" spans="1:17">
      <c r="A2649" s="7">
        <v>2646</v>
      </c>
      <c r="B2649" s="335" t="s">
        <v>5485</v>
      </c>
      <c r="C2649" s="339" t="s">
        <v>5814</v>
      </c>
      <c r="D2649" s="339" t="s">
        <v>5818</v>
      </c>
      <c r="E2649" s="339" t="s">
        <v>22</v>
      </c>
      <c r="F2649" s="340" t="s">
        <v>306</v>
      </c>
      <c r="G2649" s="8" t="s">
        <v>24</v>
      </c>
      <c r="H2649" s="335" t="s">
        <v>3164</v>
      </c>
      <c r="I2649" s="335" t="s">
        <v>3505</v>
      </c>
      <c r="J2649" s="335" t="s">
        <v>34</v>
      </c>
      <c r="K2649" s="340">
        <v>2019.09</v>
      </c>
      <c r="L2649" s="339" t="s">
        <v>5712</v>
      </c>
      <c r="M2649" s="340" t="s">
        <v>2420</v>
      </c>
      <c r="N2649" s="340" t="s">
        <v>5534</v>
      </c>
      <c r="O2649" s="335" t="s">
        <v>608</v>
      </c>
      <c r="P2649" s="7">
        <v>1500</v>
      </c>
      <c r="Q2649" s="339"/>
    </row>
    <row r="2650" s="2" customFormat="1" spans="1:17">
      <c r="A2650" s="7">
        <v>2647</v>
      </c>
      <c r="B2650" s="335" t="s">
        <v>5485</v>
      </c>
      <c r="C2650" s="339" t="s">
        <v>5814</v>
      </c>
      <c r="D2650" s="339" t="s">
        <v>1381</v>
      </c>
      <c r="E2650" s="341" t="s">
        <v>44</v>
      </c>
      <c r="F2650" s="340" t="s">
        <v>984</v>
      </c>
      <c r="G2650" s="8" t="s">
        <v>24</v>
      </c>
      <c r="H2650" s="335" t="s">
        <v>3137</v>
      </c>
      <c r="I2650" s="335" t="s">
        <v>3542</v>
      </c>
      <c r="J2650" s="335" t="s">
        <v>34</v>
      </c>
      <c r="K2650" s="340" t="s">
        <v>2582</v>
      </c>
      <c r="L2650" s="340" t="s">
        <v>5774</v>
      </c>
      <c r="M2650" s="340" t="s">
        <v>1541</v>
      </c>
      <c r="N2650" s="340" t="s">
        <v>5574</v>
      </c>
      <c r="O2650" s="335" t="s">
        <v>37</v>
      </c>
      <c r="P2650" s="7">
        <v>1500</v>
      </c>
      <c r="Q2650" s="339"/>
    </row>
    <row r="2651" s="2" customFormat="1" spans="1:17">
      <c r="A2651" s="7">
        <v>2648</v>
      </c>
      <c r="B2651" s="335" t="s">
        <v>5485</v>
      </c>
      <c r="C2651" s="335" t="s">
        <v>5814</v>
      </c>
      <c r="D2651" s="335" t="s">
        <v>5819</v>
      </c>
      <c r="E2651" s="335" t="s">
        <v>5621</v>
      </c>
      <c r="F2651" s="335" t="s">
        <v>368</v>
      </c>
      <c r="G2651" s="8" t="s">
        <v>24</v>
      </c>
      <c r="H2651" s="335" t="s">
        <v>2367</v>
      </c>
      <c r="I2651" s="335" t="s">
        <v>3542</v>
      </c>
      <c r="J2651" s="335" t="s">
        <v>34</v>
      </c>
      <c r="K2651" s="335">
        <v>2021.09</v>
      </c>
      <c r="L2651" s="335" t="s">
        <v>4747</v>
      </c>
      <c r="M2651" s="335" t="s">
        <v>864</v>
      </c>
      <c r="N2651" s="335" t="s">
        <v>5534</v>
      </c>
      <c r="O2651" s="335" t="s">
        <v>5624</v>
      </c>
      <c r="P2651" s="7">
        <v>1500</v>
      </c>
      <c r="Q2651" s="335"/>
    </row>
    <row r="2652" s="2" customFormat="1" spans="1:17">
      <c r="A2652" s="7">
        <v>2649</v>
      </c>
      <c r="B2652" s="335" t="s">
        <v>5485</v>
      </c>
      <c r="C2652" s="335" t="s">
        <v>5814</v>
      </c>
      <c r="D2652" s="335" t="s">
        <v>1381</v>
      </c>
      <c r="E2652" s="335" t="s">
        <v>44</v>
      </c>
      <c r="F2652" s="335" t="s">
        <v>368</v>
      </c>
      <c r="G2652" s="8" t="s">
        <v>24</v>
      </c>
      <c r="H2652" s="335" t="s">
        <v>2367</v>
      </c>
      <c r="I2652" s="335" t="s">
        <v>3542</v>
      </c>
      <c r="J2652" s="335" t="s">
        <v>34</v>
      </c>
      <c r="K2652" s="335">
        <v>2021.09</v>
      </c>
      <c r="L2652" s="335" t="s">
        <v>4747</v>
      </c>
      <c r="M2652" s="335" t="s">
        <v>864</v>
      </c>
      <c r="N2652" s="335" t="s">
        <v>5534</v>
      </c>
      <c r="O2652" s="335" t="s">
        <v>30</v>
      </c>
      <c r="P2652" s="7">
        <v>1500</v>
      </c>
      <c r="Q2652" s="335"/>
    </row>
    <row r="2653" s="2" customFormat="1" spans="1:17">
      <c r="A2653" s="7">
        <v>2650</v>
      </c>
      <c r="B2653" s="335" t="s">
        <v>5485</v>
      </c>
      <c r="C2653" s="341" t="s">
        <v>5814</v>
      </c>
      <c r="D2653" s="341" t="s">
        <v>1381</v>
      </c>
      <c r="E2653" s="341" t="s">
        <v>44</v>
      </c>
      <c r="F2653" s="341" t="s">
        <v>63</v>
      </c>
      <c r="G2653" s="8" t="s">
        <v>24</v>
      </c>
      <c r="H2653" s="341" t="s">
        <v>2367</v>
      </c>
      <c r="I2653" s="341" t="s">
        <v>3542</v>
      </c>
      <c r="J2653" s="341" t="s">
        <v>34</v>
      </c>
      <c r="K2653" s="341">
        <v>2021.09</v>
      </c>
      <c r="L2653" s="341" t="s">
        <v>5820</v>
      </c>
      <c r="M2653" s="341" t="s">
        <v>5821</v>
      </c>
      <c r="N2653" s="341" t="s">
        <v>3559</v>
      </c>
      <c r="O2653" s="335" t="s">
        <v>37</v>
      </c>
      <c r="P2653" s="7">
        <v>1500</v>
      </c>
      <c r="Q2653" s="341"/>
    </row>
    <row r="2654" s="2" customFormat="1" spans="1:17">
      <c r="A2654" s="7">
        <v>2651</v>
      </c>
      <c r="B2654" s="335" t="s">
        <v>5485</v>
      </c>
      <c r="C2654" s="340" t="s">
        <v>5814</v>
      </c>
      <c r="D2654" s="340" t="s">
        <v>5822</v>
      </c>
      <c r="E2654" s="340" t="s">
        <v>44</v>
      </c>
      <c r="F2654" s="340" t="s">
        <v>45</v>
      </c>
      <c r="G2654" s="8" t="s">
        <v>24</v>
      </c>
      <c r="H2654" s="340" t="s">
        <v>2394</v>
      </c>
      <c r="I2654" s="340" t="s">
        <v>3542</v>
      </c>
      <c r="J2654" s="340" t="s">
        <v>1365</v>
      </c>
      <c r="K2654" s="340" t="s">
        <v>2582</v>
      </c>
      <c r="L2654" s="340" t="s">
        <v>141</v>
      </c>
      <c r="M2654" s="340" t="s">
        <v>891</v>
      </c>
      <c r="N2654" s="340" t="s">
        <v>3559</v>
      </c>
      <c r="O2654" s="335" t="s">
        <v>30</v>
      </c>
      <c r="P2654" s="7">
        <v>1500</v>
      </c>
      <c r="Q2654" s="339"/>
    </row>
    <row r="2655" s="2" customFormat="1" spans="1:17">
      <c r="A2655" s="7">
        <v>2652</v>
      </c>
      <c r="B2655" s="335" t="s">
        <v>5485</v>
      </c>
      <c r="C2655" s="339" t="s">
        <v>5823</v>
      </c>
      <c r="D2655" s="339" t="s">
        <v>3731</v>
      </c>
      <c r="E2655" s="339" t="s">
        <v>44</v>
      </c>
      <c r="F2655" s="340" t="s">
        <v>119</v>
      </c>
      <c r="G2655" s="8" t="s">
        <v>24</v>
      </c>
      <c r="H2655" s="335" t="s">
        <v>4244</v>
      </c>
      <c r="I2655" s="335" t="s">
        <v>3505</v>
      </c>
      <c r="J2655" s="335" t="s">
        <v>34</v>
      </c>
      <c r="K2655" s="340">
        <v>2019.09</v>
      </c>
      <c r="L2655" s="339" t="s">
        <v>5824</v>
      </c>
      <c r="M2655" s="340" t="s">
        <v>1517</v>
      </c>
      <c r="N2655" s="340" t="s">
        <v>5490</v>
      </c>
      <c r="O2655" s="335" t="s">
        <v>30</v>
      </c>
      <c r="P2655" s="7">
        <v>1500</v>
      </c>
      <c r="Q2655" s="335"/>
    </row>
    <row r="2656" s="2" customFormat="1" spans="1:17">
      <c r="A2656" s="7">
        <v>2653</v>
      </c>
      <c r="B2656" s="335" t="s">
        <v>5485</v>
      </c>
      <c r="C2656" s="339" t="s">
        <v>5823</v>
      </c>
      <c r="D2656" s="339" t="s">
        <v>5825</v>
      </c>
      <c r="E2656" s="339" t="s">
        <v>22</v>
      </c>
      <c r="F2656" s="340" t="s">
        <v>783</v>
      </c>
      <c r="G2656" s="8" t="s">
        <v>24</v>
      </c>
      <c r="H2656" s="339" t="s">
        <v>40</v>
      </c>
      <c r="I2656" s="335" t="s">
        <v>3507</v>
      </c>
      <c r="J2656" s="335" t="s">
        <v>34</v>
      </c>
      <c r="K2656" s="340">
        <v>2020.09</v>
      </c>
      <c r="L2656" s="339" t="s">
        <v>3729</v>
      </c>
      <c r="M2656" s="340" t="s">
        <v>769</v>
      </c>
      <c r="N2656" s="350" t="s">
        <v>3315</v>
      </c>
      <c r="O2656" s="335" t="s">
        <v>325</v>
      </c>
      <c r="P2656" s="7">
        <v>1500</v>
      </c>
      <c r="Q2656" s="339"/>
    </row>
    <row r="2657" s="2" customFormat="1" spans="1:17">
      <c r="A2657" s="7">
        <v>2654</v>
      </c>
      <c r="B2657" s="335" t="s">
        <v>5485</v>
      </c>
      <c r="C2657" s="339" t="s">
        <v>5823</v>
      </c>
      <c r="D2657" s="339" t="s">
        <v>5826</v>
      </c>
      <c r="E2657" s="339" t="s">
        <v>44</v>
      </c>
      <c r="F2657" s="340" t="s">
        <v>361</v>
      </c>
      <c r="G2657" s="8" t="s">
        <v>24</v>
      </c>
      <c r="H2657" s="335" t="s">
        <v>201</v>
      </c>
      <c r="I2657" s="335" t="s">
        <v>3505</v>
      </c>
      <c r="J2657" s="335" t="s">
        <v>26</v>
      </c>
      <c r="K2657" s="340">
        <v>2019.09</v>
      </c>
      <c r="L2657" s="339" t="s">
        <v>5827</v>
      </c>
      <c r="M2657" s="340" t="s">
        <v>151</v>
      </c>
      <c r="N2657" s="340" t="s">
        <v>5490</v>
      </c>
      <c r="O2657" s="335" t="s">
        <v>30</v>
      </c>
      <c r="P2657" s="7">
        <v>1500</v>
      </c>
      <c r="Q2657" s="339"/>
    </row>
    <row r="2658" s="2" customFormat="1" spans="1:17">
      <c r="A2658" s="7">
        <v>2655</v>
      </c>
      <c r="B2658" s="335" t="s">
        <v>5485</v>
      </c>
      <c r="C2658" s="339" t="s">
        <v>5823</v>
      </c>
      <c r="D2658" s="339" t="s">
        <v>5828</v>
      </c>
      <c r="E2658" s="339" t="s">
        <v>22</v>
      </c>
      <c r="F2658" s="340" t="s">
        <v>372</v>
      </c>
      <c r="G2658" s="8" t="s">
        <v>24</v>
      </c>
      <c r="H2658" s="335" t="s">
        <v>40</v>
      </c>
      <c r="I2658" s="335" t="s">
        <v>3507</v>
      </c>
      <c r="J2658" s="335" t="s">
        <v>34</v>
      </c>
      <c r="K2658" s="340" t="s">
        <v>2569</v>
      </c>
      <c r="L2658" s="339" t="s">
        <v>5609</v>
      </c>
      <c r="M2658" s="340" t="s">
        <v>2677</v>
      </c>
      <c r="N2658" s="340" t="s">
        <v>5534</v>
      </c>
      <c r="O2658" s="335" t="s">
        <v>608</v>
      </c>
      <c r="P2658" s="7">
        <v>1500</v>
      </c>
      <c r="Q2658" s="339"/>
    </row>
    <row r="2659" s="2" customFormat="1" spans="1:17">
      <c r="A2659" s="7">
        <v>2656</v>
      </c>
      <c r="B2659" s="335" t="s">
        <v>5485</v>
      </c>
      <c r="C2659" s="339" t="s">
        <v>5823</v>
      </c>
      <c r="D2659" s="339" t="s">
        <v>5829</v>
      </c>
      <c r="E2659" s="339" t="s">
        <v>44</v>
      </c>
      <c r="F2659" s="340" t="s">
        <v>513</v>
      </c>
      <c r="G2659" s="8" t="s">
        <v>24</v>
      </c>
      <c r="H2659" s="335" t="s">
        <v>5830</v>
      </c>
      <c r="I2659" s="335" t="s">
        <v>5522</v>
      </c>
      <c r="J2659" s="339" t="s">
        <v>5622</v>
      </c>
      <c r="K2659" s="340" t="s">
        <v>5623</v>
      </c>
      <c r="L2659" s="339" t="s">
        <v>5831</v>
      </c>
      <c r="M2659" s="340" t="s">
        <v>273</v>
      </c>
      <c r="N2659" s="340" t="s">
        <v>5832</v>
      </c>
      <c r="O2659" s="335" t="s">
        <v>30</v>
      </c>
      <c r="P2659" s="7">
        <v>1500</v>
      </c>
      <c r="Q2659" s="339"/>
    </row>
    <row r="2660" s="2" customFormat="1" spans="1:17">
      <c r="A2660" s="7">
        <v>2657</v>
      </c>
      <c r="B2660" s="335" t="s">
        <v>5485</v>
      </c>
      <c r="C2660" s="339" t="s">
        <v>5823</v>
      </c>
      <c r="D2660" s="339" t="s">
        <v>5833</v>
      </c>
      <c r="E2660" s="339" t="s">
        <v>44</v>
      </c>
      <c r="F2660" s="340" t="s">
        <v>469</v>
      </c>
      <c r="G2660" s="8" t="s">
        <v>24</v>
      </c>
      <c r="H2660" s="7" t="s">
        <v>326</v>
      </c>
      <c r="I2660" s="335" t="s">
        <v>3542</v>
      </c>
      <c r="J2660" s="339" t="s">
        <v>34</v>
      </c>
      <c r="K2660" s="340" t="s">
        <v>2582</v>
      </c>
      <c r="L2660" s="339" t="s">
        <v>5831</v>
      </c>
      <c r="M2660" s="340" t="s">
        <v>273</v>
      </c>
      <c r="N2660" s="340" t="s">
        <v>5832</v>
      </c>
      <c r="O2660" s="335" t="s">
        <v>30</v>
      </c>
      <c r="P2660" s="7">
        <v>1500</v>
      </c>
      <c r="Q2660" s="339"/>
    </row>
    <row r="2661" s="2" customFormat="1" spans="1:17">
      <c r="A2661" s="7">
        <v>2658</v>
      </c>
      <c r="B2661" s="335" t="s">
        <v>5485</v>
      </c>
      <c r="C2661" s="339" t="s">
        <v>5823</v>
      </c>
      <c r="D2661" s="339" t="s">
        <v>5834</v>
      </c>
      <c r="E2661" s="339" t="s">
        <v>22</v>
      </c>
      <c r="F2661" s="340" t="s">
        <v>334</v>
      </c>
      <c r="G2661" s="8" t="s">
        <v>24</v>
      </c>
      <c r="H2661" s="335" t="s">
        <v>226</v>
      </c>
      <c r="I2661" s="335" t="s">
        <v>3542</v>
      </c>
      <c r="J2661" s="335" t="s">
        <v>34</v>
      </c>
      <c r="K2661" s="340" t="s">
        <v>2582</v>
      </c>
      <c r="L2661" s="340" t="s">
        <v>5733</v>
      </c>
      <c r="M2661" s="340" t="s">
        <v>3426</v>
      </c>
      <c r="N2661" s="340" t="s">
        <v>5835</v>
      </c>
      <c r="O2661" s="335" t="s">
        <v>37</v>
      </c>
      <c r="P2661" s="7">
        <v>1500</v>
      </c>
      <c r="Q2661" s="339"/>
    </row>
    <row r="2662" s="2" customFormat="1" spans="1:17">
      <c r="A2662" s="7">
        <v>2659</v>
      </c>
      <c r="B2662" s="335" t="s">
        <v>5485</v>
      </c>
      <c r="C2662" s="339" t="s">
        <v>5823</v>
      </c>
      <c r="D2662" s="339" t="s">
        <v>5836</v>
      </c>
      <c r="E2662" s="339" t="s">
        <v>22</v>
      </c>
      <c r="F2662" s="340" t="s">
        <v>586</v>
      </c>
      <c r="G2662" s="8" t="s">
        <v>24</v>
      </c>
      <c r="H2662" s="335" t="s">
        <v>226</v>
      </c>
      <c r="I2662" s="335" t="s">
        <v>3542</v>
      </c>
      <c r="J2662" s="335" t="s">
        <v>34</v>
      </c>
      <c r="K2662" s="340" t="s">
        <v>2582</v>
      </c>
      <c r="L2662" s="340" t="s">
        <v>5824</v>
      </c>
      <c r="M2662" s="340" t="s">
        <v>4631</v>
      </c>
      <c r="N2662" s="340" t="s">
        <v>5490</v>
      </c>
      <c r="O2662" s="335" t="s">
        <v>37</v>
      </c>
      <c r="P2662" s="7">
        <v>1500</v>
      </c>
      <c r="Q2662" s="339"/>
    </row>
    <row r="2663" s="2" customFormat="1" spans="1:17">
      <c r="A2663" s="7">
        <v>2660</v>
      </c>
      <c r="B2663" s="335" t="s">
        <v>5485</v>
      </c>
      <c r="C2663" s="339" t="s">
        <v>5823</v>
      </c>
      <c r="D2663" s="339" t="s">
        <v>1835</v>
      </c>
      <c r="E2663" s="339" t="s">
        <v>44</v>
      </c>
      <c r="F2663" s="340" t="s">
        <v>268</v>
      </c>
      <c r="G2663" s="8" t="s">
        <v>24</v>
      </c>
      <c r="H2663" s="335" t="s">
        <v>4309</v>
      </c>
      <c r="I2663" s="335" t="s">
        <v>3542</v>
      </c>
      <c r="J2663" s="335" t="s">
        <v>34</v>
      </c>
      <c r="K2663" s="340" t="s">
        <v>2582</v>
      </c>
      <c r="L2663" s="339" t="s">
        <v>3585</v>
      </c>
      <c r="M2663" s="340" t="s">
        <v>5837</v>
      </c>
      <c r="N2663" s="340" t="s">
        <v>5838</v>
      </c>
      <c r="O2663" s="335" t="s">
        <v>30</v>
      </c>
      <c r="P2663" s="7">
        <v>1500</v>
      </c>
      <c r="Q2663" s="339"/>
    </row>
    <row r="2664" s="2" customFormat="1" spans="1:17">
      <c r="A2664" s="7">
        <v>2661</v>
      </c>
      <c r="B2664" s="335" t="s">
        <v>5485</v>
      </c>
      <c r="C2664" s="339" t="s">
        <v>5823</v>
      </c>
      <c r="D2664" s="339" t="s">
        <v>402</v>
      </c>
      <c r="E2664" s="339" t="s">
        <v>44</v>
      </c>
      <c r="F2664" s="340" t="s">
        <v>268</v>
      </c>
      <c r="G2664" s="8" t="s">
        <v>24</v>
      </c>
      <c r="H2664" s="335" t="s">
        <v>4309</v>
      </c>
      <c r="I2664" s="335" t="s">
        <v>3542</v>
      </c>
      <c r="J2664" s="335" t="s">
        <v>34</v>
      </c>
      <c r="K2664" s="340" t="s">
        <v>2582</v>
      </c>
      <c r="L2664" s="339" t="s">
        <v>5826</v>
      </c>
      <c r="M2664" s="340" t="s">
        <v>3056</v>
      </c>
      <c r="N2664" s="340" t="s">
        <v>5839</v>
      </c>
      <c r="O2664" s="335" t="s">
        <v>30</v>
      </c>
      <c r="P2664" s="7">
        <v>1500</v>
      </c>
      <c r="Q2664" s="339"/>
    </row>
    <row r="2665" s="2" customFormat="1" spans="1:17">
      <c r="A2665" s="7">
        <v>2662</v>
      </c>
      <c r="B2665" s="335" t="s">
        <v>5485</v>
      </c>
      <c r="C2665" s="339" t="s">
        <v>5840</v>
      </c>
      <c r="D2665" s="339" t="s">
        <v>5841</v>
      </c>
      <c r="E2665" s="339" t="s">
        <v>22</v>
      </c>
      <c r="F2665" s="340" t="s">
        <v>357</v>
      </c>
      <c r="G2665" s="8" t="s">
        <v>24</v>
      </c>
      <c r="H2665" s="339" t="s">
        <v>623</v>
      </c>
      <c r="I2665" s="335" t="s">
        <v>3542</v>
      </c>
      <c r="J2665" s="339" t="s">
        <v>1365</v>
      </c>
      <c r="K2665" s="340" t="s">
        <v>2582</v>
      </c>
      <c r="L2665" s="339" t="s">
        <v>4936</v>
      </c>
      <c r="M2665" s="340" t="s">
        <v>5842</v>
      </c>
      <c r="N2665" s="340" t="s">
        <v>5843</v>
      </c>
      <c r="O2665" s="335" t="s">
        <v>292</v>
      </c>
      <c r="P2665" s="7">
        <v>1500</v>
      </c>
      <c r="Q2665" s="339"/>
    </row>
    <row r="2666" s="2" customFormat="1" spans="1:17">
      <c r="A2666" s="7">
        <v>2663</v>
      </c>
      <c r="B2666" s="335" t="s">
        <v>5485</v>
      </c>
      <c r="C2666" s="339" t="s">
        <v>5840</v>
      </c>
      <c r="D2666" s="339" t="s">
        <v>5844</v>
      </c>
      <c r="E2666" s="339" t="s">
        <v>44</v>
      </c>
      <c r="F2666" s="340" t="s">
        <v>166</v>
      </c>
      <c r="G2666" s="8" t="s">
        <v>24</v>
      </c>
      <c r="H2666" s="7" t="s">
        <v>326</v>
      </c>
      <c r="I2666" s="335" t="s">
        <v>3505</v>
      </c>
      <c r="J2666" s="339" t="s">
        <v>34</v>
      </c>
      <c r="K2666" s="340">
        <v>2019.09</v>
      </c>
      <c r="L2666" s="339" t="s">
        <v>5845</v>
      </c>
      <c r="M2666" s="340" t="s">
        <v>1210</v>
      </c>
      <c r="N2666" s="340" t="s">
        <v>3559</v>
      </c>
      <c r="O2666" s="335" t="s">
        <v>30</v>
      </c>
      <c r="P2666" s="7">
        <v>1500</v>
      </c>
      <c r="Q2666" s="339"/>
    </row>
    <row r="2667" s="2" customFormat="1" spans="1:17">
      <c r="A2667" s="7">
        <v>2664</v>
      </c>
      <c r="B2667" s="335" t="s">
        <v>5485</v>
      </c>
      <c r="C2667" s="339" t="s">
        <v>5840</v>
      </c>
      <c r="D2667" s="335" t="s">
        <v>5841</v>
      </c>
      <c r="E2667" s="335" t="s">
        <v>22</v>
      </c>
      <c r="F2667" s="346" t="s">
        <v>329</v>
      </c>
      <c r="G2667" s="8" t="s">
        <v>24</v>
      </c>
      <c r="H2667" s="7" t="s">
        <v>326</v>
      </c>
      <c r="I2667" s="335" t="s">
        <v>3542</v>
      </c>
      <c r="J2667" s="339" t="s">
        <v>34</v>
      </c>
      <c r="K2667" s="335">
        <v>2021.09</v>
      </c>
      <c r="L2667" s="335" t="s">
        <v>5846</v>
      </c>
      <c r="M2667" s="340" t="s">
        <v>2284</v>
      </c>
      <c r="N2667" s="346" t="s">
        <v>3559</v>
      </c>
      <c r="O2667" s="335" t="s">
        <v>325</v>
      </c>
      <c r="P2667" s="7">
        <v>1500</v>
      </c>
      <c r="Q2667" s="339"/>
    </row>
    <row r="2668" s="2" customFormat="1" spans="1:17">
      <c r="A2668" s="7">
        <v>2665</v>
      </c>
      <c r="B2668" s="335" t="s">
        <v>5485</v>
      </c>
      <c r="C2668" s="339" t="s">
        <v>5840</v>
      </c>
      <c r="D2668" s="335" t="s">
        <v>1206</v>
      </c>
      <c r="E2668" s="335" t="s">
        <v>22</v>
      </c>
      <c r="F2668" s="346" t="s">
        <v>783</v>
      </c>
      <c r="G2668" s="8" t="s">
        <v>24</v>
      </c>
      <c r="H2668" s="335" t="s">
        <v>1915</v>
      </c>
      <c r="I2668" s="335" t="s">
        <v>3542</v>
      </c>
      <c r="J2668" s="335" t="s">
        <v>34</v>
      </c>
      <c r="K2668" s="335">
        <v>2021.09</v>
      </c>
      <c r="L2668" s="335" t="s">
        <v>1024</v>
      </c>
      <c r="M2668" s="346" t="s">
        <v>1219</v>
      </c>
      <c r="N2668" s="346" t="s">
        <v>5534</v>
      </c>
      <c r="O2668" s="335" t="s">
        <v>37</v>
      </c>
      <c r="P2668" s="7">
        <v>1500</v>
      </c>
      <c r="Q2668" s="335"/>
    </row>
    <row r="2669" s="2" customFormat="1" spans="1:17">
      <c r="A2669" s="7">
        <v>2666</v>
      </c>
      <c r="B2669" s="335" t="s">
        <v>5485</v>
      </c>
      <c r="C2669" s="339" t="s">
        <v>5840</v>
      </c>
      <c r="D2669" s="339" t="s">
        <v>5847</v>
      </c>
      <c r="E2669" s="339" t="s">
        <v>44</v>
      </c>
      <c r="F2669" s="340" t="s">
        <v>63</v>
      </c>
      <c r="G2669" s="8" t="s">
        <v>24</v>
      </c>
      <c r="H2669" s="335" t="s">
        <v>5848</v>
      </c>
      <c r="I2669" s="335" t="s">
        <v>3507</v>
      </c>
      <c r="J2669" s="341" t="s">
        <v>34</v>
      </c>
      <c r="K2669" s="335">
        <v>2020.09</v>
      </c>
      <c r="L2669" s="341" t="s">
        <v>5849</v>
      </c>
      <c r="M2669" s="335" t="s">
        <v>278</v>
      </c>
      <c r="N2669" s="340" t="s">
        <v>719</v>
      </c>
      <c r="O2669" s="335" t="s">
        <v>30</v>
      </c>
      <c r="P2669" s="7">
        <v>1500</v>
      </c>
      <c r="Q2669" s="335"/>
    </row>
    <row r="2670" s="2" customFormat="1" spans="1:17">
      <c r="A2670" s="7">
        <v>2667</v>
      </c>
      <c r="B2670" s="335" t="s">
        <v>5485</v>
      </c>
      <c r="C2670" s="340" t="s">
        <v>5840</v>
      </c>
      <c r="D2670" s="340" t="s">
        <v>5139</v>
      </c>
      <c r="E2670" s="340" t="s">
        <v>44</v>
      </c>
      <c r="F2670" s="340" t="s">
        <v>240</v>
      </c>
      <c r="G2670" s="8" t="s">
        <v>24</v>
      </c>
      <c r="H2670" s="340" t="s">
        <v>504</v>
      </c>
      <c r="I2670" s="340" t="s">
        <v>3542</v>
      </c>
      <c r="J2670" s="340" t="s">
        <v>1365</v>
      </c>
      <c r="K2670" s="340" t="s">
        <v>2582</v>
      </c>
      <c r="L2670" s="335" t="s">
        <v>5850</v>
      </c>
      <c r="M2670" s="335" t="s">
        <v>3478</v>
      </c>
      <c r="N2670" s="335" t="s">
        <v>5633</v>
      </c>
      <c r="O2670" s="335" t="s">
        <v>37</v>
      </c>
      <c r="P2670" s="7">
        <v>1500</v>
      </c>
      <c r="Q2670" s="335"/>
    </row>
    <row r="2671" s="2" customFormat="1" spans="1:17">
      <c r="A2671" s="7">
        <v>2668</v>
      </c>
      <c r="B2671" s="335" t="s">
        <v>5485</v>
      </c>
      <c r="C2671" s="339" t="s">
        <v>5851</v>
      </c>
      <c r="D2671" s="339" t="s">
        <v>5852</v>
      </c>
      <c r="E2671" s="339" t="s">
        <v>44</v>
      </c>
      <c r="F2671" s="340" t="s">
        <v>586</v>
      </c>
      <c r="G2671" s="8" t="s">
        <v>24</v>
      </c>
      <c r="H2671" s="7" t="s">
        <v>326</v>
      </c>
      <c r="I2671" s="339" t="s">
        <v>3542</v>
      </c>
      <c r="J2671" s="339" t="s">
        <v>34</v>
      </c>
      <c r="K2671" s="340" t="s">
        <v>5853</v>
      </c>
      <c r="L2671" s="340" t="s">
        <v>5854</v>
      </c>
      <c r="M2671" s="340" t="s">
        <v>1690</v>
      </c>
      <c r="N2671" s="340" t="s">
        <v>5534</v>
      </c>
      <c r="O2671" s="335" t="s">
        <v>30</v>
      </c>
      <c r="P2671" s="7">
        <v>1500</v>
      </c>
      <c r="Q2671" s="339"/>
    </row>
    <row r="2672" s="2" customFormat="1" spans="1:17">
      <c r="A2672" s="7">
        <v>2669</v>
      </c>
      <c r="B2672" s="335" t="s">
        <v>5485</v>
      </c>
      <c r="C2672" s="339" t="s">
        <v>5851</v>
      </c>
      <c r="D2672" s="339" t="s">
        <v>5855</v>
      </c>
      <c r="E2672" s="339" t="s">
        <v>22</v>
      </c>
      <c r="F2672" s="340" t="s">
        <v>191</v>
      </c>
      <c r="G2672" s="8" t="s">
        <v>24</v>
      </c>
      <c r="H2672" s="339" t="s">
        <v>5856</v>
      </c>
      <c r="I2672" s="335" t="s">
        <v>3542</v>
      </c>
      <c r="J2672" s="339" t="s">
        <v>34</v>
      </c>
      <c r="K2672" s="340" t="s">
        <v>2324</v>
      </c>
      <c r="L2672" s="339" t="s">
        <v>232</v>
      </c>
      <c r="M2672" s="340" t="s">
        <v>510</v>
      </c>
      <c r="N2672" s="340" t="s">
        <v>5574</v>
      </c>
      <c r="O2672" s="335" t="s">
        <v>325</v>
      </c>
      <c r="P2672" s="7">
        <v>1500</v>
      </c>
      <c r="Q2672" s="339"/>
    </row>
    <row r="2673" s="2" customFormat="1" spans="1:17">
      <c r="A2673" s="7">
        <v>2670</v>
      </c>
      <c r="B2673" s="335" t="s">
        <v>5485</v>
      </c>
      <c r="C2673" s="339" t="s">
        <v>5851</v>
      </c>
      <c r="D2673" s="339" t="s">
        <v>463</v>
      </c>
      <c r="E2673" s="339" t="s">
        <v>22</v>
      </c>
      <c r="F2673" s="340" t="s">
        <v>119</v>
      </c>
      <c r="G2673" s="8" t="s">
        <v>24</v>
      </c>
      <c r="H2673" s="339" t="s">
        <v>3607</v>
      </c>
      <c r="I2673" s="335" t="s">
        <v>3505</v>
      </c>
      <c r="J2673" s="339" t="s">
        <v>26</v>
      </c>
      <c r="K2673" s="340">
        <v>2019.09</v>
      </c>
      <c r="L2673" s="339" t="s">
        <v>5857</v>
      </c>
      <c r="M2673" s="340" t="s">
        <v>1992</v>
      </c>
      <c r="N2673" s="340" t="s">
        <v>5490</v>
      </c>
      <c r="O2673" s="335" t="s">
        <v>325</v>
      </c>
      <c r="P2673" s="7">
        <v>1500</v>
      </c>
      <c r="Q2673" s="339"/>
    </row>
    <row r="2674" s="2" customFormat="1" spans="1:17">
      <c r="A2674" s="7">
        <v>2671</v>
      </c>
      <c r="B2674" s="335" t="s">
        <v>5485</v>
      </c>
      <c r="C2674" s="339" t="s">
        <v>5851</v>
      </c>
      <c r="D2674" s="339" t="s">
        <v>5858</v>
      </c>
      <c r="E2674" s="339" t="s">
        <v>22</v>
      </c>
      <c r="F2674" s="340" t="s">
        <v>225</v>
      </c>
      <c r="G2674" s="8" t="s">
        <v>24</v>
      </c>
      <c r="H2674" s="339" t="s">
        <v>2806</v>
      </c>
      <c r="I2674" s="335" t="s">
        <v>3507</v>
      </c>
      <c r="J2674" s="339" t="s">
        <v>34</v>
      </c>
      <c r="K2674" s="340">
        <v>2020.09</v>
      </c>
      <c r="L2674" s="339" t="s">
        <v>5854</v>
      </c>
      <c r="M2674" s="340" t="s">
        <v>188</v>
      </c>
      <c r="N2674" s="340" t="s">
        <v>5534</v>
      </c>
      <c r="O2674" s="335" t="s">
        <v>325</v>
      </c>
      <c r="P2674" s="7">
        <v>1500</v>
      </c>
      <c r="Q2674" s="339"/>
    </row>
    <row r="2675" s="2" customFormat="1" spans="1:17">
      <c r="A2675" s="7">
        <v>2672</v>
      </c>
      <c r="B2675" s="335" t="s">
        <v>5485</v>
      </c>
      <c r="C2675" s="339" t="s">
        <v>5851</v>
      </c>
      <c r="D2675" s="339" t="s">
        <v>1903</v>
      </c>
      <c r="E2675" s="339" t="s">
        <v>44</v>
      </c>
      <c r="F2675" s="340" t="s">
        <v>1317</v>
      </c>
      <c r="G2675" s="8" t="s">
        <v>24</v>
      </c>
      <c r="H2675" s="339" t="s">
        <v>561</v>
      </c>
      <c r="I2675" s="335" t="s">
        <v>3505</v>
      </c>
      <c r="J2675" s="339" t="s">
        <v>34</v>
      </c>
      <c r="K2675" s="340">
        <v>2019.09</v>
      </c>
      <c r="L2675" s="339" t="s">
        <v>4590</v>
      </c>
      <c r="M2675" s="340" t="s">
        <v>618</v>
      </c>
      <c r="N2675" s="340" t="s">
        <v>5490</v>
      </c>
      <c r="O2675" s="335" t="s">
        <v>30</v>
      </c>
      <c r="P2675" s="7">
        <v>1500</v>
      </c>
      <c r="Q2675" s="339"/>
    </row>
    <row r="2676" s="2" customFormat="1" spans="1:17">
      <c r="A2676" s="7">
        <v>2673</v>
      </c>
      <c r="B2676" s="335" t="s">
        <v>5485</v>
      </c>
      <c r="C2676" s="339" t="s">
        <v>5851</v>
      </c>
      <c r="D2676" s="339" t="s">
        <v>5859</v>
      </c>
      <c r="E2676" s="339" t="s">
        <v>22</v>
      </c>
      <c r="F2676" s="340" t="s">
        <v>1040</v>
      </c>
      <c r="G2676" s="8" t="s">
        <v>24</v>
      </c>
      <c r="H2676" s="339" t="s">
        <v>951</v>
      </c>
      <c r="I2676" s="335" t="s">
        <v>3542</v>
      </c>
      <c r="J2676" s="339" t="s">
        <v>34</v>
      </c>
      <c r="K2676" s="340" t="s">
        <v>2582</v>
      </c>
      <c r="L2676" s="339" t="s">
        <v>489</v>
      </c>
      <c r="M2676" s="340" t="s">
        <v>5040</v>
      </c>
      <c r="N2676" s="340" t="s">
        <v>3315</v>
      </c>
      <c r="O2676" s="335" t="s">
        <v>325</v>
      </c>
      <c r="P2676" s="7">
        <v>1500</v>
      </c>
      <c r="Q2676" s="339"/>
    </row>
    <row r="2677" s="2" customFormat="1" spans="1:17">
      <c r="A2677" s="7">
        <v>2674</v>
      </c>
      <c r="B2677" s="335" t="s">
        <v>5485</v>
      </c>
      <c r="C2677" s="340" t="s">
        <v>5851</v>
      </c>
      <c r="D2677" s="340" t="s">
        <v>232</v>
      </c>
      <c r="E2677" s="340" t="s">
        <v>44</v>
      </c>
      <c r="F2677" s="340" t="s">
        <v>287</v>
      </c>
      <c r="G2677" s="8" t="s">
        <v>24</v>
      </c>
      <c r="H2677" s="340" t="s">
        <v>633</v>
      </c>
      <c r="I2677" s="340" t="s">
        <v>3542</v>
      </c>
      <c r="J2677" s="340" t="s">
        <v>34</v>
      </c>
      <c r="K2677" s="340">
        <v>2021.09</v>
      </c>
      <c r="L2677" s="340" t="s">
        <v>5860</v>
      </c>
      <c r="M2677" s="340" t="s">
        <v>3067</v>
      </c>
      <c r="N2677" s="340" t="s">
        <v>5861</v>
      </c>
      <c r="O2677" s="335" t="s">
        <v>37</v>
      </c>
      <c r="P2677" s="7">
        <v>1500</v>
      </c>
      <c r="Q2677" s="339"/>
    </row>
    <row r="2678" s="2" customFormat="1" spans="1:17">
      <c r="A2678" s="7">
        <v>2675</v>
      </c>
      <c r="B2678" s="335" t="s">
        <v>5485</v>
      </c>
      <c r="C2678" s="340" t="s">
        <v>5851</v>
      </c>
      <c r="D2678" s="340" t="s">
        <v>3737</v>
      </c>
      <c r="E2678" s="340" t="s">
        <v>44</v>
      </c>
      <c r="F2678" s="340" t="s">
        <v>469</v>
      </c>
      <c r="G2678" s="8" t="s">
        <v>24</v>
      </c>
      <c r="H2678" s="7" t="s">
        <v>326</v>
      </c>
      <c r="I2678" s="340" t="s">
        <v>3542</v>
      </c>
      <c r="J2678" s="340" t="s">
        <v>34</v>
      </c>
      <c r="K2678" s="340">
        <v>2021.09</v>
      </c>
      <c r="L2678" s="340" t="s">
        <v>1835</v>
      </c>
      <c r="M2678" s="340" t="s">
        <v>58</v>
      </c>
      <c r="N2678" s="340" t="s">
        <v>5862</v>
      </c>
      <c r="O2678" s="335" t="s">
        <v>30</v>
      </c>
      <c r="P2678" s="7">
        <v>1500</v>
      </c>
      <c r="Q2678" s="339"/>
    </row>
    <row r="2679" s="2" customFormat="1" spans="1:17">
      <c r="A2679" s="7">
        <v>2676</v>
      </c>
      <c r="B2679" s="335" t="s">
        <v>5485</v>
      </c>
      <c r="C2679" s="340" t="s">
        <v>5851</v>
      </c>
      <c r="D2679" s="340" t="s">
        <v>5863</v>
      </c>
      <c r="E2679" s="340" t="s">
        <v>44</v>
      </c>
      <c r="F2679" s="340" t="s">
        <v>263</v>
      </c>
      <c r="G2679" s="8" t="s">
        <v>24</v>
      </c>
      <c r="H2679" s="340" t="s">
        <v>1439</v>
      </c>
      <c r="I2679" s="340" t="s">
        <v>3542</v>
      </c>
      <c r="J2679" s="340" t="s">
        <v>34</v>
      </c>
      <c r="K2679" s="340">
        <v>2021.09</v>
      </c>
      <c r="L2679" s="340" t="s">
        <v>5864</v>
      </c>
      <c r="M2679" s="340" t="s">
        <v>1396</v>
      </c>
      <c r="N2679" s="340" t="s">
        <v>5865</v>
      </c>
      <c r="O2679" s="335" t="s">
        <v>30</v>
      </c>
      <c r="P2679" s="7">
        <v>1500</v>
      </c>
      <c r="Q2679" s="339"/>
    </row>
    <row r="2680" s="2" customFormat="1" spans="1:17">
      <c r="A2680" s="7">
        <v>2677</v>
      </c>
      <c r="B2680" s="335" t="s">
        <v>5485</v>
      </c>
      <c r="C2680" s="340" t="s">
        <v>5851</v>
      </c>
      <c r="D2680" s="340" t="s">
        <v>5866</v>
      </c>
      <c r="E2680" s="340" t="s">
        <v>44</v>
      </c>
      <c r="F2680" s="340" t="s">
        <v>5867</v>
      </c>
      <c r="G2680" s="8" t="s">
        <v>24</v>
      </c>
      <c r="H2680" s="340" t="s">
        <v>5868</v>
      </c>
      <c r="I2680" s="340" t="s">
        <v>3542</v>
      </c>
      <c r="J2680" s="340" t="s">
        <v>34</v>
      </c>
      <c r="K2680" s="340">
        <v>2021.09</v>
      </c>
      <c r="L2680" s="340" t="s">
        <v>5869</v>
      </c>
      <c r="M2680" s="340" t="s">
        <v>1010</v>
      </c>
      <c r="N2680" s="340" t="s">
        <v>5870</v>
      </c>
      <c r="O2680" s="335" t="s">
        <v>37</v>
      </c>
      <c r="P2680" s="7">
        <v>1500</v>
      </c>
      <c r="Q2680" s="339"/>
    </row>
    <row r="2681" s="2" customFormat="1" spans="1:17">
      <c r="A2681" s="7">
        <v>2678</v>
      </c>
      <c r="B2681" s="335" t="s">
        <v>5485</v>
      </c>
      <c r="C2681" s="340" t="s">
        <v>5851</v>
      </c>
      <c r="D2681" s="340" t="s">
        <v>1738</v>
      </c>
      <c r="E2681" s="340" t="s">
        <v>44</v>
      </c>
      <c r="F2681" s="340" t="s">
        <v>5871</v>
      </c>
      <c r="G2681" s="8" t="s">
        <v>24</v>
      </c>
      <c r="H2681" s="340" t="s">
        <v>1439</v>
      </c>
      <c r="I2681" s="340" t="s">
        <v>3542</v>
      </c>
      <c r="J2681" s="340" t="s">
        <v>34</v>
      </c>
      <c r="K2681" s="340">
        <v>2021.09</v>
      </c>
      <c r="L2681" s="340" t="s">
        <v>5869</v>
      </c>
      <c r="M2681" s="340" t="s">
        <v>1010</v>
      </c>
      <c r="N2681" s="340" t="s">
        <v>5870</v>
      </c>
      <c r="O2681" s="335" t="s">
        <v>37</v>
      </c>
      <c r="P2681" s="7">
        <v>1500</v>
      </c>
      <c r="Q2681" s="339"/>
    </row>
    <row r="2682" s="2" customFormat="1" spans="1:17">
      <c r="A2682" s="7">
        <v>2679</v>
      </c>
      <c r="B2682" s="335" t="s">
        <v>5485</v>
      </c>
      <c r="C2682" s="339" t="s">
        <v>5851</v>
      </c>
      <c r="D2682" s="339" t="s">
        <v>5872</v>
      </c>
      <c r="E2682" s="339" t="s">
        <v>44</v>
      </c>
      <c r="F2682" s="340" t="s">
        <v>153</v>
      </c>
      <c r="G2682" s="8" t="s">
        <v>24</v>
      </c>
      <c r="H2682" s="335" t="s">
        <v>879</v>
      </c>
      <c r="I2682" s="335" t="s">
        <v>3507</v>
      </c>
      <c r="J2682" s="335" t="s">
        <v>26</v>
      </c>
      <c r="K2682" s="340">
        <v>2020.09</v>
      </c>
      <c r="L2682" s="341" t="s">
        <v>5857</v>
      </c>
      <c r="M2682" s="340" t="s">
        <v>297</v>
      </c>
      <c r="N2682" s="340" t="s">
        <v>5534</v>
      </c>
      <c r="O2682" s="335" t="s">
        <v>30</v>
      </c>
      <c r="P2682" s="7">
        <v>1500</v>
      </c>
      <c r="Q2682" s="339"/>
    </row>
    <row r="2683" s="2" customFormat="1" spans="1:17">
      <c r="A2683" s="7">
        <v>2680</v>
      </c>
      <c r="B2683" s="335" t="s">
        <v>5485</v>
      </c>
      <c r="C2683" s="340" t="s">
        <v>5851</v>
      </c>
      <c r="D2683" s="340" t="s">
        <v>4616</v>
      </c>
      <c r="E2683" s="339" t="s">
        <v>22</v>
      </c>
      <c r="F2683" s="340" t="s">
        <v>599</v>
      </c>
      <c r="G2683" s="8" t="s">
        <v>24</v>
      </c>
      <c r="H2683" s="340" t="s">
        <v>1537</v>
      </c>
      <c r="I2683" s="340" t="s">
        <v>3542</v>
      </c>
      <c r="J2683" s="340" t="s">
        <v>1365</v>
      </c>
      <c r="K2683" s="340">
        <v>2021.09</v>
      </c>
      <c r="L2683" s="340" t="s">
        <v>232</v>
      </c>
      <c r="M2683" s="340" t="s">
        <v>5401</v>
      </c>
      <c r="N2683" s="340" t="s">
        <v>5490</v>
      </c>
      <c r="O2683" s="335" t="s">
        <v>325</v>
      </c>
      <c r="P2683" s="7">
        <v>1500</v>
      </c>
      <c r="Q2683" s="339"/>
    </row>
    <row r="2684" s="2" customFormat="1" spans="1:17">
      <c r="A2684" s="7">
        <v>2681</v>
      </c>
      <c r="B2684" s="335" t="s">
        <v>5485</v>
      </c>
      <c r="C2684" s="340" t="s">
        <v>5607</v>
      </c>
      <c r="D2684" s="340" t="s">
        <v>5873</v>
      </c>
      <c r="E2684" s="340" t="s">
        <v>22</v>
      </c>
      <c r="F2684" s="340" t="s">
        <v>268</v>
      </c>
      <c r="G2684" s="8" t="s">
        <v>24</v>
      </c>
      <c r="H2684" s="340" t="s">
        <v>5874</v>
      </c>
      <c r="I2684" s="340" t="s">
        <v>3542</v>
      </c>
      <c r="J2684" s="340" t="s">
        <v>1365</v>
      </c>
      <c r="K2684" s="340">
        <v>2021.09</v>
      </c>
      <c r="L2684" s="340" t="s">
        <v>4651</v>
      </c>
      <c r="M2684" s="340" t="s">
        <v>805</v>
      </c>
      <c r="N2684" s="340" t="s">
        <v>3559</v>
      </c>
      <c r="O2684" s="335" t="s">
        <v>325</v>
      </c>
      <c r="P2684" s="7">
        <v>1500</v>
      </c>
      <c r="Q2684" s="340"/>
    </row>
    <row r="2685" s="2" customFormat="1" spans="1:17">
      <c r="A2685" s="7">
        <v>2682</v>
      </c>
      <c r="B2685" s="347" t="s">
        <v>5875</v>
      </c>
      <c r="C2685" s="202" t="s">
        <v>5876</v>
      </c>
      <c r="D2685" s="202" t="s">
        <v>5877</v>
      </c>
      <c r="E2685" s="202" t="s">
        <v>22</v>
      </c>
      <c r="F2685" s="202" t="s">
        <v>503</v>
      </c>
      <c r="G2685" s="8" t="s">
        <v>24</v>
      </c>
      <c r="H2685" s="348" t="s">
        <v>568</v>
      </c>
      <c r="I2685" s="202" t="s">
        <v>1772</v>
      </c>
      <c r="J2685" s="202" t="s">
        <v>26</v>
      </c>
      <c r="K2685" s="351">
        <v>202109</v>
      </c>
      <c r="L2685" s="352" t="s">
        <v>1158</v>
      </c>
      <c r="M2685" s="353" t="s">
        <v>3037</v>
      </c>
      <c r="N2685" s="353" t="s">
        <v>5878</v>
      </c>
      <c r="O2685" s="150" t="s">
        <v>932</v>
      </c>
      <c r="P2685" s="7">
        <v>1500</v>
      </c>
      <c r="Q2685" s="355"/>
    </row>
    <row r="2686" s="2" customFormat="1" spans="1:17">
      <c r="A2686" s="7">
        <v>2683</v>
      </c>
      <c r="B2686" s="347" t="s">
        <v>5875</v>
      </c>
      <c r="C2686" s="202" t="s">
        <v>5876</v>
      </c>
      <c r="D2686" s="349" t="s">
        <v>4949</v>
      </c>
      <c r="E2686" s="202" t="s">
        <v>44</v>
      </c>
      <c r="F2686" s="202" t="s">
        <v>469</v>
      </c>
      <c r="G2686" s="8" t="s">
        <v>24</v>
      </c>
      <c r="H2686" s="348" t="s">
        <v>33</v>
      </c>
      <c r="I2686" s="202" t="s">
        <v>1772</v>
      </c>
      <c r="J2686" s="202" t="s">
        <v>34</v>
      </c>
      <c r="K2686" s="351">
        <v>202109</v>
      </c>
      <c r="L2686" s="349" t="s">
        <v>1158</v>
      </c>
      <c r="M2686" s="354" t="s">
        <v>3037</v>
      </c>
      <c r="N2686" s="354" t="s">
        <v>4725</v>
      </c>
      <c r="O2686" s="349" t="s">
        <v>646</v>
      </c>
      <c r="P2686" s="7">
        <v>1500</v>
      </c>
      <c r="Q2686" s="355"/>
    </row>
    <row r="2687" s="2" customFormat="1" spans="1:17">
      <c r="A2687" s="7">
        <v>2684</v>
      </c>
      <c r="B2687" s="347" t="s">
        <v>5875</v>
      </c>
      <c r="C2687" s="202" t="s">
        <v>5876</v>
      </c>
      <c r="D2687" s="202" t="s">
        <v>1055</v>
      </c>
      <c r="E2687" s="202" t="s">
        <v>22</v>
      </c>
      <c r="F2687" s="202" t="s">
        <v>83</v>
      </c>
      <c r="G2687" s="8" t="s">
        <v>24</v>
      </c>
      <c r="H2687" s="348" t="s">
        <v>40</v>
      </c>
      <c r="I2687" s="202" t="s">
        <v>1786</v>
      </c>
      <c r="J2687" s="202" t="s">
        <v>34</v>
      </c>
      <c r="K2687" s="351">
        <v>201909</v>
      </c>
      <c r="L2687" s="352" t="s">
        <v>1158</v>
      </c>
      <c r="M2687" s="353" t="s">
        <v>3037</v>
      </c>
      <c r="N2687" s="353" t="s">
        <v>5878</v>
      </c>
      <c r="O2687" s="150" t="s">
        <v>932</v>
      </c>
      <c r="P2687" s="7">
        <v>1500</v>
      </c>
      <c r="Q2687" s="355"/>
    </row>
    <row r="2688" s="2" customFormat="1" spans="1:17">
      <c r="A2688" s="7">
        <v>2685</v>
      </c>
      <c r="B2688" s="347" t="s">
        <v>5875</v>
      </c>
      <c r="C2688" s="202" t="s">
        <v>5876</v>
      </c>
      <c r="D2688" s="202" t="s">
        <v>1150</v>
      </c>
      <c r="E2688" s="202" t="s">
        <v>44</v>
      </c>
      <c r="F2688" s="202" t="s">
        <v>706</v>
      </c>
      <c r="G2688" s="8" t="s">
        <v>24</v>
      </c>
      <c r="H2688" s="348" t="s">
        <v>504</v>
      </c>
      <c r="I2688" s="202" t="s">
        <v>1786</v>
      </c>
      <c r="J2688" s="202" t="s">
        <v>1365</v>
      </c>
      <c r="K2688" s="351">
        <v>201909</v>
      </c>
      <c r="L2688" s="352" t="s">
        <v>1415</v>
      </c>
      <c r="M2688" s="354" t="s">
        <v>464</v>
      </c>
      <c r="N2688" s="354" t="s">
        <v>4584</v>
      </c>
      <c r="O2688" s="150" t="s">
        <v>631</v>
      </c>
      <c r="P2688" s="7">
        <v>1500</v>
      </c>
      <c r="Q2688" s="355"/>
    </row>
    <row r="2689" s="2" customFormat="1" spans="1:17">
      <c r="A2689" s="7">
        <v>2686</v>
      </c>
      <c r="B2689" s="347" t="s">
        <v>5875</v>
      </c>
      <c r="C2689" s="202" t="s">
        <v>5876</v>
      </c>
      <c r="D2689" s="202" t="s">
        <v>5879</v>
      </c>
      <c r="E2689" s="202" t="s">
        <v>22</v>
      </c>
      <c r="F2689" s="202" t="s">
        <v>23</v>
      </c>
      <c r="G2689" s="8" t="s">
        <v>24</v>
      </c>
      <c r="H2689" s="348" t="s">
        <v>775</v>
      </c>
      <c r="I2689" s="202" t="s">
        <v>1772</v>
      </c>
      <c r="J2689" s="202" t="s">
        <v>26</v>
      </c>
      <c r="K2689" s="357">
        <v>202109</v>
      </c>
      <c r="L2689" s="352" t="s">
        <v>5880</v>
      </c>
      <c r="M2689" s="354" t="s">
        <v>774</v>
      </c>
      <c r="N2689" s="354" t="s">
        <v>4725</v>
      </c>
      <c r="O2689" s="150" t="s">
        <v>653</v>
      </c>
      <c r="P2689" s="7">
        <v>1500</v>
      </c>
      <c r="Q2689" s="355"/>
    </row>
    <row r="2690" s="2" customFormat="1" spans="1:17">
      <c r="A2690" s="7">
        <v>2687</v>
      </c>
      <c r="B2690" s="347" t="s">
        <v>5875</v>
      </c>
      <c r="C2690" s="202" t="s">
        <v>5876</v>
      </c>
      <c r="D2690" s="202" t="s">
        <v>5881</v>
      </c>
      <c r="E2690" s="202" t="s">
        <v>44</v>
      </c>
      <c r="F2690" s="202" t="s">
        <v>1040</v>
      </c>
      <c r="G2690" s="8" t="s">
        <v>24</v>
      </c>
      <c r="H2690" s="348" t="s">
        <v>1537</v>
      </c>
      <c r="I2690" s="202" t="s">
        <v>1772</v>
      </c>
      <c r="J2690" s="202" t="s">
        <v>26</v>
      </c>
      <c r="K2690" s="351">
        <v>202109</v>
      </c>
      <c r="L2690" s="352" t="s">
        <v>4126</v>
      </c>
      <c r="M2690" s="354" t="s">
        <v>5882</v>
      </c>
      <c r="N2690" s="354" t="s">
        <v>4584</v>
      </c>
      <c r="O2690" s="150" t="s">
        <v>637</v>
      </c>
      <c r="P2690" s="7">
        <v>1500</v>
      </c>
      <c r="Q2690" s="355"/>
    </row>
    <row r="2691" s="2" customFormat="1" spans="1:17">
      <c r="A2691" s="7">
        <v>2688</v>
      </c>
      <c r="B2691" s="347" t="s">
        <v>5875</v>
      </c>
      <c r="C2691" s="202" t="s">
        <v>5876</v>
      </c>
      <c r="D2691" s="202" t="s">
        <v>4073</v>
      </c>
      <c r="E2691" s="202" t="s">
        <v>22</v>
      </c>
      <c r="F2691" s="202" t="s">
        <v>1040</v>
      </c>
      <c r="G2691" s="8" t="s">
        <v>24</v>
      </c>
      <c r="H2691" s="7" t="s">
        <v>326</v>
      </c>
      <c r="I2691" s="202" t="s">
        <v>1786</v>
      </c>
      <c r="J2691" s="202" t="s">
        <v>34</v>
      </c>
      <c r="K2691" s="351">
        <v>201909</v>
      </c>
      <c r="L2691" s="352" t="s">
        <v>2711</v>
      </c>
      <c r="M2691" s="354" t="s">
        <v>1133</v>
      </c>
      <c r="N2691" s="354" t="s">
        <v>4584</v>
      </c>
      <c r="O2691" s="150" t="s">
        <v>653</v>
      </c>
      <c r="P2691" s="7">
        <v>1500</v>
      </c>
      <c r="Q2691" s="355"/>
    </row>
    <row r="2692" s="2" customFormat="1" spans="1:17">
      <c r="A2692" s="7">
        <v>2689</v>
      </c>
      <c r="B2692" s="347" t="s">
        <v>5875</v>
      </c>
      <c r="C2692" s="202" t="s">
        <v>5876</v>
      </c>
      <c r="D2692" s="202" t="s">
        <v>4947</v>
      </c>
      <c r="E2692" s="202" t="s">
        <v>44</v>
      </c>
      <c r="F2692" s="202" t="s">
        <v>294</v>
      </c>
      <c r="G2692" s="8" t="s">
        <v>24</v>
      </c>
      <c r="H2692" s="7" t="s">
        <v>326</v>
      </c>
      <c r="I2692" s="202" t="s">
        <v>1786</v>
      </c>
      <c r="J2692" s="202" t="s">
        <v>34</v>
      </c>
      <c r="K2692" s="351">
        <v>201909</v>
      </c>
      <c r="L2692" s="352" t="s">
        <v>5883</v>
      </c>
      <c r="M2692" s="354" t="s">
        <v>593</v>
      </c>
      <c r="N2692" s="354" t="s">
        <v>4725</v>
      </c>
      <c r="O2692" s="150" t="s">
        <v>631</v>
      </c>
      <c r="P2692" s="7">
        <v>1500</v>
      </c>
      <c r="Q2692" s="355"/>
    </row>
    <row r="2693" s="2" customFormat="1" spans="1:17">
      <c r="A2693" s="7">
        <v>2690</v>
      </c>
      <c r="B2693" s="347" t="s">
        <v>5875</v>
      </c>
      <c r="C2693" s="202" t="s">
        <v>5876</v>
      </c>
      <c r="D2693" s="202" t="s">
        <v>5884</v>
      </c>
      <c r="E2693" s="202" t="s">
        <v>44</v>
      </c>
      <c r="F2693" s="202" t="s">
        <v>329</v>
      </c>
      <c r="G2693" s="8" t="s">
        <v>24</v>
      </c>
      <c r="H2693" s="348" t="s">
        <v>2456</v>
      </c>
      <c r="I2693" s="202" t="s">
        <v>1772</v>
      </c>
      <c r="J2693" s="202" t="s">
        <v>1365</v>
      </c>
      <c r="K2693" s="351">
        <v>202109</v>
      </c>
      <c r="L2693" s="352" t="s">
        <v>5885</v>
      </c>
      <c r="M2693" s="354" t="s">
        <v>4499</v>
      </c>
      <c r="N2693" s="354" t="s">
        <v>5886</v>
      </c>
      <c r="O2693" s="150" t="s">
        <v>637</v>
      </c>
      <c r="P2693" s="7">
        <v>1500</v>
      </c>
      <c r="Q2693" s="355"/>
    </row>
    <row r="2694" s="2" customFormat="1" spans="1:17">
      <c r="A2694" s="7">
        <v>2691</v>
      </c>
      <c r="B2694" s="347" t="s">
        <v>5875</v>
      </c>
      <c r="C2694" s="202" t="s">
        <v>5876</v>
      </c>
      <c r="D2694" s="202" t="s">
        <v>38</v>
      </c>
      <c r="E2694" s="202" t="s">
        <v>44</v>
      </c>
      <c r="F2694" s="202" t="s">
        <v>783</v>
      </c>
      <c r="G2694" s="8" t="s">
        <v>24</v>
      </c>
      <c r="H2694" s="348" t="s">
        <v>330</v>
      </c>
      <c r="I2694" s="202" t="s">
        <v>1781</v>
      </c>
      <c r="J2694" s="202" t="s">
        <v>34</v>
      </c>
      <c r="K2694" s="351">
        <v>202008</v>
      </c>
      <c r="L2694" s="352" t="s">
        <v>750</v>
      </c>
      <c r="M2694" s="354" t="s">
        <v>5887</v>
      </c>
      <c r="N2694" s="354" t="s">
        <v>4725</v>
      </c>
      <c r="O2694" s="150" t="s">
        <v>637</v>
      </c>
      <c r="P2694" s="7">
        <v>1500</v>
      </c>
      <c r="Q2694" s="355"/>
    </row>
    <row r="2695" s="2" customFormat="1" spans="1:17">
      <c r="A2695" s="7">
        <v>2692</v>
      </c>
      <c r="B2695" s="347" t="s">
        <v>5875</v>
      </c>
      <c r="C2695" s="202" t="s">
        <v>5876</v>
      </c>
      <c r="D2695" s="202" t="s">
        <v>5888</v>
      </c>
      <c r="E2695" s="202" t="s">
        <v>44</v>
      </c>
      <c r="F2695" s="202" t="s">
        <v>294</v>
      </c>
      <c r="G2695" s="8" t="s">
        <v>24</v>
      </c>
      <c r="H2695" s="348" t="s">
        <v>226</v>
      </c>
      <c r="I2695" s="202" t="s">
        <v>1786</v>
      </c>
      <c r="J2695" s="202" t="s">
        <v>34</v>
      </c>
      <c r="K2695" s="351">
        <v>201909</v>
      </c>
      <c r="L2695" s="352" t="s">
        <v>5889</v>
      </c>
      <c r="M2695" s="354" t="s">
        <v>355</v>
      </c>
      <c r="N2695" s="354" t="s">
        <v>4584</v>
      </c>
      <c r="O2695" s="150" t="s">
        <v>631</v>
      </c>
      <c r="P2695" s="7">
        <v>1500</v>
      </c>
      <c r="Q2695" s="355"/>
    </row>
    <row r="2696" s="2" customFormat="1" spans="1:17">
      <c r="A2696" s="7">
        <v>2693</v>
      </c>
      <c r="B2696" s="347" t="s">
        <v>5875</v>
      </c>
      <c r="C2696" s="202" t="s">
        <v>5876</v>
      </c>
      <c r="D2696" s="202" t="s">
        <v>5890</v>
      </c>
      <c r="E2696" s="202" t="s">
        <v>22</v>
      </c>
      <c r="F2696" s="202" t="s">
        <v>225</v>
      </c>
      <c r="G2696" s="8" t="s">
        <v>24</v>
      </c>
      <c r="H2696" s="348" t="s">
        <v>3164</v>
      </c>
      <c r="I2696" s="202" t="s">
        <v>1781</v>
      </c>
      <c r="J2696" s="202" t="s">
        <v>34</v>
      </c>
      <c r="K2696" s="351">
        <v>202009</v>
      </c>
      <c r="L2696" s="352" t="s">
        <v>4607</v>
      </c>
      <c r="M2696" s="354" t="s">
        <v>2856</v>
      </c>
      <c r="N2696" s="354" t="s">
        <v>4725</v>
      </c>
      <c r="O2696" s="150" t="s">
        <v>653</v>
      </c>
      <c r="P2696" s="7">
        <v>1500</v>
      </c>
      <c r="Q2696" s="355"/>
    </row>
    <row r="2697" s="2" customFormat="1" spans="1:17">
      <c r="A2697" s="7">
        <v>2694</v>
      </c>
      <c r="B2697" s="347" t="s">
        <v>5875</v>
      </c>
      <c r="C2697" s="202" t="s">
        <v>5876</v>
      </c>
      <c r="D2697" s="202" t="s">
        <v>5891</v>
      </c>
      <c r="E2697" s="202" t="s">
        <v>44</v>
      </c>
      <c r="F2697" s="202" t="s">
        <v>263</v>
      </c>
      <c r="G2697" s="8" t="s">
        <v>24</v>
      </c>
      <c r="H2697" s="348" t="s">
        <v>3164</v>
      </c>
      <c r="I2697" s="202" t="s">
        <v>1772</v>
      </c>
      <c r="J2697" s="202" t="s">
        <v>34</v>
      </c>
      <c r="K2697" s="351">
        <v>202110</v>
      </c>
      <c r="L2697" s="352" t="s">
        <v>5892</v>
      </c>
      <c r="M2697" s="354" t="s">
        <v>593</v>
      </c>
      <c r="N2697" s="354" t="s">
        <v>4725</v>
      </c>
      <c r="O2697" s="150" t="s">
        <v>631</v>
      </c>
      <c r="P2697" s="7">
        <v>1500</v>
      </c>
      <c r="Q2697" s="355"/>
    </row>
    <row r="2698" s="2" customFormat="1" spans="1:17">
      <c r="A2698" s="7">
        <v>2695</v>
      </c>
      <c r="B2698" s="347" t="s">
        <v>5875</v>
      </c>
      <c r="C2698" s="202" t="s">
        <v>5876</v>
      </c>
      <c r="D2698" s="202" t="s">
        <v>5893</v>
      </c>
      <c r="E2698" s="202" t="s">
        <v>44</v>
      </c>
      <c r="F2698" s="202" t="s">
        <v>263</v>
      </c>
      <c r="G2698" s="8" t="s">
        <v>24</v>
      </c>
      <c r="H2698" s="348" t="s">
        <v>3164</v>
      </c>
      <c r="I2698" s="202" t="s">
        <v>1772</v>
      </c>
      <c r="J2698" s="202" t="s">
        <v>34</v>
      </c>
      <c r="K2698" s="351">
        <v>202109</v>
      </c>
      <c r="L2698" s="352" t="s">
        <v>5892</v>
      </c>
      <c r="M2698" s="354" t="s">
        <v>593</v>
      </c>
      <c r="N2698" s="354" t="s">
        <v>4725</v>
      </c>
      <c r="O2698" s="150" t="s">
        <v>631</v>
      </c>
      <c r="P2698" s="7">
        <v>1500</v>
      </c>
      <c r="Q2698" s="355"/>
    </row>
    <row r="2699" s="2" customFormat="1" spans="1:17">
      <c r="A2699" s="7">
        <v>2696</v>
      </c>
      <c r="B2699" s="347" t="s">
        <v>5875</v>
      </c>
      <c r="C2699" s="202" t="s">
        <v>5876</v>
      </c>
      <c r="D2699" s="202" t="s">
        <v>5894</v>
      </c>
      <c r="E2699" s="202" t="s">
        <v>22</v>
      </c>
      <c r="F2699" s="202" t="s">
        <v>230</v>
      </c>
      <c r="G2699" s="8" t="s">
        <v>24</v>
      </c>
      <c r="H2699" s="7" t="s">
        <v>326</v>
      </c>
      <c r="I2699" s="202" t="s">
        <v>1772</v>
      </c>
      <c r="J2699" s="202" t="s">
        <v>34</v>
      </c>
      <c r="K2699" s="351">
        <v>202109</v>
      </c>
      <c r="L2699" s="352" t="s">
        <v>5895</v>
      </c>
      <c r="M2699" s="354" t="s">
        <v>4544</v>
      </c>
      <c r="N2699" s="354" t="s">
        <v>4725</v>
      </c>
      <c r="O2699" s="150" t="s">
        <v>653</v>
      </c>
      <c r="P2699" s="7">
        <v>1500</v>
      </c>
      <c r="Q2699" s="355"/>
    </row>
    <row r="2700" s="2" customFormat="1" spans="1:17">
      <c r="A2700" s="7">
        <v>2697</v>
      </c>
      <c r="B2700" s="347" t="s">
        <v>5875</v>
      </c>
      <c r="C2700" s="202" t="s">
        <v>5876</v>
      </c>
      <c r="D2700" s="202" t="s">
        <v>2127</v>
      </c>
      <c r="E2700" s="202" t="s">
        <v>22</v>
      </c>
      <c r="F2700" s="202" t="s">
        <v>83</v>
      </c>
      <c r="G2700" s="8" t="s">
        <v>24</v>
      </c>
      <c r="H2700" s="348" t="s">
        <v>784</v>
      </c>
      <c r="I2700" s="202" t="s">
        <v>1786</v>
      </c>
      <c r="J2700" s="202" t="s">
        <v>34</v>
      </c>
      <c r="K2700" s="351">
        <v>201909</v>
      </c>
      <c r="L2700" s="352" t="s">
        <v>5896</v>
      </c>
      <c r="M2700" s="354" t="s">
        <v>5040</v>
      </c>
      <c r="N2700" s="354" t="s">
        <v>4725</v>
      </c>
      <c r="O2700" s="150" t="s">
        <v>653</v>
      </c>
      <c r="P2700" s="7">
        <v>1500</v>
      </c>
      <c r="Q2700" s="355"/>
    </row>
    <row r="2701" s="2" customFormat="1" spans="1:17">
      <c r="A2701" s="7">
        <v>2698</v>
      </c>
      <c r="B2701" s="347" t="s">
        <v>5875</v>
      </c>
      <c r="C2701" s="202" t="s">
        <v>5897</v>
      </c>
      <c r="D2701" s="202" t="s">
        <v>5898</v>
      </c>
      <c r="E2701" s="202" t="s">
        <v>44</v>
      </c>
      <c r="F2701" s="202" t="s">
        <v>294</v>
      </c>
      <c r="G2701" s="8" t="s">
        <v>24</v>
      </c>
      <c r="H2701" s="348" t="s">
        <v>2394</v>
      </c>
      <c r="I2701" s="202" t="s">
        <v>1772</v>
      </c>
      <c r="J2701" s="202" t="s">
        <v>26</v>
      </c>
      <c r="K2701" s="351">
        <v>202109</v>
      </c>
      <c r="L2701" s="352" t="s">
        <v>4484</v>
      </c>
      <c r="M2701" s="354" t="s">
        <v>644</v>
      </c>
      <c r="N2701" s="354" t="s">
        <v>4584</v>
      </c>
      <c r="O2701" s="150" t="s">
        <v>631</v>
      </c>
      <c r="P2701" s="7">
        <v>1500</v>
      </c>
      <c r="Q2701" s="355"/>
    </row>
    <row r="2702" s="2" customFormat="1" spans="1:17">
      <c r="A2702" s="7">
        <v>2699</v>
      </c>
      <c r="B2702" s="347" t="s">
        <v>5875</v>
      </c>
      <c r="C2702" s="202" t="s">
        <v>5897</v>
      </c>
      <c r="D2702" s="202" t="s">
        <v>5899</v>
      </c>
      <c r="E2702" s="202" t="s">
        <v>44</v>
      </c>
      <c r="F2702" s="202" t="s">
        <v>216</v>
      </c>
      <c r="G2702" s="8" t="s">
        <v>24</v>
      </c>
      <c r="H2702" s="348" t="s">
        <v>647</v>
      </c>
      <c r="I2702" s="202" t="s">
        <v>1786</v>
      </c>
      <c r="J2702" s="202" t="s">
        <v>26</v>
      </c>
      <c r="K2702" s="351">
        <v>201909</v>
      </c>
      <c r="L2702" s="352" t="s">
        <v>5900</v>
      </c>
      <c r="M2702" s="354" t="s">
        <v>2252</v>
      </c>
      <c r="N2702" s="354" t="s">
        <v>4584</v>
      </c>
      <c r="O2702" s="150" t="s">
        <v>631</v>
      </c>
      <c r="P2702" s="7">
        <v>1500</v>
      </c>
      <c r="Q2702" s="355"/>
    </row>
    <row r="2703" s="2" customFormat="1" spans="1:17">
      <c r="A2703" s="7">
        <v>2700</v>
      </c>
      <c r="B2703" s="347" t="s">
        <v>5875</v>
      </c>
      <c r="C2703" s="202" t="s">
        <v>5897</v>
      </c>
      <c r="D2703" s="202" t="s">
        <v>1263</v>
      </c>
      <c r="E2703" s="202" t="s">
        <v>22</v>
      </c>
      <c r="F2703" s="202" t="s">
        <v>206</v>
      </c>
      <c r="G2703" s="8" t="s">
        <v>24</v>
      </c>
      <c r="H2703" s="348" t="s">
        <v>668</v>
      </c>
      <c r="I2703" s="202" t="s">
        <v>1786</v>
      </c>
      <c r="J2703" s="202" t="s">
        <v>26</v>
      </c>
      <c r="K2703" s="351">
        <v>201909</v>
      </c>
      <c r="L2703" s="352" t="s">
        <v>5901</v>
      </c>
      <c r="M2703" s="354" t="s">
        <v>339</v>
      </c>
      <c r="N2703" s="354" t="s">
        <v>2142</v>
      </c>
      <c r="O2703" s="150" t="s">
        <v>653</v>
      </c>
      <c r="P2703" s="7">
        <v>1500</v>
      </c>
      <c r="Q2703" s="355"/>
    </row>
    <row r="2704" s="2" customFormat="1" spans="1:17">
      <c r="A2704" s="7">
        <v>2701</v>
      </c>
      <c r="B2704" s="347" t="s">
        <v>5875</v>
      </c>
      <c r="C2704" s="202" t="s">
        <v>5897</v>
      </c>
      <c r="D2704" s="202" t="s">
        <v>148</v>
      </c>
      <c r="E2704" s="202" t="s">
        <v>44</v>
      </c>
      <c r="F2704" s="202" t="s">
        <v>171</v>
      </c>
      <c r="G2704" s="8" t="s">
        <v>24</v>
      </c>
      <c r="H2704" s="348" t="s">
        <v>696</v>
      </c>
      <c r="I2704" s="202" t="s">
        <v>1772</v>
      </c>
      <c r="J2704" s="202" t="s">
        <v>1365</v>
      </c>
      <c r="K2704" s="351">
        <v>202109</v>
      </c>
      <c r="L2704" s="352" t="s">
        <v>5902</v>
      </c>
      <c r="M2704" s="354" t="s">
        <v>4460</v>
      </c>
      <c r="N2704" s="354" t="s">
        <v>4584</v>
      </c>
      <c r="O2704" s="150" t="s">
        <v>631</v>
      </c>
      <c r="P2704" s="7">
        <v>1500</v>
      </c>
      <c r="Q2704" s="355"/>
    </row>
    <row r="2705" s="2" customFormat="1" spans="1:17">
      <c r="A2705" s="7">
        <v>2702</v>
      </c>
      <c r="B2705" s="347" t="s">
        <v>5875</v>
      </c>
      <c r="C2705" s="202" t="s">
        <v>5897</v>
      </c>
      <c r="D2705" s="202" t="s">
        <v>5903</v>
      </c>
      <c r="E2705" s="202" t="s">
        <v>22</v>
      </c>
      <c r="F2705" s="202" t="s">
        <v>357</v>
      </c>
      <c r="G2705" s="8" t="s">
        <v>24</v>
      </c>
      <c r="H2705" s="7" t="s">
        <v>326</v>
      </c>
      <c r="I2705" s="202" t="s">
        <v>1786</v>
      </c>
      <c r="J2705" s="202" t="s">
        <v>34</v>
      </c>
      <c r="K2705" s="351">
        <v>201909</v>
      </c>
      <c r="L2705" s="352" t="s">
        <v>5904</v>
      </c>
      <c r="M2705" s="354" t="s">
        <v>4502</v>
      </c>
      <c r="N2705" s="354" t="s">
        <v>4584</v>
      </c>
      <c r="O2705" s="150" t="s">
        <v>646</v>
      </c>
      <c r="P2705" s="7">
        <v>1500</v>
      </c>
      <c r="Q2705" s="355"/>
    </row>
    <row r="2706" s="2" customFormat="1" spans="1:17">
      <c r="A2706" s="7">
        <v>2703</v>
      </c>
      <c r="B2706" s="347" t="s">
        <v>5875</v>
      </c>
      <c r="C2706" s="202" t="s">
        <v>5897</v>
      </c>
      <c r="D2706" s="202" t="s">
        <v>4947</v>
      </c>
      <c r="E2706" s="202" t="s">
        <v>44</v>
      </c>
      <c r="F2706" s="202" t="s">
        <v>225</v>
      </c>
      <c r="G2706" s="8" t="s">
        <v>24</v>
      </c>
      <c r="H2706" s="348" t="s">
        <v>330</v>
      </c>
      <c r="I2706" s="202" t="s">
        <v>1781</v>
      </c>
      <c r="J2706" s="202" t="s">
        <v>34</v>
      </c>
      <c r="K2706" s="351">
        <v>202008</v>
      </c>
      <c r="L2706" s="352" t="s">
        <v>5904</v>
      </c>
      <c r="M2706" s="354" t="s">
        <v>4502</v>
      </c>
      <c r="N2706" s="354" t="s">
        <v>4584</v>
      </c>
      <c r="O2706" s="150" t="s">
        <v>637</v>
      </c>
      <c r="P2706" s="7">
        <v>1500</v>
      </c>
      <c r="Q2706" s="355"/>
    </row>
    <row r="2707" s="2" customFormat="1" spans="1:17">
      <c r="A2707" s="7">
        <v>2704</v>
      </c>
      <c r="B2707" s="347" t="s">
        <v>5875</v>
      </c>
      <c r="C2707" s="202" t="s">
        <v>5897</v>
      </c>
      <c r="D2707" s="202" t="s">
        <v>5905</v>
      </c>
      <c r="E2707" s="202" t="s">
        <v>44</v>
      </c>
      <c r="F2707" s="202" t="s">
        <v>1220</v>
      </c>
      <c r="G2707" s="8" t="s">
        <v>24</v>
      </c>
      <c r="H2707" s="7" t="s">
        <v>326</v>
      </c>
      <c r="I2707" s="202" t="s">
        <v>1786</v>
      </c>
      <c r="J2707" s="202" t="s">
        <v>34</v>
      </c>
      <c r="K2707" s="351">
        <v>201909</v>
      </c>
      <c r="L2707" s="352" t="s">
        <v>5906</v>
      </c>
      <c r="M2707" s="354" t="s">
        <v>42</v>
      </c>
      <c r="N2707" s="354" t="s">
        <v>4584</v>
      </c>
      <c r="O2707" s="150" t="s">
        <v>631</v>
      </c>
      <c r="P2707" s="7">
        <v>1500</v>
      </c>
      <c r="Q2707" s="355"/>
    </row>
    <row r="2708" s="2" customFormat="1" spans="1:17">
      <c r="A2708" s="7">
        <v>2705</v>
      </c>
      <c r="B2708" s="347" t="s">
        <v>5875</v>
      </c>
      <c r="C2708" s="202" t="s">
        <v>5897</v>
      </c>
      <c r="D2708" s="202" t="s">
        <v>5907</v>
      </c>
      <c r="E2708" s="202" t="s">
        <v>44</v>
      </c>
      <c r="F2708" s="202" t="s">
        <v>306</v>
      </c>
      <c r="G2708" s="8" t="s">
        <v>24</v>
      </c>
      <c r="H2708" s="7" t="s">
        <v>326</v>
      </c>
      <c r="I2708" s="202" t="s">
        <v>1786</v>
      </c>
      <c r="J2708" s="202" t="s">
        <v>34</v>
      </c>
      <c r="K2708" s="351">
        <v>201909</v>
      </c>
      <c r="L2708" s="352" t="s">
        <v>4815</v>
      </c>
      <c r="M2708" s="354" t="s">
        <v>1261</v>
      </c>
      <c r="N2708" s="354" t="s">
        <v>4584</v>
      </c>
      <c r="O2708" s="150" t="s">
        <v>631</v>
      </c>
      <c r="P2708" s="7">
        <v>1500</v>
      </c>
      <c r="Q2708" s="355"/>
    </row>
    <row r="2709" s="2" customFormat="1" spans="1:17">
      <c r="A2709" s="7">
        <v>2706</v>
      </c>
      <c r="B2709" s="347" t="s">
        <v>5875</v>
      </c>
      <c r="C2709" s="202" t="s">
        <v>5897</v>
      </c>
      <c r="D2709" s="202" t="s">
        <v>4946</v>
      </c>
      <c r="E2709" s="202" t="s">
        <v>44</v>
      </c>
      <c r="F2709" s="202" t="s">
        <v>119</v>
      </c>
      <c r="G2709" s="8" t="s">
        <v>24</v>
      </c>
      <c r="H2709" s="7" t="s">
        <v>326</v>
      </c>
      <c r="I2709" s="202" t="s">
        <v>1786</v>
      </c>
      <c r="J2709" s="202" t="s">
        <v>34</v>
      </c>
      <c r="K2709" s="351">
        <v>201909</v>
      </c>
      <c r="L2709" s="352" t="s">
        <v>5908</v>
      </c>
      <c r="M2709" s="354" t="s">
        <v>1124</v>
      </c>
      <c r="N2709" s="354" t="s">
        <v>4584</v>
      </c>
      <c r="O2709" s="150" t="s">
        <v>631</v>
      </c>
      <c r="P2709" s="7">
        <v>1500</v>
      </c>
      <c r="Q2709" s="355"/>
    </row>
    <row r="2710" s="2" customFormat="1" spans="1:17">
      <c r="A2710" s="7">
        <v>2707</v>
      </c>
      <c r="B2710" s="347" t="s">
        <v>5875</v>
      </c>
      <c r="C2710" s="202" t="s">
        <v>5897</v>
      </c>
      <c r="D2710" s="202" t="s">
        <v>1888</v>
      </c>
      <c r="E2710" s="202" t="s">
        <v>44</v>
      </c>
      <c r="F2710" s="202" t="s">
        <v>889</v>
      </c>
      <c r="G2710" s="8" t="s">
        <v>24</v>
      </c>
      <c r="H2710" s="348" t="s">
        <v>109</v>
      </c>
      <c r="I2710" s="202" t="s">
        <v>1772</v>
      </c>
      <c r="J2710" s="202" t="s">
        <v>26</v>
      </c>
      <c r="K2710" s="351">
        <v>202109</v>
      </c>
      <c r="L2710" s="352" t="s">
        <v>5909</v>
      </c>
      <c r="M2710" s="354" t="s">
        <v>111</v>
      </c>
      <c r="N2710" s="354" t="s">
        <v>1993</v>
      </c>
      <c r="O2710" s="150" t="s">
        <v>631</v>
      </c>
      <c r="P2710" s="7">
        <v>1500</v>
      </c>
      <c r="Q2710" s="355"/>
    </row>
    <row r="2711" s="2" customFormat="1" spans="1:17">
      <c r="A2711" s="7">
        <v>2708</v>
      </c>
      <c r="B2711" s="347" t="s">
        <v>5875</v>
      </c>
      <c r="C2711" s="202" t="s">
        <v>5897</v>
      </c>
      <c r="D2711" s="202" t="s">
        <v>3277</v>
      </c>
      <c r="E2711" s="202" t="s">
        <v>44</v>
      </c>
      <c r="F2711" s="202" t="s">
        <v>329</v>
      </c>
      <c r="G2711" s="8" t="s">
        <v>24</v>
      </c>
      <c r="H2711" s="348" t="s">
        <v>70</v>
      </c>
      <c r="I2711" s="202" t="s">
        <v>1781</v>
      </c>
      <c r="J2711" s="202" t="s">
        <v>26</v>
      </c>
      <c r="K2711" s="351">
        <v>202010</v>
      </c>
      <c r="L2711" s="352" t="s">
        <v>5646</v>
      </c>
      <c r="M2711" s="354" t="s">
        <v>106</v>
      </c>
      <c r="N2711" s="354" t="s">
        <v>4584</v>
      </c>
      <c r="O2711" s="150" t="s">
        <v>631</v>
      </c>
      <c r="P2711" s="7">
        <v>1500</v>
      </c>
      <c r="Q2711" s="355"/>
    </row>
    <row r="2712" s="2" customFormat="1" spans="1:17">
      <c r="A2712" s="7">
        <v>2709</v>
      </c>
      <c r="B2712" s="347" t="s">
        <v>5875</v>
      </c>
      <c r="C2712" s="202" t="s">
        <v>5897</v>
      </c>
      <c r="D2712" s="202" t="s">
        <v>823</v>
      </c>
      <c r="E2712" s="202" t="s">
        <v>44</v>
      </c>
      <c r="F2712" s="202" t="s">
        <v>133</v>
      </c>
      <c r="G2712" s="8" t="s">
        <v>24</v>
      </c>
      <c r="H2712" s="348" t="s">
        <v>5910</v>
      </c>
      <c r="I2712" s="202" t="s">
        <v>1772</v>
      </c>
      <c r="J2712" s="202" t="s">
        <v>26</v>
      </c>
      <c r="K2712" s="351">
        <v>202109</v>
      </c>
      <c r="L2712" s="352" t="s">
        <v>5911</v>
      </c>
      <c r="M2712" s="354" t="s">
        <v>2959</v>
      </c>
      <c r="N2712" s="354" t="s">
        <v>4584</v>
      </c>
      <c r="O2712" s="150" t="s">
        <v>631</v>
      </c>
      <c r="P2712" s="7">
        <v>1500</v>
      </c>
      <c r="Q2712" s="355"/>
    </row>
    <row r="2713" s="2" customFormat="1" spans="1:17">
      <c r="A2713" s="7">
        <v>2710</v>
      </c>
      <c r="B2713" s="347" t="s">
        <v>5875</v>
      </c>
      <c r="C2713" s="202" t="s">
        <v>5897</v>
      </c>
      <c r="D2713" s="202" t="s">
        <v>815</v>
      </c>
      <c r="E2713" s="202" t="s">
        <v>22</v>
      </c>
      <c r="F2713" s="202" t="s">
        <v>119</v>
      </c>
      <c r="G2713" s="8" t="s">
        <v>24</v>
      </c>
      <c r="H2713" s="7" t="s">
        <v>326</v>
      </c>
      <c r="I2713" s="202" t="s">
        <v>1781</v>
      </c>
      <c r="J2713" s="202" t="s">
        <v>34</v>
      </c>
      <c r="K2713" s="351">
        <v>202009</v>
      </c>
      <c r="L2713" s="352" t="s">
        <v>5911</v>
      </c>
      <c r="M2713" s="354" t="s">
        <v>2959</v>
      </c>
      <c r="N2713" s="354" t="s">
        <v>4584</v>
      </c>
      <c r="O2713" s="150" t="s">
        <v>653</v>
      </c>
      <c r="P2713" s="7">
        <v>1500</v>
      </c>
      <c r="Q2713" s="355"/>
    </row>
    <row r="2714" s="2" customFormat="1" spans="1:17">
      <c r="A2714" s="7">
        <v>2711</v>
      </c>
      <c r="B2714" s="347" t="s">
        <v>5875</v>
      </c>
      <c r="C2714" s="202" t="s">
        <v>5897</v>
      </c>
      <c r="D2714" s="202" t="s">
        <v>148</v>
      </c>
      <c r="E2714" s="202" t="s">
        <v>44</v>
      </c>
      <c r="F2714" s="202" t="s">
        <v>275</v>
      </c>
      <c r="G2714" s="8" t="s">
        <v>24</v>
      </c>
      <c r="H2714" s="348" t="s">
        <v>5488</v>
      </c>
      <c r="I2714" s="202" t="s">
        <v>1786</v>
      </c>
      <c r="J2714" s="202" t="s">
        <v>34</v>
      </c>
      <c r="K2714" s="351">
        <v>201909</v>
      </c>
      <c r="L2714" s="352" t="s">
        <v>5912</v>
      </c>
      <c r="M2714" s="354" t="s">
        <v>3556</v>
      </c>
      <c r="N2714" s="354" t="s">
        <v>5913</v>
      </c>
      <c r="O2714" s="150" t="s">
        <v>637</v>
      </c>
      <c r="P2714" s="7">
        <v>1500</v>
      </c>
      <c r="Q2714" s="355"/>
    </row>
    <row r="2715" s="2" customFormat="1" spans="1:17">
      <c r="A2715" s="7">
        <v>2712</v>
      </c>
      <c r="B2715" s="347" t="s">
        <v>5875</v>
      </c>
      <c r="C2715" s="202" t="s">
        <v>5897</v>
      </c>
      <c r="D2715" s="202" t="s">
        <v>148</v>
      </c>
      <c r="E2715" s="202" t="s">
        <v>44</v>
      </c>
      <c r="F2715" s="202" t="s">
        <v>263</v>
      </c>
      <c r="G2715" s="8" t="s">
        <v>24</v>
      </c>
      <c r="H2715" s="7" t="s">
        <v>326</v>
      </c>
      <c r="I2715" s="202" t="s">
        <v>1772</v>
      </c>
      <c r="J2715" s="202" t="s">
        <v>34</v>
      </c>
      <c r="K2715" s="351">
        <v>202109</v>
      </c>
      <c r="L2715" s="352" t="s">
        <v>944</v>
      </c>
      <c r="M2715" s="354" t="s">
        <v>3954</v>
      </c>
      <c r="N2715" s="354" t="s">
        <v>4878</v>
      </c>
      <c r="O2715" s="150" t="s">
        <v>631</v>
      </c>
      <c r="P2715" s="7">
        <v>1500</v>
      </c>
      <c r="Q2715" s="355"/>
    </row>
    <row r="2716" s="2" customFormat="1" spans="1:17">
      <c r="A2716" s="7">
        <v>2713</v>
      </c>
      <c r="B2716" s="347" t="s">
        <v>5875</v>
      </c>
      <c r="C2716" s="202" t="s">
        <v>5914</v>
      </c>
      <c r="D2716" s="202" t="s">
        <v>448</v>
      </c>
      <c r="E2716" s="202" t="s">
        <v>22</v>
      </c>
      <c r="F2716" s="202" t="s">
        <v>503</v>
      </c>
      <c r="G2716" s="8" t="s">
        <v>24</v>
      </c>
      <c r="H2716" s="348" t="s">
        <v>568</v>
      </c>
      <c r="I2716" s="202" t="s">
        <v>1786</v>
      </c>
      <c r="J2716" s="202" t="s">
        <v>26</v>
      </c>
      <c r="K2716" s="351">
        <v>201909</v>
      </c>
      <c r="L2716" s="352" t="s">
        <v>161</v>
      </c>
      <c r="M2716" s="354" t="s">
        <v>3233</v>
      </c>
      <c r="N2716" s="354" t="s">
        <v>5915</v>
      </c>
      <c r="O2716" s="150" t="s">
        <v>653</v>
      </c>
      <c r="P2716" s="7">
        <v>1500</v>
      </c>
      <c r="Q2716" s="355"/>
    </row>
    <row r="2717" s="2" customFormat="1" spans="1:17">
      <c r="A2717" s="7">
        <v>2714</v>
      </c>
      <c r="B2717" s="347" t="s">
        <v>5875</v>
      </c>
      <c r="C2717" s="202" t="s">
        <v>5914</v>
      </c>
      <c r="D2717" s="202" t="s">
        <v>5916</v>
      </c>
      <c r="E2717" s="202" t="s">
        <v>22</v>
      </c>
      <c r="F2717" s="202" t="s">
        <v>1351</v>
      </c>
      <c r="G2717" s="8" t="s">
        <v>24</v>
      </c>
      <c r="H2717" s="348" t="s">
        <v>623</v>
      </c>
      <c r="I2717" s="202" t="s">
        <v>1781</v>
      </c>
      <c r="J2717" s="202" t="s">
        <v>1365</v>
      </c>
      <c r="K2717" s="351">
        <v>202010</v>
      </c>
      <c r="L2717" s="352" t="s">
        <v>5917</v>
      </c>
      <c r="M2717" s="354" t="s">
        <v>618</v>
      </c>
      <c r="N2717" s="354" t="s">
        <v>5918</v>
      </c>
      <c r="O2717" s="150" t="s">
        <v>653</v>
      </c>
      <c r="P2717" s="7">
        <v>1500</v>
      </c>
      <c r="Q2717" s="355"/>
    </row>
    <row r="2718" s="2" customFormat="1" spans="1:17">
      <c r="A2718" s="7">
        <v>2715</v>
      </c>
      <c r="B2718" s="347" t="s">
        <v>5875</v>
      </c>
      <c r="C2718" s="202" t="s">
        <v>5914</v>
      </c>
      <c r="D2718" s="202" t="s">
        <v>5919</v>
      </c>
      <c r="E2718" s="202" t="s">
        <v>44</v>
      </c>
      <c r="F2718" s="202" t="s">
        <v>63</v>
      </c>
      <c r="G2718" s="8" t="s">
        <v>24</v>
      </c>
      <c r="H2718" s="7" t="s">
        <v>326</v>
      </c>
      <c r="I2718" s="202" t="s">
        <v>1781</v>
      </c>
      <c r="J2718" s="202" t="s">
        <v>34</v>
      </c>
      <c r="K2718" s="351">
        <v>202009</v>
      </c>
      <c r="L2718" s="352" t="s">
        <v>5920</v>
      </c>
      <c r="M2718" s="354" t="s">
        <v>2125</v>
      </c>
      <c r="N2718" s="354" t="s">
        <v>5918</v>
      </c>
      <c r="O2718" s="150" t="s">
        <v>631</v>
      </c>
      <c r="P2718" s="7">
        <v>1500</v>
      </c>
      <c r="Q2718" s="355"/>
    </row>
    <row r="2719" s="2" customFormat="1" spans="1:17">
      <c r="A2719" s="7">
        <v>2716</v>
      </c>
      <c r="B2719" s="347" t="s">
        <v>5875</v>
      </c>
      <c r="C2719" s="202" t="s">
        <v>5914</v>
      </c>
      <c r="D2719" s="202" t="s">
        <v>161</v>
      </c>
      <c r="E2719" s="202" t="s">
        <v>22</v>
      </c>
      <c r="F2719" s="202" t="s">
        <v>243</v>
      </c>
      <c r="G2719" s="8" t="s">
        <v>24</v>
      </c>
      <c r="H2719" s="348" t="s">
        <v>2086</v>
      </c>
      <c r="I2719" s="202" t="s">
        <v>1786</v>
      </c>
      <c r="J2719" s="202" t="s">
        <v>26</v>
      </c>
      <c r="K2719" s="351">
        <v>201909</v>
      </c>
      <c r="L2719" s="352" t="s">
        <v>5921</v>
      </c>
      <c r="M2719" s="354" t="s">
        <v>1672</v>
      </c>
      <c r="N2719" s="354" t="s">
        <v>5915</v>
      </c>
      <c r="O2719" s="150" t="s">
        <v>653</v>
      </c>
      <c r="P2719" s="7">
        <v>1500</v>
      </c>
      <c r="Q2719" s="355"/>
    </row>
    <row r="2720" s="2" customFormat="1" spans="1:17">
      <c r="A2720" s="7">
        <v>2717</v>
      </c>
      <c r="B2720" s="347" t="s">
        <v>5875</v>
      </c>
      <c r="C2720" s="202" t="s">
        <v>5914</v>
      </c>
      <c r="D2720" s="202" t="s">
        <v>5922</v>
      </c>
      <c r="E2720" s="202" t="s">
        <v>44</v>
      </c>
      <c r="F2720" s="202" t="s">
        <v>792</v>
      </c>
      <c r="G2720" s="8" t="s">
        <v>24</v>
      </c>
      <c r="H2720" s="348" t="s">
        <v>1330</v>
      </c>
      <c r="I2720" s="202" t="s">
        <v>1786</v>
      </c>
      <c r="J2720" s="202" t="s">
        <v>1365</v>
      </c>
      <c r="K2720" s="351">
        <v>201909</v>
      </c>
      <c r="L2720" s="352" t="s">
        <v>1658</v>
      </c>
      <c r="M2720" s="354" t="s">
        <v>5570</v>
      </c>
      <c r="N2720" s="354" t="s">
        <v>5918</v>
      </c>
      <c r="O2720" s="150" t="s">
        <v>631</v>
      </c>
      <c r="P2720" s="7">
        <v>1500</v>
      </c>
      <c r="Q2720" s="355"/>
    </row>
    <row r="2721" s="2" customFormat="1" spans="1:17">
      <c r="A2721" s="7">
        <v>2718</v>
      </c>
      <c r="B2721" s="347" t="s">
        <v>5875</v>
      </c>
      <c r="C2721" s="202" t="s">
        <v>5914</v>
      </c>
      <c r="D2721" s="356" t="s">
        <v>5923</v>
      </c>
      <c r="E2721" s="202" t="s">
        <v>22</v>
      </c>
      <c r="F2721" s="202" t="s">
        <v>329</v>
      </c>
      <c r="G2721" s="8" t="s">
        <v>24</v>
      </c>
      <c r="H2721" s="348" t="s">
        <v>5924</v>
      </c>
      <c r="I2721" s="202" t="s">
        <v>1772</v>
      </c>
      <c r="J2721" s="202" t="s">
        <v>1365</v>
      </c>
      <c r="K2721" s="351">
        <v>202109</v>
      </c>
      <c r="L2721" s="151" t="s">
        <v>5925</v>
      </c>
      <c r="M2721" s="354" t="s">
        <v>5128</v>
      </c>
      <c r="N2721" s="354" t="s">
        <v>5915</v>
      </c>
      <c r="O2721" s="356" t="s">
        <v>646</v>
      </c>
      <c r="P2721" s="7">
        <v>1500</v>
      </c>
      <c r="Q2721" s="355"/>
    </row>
    <row r="2722" s="2" customFormat="1" spans="1:17">
      <c r="A2722" s="7">
        <v>2719</v>
      </c>
      <c r="B2722" s="347" t="s">
        <v>5875</v>
      </c>
      <c r="C2722" s="202" t="s">
        <v>5914</v>
      </c>
      <c r="D2722" s="202" t="s">
        <v>5926</v>
      </c>
      <c r="E2722" s="202" t="s">
        <v>44</v>
      </c>
      <c r="F2722" s="202" t="s">
        <v>216</v>
      </c>
      <c r="G2722" s="8" t="s">
        <v>24</v>
      </c>
      <c r="H2722" s="348" t="s">
        <v>679</v>
      </c>
      <c r="I2722" s="202" t="s">
        <v>1786</v>
      </c>
      <c r="J2722" s="202" t="s">
        <v>26</v>
      </c>
      <c r="K2722" s="351">
        <v>201909</v>
      </c>
      <c r="L2722" s="352" t="s">
        <v>3646</v>
      </c>
      <c r="M2722" s="354" t="s">
        <v>1027</v>
      </c>
      <c r="N2722" s="354" t="s">
        <v>5915</v>
      </c>
      <c r="O2722" s="150" t="s">
        <v>631</v>
      </c>
      <c r="P2722" s="7">
        <v>1500</v>
      </c>
      <c r="Q2722" s="355"/>
    </row>
    <row r="2723" s="2" customFormat="1" spans="1:17">
      <c r="A2723" s="7">
        <v>2720</v>
      </c>
      <c r="B2723" s="347" t="s">
        <v>5875</v>
      </c>
      <c r="C2723" s="202" t="s">
        <v>5927</v>
      </c>
      <c r="D2723" s="202" t="s">
        <v>4947</v>
      </c>
      <c r="E2723" s="202" t="s">
        <v>44</v>
      </c>
      <c r="F2723" s="202" t="s">
        <v>294</v>
      </c>
      <c r="G2723" s="8" t="s">
        <v>24</v>
      </c>
      <c r="H2723" s="348" t="s">
        <v>1625</v>
      </c>
      <c r="I2723" s="202" t="s">
        <v>1772</v>
      </c>
      <c r="J2723" s="202" t="s">
        <v>26</v>
      </c>
      <c r="K2723" s="357">
        <v>202109</v>
      </c>
      <c r="L2723" s="352" t="s">
        <v>5904</v>
      </c>
      <c r="M2723" s="354" t="s">
        <v>4007</v>
      </c>
      <c r="N2723" s="354" t="s">
        <v>5928</v>
      </c>
      <c r="O2723" s="150" t="s">
        <v>637</v>
      </c>
      <c r="P2723" s="7">
        <v>1500</v>
      </c>
      <c r="Q2723" s="355"/>
    </row>
    <row r="2724" s="2" customFormat="1" spans="1:17">
      <c r="A2724" s="7">
        <v>2721</v>
      </c>
      <c r="B2724" s="347" t="s">
        <v>5875</v>
      </c>
      <c r="C2724" s="202" t="s">
        <v>5927</v>
      </c>
      <c r="D2724" s="202" t="s">
        <v>5929</v>
      </c>
      <c r="E2724" s="202" t="s">
        <v>44</v>
      </c>
      <c r="F2724" s="202" t="s">
        <v>792</v>
      </c>
      <c r="G2724" s="8" t="s">
        <v>24</v>
      </c>
      <c r="H2724" s="348" t="s">
        <v>623</v>
      </c>
      <c r="I2724" s="202" t="s">
        <v>1786</v>
      </c>
      <c r="J2724" s="202" t="s">
        <v>26</v>
      </c>
      <c r="K2724" s="351">
        <v>201909</v>
      </c>
      <c r="L2724" s="352" t="s">
        <v>5930</v>
      </c>
      <c r="M2724" s="354" t="s">
        <v>1746</v>
      </c>
      <c r="N2724" s="354" t="s">
        <v>2142</v>
      </c>
      <c r="O2724" s="150" t="s">
        <v>631</v>
      </c>
      <c r="P2724" s="7">
        <v>1500</v>
      </c>
      <c r="Q2724" s="355"/>
    </row>
    <row r="2725" s="2" customFormat="1" spans="1:17">
      <c r="A2725" s="7">
        <v>2722</v>
      </c>
      <c r="B2725" s="347" t="s">
        <v>5875</v>
      </c>
      <c r="C2725" s="202" t="s">
        <v>5927</v>
      </c>
      <c r="D2725" s="202" t="s">
        <v>337</v>
      </c>
      <c r="E2725" s="202" t="s">
        <v>22</v>
      </c>
      <c r="F2725" s="202" t="s">
        <v>485</v>
      </c>
      <c r="G2725" s="8" t="s">
        <v>24</v>
      </c>
      <c r="H2725" s="7" t="s">
        <v>326</v>
      </c>
      <c r="I2725" s="202" t="s">
        <v>1786</v>
      </c>
      <c r="J2725" s="202" t="s">
        <v>34</v>
      </c>
      <c r="K2725" s="351">
        <v>201909</v>
      </c>
      <c r="L2725" s="352" t="s">
        <v>5931</v>
      </c>
      <c r="M2725" s="354" t="s">
        <v>4546</v>
      </c>
      <c r="N2725" s="354" t="s">
        <v>5928</v>
      </c>
      <c r="O2725" s="150" t="s">
        <v>646</v>
      </c>
      <c r="P2725" s="7">
        <v>1500</v>
      </c>
      <c r="Q2725" s="355"/>
    </row>
    <row r="2726" s="2" customFormat="1" spans="1:17">
      <c r="A2726" s="7">
        <v>2723</v>
      </c>
      <c r="B2726" s="347" t="s">
        <v>5875</v>
      </c>
      <c r="C2726" s="202" t="s">
        <v>5927</v>
      </c>
      <c r="D2726" s="202" t="s">
        <v>305</v>
      </c>
      <c r="E2726" s="202" t="s">
        <v>22</v>
      </c>
      <c r="F2726" s="202" t="s">
        <v>119</v>
      </c>
      <c r="G2726" s="8" t="s">
        <v>24</v>
      </c>
      <c r="H2726" s="7" t="s">
        <v>326</v>
      </c>
      <c r="I2726" s="202" t="s">
        <v>1786</v>
      </c>
      <c r="J2726" s="202" t="s">
        <v>34</v>
      </c>
      <c r="K2726" s="351">
        <v>201909</v>
      </c>
      <c r="L2726" s="352" t="s">
        <v>232</v>
      </c>
      <c r="M2726" s="354" t="s">
        <v>5932</v>
      </c>
      <c r="N2726" s="354" t="s">
        <v>2142</v>
      </c>
      <c r="O2726" s="150" t="s">
        <v>646</v>
      </c>
      <c r="P2726" s="7">
        <v>1500</v>
      </c>
      <c r="Q2726" s="355"/>
    </row>
    <row r="2727" s="2" customFormat="1" spans="1:17">
      <c r="A2727" s="7">
        <v>2724</v>
      </c>
      <c r="B2727" s="347" t="s">
        <v>5875</v>
      </c>
      <c r="C2727" s="202" t="s">
        <v>5927</v>
      </c>
      <c r="D2727" s="202" t="s">
        <v>5933</v>
      </c>
      <c r="E2727" s="202" t="s">
        <v>22</v>
      </c>
      <c r="F2727" s="202" t="s">
        <v>100</v>
      </c>
      <c r="G2727" s="8" t="s">
        <v>24</v>
      </c>
      <c r="H2727" s="7" t="s">
        <v>326</v>
      </c>
      <c r="I2727" s="202" t="s">
        <v>1781</v>
      </c>
      <c r="J2727" s="202" t="s">
        <v>34</v>
      </c>
      <c r="K2727" s="351">
        <v>202009</v>
      </c>
      <c r="L2727" s="352" t="s">
        <v>5934</v>
      </c>
      <c r="M2727" s="354" t="s">
        <v>5722</v>
      </c>
      <c r="N2727" s="354" t="s">
        <v>4725</v>
      </c>
      <c r="O2727" s="150" t="s">
        <v>646</v>
      </c>
      <c r="P2727" s="7">
        <v>1500</v>
      </c>
      <c r="Q2727" s="355"/>
    </row>
    <row r="2728" s="2" customFormat="1" spans="1:17">
      <c r="A2728" s="7">
        <v>2725</v>
      </c>
      <c r="B2728" s="347" t="s">
        <v>5875</v>
      </c>
      <c r="C2728" s="202" t="s">
        <v>5927</v>
      </c>
      <c r="D2728" s="202" t="s">
        <v>305</v>
      </c>
      <c r="E2728" s="202" t="s">
        <v>44</v>
      </c>
      <c r="F2728" s="202" t="s">
        <v>275</v>
      </c>
      <c r="G2728" s="8" t="s">
        <v>24</v>
      </c>
      <c r="H2728" s="348" t="s">
        <v>749</v>
      </c>
      <c r="I2728" s="202" t="s">
        <v>1772</v>
      </c>
      <c r="J2728" s="202" t="s">
        <v>26</v>
      </c>
      <c r="K2728" s="351">
        <v>202109</v>
      </c>
      <c r="L2728" s="352" t="s">
        <v>5935</v>
      </c>
      <c r="M2728" s="354" t="s">
        <v>4016</v>
      </c>
      <c r="N2728" s="354" t="s">
        <v>4725</v>
      </c>
      <c r="O2728" s="150" t="s">
        <v>637</v>
      </c>
      <c r="P2728" s="7">
        <v>1500</v>
      </c>
      <c r="Q2728" s="355"/>
    </row>
    <row r="2729" s="2" customFormat="1" spans="1:17">
      <c r="A2729" s="7">
        <v>2726</v>
      </c>
      <c r="B2729" s="347" t="s">
        <v>5875</v>
      </c>
      <c r="C2729" s="202" t="s">
        <v>5927</v>
      </c>
      <c r="D2729" s="202" t="s">
        <v>5936</v>
      </c>
      <c r="E2729" s="202" t="s">
        <v>22</v>
      </c>
      <c r="F2729" s="202" t="s">
        <v>225</v>
      </c>
      <c r="G2729" s="8" t="s">
        <v>24</v>
      </c>
      <c r="H2729" s="348" t="s">
        <v>819</v>
      </c>
      <c r="I2729" s="202" t="s">
        <v>1781</v>
      </c>
      <c r="J2729" s="202" t="s">
        <v>34</v>
      </c>
      <c r="K2729" s="351">
        <v>202009</v>
      </c>
      <c r="L2729" s="352" t="s">
        <v>337</v>
      </c>
      <c r="M2729" s="354" t="s">
        <v>2373</v>
      </c>
      <c r="N2729" s="354" t="s">
        <v>4725</v>
      </c>
      <c r="O2729" s="150" t="s">
        <v>646</v>
      </c>
      <c r="P2729" s="7">
        <v>1500</v>
      </c>
      <c r="Q2729" s="355"/>
    </row>
    <row r="2730" s="2" customFormat="1" spans="1:17">
      <c r="A2730" s="7">
        <v>2727</v>
      </c>
      <c r="B2730" s="347" t="s">
        <v>5875</v>
      </c>
      <c r="C2730" s="202" t="s">
        <v>5927</v>
      </c>
      <c r="D2730" s="202" t="s">
        <v>305</v>
      </c>
      <c r="E2730" s="202" t="s">
        <v>44</v>
      </c>
      <c r="F2730" s="202" t="s">
        <v>32</v>
      </c>
      <c r="G2730" s="8" t="s">
        <v>24</v>
      </c>
      <c r="H2730" s="348" t="s">
        <v>1652</v>
      </c>
      <c r="I2730" s="202" t="s">
        <v>1772</v>
      </c>
      <c r="J2730" s="202" t="s">
        <v>26</v>
      </c>
      <c r="K2730" s="357">
        <v>202109</v>
      </c>
      <c r="L2730" s="352" t="s">
        <v>5937</v>
      </c>
      <c r="M2730" s="354" t="s">
        <v>2125</v>
      </c>
      <c r="N2730" s="354" t="s">
        <v>5928</v>
      </c>
      <c r="O2730" s="150" t="s">
        <v>631</v>
      </c>
      <c r="P2730" s="7">
        <v>1500</v>
      </c>
      <c r="Q2730" s="355"/>
    </row>
    <row r="2731" s="2" customFormat="1" spans="1:17">
      <c r="A2731" s="7">
        <v>2728</v>
      </c>
      <c r="B2731" s="347" t="s">
        <v>5875</v>
      </c>
      <c r="C2731" s="202" t="s">
        <v>5927</v>
      </c>
      <c r="D2731" s="202" t="s">
        <v>5938</v>
      </c>
      <c r="E2731" s="202" t="s">
        <v>44</v>
      </c>
      <c r="F2731" s="202" t="s">
        <v>180</v>
      </c>
      <c r="G2731" s="8" t="s">
        <v>24</v>
      </c>
      <c r="H2731" s="7" t="s">
        <v>326</v>
      </c>
      <c r="I2731" s="202" t="s">
        <v>1772</v>
      </c>
      <c r="J2731" s="202" t="s">
        <v>34</v>
      </c>
      <c r="K2731" s="351">
        <v>202109</v>
      </c>
      <c r="L2731" s="352" t="s">
        <v>5935</v>
      </c>
      <c r="M2731" s="354" t="s">
        <v>575</v>
      </c>
      <c r="N2731" s="354" t="s">
        <v>4725</v>
      </c>
      <c r="O2731" s="150" t="s">
        <v>637</v>
      </c>
      <c r="P2731" s="7">
        <v>1500</v>
      </c>
      <c r="Q2731" s="355"/>
    </row>
    <row r="2732" s="2" customFormat="1" spans="1:17">
      <c r="A2732" s="7">
        <v>2729</v>
      </c>
      <c r="B2732" s="347" t="s">
        <v>5875</v>
      </c>
      <c r="C2732" s="202" t="s">
        <v>5939</v>
      </c>
      <c r="D2732" s="202" t="s">
        <v>5940</v>
      </c>
      <c r="E2732" s="202" t="s">
        <v>22</v>
      </c>
      <c r="F2732" s="202" t="s">
        <v>706</v>
      </c>
      <c r="G2732" s="8" t="s">
        <v>24</v>
      </c>
      <c r="H2732" s="348" t="s">
        <v>253</v>
      </c>
      <c r="I2732" s="202" t="s">
        <v>1809</v>
      </c>
      <c r="J2732" s="202" t="s">
        <v>26</v>
      </c>
      <c r="K2732" s="351">
        <v>201709</v>
      </c>
      <c r="L2732" s="352" t="s">
        <v>5941</v>
      </c>
      <c r="M2732" s="354" t="s">
        <v>5942</v>
      </c>
      <c r="N2732" s="354" t="s">
        <v>4725</v>
      </c>
      <c r="O2732" s="150" t="s">
        <v>646</v>
      </c>
      <c r="P2732" s="7">
        <v>1500</v>
      </c>
      <c r="Q2732" s="355"/>
    </row>
    <row r="2733" s="2" customFormat="1" spans="1:17">
      <c r="A2733" s="7">
        <v>2730</v>
      </c>
      <c r="B2733" s="347" t="s">
        <v>5875</v>
      </c>
      <c r="C2733" s="202" t="s">
        <v>5939</v>
      </c>
      <c r="D2733" s="202" t="s">
        <v>5943</v>
      </c>
      <c r="E2733" s="202" t="s">
        <v>22</v>
      </c>
      <c r="F2733" s="202" t="s">
        <v>94</v>
      </c>
      <c r="G2733" s="8" t="s">
        <v>24</v>
      </c>
      <c r="H2733" s="348" t="s">
        <v>917</v>
      </c>
      <c r="I2733" s="202" t="s">
        <v>1781</v>
      </c>
      <c r="J2733" s="202" t="s">
        <v>26</v>
      </c>
      <c r="K2733" s="351">
        <v>201909</v>
      </c>
      <c r="L2733" s="202" t="s">
        <v>5943</v>
      </c>
      <c r="M2733" s="354" t="s">
        <v>94</v>
      </c>
      <c r="N2733" s="354" t="s">
        <v>5928</v>
      </c>
      <c r="O2733" s="150" t="s">
        <v>869</v>
      </c>
      <c r="P2733" s="7">
        <v>1500</v>
      </c>
      <c r="Q2733" s="355"/>
    </row>
    <row r="2734" s="2" customFormat="1" spans="1:17">
      <c r="A2734" s="7">
        <v>2731</v>
      </c>
      <c r="B2734" s="347" t="s">
        <v>5875</v>
      </c>
      <c r="C2734" s="202" t="s">
        <v>5939</v>
      </c>
      <c r="D2734" s="202" t="s">
        <v>5858</v>
      </c>
      <c r="E2734" s="202" t="s">
        <v>22</v>
      </c>
      <c r="F2734" s="202" t="s">
        <v>100</v>
      </c>
      <c r="G2734" s="8" t="s">
        <v>24</v>
      </c>
      <c r="H2734" s="7" t="s">
        <v>326</v>
      </c>
      <c r="I2734" s="202" t="s">
        <v>1781</v>
      </c>
      <c r="J2734" s="202" t="s">
        <v>34</v>
      </c>
      <c r="K2734" s="351">
        <v>202009</v>
      </c>
      <c r="L2734" s="352" t="s">
        <v>5944</v>
      </c>
      <c r="M2734" s="354" t="s">
        <v>5945</v>
      </c>
      <c r="N2734" s="354" t="s">
        <v>5928</v>
      </c>
      <c r="O2734" s="150" t="s">
        <v>653</v>
      </c>
      <c r="P2734" s="7">
        <v>1500</v>
      </c>
      <c r="Q2734" s="355"/>
    </row>
    <row r="2735" s="2" customFormat="1" spans="1:17">
      <c r="A2735" s="7">
        <v>2732</v>
      </c>
      <c r="B2735" s="347" t="s">
        <v>5875</v>
      </c>
      <c r="C2735" s="202" t="s">
        <v>5939</v>
      </c>
      <c r="D2735" s="202" t="s">
        <v>5946</v>
      </c>
      <c r="E2735" s="202" t="s">
        <v>44</v>
      </c>
      <c r="F2735" s="202" t="s">
        <v>230</v>
      </c>
      <c r="G2735" s="8" t="s">
        <v>24</v>
      </c>
      <c r="H2735" s="348" t="s">
        <v>201</v>
      </c>
      <c r="I2735" s="202" t="s">
        <v>1781</v>
      </c>
      <c r="J2735" s="202" t="s">
        <v>34</v>
      </c>
      <c r="K2735" s="351">
        <v>202009</v>
      </c>
      <c r="L2735" s="352" t="s">
        <v>4583</v>
      </c>
      <c r="M2735" s="354" t="s">
        <v>36</v>
      </c>
      <c r="N2735" s="354" t="s">
        <v>4725</v>
      </c>
      <c r="O2735" s="150" t="s">
        <v>637</v>
      </c>
      <c r="P2735" s="7">
        <v>1500</v>
      </c>
      <c r="Q2735" s="355"/>
    </row>
    <row r="2736" s="2" customFormat="1" spans="1:17">
      <c r="A2736" s="7">
        <v>2733</v>
      </c>
      <c r="B2736" s="347" t="s">
        <v>5875</v>
      </c>
      <c r="C2736" s="202" t="s">
        <v>5939</v>
      </c>
      <c r="D2736" s="202" t="s">
        <v>305</v>
      </c>
      <c r="E2736" s="202" t="s">
        <v>44</v>
      </c>
      <c r="F2736" s="202" t="s">
        <v>77</v>
      </c>
      <c r="G2736" s="8" t="s">
        <v>24</v>
      </c>
      <c r="H2736" s="348" t="s">
        <v>201</v>
      </c>
      <c r="I2736" s="202" t="s">
        <v>1772</v>
      </c>
      <c r="J2736" s="202" t="s">
        <v>34</v>
      </c>
      <c r="K2736" s="351">
        <v>202109</v>
      </c>
      <c r="L2736" s="352" t="s">
        <v>5558</v>
      </c>
      <c r="M2736" s="354" t="s">
        <v>5947</v>
      </c>
      <c r="N2736" s="354" t="s">
        <v>5928</v>
      </c>
      <c r="O2736" s="150" t="s">
        <v>637</v>
      </c>
      <c r="P2736" s="7">
        <v>1500</v>
      </c>
      <c r="Q2736" s="355"/>
    </row>
    <row r="2737" s="2" customFormat="1" spans="1:17">
      <c r="A2737" s="7">
        <v>2734</v>
      </c>
      <c r="B2737" s="347" t="s">
        <v>5875</v>
      </c>
      <c r="C2737" s="202" t="s">
        <v>5939</v>
      </c>
      <c r="D2737" s="202" t="s">
        <v>5948</v>
      </c>
      <c r="E2737" s="202" t="s">
        <v>44</v>
      </c>
      <c r="F2737" s="202" t="s">
        <v>469</v>
      </c>
      <c r="G2737" s="8" t="s">
        <v>24</v>
      </c>
      <c r="H2737" s="348" t="s">
        <v>2456</v>
      </c>
      <c r="I2737" s="202" t="s">
        <v>1772</v>
      </c>
      <c r="J2737" s="202" t="s">
        <v>1365</v>
      </c>
      <c r="K2737" s="351">
        <v>202109</v>
      </c>
      <c r="L2737" s="352" t="s">
        <v>5857</v>
      </c>
      <c r="M2737" s="354" t="s">
        <v>5556</v>
      </c>
      <c r="N2737" s="354" t="s">
        <v>2142</v>
      </c>
      <c r="O2737" s="150" t="s">
        <v>637</v>
      </c>
      <c r="P2737" s="7">
        <v>1500</v>
      </c>
      <c r="Q2737" s="355"/>
    </row>
    <row r="2738" s="2" customFormat="1" spans="1:17">
      <c r="A2738" s="7">
        <v>2735</v>
      </c>
      <c r="B2738" s="347" t="s">
        <v>5875</v>
      </c>
      <c r="C2738" s="202" t="s">
        <v>5939</v>
      </c>
      <c r="D2738" s="202" t="s">
        <v>5949</v>
      </c>
      <c r="E2738" s="202" t="s">
        <v>22</v>
      </c>
      <c r="F2738" s="202" t="s">
        <v>474</v>
      </c>
      <c r="G2738" s="8" t="s">
        <v>24</v>
      </c>
      <c r="H2738" s="348" t="s">
        <v>4452</v>
      </c>
      <c r="I2738" s="202" t="s">
        <v>1786</v>
      </c>
      <c r="J2738" s="202" t="s">
        <v>1365</v>
      </c>
      <c r="K2738" s="351">
        <v>201909</v>
      </c>
      <c r="L2738" s="352" t="s">
        <v>5950</v>
      </c>
      <c r="M2738" s="354" t="s">
        <v>4007</v>
      </c>
      <c r="N2738" s="354" t="s">
        <v>4725</v>
      </c>
      <c r="O2738" s="150" t="s">
        <v>646</v>
      </c>
      <c r="P2738" s="7">
        <v>1500</v>
      </c>
      <c r="Q2738" s="355"/>
    </row>
    <row r="2739" s="2" customFormat="1" spans="1:17">
      <c r="A2739" s="7">
        <v>2736</v>
      </c>
      <c r="B2739" s="347" t="s">
        <v>5875</v>
      </c>
      <c r="C2739" s="202" t="s">
        <v>5939</v>
      </c>
      <c r="D2739" s="202" t="s">
        <v>5951</v>
      </c>
      <c r="E2739" s="202" t="s">
        <v>44</v>
      </c>
      <c r="F2739" s="202" t="s">
        <v>45</v>
      </c>
      <c r="G2739" s="8" t="s">
        <v>24</v>
      </c>
      <c r="H2739" s="348" t="s">
        <v>330</v>
      </c>
      <c r="I2739" s="202" t="s">
        <v>1786</v>
      </c>
      <c r="J2739" s="202" t="s">
        <v>34</v>
      </c>
      <c r="K2739" s="351">
        <v>201908</v>
      </c>
      <c r="L2739" s="352" t="s">
        <v>5952</v>
      </c>
      <c r="M2739" s="354" t="s">
        <v>5953</v>
      </c>
      <c r="N2739" s="354" t="s">
        <v>5928</v>
      </c>
      <c r="O2739" s="150" t="s">
        <v>637</v>
      </c>
      <c r="P2739" s="7">
        <v>1500</v>
      </c>
      <c r="Q2739" s="355"/>
    </row>
    <row r="2740" s="2" customFormat="1" spans="1:17">
      <c r="A2740" s="7">
        <v>2737</v>
      </c>
      <c r="B2740" s="347" t="s">
        <v>5875</v>
      </c>
      <c r="C2740" s="202" t="s">
        <v>5939</v>
      </c>
      <c r="D2740" s="202" t="s">
        <v>2164</v>
      </c>
      <c r="E2740" s="202" t="s">
        <v>44</v>
      </c>
      <c r="F2740" s="202" t="s">
        <v>1068</v>
      </c>
      <c r="G2740" s="8" t="s">
        <v>24</v>
      </c>
      <c r="H2740" s="348" t="s">
        <v>720</v>
      </c>
      <c r="I2740" s="202" t="s">
        <v>1772</v>
      </c>
      <c r="J2740" s="202" t="s">
        <v>34</v>
      </c>
      <c r="K2740" s="351">
        <v>202109</v>
      </c>
      <c r="L2740" s="352" t="s">
        <v>5954</v>
      </c>
      <c r="M2740" s="354" t="s">
        <v>3149</v>
      </c>
      <c r="N2740" s="354" t="s">
        <v>4725</v>
      </c>
      <c r="O2740" s="150" t="s">
        <v>637</v>
      </c>
      <c r="P2740" s="7">
        <v>1500</v>
      </c>
      <c r="Q2740" s="355"/>
    </row>
    <row r="2741" s="2" customFormat="1" spans="1:17">
      <c r="A2741" s="7">
        <v>2738</v>
      </c>
      <c r="B2741" s="347" t="s">
        <v>5875</v>
      </c>
      <c r="C2741" s="202" t="s">
        <v>5939</v>
      </c>
      <c r="D2741" s="202" t="s">
        <v>5955</v>
      </c>
      <c r="E2741" s="202" t="s">
        <v>22</v>
      </c>
      <c r="F2741" s="202" t="s">
        <v>469</v>
      </c>
      <c r="G2741" s="8" t="s">
        <v>24</v>
      </c>
      <c r="H2741" s="348" t="s">
        <v>720</v>
      </c>
      <c r="I2741" s="202" t="s">
        <v>1772</v>
      </c>
      <c r="J2741" s="202" t="s">
        <v>34</v>
      </c>
      <c r="K2741" s="351">
        <v>202109</v>
      </c>
      <c r="L2741" s="352" t="s">
        <v>5954</v>
      </c>
      <c r="M2741" s="354" t="s">
        <v>3149</v>
      </c>
      <c r="N2741" s="354" t="s">
        <v>4725</v>
      </c>
      <c r="O2741" s="150" t="s">
        <v>646</v>
      </c>
      <c r="P2741" s="7">
        <v>1500</v>
      </c>
      <c r="Q2741" s="355"/>
    </row>
    <row r="2742" s="2" customFormat="1" spans="1:17">
      <c r="A2742" s="7">
        <v>2739</v>
      </c>
      <c r="B2742" s="347" t="s">
        <v>5875</v>
      </c>
      <c r="C2742" s="202" t="s">
        <v>5939</v>
      </c>
      <c r="D2742" s="202" t="s">
        <v>5956</v>
      </c>
      <c r="E2742" s="202" t="s">
        <v>44</v>
      </c>
      <c r="F2742" s="202" t="s">
        <v>206</v>
      </c>
      <c r="G2742" s="8" t="s">
        <v>24</v>
      </c>
      <c r="H2742" s="348" t="s">
        <v>808</v>
      </c>
      <c r="I2742" s="202" t="s">
        <v>1781</v>
      </c>
      <c r="J2742" s="202" t="s">
        <v>26</v>
      </c>
      <c r="K2742" s="357">
        <v>202010</v>
      </c>
      <c r="L2742" s="352" t="s">
        <v>5954</v>
      </c>
      <c r="M2742" s="354" t="s">
        <v>3149</v>
      </c>
      <c r="N2742" s="354" t="s">
        <v>4725</v>
      </c>
      <c r="O2742" s="150" t="s">
        <v>637</v>
      </c>
      <c r="P2742" s="7">
        <v>1500</v>
      </c>
      <c r="Q2742" s="355"/>
    </row>
    <row r="2743" s="2" customFormat="1" spans="1:17">
      <c r="A2743" s="7">
        <v>2740</v>
      </c>
      <c r="B2743" s="347" t="s">
        <v>5875</v>
      </c>
      <c r="C2743" s="202" t="s">
        <v>5939</v>
      </c>
      <c r="D2743" s="202" t="s">
        <v>701</v>
      </c>
      <c r="E2743" s="202" t="s">
        <v>44</v>
      </c>
      <c r="F2743" s="202" t="s">
        <v>503</v>
      </c>
      <c r="G2743" s="8" t="s">
        <v>24</v>
      </c>
      <c r="H2743" s="348" t="s">
        <v>46</v>
      </c>
      <c r="I2743" s="202" t="s">
        <v>1781</v>
      </c>
      <c r="J2743" s="202" t="s">
        <v>26</v>
      </c>
      <c r="K2743" s="357">
        <v>202010</v>
      </c>
      <c r="L2743" s="352" t="s">
        <v>3313</v>
      </c>
      <c r="M2743" s="354" t="s">
        <v>2129</v>
      </c>
      <c r="N2743" s="354" t="s">
        <v>4725</v>
      </c>
      <c r="O2743" s="150" t="s">
        <v>631</v>
      </c>
      <c r="P2743" s="7">
        <v>1500</v>
      </c>
      <c r="Q2743" s="355"/>
    </row>
    <row r="2744" s="2" customFormat="1" spans="1:17">
      <c r="A2744" s="7">
        <v>2741</v>
      </c>
      <c r="B2744" s="347" t="s">
        <v>5875</v>
      </c>
      <c r="C2744" s="202" t="s">
        <v>5939</v>
      </c>
      <c r="D2744" s="202" t="s">
        <v>5957</v>
      </c>
      <c r="E2744" s="202" t="s">
        <v>44</v>
      </c>
      <c r="F2744" s="202" t="s">
        <v>984</v>
      </c>
      <c r="G2744" s="8" t="s">
        <v>24</v>
      </c>
      <c r="H2744" s="348" t="s">
        <v>78</v>
      </c>
      <c r="I2744" s="202" t="s">
        <v>1772</v>
      </c>
      <c r="J2744" s="202" t="s">
        <v>34</v>
      </c>
      <c r="K2744" s="351">
        <v>202109</v>
      </c>
      <c r="L2744" s="352" t="s">
        <v>3313</v>
      </c>
      <c r="M2744" s="354" t="s">
        <v>2129</v>
      </c>
      <c r="N2744" s="354" t="s">
        <v>4725</v>
      </c>
      <c r="O2744" s="150" t="s">
        <v>631</v>
      </c>
      <c r="P2744" s="7">
        <v>1500</v>
      </c>
      <c r="Q2744" s="355"/>
    </row>
    <row r="2745" s="2" customFormat="1" spans="1:17">
      <c r="A2745" s="7">
        <v>2742</v>
      </c>
      <c r="B2745" s="347" t="s">
        <v>5875</v>
      </c>
      <c r="C2745" s="202" t="s">
        <v>5939</v>
      </c>
      <c r="D2745" s="202" t="s">
        <v>5958</v>
      </c>
      <c r="E2745" s="202" t="s">
        <v>44</v>
      </c>
      <c r="F2745" s="202" t="s">
        <v>469</v>
      </c>
      <c r="G2745" s="8" t="s">
        <v>24</v>
      </c>
      <c r="H2745" s="348" t="s">
        <v>78</v>
      </c>
      <c r="I2745" s="202" t="s">
        <v>1772</v>
      </c>
      <c r="J2745" s="202" t="s">
        <v>34</v>
      </c>
      <c r="K2745" s="351">
        <v>202109</v>
      </c>
      <c r="L2745" s="352" t="s">
        <v>5959</v>
      </c>
      <c r="M2745" s="354" t="s">
        <v>4007</v>
      </c>
      <c r="N2745" s="354" t="s">
        <v>5928</v>
      </c>
      <c r="O2745" s="150" t="s">
        <v>637</v>
      </c>
      <c r="P2745" s="7">
        <v>1500</v>
      </c>
      <c r="Q2745" s="355"/>
    </row>
    <row r="2746" s="2" customFormat="1" spans="1:17">
      <c r="A2746" s="7">
        <v>2743</v>
      </c>
      <c r="B2746" s="347" t="s">
        <v>5875</v>
      </c>
      <c r="C2746" s="202" t="s">
        <v>5939</v>
      </c>
      <c r="D2746" s="202" t="s">
        <v>701</v>
      </c>
      <c r="E2746" s="202" t="s">
        <v>22</v>
      </c>
      <c r="F2746" s="202" t="s">
        <v>5960</v>
      </c>
      <c r="G2746" s="8" t="s">
        <v>24</v>
      </c>
      <c r="H2746" s="7" t="s">
        <v>326</v>
      </c>
      <c r="I2746" s="202" t="s">
        <v>1772</v>
      </c>
      <c r="J2746" s="202" t="s">
        <v>34</v>
      </c>
      <c r="K2746" s="351">
        <v>202109</v>
      </c>
      <c r="L2746" s="352" t="s">
        <v>5961</v>
      </c>
      <c r="M2746" s="354" t="s">
        <v>2940</v>
      </c>
      <c r="N2746" s="354" t="s">
        <v>4725</v>
      </c>
      <c r="O2746" s="150" t="s">
        <v>646</v>
      </c>
      <c r="P2746" s="7">
        <v>1500</v>
      </c>
      <c r="Q2746" s="355"/>
    </row>
    <row r="2747" s="2" customFormat="1" spans="1:17">
      <c r="A2747" s="7">
        <v>2744</v>
      </c>
      <c r="B2747" s="347" t="s">
        <v>5875</v>
      </c>
      <c r="C2747" s="202" t="s">
        <v>5962</v>
      </c>
      <c r="D2747" s="202" t="s">
        <v>5963</v>
      </c>
      <c r="E2747" s="202" t="s">
        <v>22</v>
      </c>
      <c r="F2747" s="202" t="s">
        <v>586</v>
      </c>
      <c r="G2747" s="8" t="s">
        <v>24</v>
      </c>
      <c r="H2747" s="7" t="s">
        <v>326</v>
      </c>
      <c r="I2747" s="202" t="s">
        <v>1772</v>
      </c>
      <c r="J2747" s="202" t="s">
        <v>34</v>
      </c>
      <c r="K2747" s="351">
        <v>202109</v>
      </c>
      <c r="L2747" s="352" t="s">
        <v>232</v>
      </c>
      <c r="M2747" s="354" t="s">
        <v>1896</v>
      </c>
      <c r="N2747" s="354" t="s">
        <v>5915</v>
      </c>
      <c r="O2747" s="150" t="s">
        <v>653</v>
      </c>
      <c r="P2747" s="7">
        <v>1500</v>
      </c>
      <c r="Q2747" s="355"/>
    </row>
    <row r="2748" s="2" customFormat="1" spans="1:17">
      <c r="A2748" s="7">
        <v>2745</v>
      </c>
      <c r="B2748" s="347" t="s">
        <v>5875</v>
      </c>
      <c r="C2748" s="202" t="s">
        <v>5964</v>
      </c>
      <c r="D2748" s="202" t="s">
        <v>5965</v>
      </c>
      <c r="E2748" s="202" t="s">
        <v>44</v>
      </c>
      <c r="F2748" s="202" t="s">
        <v>236</v>
      </c>
      <c r="G2748" s="8" t="s">
        <v>24</v>
      </c>
      <c r="H2748" s="348" t="s">
        <v>696</v>
      </c>
      <c r="I2748" s="202" t="s">
        <v>1786</v>
      </c>
      <c r="J2748" s="202" t="s">
        <v>26</v>
      </c>
      <c r="K2748" s="357">
        <v>201909</v>
      </c>
      <c r="L2748" s="352" t="s">
        <v>5966</v>
      </c>
      <c r="M2748" s="354" t="s">
        <v>2043</v>
      </c>
      <c r="N2748" s="354" t="s">
        <v>5928</v>
      </c>
      <c r="O2748" s="150" t="s">
        <v>631</v>
      </c>
      <c r="P2748" s="7">
        <v>1500</v>
      </c>
      <c r="Q2748" s="355"/>
    </row>
    <row r="2749" s="2" customFormat="1" spans="1:17">
      <c r="A2749" s="7">
        <v>2746</v>
      </c>
      <c r="B2749" s="347" t="s">
        <v>5875</v>
      </c>
      <c r="C2749" s="202" t="s">
        <v>5964</v>
      </c>
      <c r="D2749" s="202" t="s">
        <v>823</v>
      </c>
      <c r="E2749" s="202" t="s">
        <v>44</v>
      </c>
      <c r="F2749" s="202" t="s">
        <v>706</v>
      </c>
      <c r="G2749" s="8" t="s">
        <v>24</v>
      </c>
      <c r="H2749" s="348" t="s">
        <v>696</v>
      </c>
      <c r="I2749" s="202" t="s">
        <v>1781</v>
      </c>
      <c r="J2749" s="202" t="s">
        <v>26</v>
      </c>
      <c r="K2749" s="357">
        <v>202009</v>
      </c>
      <c r="L2749" s="202" t="s">
        <v>823</v>
      </c>
      <c r="M2749" s="358" t="s">
        <v>706</v>
      </c>
      <c r="N2749" s="354" t="s">
        <v>5967</v>
      </c>
      <c r="O2749" s="150" t="s">
        <v>631</v>
      </c>
      <c r="P2749" s="7">
        <v>1500</v>
      </c>
      <c r="Q2749" s="355"/>
    </row>
    <row r="2750" s="2" customFormat="1" spans="1:17">
      <c r="A2750" s="7">
        <v>2747</v>
      </c>
      <c r="B2750" s="347" t="s">
        <v>5875</v>
      </c>
      <c r="C2750" s="202" t="s">
        <v>5964</v>
      </c>
      <c r="D2750" s="202" t="s">
        <v>4559</v>
      </c>
      <c r="E2750" s="202" t="s">
        <v>44</v>
      </c>
      <c r="F2750" s="202" t="s">
        <v>32</v>
      </c>
      <c r="G2750" s="8" t="s">
        <v>24</v>
      </c>
      <c r="H2750" s="7" t="s">
        <v>326</v>
      </c>
      <c r="I2750" s="202" t="s">
        <v>1781</v>
      </c>
      <c r="J2750" s="202" t="s">
        <v>34</v>
      </c>
      <c r="K2750" s="351">
        <v>202009</v>
      </c>
      <c r="L2750" s="352" t="s">
        <v>5631</v>
      </c>
      <c r="M2750" s="354" t="s">
        <v>2433</v>
      </c>
      <c r="N2750" s="354" t="s">
        <v>5928</v>
      </c>
      <c r="O2750" s="150" t="s">
        <v>631</v>
      </c>
      <c r="P2750" s="7">
        <v>1500</v>
      </c>
      <c r="Q2750" s="355"/>
    </row>
    <row r="2751" s="2" customFormat="1" spans="1:17">
      <c r="A2751" s="7">
        <v>2748</v>
      </c>
      <c r="B2751" s="347" t="s">
        <v>5875</v>
      </c>
      <c r="C2751" s="202" t="s">
        <v>5964</v>
      </c>
      <c r="D2751" s="202" t="s">
        <v>4483</v>
      </c>
      <c r="E2751" s="202" t="s">
        <v>22</v>
      </c>
      <c r="F2751" s="202" t="s">
        <v>1193</v>
      </c>
      <c r="G2751" s="8" t="s">
        <v>24</v>
      </c>
      <c r="H2751" s="348" t="s">
        <v>2402</v>
      </c>
      <c r="I2751" s="202" t="s">
        <v>1781</v>
      </c>
      <c r="J2751" s="202" t="s">
        <v>34</v>
      </c>
      <c r="K2751" s="351">
        <v>202009</v>
      </c>
      <c r="L2751" s="352" t="s">
        <v>5968</v>
      </c>
      <c r="M2751" s="354" t="s">
        <v>1254</v>
      </c>
      <c r="N2751" s="354" t="s">
        <v>5928</v>
      </c>
      <c r="O2751" s="150" t="s">
        <v>653</v>
      </c>
      <c r="P2751" s="7">
        <v>1500</v>
      </c>
      <c r="Q2751" s="355"/>
    </row>
    <row r="2752" s="2" customFormat="1" spans="1:17">
      <c r="A2752" s="7">
        <v>2749</v>
      </c>
      <c r="B2752" s="347" t="s">
        <v>5875</v>
      </c>
      <c r="C2752" s="202" t="s">
        <v>5964</v>
      </c>
      <c r="D2752" s="202" t="s">
        <v>141</v>
      </c>
      <c r="E2752" s="202" t="s">
        <v>44</v>
      </c>
      <c r="F2752" s="202" t="s">
        <v>142</v>
      </c>
      <c r="G2752" s="8" t="s">
        <v>24</v>
      </c>
      <c r="H2752" s="348" t="s">
        <v>2456</v>
      </c>
      <c r="I2752" s="202" t="s">
        <v>1772</v>
      </c>
      <c r="J2752" s="202" t="s">
        <v>1365</v>
      </c>
      <c r="K2752" s="351">
        <v>202109</v>
      </c>
      <c r="L2752" s="352" t="s">
        <v>141</v>
      </c>
      <c r="M2752" s="354" t="s">
        <v>142</v>
      </c>
      <c r="N2752" s="354" t="s">
        <v>5928</v>
      </c>
      <c r="O2752" s="150" t="s">
        <v>869</v>
      </c>
      <c r="P2752" s="7">
        <v>1500</v>
      </c>
      <c r="Q2752" s="355"/>
    </row>
    <row r="2753" s="2" customFormat="1" spans="1:17">
      <c r="A2753" s="7">
        <v>2750</v>
      </c>
      <c r="B2753" s="347" t="s">
        <v>5969</v>
      </c>
      <c r="C2753" s="202" t="s">
        <v>5964</v>
      </c>
      <c r="D2753" s="144" t="s">
        <v>3767</v>
      </c>
      <c r="E2753" s="144" t="s">
        <v>44</v>
      </c>
      <c r="F2753" s="144" t="s">
        <v>469</v>
      </c>
      <c r="G2753" s="8" t="s">
        <v>24</v>
      </c>
      <c r="H2753" s="348" t="s">
        <v>2804</v>
      </c>
      <c r="I2753" s="144" t="s">
        <v>1772</v>
      </c>
      <c r="J2753" s="202" t="s">
        <v>34</v>
      </c>
      <c r="K2753" s="144">
        <v>202109</v>
      </c>
      <c r="L2753" s="265" t="s">
        <v>5970</v>
      </c>
      <c r="M2753" s="202" t="s">
        <v>5971</v>
      </c>
      <c r="N2753" s="163" t="s">
        <v>2142</v>
      </c>
      <c r="O2753" s="144" t="s">
        <v>2986</v>
      </c>
      <c r="P2753" s="7">
        <v>1500</v>
      </c>
      <c r="Q2753" s="360"/>
    </row>
    <row r="2754" s="2" customFormat="1" spans="1:17">
      <c r="A2754" s="7">
        <v>2751</v>
      </c>
      <c r="B2754" s="347" t="s">
        <v>5875</v>
      </c>
      <c r="C2754" s="202" t="s">
        <v>5964</v>
      </c>
      <c r="D2754" s="202" t="s">
        <v>132</v>
      </c>
      <c r="E2754" s="202" t="s">
        <v>22</v>
      </c>
      <c r="F2754" s="202" t="s">
        <v>334</v>
      </c>
      <c r="G2754" s="8" t="s">
        <v>24</v>
      </c>
      <c r="H2754" s="348" t="s">
        <v>2456</v>
      </c>
      <c r="I2754" s="202" t="s">
        <v>1772</v>
      </c>
      <c r="J2754" s="202" t="s">
        <v>1365</v>
      </c>
      <c r="K2754" s="351">
        <v>202109</v>
      </c>
      <c r="L2754" s="352" t="s">
        <v>5972</v>
      </c>
      <c r="M2754" s="354" t="s">
        <v>3518</v>
      </c>
      <c r="N2754" s="354" t="s">
        <v>5928</v>
      </c>
      <c r="O2754" s="150" t="s">
        <v>653</v>
      </c>
      <c r="P2754" s="7">
        <v>1500</v>
      </c>
      <c r="Q2754" s="355"/>
    </row>
    <row r="2755" s="2" customFormat="1" spans="1:17">
      <c r="A2755" s="7">
        <v>2752</v>
      </c>
      <c r="B2755" s="347" t="s">
        <v>5875</v>
      </c>
      <c r="C2755" s="202" t="s">
        <v>5964</v>
      </c>
      <c r="D2755" s="202" t="s">
        <v>148</v>
      </c>
      <c r="E2755" s="202" t="s">
        <v>44</v>
      </c>
      <c r="F2755" s="202" t="s">
        <v>1193</v>
      </c>
      <c r="G2755" s="8" t="s">
        <v>24</v>
      </c>
      <c r="H2755" s="348" t="s">
        <v>330</v>
      </c>
      <c r="I2755" s="202" t="s">
        <v>1781</v>
      </c>
      <c r="J2755" s="202" t="s">
        <v>34</v>
      </c>
      <c r="K2755" s="351">
        <v>202008</v>
      </c>
      <c r="L2755" s="352" t="s">
        <v>5973</v>
      </c>
      <c r="M2755" s="354" t="s">
        <v>1471</v>
      </c>
      <c r="N2755" s="354" t="s">
        <v>5928</v>
      </c>
      <c r="O2755" s="150" t="s">
        <v>631</v>
      </c>
      <c r="P2755" s="7">
        <v>1500</v>
      </c>
      <c r="Q2755" s="355"/>
    </row>
    <row r="2756" s="2" customFormat="1" spans="1:17">
      <c r="A2756" s="7">
        <v>2753</v>
      </c>
      <c r="B2756" s="347" t="s">
        <v>5875</v>
      </c>
      <c r="C2756" s="202" t="s">
        <v>5964</v>
      </c>
      <c r="D2756" s="202" t="s">
        <v>3767</v>
      </c>
      <c r="E2756" s="202" t="s">
        <v>44</v>
      </c>
      <c r="F2756" s="202" t="s">
        <v>166</v>
      </c>
      <c r="G2756" s="8" t="s">
        <v>24</v>
      </c>
      <c r="H2756" s="7" t="s">
        <v>326</v>
      </c>
      <c r="I2756" s="202" t="s">
        <v>1781</v>
      </c>
      <c r="J2756" s="202" t="s">
        <v>34</v>
      </c>
      <c r="K2756" s="351">
        <v>202009</v>
      </c>
      <c r="L2756" s="352" t="s">
        <v>5970</v>
      </c>
      <c r="M2756" s="354" t="s">
        <v>5971</v>
      </c>
      <c r="N2756" s="354" t="s">
        <v>2142</v>
      </c>
      <c r="O2756" s="150" t="s">
        <v>637</v>
      </c>
      <c r="P2756" s="7">
        <v>1500</v>
      </c>
      <c r="Q2756" s="355"/>
    </row>
    <row r="2757" s="2" customFormat="1" spans="1:17">
      <c r="A2757" s="7">
        <v>2754</v>
      </c>
      <c r="B2757" s="347" t="s">
        <v>5875</v>
      </c>
      <c r="C2757" s="202" t="s">
        <v>5964</v>
      </c>
      <c r="D2757" s="202" t="s">
        <v>141</v>
      </c>
      <c r="E2757" s="202" t="s">
        <v>44</v>
      </c>
      <c r="F2757" s="202" t="s">
        <v>586</v>
      </c>
      <c r="G2757" s="8" t="s">
        <v>24</v>
      </c>
      <c r="H2757" s="7" t="s">
        <v>326</v>
      </c>
      <c r="I2757" s="202" t="s">
        <v>1772</v>
      </c>
      <c r="J2757" s="202" t="s">
        <v>34</v>
      </c>
      <c r="K2757" s="351">
        <v>202109</v>
      </c>
      <c r="L2757" s="352" t="s">
        <v>2895</v>
      </c>
      <c r="M2757" s="354" t="s">
        <v>3254</v>
      </c>
      <c r="N2757" s="354" t="s">
        <v>5928</v>
      </c>
      <c r="O2757" s="150" t="s">
        <v>637</v>
      </c>
      <c r="P2757" s="7">
        <v>1500</v>
      </c>
      <c r="Q2757" s="355"/>
    </row>
    <row r="2758" s="2" customFormat="1" spans="1:17">
      <c r="A2758" s="7">
        <v>2755</v>
      </c>
      <c r="B2758" s="347" t="s">
        <v>5875</v>
      </c>
      <c r="C2758" s="202" t="s">
        <v>5974</v>
      </c>
      <c r="D2758" s="202" t="s">
        <v>5975</v>
      </c>
      <c r="E2758" s="202" t="s">
        <v>44</v>
      </c>
      <c r="F2758" s="202" t="s">
        <v>176</v>
      </c>
      <c r="G2758" s="8" t="s">
        <v>24</v>
      </c>
      <c r="H2758" s="348" t="s">
        <v>501</v>
      </c>
      <c r="I2758" s="202" t="s">
        <v>1781</v>
      </c>
      <c r="J2758" s="202" t="s">
        <v>26</v>
      </c>
      <c r="K2758" s="357">
        <v>202009</v>
      </c>
      <c r="L2758" s="352" t="s">
        <v>4946</v>
      </c>
      <c r="M2758" s="354" t="s">
        <v>704</v>
      </c>
      <c r="N2758" s="354" t="s">
        <v>4725</v>
      </c>
      <c r="O2758" s="150" t="s">
        <v>631</v>
      </c>
      <c r="P2758" s="7">
        <v>1500</v>
      </c>
      <c r="Q2758" s="355"/>
    </row>
    <row r="2759" s="2" customFormat="1" spans="1:17">
      <c r="A2759" s="7">
        <v>2756</v>
      </c>
      <c r="B2759" s="347" t="s">
        <v>5875</v>
      </c>
      <c r="C2759" s="202" t="s">
        <v>5974</v>
      </c>
      <c r="D2759" s="202" t="s">
        <v>5976</v>
      </c>
      <c r="E2759" s="202" t="s">
        <v>22</v>
      </c>
      <c r="F2759" s="202" t="s">
        <v>485</v>
      </c>
      <c r="G2759" s="8" t="s">
        <v>24</v>
      </c>
      <c r="H2759" s="348" t="s">
        <v>917</v>
      </c>
      <c r="I2759" s="202" t="s">
        <v>1772</v>
      </c>
      <c r="J2759" s="202" t="s">
        <v>26</v>
      </c>
      <c r="K2759" s="357">
        <v>202109</v>
      </c>
      <c r="L2759" s="352" t="s">
        <v>3491</v>
      </c>
      <c r="M2759" s="354" t="s">
        <v>67</v>
      </c>
      <c r="N2759" s="354" t="s">
        <v>5928</v>
      </c>
      <c r="O2759" s="150" t="s">
        <v>653</v>
      </c>
      <c r="P2759" s="7">
        <v>1500</v>
      </c>
      <c r="Q2759" s="355"/>
    </row>
    <row r="2760" s="2" customFormat="1" spans="1:17">
      <c r="A2760" s="7">
        <v>2757</v>
      </c>
      <c r="B2760" s="347" t="s">
        <v>5875</v>
      </c>
      <c r="C2760" s="202" t="s">
        <v>5974</v>
      </c>
      <c r="D2760" s="202" t="s">
        <v>5977</v>
      </c>
      <c r="E2760" s="202" t="s">
        <v>44</v>
      </c>
      <c r="F2760" s="202" t="s">
        <v>894</v>
      </c>
      <c r="G2760" s="8" t="s">
        <v>24</v>
      </c>
      <c r="H2760" s="348" t="s">
        <v>201</v>
      </c>
      <c r="I2760" s="202" t="s">
        <v>1781</v>
      </c>
      <c r="J2760" s="202" t="s">
        <v>34</v>
      </c>
      <c r="K2760" s="351">
        <v>202009</v>
      </c>
      <c r="L2760" s="352" t="s">
        <v>5978</v>
      </c>
      <c r="M2760" s="354" t="s">
        <v>2228</v>
      </c>
      <c r="N2760" s="354" t="s">
        <v>5928</v>
      </c>
      <c r="O2760" s="150" t="s">
        <v>637</v>
      </c>
      <c r="P2760" s="7">
        <v>1500</v>
      </c>
      <c r="Q2760" s="355"/>
    </row>
    <row r="2761" s="2" customFormat="1" spans="1:17">
      <c r="A2761" s="7">
        <v>2758</v>
      </c>
      <c r="B2761" s="347" t="s">
        <v>5875</v>
      </c>
      <c r="C2761" s="202" t="s">
        <v>5974</v>
      </c>
      <c r="D2761" s="202" t="s">
        <v>5979</v>
      </c>
      <c r="E2761" s="202" t="s">
        <v>44</v>
      </c>
      <c r="F2761" s="202" t="s">
        <v>803</v>
      </c>
      <c r="G2761" s="8" t="s">
        <v>24</v>
      </c>
      <c r="H2761" s="348" t="s">
        <v>330</v>
      </c>
      <c r="I2761" s="202" t="s">
        <v>1786</v>
      </c>
      <c r="J2761" s="202" t="s">
        <v>34</v>
      </c>
      <c r="K2761" s="351">
        <v>201908</v>
      </c>
      <c r="L2761" s="352" t="s">
        <v>5980</v>
      </c>
      <c r="M2761" s="354" t="s">
        <v>2434</v>
      </c>
      <c r="N2761" s="354" t="s">
        <v>5928</v>
      </c>
      <c r="O2761" s="150" t="s">
        <v>631</v>
      </c>
      <c r="P2761" s="7">
        <v>1500</v>
      </c>
      <c r="Q2761" s="355"/>
    </row>
    <row r="2762" s="2" customFormat="1" spans="1:17">
      <c r="A2762" s="7">
        <v>2759</v>
      </c>
      <c r="B2762" s="347" t="s">
        <v>5875</v>
      </c>
      <c r="C2762" s="202" t="s">
        <v>5974</v>
      </c>
      <c r="D2762" s="202" t="s">
        <v>148</v>
      </c>
      <c r="E2762" s="202" t="s">
        <v>44</v>
      </c>
      <c r="F2762" s="202" t="s">
        <v>268</v>
      </c>
      <c r="G2762" s="8" t="s">
        <v>24</v>
      </c>
      <c r="H2762" s="348" t="s">
        <v>330</v>
      </c>
      <c r="I2762" s="202" t="s">
        <v>1781</v>
      </c>
      <c r="J2762" s="202" t="s">
        <v>34</v>
      </c>
      <c r="K2762" s="351">
        <v>202008</v>
      </c>
      <c r="L2762" s="352" t="s">
        <v>5968</v>
      </c>
      <c r="M2762" s="354" t="s">
        <v>5981</v>
      </c>
      <c r="N2762" s="354" t="s">
        <v>4725</v>
      </c>
      <c r="O2762" s="150" t="s">
        <v>637</v>
      </c>
      <c r="P2762" s="7">
        <v>1500</v>
      </c>
      <c r="Q2762" s="355"/>
    </row>
    <row r="2763" s="2" customFormat="1" spans="1:17">
      <c r="A2763" s="7">
        <v>2760</v>
      </c>
      <c r="B2763" s="347" t="s">
        <v>5875</v>
      </c>
      <c r="C2763" s="202" t="s">
        <v>5974</v>
      </c>
      <c r="D2763" s="202" t="s">
        <v>903</v>
      </c>
      <c r="E2763" s="202" t="s">
        <v>44</v>
      </c>
      <c r="F2763" s="202" t="s">
        <v>240</v>
      </c>
      <c r="G2763" s="8" t="s">
        <v>24</v>
      </c>
      <c r="H2763" s="348" t="s">
        <v>109</v>
      </c>
      <c r="I2763" s="202" t="s">
        <v>1772</v>
      </c>
      <c r="J2763" s="202" t="s">
        <v>26</v>
      </c>
      <c r="K2763" s="357">
        <v>202109</v>
      </c>
      <c r="L2763" s="352" t="s">
        <v>5982</v>
      </c>
      <c r="M2763" s="354" t="s">
        <v>5983</v>
      </c>
      <c r="N2763" s="354" t="s">
        <v>5928</v>
      </c>
      <c r="O2763" s="150" t="s">
        <v>637</v>
      </c>
      <c r="P2763" s="7">
        <v>1500</v>
      </c>
      <c r="Q2763" s="355"/>
    </row>
    <row r="2764" s="2" customFormat="1" spans="1:17">
      <c r="A2764" s="7">
        <v>2761</v>
      </c>
      <c r="B2764" s="347" t="s">
        <v>5875</v>
      </c>
      <c r="C2764" s="202" t="s">
        <v>5974</v>
      </c>
      <c r="D2764" s="202" t="s">
        <v>148</v>
      </c>
      <c r="E2764" s="202" t="s">
        <v>44</v>
      </c>
      <c r="F2764" s="202" t="s">
        <v>1317</v>
      </c>
      <c r="G2764" s="8" t="s">
        <v>24</v>
      </c>
      <c r="H2764" s="348" t="s">
        <v>46</v>
      </c>
      <c r="I2764" s="202" t="s">
        <v>1786</v>
      </c>
      <c r="J2764" s="202" t="s">
        <v>26</v>
      </c>
      <c r="K2764" s="357">
        <v>201909</v>
      </c>
      <c r="L2764" s="352" t="s">
        <v>5984</v>
      </c>
      <c r="M2764" s="354" t="s">
        <v>48</v>
      </c>
      <c r="N2764" s="354" t="s">
        <v>5928</v>
      </c>
      <c r="O2764" s="150" t="s">
        <v>631</v>
      </c>
      <c r="P2764" s="7">
        <v>1500</v>
      </c>
      <c r="Q2764" s="355"/>
    </row>
    <row r="2765" s="2" customFormat="1" spans="1:17">
      <c r="A2765" s="7">
        <v>2762</v>
      </c>
      <c r="B2765" s="347" t="s">
        <v>5875</v>
      </c>
      <c r="C2765" s="202" t="s">
        <v>5974</v>
      </c>
      <c r="D2765" s="202" t="s">
        <v>161</v>
      </c>
      <c r="E2765" s="202" t="s">
        <v>44</v>
      </c>
      <c r="F2765" s="202" t="s">
        <v>1351</v>
      </c>
      <c r="G2765" s="8" t="s">
        <v>24</v>
      </c>
      <c r="H2765" s="348" t="s">
        <v>482</v>
      </c>
      <c r="I2765" s="202" t="s">
        <v>1781</v>
      </c>
      <c r="J2765" s="202" t="s">
        <v>26</v>
      </c>
      <c r="K2765" s="357">
        <v>202010</v>
      </c>
      <c r="L2765" s="352" t="s">
        <v>5985</v>
      </c>
      <c r="M2765" s="354" t="s">
        <v>774</v>
      </c>
      <c r="N2765" s="354" t="s">
        <v>5928</v>
      </c>
      <c r="O2765" s="150" t="s">
        <v>631</v>
      </c>
      <c r="P2765" s="7">
        <v>1500</v>
      </c>
      <c r="Q2765" s="355"/>
    </row>
    <row r="2766" s="2" customFormat="1" spans="1:17">
      <c r="A2766" s="7">
        <v>2763</v>
      </c>
      <c r="B2766" s="347" t="s">
        <v>5875</v>
      </c>
      <c r="C2766" s="202" t="s">
        <v>5974</v>
      </c>
      <c r="D2766" s="202" t="s">
        <v>132</v>
      </c>
      <c r="E2766" s="202" t="s">
        <v>44</v>
      </c>
      <c r="F2766" s="202" t="s">
        <v>485</v>
      </c>
      <c r="G2766" s="8" t="s">
        <v>24</v>
      </c>
      <c r="H2766" s="348" t="s">
        <v>541</v>
      </c>
      <c r="I2766" s="202" t="s">
        <v>1772</v>
      </c>
      <c r="J2766" s="202" t="s">
        <v>26</v>
      </c>
      <c r="K2766" s="357">
        <v>202109</v>
      </c>
      <c r="L2766" s="352" t="s">
        <v>5986</v>
      </c>
      <c r="M2766" s="354" t="s">
        <v>58</v>
      </c>
      <c r="N2766" s="354" t="s">
        <v>5928</v>
      </c>
      <c r="O2766" s="150" t="s">
        <v>631</v>
      </c>
      <c r="P2766" s="7">
        <v>1500</v>
      </c>
      <c r="Q2766" s="355"/>
    </row>
    <row r="2767" s="2" customFormat="1" spans="1:17">
      <c r="A2767" s="7">
        <v>2764</v>
      </c>
      <c r="B2767" s="347" t="s">
        <v>5875</v>
      </c>
      <c r="C2767" s="202" t="s">
        <v>5974</v>
      </c>
      <c r="D2767" s="356" t="s">
        <v>5987</v>
      </c>
      <c r="E2767" s="202" t="s">
        <v>22</v>
      </c>
      <c r="F2767" s="202" t="s">
        <v>894</v>
      </c>
      <c r="G2767" s="8" t="s">
        <v>24</v>
      </c>
      <c r="H2767" s="348" t="s">
        <v>733</v>
      </c>
      <c r="I2767" s="202" t="s">
        <v>1786</v>
      </c>
      <c r="J2767" s="202" t="s">
        <v>34</v>
      </c>
      <c r="K2767" s="357">
        <v>201909</v>
      </c>
      <c r="L2767" s="151" t="s">
        <v>5988</v>
      </c>
      <c r="M2767" s="354" t="s">
        <v>5989</v>
      </c>
      <c r="N2767" s="354" t="s">
        <v>5928</v>
      </c>
      <c r="O2767" s="150" t="s">
        <v>653</v>
      </c>
      <c r="P2767" s="7">
        <v>1500</v>
      </c>
      <c r="Q2767" s="355"/>
    </row>
    <row r="2768" s="2" customFormat="1" spans="1:17">
      <c r="A2768" s="7">
        <v>2765</v>
      </c>
      <c r="B2768" s="347" t="s">
        <v>5875</v>
      </c>
      <c r="C2768" s="202" t="s">
        <v>5990</v>
      </c>
      <c r="D2768" s="202" t="s">
        <v>5991</v>
      </c>
      <c r="E2768" s="202" t="s">
        <v>22</v>
      </c>
      <c r="F2768" s="202" t="s">
        <v>894</v>
      </c>
      <c r="G2768" s="8" t="s">
        <v>24</v>
      </c>
      <c r="H2768" s="348" t="s">
        <v>5992</v>
      </c>
      <c r="I2768" s="202" t="s">
        <v>1772</v>
      </c>
      <c r="J2768" s="202" t="s">
        <v>34</v>
      </c>
      <c r="K2768" s="351">
        <v>202109</v>
      </c>
      <c r="L2768" s="352" t="s">
        <v>5993</v>
      </c>
      <c r="M2768" s="354" t="s">
        <v>602</v>
      </c>
      <c r="N2768" s="354" t="s">
        <v>5994</v>
      </c>
      <c r="O2768" s="150" t="s">
        <v>653</v>
      </c>
      <c r="P2768" s="7">
        <v>1500</v>
      </c>
      <c r="Q2768" s="355"/>
    </row>
    <row r="2769" s="2" customFormat="1" spans="1:17">
      <c r="A2769" s="7">
        <v>2766</v>
      </c>
      <c r="B2769" s="347" t="s">
        <v>5875</v>
      </c>
      <c r="C2769" s="202" t="s">
        <v>5990</v>
      </c>
      <c r="D2769" s="202" t="s">
        <v>93</v>
      </c>
      <c r="E2769" s="202" t="s">
        <v>22</v>
      </c>
      <c r="F2769" s="202" t="s">
        <v>240</v>
      </c>
      <c r="G2769" s="8" t="s">
        <v>24</v>
      </c>
      <c r="H2769" s="7" t="s">
        <v>326</v>
      </c>
      <c r="I2769" s="202" t="s">
        <v>1786</v>
      </c>
      <c r="J2769" s="202" t="s">
        <v>34</v>
      </c>
      <c r="K2769" s="351">
        <v>201909</v>
      </c>
      <c r="L2769" s="352" t="s">
        <v>5995</v>
      </c>
      <c r="M2769" s="354" t="s">
        <v>5996</v>
      </c>
      <c r="N2769" s="354" t="s">
        <v>5928</v>
      </c>
      <c r="O2769" s="150" t="s">
        <v>646</v>
      </c>
      <c r="P2769" s="7">
        <v>1500</v>
      </c>
      <c r="Q2769" s="355"/>
    </row>
    <row r="2770" s="2" customFormat="1" spans="1:17">
      <c r="A2770" s="7">
        <v>2767</v>
      </c>
      <c r="B2770" s="347" t="s">
        <v>5875</v>
      </c>
      <c r="C2770" s="202" t="s">
        <v>5990</v>
      </c>
      <c r="D2770" s="202" t="s">
        <v>5997</v>
      </c>
      <c r="E2770" s="202" t="s">
        <v>22</v>
      </c>
      <c r="F2770" s="202" t="s">
        <v>313</v>
      </c>
      <c r="G2770" s="8" t="s">
        <v>24</v>
      </c>
      <c r="H2770" s="7" t="s">
        <v>326</v>
      </c>
      <c r="I2770" s="202" t="s">
        <v>1786</v>
      </c>
      <c r="J2770" s="202" t="s">
        <v>34</v>
      </c>
      <c r="K2770" s="351">
        <v>201909</v>
      </c>
      <c r="L2770" s="352" t="s">
        <v>5998</v>
      </c>
      <c r="M2770" s="354" t="s">
        <v>1126</v>
      </c>
      <c r="N2770" s="354" t="s">
        <v>5928</v>
      </c>
      <c r="O2770" s="150" t="s">
        <v>653</v>
      </c>
      <c r="P2770" s="7">
        <v>1500</v>
      </c>
      <c r="Q2770" s="355"/>
    </row>
    <row r="2771" s="2" customFormat="1" spans="1:17">
      <c r="A2771" s="7">
        <v>2768</v>
      </c>
      <c r="B2771" s="347" t="s">
        <v>5875</v>
      </c>
      <c r="C2771" s="202" t="s">
        <v>5990</v>
      </c>
      <c r="D2771" s="202" t="s">
        <v>5999</v>
      </c>
      <c r="E2771" s="202" t="s">
        <v>44</v>
      </c>
      <c r="F2771" s="202" t="s">
        <v>39</v>
      </c>
      <c r="G2771" s="8" t="s">
        <v>24</v>
      </c>
      <c r="H2771" s="348" t="s">
        <v>2456</v>
      </c>
      <c r="I2771" s="202" t="s">
        <v>1772</v>
      </c>
      <c r="J2771" s="202" t="s">
        <v>1365</v>
      </c>
      <c r="K2771" s="351">
        <v>202109</v>
      </c>
      <c r="L2771" s="352" t="s">
        <v>5998</v>
      </c>
      <c r="M2771" s="354" t="s">
        <v>1126</v>
      </c>
      <c r="N2771" s="354" t="s">
        <v>5928</v>
      </c>
      <c r="O2771" s="150" t="s">
        <v>631</v>
      </c>
      <c r="P2771" s="7">
        <v>1500</v>
      </c>
      <c r="Q2771" s="355"/>
    </row>
    <row r="2772" s="2" customFormat="1" spans="1:17">
      <c r="A2772" s="7">
        <v>2769</v>
      </c>
      <c r="B2772" s="347" t="s">
        <v>5875</v>
      </c>
      <c r="C2772" s="202" t="s">
        <v>5990</v>
      </c>
      <c r="D2772" s="202" t="s">
        <v>93</v>
      </c>
      <c r="E2772" s="202" t="s">
        <v>22</v>
      </c>
      <c r="F2772" s="202" t="s">
        <v>89</v>
      </c>
      <c r="G2772" s="8" t="s">
        <v>24</v>
      </c>
      <c r="H2772" s="348" t="s">
        <v>177</v>
      </c>
      <c r="I2772" s="202" t="s">
        <v>1781</v>
      </c>
      <c r="J2772" s="202" t="s">
        <v>26</v>
      </c>
      <c r="K2772" s="357">
        <v>202009</v>
      </c>
      <c r="L2772" s="352" t="s">
        <v>6000</v>
      </c>
      <c r="M2772" s="354" t="s">
        <v>6001</v>
      </c>
      <c r="N2772" s="354" t="s">
        <v>5928</v>
      </c>
      <c r="O2772" s="150" t="s">
        <v>646</v>
      </c>
      <c r="P2772" s="7">
        <v>1500</v>
      </c>
      <c r="Q2772" s="355"/>
    </row>
    <row r="2773" s="2" customFormat="1" spans="1:17">
      <c r="A2773" s="7">
        <v>2770</v>
      </c>
      <c r="B2773" s="347" t="s">
        <v>5875</v>
      </c>
      <c r="C2773" s="202" t="s">
        <v>5990</v>
      </c>
      <c r="D2773" s="202" t="s">
        <v>93</v>
      </c>
      <c r="E2773" s="202" t="s">
        <v>44</v>
      </c>
      <c r="F2773" s="202" t="s">
        <v>220</v>
      </c>
      <c r="G2773" s="8" t="s">
        <v>24</v>
      </c>
      <c r="H2773" s="348" t="s">
        <v>1652</v>
      </c>
      <c r="I2773" s="202" t="s">
        <v>1772</v>
      </c>
      <c r="J2773" s="202" t="s">
        <v>1365</v>
      </c>
      <c r="K2773" s="351">
        <v>202109</v>
      </c>
      <c r="L2773" s="352" t="s">
        <v>6000</v>
      </c>
      <c r="M2773" s="354" t="s">
        <v>6001</v>
      </c>
      <c r="N2773" s="354" t="s">
        <v>5928</v>
      </c>
      <c r="O2773" s="150" t="s">
        <v>637</v>
      </c>
      <c r="P2773" s="7">
        <v>1500</v>
      </c>
      <c r="Q2773" s="355"/>
    </row>
    <row r="2774" s="2" customFormat="1" spans="1:17">
      <c r="A2774" s="7">
        <v>2771</v>
      </c>
      <c r="B2774" s="347" t="s">
        <v>5875</v>
      </c>
      <c r="C2774" s="202" t="s">
        <v>5990</v>
      </c>
      <c r="D2774" s="202" t="s">
        <v>6002</v>
      </c>
      <c r="E2774" s="202" t="s">
        <v>44</v>
      </c>
      <c r="F2774" s="202" t="s">
        <v>236</v>
      </c>
      <c r="G2774" s="8" t="s">
        <v>24</v>
      </c>
      <c r="H2774" s="348" t="s">
        <v>109</v>
      </c>
      <c r="I2774" s="202" t="s">
        <v>1786</v>
      </c>
      <c r="J2774" s="202" t="s">
        <v>26</v>
      </c>
      <c r="K2774" s="351">
        <v>201909</v>
      </c>
      <c r="L2774" s="352" t="s">
        <v>6003</v>
      </c>
      <c r="M2774" s="354" t="s">
        <v>332</v>
      </c>
      <c r="N2774" s="354" t="s">
        <v>6004</v>
      </c>
      <c r="O2774" s="150" t="s">
        <v>631</v>
      </c>
      <c r="P2774" s="7">
        <v>1500</v>
      </c>
      <c r="Q2774" s="355"/>
    </row>
    <row r="2775" s="2" customFormat="1" spans="1:17">
      <c r="A2775" s="7">
        <v>2772</v>
      </c>
      <c r="B2775" s="347" t="s">
        <v>5875</v>
      </c>
      <c r="C2775" s="202" t="s">
        <v>5990</v>
      </c>
      <c r="D2775" s="202" t="s">
        <v>6005</v>
      </c>
      <c r="E2775" s="202" t="s">
        <v>22</v>
      </c>
      <c r="F2775" s="202" t="s">
        <v>586</v>
      </c>
      <c r="G2775" s="8" t="s">
        <v>24</v>
      </c>
      <c r="H2775" s="348" t="s">
        <v>40</v>
      </c>
      <c r="I2775" s="202" t="s">
        <v>1772</v>
      </c>
      <c r="J2775" s="202" t="s">
        <v>34</v>
      </c>
      <c r="K2775" s="351">
        <v>202109</v>
      </c>
      <c r="L2775" s="352" t="s">
        <v>6006</v>
      </c>
      <c r="M2775" s="354" t="s">
        <v>374</v>
      </c>
      <c r="N2775" s="354" t="s">
        <v>3561</v>
      </c>
      <c r="O2775" s="150" t="s">
        <v>653</v>
      </c>
      <c r="P2775" s="7">
        <v>1500</v>
      </c>
      <c r="Q2775" s="355"/>
    </row>
    <row r="2776" s="2" customFormat="1" spans="1:17">
      <c r="A2776" s="7">
        <v>2773</v>
      </c>
      <c r="B2776" s="347" t="s">
        <v>5875</v>
      </c>
      <c r="C2776" s="202" t="s">
        <v>5990</v>
      </c>
      <c r="D2776" s="202" t="s">
        <v>6007</v>
      </c>
      <c r="E2776" s="202" t="s">
        <v>22</v>
      </c>
      <c r="F2776" s="202" t="s">
        <v>1317</v>
      </c>
      <c r="G2776" s="8" t="s">
        <v>24</v>
      </c>
      <c r="H2776" s="348" t="s">
        <v>6008</v>
      </c>
      <c r="I2776" s="202" t="s">
        <v>1781</v>
      </c>
      <c r="J2776" s="202" t="s">
        <v>34</v>
      </c>
      <c r="K2776" s="351">
        <v>202010</v>
      </c>
      <c r="L2776" s="352" t="s">
        <v>6009</v>
      </c>
      <c r="M2776" s="354" t="s">
        <v>2047</v>
      </c>
      <c r="N2776" s="354" t="s">
        <v>5928</v>
      </c>
      <c r="O2776" s="150" t="s">
        <v>653</v>
      </c>
      <c r="P2776" s="7">
        <v>1500</v>
      </c>
      <c r="Q2776" s="355"/>
    </row>
    <row r="2777" s="2" customFormat="1" spans="1:17">
      <c r="A2777" s="7">
        <v>2774</v>
      </c>
      <c r="B2777" s="347" t="s">
        <v>5875</v>
      </c>
      <c r="C2777" s="202" t="s">
        <v>5990</v>
      </c>
      <c r="D2777" s="202" t="s">
        <v>6010</v>
      </c>
      <c r="E2777" s="202" t="s">
        <v>22</v>
      </c>
      <c r="F2777" s="202" t="s">
        <v>991</v>
      </c>
      <c r="G2777" s="8" t="s">
        <v>24</v>
      </c>
      <c r="H2777" s="348" t="s">
        <v>70</v>
      </c>
      <c r="I2777" s="202" t="s">
        <v>1781</v>
      </c>
      <c r="J2777" s="202" t="s">
        <v>26</v>
      </c>
      <c r="K2777" s="357">
        <v>202010</v>
      </c>
      <c r="L2777" s="352" t="s">
        <v>6011</v>
      </c>
      <c r="M2777" s="354" t="s">
        <v>1210</v>
      </c>
      <c r="N2777" s="354" t="s">
        <v>3561</v>
      </c>
      <c r="O2777" s="150" t="s">
        <v>653</v>
      </c>
      <c r="P2777" s="7">
        <v>1500</v>
      </c>
      <c r="Q2777" s="355"/>
    </row>
    <row r="2778" s="2" customFormat="1" spans="1:17">
      <c r="A2778" s="7">
        <v>2775</v>
      </c>
      <c r="B2778" s="347" t="s">
        <v>5875</v>
      </c>
      <c r="C2778" s="202" t="s">
        <v>5990</v>
      </c>
      <c r="D2778" s="202" t="s">
        <v>6005</v>
      </c>
      <c r="E2778" s="202" t="s">
        <v>44</v>
      </c>
      <c r="F2778" s="202" t="s">
        <v>263</v>
      </c>
      <c r="G2778" s="8" t="s">
        <v>24</v>
      </c>
      <c r="H2778" s="7" t="s">
        <v>326</v>
      </c>
      <c r="I2778" s="202" t="s">
        <v>1772</v>
      </c>
      <c r="J2778" s="202" t="s">
        <v>34</v>
      </c>
      <c r="K2778" s="351">
        <v>202109</v>
      </c>
      <c r="L2778" s="352" t="s">
        <v>6005</v>
      </c>
      <c r="M2778" s="354" t="s">
        <v>263</v>
      </c>
      <c r="N2778" s="354" t="s">
        <v>5928</v>
      </c>
      <c r="O2778" s="150" t="s">
        <v>692</v>
      </c>
      <c r="P2778" s="7">
        <v>1500</v>
      </c>
      <c r="Q2778" s="355"/>
    </row>
    <row r="2779" s="2" customFormat="1" spans="1:17">
      <c r="A2779" s="7">
        <v>2776</v>
      </c>
      <c r="B2779" s="347" t="s">
        <v>5875</v>
      </c>
      <c r="C2779" s="202" t="s">
        <v>6012</v>
      </c>
      <c r="D2779" s="202" t="s">
        <v>6013</v>
      </c>
      <c r="E2779" s="202" t="s">
        <v>22</v>
      </c>
      <c r="F2779" s="202" t="s">
        <v>2013</v>
      </c>
      <c r="G2779" s="8" t="s">
        <v>24</v>
      </c>
      <c r="H2779" s="348" t="s">
        <v>6014</v>
      </c>
      <c r="I2779" s="202" t="s">
        <v>1786</v>
      </c>
      <c r="J2779" s="202" t="s">
        <v>26</v>
      </c>
      <c r="K2779" s="351">
        <v>201909</v>
      </c>
      <c r="L2779" s="352" t="s">
        <v>5761</v>
      </c>
      <c r="M2779" s="354" t="s">
        <v>1280</v>
      </c>
      <c r="N2779" s="354" t="s">
        <v>6015</v>
      </c>
      <c r="O2779" s="150" t="s">
        <v>653</v>
      </c>
      <c r="P2779" s="7">
        <v>1500</v>
      </c>
      <c r="Q2779" s="355"/>
    </row>
    <row r="2780" s="2" customFormat="1" spans="1:17">
      <c r="A2780" s="7">
        <v>2777</v>
      </c>
      <c r="B2780" s="347" t="s">
        <v>5875</v>
      </c>
      <c r="C2780" s="202" t="s">
        <v>6012</v>
      </c>
      <c r="D2780" s="202" t="s">
        <v>6016</v>
      </c>
      <c r="E2780" s="202" t="s">
        <v>22</v>
      </c>
      <c r="F2780" s="202" t="s">
        <v>94</v>
      </c>
      <c r="G2780" s="8" t="s">
        <v>24</v>
      </c>
      <c r="H2780" s="348" t="s">
        <v>1087</v>
      </c>
      <c r="I2780" s="202" t="s">
        <v>1786</v>
      </c>
      <c r="J2780" s="202" t="s">
        <v>26</v>
      </c>
      <c r="K2780" s="351">
        <v>201909</v>
      </c>
      <c r="L2780" s="352" t="s">
        <v>6017</v>
      </c>
      <c r="M2780" s="354" t="s">
        <v>1795</v>
      </c>
      <c r="N2780" s="354" t="s">
        <v>5918</v>
      </c>
      <c r="O2780" s="150" t="s">
        <v>653</v>
      </c>
      <c r="P2780" s="7">
        <v>1500</v>
      </c>
      <c r="Q2780" s="355"/>
    </row>
    <row r="2781" s="2" customFormat="1" spans="1:17">
      <c r="A2781" s="7">
        <v>2778</v>
      </c>
      <c r="B2781" s="347" t="s">
        <v>5875</v>
      </c>
      <c r="C2781" s="202" t="s">
        <v>6012</v>
      </c>
      <c r="D2781" s="202" t="s">
        <v>6018</v>
      </c>
      <c r="E2781" s="202" t="s">
        <v>44</v>
      </c>
      <c r="F2781" s="202" t="s">
        <v>1068</v>
      </c>
      <c r="G2781" s="8" t="s">
        <v>24</v>
      </c>
      <c r="H2781" s="348" t="s">
        <v>977</v>
      </c>
      <c r="I2781" s="202" t="s">
        <v>1781</v>
      </c>
      <c r="J2781" s="202" t="s">
        <v>34</v>
      </c>
      <c r="K2781" s="351">
        <v>202008</v>
      </c>
      <c r="L2781" s="352" t="s">
        <v>6019</v>
      </c>
      <c r="M2781" s="354" t="s">
        <v>3534</v>
      </c>
      <c r="N2781" s="354" t="s">
        <v>5918</v>
      </c>
      <c r="O2781" s="150" t="s">
        <v>631</v>
      </c>
      <c r="P2781" s="7">
        <v>1500</v>
      </c>
      <c r="Q2781" s="355"/>
    </row>
    <row r="2782" s="2" customFormat="1" spans="1:17">
      <c r="A2782" s="7">
        <v>2779</v>
      </c>
      <c r="B2782" s="347" t="s">
        <v>5875</v>
      </c>
      <c r="C2782" s="202" t="s">
        <v>6020</v>
      </c>
      <c r="D2782" s="202" t="s">
        <v>1228</v>
      </c>
      <c r="E2782" s="202" t="s">
        <v>44</v>
      </c>
      <c r="F2782" s="202" t="s">
        <v>287</v>
      </c>
      <c r="G2782" s="8" t="s">
        <v>24</v>
      </c>
      <c r="H2782" s="7" t="s">
        <v>326</v>
      </c>
      <c r="I2782" s="202" t="s">
        <v>1772</v>
      </c>
      <c r="J2782" s="202" t="s">
        <v>34</v>
      </c>
      <c r="K2782" s="351">
        <v>202109</v>
      </c>
      <c r="L2782" s="352" t="s">
        <v>6021</v>
      </c>
      <c r="M2782" s="354" t="s">
        <v>5698</v>
      </c>
      <c r="N2782" s="354" t="s">
        <v>6022</v>
      </c>
      <c r="O2782" s="150" t="s">
        <v>631</v>
      </c>
      <c r="P2782" s="7">
        <v>1500</v>
      </c>
      <c r="Q2782" s="355"/>
    </row>
    <row r="2783" s="2" customFormat="1" spans="1:17">
      <c r="A2783" s="7">
        <v>2780</v>
      </c>
      <c r="B2783" s="347" t="s">
        <v>5875</v>
      </c>
      <c r="C2783" s="202" t="s">
        <v>6023</v>
      </c>
      <c r="D2783" s="202" t="s">
        <v>448</v>
      </c>
      <c r="E2783" s="202" t="s">
        <v>44</v>
      </c>
      <c r="F2783" s="202" t="s">
        <v>153</v>
      </c>
      <c r="G2783" s="8" t="s">
        <v>24</v>
      </c>
      <c r="H2783" s="348" t="s">
        <v>1625</v>
      </c>
      <c r="I2783" s="202" t="s">
        <v>1781</v>
      </c>
      <c r="J2783" s="202" t="s">
        <v>26</v>
      </c>
      <c r="K2783" s="351">
        <v>202010</v>
      </c>
      <c r="L2783" s="352" t="s">
        <v>6024</v>
      </c>
      <c r="M2783" s="354" t="s">
        <v>1556</v>
      </c>
      <c r="N2783" s="354" t="s">
        <v>6025</v>
      </c>
      <c r="O2783" s="150" t="s">
        <v>631</v>
      </c>
      <c r="P2783" s="7">
        <v>1500</v>
      </c>
      <c r="Q2783" s="355"/>
    </row>
    <row r="2784" s="2" customFormat="1" spans="1:17">
      <c r="A2784" s="7">
        <v>2781</v>
      </c>
      <c r="B2784" s="347" t="s">
        <v>5969</v>
      </c>
      <c r="C2784" s="202" t="s">
        <v>6023</v>
      </c>
      <c r="D2784" s="202" t="s">
        <v>161</v>
      </c>
      <c r="E2784" s="202" t="s">
        <v>44</v>
      </c>
      <c r="F2784" s="202" t="s">
        <v>474</v>
      </c>
      <c r="G2784" s="8" t="s">
        <v>24</v>
      </c>
      <c r="H2784" s="348" t="s">
        <v>1603</v>
      </c>
      <c r="I2784" s="202" t="s">
        <v>1786</v>
      </c>
      <c r="J2784" s="202" t="s">
        <v>26</v>
      </c>
      <c r="K2784" s="357">
        <v>201909</v>
      </c>
      <c r="L2784" s="163" t="s">
        <v>6026</v>
      </c>
      <c r="M2784" s="354" t="s">
        <v>2809</v>
      </c>
      <c r="N2784" s="354" t="s">
        <v>5918</v>
      </c>
      <c r="O2784" s="144" t="s">
        <v>6027</v>
      </c>
      <c r="P2784" s="7">
        <v>1500</v>
      </c>
      <c r="Q2784" s="360"/>
    </row>
    <row r="2785" s="2" customFormat="1" spans="1:17">
      <c r="A2785" s="7">
        <v>2782</v>
      </c>
      <c r="B2785" s="347" t="s">
        <v>5875</v>
      </c>
      <c r="C2785" s="202" t="s">
        <v>6023</v>
      </c>
      <c r="D2785" s="202" t="s">
        <v>6028</v>
      </c>
      <c r="E2785" s="202" t="s">
        <v>44</v>
      </c>
      <c r="F2785" s="202" t="s">
        <v>1351</v>
      </c>
      <c r="G2785" s="8" t="s">
        <v>24</v>
      </c>
      <c r="H2785" s="348" t="s">
        <v>696</v>
      </c>
      <c r="I2785" s="202" t="s">
        <v>1781</v>
      </c>
      <c r="J2785" s="202" t="s">
        <v>26</v>
      </c>
      <c r="K2785" s="357">
        <v>202009</v>
      </c>
      <c r="L2785" s="352" t="s">
        <v>3646</v>
      </c>
      <c r="M2785" s="354" t="s">
        <v>730</v>
      </c>
      <c r="N2785" s="354" t="s">
        <v>5918</v>
      </c>
      <c r="O2785" s="150" t="s">
        <v>637</v>
      </c>
      <c r="P2785" s="7">
        <v>1500</v>
      </c>
      <c r="Q2785" s="355"/>
    </row>
    <row r="2786" s="2" customFormat="1" spans="1:17">
      <c r="A2786" s="7">
        <v>2783</v>
      </c>
      <c r="B2786" s="347" t="s">
        <v>5875</v>
      </c>
      <c r="C2786" s="202" t="s">
        <v>6023</v>
      </c>
      <c r="D2786" s="202" t="s">
        <v>6029</v>
      </c>
      <c r="E2786" s="202" t="s">
        <v>22</v>
      </c>
      <c r="F2786" s="202" t="s">
        <v>627</v>
      </c>
      <c r="G2786" s="8" t="s">
        <v>24</v>
      </c>
      <c r="H2786" s="348" t="s">
        <v>839</v>
      </c>
      <c r="I2786" s="202" t="s">
        <v>1781</v>
      </c>
      <c r="J2786" s="202" t="s">
        <v>26</v>
      </c>
      <c r="K2786" s="357">
        <v>202009</v>
      </c>
      <c r="L2786" s="352" t="s">
        <v>3651</v>
      </c>
      <c r="M2786" s="354" t="s">
        <v>164</v>
      </c>
      <c r="N2786" s="354" t="s">
        <v>5915</v>
      </c>
      <c r="O2786" s="150" t="s">
        <v>653</v>
      </c>
      <c r="P2786" s="7">
        <v>1500</v>
      </c>
      <c r="Q2786" s="355"/>
    </row>
    <row r="2787" s="2" customFormat="1" spans="1:17">
      <c r="A2787" s="7">
        <v>2784</v>
      </c>
      <c r="B2787" s="347" t="s">
        <v>5875</v>
      </c>
      <c r="C2787" s="202" t="s">
        <v>6030</v>
      </c>
      <c r="D2787" s="202" t="s">
        <v>1656</v>
      </c>
      <c r="E2787" s="202" t="s">
        <v>44</v>
      </c>
      <c r="F2787" s="202" t="s">
        <v>783</v>
      </c>
      <c r="G2787" s="8" t="s">
        <v>24</v>
      </c>
      <c r="H2787" s="348" t="s">
        <v>6031</v>
      </c>
      <c r="I2787" s="202" t="s">
        <v>1781</v>
      </c>
      <c r="J2787" s="202" t="s">
        <v>34</v>
      </c>
      <c r="K2787" s="351">
        <v>202009</v>
      </c>
      <c r="L2787" s="352" t="s">
        <v>5580</v>
      </c>
      <c r="M2787" s="354" t="s">
        <v>242</v>
      </c>
      <c r="N2787" s="354" t="s">
        <v>4584</v>
      </c>
      <c r="O2787" s="150" t="s">
        <v>631</v>
      </c>
      <c r="P2787" s="7">
        <v>1500</v>
      </c>
      <c r="Q2787" s="355"/>
    </row>
    <row r="2788" s="2" customFormat="1" spans="1:17">
      <c r="A2788" s="7">
        <v>2785</v>
      </c>
      <c r="B2788" s="347" t="s">
        <v>5875</v>
      </c>
      <c r="C2788" s="202" t="s">
        <v>6030</v>
      </c>
      <c r="D2788" s="202" t="s">
        <v>1656</v>
      </c>
      <c r="E2788" s="202" t="s">
        <v>44</v>
      </c>
      <c r="F2788" s="202" t="s">
        <v>313</v>
      </c>
      <c r="G2788" s="8" t="s">
        <v>24</v>
      </c>
      <c r="H2788" s="7" t="s">
        <v>326</v>
      </c>
      <c r="I2788" s="202" t="s">
        <v>1786</v>
      </c>
      <c r="J2788" s="202" t="s">
        <v>34</v>
      </c>
      <c r="K2788" s="351">
        <v>201909</v>
      </c>
      <c r="L2788" s="352" t="s">
        <v>6032</v>
      </c>
      <c r="M2788" s="354" t="s">
        <v>1860</v>
      </c>
      <c r="N2788" s="354" t="s">
        <v>4725</v>
      </c>
      <c r="O2788" s="150" t="s">
        <v>631</v>
      </c>
      <c r="P2788" s="7">
        <v>1500</v>
      </c>
      <c r="Q2788" s="355"/>
    </row>
    <row r="2789" s="2" customFormat="1" spans="1:17">
      <c r="A2789" s="7">
        <v>2786</v>
      </c>
      <c r="B2789" s="347" t="s">
        <v>5875</v>
      </c>
      <c r="C2789" s="202" t="s">
        <v>6030</v>
      </c>
      <c r="D2789" s="202" t="s">
        <v>6033</v>
      </c>
      <c r="E2789" s="202" t="s">
        <v>44</v>
      </c>
      <c r="F2789" s="202" t="s">
        <v>195</v>
      </c>
      <c r="G2789" s="8" t="s">
        <v>24</v>
      </c>
      <c r="H2789" s="7" t="s">
        <v>326</v>
      </c>
      <c r="I2789" s="202" t="s">
        <v>1786</v>
      </c>
      <c r="J2789" s="202" t="s">
        <v>34</v>
      </c>
      <c r="K2789" s="351">
        <v>201909</v>
      </c>
      <c r="L2789" s="352" t="s">
        <v>2445</v>
      </c>
      <c r="M2789" s="354" t="s">
        <v>164</v>
      </c>
      <c r="N2789" s="354" t="s">
        <v>4584</v>
      </c>
      <c r="O2789" s="150" t="s">
        <v>631</v>
      </c>
      <c r="P2789" s="7">
        <v>1500</v>
      </c>
      <c r="Q2789" s="355"/>
    </row>
    <row r="2790" s="2" customFormat="1" spans="1:17">
      <c r="A2790" s="7">
        <v>2787</v>
      </c>
      <c r="B2790" s="347" t="s">
        <v>5875</v>
      </c>
      <c r="C2790" s="202" t="s">
        <v>6030</v>
      </c>
      <c r="D2790" s="202" t="s">
        <v>448</v>
      </c>
      <c r="E2790" s="202" t="s">
        <v>22</v>
      </c>
      <c r="F2790" s="202" t="s">
        <v>540</v>
      </c>
      <c r="G2790" s="8" t="s">
        <v>24</v>
      </c>
      <c r="H2790" s="348" t="s">
        <v>839</v>
      </c>
      <c r="I2790" s="202" t="s">
        <v>1786</v>
      </c>
      <c r="J2790" s="202" t="s">
        <v>26</v>
      </c>
      <c r="K2790" s="357">
        <v>201909</v>
      </c>
      <c r="L2790" s="352" t="s">
        <v>4895</v>
      </c>
      <c r="M2790" s="354" t="s">
        <v>339</v>
      </c>
      <c r="N2790" s="354" t="s">
        <v>6034</v>
      </c>
      <c r="O2790" s="150" t="s">
        <v>653</v>
      </c>
      <c r="P2790" s="7">
        <v>1500</v>
      </c>
      <c r="Q2790" s="355"/>
    </row>
    <row r="2791" s="2" customFormat="1" spans="1:17">
      <c r="A2791" s="7">
        <v>2788</v>
      </c>
      <c r="B2791" s="347" t="s">
        <v>5875</v>
      </c>
      <c r="C2791" s="202" t="s">
        <v>6030</v>
      </c>
      <c r="D2791" s="202" t="s">
        <v>6035</v>
      </c>
      <c r="E2791" s="202" t="s">
        <v>44</v>
      </c>
      <c r="F2791" s="202" t="s">
        <v>334</v>
      </c>
      <c r="G2791" s="8" t="s">
        <v>24</v>
      </c>
      <c r="H2791" s="348" t="s">
        <v>2456</v>
      </c>
      <c r="I2791" s="202" t="s">
        <v>1772</v>
      </c>
      <c r="J2791" s="202" t="s">
        <v>1365</v>
      </c>
      <c r="K2791" s="351">
        <v>202109</v>
      </c>
      <c r="L2791" s="352" t="s">
        <v>6032</v>
      </c>
      <c r="M2791" s="354" t="s">
        <v>884</v>
      </c>
      <c r="N2791" s="354" t="s">
        <v>4584</v>
      </c>
      <c r="O2791" s="150" t="s">
        <v>631</v>
      </c>
      <c r="P2791" s="7">
        <v>1500</v>
      </c>
      <c r="Q2791" s="355"/>
    </row>
    <row r="2792" s="2" customFormat="1" spans="1:17">
      <c r="A2792" s="7">
        <v>2789</v>
      </c>
      <c r="B2792" s="347" t="s">
        <v>5875</v>
      </c>
      <c r="C2792" s="202" t="s">
        <v>6030</v>
      </c>
      <c r="D2792" s="202" t="s">
        <v>6036</v>
      </c>
      <c r="E2792" s="202" t="s">
        <v>44</v>
      </c>
      <c r="F2792" s="202" t="s">
        <v>469</v>
      </c>
      <c r="G2792" s="8" t="s">
        <v>24</v>
      </c>
      <c r="H2792" s="348" t="s">
        <v>2456</v>
      </c>
      <c r="I2792" s="202" t="s">
        <v>1772</v>
      </c>
      <c r="J2792" s="202" t="s">
        <v>1365</v>
      </c>
      <c r="K2792" s="351">
        <v>202109</v>
      </c>
      <c r="L2792" s="352" t="s">
        <v>6037</v>
      </c>
      <c r="M2792" s="354" t="s">
        <v>355</v>
      </c>
      <c r="N2792" s="354" t="s">
        <v>2142</v>
      </c>
      <c r="O2792" s="150" t="s">
        <v>631</v>
      </c>
      <c r="P2792" s="7">
        <v>1500</v>
      </c>
      <c r="Q2792" s="355"/>
    </row>
    <row r="2793" s="2" customFormat="1" spans="1:17">
      <c r="A2793" s="7">
        <v>2790</v>
      </c>
      <c r="B2793" s="347" t="s">
        <v>5875</v>
      </c>
      <c r="C2793" s="202" t="s">
        <v>6030</v>
      </c>
      <c r="D2793" s="202" t="s">
        <v>6038</v>
      </c>
      <c r="E2793" s="202" t="s">
        <v>22</v>
      </c>
      <c r="F2793" s="202" t="s">
        <v>1068</v>
      </c>
      <c r="G2793" s="8" t="s">
        <v>24</v>
      </c>
      <c r="H2793" s="348" t="s">
        <v>330</v>
      </c>
      <c r="I2793" s="202" t="s">
        <v>1781</v>
      </c>
      <c r="J2793" s="202" t="s">
        <v>34</v>
      </c>
      <c r="K2793" s="351">
        <v>202008</v>
      </c>
      <c r="L2793" s="352" t="s">
        <v>6039</v>
      </c>
      <c r="M2793" s="354" t="s">
        <v>493</v>
      </c>
      <c r="N2793" s="354" t="s">
        <v>4725</v>
      </c>
      <c r="O2793" s="150" t="s">
        <v>653</v>
      </c>
      <c r="P2793" s="7">
        <v>1500</v>
      </c>
      <c r="Q2793" s="355"/>
    </row>
    <row r="2794" s="2" customFormat="1" spans="1:17">
      <c r="A2794" s="7">
        <v>2791</v>
      </c>
      <c r="B2794" s="347" t="s">
        <v>5875</v>
      </c>
      <c r="C2794" s="202" t="s">
        <v>6030</v>
      </c>
      <c r="D2794" s="202" t="s">
        <v>6040</v>
      </c>
      <c r="E2794" s="202" t="s">
        <v>44</v>
      </c>
      <c r="F2794" s="202" t="s">
        <v>240</v>
      </c>
      <c r="G2794" s="8" t="s">
        <v>24</v>
      </c>
      <c r="H2794" s="348" t="s">
        <v>109</v>
      </c>
      <c r="I2794" s="202" t="s">
        <v>1781</v>
      </c>
      <c r="J2794" s="202" t="s">
        <v>26</v>
      </c>
      <c r="K2794" s="351">
        <v>202010</v>
      </c>
      <c r="L2794" s="352" t="s">
        <v>1407</v>
      </c>
      <c r="M2794" s="354" t="s">
        <v>3431</v>
      </c>
      <c r="N2794" s="354" t="s">
        <v>4725</v>
      </c>
      <c r="O2794" s="150" t="s">
        <v>631</v>
      </c>
      <c r="P2794" s="7">
        <v>1500</v>
      </c>
      <c r="Q2794" s="355"/>
    </row>
    <row r="2795" s="2" customFormat="1" spans="1:17">
      <c r="A2795" s="7">
        <v>2792</v>
      </c>
      <c r="B2795" s="347" t="s">
        <v>5875</v>
      </c>
      <c r="C2795" s="202" t="s">
        <v>6030</v>
      </c>
      <c r="D2795" s="202" t="s">
        <v>6041</v>
      </c>
      <c r="E2795" s="202" t="s">
        <v>22</v>
      </c>
      <c r="F2795" s="202" t="s">
        <v>240</v>
      </c>
      <c r="G2795" s="8" t="s">
        <v>24</v>
      </c>
      <c r="H2795" s="348" t="s">
        <v>482</v>
      </c>
      <c r="I2795" s="202" t="s">
        <v>1781</v>
      </c>
      <c r="J2795" s="202" t="s">
        <v>26</v>
      </c>
      <c r="K2795" s="351">
        <v>202010</v>
      </c>
      <c r="L2795" s="352" t="s">
        <v>1407</v>
      </c>
      <c r="M2795" s="354" t="s">
        <v>3431</v>
      </c>
      <c r="N2795" s="354" t="s">
        <v>4725</v>
      </c>
      <c r="O2795" s="150" t="s">
        <v>653</v>
      </c>
      <c r="P2795" s="7">
        <v>1500</v>
      </c>
      <c r="Q2795" s="355"/>
    </row>
    <row r="2796" s="2" customFormat="1" spans="1:17">
      <c r="A2796" s="7">
        <v>2793</v>
      </c>
      <c r="B2796" s="347" t="s">
        <v>5875</v>
      </c>
      <c r="C2796" s="202" t="s">
        <v>6030</v>
      </c>
      <c r="D2796" s="202" t="s">
        <v>6042</v>
      </c>
      <c r="E2796" s="202" t="s">
        <v>44</v>
      </c>
      <c r="F2796" s="202" t="s">
        <v>803</v>
      </c>
      <c r="G2796" s="8" t="s">
        <v>24</v>
      </c>
      <c r="H2796" s="348" t="s">
        <v>109</v>
      </c>
      <c r="I2796" s="202" t="s">
        <v>1772</v>
      </c>
      <c r="J2796" s="202" t="s">
        <v>26</v>
      </c>
      <c r="K2796" s="357">
        <v>202109</v>
      </c>
      <c r="L2796" s="352" t="s">
        <v>5580</v>
      </c>
      <c r="M2796" s="354" t="s">
        <v>1135</v>
      </c>
      <c r="N2796" s="354" t="s">
        <v>4584</v>
      </c>
      <c r="O2796" s="150" t="s">
        <v>631</v>
      </c>
      <c r="P2796" s="7">
        <v>1500</v>
      </c>
      <c r="Q2796" s="355"/>
    </row>
    <row r="2797" s="2" customFormat="1" spans="1:17">
      <c r="A2797" s="7">
        <v>2794</v>
      </c>
      <c r="B2797" s="347" t="s">
        <v>5875</v>
      </c>
      <c r="C2797" s="202" t="s">
        <v>6030</v>
      </c>
      <c r="D2797" s="202" t="s">
        <v>5903</v>
      </c>
      <c r="E2797" s="202" t="s">
        <v>22</v>
      </c>
      <c r="F2797" s="202" t="s">
        <v>206</v>
      </c>
      <c r="G2797" s="8" t="s">
        <v>24</v>
      </c>
      <c r="H2797" s="348" t="s">
        <v>1652</v>
      </c>
      <c r="I2797" s="202" t="s">
        <v>1781</v>
      </c>
      <c r="J2797" s="202" t="s">
        <v>26</v>
      </c>
      <c r="K2797" s="357">
        <v>202010</v>
      </c>
      <c r="L2797" s="352" t="s">
        <v>6043</v>
      </c>
      <c r="M2797" s="354" t="s">
        <v>6044</v>
      </c>
      <c r="N2797" s="354" t="s">
        <v>4725</v>
      </c>
      <c r="O2797" s="150" t="s">
        <v>646</v>
      </c>
      <c r="P2797" s="7">
        <v>1500</v>
      </c>
      <c r="Q2797" s="355"/>
    </row>
    <row r="2798" s="2" customFormat="1" spans="1:17">
      <c r="A2798" s="7">
        <v>2795</v>
      </c>
      <c r="B2798" s="347" t="s">
        <v>5875</v>
      </c>
      <c r="C2798" s="202" t="s">
        <v>6030</v>
      </c>
      <c r="D2798" s="202" t="s">
        <v>448</v>
      </c>
      <c r="E2798" s="202" t="s">
        <v>44</v>
      </c>
      <c r="F2798" s="202" t="s">
        <v>334</v>
      </c>
      <c r="G2798" s="8" t="s">
        <v>24</v>
      </c>
      <c r="H2798" s="7" t="s">
        <v>326</v>
      </c>
      <c r="I2798" s="202" t="s">
        <v>1772</v>
      </c>
      <c r="J2798" s="202" t="s">
        <v>34</v>
      </c>
      <c r="K2798" s="351">
        <v>202109</v>
      </c>
      <c r="L2798" s="352" t="s">
        <v>6045</v>
      </c>
      <c r="M2798" s="354" t="s">
        <v>450</v>
      </c>
      <c r="N2798" s="354" t="s">
        <v>4584</v>
      </c>
      <c r="O2798" s="150" t="s">
        <v>631</v>
      </c>
      <c r="P2798" s="7">
        <v>1500</v>
      </c>
      <c r="Q2798" s="355"/>
    </row>
    <row r="2799" s="2" customFormat="1" spans="1:17">
      <c r="A2799" s="7">
        <v>2796</v>
      </c>
      <c r="B2799" s="347" t="s">
        <v>5875</v>
      </c>
      <c r="C2799" s="202" t="s">
        <v>6046</v>
      </c>
      <c r="D2799" s="202" t="s">
        <v>93</v>
      </c>
      <c r="E2799" s="202" t="s">
        <v>44</v>
      </c>
      <c r="F2799" s="202" t="s">
        <v>220</v>
      </c>
      <c r="G2799" s="8" t="s">
        <v>24</v>
      </c>
      <c r="H2799" s="348" t="s">
        <v>181</v>
      </c>
      <c r="I2799" s="202" t="s">
        <v>1772</v>
      </c>
      <c r="J2799" s="202" t="s">
        <v>34</v>
      </c>
      <c r="K2799" s="351">
        <v>202109</v>
      </c>
      <c r="L2799" s="352" t="s">
        <v>272</v>
      </c>
      <c r="M2799" s="354" t="s">
        <v>5054</v>
      </c>
      <c r="N2799" s="354" t="s">
        <v>5915</v>
      </c>
      <c r="O2799" s="150" t="s">
        <v>637</v>
      </c>
      <c r="P2799" s="7">
        <v>1500</v>
      </c>
      <c r="Q2799" s="355"/>
    </row>
    <row r="2800" s="2" customFormat="1" spans="1:17">
      <c r="A2800" s="7">
        <v>2797</v>
      </c>
      <c r="B2800" s="347" t="s">
        <v>5875</v>
      </c>
      <c r="C2800" s="202" t="s">
        <v>6046</v>
      </c>
      <c r="D2800" s="202" t="s">
        <v>6047</v>
      </c>
      <c r="E2800" s="202" t="s">
        <v>44</v>
      </c>
      <c r="F2800" s="202" t="s">
        <v>678</v>
      </c>
      <c r="G2800" s="8" t="s">
        <v>24</v>
      </c>
      <c r="H2800" s="348" t="s">
        <v>696</v>
      </c>
      <c r="I2800" s="202" t="s">
        <v>1781</v>
      </c>
      <c r="J2800" s="202" t="s">
        <v>26</v>
      </c>
      <c r="K2800" s="357">
        <v>202009</v>
      </c>
      <c r="L2800" s="352" t="s">
        <v>5903</v>
      </c>
      <c r="M2800" s="354" t="s">
        <v>2437</v>
      </c>
      <c r="N2800" s="354" t="s">
        <v>5918</v>
      </c>
      <c r="O2800" s="150" t="s">
        <v>631</v>
      </c>
      <c r="P2800" s="7">
        <v>1500</v>
      </c>
      <c r="Q2800" s="355"/>
    </row>
    <row r="2801" s="2" customFormat="1" spans="1:17">
      <c r="A2801" s="7">
        <v>2798</v>
      </c>
      <c r="B2801" s="347" t="s">
        <v>5875</v>
      </c>
      <c r="C2801" s="202" t="s">
        <v>6046</v>
      </c>
      <c r="D2801" s="202" t="s">
        <v>299</v>
      </c>
      <c r="E2801" s="202" t="s">
        <v>44</v>
      </c>
      <c r="F2801" s="202" t="s">
        <v>485</v>
      </c>
      <c r="G2801" s="8" t="s">
        <v>24</v>
      </c>
      <c r="H2801" s="7" t="s">
        <v>326</v>
      </c>
      <c r="I2801" s="202" t="s">
        <v>1786</v>
      </c>
      <c r="J2801" s="202" t="s">
        <v>34</v>
      </c>
      <c r="K2801" s="351">
        <v>201909</v>
      </c>
      <c r="L2801" s="352" t="s">
        <v>3646</v>
      </c>
      <c r="M2801" s="354" t="s">
        <v>1556</v>
      </c>
      <c r="N2801" s="354" t="s">
        <v>5915</v>
      </c>
      <c r="O2801" s="150" t="s">
        <v>631</v>
      </c>
      <c r="P2801" s="7">
        <v>1500</v>
      </c>
      <c r="Q2801" s="355"/>
    </row>
    <row r="2802" s="2" customFormat="1" spans="1:17">
      <c r="A2802" s="7">
        <v>2799</v>
      </c>
      <c r="B2802" s="347" t="s">
        <v>5875</v>
      </c>
      <c r="C2802" s="202" t="s">
        <v>6048</v>
      </c>
      <c r="D2802" s="202" t="s">
        <v>2881</v>
      </c>
      <c r="E2802" s="202" t="s">
        <v>22</v>
      </c>
      <c r="F2802" s="202" t="s">
        <v>258</v>
      </c>
      <c r="G2802" s="8" t="s">
        <v>24</v>
      </c>
      <c r="H2802" s="348" t="s">
        <v>658</v>
      </c>
      <c r="I2802" s="202" t="s">
        <v>1781</v>
      </c>
      <c r="J2802" s="202" t="s">
        <v>1365</v>
      </c>
      <c r="K2802" s="351">
        <v>202010</v>
      </c>
      <c r="L2802" s="352" t="s">
        <v>2693</v>
      </c>
      <c r="M2802" s="354" t="s">
        <v>1813</v>
      </c>
      <c r="N2802" s="354" t="s">
        <v>4725</v>
      </c>
      <c r="O2802" s="150" t="s">
        <v>653</v>
      </c>
      <c r="P2802" s="7">
        <v>1500</v>
      </c>
      <c r="Q2802" s="355"/>
    </row>
    <row r="2803" s="2" customFormat="1" spans="1:17">
      <c r="A2803" s="7">
        <v>2800</v>
      </c>
      <c r="B2803" s="347" t="s">
        <v>5875</v>
      </c>
      <c r="C2803" s="202" t="s">
        <v>6048</v>
      </c>
      <c r="D2803" s="202" t="s">
        <v>141</v>
      </c>
      <c r="E2803" s="202" t="s">
        <v>44</v>
      </c>
      <c r="F2803" s="202" t="s">
        <v>741</v>
      </c>
      <c r="G2803" s="8" t="s">
        <v>24</v>
      </c>
      <c r="H2803" s="348" t="s">
        <v>279</v>
      </c>
      <c r="I2803" s="202" t="s">
        <v>1781</v>
      </c>
      <c r="J2803" s="202" t="s">
        <v>26</v>
      </c>
      <c r="K2803" s="357">
        <v>202010</v>
      </c>
      <c r="L2803" s="352" t="s">
        <v>6049</v>
      </c>
      <c r="M2803" s="354" t="s">
        <v>1192</v>
      </c>
      <c r="N2803" s="354" t="s">
        <v>4725</v>
      </c>
      <c r="O2803" s="150" t="s">
        <v>631</v>
      </c>
      <c r="P2803" s="7">
        <v>1500</v>
      </c>
      <c r="Q2803" s="355"/>
    </row>
    <row r="2804" s="2" customFormat="1" spans="1:17">
      <c r="A2804" s="7">
        <v>2801</v>
      </c>
      <c r="B2804" s="347" t="s">
        <v>5875</v>
      </c>
      <c r="C2804" s="144" t="s">
        <v>6048</v>
      </c>
      <c r="D2804" s="144" t="s">
        <v>364</v>
      </c>
      <c r="E2804" s="144" t="s">
        <v>44</v>
      </c>
      <c r="F2804" s="354" t="s">
        <v>180</v>
      </c>
      <c r="G2804" s="8" t="s">
        <v>24</v>
      </c>
      <c r="H2804" s="348" t="s">
        <v>3293</v>
      </c>
      <c r="I2804" s="144" t="s">
        <v>1772</v>
      </c>
      <c r="J2804" s="202" t="s">
        <v>34</v>
      </c>
      <c r="K2804" s="144">
        <v>202109</v>
      </c>
      <c r="L2804" s="265" t="s">
        <v>5959</v>
      </c>
      <c r="M2804" s="354" t="s">
        <v>6050</v>
      </c>
      <c r="N2804" s="354" t="s">
        <v>4725</v>
      </c>
      <c r="O2804" s="265" t="s">
        <v>637</v>
      </c>
      <c r="P2804" s="7">
        <v>1500</v>
      </c>
      <c r="Q2804" s="360"/>
    </row>
    <row r="2805" s="2" customFormat="1" spans="1:17">
      <c r="A2805" s="7">
        <v>2802</v>
      </c>
      <c r="B2805" s="347" t="s">
        <v>5875</v>
      </c>
      <c r="C2805" s="144" t="s">
        <v>6048</v>
      </c>
      <c r="D2805" s="144" t="s">
        <v>6051</v>
      </c>
      <c r="E2805" s="144" t="s">
        <v>44</v>
      </c>
      <c r="F2805" s="354" t="s">
        <v>586</v>
      </c>
      <c r="G2805" s="8" t="s">
        <v>24</v>
      </c>
      <c r="H2805" s="348" t="s">
        <v>3293</v>
      </c>
      <c r="I2805" s="144" t="s">
        <v>1772</v>
      </c>
      <c r="J2805" s="202" t="s">
        <v>34</v>
      </c>
      <c r="K2805" s="144">
        <v>202109</v>
      </c>
      <c r="L2805" s="265" t="s">
        <v>6052</v>
      </c>
      <c r="M2805" s="354" t="s">
        <v>3929</v>
      </c>
      <c r="N2805" s="354" t="s">
        <v>4725</v>
      </c>
      <c r="O2805" s="265" t="s">
        <v>631</v>
      </c>
      <c r="P2805" s="7">
        <v>1500</v>
      </c>
      <c r="Q2805" s="360"/>
    </row>
    <row r="2806" s="2" customFormat="1" spans="1:17">
      <c r="A2806" s="7">
        <v>2803</v>
      </c>
      <c r="B2806" s="347" t="s">
        <v>5875</v>
      </c>
      <c r="C2806" s="202" t="s">
        <v>6048</v>
      </c>
      <c r="D2806" s="202" t="s">
        <v>6053</v>
      </c>
      <c r="E2806" s="156" t="s">
        <v>22</v>
      </c>
      <c r="F2806" s="156" t="s">
        <v>469</v>
      </c>
      <c r="G2806" s="8" t="s">
        <v>24</v>
      </c>
      <c r="H2806" s="348" t="s">
        <v>3164</v>
      </c>
      <c r="I2806" s="359" t="s">
        <v>1772</v>
      </c>
      <c r="J2806" s="202" t="s">
        <v>34</v>
      </c>
      <c r="K2806" s="202">
        <v>202109</v>
      </c>
      <c r="L2806" s="152" t="s">
        <v>1949</v>
      </c>
      <c r="M2806" s="354" t="s">
        <v>5195</v>
      </c>
      <c r="N2806" s="354" t="s">
        <v>4725</v>
      </c>
      <c r="O2806" s="150" t="s">
        <v>653</v>
      </c>
      <c r="P2806" s="7">
        <v>1500</v>
      </c>
      <c r="Q2806" s="355"/>
    </row>
    <row r="2807" s="2" customFormat="1" spans="1:17">
      <c r="A2807" s="7">
        <v>2804</v>
      </c>
      <c r="B2807" s="347" t="s">
        <v>5875</v>
      </c>
      <c r="C2807" s="202" t="s">
        <v>6048</v>
      </c>
      <c r="D2807" s="202" t="s">
        <v>4764</v>
      </c>
      <c r="E2807" s="202" t="s">
        <v>44</v>
      </c>
      <c r="F2807" s="202" t="s">
        <v>599</v>
      </c>
      <c r="G2807" s="8" t="s">
        <v>24</v>
      </c>
      <c r="H2807" s="348" t="s">
        <v>775</v>
      </c>
      <c r="I2807" s="202" t="s">
        <v>1786</v>
      </c>
      <c r="J2807" s="202" t="s">
        <v>26</v>
      </c>
      <c r="K2807" s="357">
        <v>201909</v>
      </c>
      <c r="L2807" s="352" t="s">
        <v>4824</v>
      </c>
      <c r="M2807" s="354" t="s">
        <v>2561</v>
      </c>
      <c r="N2807" s="354" t="s">
        <v>5928</v>
      </c>
      <c r="O2807" s="150" t="s">
        <v>631</v>
      </c>
      <c r="P2807" s="7">
        <v>1500</v>
      </c>
      <c r="Q2807" s="355"/>
    </row>
    <row r="2808" s="2" customFormat="1" spans="1:17">
      <c r="A2808" s="7">
        <v>2805</v>
      </c>
      <c r="B2808" s="347" t="s">
        <v>5875</v>
      </c>
      <c r="C2808" s="202" t="s">
        <v>6048</v>
      </c>
      <c r="D2808" s="202" t="s">
        <v>2683</v>
      </c>
      <c r="E2808" s="202" t="s">
        <v>44</v>
      </c>
      <c r="F2808" s="202" t="s">
        <v>39</v>
      </c>
      <c r="G2808" s="8" t="s">
        <v>24</v>
      </c>
      <c r="H2808" s="348" t="s">
        <v>2602</v>
      </c>
      <c r="I2808" s="202" t="s">
        <v>1772</v>
      </c>
      <c r="J2808" s="202" t="s">
        <v>34</v>
      </c>
      <c r="K2808" s="351">
        <v>202109</v>
      </c>
      <c r="L2808" s="352" t="s">
        <v>6054</v>
      </c>
      <c r="M2808" s="354" t="s">
        <v>6055</v>
      </c>
      <c r="N2808" s="354" t="s">
        <v>5928</v>
      </c>
      <c r="O2808" s="150" t="s">
        <v>637</v>
      </c>
      <c r="P2808" s="7">
        <v>1500</v>
      </c>
      <c r="Q2808" s="355"/>
    </row>
    <row r="2809" s="2" customFormat="1" spans="1:17">
      <c r="A2809" s="7">
        <v>2806</v>
      </c>
      <c r="B2809" s="347" t="s">
        <v>5875</v>
      </c>
      <c r="C2809" s="202" t="s">
        <v>6048</v>
      </c>
      <c r="D2809" s="202" t="s">
        <v>152</v>
      </c>
      <c r="E2809" s="202" t="s">
        <v>44</v>
      </c>
      <c r="F2809" s="202" t="s">
        <v>991</v>
      </c>
      <c r="G2809" s="8" t="s">
        <v>24</v>
      </c>
      <c r="H2809" s="348" t="s">
        <v>1625</v>
      </c>
      <c r="I2809" s="202" t="s">
        <v>1781</v>
      </c>
      <c r="J2809" s="202" t="s">
        <v>26</v>
      </c>
      <c r="K2809" s="351">
        <v>202010</v>
      </c>
      <c r="L2809" s="352" t="s">
        <v>6056</v>
      </c>
      <c r="M2809" s="354" t="s">
        <v>2352</v>
      </c>
      <c r="N2809" s="354" t="s">
        <v>4725</v>
      </c>
      <c r="O2809" s="150" t="s">
        <v>631</v>
      </c>
      <c r="P2809" s="7">
        <v>1500</v>
      </c>
      <c r="Q2809" s="355"/>
    </row>
    <row r="2810" s="2" customFormat="1" spans="1:17">
      <c r="A2810" s="7">
        <v>2807</v>
      </c>
      <c r="B2810" s="347" t="s">
        <v>5875</v>
      </c>
      <c r="C2810" s="202" t="s">
        <v>6048</v>
      </c>
      <c r="D2810" s="202" t="s">
        <v>6057</v>
      </c>
      <c r="E2810" s="202" t="s">
        <v>44</v>
      </c>
      <c r="F2810" s="202" t="s">
        <v>1040</v>
      </c>
      <c r="G2810" s="8" t="s">
        <v>24</v>
      </c>
      <c r="H2810" s="348" t="s">
        <v>1473</v>
      </c>
      <c r="I2810" s="202" t="s">
        <v>1772</v>
      </c>
      <c r="J2810" s="202" t="s">
        <v>26</v>
      </c>
      <c r="K2810" s="357">
        <v>202109</v>
      </c>
      <c r="L2810" s="352" t="s">
        <v>6058</v>
      </c>
      <c r="M2810" s="354" t="s">
        <v>442</v>
      </c>
      <c r="N2810" s="354" t="s">
        <v>765</v>
      </c>
      <c r="O2810" s="150" t="s">
        <v>631</v>
      </c>
      <c r="P2810" s="7">
        <v>1500</v>
      </c>
      <c r="Q2810" s="355"/>
    </row>
    <row r="2811" s="2" customFormat="1" spans="1:17">
      <c r="A2811" s="7">
        <v>2808</v>
      </c>
      <c r="B2811" s="347" t="s">
        <v>5875</v>
      </c>
      <c r="C2811" s="202" t="s">
        <v>6048</v>
      </c>
      <c r="D2811" s="202" t="s">
        <v>4696</v>
      </c>
      <c r="E2811" s="202" t="s">
        <v>44</v>
      </c>
      <c r="F2811" s="202" t="s">
        <v>513</v>
      </c>
      <c r="G2811" s="8" t="s">
        <v>24</v>
      </c>
      <c r="H2811" s="348" t="s">
        <v>25</v>
      </c>
      <c r="I2811" s="202" t="s">
        <v>1781</v>
      </c>
      <c r="J2811" s="202" t="s">
        <v>26</v>
      </c>
      <c r="K2811" s="357">
        <v>202009</v>
      </c>
      <c r="L2811" s="352" t="s">
        <v>6058</v>
      </c>
      <c r="M2811" s="354" t="s">
        <v>442</v>
      </c>
      <c r="N2811" s="354" t="s">
        <v>765</v>
      </c>
      <c r="O2811" s="150" t="s">
        <v>631</v>
      </c>
      <c r="P2811" s="7">
        <v>1500</v>
      </c>
      <c r="Q2811" s="355"/>
    </row>
    <row r="2812" s="2" customFormat="1" spans="1:17">
      <c r="A2812" s="7">
        <v>2809</v>
      </c>
      <c r="B2812" s="347" t="s">
        <v>5875</v>
      </c>
      <c r="C2812" s="202" t="s">
        <v>6048</v>
      </c>
      <c r="D2812" s="202" t="s">
        <v>6059</v>
      </c>
      <c r="E2812" s="202" t="s">
        <v>44</v>
      </c>
      <c r="F2812" s="202" t="s">
        <v>357</v>
      </c>
      <c r="G2812" s="8" t="s">
        <v>24</v>
      </c>
      <c r="H2812" s="7" t="s">
        <v>326</v>
      </c>
      <c r="I2812" s="202" t="s">
        <v>1786</v>
      </c>
      <c r="J2812" s="202" t="s">
        <v>34</v>
      </c>
      <c r="K2812" s="351">
        <v>201909</v>
      </c>
      <c r="L2812" s="352" t="s">
        <v>4925</v>
      </c>
      <c r="M2812" s="354" t="s">
        <v>891</v>
      </c>
      <c r="N2812" s="354" t="s">
        <v>6060</v>
      </c>
      <c r="O2812" s="150" t="s">
        <v>631</v>
      </c>
      <c r="P2812" s="7">
        <v>1500</v>
      </c>
      <c r="Q2812" s="355"/>
    </row>
    <row r="2813" s="2" customFormat="1" spans="1:17">
      <c r="A2813" s="7">
        <v>2810</v>
      </c>
      <c r="B2813" s="347" t="s">
        <v>5875</v>
      </c>
      <c r="C2813" s="202" t="s">
        <v>6048</v>
      </c>
      <c r="D2813" s="202" t="s">
        <v>6061</v>
      </c>
      <c r="E2813" s="202" t="s">
        <v>44</v>
      </c>
      <c r="F2813" s="202" t="s">
        <v>1068</v>
      </c>
      <c r="G2813" s="8" t="s">
        <v>24</v>
      </c>
      <c r="H2813" s="7" t="s">
        <v>326</v>
      </c>
      <c r="I2813" s="202" t="s">
        <v>1781</v>
      </c>
      <c r="J2813" s="202" t="s">
        <v>34</v>
      </c>
      <c r="K2813" s="351">
        <v>202009</v>
      </c>
      <c r="L2813" s="352" t="s">
        <v>6062</v>
      </c>
      <c r="M2813" s="354" t="s">
        <v>1743</v>
      </c>
      <c r="N2813" s="354" t="s">
        <v>4725</v>
      </c>
      <c r="O2813" s="150" t="s">
        <v>631</v>
      </c>
      <c r="P2813" s="7">
        <v>1500</v>
      </c>
      <c r="Q2813" s="355"/>
    </row>
    <row r="2814" s="2" customFormat="1" spans="1:17">
      <c r="A2814" s="7">
        <v>2811</v>
      </c>
      <c r="B2814" s="347" t="s">
        <v>5875</v>
      </c>
      <c r="C2814" s="202" t="s">
        <v>6048</v>
      </c>
      <c r="D2814" s="202" t="s">
        <v>6063</v>
      </c>
      <c r="E2814" s="202" t="s">
        <v>44</v>
      </c>
      <c r="F2814" s="202" t="s">
        <v>230</v>
      </c>
      <c r="G2814" s="8" t="s">
        <v>24</v>
      </c>
      <c r="H2814" s="7" t="s">
        <v>326</v>
      </c>
      <c r="I2814" s="202" t="s">
        <v>1781</v>
      </c>
      <c r="J2814" s="202" t="s">
        <v>34</v>
      </c>
      <c r="K2814" s="351">
        <v>202009</v>
      </c>
      <c r="L2814" s="352" t="s">
        <v>335</v>
      </c>
      <c r="M2814" s="354" t="s">
        <v>1600</v>
      </c>
      <c r="N2814" s="354" t="s">
        <v>4725</v>
      </c>
      <c r="O2814" s="150" t="s">
        <v>631</v>
      </c>
      <c r="P2814" s="7">
        <v>1500</v>
      </c>
      <c r="Q2814" s="355"/>
    </row>
    <row r="2815" s="2" customFormat="1" spans="1:17">
      <c r="A2815" s="7">
        <v>2812</v>
      </c>
      <c r="B2815" s="347" t="s">
        <v>5875</v>
      </c>
      <c r="C2815" s="144" t="s">
        <v>6048</v>
      </c>
      <c r="D2815" s="144" t="s">
        <v>6064</v>
      </c>
      <c r="E2815" s="31" t="s">
        <v>22</v>
      </c>
      <c r="F2815" s="354" t="s">
        <v>783</v>
      </c>
      <c r="G2815" s="8" t="s">
        <v>24</v>
      </c>
      <c r="H2815" s="348" t="s">
        <v>2106</v>
      </c>
      <c r="I2815" s="144" t="s">
        <v>1772</v>
      </c>
      <c r="J2815" s="202" t="s">
        <v>34</v>
      </c>
      <c r="K2815" s="144">
        <v>202109</v>
      </c>
      <c r="L2815" s="163" t="s">
        <v>6065</v>
      </c>
      <c r="M2815" s="354" t="s">
        <v>1617</v>
      </c>
      <c r="N2815" s="354" t="s">
        <v>4725</v>
      </c>
      <c r="O2815" s="265" t="s">
        <v>646</v>
      </c>
      <c r="P2815" s="7">
        <v>1500</v>
      </c>
      <c r="Q2815" s="360"/>
    </row>
    <row r="2816" s="2" customFormat="1" spans="1:17">
      <c r="A2816" s="7">
        <v>2813</v>
      </c>
      <c r="B2816" s="347" t="s">
        <v>5875</v>
      </c>
      <c r="C2816" s="202" t="s">
        <v>6048</v>
      </c>
      <c r="D2816" s="202" t="s">
        <v>152</v>
      </c>
      <c r="E2816" s="202" t="s">
        <v>44</v>
      </c>
      <c r="F2816" s="202" t="s">
        <v>195</v>
      </c>
      <c r="G2816" s="8" t="s">
        <v>24</v>
      </c>
      <c r="H2816" s="348" t="s">
        <v>561</v>
      </c>
      <c r="I2816" s="202" t="s">
        <v>1772</v>
      </c>
      <c r="J2816" s="202" t="s">
        <v>26</v>
      </c>
      <c r="K2816" s="357">
        <v>202109</v>
      </c>
      <c r="L2816" s="352" t="s">
        <v>6066</v>
      </c>
      <c r="M2816" s="354" t="s">
        <v>2646</v>
      </c>
      <c r="N2816" s="354" t="s">
        <v>4725</v>
      </c>
      <c r="O2816" s="150" t="s">
        <v>631</v>
      </c>
      <c r="P2816" s="7">
        <v>1500</v>
      </c>
      <c r="Q2816" s="355"/>
    </row>
    <row r="2817" s="2" customFormat="1" spans="1:17">
      <c r="A2817" s="7">
        <v>2814</v>
      </c>
      <c r="B2817" s="347" t="s">
        <v>5875</v>
      </c>
      <c r="C2817" s="202" t="s">
        <v>6048</v>
      </c>
      <c r="D2817" s="202" t="s">
        <v>448</v>
      </c>
      <c r="E2817" s="202" t="s">
        <v>22</v>
      </c>
      <c r="F2817" s="202" t="s">
        <v>236</v>
      </c>
      <c r="G2817" s="8" t="s">
        <v>24</v>
      </c>
      <c r="H2817" s="348" t="s">
        <v>259</v>
      </c>
      <c r="I2817" s="202" t="s">
        <v>1781</v>
      </c>
      <c r="J2817" s="202" t="s">
        <v>26</v>
      </c>
      <c r="K2817" s="357">
        <v>202009</v>
      </c>
      <c r="L2817" s="352" t="s">
        <v>5705</v>
      </c>
      <c r="M2817" s="354" t="s">
        <v>1236</v>
      </c>
      <c r="N2817" s="354" t="s">
        <v>4725</v>
      </c>
      <c r="O2817" s="150" t="s">
        <v>646</v>
      </c>
      <c r="P2817" s="7">
        <v>1500</v>
      </c>
      <c r="Q2817" s="355"/>
    </row>
    <row r="2818" s="2" customFormat="1" spans="1:17">
      <c r="A2818" s="7">
        <v>2815</v>
      </c>
      <c r="B2818" s="347" t="s">
        <v>5875</v>
      </c>
      <c r="C2818" s="144" t="s">
        <v>6048</v>
      </c>
      <c r="D2818" s="202" t="s">
        <v>6067</v>
      </c>
      <c r="E2818" s="202" t="s">
        <v>44</v>
      </c>
      <c r="F2818" s="354" t="s">
        <v>32</v>
      </c>
      <c r="G2818" s="8" t="s">
        <v>24</v>
      </c>
      <c r="H2818" s="348" t="s">
        <v>3293</v>
      </c>
      <c r="I2818" s="202" t="s">
        <v>6068</v>
      </c>
      <c r="J2818" s="202" t="s">
        <v>34</v>
      </c>
      <c r="K2818" s="351">
        <v>202009</v>
      </c>
      <c r="L2818" s="349" t="s">
        <v>6067</v>
      </c>
      <c r="M2818" s="354" t="s">
        <v>32</v>
      </c>
      <c r="N2818" s="354" t="s">
        <v>4725</v>
      </c>
      <c r="O2818" s="265" t="s">
        <v>631</v>
      </c>
      <c r="P2818" s="7">
        <v>1500</v>
      </c>
      <c r="Q2818" s="360"/>
    </row>
    <row r="2819" s="2" customFormat="1" spans="1:17">
      <c r="A2819" s="7">
        <v>2816</v>
      </c>
      <c r="B2819" s="347" t="s">
        <v>5875</v>
      </c>
      <c r="C2819" s="202" t="s">
        <v>6048</v>
      </c>
      <c r="D2819" s="202" t="s">
        <v>4913</v>
      </c>
      <c r="E2819" s="202" t="s">
        <v>44</v>
      </c>
      <c r="F2819" s="202" t="s">
        <v>236</v>
      </c>
      <c r="G2819" s="8" t="s">
        <v>24</v>
      </c>
      <c r="H2819" s="348" t="s">
        <v>6069</v>
      </c>
      <c r="I2819" s="202" t="s">
        <v>1781</v>
      </c>
      <c r="J2819" s="202" t="s">
        <v>26</v>
      </c>
      <c r="K2819" s="357">
        <v>202009</v>
      </c>
      <c r="L2819" s="352" t="s">
        <v>351</v>
      </c>
      <c r="M2819" s="354" t="s">
        <v>1284</v>
      </c>
      <c r="N2819" s="354" t="s">
        <v>4725</v>
      </c>
      <c r="O2819" s="150" t="s">
        <v>631</v>
      </c>
      <c r="P2819" s="7">
        <v>1500</v>
      </c>
      <c r="Q2819" s="355"/>
    </row>
    <row r="2820" s="2" customFormat="1" spans="1:17">
      <c r="A2820" s="7">
        <v>2817</v>
      </c>
      <c r="B2820" s="347" t="s">
        <v>5875</v>
      </c>
      <c r="C2820" s="202" t="s">
        <v>6048</v>
      </c>
      <c r="D2820" s="202" t="s">
        <v>4913</v>
      </c>
      <c r="E2820" s="202" t="s">
        <v>44</v>
      </c>
      <c r="F2820" s="202" t="s">
        <v>180</v>
      </c>
      <c r="G2820" s="8" t="s">
        <v>24</v>
      </c>
      <c r="H2820" s="348" t="s">
        <v>2456</v>
      </c>
      <c r="I2820" s="202" t="s">
        <v>1772</v>
      </c>
      <c r="J2820" s="202" t="s">
        <v>1365</v>
      </c>
      <c r="K2820" s="351">
        <v>202109</v>
      </c>
      <c r="L2820" s="352" t="s">
        <v>3690</v>
      </c>
      <c r="M2820" s="354" t="s">
        <v>1284</v>
      </c>
      <c r="N2820" s="354" t="s">
        <v>4725</v>
      </c>
      <c r="O2820" s="150" t="s">
        <v>631</v>
      </c>
      <c r="P2820" s="7">
        <v>1500</v>
      </c>
      <c r="Q2820" s="355"/>
    </row>
    <row r="2821" s="2" customFormat="1" spans="1:17">
      <c r="A2821" s="7">
        <v>2818</v>
      </c>
      <c r="B2821" s="347" t="s">
        <v>5875</v>
      </c>
      <c r="C2821" s="202" t="s">
        <v>6048</v>
      </c>
      <c r="D2821" s="202" t="s">
        <v>6070</v>
      </c>
      <c r="E2821" s="202" t="s">
        <v>44</v>
      </c>
      <c r="F2821" s="202" t="s">
        <v>230</v>
      </c>
      <c r="G2821" s="8" t="s">
        <v>24</v>
      </c>
      <c r="H2821" s="348" t="s">
        <v>720</v>
      </c>
      <c r="I2821" s="202" t="s">
        <v>1772</v>
      </c>
      <c r="J2821" s="202" t="s">
        <v>34</v>
      </c>
      <c r="K2821" s="351">
        <v>202109</v>
      </c>
      <c r="L2821" s="352" t="s">
        <v>6071</v>
      </c>
      <c r="M2821" s="354" t="s">
        <v>554</v>
      </c>
      <c r="N2821" s="354" t="s">
        <v>5928</v>
      </c>
      <c r="O2821" s="150" t="s">
        <v>631</v>
      </c>
      <c r="P2821" s="7">
        <v>1500</v>
      </c>
      <c r="Q2821" s="355"/>
    </row>
    <row r="2822" s="2" customFormat="1" spans="1:17">
      <c r="A2822" s="7">
        <v>2819</v>
      </c>
      <c r="B2822" s="347" t="s">
        <v>5875</v>
      </c>
      <c r="C2822" s="202" t="s">
        <v>6048</v>
      </c>
      <c r="D2822" s="202" t="s">
        <v>6072</v>
      </c>
      <c r="E2822" s="202" t="s">
        <v>44</v>
      </c>
      <c r="F2822" s="202" t="s">
        <v>984</v>
      </c>
      <c r="G2822" s="8" t="s">
        <v>24</v>
      </c>
      <c r="H2822" s="348" t="s">
        <v>78</v>
      </c>
      <c r="I2822" s="202" t="s">
        <v>1772</v>
      </c>
      <c r="J2822" s="202" t="s">
        <v>26</v>
      </c>
      <c r="K2822" s="351">
        <v>202109</v>
      </c>
      <c r="L2822" s="352" t="s">
        <v>6073</v>
      </c>
      <c r="M2822" s="354" t="s">
        <v>2921</v>
      </c>
      <c r="N2822" s="354" t="s">
        <v>4725</v>
      </c>
      <c r="O2822" s="150" t="s">
        <v>631</v>
      </c>
      <c r="P2822" s="7">
        <v>1500</v>
      </c>
      <c r="Q2822" s="355"/>
    </row>
    <row r="2823" s="2" customFormat="1" spans="1:17">
      <c r="A2823" s="7">
        <v>2820</v>
      </c>
      <c r="B2823" s="347" t="s">
        <v>5875</v>
      </c>
      <c r="C2823" s="202" t="s">
        <v>6048</v>
      </c>
      <c r="D2823" s="202" t="s">
        <v>152</v>
      </c>
      <c r="E2823" s="202" t="s">
        <v>22</v>
      </c>
      <c r="F2823" s="202" t="s">
        <v>1068</v>
      </c>
      <c r="G2823" s="8" t="s">
        <v>24</v>
      </c>
      <c r="H2823" s="348" t="s">
        <v>114</v>
      </c>
      <c r="I2823" s="202" t="s">
        <v>1781</v>
      </c>
      <c r="J2823" s="202" t="s">
        <v>26</v>
      </c>
      <c r="K2823" s="351">
        <v>202009</v>
      </c>
      <c r="L2823" s="352" t="s">
        <v>6074</v>
      </c>
      <c r="M2823" s="354" t="s">
        <v>442</v>
      </c>
      <c r="N2823" s="354" t="s">
        <v>4725</v>
      </c>
      <c r="O2823" s="150" t="s">
        <v>653</v>
      </c>
      <c r="P2823" s="7">
        <v>1500</v>
      </c>
      <c r="Q2823" s="355"/>
    </row>
    <row r="2824" s="2" customFormat="1" spans="1:17">
      <c r="A2824" s="7">
        <v>2821</v>
      </c>
      <c r="B2824" s="347" t="s">
        <v>5875</v>
      </c>
      <c r="C2824" s="202" t="s">
        <v>6048</v>
      </c>
      <c r="D2824" s="202" t="s">
        <v>6075</v>
      </c>
      <c r="E2824" s="202" t="s">
        <v>22</v>
      </c>
      <c r="F2824" s="202" t="s">
        <v>334</v>
      </c>
      <c r="G2824" s="8" t="s">
        <v>24</v>
      </c>
      <c r="H2824" s="348" t="s">
        <v>114</v>
      </c>
      <c r="I2824" s="202" t="s">
        <v>1772</v>
      </c>
      <c r="J2824" s="202" t="s">
        <v>34</v>
      </c>
      <c r="K2824" s="351">
        <v>202109</v>
      </c>
      <c r="L2824" s="352" t="s">
        <v>6076</v>
      </c>
      <c r="M2824" s="354" t="s">
        <v>223</v>
      </c>
      <c r="N2824" s="354" t="s">
        <v>6077</v>
      </c>
      <c r="O2824" s="150" t="s">
        <v>653</v>
      </c>
      <c r="P2824" s="7">
        <v>1500</v>
      </c>
      <c r="Q2824" s="355"/>
    </row>
    <row r="2825" s="2" customFormat="1" spans="1:17">
      <c r="A2825" s="7">
        <v>2822</v>
      </c>
      <c r="B2825" s="347" t="s">
        <v>5875</v>
      </c>
      <c r="C2825" s="202" t="s">
        <v>6048</v>
      </c>
      <c r="D2825" s="202" t="s">
        <v>152</v>
      </c>
      <c r="E2825" s="202" t="s">
        <v>44</v>
      </c>
      <c r="F2825" s="202" t="s">
        <v>741</v>
      </c>
      <c r="G2825" s="8" t="s">
        <v>24</v>
      </c>
      <c r="H2825" s="348" t="s">
        <v>1652</v>
      </c>
      <c r="I2825" s="202" t="s">
        <v>1781</v>
      </c>
      <c r="J2825" s="202" t="s">
        <v>26</v>
      </c>
      <c r="K2825" s="357">
        <v>202010</v>
      </c>
      <c r="L2825" s="352" t="s">
        <v>6078</v>
      </c>
      <c r="M2825" s="354" t="s">
        <v>4466</v>
      </c>
      <c r="N2825" s="354" t="s">
        <v>4725</v>
      </c>
      <c r="O2825" s="150" t="s">
        <v>631</v>
      </c>
      <c r="P2825" s="7">
        <v>1500</v>
      </c>
      <c r="Q2825" s="355"/>
    </row>
    <row r="2826" s="2" customFormat="1" spans="1:17">
      <c r="A2826" s="7">
        <v>2823</v>
      </c>
      <c r="B2826" s="347" t="s">
        <v>5875</v>
      </c>
      <c r="C2826" s="144" t="s">
        <v>6048</v>
      </c>
      <c r="D2826" s="144" t="s">
        <v>152</v>
      </c>
      <c r="E2826" s="144" t="s">
        <v>22</v>
      </c>
      <c r="F2826" s="354" t="s">
        <v>216</v>
      </c>
      <c r="G2826" s="8" t="s">
        <v>24</v>
      </c>
      <c r="H2826" s="348" t="s">
        <v>6079</v>
      </c>
      <c r="I2826" s="144" t="s">
        <v>1786</v>
      </c>
      <c r="J2826" s="144" t="s">
        <v>34</v>
      </c>
      <c r="K2826" s="144">
        <v>201909</v>
      </c>
      <c r="L2826" s="265" t="s">
        <v>6080</v>
      </c>
      <c r="M2826" s="354" t="s">
        <v>6081</v>
      </c>
      <c r="N2826" s="354" t="s">
        <v>6082</v>
      </c>
      <c r="O2826" s="144" t="s">
        <v>646</v>
      </c>
      <c r="P2826" s="7">
        <v>1500</v>
      </c>
      <c r="Q2826" s="360"/>
    </row>
    <row r="2827" s="2" customFormat="1" spans="1:17">
      <c r="A2827" s="7">
        <v>2824</v>
      </c>
      <c r="B2827" s="347" t="s">
        <v>5875</v>
      </c>
      <c r="C2827" s="202" t="s">
        <v>6048</v>
      </c>
      <c r="D2827" s="202" t="s">
        <v>6083</v>
      </c>
      <c r="E2827" s="202" t="s">
        <v>22</v>
      </c>
      <c r="F2827" s="202" t="s">
        <v>540</v>
      </c>
      <c r="G2827" s="8" t="s">
        <v>24</v>
      </c>
      <c r="H2827" s="348" t="s">
        <v>922</v>
      </c>
      <c r="I2827" s="202" t="s">
        <v>1786</v>
      </c>
      <c r="J2827" s="202" t="s">
        <v>26</v>
      </c>
      <c r="K2827" s="351">
        <v>201909</v>
      </c>
      <c r="L2827" s="352" t="s">
        <v>6084</v>
      </c>
      <c r="M2827" s="354" t="s">
        <v>249</v>
      </c>
      <c r="N2827" s="354" t="s">
        <v>5928</v>
      </c>
      <c r="O2827" s="150" t="s">
        <v>653</v>
      </c>
      <c r="P2827" s="7">
        <v>1500</v>
      </c>
      <c r="Q2827" s="355"/>
    </row>
    <row r="2828" s="2" customFormat="1" spans="1:17">
      <c r="A2828" s="7">
        <v>2825</v>
      </c>
      <c r="B2828" s="347" t="s">
        <v>5875</v>
      </c>
      <c r="C2828" s="202" t="s">
        <v>6048</v>
      </c>
      <c r="D2828" s="202" t="s">
        <v>6085</v>
      </c>
      <c r="E2828" s="202" t="s">
        <v>44</v>
      </c>
      <c r="F2828" s="202" t="s">
        <v>263</v>
      </c>
      <c r="G2828" s="8" t="s">
        <v>24</v>
      </c>
      <c r="H2828" s="7" t="s">
        <v>326</v>
      </c>
      <c r="I2828" s="202" t="s">
        <v>1772</v>
      </c>
      <c r="J2828" s="202" t="s">
        <v>34</v>
      </c>
      <c r="K2828" s="351">
        <v>202109</v>
      </c>
      <c r="L2828" s="352" t="s">
        <v>964</v>
      </c>
      <c r="M2828" s="354" t="s">
        <v>1035</v>
      </c>
      <c r="N2828" s="354" t="s">
        <v>5928</v>
      </c>
      <c r="O2828" s="150" t="s">
        <v>631</v>
      </c>
      <c r="P2828" s="7">
        <v>1500</v>
      </c>
      <c r="Q2828" s="355"/>
    </row>
    <row r="2829" s="2" customFormat="1" spans="1:17">
      <c r="A2829" s="7">
        <v>2826</v>
      </c>
      <c r="B2829" s="347" t="s">
        <v>5875</v>
      </c>
      <c r="C2829" s="202" t="s">
        <v>6048</v>
      </c>
      <c r="D2829" s="202" t="s">
        <v>141</v>
      </c>
      <c r="E2829" s="202" t="s">
        <v>22</v>
      </c>
      <c r="F2829" s="202" t="s">
        <v>984</v>
      </c>
      <c r="G2829" s="8" t="s">
        <v>24</v>
      </c>
      <c r="H2829" s="7" t="s">
        <v>326</v>
      </c>
      <c r="I2829" s="202" t="s">
        <v>1772</v>
      </c>
      <c r="J2829" s="202" t="s">
        <v>34</v>
      </c>
      <c r="K2829" s="351">
        <v>202109</v>
      </c>
      <c r="L2829" s="352" t="s">
        <v>6049</v>
      </c>
      <c r="M2829" s="354" t="s">
        <v>2401</v>
      </c>
      <c r="N2829" s="354" t="s">
        <v>4725</v>
      </c>
      <c r="O2829" s="150" t="s">
        <v>653</v>
      </c>
      <c r="P2829" s="7">
        <v>1500</v>
      </c>
      <c r="Q2829" s="355"/>
    </row>
    <row r="2830" s="2" customFormat="1" spans="1:17">
      <c r="A2830" s="7">
        <v>2827</v>
      </c>
      <c r="B2830" s="347" t="s">
        <v>5875</v>
      </c>
      <c r="C2830" s="202" t="s">
        <v>6048</v>
      </c>
      <c r="D2830" s="361" t="s">
        <v>2767</v>
      </c>
      <c r="E2830" s="361" t="s">
        <v>44</v>
      </c>
      <c r="F2830" s="202" t="s">
        <v>166</v>
      </c>
      <c r="G2830" s="8" t="s">
        <v>24</v>
      </c>
      <c r="H2830" s="348" t="s">
        <v>2456</v>
      </c>
      <c r="I2830" s="202" t="s">
        <v>1786</v>
      </c>
      <c r="J2830" s="202" t="s">
        <v>26</v>
      </c>
      <c r="K2830" s="351">
        <v>201909</v>
      </c>
      <c r="L2830" s="40" t="s">
        <v>6086</v>
      </c>
      <c r="M2830" s="354" t="s">
        <v>3367</v>
      </c>
      <c r="N2830" s="354" t="s">
        <v>6082</v>
      </c>
      <c r="O2830" s="150" t="s">
        <v>631</v>
      </c>
      <c r="P2830" s="7">
        <v>1500</v>
      </c>
      <c r="Q2830" s="355"/>
    </row>
    <row r="2831" s="2" customFormat="1" spans="1:17">
      <c r="A2831" s="7">
        <v>2828</v>
      </c>
      <c r="B2831" s="347" t="s">
        <v>5875</v>
      </c>
      <c r="C2831" s="202" t="s">
        <v>6087</v>
      </c>
      <c r="D2831" s="202" t="s">
        <v>38</v>
      </c>
      <c r="E2831" s="202" t="s">
        <v>44</v>
      </c>
      <c r="F2831" s="202" t="s">
        <v>803</v>
      </c>
      <c r="G2831" s="8" t="s">
        <v>24</v>
      </c>
      <c r="H2831" s="348" t="s">
        <v>253</v>
      </c>
      <c r="I2831" s="202" t="s">
        <v>1772</v>
      </c>
      <c r="J2831" s="202" t="s">
        <v>26</v>
      </c>
      <c r="K2831" s="351">
        <v>202109</v>
      </c>
      <c r="L2831" s="352" t="s">
        <v>2711</v>
      </c>
      <c r="M2831" s="354" t="s">
        <v>660</v>
      </c>
      <c r="N2831" s="354" t="s">
        <v>4584</v>
      </c>
      <c r="O2831" s="150" t="s">
        <v>631</v>
      </c>
      <c r="P2831" s="7">
        <v>1500</v>
      </c>
      <c r="Q2831" s="355"/>
    </row>
    <row r="2832" s="2" customFormat="1" spans="1:17">
      <c r="A2832" s="7">
        <v>2829</v>
      </c>
      <c r="B2832" s="347" t="s">
        <v>5875</v>
      </c>
      <c r="C2832" s="202" t="s">
        <v>6087</v>
      </c>
      <c r="D2832" s="202" t="s">
        <v>4607</v>
      </c>
      <c r="E2832" s="202" t="s">
        <v>22</v>
      </c>
      <c r="F2832" s="202" t="s">
        <v>474</v>
      </c>
      <c r="G2832" s="8" t="s">
        <v>24</v>
      </c>
      <c r="H2832" s="348" t="s">
        <v>2009</v>
      </c>
      <c r="I2832" s="202" t="s">
        <v>1781</v>
      </c>
      <c r="J2832" s="202" t="s">
        <v>26</v>
      </c>
      <c r="K2832" s="351">
        <v>202010</v>
      </c>
      <c r="L2832" s="352" t="s">
        <v>3113</v>
      </c>
      <c r="M2832" s="354" t="s">
        <v>3510</v>
      </c>
      <c r="N2832" s="354" t="s">
        <v>4584</v>
      </c>
      <c r="O2832" s="150" t="s">
        <v>646</v>
      </c>
      <c r="P2832" s="7">
        <v>1500</v>
      </c>
      <c r="Q2832" s="355"/>
    </row>
    <row r="2833" s="2" customFormat="1" spans="1:17">
      <c r="A2833" s="7">
        <v>2830</v>
      </c>
      <c r="B2833" s="347" t="s">
        <v>5875</v>
      </c>
      <c r="C2833" s="202" t="s">
        <v>6087</v>
      </c>
      <c r="D2833" s="202" t="s">
        <v>3767</v>
      </c>
      <c r="E2833" s="202" t="s">
        <v>44</v>
      </c>
      <c r="F2833" s="202" t="s">
        <v>792</v>
      </c>
      <c r="G2833" s="8" t="s">
        <v>24</v>
      </c>
      <c r="H2833" s="348" t="s">
        <v>647</v>
      </c>
      <c r="I2833" s="202" t="s">
        <v>1781</v>
      </c>
      <c r="J2833" s="202" t="s">
        <v>1365</v>
      </c>
      <c r="K2833" s="351">
        <v>202010</v>
      </c>
      <c r="L2833" s="352" t="s">
        <v>6088</v>
      </c>
      <c r="M2833" s="354" t="s">
        <v>1896</v>
      </c>
      <c r="N2833" s="354" t="s">
        <v>4584</v>
      </c>
      <c r="O2833" s="150" t="s">
        <v>631</v>
      </c>
      <c r="P2833" s="7">
        <v>1500</v>
      </c>
      <c r="Q2833" s="355"/>
    </row>
    <row r="2834" s="2" customFormat="1" spans="1:17">
      <c r="A2834" s="7">
        <v>2831</v>
      </c>
      <c r="B2834" s="347" t="s">
        <v>5875</v>
      </c>
      <c r="C2834" s="202" t="s">
        <v>6087</v>
      </c>
      <c r="D2834" s="202" t="s">
        <v>6089</v>
      </c>
      <c r="E2834" s="202" t="s">
        <v>44</v>
      </c>
      <c r="F2834" s="202" t="s">
        <v>306</v>
      </c>
      <c r="G2834" s="8" t="s">
        <v>24</v>
      </c>
      <c r="H2834" s="7" t="s">
        <v>326</v>
      </c>
      <c r="I2834" s="202" t="s">
        <v>1786</v>
      </c>
      <c r="J2834" s="202" t="s">
        <v>34</v>
      </c>
      <c r="K2834" s="351">
        <v>201909</v>
      </c>
      <c r="L2834" s="352" t="s">
        <v>6090</v>
      </c>
      <c r="M2834" s="354" t="s">
        <v>42</v>
      </c>
      <c r="N2834" s="354" t="s">
        <v>4584</v>
      </c>
      <c r="O2834" s="150" t="s">
        <v>631</v>
      </c>
      <c r="P2834" s="7">
        <v>1500</v>
      </c>
      <c r="Q2834" s="355"/>
    </row>
    <row r="2835" s="2" customFormat="1" spans="1:17">
      <c r="A2835" s="7">
        <v>2832</v>
      </c>
      <c r="B2835" s="347" t="s">
        <v>5875</v>
      </c>
      <c r="C2835" s="202" t="s">
        <v>6087</v>
      </c>
      <c r="D2835" s="202" t="s">
        <v>6091</v>
      </c>
      <c r="E2835" s="202" t="s">
        <v>22</v>
      </c>
      <c r="F2835" s="202" t="s">
        <v>357</v>
      </c>
      <c r="G2835" s="8" t="s">
        <v>24</v>
      </c>
      <c r="H2835" s="348" t="s">
        <v>561</v>
      </c>
      <c r="I2835" s="202" t="s">
        <v>1772</v>
      </c>
      <c r="J2835" s="202" t="s">
        <v>26</v>
      </c>
      <c r="K2835" s="351">
        <v>202109</v>
      </c>
      <c r="L2835" s="352" t="s">
        <v>6092</v>
      </c>
      <c r="M2835" s="354" t="s">
        <v>387</v>
      </c>
      <c r="N2835" s="354" t="s">
        <v>4584</v>
      </c>
      <c r="O2835" s="150" t="s">
        <v>653</v>
      </c>
      <c r="P2835" s="7">
        <v>1500</v>
      </c>
      <c r="Q2835" s="355"/>
    </row>
    <row r="2836" s="2" customFormat="1" spans="1:17">
      <c r="A2836" s="7">
        <v>2833</v>
      </c>
      <c r="B2836" s="347" t="s">
        <v>5875</v>
      </c>
      <c r="C2836" s="202" t="s">
        <v>6087</v>
      </c>
      <c r="D2836" s="202" t="s">
        <v>6093</v>
      </c>
      <c r="E2836" s="202" t="s">
        <v>22</v>
      </c>
      <c r="F2836" s="202" t="s">
        <v>129</v>
      </c>
      <c r="G2836" s="8" t="s">
        <v>24</v>
      </c>
      <c r="H2836" s="348" t="s">
        <v>839</v>
      </c>
      <c r="I2836" s="202" t="s">
        <v>1786</v>
      </c>
      <c r="J2836" s="202" t="s">
        <v>34</v>
      </c>
      <c r="K2836" s="351">
        <v>201909</v>
      </c>
      <c r="L2836" s="352" t="s">
        <v>6094</v>
      </c>
      <c r="M2836" s="354" t="s">
        <v>1458</v>
      </c>
      <c r="N2836" s="354" t="s">
        <v>4584</v>
      </c>
      <c r="O2836" s="150" t="s">
        <v>653</v>
      </c>
      <c r="P2836" s="7">
        <v>1500</v>
      </c>
      <c r="Q2836" s="355"/>
    </row>
    <row r="2837" s="2" customFormat="1" spans="1:17">
      <c r="A2837" s="7">
        <v>2834</v>
      </c>
      <c r="B2837" s="347" t="s">
        <v>5875</v>
      </c>
      <c r="C2837" s="202" t="s">
        <v>6087</v>
      </c>
      <c r="D2837" s="202" t="s">
        <v>2709</v>
      </c>
      <c r="E2837" s="202" t="s">
        <v>44</v>
      </c>
      <c r="F2837" s="202" t="s">
        <v>361</v>
      </c>
      <c r="G2837" s="8" t="s">
        <v>24</v>
      </c>
      <c r="H2837" s="348" t="s">
        <v>330</v>
      </c>
      <c r="I2837" s="202" t="s">
        <v>1786</v>
      </c>
      <c r="J2837" s="202" t="s">
        <v>34</v>
      </c>
      <c r="K2837" s="351">
        <v>201908</v>
      </c>
      <c r="L2837" s="352" t="s">
        <v>2641</v>
      </c>
      <c r="M2837" s="354" t="s">
        <v>145</v>
      </c>
      <c r="N2837" s="354" t="s">
        <v>4584</v>
      </c>
      <c r="O2837" s="150" t="s">
        <v>631</v>
      </c>
      <c r="P2837" s="7">
        <v>1500</v>
      </c>
      <c r="Q2837" s="355"/>
    </row>
    <row r="2838" s="2" customFormat="1" spans="1:17">
      <c r="A2838" s="7">
        <v>2835</v>
      </c>
      <c r="B2838" s="347" t="s">
        <v>5875</v>
      </c>
      <c r="C2838" s="202" t="s">
        <v>6087</v>
      </c>
      <c r="D2838" s="202" t="s">
        <v>6095</v>
      </c>
      <c r="E2838" s="202" t="s">
        <v>44</v>
      </c>
      <c r="F2838" s="202" t="s">
        <v>361</v>
      </c>
      <c r="G2838" s="8" t="s">
        <v>24</v>
      </c>
      <c r="H2838" s="348" t="s">
        <v>1029</v>
      </c>
      <c r="I2838" s="202" t="s">
        <v>1772</v>
      </c>
      <c r="J2838" s="202" t="s">
        <v>34</v>
      </c>
      <c r="K2838" s="351">
        <v>202109</v>
      </c>
      <c r="L2838" s="352" t="s">
        <v>6096</v>
      </c>
      <c r="M2838" s="354" t="s">
        <v>5996</v>
      </c>
      <c r="N2838" s="354" t="s">
        <v>4584</v>
      </c>
      <c r="O2838" s="150" t="s">
        <v>637</v>
      </c>
      <c r="P2838" s="7">
        <v>1500</v>
      </c>
      <c r="Q2838" s="355"/>
    </row>
    <row r="2839" s="2" customFormat="1" spans="1:17">
      <c r="A2839" s="7">
        <v>2836</v>
      </c>
      <c r="B2839" s="347" t="s">
        <v>5875</v>
      </c>
      <c r="C2839" s="202" t="s">
        <v>6087</v>
      </c>
      <c r="D2839" s="202" t="s">
        <v>6097</v>
      </c>
      <c r="E2839" s="202" t="s">
        <v>44</v>
      </c>
      <c r="F2839" s="202" t="s">
        <v>32</v>
      </c>
      <c r="G2839" s="8" t="s">
        <v>24</v>
      </c>
      <c r="H2839" s="348" t="s">
        <v>3164</v>
      </c>
      <c r="I2839" s="202" t="s">
        <v>1781</v>
      </c>
      <c r="J2839" s="202" t="s">
        <v>34</v>
      </c>
      <c r="K2839" s="351">
        <v>202009</v>
      </c>
      <c r="L2839" s="352" t="s">
        <v>6098</v>
      </c>
      <c r="M2839" s="354" t="s">
        <v>3104</v>
      </c>
      <c r="N2839" s="354" t="s">
        <v>4584</v>
      </c>
      <c r="O2839" s="150" t="s">
        <v>631</v>
      </c>
      <c r="P2839" s="7">
        <v>1500</v>
      </c>
      <c r="Q2839" s="355"/>
    </row>
    <row r="2840" s="2" customFormat="1" spans="1:17">
      <c r="A2840" s="7">
        <v>2837</v>
      </c>
      <c r="B2840" s="347" t="s">
        <v>5875</v>
      </c>
      <c r="C2840" s="202" t="s">
        <v>6087</v>
      </c>
      <c r="D2840" s="202" t="s">
        <v>6099</v>
      </c>
      <c r="E2840" s="202" t="s">
        <v>44</v>
      </c>
      <c r="F2840" s="202" t="s">
        <v>1193</v>
      </c>
      <c r="G2840" s="8" t="s">
        <v>24</v>
      </c>
      <c r="H2840" s="348" t="s">
        <v>3164</v>
      </c>
      <c r="I2840" s="202" t="s">
        <v>1781</v>
      </c>
      <c r="J2840" s="202" t="s">
        <v>34</v>
      </c>
      <c r="K2840" s="351">
        <v>202009</v>
      </c>
      <c r="L2840" s="352" t="s">
        <v>6100</v>
      </c>
      <c r="M2840" s="354" t="s">
        <v>6101</v>
      </c>
      <c r="N2840" s="354" t="s">
        <v>4584</v>
      </c>
      <c r="O2840" s="150" t="s">
        <v>637</v>
      </c>
      <c r="P2840" s="7">
        <v>1500</v>
      </c>
      <c r="Q2840" s="355"/>
    </row>
    <row r="2841" s="2" customFormat="1" spans="1:17">
      <c r="A2841" s="7">
        <v>2838</v>
      </c>
      <c r="B2841" s="347" t="s">
        <v>5875</v>
      </c>
      <c r="C2841" s="202" t="s">
        <v>6087</v>
      </c>
      <c r="D2841" s="202" t="s">
        <v>3767</v>
      </c>
      <c r="E2841" s="202" t="s">
        <v>22</v>
      </c>
      <c r="F2841" s="202" t="s">
        <v>89</v>
      </c>
      <c r="G2841" s="8" t="s">
        <v>24</v>
      </c>
      <c r="H2841" s="348" t="s">
        <v>857</v>
      </c>
      <c r="I2841" s="202" t="s">
        <v>1786</v>
      </c>
      <c r="J2841" s="202" t="s">
        <v>26</v>
      </c>
      <c r="K2841" s="351">
        <v>201909</v>
      </c>
      <c r="L2841" s="352" t="s">
        <v>6102</v>
      </c>
      <c r="M2841" s="354" t="s">
        <v>1331</v>
      </c>
      <c r="N2841" s="354" t="s">
        <v>4584</v>
      </c>
      <c r="O2841" s="150" t="s">
        <v>653</v>
      </c>
      <c r="P2841" s="7">
        <v>1500</v>
      </c>
      <c r="Q2841" s="355"/>
    </row>
    <row r="2842" s="2" customFormat="1" spans="1:17">
      <c r="A2842" s="7">
        <v>2839</v>
      </c>
      <c r="B2842" s="347" t="s">
        <v>5875</v>
      </c>
      <c r="C2842" s="202" t="s">
        <v>6087</v>
      </c>
      <c r="D2842" s="202" t="s">
        <v>3820</v>
      </c>
      <c r="E2842" s="202" t="s">
        <v>44</v>
      </c>
      <c r="F2842" s="202" t="s">
        <v>45</v>
      </c>
      <c r="G2842" s="8" t="s">
        <v>24</v>
      </c>
      <c r="H2842" s="348" t="s">
        <v>857</v>
      </c>
      <c r="I2842" s="202" t="s">
        <v>1772</v>
      </c>
      <c r="J2842" s="202" t="s">
        <v>1365</v>
      </c>
      <c r="K2842" s="351">
        <v>202109</v>
      </c>
      <c r="L2842" s="352" t="s">
        <v>6103</v>
      </c>
      <c r="M2842" s="354" t="s">
        <v>2561</v>
      </c>
      <c r="N2842" s="354" t="s">
        <v>4584</v>
      </c>
      <c r="O2842" s="150" t="s">
        <v>631</v>
      </c>
      <c r="P2842" s="7">
        <v>1500</v>
      </c>
      <c r="Q2842" s="355"/>
    </row>
    <row r="2843" s="2" customFormat="1" spans="1:17">
      <c r="A2843" s="7">
        <v>2840</v>
      </c>
      <c r="B2843" s="347" t="s">
        <v>5875</v>
      </c>
      <c r="C2843" s="202" t="s">
        <v>6087</v>
      </c>
      <c r="D2843" s="202" t="s">
        <v>3767</v>
      </c>
      <c r="E2843" s="202" t="s">
        <v>44</v>
      </c>
      <c r="F2843" s="202" t="s">
        <v>39</v>
      </c>
      <c r="G2843" s="8" t="s">
        <v>24</v>
      </c>
      <c r="H2843" s="7" t="s">
        <v>326</v>
      </c>
      <c r="I2843" s="202" t="s">
        <v>1772</v>
      </c>
      <c r="J2843" s="202" t="s">
        <v>34</v>
      </c>
      <c r="K2843" s="351">
        <v>202109</v>
      </c>
      <c r="L2843" s="352" t="s">
        <v>6104</v>
      </c>
      <c r="M2843" s="354" t="s">
        <v>1813</v>
      </c>
      <c r="N2843" s="354" t="s">
        <v>4584</v>
      </c>
      <c r="O2843" s="150" t="s">
        <v>631</v>
      </c>
      <c r="P2843" s="7">
        <v>1500</v>
      </c>
      <c r="Q2843" s="355"/>
    </row>
    <row r="2844" s="2" customFormat="1" spans="1:17">
      <c r="A2844" s="7">
        <v>2841</v>
      </c>
      <c r="B2844" s="347" t="s">
        <v>5875</v>
      </c>
      <c r="C2844" s="202" t="s">
        <v>6105</v>
      </c>
      <c r="D2844" s="202" t="s">
        <v>1368</v>
      </c>
      <c r="E2844" s="202" t="s">
        <v>44</v>
      </c>
      <c r="F2844" s="202" t="s">
        <v>474</v>
      </c>
      <c r="G2844" s="8" t="s">
        <v>24</v>
      </c>
      <c r="H2844" s="348" t="s">
        <v>504</v>
      </c>
      <c r="I2844" s="202" t="s">
        <v>1781</v>
      </c>
      <c r="J2844" s="202" t="s">
        <v>1365</v>
      </c>
      <c r="K2844" s="351">
        <v>202010</v>
      </c>
      <c r="L2844" s="352" t="s">
        <v>6106</v>
      </c>
      <c r="M2844" s="354" t="s">
        <v>2066</v>
      </c>
      <c r="N2844" s="354" t="s">
        <v>6107</v>
      </c>
      <c r="O2844" s="150" t="s">
        <v>631</v>
      </c>
      <c r="P2844" s="7">
        <v>1500</v>
      </c>
      <c r="Q2844" s="355"/>
    </row>
    <row r="2845" s="2" customFormat="1" spans="1:17">
      <c r="A2845" s="7">
        <v>2842</v>
      </c>
      <c r="B2845" s="347" t="s">
        <v>5875</v>
      </c>
      <c r="C2845" s="202" t="s">
        <v>6105</v>
      </c>
      <c r="D2845" s="202" t="s">
        <v>448</v>
      </c>
      <c r="E2845" s="202" t="s">
        <v>22</v>
      </c>
      <c r="F2845" s="202" t="s">
        <v>391</v>
      </c>
      <c r="G2845" s="8" t="s">
        <v>24</v>
      </c>
      <c r="H2845" s="7" t="s">
        <v>326</v>
      </c>
      <c r="I2845" s="202" t="s">
        <v>1781</v>
      </c>
      <c r="J2845" s="202" t="s">
        <v>34</v>
      </c>
      <c r="K2845" s="351">
        <v>202009</v>
      </c>
      <c r="L2845" s="352" t="s">
        <v>6108</v>
      </c>
      <c r="M2845" s="354" t="s">
        <v>1290</v>
      </c>
      <c r="N2845" s="354" t="s">
        <v>5928</v>
      </c>
      <c r="O2845" s="150" t="s">
        <v>653</v>
      </c>
      <c r="P2845" s="7">
        <v>1500</v>
      </c>
      <c r="Q2845" s="355"/>
    </row>
    <row r="2846" s="2" customFormat="1" spans="1:17">
      <c r="A2846" s="7">
        <v>2843</v>
      </c>
      <c r="B2846" s="347" t="s">
        <v>5875</v>
      </c>
      <c r="C2846" s="202" t="s">
        <v>6105</v>
      </c>
      <c r="D2846" s="202" t="s">
        <v>468</v>
      </c>
      <c r="E2846" s="202" t="s">
        <v>44</v>
      </c>
      <c r="F2846" s="202" t="s">
        <v>391</v>
      </c>
      <c r="G2846" s="8" t="s">
        <v>24</v>
      </c>
      <c r="H2846" s="7" t="s">
        <v>326</v>
      </c>
      <c r="I2846" s="202" t="s">
        <v>1781</v>
      </c>
      <c r="J2846" s="202" t="s">
        <v>34</v>
      </c>
      <c r="K2846" s="351">
        <v>202009</v>
      </c>
      <c r="L2846" s="352" t="s">
        <v>6109</v>
      </c>
      <c r="M2846" s="354" t="s">
        <v>1240</v>
      </c>
      <c r="N2846" s="354" t="s">
        <v>5928</v>
      </c>
      <c r="O2846" s="150" t="s">
        <v>631</v>
      </c>
      <c r="P2846" s="7">
        <v>1500</v>
      </c>
      <c r="Q2846" s="355"/>
    </row>
    <row r="2847" s="2" customFormat="1" spans="1:17">
      <c r="A2847" s="7">
        <v>2844</v>
      </c>
      <c r="B2847" s="347" t="s">
        <v>5875</v>
      </c>
      <c r="C2847" s="202" t="s">
        <v>6105</v>
      </c>
      <c r="D2847" s="202" t="s">
        <v>468</v>
      </c>
      <c r="E2847" s="202" t="s">
        <v>44</v>
      </c>
      <c r="F2847" s="202" t="s">
        <v>63</v>
      </c>
      <c r="G2847" s="8" t="s">
        <v>24</v>
      </c>
      <c r="H2847" s="348" t="s">
        <v>330</v>
      </c>
      <c r="I2847" s="202" t="s">
        <v>1781</v>
      </c>
      <c r="J2847" s="202" t="s">
        <v>34</v>
      </c>
      <c r="K2847" s="351">
        <v>202008</v>
      </c>
      <c r="L2847" s="352" t="s">
        <v>2171</v>
      </c>
      <c r="M2847" s="354" t="s">
        <v>1600</v>
      </c>
      <c r="N2847" s="354" t="s">
        <v>5928</v>
      </c>
      <c r="O2847" s="150" t="s">
        <v>631</v>
      </c>
      <c r="P2847" s="7">
        <v>1500</v>
      </c>
      <c r="Q2847" s="355"/>
    </row>
    <row r="2848" s="2" customFormat="1" spans="1:17">
      <c r="A2848" s="7">
        <v>2845</v>
      </c>
      <c r="B2848" s="347" t="s">
        <v>5875</v>
      </c>
      <c r="C2848" s="202" t="s">
        <v>6105</v>
      </c>
      <c r="D2848" s="202" t="s">
        <v>76</v>
      </c>
      <c r="E2848" s="202" t="s">
        <v>44</v>
      </c>
      <c r="F2848" s="202" t="s">
        <v>268</v>
      </c>
      <c r="G2848" s="8" t="s">
        <v>24</v>
      </c>
      <c r="H2848" s="348" t="s">
        <v>4244</v>
      </c>
      <c r="I2848" s="202" t="s">
        <v>1781</v>
      </c>
      <c r="J2848" s="202" t="s">
        <v>34</v>
      </c>
      <c r="K2848" s="351">
        <v>202009</v>
      </c>
      <c r="L2848" s="352" t="s">
        <v>6110</v>
      </c>
      <c r="M2848" s="354" t="s">
        <v>1517</v>
      </c>
      <c r="N2848" s="354" t="s">
        <v>2142</v>
      </c>
      <c r="O2848" s="150" t="s">
        <v>631</v>
      </c>
      <c r="P2848" s="7">
        <v>1500</v>
      </c>
      <c r="Q2848" s="355"/>
    </row>
    <row r="2849" s="2" customFormat="1" spans="1:17">
      <c r="A2849" s="7">
        <v>2846</v>
      </c>
      <c r="B2849" s="347" t="s">
        <v>5875</v>
      </c>
      <c r="C2849" s="202" t="s">
        <v>6105</v>
      </c>
      <c r="D2849" s="202" t="s">
        <v>6111</v>
      </c>
      <c r="E2849" s="202" t="s">
        <v>44</v>
      </c>
      <c r="F2849" s="202" t="s">
        <v>133</v>
      </c>
      <c r="G2849" s="8" t="s">
        <v>24</v>
      </c>
      <c r="H2849" s="7" t="s">
        <v>326</v>
      </c>
      <c r="I2849" s="202" t="s">
        <v>1786</v>
      </c>
      <c r="J2849" s="202" t="s">
        <v>34</v>
      </c>
      <c r="K2849" s="351">
        <v>201909</v>
      </c>
      <c r="L2849" s="352" t="s">
        <v>6112</v>
      </c>
      <c r="M2849" s="354" t="s">
        <v>219</v>
      </c>
      <c r="N2849" s="354" t="s">
        <v>3561</v>
      </c>
      <c r="O2849" s="150" t="s">
        <v>631</v>
      </c>
      <c r="P2849" s="7">
        <v>1500</v>
      </c>
      <c r="Q2849" s="355"/>
    </row>
    <row r="2850" s="2" customFormat="1" spans="1:17">
      <c r="A2850" s="7">
        <v>2847</v>
      </c>
      <c r="B2850" s="347" t="s">
        <v>5875</v>
      </c>
      <c r="C2850" s="202" t="s">
        <v>6105</v>
      </c>
      <c r="D2850" s="202" t="s">
        <v>4337</v>
      </c>
      <c r="E2850" s="202" t="s">
        <v>44</v>
      </c>
      <c r="F2850" s="202" t="s">
        <v>391</v>
      </c>
      <c r="G2850" s="8" t="s">
        <v>24</v>
      </c>
      <c r="H2850" s="348" t="s">
        <v>6113</v>
      </c>
      <c r="I2850" s="202" t="s">
        <v>1781</v>
      </c>
      <c r="J2850" s="202" t="s">
        <v>1365</v>
      </c>
      <c r="K2850" s="351">
        <v>202009</v>
      </c>
      <c r="L2850" s="352" t="s">
        <v>62</v>
      </c>
      <c r="M2850" s="354" t="s">
        <v>751</v>
      </c>
      <c r="N2850" s="354" t="s">
        <v>4725</v>
      </c>
      <c r="O2850" s="150" t="s">
        <v>631</v>
      </c>
      <c r="P2850" s="7">
        <v>1500</v>
      </c>
      <c r="Q2850" s="355"/>
    </row>
    <row r="2851" s="2" customFormat="1" spans="1:17">
      <c r="A2851" s="7">
        <v>2848</v>
      </c>
      <c r="B2851" s="347" t="s">
        <v>5875</v>
      </c>
      <c r="C2851" s="202" t="s">
        <v>6105</v>
      </c>
      <c r="D2851" s="202" t="s">
        <v>6114</v>
      </c>
      <c r="E2851" s="202" t="s">
        <v>44</v>
      </c>
      <c r="F2851" s="202" t="s">
        <v>803</v>
      </c>
      <c r="G2851" s="8" t="s">
        <v>24</v>
      </c>
      <c r="H2851" s="348" t="s">
        <v>564</v>
      </c>
      <c r="I2851" s="202" t="s">
        <v>1772</v>
      </c>
      <c r="J2851" s="202" t="s">
        <v>26</v>
      </c>
      <c r="K2851" s="357">
        <v>202109</v>
      </c>
      <c r="L2851" s="352" t="s">
        <v>6115</v>
      </c>
      <c r="M2851" s="354" t="s">
        <v>3044</v>
      </c>
      <c r="N2851" s="354" t="s">
        <v>3561</v>
      </c>
      <c r="O2851" s="150" t="s">
        <v>637</v>
      </c>
      <c r="P2851" s="7">
        <v>1500</v>
      </c>
      <c r="Q2851" s="355"/>
    </row>
    <row r="2852" s="2" customFormat="1" spans="1:17">
      <c r="A2852" s="7">
        <v>2849</v>
      </c>
      <c r="B2852" s="347" t="s">
        <v>5875</v>
      </c>
      <c r="C2852" s="202" t="s">
        <v>6105</v>
      </c>
      <c r="D2852" s="202" t="s">
        <v>5183</v>
      </c>
      <c r="E2852" s="202" t="s">
        <v>44</v>
      </c>
      <c r="F2852" s="202" t="s">
        <v>803</v>
      </c>
      <c r="G2852" s="8" t="s">
        <v>24</v>
      </c>
      <c r="H2852" s="348" t="s">
        <v>696</v>
      </c>
      <c r="I2852" s="202" t="s">
        <v>1772</v>
      </c>
      <c r="J2852" s="202" t="s">
        <v>26</v>
      </c>
      <c r="K2852" s="357">
        <v>202110</v>
      </c>
      <c r="L2852" s="352" t="s">
        <v>3109</v>
      </c>
      <c r="M2852" s="354" t="s">
        <v>816</v>
      </c>
      <c r="N2852" s="354" t="s">
        <v>4725</v>
      </c>
      <c r="O2852" s="150" t="s">
        <v>631</v>
      </c>
      <c r="P2852" s="7">
        <v>1500</v>
      </c>
      <c r="Q2852" s="355"/>
    </row>
    <row r="2853" s="2" customFormat="1" spans="1:17">
      <c r="A2853" s="7">
        <v>2850</v>
      </c>
      <c r="B2853" s="347" t="s">
        <v>5875</v>
      </c>
      <c r="C2853" s="202" t="s">
        <v>6105</v>
      </c>
      <c r="D2853" s="202" t="s">
        <v>512</v>
      </c>
      <c r="E2853" s="202" t="s">
        <v>22</v>
      </c>
      <c r="F2853" s="202" t="s">
        <v>6116</v>
      </c>
      <c r="G2853" s="8" t="s">
        <v>24</v>
      </c>
      <c r="H2853" s="348" t="s">
        <v>1073</v>
      </c>
      <c r="I2853" s="202"/>
      <c r="J2853" s="202" t="s">
        <v>26</v>
      </c>
      <c r="K2853" s="357">
        <v>201709</v>
      </c>
      <c r="L2853" s="352" t="s">
        <v>1700</v>
      </c>
      <c r="M2853" s="354" t="s">
        <v>28</v>
      </c>
      <c r="N2853" s="354" t="s">
        <v>731</v>
      </c>
      <c r="O2853" s="150" t="s">
        <v>653</v>
      </c>
      <c r="P2853" s="7">
        <v>1500</v>
      </c>
      <c r="Q2853" s="355"/>
    </row>
    <row r="2854" s="2" customFormat="1" spans="1:17">
      <c r="A2854" s="7">
        <v>2851</v>
      </c>
      <c r="B2854" s="347" t="s">
        <v>5875</v>
      </c>
      <c r="C2854" s="202" t="s">
        <v>6117</v>
      </c>
      <c r="D2854" s="202" t="s">
        <v>6118</v>
      </c>
      <c r="E2854" s="202" t="s">
        <v>22</v>
      </c>
      <c r="F2854" s="202" t="s">
        <v>599</v>
      </c>
      <c r="G2854" s="8" t="s">
        <v>24</v>
      </c>
      <c r="H2854" s="348" t="s">
        <v>501</v>
      </c>
      <c r="I2854" s="202" t="s">
        <v>1781</v>
      </c>
      <c r="J2854" s="202" t="s">
        <v>26</v>
      </c>
      <c r="K2854" s="351">
        <v>202009</v>
      </c>
      <c r="L2854" s="352" t="s">
        <v>6119</v>
      </c>
      <c r="M2854" s="354" t="s">
        <v>2107</v>
      </c>
      <c r="N2854" s="354" t="s">
        <v>5928</v>
      </c>
      <c r="O2854" s="150" t="s">
        <v>653</v>
      </c>
      <c r="P2854" s="7">
        <v>1500</v>
      </c>
      <c r="Q2854" s="355"/>
    </row>
    <row r="2855" s="2" customFormat="1" spans="1:17">
      <c r="A2855" s="7">
        <v>2852</v>
      </c>
      <c r="B2855" s="347" t="s">
        <v>5875</v>
      </c>
      <c r="C2855" s="202" t="s">
        <v>6117</v>
      </c>
      <c r="D2855" s="202" t="s">
        <v>4947</v>
      </c>
      <c r="E2855" s="202" t="s">
        <v>22</v>
      </c>
      <c r="F2855" s="202" t="s">
        <v>133</v>
      </c>
      <c r="G2855" s="8" t="s">
        <v>24</v>
      </c>
      <c r="H2855" s="7" t="s">
        <v>326</v>
      </c>
      <c r="I2855" s="202" t="s">
        <v>1786</v>
      </c>
      <c r="J2855" s="202" t="s">
        <v>34</v>
      </c>
      <c r="K2855" s="351">
        <v>201909</v>
      </c>
      <c r="L2855" s="352" t="s">
        <v>6120</v>
      </c>
      <c r="M2855" s="354" t="s">
        <v>242</v>
      </c>
      <c r="N2855" s="354" t="s">
        <v>5928</v>
      </c>
      <c r="O2855" s="150" t="s">
        <v>653</v>
      </c>
      <c r="P2855" s="7">
        <v>1500</v>
      </c>
      <c r="Q2855" s="355"/>
    </row>
    <row r="2856" s="2" customFormat="1" spans="1:17">
      <c r="A2856" s="7">
        <v>2853</v>
      </c>
      <c r="B2856" s="347" t="s">
        <v>5875</v>
      </c>
      <c r="C2856" s="202" t="s">
        <v>6117</v>
      </c>
      <c r="D2856" s="202" t="s">
        <v>4947</v>
      </c>
      <c r="E2856" s="202" t="s">
        <v>22</v>
      </c>
      <c r="F2856" s="202" t="s">
        <v>357</v>
      </c>
      <c r="G2856" s="8" t="s">
        <v>24</v>
      </c>
      <c r="H2856" s="7" t="s">
        <v>326</v>
      </c>
      <c r="I2856" s="202" t="s">
        <v>1786</v>
      </c>
      <c r="J2856" s="202" t="s">
        <v>34</v>
      </c>
      <c r="K2856" s="351">
        <v>201909</v>
      </c>
      <c r="L2856" s="352" t="s">
        <v>6121</v>
      </c>
      <c r="M2856" s="354" t="s">
        <v>2210</v>
      </c>
      <c r="N2856" s="354" t="s">
        <v>4725</v>
      </c>
      <c r="O2856" s="150" t="s">
        <v>653</v>
      </c>
      <c r="P2856" s="7">
        <v>1500</v>
      </c>
      <c r="Q2856" s="355"/>
    </row>
    <row r="2857" s="2" customFormat="1" spans="1:17">
      <c r="A2857" s="7">
        <v>2854</v>
      </c>
      <c r="B2857" s="347" t="s">
        <v>5875</v>
      </c>
      <c r="C2857" s="202" t="s">
        <v>6117</v>
      </c>
      <c r="D2857" s="202" t="s">
        <v>6122</v>
      </c>
      <c r="E2857" s="202" t="s">
        <v>22</v>
      </c>
      <c r="F2857" s="202" t="s">
        <v>894</v>
      </c>
      <c r="G2857" s="8" t="s">
        <v>24</v>
      </c>
      <c r="H2857" s="7" t="s">
        <v>326</v>
      </c>
      <c r="I2857" s="202" t="s">
        <v>1781</v>
      </c>
      <c r="J2857" s="202" t="s">
        <v>34</v>
      </c>
      <c r="K2857" s="351">
        <v>202009</v>
      </c>
      <c r="L2857" s="352" t="s">
        <v>6123</v>
      </c>
      <c r="M2857" s="354" t="s">
        <v>6124</v>
      </c>
      <c r="N2857" s="354" t="s">
        <v>5928</v>
      </c>
      <c r="O2857" s="150" t="s">
        <v>653</v>
      </c>
      <c r="P2857" s="7">
        <v>1500</v>
      </c>
      <c r="Q2857" s="355"/>
    </row>
    <row r="2858" s="2" customFormat="1" spans="1:17">
      <c r="A2858" s="7">
        <v>2855</v>
      </c>
      <c r="B2858" s="347" t="s">
        <v>5875</v>
      </c>
      <c r="C2858" s="202" t="s">
        <v>6117</v>
      </c>
      <c r="D2858" s="202" t="s">
        <v>6125</v>
      </c>
      <c r="E2858" s="202" t="s">
        <v>44</v>
      </c>
      <c r="F2858" s="202" t="s">
        <v>306</v>
      </c>
      <c r="G2858" s="8" t="s">
        <v>24</v>
      </c>
      <c r="H2858" s="348" t="s">
        <v>201</v>
      </c>
      <c r="I2858" s="202" t="s">
        <v>1781</v>
      </c>
      <c r="J2858" s="202" t="s">
        <v>26</v>
      </c>
      <c r="K2858" s="351">
        <v>202009</v>
      </c>
      <c r="L2858" s="352" t="s">
        <v>6121</v>
      </c>
      <c r="M2858" s="354" t="s">
        <v>2625</v>
      </c>
      <c r="N2858" s="354" t="s">
        <v>4725</v>
      </c>
      <c r="O2858" s="150" t="s">
        <v>631</v>
      </c>
      <c r="P2858" s="7">
        <v>1500</v>
      </c>
      <c r="Q2858" s="355"/>
    </row>
    <row r="2859" s="2" customFormat="1" spans="1:17">
      <c r="A2859" s="7">
        <v>2856</v>
      </c>
      <c r="B2859" s="347" t="s">
        <v>5875</v>
      </c>
      <c r="C2859" s="202" t="s">
        <v>6117</v>
      </c>
      <c r="D2859" s="202" t="s">
        <v>4947</v>
      </c>
      <c r="E2859" s="202" t="s">
        <v>22</v>
      </c>
      <c r="F2859" s="202" t="s">
        <v>1193</v>
      </c>
      <c r="G2859" s="8" t="s">
        <v>24</v>
      </c>
      <c r="H2859" s="348" t="s">
        <v>2456</v>
      </c>
      <c r="I2859" s="202" t="s">
        <v>1772</v>
      </c>
      <c r="J2859" s="202" t="s">
        <v>1365</v>
      </c>
      <c r="K2859" s="351">
        <v>202109</v>
      </c>
      <c r="L2859" s="352" t="s">
        <v>4616</v>
      </c>
      <c r="M2859" s="354" t="s">
        <v>652</v>
      </c>
      <c r="N2859" s="354" t="s">
        <v>4725</v>
      </c>
      <c r="O2859" s="150" t="s">
        <v>653</v>
      </c>
      <c r="P2859" s="7">
        <v>1500</v>
      </c>
      <c r="Q2859" s="355"/>
    </row>
    <row r="2860" s="2" customFormat="1" spans="1:17">
      <c r="A2860" s="7">
        <v>2857</v>
      </c>
      <c r="B2860" s="347" t="s">
        <v>5875</v>
      </c>
      <c r="C2860" s="202" t="s">
        <v>6117</v>
      </c>
      <c r="D2860" s="202" t="s">
        <v>4947</v>
      </c>
      <c r="E2860" s="202" t="s">
        <v>22</v>
      </c>
      <c r="F2860" s="202" t="s">
        <v>1798</v>
      </c>
      <c r="G2860" s="8" t="s">
        <v>24</v>
      </c>
      <c r="H2860" s="348" t="s">
        <v>2103</v>
      </c>
      <c r="I2860" s="202" t="s">
        <v>1786</v>
      </c>
      <c r="J2860" s="202" t="s">
        <v>26</v>
      </c>
      <c r="K2860" s="351">
        <v>201909</v>
      </c>
      <c r="L2860" s="352" t="s">
        <v>5917</v>
      </c>
      <c r="M2860" s="354" t="s">
        <v>1261</v>
      </c>
      <c r="N2860" s="354" t="s">
        <v>6126</v>
      </c>
      <c r="O2860" s="150" t="s">
        <v>653</v>
      </c>
      <c r="P2860" s="7">
        <v>1500</v>
      </c>
      <c r="Q2860" s="355"/>
    </row>
    <row r="2861" s="2" customFormat="1" spans="1:17">
      <c r="A2861" s="7">
        <v>2858</v>
      </c>
      <c r="B2861" s="347" t="s">
        <v>5875</v>
      </c>
      <c r="C2861" s="202" t="s">
        <v>6117</v>
      </c>
      <c r="D2861" s="202" t="s">
        <v>6127</v>
      </c>
      <c r="E2861" s="202" t="s">
        <v>22</v>
      </c>
      <c r="F2861" s="202" t="s">
        <v>485</v>
      </c>
      <c r="G2861" s="8" t="s">
        <v>24</v>
      </c>
      <c r="H2861" s="348" t="s">
        <v>330</v>
      </c>
      <c r="I2861" s="202" t="s">
        <v>1786</v>
      </c>
      <c r="J2861" s="202" t="s">
        <v>34</v>
      </c>
      <c r="K2861" s="351">
        <v>201908</v>
      </c>
      <c r="L2861" s="352" t="s">
        <v>6128</v>
      </c>
      <c r="M2861" s="354" t="s">
        <v>2717</v>
      </c>
      <c r="N2861" s="354" t="s">
        <v>4725</v>
      </c>
      <c r="O2861" s="150" t="s">
        <v>653</v>
      </c>
      <c r="P2861" s="7">
        <v>1500</v>
      </c>
      <c r="Q2861" s="355"/>
    </row>
    <row r="2862" s="2" customFormat="1" spans="1:17">
      <c r="A2862" s="7">
        <v>2859</v>
      </c>
      <c r="B2862" s="347" t="s">
        <v>5875</v>
      </c>
      <c r="C2862" s="202" t="s">
        <v>6117</v>
      </c>
      <c r="D2862" s="202" t="s">
        <v>4947</v>
      </c>
      <c r="E2862" s="202" t="s">
        <v>44</v>
      </c>
      <c r="F2862" s="202" t="s">
        <v>129</v>
      </c>
      <c r="G2862" s="8" t="s">
        <v>24</v>
      </c>
      <c r="H2862" s="348" t="s">
        <v>4803</v>
      </c>
      <c r="I2862" s="202" t="s">
        <v>1809</v>
      </c>
      <c r="J2862" s="202" t="s">
        <v>26</v>
      </c>
      <c r="K2862" s="351">
        <v>201709</v>
      </c>
      <c r="L2862" s="352" t="s">
        <v>6129</v>
      </c>
      <c r="M2862" s="354" t="s">
        <v>1290</v>
      </c>
      <c r="N2862" s="354" t="s">
        <v>4725</v>
      </c>
      <c r="O2862" s="150" t="s">
        <v>631</v>
      </c>
      <c r="P2862" s="7">
        <v>1500</v>
      </c>
      <c r="Q2862" s="355"/>
    </row>
    <row r="2863" s="2" customFormat="1" spans="1:17">
      <c r="A2863" s="7">
        <v>2860</v>
      </c>
      <c r="B2863" s="347" t="s">
        <v>5875</v>
      </c>
      <c r="C2863" s="202" t="s">
        <v>6117</v>
      </c>
      <c r="D2863" s="202" t="s">
        <v>6089</v>
      </c>
      <c r="E2863" s="202" t="s">
        <v>44</v>
      </c>
      <c r="F2863" s="202" t="s">
        <v>894</v>
      </c>
      <c r="G2863" s="8" t="s">
        <v>24</v>
      </c>
      <c r="H2863" s="348" t="s">
        <v>6130</v>
      </c>
      <c r="I2863" s="202" t="s">
        <v>1781</v>
      </c>
      <c r="J2863" s="202" t="s">
        <v>34</v>
      </c>
      <c r="K2863" s="351">
        <v>202009</v>
      </c>
      <c r="L2863" s="352" t="s">
        <v>6131</v>
      </c>
      <c r="M2863" s="354" t="s">
        <v>510</v>
      </c>
      <c r="N2863" s="354" t="s">
        <v>4725</v>
      </c>
      <c r="O2863" s="150" t="s">
        <v>631</v>
      </c>
      <c r="P2863" s="7">
        <v>1500</v>
      </c>
      <c r="Q2863" s="355"/>
    </row>
    <row r="2864" s="2" customFormat="1" spans="1:17">
      <c r="A2864" s="7">
        <v>2861</v>
      </c>
      <c r="B2864" s="347" t="s">
        <v>5875</v>
      </c>
      <c r="C2864" s="202" t="s">
        <v>6117</v>
      </c>
      <c r="D2864" s="202" t="s">
        <v>3651</v>
      </c>
      <c r="E2864" s="202" t="s">
        <v>22</v>
      </c>
      <c r="F2864" s="202" t="s">
        <v>627</v>
      </c>
      <c r="G2864" s="8" t="s">
        <v>24</v>
      </c>
      <c r="H2864" s="348" t="s">
        <v>6132</v>
      </c>
      <c r="I2864" s="202" t="s">
        <v>1786</v>
      </c>
      <c r="J2864" s="202" t="s">
        <v>1365</v>
      </c>
      <c r="K2864" s="351">
        <v>201909</v>
      </c>
      <c r="L2864" s="352" t="s">
        <v>6129</v>
      </c>
      <c r="M2864" s="354" t="s">
        <v>3534</v>
      </c>
      <c r="N2864" s="354" t="s">
        <v>5928</v>
      </c>
      <c r="O2864" s="150" t="s">
        <v>653</v>
      </c>
      <c r="P2864" s="7">
        <v>1500</v>
      </c>
      <c r="Q2864" s="355"/>
    </row>
    <row r="2865" s="2" customFormat="1" spans="1:17">
      <c r="A2865" s="7">
        <v>2862</v>
      </c>
      <c r="B2865" s="347" t="s">
        <v>5875</v>
      </c>
      <c r="C2865" s="202" t="s">
        <v>6117</v>
      </c>
      <c r="D2865" s="202" t="s">
        <v>6133</v>
      </c>
      <c r="E2865" s="202" t="s">
        <v>44</v>
      </c>
      <c r="F2865" s="202" t="s">
        <v>32</v>
      </c>
      <c r="G2865" s="8" t="s">
        <v>24</v>
      </c>
      <c r="H2865" s="348" t="s">
        <v>40</v>
      </c>
      <c r="I2865" s="202" t="s">
        <v>1781</v>
      </c>
      <c r="J2865" s="202" t="s">
        <v>34</v>
      </c>
      <c r="K2865" s="351">
        <v>202009</v>
      </c>
      <c r="L2865" s="352" t="s">
        <v>6090</v>
      </c>
      <c r="M2865" s="354" t="s">
        <v>3324</v>
      </c>
      <c r="N2865" s="354" t="s">
        <v>4725</v>
      </c>
      <c r="O2865" s="150" t="s">
        <v>631</v>
      </c>
      <c r="P2865" s="7">
        <v>1500</v>
      </c>
      <c r="Q2865" s="355"/>
    </row>
    <row r="2866" s="2" customFormat="1" spans="1:17">
      <c r="A2866" s="7">
        <v>2863</v>
      </c>
      <c r="B2866" s="347" t="s">
        <v>5875</v>
      </c>
      <c r="C2866" s="202" t="s">
        <v>6117</v>
      </c>
      <c r="D2866" s="202" t="s">
        <v>6134</v>
      </c>
      <c r="E2866" s="202" t="s">
        <v>44</v>
      </c>
      <c r="F2866" s="202" t="s">
        <v>741</v>
      </c>
      <c r="G2866" s="8" t="s">
        <v>24</v>
      </c>
      <c r="H2866" s="348" t="s">
        <v>482</v>
      </c>
      <c r="I2866" s="202" t="s">
        <v>1772</v>
      </c>
      <c r="J2866" s="202" t="s">
        <v>26</v>
      </c>
      <c r="K2866" s="351">
        <v>202109</v>
      </c>
      <c r="L2866" s="352" t="s">
        <v>6135</v>
      </c>
      <c r="M2866" s="354" t="s">
        <v>2051</v>
      </c>
      <c r="N2866" s="354" t="s">
        <v>6136</v>
      </c>
      <c r="O2866" s="150" t="s">
        <v>631</v>
      </c>
      <c r="P2866" s="7">
        <v>1500</v>
      </c>
      <c r="Q2866" s="355"/>
    </row>
    <row r="2867" s="2" customFormat="1" spans="1:17">
      <c r="A2867" s="7">
        <v>2864</v>
      </c>
      <c r="B2867" s="347" t="s">
        <v>5875</v>
      </c>
      <c r="C2867" s="202" t="s">
        <v>6137</v>
      </c>
      <c r="D2867" s="202" t="s">
        <v>6138</v>
      </c>
      <c r="E2867" s="202" t="s">
        <v>44</v>
      </c>
      <c r="F2867" s="202" t="s">
        <v>171</v>
      </c>
      <c r="G2867" s="8" t="s">
        <v>24</v>
      </c>
      <c r="H2867" s="348" t="s">
        <v>279</v>
      </c>
      <c r="I2867" s="202" t="s">
        <v>1781</v>
      </c>
      <c r="J2867" s="202" t="s">
        <v>1365</v>
      </c>
      <c r="K2867" s="351">
        <v>202010</v>
      </c>
      <c r="L2867" s="352" t="s">
        <v>1907</v>
      </c>
      <c r="M2867" s="354" t="s">
        <v>349</v>
      </c>
      <c r="N2867" s="354" t="s">
        <v>5928</v>
      </c>
      <c r="O2867" s="150" t="s">
        <v>631</v>
      </c>
      <c r="P2867" s="7">
        <v>1500</v>
      </c>
      <c r="Q2867" s="355"/>
    </row>
    <row r="2868" s="2" customFormat="1" spans="1:17">
      <c r="A2868" s="7">
        <v>2865</v>
      </c>
      <c r="B2868" s="347" t="s">
        <v>5875</v>
      </c>
      <c r="C2868" s="202" t="s">
        <v>6137</v>
      </c>
      <c r="D2868" s="202" t="s">
        <v>6139</v>
      </c>
      <c r="E2868" s="202" t="s">
        <v>22</v>
      </c>
      <c r="F2868" s="202" t="s">
        <v>474</v>
      </c>
      <c r="G2868" s="8" t="s">
        <v>24</v>
      </c>
      <c r="H2868" s="348" t="s">
        <v>514</v>
      </c>
      <c r="I2868" s="202" t="s">
        <v>1781</v>
      </c>
      <c r="J2868" s="202" t="s">
        <v>26</v>
      </c>
      <c r="K2868" s="357">
        <v>202010</v>
      </c>
      <c r="L2868" s="352" t="s">
        <v>1205</v>
      </c>
      <c r="M2868" s="354" t="s">
        <v>3929</v>
      </c>
      <c r="N2868" s="354" t="s">
        <v>2142</v>
      </c>
      <c r="O2868" s="150" t="s">
        <v>653</v>
      </c>
      <c r="P2868" s="7">
        <v>1500</v>
      </c>
      <c r="Q2868" s="355"/>
    </row>
    <row r="2869" s="2" customFormat="1" spans="1:17">
      <c r="A2869" s="7">
        <v>2866</v>
      </c>
      <c r="B2869" s="347" t="s">
        <v>5875</v>
      </c>
      <c r="C2869" s="202" t="s">
        <v>6137</v>
      </c>
      <c r="D2869" s="202" t="s">
        <v>6140</v>
      </c>
      <c r="E2869" s="202" t="s">
        <v>22</v>
      </c>
      <c r="F2869" s="202" t="s">
        <v>129</v>
      </c>
      <c r="G2869" s="8" t="s">
        <v>24</v>
      </c>
      <c r="H2869" s="348" t="s">
        <v>937</v>
      </c>
      <c r="I2869" s="202" t="s">
        <v>1781</v>
      </c>
      <c r="J2869" s="202" t="s">
        <v>26</v>
      </c>
      <c r="K2869" s="357">
        <v>202010</v>
      </c>
      <c r="L2869" s="352" t="s">
        <v>6141</v>
      </c>
      <c r="M2869" s="354" t="s">
        <v>395</v>
      </c>
      <c r="N2869" s="354" t="s">
        <v>5928</v>
      </c>
      <c r="O2869" s="150" t="s">
        <v>653</v>
      </c>
      <c r="P2869" s="7">
        <v>1500</v>
      </c>
      <c r="Q2869" s="355"/>
    </row>
    <row r="2870" s="2" customFormat="1" spans="1:17">
      <c r="A2870" s="7">
        <v>2867</v>
      </c>
      <c r="B2870" s="347" t="s">
        <v>5875</v>
      </c>
      <c r="C2870" s="202" t="s">
        <v>6137</v>
      </c>
      <c r="D2870" s="202" t="s">
        <v>1515</v>
      </c>
      <c r="E2870" s="202" t="s">
        <v>44</v>
      </c>
      <c r="F2870" s="202" t="s">
        <v>83</v>
      </c>
      <c r="G2870" s="8" t="s">
        <v>24</v>
      </c>
      <c r="H2870" s="348" t="s">
        <v>330</v>
      </c>
      <c r="I2870" s="202" t="s">
        <v>1786</v>
      </c>
      <c r="J2870" s="202" t="s">
        <v>34</v>
      </c>
      <c r="K2870" s="351">
        <v>201908</v>
      </c>
      <c r="L2870" s="352" t="s">
        <v>6142</v>
      </c>
      <c r="M2870" s="354" t="s">
        <v>366</v>
      </c>
      <c r="N2870" s="354" t="s">
        <v>5928</v>
      </c>
      <c r="O2870" s="150" t="s">
        <v>631</v>
      </c>
      <c r="P2870" s="7">
        <v>1500</v>
      </c>
      <c r="Q2870" s="355"/>
    </row>
    <row r="2871" s="2" customFormat="1" spans="1:17">
      <c r="A2871" s="7">
        <v>2868</v>
      </c>
      <c r="B2871" s="347" t="s">
        <v>5875</v>
      </c>
      <c r="C2871" s="202" t="s">
        <v>6137</v>
      </c>
      <c r="D2871" s="202" t="s">
        <v>727</v>
      </c>
      <c r="E2871" s="202" t="s">
        <v>44</v>
      </c>
      <c r="F2871" s="202" t="s">
        <v>39</v>
      </c>
      <c r="G2871" s="8" t="s">
        <v>24</v>
      </c>
      <c r="H2871" s="348" t="s">
        <v>330</v>
      </c>
      <c r="I2871" s="202" t="s">
        <v>1772</v>
      </c>
      <c r="J2871" s="202" t="s">
        <v>34</v>
      </c>
      <c r="K2871" s="351">
        <v>202109</v>
      </c>
      <c r="L2871" s="352" t="s">
        <v>6143</v>
      </c>
      <c r="M2871" s="354" t="s">
        <v>681</v>
      </c>
      <c r="N2871" s="354" t="s">
        <v>2142</v>
      </c>
      <c r="O2871" s="150" t="s">
        <v>637</v>
      </c>
      <c r="P2871" s="7">
        <v>1500</v>
      </c>
      <c r="Q2871" s="355"/>
    </row>
    <row r="2872" s="2" customFormat="1" spans="1:17">
      <c r="A2872" s="7">
        <v>2869</v>
      </c>
      <c r="B2872" s="347" t="s">
        <v>5875</v>
      </c>
      <c r="C2872" s="202" t="s">
        <v>6137</v>
      </c>
      <c r="D2872" s="202" t="s">
        <v>727</v>
      </c>
      <c r="E2872" s="202" t="s">
        <v>44</v>
      </c>
      <c r="F2872" s="202" t="s">
        <v>220</v>
      </c>
      <c r="G2872" s="8" t="s">
        <v>24</v>
      </c>
      <c r="H2872" s="348" t="s">
        <v>6144</v>
      </c>
      <c r="I2872" s="202" t="s">
        <v>1781</v>
      </c>
      <c r="J2872" s="202" t="s">
        <v>34</v>
      </c>
      <c r="K2872" s="351">
        <v>202009</v>
      </c>
      <c r="L2872" s="352" t="s">
        <v>6145</v>
      </c>
      <c r="M2872" s="354" t="s">
        <v>2260</v>
      </c>
      <c r="N2872" s="354" t="s">
        <v>5928</v>
      </c>
      <c r="O2872" s="150" t="s">
        <v>631</v>
      </c>
      <c r="P2872" s="7">
        <v>1500</v>
      </c>
      <c r="Q2872" s="355"/>
    </row>
    <row r="2873" s="2" customFormat="1" spans="1:17">
      <c r="A2873" s="7">
        <v>2870</v>
      </c>
      <c r="B2873" s="347" t="s">
        <v>5875</v>
      </c>
      <c r="C2873" s="202" t="s">
        <v>6137</v>
      </c>
      <c r="D2873" s="202" t="s">
        <v>727</v>
      </c>
      <c r="E2873" s="202" t="s">
        <v>44</v>
      </c>
      <c r="F2873" s="202" t="s">
        <v>220</v>
      </c>
      <c r="G2873" s="8" t="s">
        <v>24</v>
      </c>
      <c r="H2873" s="348" t="s">
        <v>6144</v>
      </c>
      <c r="I2873" s="202" t="s">
        <v>1781</v>
      </c>
      <c r="J2873" s="202" t="s">
        <v>34</v>
      </c>
      <c r="K2873" s="351">
        <v>202009</v>
      </c>
      <c r="L2873" s="352" t="s">
        <v>6145</v>
      </c>
      <c r="M2873" s="354" t="s">
        <v>2260</v>
      </c>
      <c r="N2873" s="354" t="s">
        <v>5928</v>
      </c>
      <c r="O2873" s="150" t="s">
        <v>631</v>
      </c>
      <c r="P2873" s="7">
        <v>1500</v>
      </c>
      <c r="Q2873" s="355"/>
    </row>
    <row r="2874" s="2" customFormat="1" spans="1:17">
      <c r="A2874" s="7">
        <v>2871</v>
      </c>
      <c r="B2874" s="347" t="s">
        <v>5875</v>
      </c>
      <c r="C2874" s="202" t="s">
        <v>6137</v>
      </c>
      <c r="D2874" s="202" t="s">
        <v>727</v>
      </c>
      <c r="E2874" s="202" t="s">
        <v>22</v>
      </c>
      <c r="F2874" s="202" t="s">
        <v>236</v>
      </c>
      <c r="G2874" s="8" t="s">
        <v>24</v>
      </c>
      <c r="H2874" s="348" t="s">
        <v>482</v>
      </c>
      <c r="I2874" s="202" t="s">
        <v>1786</v>
      </c>
      <c r="J2874" s="202" t="s">
        <v>34</v>
      </c>
      <c r="K2874" s="351">
        <v>201909</v>
      </c>
      <c r="L2874" s="352" t="s">
        <v>6145</v>
      </c>
      <c r="M2874" s="354" t="s">
        <v>2260</v>
      </c>
      <c r="N2874" s="354" t="s">
        <v>5928</v>
      </c>
      <c r="O2874" s="150" t="s">
        <v>653</v>
      </c>
      <c r="P2874" s="7">
        <v>1500</v>
      </c>
      <c r="Q2874" s="355"/>
    </row>
    <row r="2875" s="2" customFormat="1" spans="1:17">
      <c r="A2875" s="7">
        <v>2872</v>
      </c>
      <c r="B2875" s="347" t="s">
        <v>5875</v>
      </c>
      <c r="C2875" s="202" t="s">
        <v>6137</v>
      </c>
      <c r="D2875" s="202" t="s">
        <v>305</v>
      </c>
      <c r="E2875" s="202" t="s">
        <v>44</v>
      </c>
      <c r="F2875" s="202" t="s">
        <v>268</v>
      </c>
      <c r="G2875" s="8" t="s">
        <v>24</v>
      </c>
      <c r="H2875" s="348" t="s">
        <v>40</v>
      </c>
      <c r="I2875" s="202" t="s">
        <v>1781</v>
      </c>
      <c r="J2875" s="202" t="s">
        <v>34</v>
      </c>
      <c r="K2875" s="351">
        <v>202009</v>
      </c>
      <c r="L2875" s="352" t="s">
        <v>6146</v>
      </c>
      <c r="M2875" s="354" t="s">
        <v>3580</v>
      </c>
      <c r="N2875" s="354" t="s">
        <v>5928</v>
      </c>
      <c r="O2875" s="150" t="s">
        <v>637</v>
      </c>
      <c r="P2875" s="7">
        <v>1500</v>
      </c>
      <c r="Q2875" s="355"/>
    </row>
    <row r="2876" s="2" customFormat="1" spans="1:17">
      <c r="A2876" s="7">
        <v>2873</v>
      </c>
      <c r="B2876" s="347" t="s">
        <v>5875</v>
      </c>
      <c r="C2876" s="202" t="s">
        <v>6137</v>
      </c>
      <c r="D2876" s="202" t="s">
        <v>6147</v>
      </c>
      <c r="E2876" s="202" t="s">
        <v>22</v>
      </c>
      <c r="F2876" s="202" t="s">
        <v>100</v>
      </c>
      <c r="G2876" s="8" t="s">
        <v>24</v>
      </c>
      <c r="H2876" s="348" t="s">
        <v>733</v>
      </c>
      <c r="I2876" s="202" t="s">
        <v>1781</v>
      </c>
      <c r="J2876" s="202" t="s">
        <v>34</v>
      </c>
      <c r="K2876" s="351">
        <v>202009</v>
      </c>
      <c r="L2876" s="352" t="s">
        <v>2663</v>
      </c>
      <c r="M2876" s="354" t="s">
        <v>549</v>
      </c>
      <c r="N2876" s="354" t="s">
        <v>5928</v>
      </c>
      <c r="O2876" s="150" t="s">
        <v>653</v>
      </c>
      <c r="P2876" s="7">
        <v>1500</v>
      </c>
      <c r="Q2876" s="355"/>
    </row>
    <row r="2877" s="2" customFormat="1" spans="1:17">
      <c r="A2877" s="7">
        <v>2874</v>
      </c>
      <c r="B2877" s="347" t="s">
        <v>5875</v>
      </c>
      <c r="C2877" s="202" t="s">
        <v>6137</v>
      </c>
      <c r="D2877" s="202" t="s">
        <v>6148</v>
      </c>
      <c r="E2877" s="202" t="s">
        <v>22</v>
      </c>
      <c r="F2877" s="202" t="s">
        <v>1250</v>
      </c>
      <c r="G2877" s="8" t="s">
        <v>24</v>
      </c>
      <c r="H2877" s="348" t="s">
        <v>6149</v>
      </c>
      <c r="I2877" s="202" t="s">
        <v>1772</v>
      </c>
      <c r="J2877" s="202" t="s">
        <v>34</v>
      </c>
      <c r="K2877" s="351">
        <v>202109</v>
      </c>
      <c r="L2877" s="352" t="s">
        <v>6150</v>
      </c>
      <c r="M2877" s="354" t="s">
        <v>3022</v>
      </c>
      <c r="N2877" s="354" t="s">
        <v>5928</v>
      </c>
      <c r="O2877" s="150" t="s">
        <v>646</v>
      </c>
      <c r="P2877" s="7">
        <v>1500</v>
      </c>
      <c r="Q2877" s="355"/>
    </row>
    <row r="2878" s="2" customFormat="1" spans="1:17">
      <c r="A2878" s="7">
        <v>2875</v>
      </c>
      <c r="B2878" s="347" t="s">
        <v>5875</v>
      </c>
      <c r="C2878" s="202" t="s">
        <v>6137</v>
      </c>
      <c r="D2878" s="202" t="s">
        <v>2984</v>
      </c>
      <c r="E2878" s="202" t="s">
        <v>22</v>
      </c>
      <c r="F2878" s="202" t="s">
        <v>268</v>
      </c>
      <c r="G2878" s="8" t="s">
        <v>24</v>
      </c>
      <c r="H2878" s="348" t="s">
        <v>819</v>
      </c>
      <c r="I2878" s="202" t="s">
        <v>1772</v>
      </c>
      <c r="J2878" s="202" t="s">
        <v>34</v>
      </c>
      <c r="K2878" s="351">
        <v>202109</v>
      </c>
      <c r="L2878" s="352" t="s">
        <v>1070</v>
      </c>
      <c r="M2878" s="354" t="s">
        <v>6151</v>
      </c>
      <c r="N2878" s="354" t="s">
        <v>5928</v>
      </c>
      <c r="O2878" s="150" t="s">
        <v>653</v>
      </c>
      <c r="P2878" s="7">
        <v>1500</v>
      </c>
      <c r="Q2878" s="355"/>
    </row>
    <row r="2879" s="2" customFormat="1" spans="1:17">
      <c r="A2879" s="7">
        <v>2876</v>
      </c>
      <c r="B2879" s="347" t="s">
        <v>5875</v>
      </c>
      <c r="C2879" s="202" t="s">
        <v>6137</v>
      </c>
      <c r="D2879" s="202" t="s">
        <v>1139</v>
      </c>
      <c r="E2879" s="202" t="s">
        <v>44</v>
      </c>
      <c r="F2879" s="202" t="s">
        <v>216</v>
      </c>
      <c r="G2879" s="8" t="s">
        <v>24</v>
      </c>
      <c r="H2879" s="348" t="s">
        <v>4244</v>
      </c>
      <c r="I2879" s="202" t="s">
        <v>1781</v>
      </c>
      <c r="J2879" s="202" t="s">
        <v>34</v>
      </c>
      <c r="K2879" s="351">
        <v>202009</v>
      </c>
      <c r="L2879" s="352" t="s">
        <v>890</v>
      </c>
      <c r="M2879" s="354" t="s">
        <v>1584</v>
      </c>
      <c r="N2879" s="354" t="s">
        <v>5928</v>
      </c>
      <c r="O2879" s="150" t="s">
        <v>637</v>
      </c>
      <c r="P2879" s="7">
        <v>1500</v>
      </c>
      <c r="Q2879" s="355"/>
    </row>
    <row r="2880" s="2" customFormat="1" spans="1:17">
      <c r="A2880" s="7">
        <v>2877</v>
      </c>
      <c r="B2880" s="347" t="s">
        <v>5875</v>
      </c>
      <c r="C2880" s="202" t="s">
        <v>6137</v>
      </c>
      <c r="D2880" s="202" t="s">
        <v>1895</v>
      </c>
      <c r="E2880" s="202" t="s">
        <v>44</v>
      </c>
      <c r="F2880" s="202" t="s">
        <v>513</v>
      </c>
      <c r="G2880" s="8" t="s">
        <v>24</v>
      </c>
      <c r="H2880" s="348" t="s">
        <v>3524</v>
      </c>
      <c r="I2880" s="202" t="s">
        <v>1786</v>
      </c>
      <c r="J2880" s="202" t="s">
        <v>34</v>
      </c>
      <c r="K2880" s="351">
        <v>201902</v>
      </c>
      <c r="L2880" s="352" t="s">
        <v>6152</v>
      </c>
      <c r="M2880" s="354" t="s">
        <v>1166</v>
      </c>
      <c r="N2880" s="354" t="s">
        <v>4878</v>
      </c>
      <c r="O2880" s="150" t="s">
        <v>631</v>
      </c>
      <c r="P2880" s="7">
        <v>1500</v>
      </c>
      <c r="Q2880" s="355"/>
    </row>
    <row r="2881" s="2" customFormat="1" spans="1:17">
      <c r="A2881" s="7">
        <v>2878</v>
      </c>
      <c r="B2881" s="347" t="s">
        <v>5875</v>
      </c>
      <c r="C2881" s="202" t="s">
        <v>6137</v>
      </c>
      <c r="D2881" s="202" t="s">
        <v>6153</v>
      </c>
      <c r="E2881" s="202" t="s">
        <v>22</v>
      </c>
      <c r="F2881" s="202" t="s">
        <v>153</v>
      </c>
      <c r="G2881" s="8" t="s">
        <v>24</v>
      </c>
      <c r="H2881" s="348" t="s">
        <v>922</v>
      </c>
      <c r="I2881" s="202" t="s">
        <v>1781</v>
      </c>
      <c r="J2881" s="202" t="s">
        <v>1365</v>
      </c>
      <c r="K2881" s="351">
        <v>202010</v>
      </c>
      <c r="L2881" s="352" t="s">
        <v>4657</v>
      </c>
      <c r="M2881" s="354" t="s">
        <v>4388</v>
      </c>
      <c r="N2881" s="354" t="s">
        <v>5928</v>
      </c>
      <c r="O2881" s="150" t="s">
        <v>653</v>
      </c>
      <c r="P2881" s="7">
        <v>1500</v>
      </c>
      <c r="Q2881" s="355"/>
    </row>
    <row r="2882" s="2" customFormat="1" spans="1:17">
      <c r="A2882" s="7">
        <v>2879</v>
      </c>
      <c r="B2882" s="347" t="s">
        <v>5875</v>
      </c>
      <c r="C2882" s="202" t="s">
        <v>6154</v>
      </c>
      <c r="D2882" s="202" t="s">
        <v>6155</v>
      </c>
      <c r="E2882" s="202" t="s">
        <v>44</v>
      </c>
      <c r="F2882" s="202" t="s">
        <v>1068</v>
      </c>
      <c r="G2882" s="8" t="s">
        <v>24</v>
      </c>
      <c r="H2882" s="348" t="s">
        <v>1387</v>
      </c>
      <c r="I2882" s="202" t="s">
        <v>1786</v>
      </c>
      <c r="J2882" s="202" t="s">
        <v>26</v>
      </c>
      <c r="K2882" s="351">
        <v>201909</v>
      </c>
      <c r="L2882" s="356" t="s">
        <v>6156</v>
      </c>
      <c r="M2882" s="354" t="s">
        <v>6157</v>
      </c>
      <c r="N2882" s="354" t="s">
        <v>4725</v>
      </c>
      <c r="O2882" s="150" t="s">
        <v>631</v>
      </c>
      <c r="P2882" s="7">
        <v>1500</v>
      </c>
      <c r="Q2882" s="355"/>
    </row>
    <row r="2883" s="2" customFormat="1" spans="1:17">
      <c r="A2883" s="7">
        <v>2880</v>
      </c>
      <c r="B2883" s="347" t="s">
        <v>5875</v>
      </c>
      <c r="C2883" s="202" t="s">
        <v>6154</v>
      </c>
      <c r="D2883" s="202" t="s">
        <v>1999</v>
      </c>
      <c r="E2883" s="202" t="s">
        <v>22</v>
      </c>
      <c r="F2883" s="202" t="s">
        <v>1040</v>
      </c>
      <c r="G2883" s="8" t="s">
        <v>24</v>
      </c>
      <c r="H2883" s="348" t="s">
        <v>1921</v>
      </c>
      <c r="I2883" s="202" t="s">
        <v>1772</v>
      </c>
      <c r="J2883" s="202" t="s">
        <v>26</v>
      </c>
      <c r="K2883" s="357">
        <v>202110</v>
      </c>
      <c r="L2883" s="352" t="s">
        <v>6158</v>
      </c>
      <c r="M2883" s="354" t="s">
        <v>1494</v>
      </c>
      <c r="N2883" s="354" t="s">
        <v>5928</v>
      </c>
      <c r="O2883" s="150" t="s">
        <v>646</v>
      </c>
      <c r="P2883" s="7">
        <v>1500</v>
      </c>
      <c r="Q2883" s="355"/>
    </row>
    <row r="2884" s="2" customFormat="1" spans="1:17">
      <c r="A2884" s="7">
        <v>2881</v>
      </c>
      <c r="B2884" s="347" t="s">
        <v>5875</v>
      </c>
      <c r="C2884" s="202" t="s">
        <v>6154</v>
      </c>
      <c r="D2884" s="202" t="s">
        <v>6159</v>
      </c>
      <c r="E2884" s="202" t="s">
        <v>44</v>
      </c>
      <c r="F2884" s="202" t="s">
        <v>984</v>
      </c>
      <c r="G2884" s="8" t="s">
        <v>24</v>
      </c>
      <c r="H2884" s="7" t="s">
        <v>326</v>
      </c>
      <c r="I2884" s="202" t="s">
        <v>1772</v>
      </c>
      <c r="J2884" s="202" t="s">
        <v>34</v>
      </c>
      <c r="K2884" s="351">
        <v>202109</v>
      </c>
      <c r="L2884" s="352" t="s">
        <v>6158</v>
      </c>
      <c r="M2884" s="354" t="s">
        <v>1494</v>
      </c>
      <c r="N2884" s="354" t="s">
        <v>5928</v>
      </c>
      <c r="O2884" s="150" t="s">
        <v>637</v>
      </c>
      <c r="P2884" s="7">
        <v>1500</v>
      </c>
      <c r="Q2884" s="355"/>
    </row>
    <row r="2885" s="2" customFormat="1" spans="1:17">
      <c r="A2885" s="7">
        <v>2882</v>
      </c>
      <c r="B2885" s="347" t="s">
        <v>5875</v>
      </c>
      <c r="C2885" s="202" t="s">
        <v>6154</v>
      </c>
      <c r="D2885" s="202" t="s">
        <v>305</v>
      </c>
      <c r="E2885" s="202" t="s">
        <v>22</v>
      </c>
      <c r="F2885" s="202" t="s">
        <v>230</v>
      </c>
      <c r="G2885" s="8" t="s">
        <v>24</v>
      </c>
      <c r="H2885" s="348" t="s">
        <v>181</v>
      </c>
      <c r="I2885" s="202" t="s">
        <v>1772</v>
      </c>
      <c r="J2885" s="202" t="s">
        <v>34</v>
      </c>
      <c r="K2885" s="351">
        <v>202109</v>
      </c>
      <c r="L2885" s="352" t="s">
        <v>4661</v>
      </c>
      <c r="M2885" s="354" t="s">
        <v>2813</v>
      </c>
      <c r="N2885" s="354" t="s">
        <v>3561</v>
      </c>
      <c r="O2885" s="150" t="s">
        <v>653</v>
      </c>
      <c r="P2885" s="7">
        <v>1500</v>
      </c>
      <c r="Q2885" s="355"/>
    </row>
    <row r="2886" s="2" customFormat="1" spans="1:17">
      <c r="A2886" s="7">
        <v>2883</v>
      </c>
      <c r="B2886" s="347" t="s">
        <v>5875</v>
      </c>
      <c r="C2886" s="202" t="s">
        <v>6154</v>
      </c>
      <c r="D2886" s="202" t="s">
        <v>4616</v>
      </c>
      <c r="E2886" s="202" t="s">
        <v>22</v>
      </c>
      <c r="F2886" s="202" t="s">
        <v>89</v>
      </c>
      <c r="G2886" s="8" t="s">
        <v>24</v>
      </c>
      <c r="H2886" s="348" t="s">
        <v>276</v>
      </c>
      <c r="I2886" s="202" t="s">
        <v>1772</v>
      </c>
      <c r="J2886" s="202" t="s">
        <v>1365</v>
      </c>
      <c r="K2886" s="351">
        <v>202109</v>
      </c>
      <c r="L2886" s="352" t="s">
        <v>6160</v>
      </c>
      <c r="M2886" s="354" t="s">
        <v>1917</v>
      </c>
      <c r="N2886" s="354" t="s">
        <v>4725</v>
      </c>
      <c r="O2886" s="150" t="s">
        <v>692</v>
      </c>
      <c r="P2886" s="7">
        <v>1500</v>
      </c>
      <c r="Q2886" s="355"/>
    </row>
    <row r="2887" s="2" customFormat="1" spans="1:17">
      <c r="A2887" s="7">
        <v>2884</v>
      </c>
      <c r="B2887" s="347" t="s">
        <v>5875</v>
      </c>
      <c r="C2887" s="202" t="s">
        <v>6154</v>
      </c>
      <c r="D2887" s="202" t="s">
        <v>6161</v>
      </c>
      <c r="E2887" s="202" t="s">
        <v>22</v>
      </c>
      <c r="F2887" s="202" t="s">
        <v>889</v>
      </c>
      <c r="G2887" s="8" t="s">
        <v>24</v>
      </c>
      <c r="H2887" s="348" t="s">
        <v>2009</v>
      </c>
      <c r="I2887" s="202" t="s">
        <v>1772</v>
      </c>
      <c r="J2887" s="202" t="s">
        <v>26</v>
      </c>
      <c r="K2887" s="351">
        <v>202110</v>
      </c>
      <c r="L2887" s="352" t="s">
        <v>5857</v>
      </c>
      <c r="M2887" s="354" t="s">
        <v>5401</v>
      </c>
      <c r="N2887" s="354" t="s">
        <v>3561</v>
      </c>
      <c r="O2887" s="150" t="s">
        <v>653</v>
      </c>
      <c r="P2887" s="7">
        <v>1500</v>
      </c>
      <c r="Q2887" s="355"/>
    </row>
    <row r="2888" s="2" customFormat="1" spans="1:17">
      <c r="A2888" s="7">
        <v>2885</v>
      </c>
      <c r="B2888" s="347" t="s">
        <v>5875</v>
      </c>
      <c r="C2888" s="202" t="s">
        <v>6154</v>
      </c>
      <c r="D2888" s="202" t="s">
        <v>6162</v>
      </c>
      <c r="E2888" s="202" t="s">
        <v>44</v>
      </c>
      <c r="F2888" s="202" t="s">
        <v>191</v>
      </c>
      <c r="G2888" s="8" t="s">
        <v>24</v>
      </c>
      <c r="H2888" s="7" t="s">
        <v>326</v>
      </c>
      <c r="I2888" s="202" t="s">
        <v>1786</v>
      </c>
      <c r="J2888" s="202" t="s">
        <v>34</v>
      </c>
      <c r="K2888" s="351">
        <v>201909</v>
      </c>
      <c r="L2888" s="352" t="s">
        <v>6163</v>
      </c>
      <c r="M2888" s="354" t="s">
        <v>1126</v>
      </c>
      <c r="N2888" s="354" t="s">
        <v>5928</v>
      </c>
      <c r="O2888" s="150" t="s">
        <v>631</v>
      </c>
      <c r="P2888" s="7">
        <v>1500</v>
      </c>
      <c r="Q2888" s="355"/>
    </row>
    <row r="2889" s="2" customFormat="1" spans="1:17">
      <c r="A2889" s="7">
        <v>2886</v>
      </c>
      <c r="B2889" s="347" t="s">
        <v>5875</v>
      </c>
      <c r="C2889" s="202" t="s">
        <v>6154</v>
      </c>
      <c r="D2889" s="202" t="s">
        <v>5872</v>
      </c>
      <c r="E2889" s="202" t="s">
        <v>44</v>
      </c>
      <c r="F2889" s="202" t="s">
        <v>894</v>
      </c>
      <c r="G2889" s="8" t="s">
        <v>24</v>
      </c>
      <c r="H2889" s="7" t="s">
        <v>326</v>
      </c>
      <c r="I2889" s="202" t="s">
        <v>1786</v>
      </c>
      <c r="J2889" s="202" t="s">
        <v>34</v>
      </c>
      <c r="K2889" s="351">
        <v>201909</v>
      </c>
      <c r="L2889" s="352" t="s">
        <v>5854</v>
      </c>
      <c r="M2889" s="354" t="s">
        <v>915</v>
      </c>
      <c r="N2889" s="354" t="s">
        <v>3561</v>
      </c>
      <c r="O2889" s="150" t="s">
        <v>631</v>
      </c>
      <c r="P2889" s="7">
        <v>1500</v>
      </c>
      <c r="Q2889" s="355"/>
    </row>
    <row r="2890" s="2" customFormat="1" spans="1:17">
      <c r="A2890" s="7">
        <v>2887</v>
      </c>
      <c r="B2890" s="347" t="s">
        <v>5875</v>
      </c>
      <c r="C2890" s="202" t="s">
        <v>6154</v>
      </c>
      <c r="D2890" s="202" t="s">
        <v>4744</v>
      </c>
      <c r="E2890" s="202" t="s">
        <v>22</v>
      </c>
      <c r="F2890" s="202" t="s">
        <v>263</v>
      </c>
      <c r="G2890" s="8" t="s">
        <v>24</v>
      </c>
      <c r="H2890" s="7" t="s">
        <v>326</v>
      </c>
      <c r="I2890" s="202" t="s">
        <v>1772</v>
      </c>
      <c r="J2890" s="202" t="s">
        <v>34</v>
      </c>
      <c r="K2890" s="351">
        <v>202109</v>
      </c>
      <c r="L2890" s="352" t="s">
        <v>5854</v>
      </c>
      <c r="M2890" s="354" t="s">
        <v>915</v>
      </c>
      <c r="N2890" s="354" t="s">
        <v>3561</v>
      </c>
      <c r="O2890" s="150" t="s">
        <v>653</v>
      </c>
      <c r="P2890" s="7">
        <v>1500</v>
      </c>
      <c r="Q2890" s="355"/>
    </row>
    <row r="2891" s="2" customFormat="1" spans="1:17">
      <c r="A2891" s="7">
        <v>2888</v>
      </c>
      <c r="B2891" s="347" t="s">
        <v>5875</v>
      </c>
      <c r="C2891" s="202" t="s">
        <v>6154</v>
      </c>
      <c r="D2891" s="202" t="s">
        <v>305</v>
      </c>
      <c r="E2891" s="202" t="s">
        <v>22</v>
      </c>
      <c r="F2891" s="202" t="s">
        <v>329</v>
      </c>
      <c r="G2891" s="8" t="s">
        <v>24</v>
      </c>
      <c r="H2891" s="7" t="s">
        <v>326</v>
      </c>
      <c r="I2891" s="202" t="s">
        <v>1786</v>
      </c>
      <c r="J2891" s="202" t="s">
        <v>34</v>
      </c>
      <c r="K2891" s="351">
        <v>201909</v>
      </c>
      <c r="L2891" s="352" t="s">
        <v>6164</v>
      </c>
      <c r="M2891" s="354" t="s">
        <v>3442</v>
      </c>
      <c r="N2891" s="354" t="s">
        <v>3561</v>
      </c>
      <c r="O2891" s="150" t="s">
        <v>646</v>
      </c>
      <c r="P2891" s="7">
        <v>1500</v>
      </c>
      <c r="Q2891" s="355"/>
    </row>
    <row r="2892" s="2" customFormat="1" spans="1:17">
      <c r="A2892" s="7">
        <v>2889</v>
      </c>
      <c r="B2892" s="347" t="s">
        <v>5875</v>
      </c>
      <c r="C2892" s="202" t="s">
        <v>6154</v>
      </c>
      <c r="D2892" s="202" t="s">
        <v>701</v>
      </c>
      <c r="E2892" s="202" t="s">
        <v>22</v>
      </c>
      <c r="F2892" s="202" t="s">
        <v>313</v>
      </c>
      <c r="G2892" s="8" t="s">
        <v>24</v>
      </c>
      <c r="H2892" s="348" t="s">
        <v>937</v>
      </c>
      <c r="I2892" s="202" t="s">
        <v>1772</v>
      </c>
      <c r="J2892" s="202" t="s">
        <v>26</v>
      </c>
      <c r="K2892" s="357">
        <v>202109</v>
      </c>
      <c r="L2892" s="352" t="s">
        <v>6165</v>
      </c>
      <c r="M2892" s="354" t="s">
        <v>6166</v>
      </c>
      <c r="N2892" s="354" t="s">
        <v>5928</v>
      </c>
      <c r="O2892" s="150" t="s">
        <v>653</v>
      </c>
      <c r="P2892" s="7">
        <v>1500</v>
      </c>
      <c r="Q2892" s="355"/>
    </row>
    <row r="2893" s="2" customFormat="1" spans="1:17">
      <c r="A2893" s="7">
        <v>2890</v>
      </c>
      <c r="B2893" s="347" t="s">
        <v>5875</v>
      </c>
      <c r="C2893" s="202" t="s">
        <v>6154</v>
      </c>
      <c r="D2893" s="202" t="s">
        <v>305</v>
      </c>
      <c r="E2893" s="202" t="s">
        <v>44</v>
      </c>
      <c r="F2893" s="202" t="s">
        <v>133</v>
      </c>
      <c r="G2893" s="8" t="s">
        <v>24</v>
      </c>
      <c r="H2893" s="348" t="s">
        <v>561</v>
      </c>
      <c r="I2893" s="202" t="s">
        <v>1772</v>
      </c>
      <c r="J2893" s="202" t="s">
        <v>26</v>
      </c>
      <c r="K2893" s="351">
        <v>202109</v>
      </c>
      <c r="L2893" s="352" t="s">
        <v>6167</v>
      </c>
      <c r="M2893" s="354" t="s">
        <v>3518</v>
      </c>
      <c r="N2893" s="354" t="s">
        <v>3561</v>
      </c>
      <c r="O2893" s="150" t="s">
        <v>631</v>
      </c>
      <c r="P2893" s="7">
        <v>1500</v>
      </c>
      <c r="Q2893" s="355"/>
    </row>
    <row r="2894" s="2" customFormat="1" spans="1:17">
      <c r="A2894" s="7">
        <v>2891</v>
      </c>
      <c r="B2894" s="347" t="s">
        <v>5875</v>
      </c>
      <c r="C2894" s="202" t="s">
        <v>6154</v>
      </c>
      <c r="D2894" s="202" t="s">
        <v>6168</v>
      </c>
      <c r="E2894" s="202" t="s">
        <v>22</v>
      </c>
      <c r="F2894" s="202" t="s">
        <v>51</v>
      </c>
      <c r="G2894" s="8" t="s">
        <v>24</v>
      </c>
      <c r="H2894" s="348" t="s">
        <v>857</v>
      </c>
      <c r="I2894" s="202" t="s">
        <v>1786</v>
      </c>
      <c r="J2894" s="202" t="s">
        <v>26</v>
      </c>
      <c r="K2894" s="351">
        <v>201909</v>
      </c>
      <c r="L2894" s="352" t="s">
        <v>6167</v>
      </c>
      <c r="M2894" s="354" t="s">
        <v>3518</v>
      </c>
      <c r="N2894" s="354" t="s">
        <v>3561</v>
      </c>
      <c r="O2894" s="150" t="s">
        <v>653</v>
      </c>
      <c r="P2894" s="7">
        <v>1500</v>
      </c>
      <c r="Q2894" s="355"/>
    </row>
    <row r="2895" s="2" customFormat="1" spans="1:17">
      <c r="A2895" s="7">
        <v>2892</v>
      </c>
      <c r="B2895" s="347" t="s">
        <v>5875</v>
      </c>
      <c r="C2895" s="202" t="s">
        <v>6154</v>
      </c>
      <c r="D2895" s="202" t="s">
        <v>6169</v>
      </c>
      <c r="E2895" s="202" t="s">
        <v>22</v>
      </c>
      <c r="F2895" s="202" t="s">
        <v>599</v>
      </c>
      <c r="G2895" s="8" t="s">
        <v>24</v>
      </c>
      <c r="H2895" s="348" t="s">
        <v>259</v>
      </c>
      <c r="I2895" s="202" t="s">
        <v>1786</v>
      </c>
      <c r="J2895" s="202" t="s">
        <v>26</v>
      </c>
      <c r="K2895" s="357">
        <v>201909</v>
      </c>
      <c r="L2895" s="352" t="s">
        <v>4829</v>
      </c>
      <c r="M2895" s="354" t="s">
        <v>2544</v>
      </c>
      <c r="N2895" s="354" t="s">
        <v>5928</v>
      </c>
      <c r="O2895" s="150" t="s">
        <v>646</v>
      </c>
      <c r="P2895" s="7">
        <v>1500</v>
      </c>
      <c r="Q2895" s="355"/>
    </row>
    <row r="2896" s="2" customFormat="1" spans="1:17">
      <c r="A2896" s="7">
        <v>2893</v>
      </c>
      <c r="B2896" s="347" t="s">
        <v>5875</v>
      </c>
      <c r="C2896" s="202" t="s">
        <v>6154</v>
      </c>
      <c r="D2896" s="202" t="s">
        <v>6170</v>
      </c>
      <c r="E2896" s="202" t="s">
        <v>22</v>
      </c>
      <c r="F2896" s="202" t="s">
        <v>287</v>
      </c>
      <c r="G2896" s="8" t="s">
        <v>24</v>
      </c>
      <c r="H2896" s="348" t="s">
        <v>2456</v>
      </c>
      <c r="I2896" s="202" t="s">
        <v>1772</v>
      </c>
      <c r="J2896" s="202" t="s">
        <v>1365</v>
      </c>
      <c r="K2896" s="351">
        <v>202109</v>
      </c>
      <c r="L2896" s="352" t="s">
        <v>3313</v>
      </c>
      <c r="M2896" s="354" t="s">
        <v>1053</v>
      </c>
      <c r="N2896" s="354" t="s">
        <v>4725</v>
      </c>
      <c r="O2896" s="150" t="s">
        <v>653</v>
      </c>
      <c r="P2896" s="7">
        <v>1500</v>
      </c>
      <c r="Q2896" s="355"/>
    </row>
    <row r="2897" s="2" customFormat="1" spans="1:17">
      <c r="A2897" s="7">
        <v>2894</v>
      </c>
      <c r="B2897" s="347" t="s">
        <v>5875</v>
      </c>
      <c r="C2897" s="202" t="s">
        <v>6154</v>
      </c>
      <c r="D2897" s="202" t="s">
        <v>305</v>
      </c>
      <c r="E2897" s="202" t="s">
        <v>22</v>
      </c>
      <c r="F2897" s="202" t="s">
        <v>94</v>
      </c>
      <c r="G2897" s="8" t="s">
        <v>24</v>
      </c>
      <c r="H2897" s="348" t="s">
        <v>2103</v>
      </c>
      <c r="I2897" s="202" t="s">
        <v>1781</v>
      </c>
      <c r="J2897" s="202" t="s">
        <v>26</v>
      </c>
      <c r="K2897" s="351">
        <v>202009</v>
      </c>
      <c r="L2897" s="352" t="s">
        <v>4744</v>
      </c>
      <c r="M2897" s="354" t="s">
        <v>1129</v>
      </c>
      <c r="N2897" s="354" t="s">
        <v>4725</v>
      </c>
      <c r="O2897" s="150" t="s">
        <v>653</v>
      </c>
      <c r="P2897" s="7">
        <v>1500</v>
      </c>
      <c r="Q2897" s="355"/>
    </row>
    <row r="2898" s="2" customFormat="1" spans="1:17">
      <c r="A2898" s="7">
        <v>2895</v>
      </c>
      <c r="B2898" s="347" t="s">
        <v>5875</v>
      </c>
      <c r="C2898" s="202" t="s">
        <v>6154</v>
      </c>
      <c r="D2898" s="202" t="s">
        <v>305</v>
      </c>
      <c r="E2898" s="202" t="s">
        <v>22</v>
      </c>
      <c r="F2898" s="202" t="s">
        <v>94</v>
      </c>
      <c r="G2898" s="8" t="s">
        <v>24</v>
      </c>
      <c r="H2898" s="348" t="s">
        <v>482</v>
      </c>
      <c r="I2898" s="202" t="s">
        <v>1786</v>
      </c>
      <c r="J2898" s="202" t="s">
        <v>1365</v>
      </c>
      <c r="K2898" s="351">
        <v>201909</v>
      </c>
      <c r="L2898" s="352" t="s">
        <v>4744</v>
      </c>
      <c r="M2898" s="354" t="s">
        <v>1129</v>
      </c>
      <c r="N2898" s="354" t="s">
        <v>4725</v>
      </c>
      <c r="O2898" s="150" t="s">
        <v>653</v>
      </c>
      <c r="P2898" s="7">
        <v>1500</v>
      </c>
      <c r="Q2898" s="355"/>
    </row>
    <row r="2899" s="2" customFormat="1" spans="1:17">
      <c r="A2899" s="7">
        <v>2896</v>
      </c>
      <c r="B2899" s="347" t="s">
        <v>5875</v>
      </c>
      <c r="C2899" s="202" t="s">
        <v>6154</v>
      </c>
      <c r="D2899" s="202" t="s">
        <v>6171</v>
      </c>
      <c r="E2899" s="202" t="s">
        <v>22</v>
      </c>
      <c r="F2899" s="202" t="s">
        <v>240</v>
      </c>
      <c r="G2899" s="8" t="s">
        <v>24</v>
      </c>
      <c r="H2899" s="348" t="s">
        <v>330</v>
      </c>
      <c r="I2899" s="202" t="s">
        <v>1786</v>
      </c>
      <c r="J2899" s="202" t="s">
        <v>34</v>
      </c>
      <c r="K2899" s="351">
        <v>201908</v>
      </c>
      <c r="L2899" s="352" t="s">
        <v>5555</v>
      </c>
      <c r="M2899" s="354" t="s">
        <v>2479</v>
      </c>
      <c r="N2899" s="354" t="s">
        <v>4725</v>
      </c>
      <c r="O2899" s="150" t="s">
        <v>653</v>
      </c>
      <c r="P2899" s="7">
        <v>1500</v>
      </c>
      <c r="Q2899" s="355"/>
    </row>
    <row r="2900" s="2" customFormat="1" spans="1:17">
      <c r="A2900" s="7">
        <v>2897</v>
      </c>
      <c r="B2900" s="347" t="s">
        <v>5875</v>
      </c>
      <c r="C2900" s="202" t="s">
        <v>6154</v>
      </c>
      <c r="D2900" s="202" t="s">
        <v>6161</v>
      </c>
      <c r="E2900" s="202" t="s">
        <v>22</v>
      </c>
      <c r="F2900" s="202" t="s">
        <v>32</v>
      </c>
      <c r="G2900" s="8" t="s">
        <v>24</v>
      </c>
      <c r="H2900" s="348" t="s">
        <v>330</v>
      </c>
      <c r="I2900" s="202" t="s">
        <v>1786</v>
      </c>
      <c r="J2900" s="202" t="s">
        <v>34</v>
      </c>
      <c r="K2900" s="351">
        <v>201908</v>
      </c>
      <c r="L2900" s="352" t="s">
        <v>1835</v>
      </c>
      <c r="M2900" s="354" t="s">
        <v>698</v>
      </c>
      <c r="N2900" s="354" t="s">
        <v>3561</v>
      </c>
      <c r="O2900" s="150" t="s">
        <v>653</v>
      </c>
      <c r="P2900" s="7">
        <v>1500</v>
      </c>
      <c r="Q2900" s="355"/>
    </row>
    <row r="2901" s="2" customFormat="1" spans="1:17">
      <c r="A2901" s="7">
        <v>2898</v>
      </c>
      <c r="B2901" s="347" t="s">
        <v>5875</v>
      </c>
      <c r="C2901" s="202" t="s">
        <v>6154</v>
      </c>
      <c r="D2901" s="202" t="s">
        <v>6172</v>
      </c>
      <c r="E2901" s="202" t="s">
        <v>44</v>
      </c>
      <c r="F2901" s="202" t="s">
        <v>32</v>
      </c>
      <c r="G2901" s="8" t="s">
        <v>24</v>
      </c>
      <c r="H2901" s="348" t="s">
        <v>330</v>
      </c>
      <c r="I2901" s="202" t="s">
        <v>1786</v>
      </c>
      <c r="J2901" s="202" t="s">
        <v>34</v>
      </c>
      <c r="K2901" s="351">
        <v>201908</v>
      </c>
      <c r="L2901" s="352" t="s">
        <v>1835</v>
      </c>
      <c r="M2901" s="354" t="s">
        <v>698</v>
      </c>
      <c r="N2901" s="354" t="s">
        <v>3561</v>
      </c>
      <c r="O2901" s="150" t="s">
        <v>631</v>
      </c>
      <c r="P2901" s="7">
        <v>1500</v>
      </c>
      <c r="Q2901" s="355"/>
    </row>
    <row r="2902" s="2" customFormat="1" spans="1:17">
      <c r="A2902" s="7">
        <v>2899</v>
      </c>
      <c r="B2902" s="347" t="s">
        <v>5875</v>
      </c>
      <c r="C2902" s="202" t="s">
        <v>6154</v>
      </c>
      <c r="D2902" s="202" t="s">
        <v>6173</v>
      </c>
      <c r="E2902" s="202" t="s">
        <v>22</v>
      </c>
      <c r="F2902" s="202" t="s">
        <v>361</v>
      </c>
      <c r="G2902" s="8" t="s">
        <v>24</v>
      </c>
      <c r="H2902" s="348" t="s">
        <v>330</v>
      </c>
      <c r="I2902" s="202" t="s">
        <v>1786</v>
      </c>
      <c r="J2902" s="202" t="s">
        <v>34</v>
      </c>
      <c r="K2902" s="351">
        <v>201908</v>
      </c>
      <c r="L2902" s="352" t="s">
        <v>763</v>
      </c>
      <c r="M2902" s="354" t="s">
        <v>1108</v>
      </c>
      <c r="N2902" s="354" t="s">
        <v>2142</v>
      </c>
      <c r="O2902" s="150" t="s">
        <v>646</v>
      </c>
      <c r="P2902" s="7">
        <v>1500</v>
      </c>
      <c r="Q2902" s="355"/>
    </row>
    <row r="2903" s="2" customFormat="1" spans="1:17">
      <c r="A2903" s="7">
        <v>2900</v>
      </c>
      <c r="B2903" s="347" t="s">
        <v>5875</v>
      </c>
      <c r="C2903" s="202" t="s">
        <v>6154</v>
      </c>
      <c r="D2903" s="202" t="s">
        <v>305</v>
      </c>
      <c r="E2903" s="202" t="s">
        <v>44</v>
      </c>
      <c r="F2903" s="202" t="s">
        <v>1068</v>
      </c>
      <c r="G2903" s="8" t="s">
        <v>24</v>
      </c>
      <c r="H2903" s="348" t="s">
        <v>330</v>
      </c>
      <c r="I2903" s="202" t="s">
        <v>1781</v>
      </c>
      <c r="J2903" s="202" t="s">
        <v>34</v>
      </c>
      <c r="K2903" s="351">
        <v>202008</v>
      </c>
      <c r="L2903" s="352" t="s">
        <v>4597</v>
      </c>
      <c r="M2903" s="354" t="s">
        <v>1005</v>
      </c>
      <c r="N2903" s="354" t="s">
        <v>3561</v>
      </c>
      <c r="O2903" s="150" t="s">
        <v>631</v>
      </c>
      <c r="P2903" s="7">
        <v>1500</v>
      </c>
      <c r="Q2903" s="355"/>
    </row>
    <row r="2904" s="2" customFormat="1" spans="1:17">
      <c r="A2904" s="7">
        <v>2901</v>
      </c>
      <c r="B2904" s="347" t="s">
        <v>5875</v>
      </c>
      <c r="C2904" s="202" t="s">
        <v>6154</v>
      </c>
      <c r="D2904" s="202" t="s">
        <v>6174</v>
      </c>
      <c r="E2904" s="202" t="s">
        <v>44</v>
      </c>
      <c r="F2904" s="202" t="s">
        <v>894</v>
      </c>
      <c r="G2904" s="8" t="s">
        <v>24</v>
      </c>
      <c r="H2904" s="348" t="s">
        <v>330</v>
      </c>
      <c r="I2904" s="202" t="s">
        <v>1781</v>
      </c>
      <c r="J2904" s="202" t="s">
        <v>34</v>
      </c>
      <c r="K2904" s="351">
        <v>202008</v>
      </c>
      <c r="L2904" s="352" t="s">
        <v>5944</v>
      </c>
      <c r="M2904" s="354" t="s">
        <v>6175</v>
      </c>
      <c r="N2904" s="354" t="s">
        <v>5928</v>
      </c>
      <c r="O2904" s="150" t="s">
        <v>631</v>
      </c>
      <c r="P2904" s="7">
        <v>1500</v>
      </c>
      <c r="Q2904" s="355"/>
    </row>
    <row r="2905" s="2" customFormat="1" spans="1:17">
      <c r="A2905" s="7">
        <v>2902</v>
      </c>
      <c r="B2905" s="347" t="s">
        <v>5875</v>
      </c>
      <c r="C2905" s="202" t="s">
        <v>6154</v>
      </c>
      <c r="D2905" s="202" t="s">
        <v>6176</v>
      </c>
      <c r="E2905" s="202" t="s">
        <v>22</v>
      </c>
      <c r="F2905" s="202" t="s">
        <v>119</v>
      </c>
      <c r="G2905" s="8" t="s">
        <v>24</v>
      </c>
      <c r="H2905" s="348" t="s">
        <v>109</v>
      </c>
      <c r="I2905" s="202" t="s">
        <v>1772</v>
      </c>
      <c r="J2905" s="202" t="s">
        <v>1365</v>
      </c>
      <c r="K2905" s="351">
        <v>202109</v>
      </c>
      <c r="L2905" s="352" t="s">
        <v>338</v>
      </c>
      <c r="M2905" s="354" t="s">
        <v>1412</v>
      </c>
      <c r="N2905" s="354" t="s">
        <v>3561</v>
      </c>
      <c r="O2905" s="150" t="s">
        <v>653</v>
      </c>
      <c r="P2905" s="7">
        <v>1500</v>
      </c>
      <c r="Q2905" s="355"/>
    </row>
    <row r="2906" s="2" customFormat="1" spans="1:17">
      <c r="A2906" s="7">
        <v>2903</v>
      </c>
      <c r="B2906" s="347" t="s">
        <v>5875</v>
      </c>
      <c r="C2906" s="202" t="s">
        <v>6154</v>
      </c>
      <c r="D2906" s="202" t="s">
        <v>701</v>
      </c>
      <c r="E2906" s="202" t="s">
        <v>44</v>
      </c>
      <c r="F2906" s="202" t="s">
        <v>1542</v>
      </c>
      <c r="G2906" s="8" t="s">
        <v>24</v>
      </c>
      <c r="H2906" s="348" t="s">
        <v>1029</v>
      </c>
      <c r="I2906" s="202" t="s">
        <v>1772</v>
      </c>
      <c r="J2906" s="202" t="s">
        <v>34</v>
      </c>
      <c r="K2906" s="351">
        <v>202109</v>
      </c>
      <c r="L2906" s="352" t="s">
        <v>6177</v>
      </c>
      <c r="M2906" s="354" t="s">
        <v>6178</v>
      </c>
      <c r="N2906" s="354" t="s">
        <v>3561</v>
      </c>
      <c r="O2906" s="150" t="s">
        <v>637</v>
      </c>
      <c r="P2906" s="7">
        <v>1500</v>
      </c>
      <c r="Q2906" s="355"/>
    </row>
    <row r="2907" s="2" customFormat="1" spans="1:17">
      <c r="A2907" s="7">
        <v>2904</v>
      </c>
      <c r="B2907" s="347" t="s">
        <v>5875</v>
      </c>
      <c r="C2907" s="202" t="s">
        <v>6154</v>
      </c>
      <c r="D2907" s="202" t="s">
        <v>3967</v>
      </c>
      <c r="E2907" s="202" t="s">
        <v>22</v>
      </c>
      <c r="F2907" s="202" t="s">
        <v>706</v>
      </c>
      <c r="G2907" s="8" t="s">
        <v>24</v>
      </c>
      <c r="H2907" s="348" t="s">
        <v>857</v>
      </c>
      <c r="I2907" s="202" t="s">
        <v>1781</v>
      </c>
      <c r="J2907" s="202" t="s">
        <v>1365</v>
      </c>
      <c r="K2907" s="351">
        <v>202010</v>
      </c>
      <c r="L2907" s="352" t="s">
        <v>6179</v>
      </c>
      <c r="M2907" s="354" t="s">
        <v>4901</v>
      </c>
      <c r="N2907" s="354" t="s">
        <v>3561</v>
      </c>
      <c r="O2907" s="150" t="s">
        <v>646</v>
      </c>
      <c r="P2907" s="7">
        <v>1500</v>
      </c>
      <c r="Q2907" s="355"/>
    </row>
    <row r="2908" s="2" customFormat="1" spans="1:17">
      <c r="A2908" s="7">
        <v>2905</v>
      </c>
      <c r="B2908" s="347" t="s">
        <v>5875</v>
      </c>
      <c r="C2908" s="202" t="s">
        <v>6154</v>
      </c>
      <c r="D2908" s="202" t="s">
        <v>6180</v>
      </c>
      <c r="E2908" s="202" t="s">
        <v>22</v>
      </c>
      <c r="F2908" s="202" t="s">
        <v>240</v>
      </c>
      <c r="G2908" s="8" t="s">
        <v>24</v>
      </c>
      <c r="H2908" s="348" t="s">
        <v>2248</v>
      </c>
      <c r="I2908" s="202" t="s">
        <v>1772</v>
      </c>
      <c r="J2908" s="202" t="s">
        <v>26</v>
      </c>
      <c r="K2908" s="357">
        <v>202109</v>
      </c>
      <c r="L2908" s="352" t="s">
        <v>6181</v>
      </c>
      <c r="M2908" s="354" t="s">
        <v>2210</v>
      </c>
      <c r="N2908" s="354" t="s">
        <v>2142</v>
      </c>
      <c r="O2908" s="150" t="s">
        <v>653</v>
      </c>
      <c r="P2908" s="7">
        <v>1500</v>
      </c>
      <c r="Q2908" s="355"/>
    </row>
    <row r="2909" s="2" customFormat="1" spans="1:17">
      <c r="A2909" s="7">
        <v>2906</v>
      </c>
      <c r="B2909" s="347" t="s">
        <v>5875</v>
      </c>
      <c r="C2909" s="202" t="s">
        <v>6154</v>
      </c>
      <c r="D2909" s="202" t="s">
        <v>3314</v>
      </c>
      <c r="E2909" s="202" t="s">
        <v>44</v>
      </c>
      <c r="F2909" s="202" t="s">
        <v>191</v>
      </c>
      <c r="G2909" s="8" t="s">
        <v>24</v>
      </c>
      <c r="H2909" s="348" t="s">
        <v>1046</v>
      </c>
      <c r="I2909" s="202" t="s">
        <v>1772</v>
      </c>
      <c r="J2909" s="202" t="s">
        <v>1365</v>
      </c>
      <c r="K2909" s="351">
        <v>202109</v>
      </c>
      <c r="L2909" s="352" t="s">
        <v>6182</v>
      </c>
      <c r="M2909" s="354" t="s">
        <v>1243</v>
      </c>
      <c r="N2909" s="354" t="s">
        <v>4725</v>
      </c>
      <c r="O2909" s="150" t="s">
        <v>631</v>
      </c>
      <c r="P2909" s="7">
        <v>1500</v>
      </c>
      <c r="Q2909" s="355"/>
    </row>
    <row r="2910" s="2" customFormat="1" spans="1:17">
      <c r="A2910" s="7">
        <v>2907</v>
      </c>
      <c r="B2910" s="347" t="s">
        <v>5875</v>
      </c>
      <c r="C2910" s="202" t="s">
        <v>6154</v>
      </c>
      <c r="D2910" s="202" t="s">
        <v>6183</v>
      </c>
      <c r="E2910" s="202" t="s">
        <v>44</v>
      </c>
      <c r="F2910" s="202" t="s">
        <v>171</v>
      </c>
      <c r="G2910" s="8" t="s">
        <v>24</v>
      </c>
      <c r="H2910" s="348" t="s">
        <v>482</v>
      </c>
      <c r="I2910" s="202" t="s">
        <v>1772</v>
      </c>
      <c r="J2910" s="202" t="s">
        <v>26</v>
      </c>
      <c r="K2910" s="357">
        <v>202109</v>
      </c>
      <c r="L2910" s="352" t="s">
        <v>6156</v>
      </c>
      <c r="M2910" s="354" t="s">
        <v>6157</v>
      </c>
      <c r="N2910" s="354" t="s">
        <v>4725</v>
      </c>
      <c r="O2910" s="150" t="s">
        <v>637</v>
      </c>
      <c r="P2910" s="7">
        <v>1500</v>
      </c>
      <c r="Q2910" s="355"/>
    </row>
    <row r="2911" s="2" customFormat="1" spans="1:17">
      <c r="A2911" s="7">
        <v>2908</v>
      </c>
      <c r="B2911" s="347" t="s">
        <v>5875</v>
      </c>
      <c r="C2911" s="202" t="s">
        <v>6154</v>
      </c>
      <c r="D2911" s="202" t="s">
        <v>2077</v>
      </c>
      <c r="E2911" s="202" t="s">
        <v>44</v>
      </c>
      <c r="F2911" s="202" t="s">
        <v>342</v>
      </c>
      <c r="G2911" s="8" t="s">
        <v>24</v>
      </c>
      <c r="H2911" s="348" t="s">
        <v>1001</v>
      </c>
      <c r="I2911" s="202" t="s">
        <v>1786</v>
      </c>
      <c r="J2911" s="202" t="s">
        <v>26</v>
      </c>
      <c r="K2911" s="357">
        <v>201909</v>
      </c>
      <c r="L2911" s="352" t="s">
        <v>6184</v>
      </c>
      <c r="M2911" s="354" t="s">
        <v>1778</v>
      </c>
      <c r="N2911" s="354" t="s">
        <v>5928</v>
      </c>
      <c r="O2911" s="150" t="s">
        <v>631</v>
      </c>
      <c r="P2911" s="7">
        <v>1500</v>
      </c>
      <c r="Q2911" s="355"/>
    </row>
    <row r="2912" s="2" customFormat="1" spans="1:17">
      <c r="A2912" s="7">
        <v>2909</v>
      </c>
      <c r="B2912" s="347" t="s">
        <v>5875</v>
      </c>
      <c r="C2912" s="202" t="s">
        <v>6154</v>
      </c>
      <c r="D2912" s="202" t="s">
        <v>701</v>
      </c>
      <c r="E2912" s="202" t="s">
        <v>22</v>
      </c>
      <c r="F2912" s="202" t="s">
        <v>372</v>
      </c>
      <c r="G2912" s="8" t="s">
        <v>24</v>
      </c>
      <c r="H2912" s="7" t="s">
        <v>326</v>
      </c>
      <c r="I2912" s="202" t="s">
        <v>1772</v>
      </c>
      <c r="J2912" s="202" t="s">
        <v>34</v>
      </c>
      <c r="K2912" s="351">
        <v>202109</v>
      </c>
      <c r="L2912" s="352" t="s">
        <v>6156</v>
      </c>
      <c r="M2912" s="354" t="s">
        <v>2047</v>
      </c>
      <c r="N2912" s="354" t="s">
        <v>2142</v>
      </c>
      <c r="O2912" s="150" t="s">
        <v>653</v>
      </c>
      <c r="P2912" s="7">
        <v>1500</v>
      </c>
      <c r="Q2912" s="355"/>
    </row>
    <row r="2913" s="2" customFormat="1" spans="1:17">
      <c r="A2913" s="7">
        <v>2910</v>
      </c>
      <c r="B2913" s="347" t="s">
        <v>5875</v>
      </c>
      <c r="C2913" s="202" t="s">
        <v>6154</v>
      </c>
      <c r="D2913" s="202" t="s">
        <v>6185</v>
      </c>
      <c r="E2913" s="202" t="s">
        <v>44</v>
      </c>
      <c r="F2913" s="202" t="s">
        <v>329</v>
      </c>
      <c r="G2913" s="8" t="s">
        <v>24</v>
      </c>
      <c r="H2913" s="7" t="s">
        <v>326</v>
      </c>
      <c r="I2913" s="202" t="s">
        <v>1772</v>
      </c>
      <c r="J2913" s="202" t="s">
        <v>34</v>
      </c>
      <c r="K2913" s="351">
        <v>202109</v>
      </c>
      <c r="L2913" s="352" t="s">
        <v>6186</v>
      </c>
      <c r="M2913" s="354" t="s">
        <v>878</v>
      </c>
      <c r="N2913" s="354" t="s">
        <v>2142</v>
      </c>
      <c r="O2913" s="150" t="s">
        <v>631</v>
      </c>
      <c r="P2913" s="7">
        <v>1500</v>
      </c>
      <c r="Q2913" s="355"/>
    </row>
    <row r="2914" s="2" customFormat="1" spans="1:17">
      <c r="A2914" s="7">
        <v>2911</v>
      </c>
      <c r="B2914" s="347" t="s">
        <v>5875</v>
      </c>
      <c r="C2914" s="202" t="s">
        <v>6154</v>
      </c>
      <c r="D2914" s="202" t="s">
        <v>6187</v>
      </c>
      <c r="E2914" s="202" t="s">
        <v>44</v>
      </c>
      <c r="F2914" s="202" t="s">
        <v>77</v>
      </c>
      <c r="G2914" s="8" t="s">
        <v>24</v>
      </c>
      <c r="H2914" s="7" t="s">
        <v>326</v>
      </c>
      <c r="I2914" s="202" t="s">
        <v>1772</v>
      </c>
      <c r="J2914" s="202" t="s">
        <v>34</v>
      </c>
      <c r="K2914" s="351">
        <v>202109</v>
      </c>
      <c r="L2914" s="352" t="s">
        <v>6188</v>
      </c>
      <c r="M2914" s="354" t="s">
        <v>6189</v>
      </c>
      <c r="N2914" s="354" t="s">
        <v>3561</v>
      </c>
      <c r="O2914" s="150" t="s">
        <v>637</v>
      </c>
      <c r="P2914" s="7">
        <v>1500</v>
      </c>
      <c r="Q2914" s="355"/>
    </row>
    <row r="2915" s="2" customFormat="1" spans="1:17">
      <c r="A2915" s="7">
        <v>2912</v>
      </c>
      <c r="B2915" s="347" t="s">
        <v>5875</v>
      </c>
      <c r="C2915" s="202" t="s">
        <v>6154</v>
      </c>
      <c r="D2915" s="362" t="s">
        <v>6190</v>
      </c>
      <c r="E2915" s="202" t="s">
        <v>22</v>
      </c>
      <c r="F2915" s="202" t="s">
        <v>23</v>
      </c>
      <c r="G2915" s="8" t="s">
        <v>24</v>
      </c>
      <c r="H2915" s="348" t="s">
        <v>6191</v>
      </c>
      <c r="I2915" s="202" t="s">
        <v>1772</v>
      </c>
      <c r="J2915" s="202" t="s">
        <v>26</v>
      </c>
      <c r="K2915" s="351">
        <v>202109</v>
      </c>
      <c r="L2915" s="356" t="s">
        <v>1835</v>
      </c>
      <c r="M2915" s="354" t="s">
        <v>2695</v>
      </c>
      <c r="N2915" s="354" t="s">
        <v>4725</v>
      </c>
      <c r="O2915" s="150" t="s">
        <v>653</v>
      </c>
      <c r="P2915" s="7">
        <v>1500</v>
      </c>
      <c r="Q2915" s="355"/>
    </row>
    <row r="2916" s="2" customFormat="1" spans="1:17">
      <c r="A2916" s="7">
        <v>2913</v>
      </c>
      <c r="B2916" s="363" t="s">
        <v>5875</v>
      </c>
      <c r="C2916" s="202" t="s">
        <v>6192</v>
      </c>
      <c r="D2916" s="202" t="s">
        <v>6193</v>
      </c>
      <c r="E2916" s="202" t="s">
        <v>44</v>
      </c>
      <c r="F2916" s="202" t="s">
        <v>513</v>
      </c>
      <c r="G2916" s="8" t="s">
        <v>24</v>
      </c>
      <c r="H2916" s="348" t="s">
        <v>279</v>
      </c>
      <c r="I2916" s="202" t="s">
        <v>1781</v>
      </c>
      <c r="J2916" s="202" t="s">
        <v>1365</v>
      </c>
      <c r="K2916" s="351">
        <v>202010</v>
      </c>
      <c r="L2916" s="364" t="s">
        <v>6194</v>
      </c>
      <c r="M2916" s="365" t="s">
        <v>1845</v>
      </c>
      <c r="N2916" s="365" t="s">
        <v>5918</v>
      </c>
      <c r="O2916" s="150" t="s">
        <v>631</v>
      </c>
      <c r="P2916" s="7">
        <v>1500</v>
      </c>
      <c r="Q2916" s="355"/>
    </row>
    <row r="2917" s="2" customFormat="1" spans="1:17">
      <c r="A2917" s="7">
        <v>2914</v>
      </c>
      <c r="B2917" s="347" t="s">
        <v>5875</v>
      </c>
      <c r="C2917" s="202" t="s">
        <v>6192</v>
      </c>
      <c r="D2917" s="202" t="s">
        <v>6195</v>
      </c>
      <c r="E2917" s="202" t="s">
        <v>22</v>
      </c>
      <c r="F2917" s="202" t="s">
        <v>368</v>
      </c>
      <c r="G2917" s="8" t="s">
        <v>24</v>
      </c>
      <c r="H2917" s="348" t="s">
        <v>6196</v>
      </c>
      <c r="I2917" s="202" t="s">
        <v>1781</v>
      </c>
      <c r="J2917" s="202" t="s">
        <v>34</v>
      </c>
      <c r="K2917" s="351">
        <v>202008</v>
      </c>
      <c r="L2917" s="364" t="s">
        <v>6194</v>
      </c>
      <c r="M2917" s="365" t="s">
        <v>1845</v>
      </c>
      <c r="N2917" s="365" t="s">
        <v>5918</v>
      </c>
      <c r="O2917" s="150" t="s">
        <v>653</v>
      </c>
      <c r="P2917" s="7">
        <v>1500</v>
      </c>
      <c r="Q2917" s="355"/>
    </row>
    <row r="2918" s="2" customFormat="1" spans="1:17">
      <c r="A2918" s="7">
        <v>2915</v>
      </c>
      <c r="B2918" s="347" t="s">
        <v>5875</v>
      </c>
      <c r="C2918" s="202" t="s">
        <v>6192</v>
      </c>
      <c r="D2918" s="202" t="s">
        <v>6197</v>
      </c>
      <c r="E2918" s="202" t="s">
        <v>44</v>
      </c>
      <c r="F2918" s="202" t="s">
        <v>792</v>
      </c>
      <c r="G2918" s="8" t="s">
        <v>24</v>
      </c>
      <c r="H2918" s="348" t="s">
        <v>564</v>
      </c>
      <c r="I2918" s="202" t="s">
        <v>1786</v>
      </c>
      <c r="J2918" s="202" t="s">
        <v>26</v>
      </c>
      <c r="K2918" s="351">
        <v>201908</v>
      </c>
      <c r="L2918" s="352" t="s">
        <v>6198</v>
      </c>
      <c r="M2918" s="354" t="s">
        <v>1357</v>
      </c>
      <c r="N2918" s="354" t="s">
        <v>5918</v>
      </c>
      <c r="O2918" s="150" t="s">
        <v>631</v>
      </c>
      <c r="P2918" s="7">
        <v>1500</v>
      </c>
      <c r="Q2918" s="355"/>
    </row>
    <row r="2919" s="2" customFormat="1" spans="1:17">
      <c r="A2919" s="7">
        <v>2916</v>
      </c>
      <c r="B2919" s="347" t="s">
        <v>5875</v>
      </c>
      <c r="C2919" s="202" t="s">
        <v>6192</v>
      </c>
      <c r="D2919" s="202" t="s">
        <v>6195</v>
      </c>
      <c r="E2919" s="202" t="s">
        <v>44</v>
      </c>
      <c r="F2919" s="202" t="s">
        <v>171</v>
      </c>
      <c r="G2919" s="8" t="s">
        <v>24</v>
      </c>
      <c r="H2919" s="348" t="s">
        <v>2394</v>
      </c>
      <c r="I2919" s="202" t="s">
        <v>1781</v>
      </c>
      <c r="J2919" s="202" t="s">
        <v>26</v>
      </c>
      <c r="K2919" s="357">
        <v>202010</v>
      </c>
      <c r="L2919" s="352" t="s">
        <v>6199</v>
      </c>
      <c r="M2919" s="354" t="s">
        <v>1672</v>
      </c>
      <c r="N2919" s="354" t="s">
        <v>5918</v>
      </c>
      <c r="O2919" s="150" t="s">
        <v>631</v>
      </c>
      <c r="P2919" s="7">
        <v>1500</v>
      </c>
      <c r="Q2919" s="355"/>
    </row>
    <row r="2920" s="2" customFormat="1" spans="1:17">
      <c r="A2920" s="7">
        <v>2917</v>
      </c>
      <c r="B2920" s="347" t="s">
        <v>5875</v>
      </c>
      <c r="C2920" s="202" t="s">
        <v>6192</v>
      </c>
      <c r="D2920" s="202" t="s">
        <v>6200</v>
      </c>
      <c r="E2920" s="202" t="s">
        <v>22</v>
      </c>
      <c r="F2920" s="202" t="s">
        <v>153</v>
      </c>
      <c r="G2920" s="8" t="s">
        <v>24</v>
      </c>
      <c r="H2920" s="348" t="s">
        <v>647</v>
      </c>
      <c r="I2920" s="202" t="s">
        <v>1786</v>
      </c>
      <c r="J2920" s="202" t="s">
        <v>26</v>
      </c>
      <c r="K2920" s="351">
        <v>201909</v>
      </c>
      <c r="L2920" s="352" t="s">
        <v>6201</v>
      </c>
      <c r="M2920" s="354" t="s">
        <v>2090</v>
      </c>
      <c r="N2920" s="354" t="s">
        <v>5918</v>
      </c>
      <c r="O2920" s="150" t="s">
        <v>653</v>
      </c>
      <c r="P2920" s="7">
        <v>1500</v>
      </c>
      <c r="Q2920" s="355"/>
    </row>
    <row r="2921" s="2" customFormat="1" spans="1:17">
      <c r="A2921" s="7">
        <v>2918</v>
      </c>
      <c r="B2921" s="347" t="s">
        <v>5875</v>
      </c>
      <c r="C2921" s="202" t="s">
        <v>6192</v>
      </c>
      <c r="D2921" s="202" t="s">
        <v>6202</v>
      </c>
      <c r="E2921" s="202" t="s">
        <v>44</v>
      </c>
      <c r="F2921" s="202" t="s">
        <v>2674</v>
      </c>
      <c r="G2921" s="8" t="s">
        <v>24</v>
      </c>
      <c r="H2921" s="348" t="s">
        <v>1364</v>
      </c>
      <c r="I2921" s="202" t="s">
        <v>1786</v>
      </c>
      <c r="J2921" s="202" t="s">
        <v>26</v>
      </c>
      <c r="K2921" s="351">
        <v>201909</v>
      </c>
      <c r="L2921" s="352" t="s">
        <v>3109</v>
      </c>
      <c r="M2921" s="354" t="s">
        <v>936</v>
      </c>
      <c r="N2921" s="354" t="s">
        <v>4984</v>
      </c>
      <c r="O2921" s="150" t="s">
        <v>631</v>
      </c>
      <c r="P2921" s="7">
        <v>1500</v>
      </c>
      <c r="Q2921" s="355"/>
    </row>
    <row r="2922" s="2" customFormat="1" spans="1:17">
      <c r="A2922" s="7">
        <v>2919</v>
      </c>
      <c r="B2922" s="347" t="s">
        <v>5875</v>
      </c>
      <c r="C2922" s="202" t="s">
        <v>6192</v>
      </c>
      <c r="D2922" s="202" t="s">
        <v>6195</v>
      </c>
      <c r="E2922" s="202" t="s">
        <v>44</v>
      </c>
      <c r="F2922" s="202" t="s">
        <v>133</v>
      </c>
      <c r="G2922" s="8" t="s">
        <v>24</v>
      </c>
      <c r="H2922" s="348" t="s">
        <v>486</v>
      </c>
      <c r="I2922" s="202" t="s">
        <v>1772</v>
      </c>
      <c r="J2922" s="202" t="s">
        <v>26</v>
      </c>
      <c r="K2922" s="357">
        <v>202109</v>
      </c>
      <c r="L2922" s="352" t="s">
        <v>6203</v>
      </c>
      <c r="M2922" s="354" t="s">
        <v>1669</v>
      </c>
      <c r="N2922" s="354" t="s">
        <v>5918</v>
      </c>
      <c r="O2922" s="150" t="s">
        <v>631</v>
      </c>
      <c r="P2922" s="7">
        <v>1500</v>
      </c>
      <c r="Q2922" s="355"/>
    </row>
    <row r="2923" s="2" customFormat="1" spans="1:17">
      <c r="A2923" s="7">
        <v>2920</v>
      </c>
      <c r="B2923" s="347" t="s">
        <v>5875</v>
      </c>
      <c r="C2923" s="202" t="s">
        <v>6192</v>
      </c>
      <c r="D2923" s="202" t="s">
        <v>6204</v>
      </c>
      <c r="E2923" s="202" t="s">
        <v>44</v>
      </c>
      <c r="F2923" s="202" t="s">
        <v>220</v>
      </c>
      <c r="G2923" s="8" t="s">
        <v>24</v>
      </c>
      <c r="H2923" s="7" t="s">
        <v>326</v>
      </c>
      <c r="I2923" s="202" t="s">
        <v>1786</v>
      </c>
      <c r="J2923" s="202" t="s">
        <v>34</v>
      </c>
      <c r="K2923" s="351">
        <v>201909</v>
      </c>
      <c r="L2923" s="352" t="s">
        <v>6205</v>
      </c>
      <c r="M2923" s="354" t="s">
        <v>1080</v>
      </c>
      <c r="N2923" s="354" t="s">
        <v>5918</v>
      </c>
      <c r="O2923" s="150" t="s">
        <v>631</v>
      </c>
      <c r="P2923" s="7">
        <v>1500</v>
      </c>
      <c r="Q2923" s="355"/>
    </row>
    <row r="2924" s="2" customFormat="1" spans="1:17">
      <c r="A2924" s="7">
        <v>2921</v>
      </c>
      <c r="B2924" s="347" t="s">
        <v>5875</v>
      </c>
      <c r="C2924" s="202" t="s">
        <v>6192</v>
      </c>
      <c r="D2924" s="202" t="s">
        <v>6206</v>
      </c>
      <c r="E2924" s="202" t="s">
        <v>22</v>
      </c>
      <c r="F2924" s="202" t="s">
        <v>32</v>
      </c>
      <c r="G2924" s="8" t="s">
        <v>24</v>
      </c>
      <c r="H2924" s="7" t="s">
        <v>326</v>
      </c>
      <c r="I2924" s="202" t="s">
        <v>1786</v>
      </c>
      <c r="J2924" s="202" t="s">
        <v>34</v>
      </c>
      <c r="K2924" s="351">
        <v>201909</v>
      </c>
      <c r="L2924" s="352" t="s">
        <v>6207</v>
      </c>
      <c r="M2924" s="354" t="s">
        <v>1584</v>
      </c>
      <c r="N2924" s="354" t="s">
        <v>5918</v>
      </c>
      <c r="O2924" s="150" t="s">
        <v>653</v>
      </c>
      <c r="P2924" s="7">
        <v>1500</v>
      </c>
      <c r="Q2924" s="355"/>
    </row>
    <row r="2925" s="2" customFormat="1" spans="1:17">
      <c r="A2925" s="7">
        <v>2922</v>
      </c>
      <c r="B2925" s="347" t="s">
        <v>5875</v>
      </c>
      <c r="C2925" s="202" t="s">
        <v>6192</v>
      </c>
      <c r="D2925" s="202" t="s">
        <v>6208</v>
      </c>
      <c r="E2925" s="202" t="s">
        <v>44</v>
      </c>
      <c r="F2925" s="202" t="s">
        <v>63</v>
      </c>
      <c r="G2925" s="8" t="s">
        <v>24</v>
      </c>
      <c r="H2925" s="7" t="s">
        <v>326</v>
      </c>
      <c r="I2925" s="202" t="s">
        <v>1781</v>
      </c>
      <c r="J2925" s="202" t="s">
        <v>34</v>
      </c>
      <c r="K2925" s="351">
        <v>202009</v>
      </c>
      <c r="L2925" s="352" t="s">
        <v>6201</v>
      </c>
      <c r="M2925" s="354" t="s">
        <v>169</v>
      </c>
      <c r="N2925" s="354" t="s">
        <v>6209</v>
      </c>
      <c r="O2925" s="150" t="s">
        <v>637</v>
      </c>
      <c r="P2925" s="7">
        <v>1500</v>
      </c>
      <c r="Q2925" s="355"/>
    </row>
    <row r="2926" s="2" customFormat="1" spans="1:17">
      <c r="A2926" s="7">
        <v>2923</v>
      </c>
      <c r="B2926" s="347" t="s">
        <v>5875</v>
      </c>
      <c r="C2926" s="202" t="s">
        <v>6192</v>
      </c>
      <c r="D2926" s="202" t="s">
        <v>6210</v>
      </c>
      <c r="E2926" s="202" t="s">
        <v>44</v>
      </c>
      <c r="F2926" s="202" t="s">
        <v>240</v>
      </c>
      <c r="G2926" s="8" t="s">
        <v>24</v>
      </c>
      <c r="H2926" s="348" t="s">
        <v>1377</v>
      </c>
      <c r="I2926" s="202" t="s">
        <v>1786</v>
      </c>
      <c r="J2926" s="202" t="s">
        <v>34</v>
      </c>
      <c r="K2926" s="351">
        <v>201909</v>
      </c>
      <c r="L2926" s="352" t="s">
        <v>6211</v>
      </c>
      <c r="M2926" s="354" t="s">
        <v>377</v>
      </c>
      <c r="N2926" s="354" t="s">
        <v>5918</v>
      </c>
      <c r="O2926" s="150" t="s">
        <v>631</v>
      </c>
      <c r="P2926" s="7">
        <v>1500</v>
      </c>
      <c r="Q2926" s="355"/>
    </row>
    <row r="2927" s="2" customFormat="1" spans="1:17">
      <c r="A2927" s="7">
        <v>2924</v>
      </c>
      <c r="B2927" s="347" t="s">
        <v>5875</v>
      </c>
      <c r="C2927" s="202" t="s">
        <v>6192</v>
      </c>
      <c r="D2927" s="202" t="s">
        <v>6212</v>
      </c>
      <c r="E2927" s="202" t="s">
        <v>44</v>
      </c>
      <c r="F2927" s="202" t="s">
        <v>268</v>
      </c>
      <c r="G2927" s="8" t="s">
        <v>24</v>
      </c>
      <c r="H2927" s="7" t="s">
        <v>326</v>
      </c>
      <c r="I2927" s="202" t="s">
        <v>1781</v>
      </c>
      <c r="J2927" s="202" t="s">
        <v>34</v>
      </c>
      <c r="K2927" s="351">
        <v>202009</v>
      </c>
      <c r="L2927" s="352" t="s">
        <v>6213</v>
      </c>
      <c r="M2927" s="354" t="s">
        <v>2717</v>
      </c>
      <c r="N2927" s="354" t="s">
        <v>5918</v>
      </c>
      <c r="O2927" s="150" t="s">
        <v>631</v>
      </c>
      <c r="P2927" s="7">
        <v>1500</v>
      </c>
      <c r="Q2927" s="355"/>
    </row>
    <row r="2928" s="2" customFormat="1" spans="1:17">
      <c r="A2928" s="7">
        <v>2925</v>
      </c>
      <c r="B2928" s="347" t="s">
        <v>5875</v>
      </c>
      <c r="C2928" s="202" t="s">
        <v>6192</v>
      </c>
      <c r="D2928" s="202" t="s">
        <v>6214</v>
      </c>
      <c r="E2928" s="202" t="s">
        <v>44</v>
      </c>
      <c r="F2928" s="202" t="s">
        <v>268</v>
      </c>
      <c r="G2928" s="8" t="s">
        <v>24</v>
      </c>
      <c r="H2928" s="7" t="s">
        <v>326</v>
      </c>
      <c r="I2928" s="202" t="s">
        <v>1781</v>
      </c>
      <c r="J2928" s="202" t="s">
        <v>34</v>
      </c>
      <c r="K2928" s="351">
        <v>202009</v>
      </c>
      <c r="L2928" s="352" t="s">
        <v>6213</v>
      </c>
      <c r="M2928" s="354" t="s">
        <v>2717</v>
      </c>
      <c r="N2928" s="354" t="s">
        <v>5918</v>
      </c>
      <c r="O2928" s="150" t="s">
        <v>631</v>
      </c>
      <c r="P2928" s="7">
        <v>1500</v>
      </c>
      <c r="Q2928" s="355"/>
    </row>
    <row r="2929" s="2" customFormat="1" spans="1:17">
      <c r="A2929" s="7">
        <v>2926</v>
      </c>
      <c r="B2929" s="347" t="s">
        <v>5875</v>
      </c>
      <c r="C2929" s="202" t="s">
        <v>6192</v>
      </c>
      <c r="D2929" s="202" t="s">
        <v>6195</v>
      </c>
      <c r="E2929" s="202" t="s">
        <v>44</v>
      </c>
      <c r="F2929" s="202" t="s">
        <v>361</v>
      </c>
      <c r="G2929" s="8" t="s">
        <v>24</v>
      </c>
      <c r="H2929" s="348" t="s">
        <v>201</v>
      </c>
      <c r="I2929" s="202" t="s">
        <v>1781</v>
      </c>
      <c r="J2929" s="202" t="s">
        <v>34</v>
      </c>
      <c r="K2929" s="351">
        <v>202009</v>
      </c>
      <c r="L2929" s="352" t="s">
        <v>6215</v>
      </c>
      <c r="M2929" s="354" t="s">
        <v>233</v>
      </c>
      <c r="N2929" s="354" t="s">
        <v>6216</v>
      </c>
      <c r="O2929" s="150" t="s">
        <v>631</v>
      </c>
      <c r="P2929" s="7">
        <v>1500</v>
      </c>
      <c r="Q2929" s="355"/>
    </row>
    <row r="2930" s="2" customFormat="1" spans="1:17">
      <c r="A2930" s="7">
        <v>2927</v>
      </c>
      <c r="B2930" s="347" t="s">
        <v>5875</v>
      </c>
      <c r="C2930" s="202" t="s">
        <v>6192</v>
      </c>
      <c r="D2930" s="202" t="s">
        <v>6217</v>
      </c>
      <c r="E2930" s="202" t="s">
        <v>44</v>
      </c>
      <c r="F2930" s="202" t="s">
        <v>206</v>
      </c>
      <c r="G2930" s="8" t="s">
        <v>24</v>
      </c>
      <c r="H2930" s="348" t="s">
        <v>109</v>
      </c>
      <c r="I2930" s="202" t="s">
        <v>1781</v>
      </c>
      <c r="J2930" s="202" t="s">
        <v>26</v>
      </c>
      <c r="K2930" s="351">
        <v>202010</v>
      </c>
      <c r="L2930" s="202" t="s">
        <v>6217</v>
      </c>
      <c r="M2930" s="354" t="s">
        <v>206</v>
      </c>
      <c r="N2930" s="354" t="s">
        <v>6218</v>
      </c>
      <c r="O2930" s="150" t="s">
        <v>869</v>
      </c>
      <c r="P2930" s="7">
        <v>1500</v>
      </c>
      <c r="Q2930" s="355"/>
    </row>
    <row r="2931" s="2" customFormat="1" spans="1:17">
      <c r="A2931" s="7">
        <v>2928</v>
      </c>
      <c r="B2931" s="347" t="s">
        <v>5875</v>
      </c>
      <c r="C2931" s="202" t="s">
        <v>6192</v>
      </c>
      <c r="D2931" s="202" t="s">
        <v>6219</v>
      </c>
      <c r="E2931" s="202" t="s">
        <v>22</v>
      </c>
      <c r="F2931" s="202" t="s">
        <v>783</v>
      </c>
      <c r="G2931" s="8" t="s">
        <v>24</v>
      </c>
      <c r="H2931" s="7" t="s">
        <v>326</v>
      </c>
      <c r="I2931" s="202" t="s">
        <v>1772</v>
      </c>
      <c r="J2931" s="202" t="s">
        <v>34</v>
      </c>
      <c r="K2931" s="351">
        <v>202109</v>
      </c>
      <c r="L2931" s="352" t="s">
        <v>6220</v>
      </c>
      <c r="M2931" s="354" t="s">
        <v>1452</v>
      </c>
      <c r="N2931" s="354" t="s">
        <v>5918</v>
      </c>
      <c r="O2931" s="150" t="s">
        <v>646</v>
      </c>
      <c r="P2931" s="7">
        <v>1500</v>
      </c>
      <c r="Q2931" s="355"/>
    </row>
    <row r="2932" s="2" customFormat="1" spans="1:17">
      <c r="A2932" s="7">
        <v>2929</v>
      </c>
      <c r="B2932" s="347" t="s">
        <v>5875</v>
      </c>
      <c r="C2932" s="202" t="s">
        <v>6192</v>
      </c>
      <c r="D2932" s="202" t="s">
        <v>6200</v>
      </c>
      <c r="E2932" s="202" t="s">
        <v>22</v>
      </c>
      <c r="F2932" s="202" t="s">
        <v>485</v>
      </c>
      <c r="G2932" s="8" t="s">
        <v>24</v>
      </c>
      <c r="H2932" s="348" t="s">
        <v>773</v>
      </c>
      <c r="I2932" s="202" t="s">
        <v>1786</v>
      </c>
      <c r="J2932" s="202" t="s">
        <v>34</v>
      </c>
      <c r="K2932" s="351">
        <v>201909</v>
      </c>
      <c r="L2932" s="352" t="s">
        <v>6221</v>
      </c>
      <c r="M2932" s="354" t="s">
        <v>6222</v>
      </c>
      <c r="N2932" s="354" t="s">
        <v>5918</v>
      </c>
      <c r="O2932" s="352" t="s">
        <v>637</v>
      </c>
      <c r="P2932" s="7">
        <v>1500</v>
      </c>
      <c r="Q2932" s="355"/>
    </row>
    <row r="2933" s="2" customFormat="1" spans="1:17">
      <c r="A2933" s="7">
        <v>2930</v>
      </c>
      <c r="B2933" s="347" t="s">
        <v>5875</v>
      </c>
      <c r="C2933" s="202" t="s">
        <v>6192</v>
      </c>
      <c r="D2933" s="202" t="s">
        <v>1381</v>
      </c>
      <c r="E2933" s="202" t="s">
        <v>22</v>
      </c>
      <c r="F2933" s="202" t="s">
        <v>230</v>
      </c>
      <c r="G2933" s="8" t="s">
        <v>24</v>
      </c>
      <c r="H2933" s="7" t="s">
        <v>326</v>
      </c>
      <c r="I2933" s="202" t="s">
        <v>1772</v>
      </c>
      <c r="J2933" s="202" t="s">
        <v>34</v>
      </c>
      <c r="K2933" s="351">
        <v>202109</v>
      </c>
      <c r="L2933" s="352" t="s">
        <v>6223</v>
      </c>
      <c r="M2933" s="354" t="s">
        <v>3518</v>
      </c>
      <c r="N2933" s="354" t="s">
        <v>5918</v>
      </c>
      <c r="O2933" s="150" t="s">
        <v>653</v>
      </c>
      <c r="P2933" s="7">
        <v>1500</v>
      </c>
      <c r="Q2933" s="355"/>
    </row>
    <row r="2934" s="2" customFormat="1" spans="1:17">
      <c r="A2934" s="7">
        <v>2931</v>
      </c>
      <c r="B2934" s="347" t="s">
        <v>5875</v>
      </c>
      <c r="C2934" s="202" t="s">
        <v>6192</v>
      </c>
      <c r="D2934" s="50" t="s">
        <v>6224</v>
      </c>
      <c r="E2934" s="202" t="s">
        <v>22</v>
      </c>
      <c r="F2934" s="50" t="s">
        <v>984</v>
      </c>
      <c r="G2934" s="8" t="s">
        <v>24</v>
      </c>
      <c r="H2934" s="348" t="s">
        <v>819</v>
      </c>
      <c r="I2934" s="202" t="s">
        <v>1772</v>
      </c>
      <c r="J2934" s="202" t="s">
        <v>34</v>
      </c>
      <c r="K2934" s="351">
        <v>202202</v>
      </c>
      <c r="L2934" s="40" t="s">
        <v>6225</v>
      </c>
      <c r="M2934" s="354" t="s">
        <v>2688</v>
      </c>
      <c r="N2934" s="354" t="s">
        <v>5918</v>
      </c>
      <c r="O2934" s="50" t="s">
        <v>646</v>
      </c>
      <c r="P2934" s="7">
        <v>1500</v>
      </c>
      <c r="Q2934" s="355"/>
    </row>
    <row r="2935" s="2" customFormat="1" spans="1:17">
      <c r="A2935" s="7">
        <v>2932</v>
      </c>
      <c r="B2935" s="347" t="s">
        <v>5875</v>
      </c>
      <c r="C2935" s="202" t="s">
        <v>6226</v>
      </c>
      <c r="D2935" s="202" t="s">
        <v>4590</v>
      </c>
      <c r="E2935" s="202" t="s">
        <v>44</v>
      </c>
      <c r="F2935" s="202" t="s">
        <v>89</v>
      </c>
      <c r="G2935" s="8" t="s">
        <v>24</v>
      </c>
      <c r="H2935" s="348" t="s">
        <v>775</v>
      </c>
      <c r="I2935" s="202" t="s">
        <v>1772</v>
      </c>
      <c r="J2935" s="202" t="s">
        <v>1365</v>
      </c>
      <c r="K2935" s="351">
        <v>202109</v>
      </c>
      <c r="L2935" s="352" t="s">
        <v>4829</v>
      </c>
      <c r="M2935" s="354" t="s">
        <v>4233</v>
      </c>
      <c r="N2935" s="354" t="s">
        <v>4725</v>
      </c>
      <c r="O2935" s="150" t="s">
        <v>637</v>
      </c>
      <c r="P2935" s="7">
        <v>1500</v>
      </c>
      <c r="Q2935" s="355"/>
    </row>
    <row r="2936" s="2" customFormat="1" spans="1:17">
      <c r="A2936" s="7">
        <v>2933</v>
      </c>
      <c r="B2936" s="347" t="s">
        <v>5875</v>
      </c>
      <c r="C2936" s="202" t="s">
        <v>6226</v>
      </c>
      <c r="D2936" s="202" t="s">
        <v>2348</v>
      </c>
      <c r="E2936" s="202" t="s">
        <v>44</v>
      </c>
      <c r="F2936" s="202" t="s">
        <v>263</v>
      </c>
      <c r="G2936" s="8" t="s">
        <v>24</v>
      </c>
      <c r="H2936" s="7" t="s">
        <v>326</v>
      </c>
      <c r="I2936" s="202" t="s">
        <v>1772</v>
      </c>
      <c r="J2936" s="202" t="s">
        <v>34</v>
      </c>
      <c r="K2936" s="351">
        <v>202109</v>
      </c>
      <c r="L2936" s="352" t="s">
        <v>4829</v>
      </c>
      <c r="M2936" s="354" t="s">
        <v>4233</v>
      </c>
      <c r="N2936" s="354" t="s">
        <v>4725</v>
      </c>
      <c r="O2936" s="150" t="s">
        <v>637</v>
      </c>
      <c r="P2936" s="7">
        <v>1500</v>
      </c>
      <c r="Q2936" s="355"/>
    </row>
    <row r="2937" s="2" customFormat="1" spans="1:17">
      <c r="A2937" s="7">
        <v>2934</v>
      </c>
      <c r="B2937" s="347" t="s">
        <v>5875</v>
      </c>
      <c r="C2937" s="202" t="s">
        <v>6226</v>
      </c>
      <c r="D2937" s="202" t="s">
        <v>6227</v>
      </c>
      <c r="E2937" s="202" t="s">
        <v>44</v>
      </c>
      <c r="F2937" s="202" t="s">
        <v>171</v>
      </c>
      <c r="G2937" s="8" t="s">
        <v>24</v>
      </c>
      <c r="H2937" s="348" t="s">
        <v>253</v>
      </c>
      <c r="I2937" s="202" t="s">
        <v>1838</v>
      </c>
      <c r="J2937" s="202" t="s">
        <v>26</v>
      </c>
      <c r="K2937" s="351">
        <v>201709</v>
      </c>
      <c r="L2937" s="352" t="s">
        <v>6228</v>
      </c>
      <c r="M2937" s="354" t="s">
        <v>1933</v>
      </c>
      <c r="N2937" s="354" t="s">
        <v>5928</v>
      </c>
      <c r="O2937" s="150" t="s">
        <v>631</v>
      </c>
      <c r="P2937" s="7">
        <v>1500</v>
      </c>
      <c r="Q2937" s="355"/>
    </row>
    <row r="2938" s="2" customFormat="1" spans="1:17">
      <c r="A2938" s="7">
        <v>2935</v>
      </c>
      <c r="B2938" s="347" t="s">
        <v>5875</v>
      </c>
      <c r="C2938" s="202" t="s">
        <v>6226</v>
      </c>
      <c r="D2938" s="202" t="s">
        <v>305</v>
      </c>
      <c r="E2938" s="202" t="s">
        <v>22</v>
      </c>
      <c r="F2938" s="202" t="s">
        <v>133</v>
      </c>
      <c r="G2938" s="8" t="s">
        <v>24</v>
      </c>
      <c r="H2938" s="348" t="s">
        <v>564</v>
      </c>
      <c r="I2938" s="202" t="s">
        <v>1772</v>
      </c>
      <c r="J2938" s="202" t="s">
        <v>26</v>
      </c>
      <c r="K2938" s="351">
        <v>202109</v>
      </c>
      <c r="L2938" s="352" t="s">
        <v>1835</v>
      </c>
      <c r="M2938" s="354" t="s">
        <v>739</v>
      </c>
      <c r="N2938" s="354" t="s">
        <v>4725</v>
      </c>
      <c r="O2938" s="150" t="s">
        <v>653</v>
      </c>
      <c r="P2938" s="7">
        <v>1500</v>
      </c>
      <c r="Q2938" s="355"/>
    </row>
    <row r="2939" s="2" customFormat="1" spans="1:17">
      <c r="A2939" s="7">
        <v>2936</v>
      </c>
      <c r="B2939" s="347" t="s">
        <v>5875</v>
      </c>
      <c r="C2939" s="202" t="s">
        <v>6226</v>
      </c>
      <c r="D2939" s="202" t="s">
        <v>305</v>
      </c>
      <c r="E2939" s="202" t="s">
        <v>44</v>
      </c>
      <c r="F2939" s="202" t="s">
        <v>133</v>
      </c>
      <c r="G2939" s="8" t="s">
        <v>24</v>
      </c>
      <c r="H2939" s="7" t="s">
        <v>326</v>
      </c>
      <c r="I2939" s="202" t="s">
        <v>1786</v>
      </c>
      <c r="J2939" s="202" t="s">
        <v>34</v>
      </c>
      <c r="K2939" s="351">
        <v>201909</v>
      </c>
      <c r="L2939" s="352" t="s">
        <v>1835</v>
      </c>
      <c r="M2939" s="354" t="s">
        <v>739</v>
      </c>
      <c r="N2939" s="354" t="s">
        <v>4725</v>
      </c>
      <c r="O2939" s="150" t="s">
        <v>631</v>
      </c>
      <c r="P2939" s="7">
        <v>1500</v>
      </c>
      <c r="Q2939" s="355"/>
    </row>
    <row r="2940" s="2" customFormat="1" spans="1:17">
      <c r="A2940" s="7">
        <v>2937</v>
      </c>
      <c r="B2940" s="347" t="s">
        <v>5875</v>
      </c>
      <c r="C2940" s="202" t="s">
        <v>6226</v>
      </c>
      <c r="D2940" s="202" t="s">
        <v>6229</v>
      </c>
      <c r="E2940" s="202" t="s">
        <v>44</v>
      </c>
      <c r="F2940" s="202" t="s">
        <v>166</v>
      </c>
      <c r="G2940" s="8" t="s">
        <v>24</v>
      </c>
      <c r="H2940" s="7" t="s">
        <v>326</v>
      </c>
      <c r="I2940" s="202" t="s">
        <v>1786</v>
      </c>
      <c r="J2940" s="202" t="s">
        <v>34</v>
      </c>
      <c r="K2940" s="351">
        <v>201909</v>
      </c>
      <c r="L2940" s="352" t="s">
        <v>232</v>
      </c>
      <c r="M2940" s="354" t="s">
        <v>810</v>
      </c>
      <c r="N2940" s="354" t="s">
        <v>5928</v>
      </c>
      <c r="O2940" s="150" t="s">
        <v>631</v>
      </c>
      <c r="P2940" s="7">
        <v>1500</v>
      </c>
      <c r="Q2940" s="355"/>
    </row>
    <row r="2941" s="2" customFormat="1" spans="1:17">
      <c r="A2941" s="7">
        <v>2938</v>
      </c>
      <c r="B2941" s="347" t="s">
        <v>5875</v>
      </c>
      <c r="C2941" s="202" t="s">
        <v>6226</v>
      </c>
      <c r="D2941" s="202" t="s">
        <v>6230</v>
      </c>
      <c r="E2941" s="202" t="s">
        <v>22</v>
      </c>
      <c r="F2941" s="202" t="s">
        <v>372</v>
      </c>
      <c r="G2941" s="8" t="s">
        <v>24</v>
      </c>
      <c r="H2941" s="7" t="s">
        <v>326</v>
      </c>
      <c r="I2941" s="202" t="s">
        <v>1781</v>
      </c>
      <c r="J2941" s="202" t="s">
        <v>34</v>
      </c>
      <c r="K2941" s="351">
        <v>202009</v>
      </c>
      <c r="L2941" s="352" t="s">
        <v>6231</v>
      </c>
      <c r="M2941" s="354" t="s">
        <v>521</v>
      </c>
      <c r="N2941" s="354" t="s">
        <v>4725</v>
      </c>
      <c r="O2941" s="150" t="s">
        <v>653</v>
      </c>
      <c r="P2941" s="7">
        <v>1500</v>
      </c>
      <c r="Q2941" s="355"/>
    </row>
    <row r="2942" s="2" customFormat="1" spans="1:17">
      <c r="A2942" s="7">
        <v>2939</v>
      </c>
      <c r="B2942" s="347" t="s">
        <v>5875</v>
      </c>
      <c r="C2942" s="202" t="s">
        <v>6226</v>
      </c>
      <c r="D2942" s="202" t="s">
        <v>5930</v>
      </c>
      <c r="E2942" s="202" t="s">
        <v>44</v>
      </c>
      <c r="F2942" s="202" t="s">
        <v>741</v>
      </c>
      <c r="G2942" s="8" t="s">
        <v>24</v>
      </c>
      <c r="H2942" s="348" t="s">
        <v>541</v>
      </c>
      <c r="I2942" s="202" t="s">
        <v>1781</v>
      </c>
      <c r="J2942" s="202" t="s">
        <v>1365</v>
      </c>
      <c r="K2942" s="351">
        <v>202010</v>
      </c>
      <c r="L2942" s="352" t="s">
        <v>6231</v>
      </c>
      <c r="M2942" s="354" t="s">
        <v>521</v>
      </c>
      <c r="N2942" s="354" t="s">
        <v>4725</v>
      </c>
      <c r="O2942" s="150" t="s">
        <v>631</v>
      </c>
      <c r="P2942" s="7">
        <v>1500</v>
      </c>
      <c r="Q2942" s="355"/>
    </row>
    <row r="2943" s="2" customFormat="1" spans="1:17">
      <c r="A2943" s="7">
        <v>2940</v>
      </c>
      <c r="B2943" s="347" t="s">
        <v>5875</v>
      </c>
      <c r="C2943" s="202" t="s">
        <v>6226</v>
      </c>
      <c r="D2943" s="202" t="s">
        <v>6232</v>
      </c>
      <c r="E2943" s="202" t="s">
        <v>22</v>
      </c>
      <c r="F2943" s="202" t="s">
        <v>513</v>
      </c>
      <c r="G2943" s="8" t="s">
        <v>24</v>
      </c>
      <c r="H2943" s="348" t="s">
        <v>1330</v>
      </c>
      <c r="I2943" s="202" t="s">
        <v>1781</v>
      </c>
      <c r="J2943" s="202" t="s">
        <v>26</v>
      </c>
      <c r="K2943" s="357">
        <v>202010</v>
      </c>
      <c r="L2943" s="352" t="s">
        <v>4797</v>
      </c>
      <c r="M2943" s="354" t="s">
        <v>1214</v>
      </c>
      <c r="N2943" s="354" t="s">
        <v>4725</v>
      </c>
      <c r="O2943" s="150" t="s">
        <v>653</v>
      </c>
      <c r="P2943" s="7">
        <v>1500</v>
      </c>
      <c r="Q2943" s="355"/>
    </row>
    <row r="2944" s="2" customFormat="1" spans="1:17">
      <c r="A2944" s="7">
        <v>2941</v>
      </c>
      <c r="B2944" s="347" t="s">
        <v>5875</v>
      </c>
      <c r="C2944" s="202" t="s">
        <v>6226</v>
      </c>
      <c r="D2944" s="202" t="s">
        <v>305</v>
      </c>
      <c r="E2944" s="202" t="s">
        <v>44</v>
      </c>
      <c r="F2944" s="202" t="s">
        <v>1040</v>
      </c>
      <c r="G2944" s="8" t="s">
        <v>24</v>
      </c>
      <c r="H2944" s="348" t="s">
        <v>2456</v>
      </c>
      <c r="I2944" s="202" t="s">
        <v>1772</v>
      </c>
      <c r="J2944" s="202" t="s">
        <v>1365</v>
      </c>
      <c r="K2944" s="351">
        <v>202109</v>
      </c>
      <c r="L2944" s="352" t="s">
        <v>5857</v>
      </c>
      <c r="M2944" s="354" t="s">
        <v>6233</v>
      </c>
      <c r="N2944" s="358" t="s">
        <v>6234</v>
      </c>
      <c r="O2944" s="150" t="s">
        <v>4008</v>
      </c>
      <c r="P2944" s="7">
        <v>1500</v>
      </c>
      <c r="Q2944" s="355"/>
    </row>
    <row r="2945" s="2" customFormat="1" spans="1:17">
      <c r="A2945" s="7">
        <v>2942</v>
      </c>
      <c r="B2945" s="347" t="s">
        <v>5875</v>
      </c>
      <c r="C2945" s="202" t="s">
        <v>6226</v>
      </c>
      <c r="D2945" s="202" t="s">
        <v>5975</v>
      </c>
      <c r="E2945" s="202" t="s">
        <v>44</v>
      </c>
      <c r="F2945" s="202" t="s">
        <v>176</v>
      </c>
      <c r="G2945" s="8" t="s">
        <v>24</v>
      </c>
      <c r="H2945" s="348" t="s">
        <v>109</v>
      </c>
      <c r="I2945" s="202" t="s">
        <v>1781</v>
      </c>
      <c r="J2945" s="202" t="s">
        <v>26</v>
      </c>
      <c r="K2945" s="357">
        <v>202010</v>
      </c>
      <c r="L2945" s="352" t="s">
        <v>5905</v>
      </c>
      <c r="M2945" s="354" t="s">
        <v>1135</v>
      </c>
      <c r="N2945" s="354" t="s">
        <v>4725</v>
      </c>
      <c r="O2945" s="150" t="s">
        <v>631</v>
      </c>
      <c r="P2945" s="7">
        <v>1500</v>
      </c>
      <c r="Q2945" s="355"/>
    </row>
    <row r="2946" s="2" customFormat="1" spans="1:17">
      <c r="A2946" s="7">
        <v>2943</v>
      </c>
      <c r="B2946" s="347" t="s">
        <v>5875</v>
      </c>
      <c r="C2946" s="202" t="s">
        <v>6226</v>
      </c>
      <c r="D2946" s="202" t="s">
        <v>2266</v>
      </c>
      <c r="E2946" s="202" t="s">
        <v>44</v>
      </c>
      <c r="F2946" s="202" t="s">
        <v>313</v>
      </c>
      <c r="G2946" s="8" t="s">
        <v>24</v>
      </c>
      <c r="H2946" s="348" t="s">
        <v>109</v>
      </c>
      <c r="I2946" s="202" t="s">
        <v>1772</v>
      </c>
      <c r="J2946" s="202" t="s">
        <v>26</v>
      </c>
      <c r="K2946" s="351">
        <v>202109</v>
      </c>
      <c r="L2946" s="352" t="s">
        <v>6235</v>
      </c>
      <c r="M2946" s="354" t="s">
        <v>5278</v>
      </c>
      <c r="N2946" s="354" t="s">
        <v>5928</v>
      </c>
      <c r="O2946" s="150" t="s">
        <v>637</v>
      </c>
      <c r="P2946" s="7">
        <v>1500</v>
      </c>
      <c r="Q2946" s="355"/>
    </row>
    <row r="2947" s="2" customFormat="1" spans="1:17">
      <c r="A2947" s="7">
        <v>2944</v>
      </c>
      <c r="B2947" s="347" t="s">
        <v>5875</v>
      </c>
      <c r="C2947" s="202" t="s">
        <v>6226</v>
      </c>
      <c r="D2947" s="202" t="s">
        <v>6236</v>
      </c>
      <c r="E2947" s="202" t="s">
        <v>44</v>
      </c>
      <c r="F2947" s="202" t="s">
        <v>142</v>
      </c>
      <c r="G2947" s="8" t="s">
        <v>24</v>
      </c>
      <c r="H2947" s="348" t="s">
        <v>40</v>
      </c>
      <c r="I2947" s="202" t="s">
        <v>1781</v>
      </c>
      <c r="J2947" s="202" t="s">
        <v>34</v>
      </c>
      <c r="K2947" s="351">
        <v>202009</v>
      </c>
      <c r="L2947" s="352" t="s">
        <v>3585</v>
      </c>
      <c r="M2947" s="354" t="s">
        <v>3265</v>
      </c>
      <c r="N2947" s="354" t="s">
        <v>5928</v>
      </c>
      <c r="O2947" s="150" t="s">
        <v>637</v>
      </c>
      <c r="P2947" s="7">
        <v>1500</v>
      </c>
      <c r="Q2947" s="355"/>
    </row>
    <row r="2948" s="2" customFormat="1" spans="1:17">
      <c r="A2948" s="7">
        <v>2945</v>
      </c>
      <c r="B2948" s="347" t="s">
        <v>5875</v>
      </c>
      <c r="C2948" s="202" t="s">
        <v>6226</v>
      </c>
      <c r="D2948" s="202" t="s">
        <v>4673</v>
      </c>
      <c r="E2948" s="202" t="s">
        <v>44</v>
      </c>
      <c r="F2948" s="202" t="s">
        <v>2674</v>
      </c>
      <c r="G2948" s="8" t="s">
        <v>24</v>
      </c>
      <c r="H2948" s="348" t="s">
        <v>997</v>
      </c>
      <c r="I2948" s="202" t="s">
        <v>1786</v>
      </c>
      <c r="J2948" s="202" t="s">
        <v>34</v>
      </c>
      <c r="K2948" s="351">
        <v>201909</v>
      </c>
      <c r="L2948" s="352" t="s">
        <v>5935</v>
      </c>
      <c r="M2948" s="354" t="s">
        <v>103</v>
      </c>
      <c r="N2948" s="354" t="s">
        <v>5928</v>
      </c>
      <c r="O2948" s="150" t="s">
        <v>631</v>
      </c>
      <c r="P2948" s="7">
        <v>1500</v>
      </c>
      <c r="Q2948" s="355"/>
    </row>
    <row r="2949" s="2" customFormat="1" spans="1:17">
      <c r="A2949" s="7">
        <v>2946</v>
      </c>
      <c r="B2949" s="347" t="s">
        <v>5875</v>
      </c>
      <c r="C2949" s="202" t="s">
        <v>6226</v>
      </c>
      <c r="D2949" s="202" t="s">
        <v>305</v>
      </c>
      <c r="E2949" s="202" t="s">
        <v>22</v>
      </c>
      <c r="F2949" s="202" t="s">
        <v>230</v>
      </c>
      <c r="G2949" s="8" t="s">
        <v>24</v>
      </c>
      <c r="H2949" s="348" t="s">
        <v>78</v>
      </c>
      <c r="I2949" s="202" t="s">
        <v>1772</v>
      </c>
      <c r="J2949" s="202" t="s">
        <v>34</v>
      </c>
      <c r="K2949" s="351">
        <v>202109</v>
      </c>
      <c r="L2949" s="352" t="s">
        <v>4829</v>
      </c>
      <c r="M2949" s="354" t="s">
        <v>6237</v>
      </c>
      <c r="N2949" s="354" t="s">
        <v>4725</v>
      </c>
      <c r="O2949" s="150" t="s">
        <v>646</v>
      </c>
      <c r="P2949" s="7">
        <v>1500</v>
      </c>
      <c r="Q2949" s="355"/>
    </row>
    <row r="2950" s="2" customFormat="1" spans="1:17">
      <c r="A2950" s="7">
        <v>2947</v>
      </c>
      <c r="B2950" s="347" t="s">
        <v>5875</v>
      </c>
      <c r="C2950" s="202" t="s">
        <v>6238</v>
      </c>
      <c r="D2950" s="202" t="s">
        <v>6239</v>
      </c>
      <c r="E2950" s="202" t="s">
        <v>44</v>
      </c>
      <c r="F2950" s="202" t="s">
        <v>206</v>
      </c>
      <c r="G2950" s="8" t="s">
        <v>24</v>
      </c>
      <c r="H2950" s="348" t="s">
        <v>253</v>
      </c>
      <c r="I2950" s="202" t="s">
        <v>1786</v>
      </c>
      <c r="J2950" s="202" t="s">
        <v>26</v>
      </c>
      <c r="K2950" s="357">
        <v>201909</v>
      </c>
      <c r="L2950" s="352" t="s">
        <v>6240</v>
      </c>
      <c r="M2950" s="354" t="s">
        <v>1452</v>
      </c>
      <c r="N2950" s="354" t="s">
        <v>3561</v>
      </c>
      <c r="O2950" s="150" t="s">
        <v>637</v>
      </c>
      <c r="P2950" s="7">
        <v>1500</v>
      </c>
      <c r="Q2950" s="355"/>
    </row>
    <row r="2951" s="2" customFormat="1" spans="1:17">
      <c r="A2951" s="7">
        <v>2948</v>
      </c>
      <c r="B2951" s="347" t="s">
        <v>5875</v>
      </c>
      <c r="C2951" s="202" t="s">
        <v>6238</v>
      </c>
      <c r="D2951" s="202" t="s">
        <v>5885</v>
      </c>
      <c r="E2951" s="202" t="s">
        <v>22</v>
      </c>
      <c r="F2951" s="202" t="s">
        <v>171</v>
      </c>
      <c r="G2951" s="8" t="s">
        <v>24</v>
      </c>
      <c r="H2951" s="348" t="s">
        <v>564</v>
      </c>
      <c r="I2951" s="202" t="s">
        <v>1781</v>
      </c>
      <c r="J2951" s="202" t="s">
        <v>26</v>
      </c>
      <c r="K2951" s="357">
        <v>202010</v>
      </c>
      <c r="L2951" s="352" t="s">
        <v>6241</v>
      </c>
      <c r="M2951" s="354" t="s">
        <v>324</v>
      </c>
      <c r="N2951" s="354" t="s">
        <v>3561</v>
      </c>
      <c r="O2951" s="150" t="s">
        <v>653</v>
      </c>
      <c r="P2951" s="7">
        <v>1500</v>
      </c>
      <c r="Q2951" s="355"/>
    </row>
    <row r="2952" s="2" customFormat="1" spans="1:17">
      <c r="A2952" s="7">
        <v>2949</v>
      </c>
      <c r="B2952" s="347" t="s">
        <v>5875</v>
      </c>
      <c r="C2952" s="202" t="s">
        <v>6238</v>
      </c>
      <c r="D2952" s="202" t="s">
        <v>3526</v>
      </c>
      <c r="E2952" s="202" t="s">
        <v>22</v>
      </c>
      <c r="F2952" s="202" t="s">
        <v>220</v>
      </c>
      <c r="G2952" s="8" t="s">
        <v>24</v>
      </c>
      <c r="H2952" s="348" t="s">
        <v>330</v>
      </c>
      <c r="I2952" s="202" t="s">
        <v>1786</v>
      </c>
      <c r="J2952" s="202" t="s">
        <v>34</v>
      </c>
      <c r="K2952" s="351">
        <v>201908</v>
      </c>
      <c r="L2952" s="352" t="s">
        <v>3901</v>
      </c>
      <c r="M2952" s="354" t="s">
        <v>6242</v>
      </c>
      <c r="N2952" s="354" t="s">
        <v>3561</v>
      </c>
      <c r="O2952" s="150" t="s">
        <v>653</v>
      </c>
      <c r="P2952" s="7">
        <v>1500</v>
      </c>
      <c r="Q2952" s="355"/>
    </row>
    <row r="2953" s="2" customFormat="1" spans="1:17">
      <c r="A2953" s="7">
        <v>2950</v>
      </c>
      <c r="B2953" s="347" t="s">
        <v>5875</v>
      </c>
      <c r="C2953" s="202" t="s">
        <v>6238</v>
      </c>
      <c r="D2953" s="202" t="s">
        <v>6243</v>
      </c>
      <c r="E2953" s="202" t="s">
        <v>44</v>
      </c>
      <c r="F2953" s="202" t="s">
        <v>1068</v>
      </c>
      <c r="G2953" s="8" t="s">
        <v>24</v>
      </c>
      <c r="H2953" s="348" t="s">
        <v>330</v>
      </c>
      <c r="I2953" s="202" t="s">
        <v>1786</v>
      </c>
      <c r="J2953" s="202" t="s">
        <v>34</v>
      </c>
      <c r="K2953" s="351">
        <v>201908</v>
      </c>
      <c r="L2953" s="352" t="s">
        <v>6127</v>
      </c>
      <c r="M2953" s="354" t="s">
        <v>103</v>
      </c>
      <c r="N2953" s="354" t="s">
        <v>5928</v>
      </c>
      <c r="O2953" s="150" t="s">
        <v>631</v>
      </c>
      <c r="P2953" s="7">
        <v>1500</v>
      </c>
      <c r="Q2953" s="355"/>
    </row>
    <row r="2954" s="2" customFormat="1" spans="1:17">
      <c r="A2954" s="7">
        <v>2951</v>
      </c>
      <c r="B2954" s="347" t="s">
        <v>5875</v>
      </c>
      <c r="C2954" s="202" t="s">
        <v>6238</v>
      </c>
      <c r="D2954" s="202" t="s">
        <v>4947</v>
      </c>
      <c r="E2954" s="202" t="s">
        <v>44</v>
      </c>
      <c r="F2954" s="202" t="s">
        <v>306</v>
      </c>
      <c r="G2954" s="8" t="s">
        <v>24</v>
      </c>
      <c r="H2954" s="348" t="s">
        <v>40</v>
      </c>
      <c r="I2954" s="202" t="s">
        <v>1786</v>
      </c>
      <c r="J2954" s="202" t="s">
        <v>34</v>
      </c>
      <c r="K2954" s="351">
        <v>201909</v>
      </c>
      <c r="L2954" s="352" t="s">
        <v>5904</v>
      </c>
      <c r="M2954" s="354" t="s">
        <v>1600</v>
      </c>
      <c r="N2954" s="354" t="s">
        <v>5928</v>
      </c>
      <c r="O2954" s="150" t="s">
        <v>631</v>
      </c>
      <c r="P2954" s="7">
        <v>1500</v>
      </c>
      <c r="Q2954" s="355"/>
    </row>
    <row r="2955" s="2" customFormat="1" spans="1:17">
      <c r="A2955" s="7">
        <v>2952</v>
      </c>
      <c r="B2955" s="347" t="s">
        <v>5875</v>
      </c>
      <c r="C2955" s="202" t="s">
        <v>6238</v>
      </c>
      <c r="D2955" s="202" t="s">
        <v>4947</v>
      </c>
      <c r="E2955" s="202" t="s">
        <v>22</v>
      </c>
      <c r="F2955" s="202" t="s">
        <v>83</v>
      </c>
      <c r="G2955" s="8" t="s">
        <v>24</v>
      </c>
      <c r="H2955" s="348" t="s">
        <v>3090</v>
      </c>
      <c r="I2955" s="202" t="s">
        <v>1772</v>
      </c>
      <c r="J2955" s="202" t="s">
        <v>34</v>
      </c>
      <c r="K2955" s="351">
        <v>202109</v>
      </c>
      <c r="L2955" s="352" t="s">
        <v>6244</v>
      </c>
      <c r="M2955" s="354" t="s">
        <v>3481</v>
      </c>
      <c r="N2955" s="354" t="s">
        <v>3561</v>
      </c>
      <c r="O2955" s="150" t="s">
        <v>646</v>
      </c>
      <c r="P2955" s="7">
        <v>1500</v>
      </c>
      <c r="Q2955" s="355"/>
    </row>
    <row r="2956" s="2" customFormat="1" spans="1:17">
      <c r="A2956" s="7">
        <v>2953</v>
      </c>
      <c r="B2956" s="347" t="s">
        <v>5875</v>
      </c>
      <c r="C2956" s="202" t="s">
        <v>6245</v>
      </c>
      <c r="D2956" s="202" t="s">
        <v>727</v>
      </c>
      <c r="E2956" s="202" t="s">
        <v>44</v>
      </c>
      <c r="F2956" s="202" t="s">
        <v>206</v>
      </c>
      <c r="G2956" s="8" t="s">
        <v>24</v>
      </c>
      <c r="H2956" s="348" t="s">
        <v>1473</v>
      </c>
      <c r="I2956" s="202" t="s">
        <v>1781</v>
      </c>
      <c r="J2956" s="202" t="s">
        <v>26</v>
      </c>
      <c r="K2956" s="357">
        <v>202009</v>
      </c>
      <c r="L2956" s="352" t="s">
        <v>6246</v>
      </c>
      <c r="M2956" s="354" t="s">
        <v>2349</v>
      </c>
      <c r="N2956" s="354" t="s">
        <v>5928</v>
      </c>
      <c r="O2956" s="150" t="s">
        <v>631</v>
      </c>
      <c r="P2956" s="7">
        <v>1500</v>
      </c>
      <c r="Q2956" s="355"/>
    </row>
    <row r="2957" s="2" customFormat="1" spans="1:17">
      <c r="A2957" s="7">
        <v>2954</v>
      </c>
      <c r="B2957" s="347" t="s">
        <v>5875</v>
      </c>
      <c r="C2957" s="202" t="s">
        <v>6245</v>
      </c>
      <c r="D2957" s="202" t="s">
        <v>1070</v>
      </c>
      <c r="E2957" s="202" t="s">
        <v>22</v>
      </c>
      <c r="F2957" s="202" t="s">
        <v>599</v>
      </c>
      <c r="G2957" s="8" t="s">
        <v>24</v>
      </c>
      <c r="H2957" s="348" t="s">
        <v>1537</v>
      </c>
      <c r="I2957" s="202" t="s">
        <v>1786</v>
      </c>
      <c r="J2957" s="202" t="s">
        <v>26</v>
      </c>
      <c r="K2957" s="351">
        <v>201909</v>
      </c>
      <c r="L2957" s="352" t="s">
        <v>4505</v>
      </c>
      <c r="M2957" s="354" t="s">
        <v>151</v>
      </c>
      <c r="N2957" s="354" t="s">
        <v>5886</v>
      </c>
      <c r="O2957" s="150" t="s">
        <v>653</v>
      </c>
      <c r="P2957" s="7">
        <v>1500</v>
      </c>
      <c r="Q2957" s="355"/>
    </row>
    <row r="2958" s="2" customFormat="1" spans="1:17">
      <c r="A2958" s="7">
        <v>2955</v>
      </c>
      <c r="B2958" s="347" t="s">
        <v>5875</v>
      </c>
      <c r="C2958" s="202" t="s">
        <v>6245</v>
      </c>
      <c r="D2958" s="202" t="s">
        <v>6247</v>
      </c>
      <c r="E2958" s="202" t="s">
        <v>44</v>
      </c>
      <c r="F2958" s="202" t="s">
        <v>803</v>
      </c>
      <c r="G2958" s="8" t="s">
        <v>24</v>
      </c>
      <c r="H2958" s="348" t="s">
        <v>2654</v>
      </c>
      <c r="I2958" s="202" t="s">
        <v>1772</v>
      </c>
      <c r="J2958" s="202" t="s">
        <v>26</v>
      </c>
      <c r="K2958" s="357">
        <v>202109</v>
      </c>
      <c r="L2958" s="352" t="s">
        <v>6090</v>
      </c>
      <c r="M2958" s="354" t="s">
        <v>6248</v>
      </c>
      <c r="N2958" s="354" t="s">
        <v>4584</v>
      </c>
      <c r="O2958" s="150" t="s">
        <v>637</v>
      </c>
      <c r="P2958" s="7">
        <v>1500</v>
      </c>
      <c r="Q2958" s="355"/>
    </row>
    <row r="2959" s="2" customFormat="1" spans="1:17">
      <c r="A2959" s="7">
        <v>2956</v>
      </c>
      <c r="B2959" s="347" t="s">
        <v>5875</v>
      </c>
      <c r="C2959" s="202" t="s">
        <v>6245</v>
      </c>
      <c r="D2959" s="202" t="s">
        <v>38</v>
      </c>
      <c r="E2959" s="202" t="s">
        <v>44</v>
      </c>
      <c r="F2959" s="202" t="s">
        <v>513</v>
      </c>
      <c r="G2959" s="8" t="s">
        <v>24</v>
      </c>
      <c r="H2959" s="348" t="s">
        <v>623</v>
      </c>
      <c r="I2959" s="202" t="s">
        <v>1772</v>
      </c>
      <c r="J2959" s="202" t="s">
        <v>26</v>
      </c>
      <c r="K2959" s="357">
        <v>202109</v>
      </c>
      <c r="L2959" s="352" t="s">
        <v>3655</v>
      </c>
      <c r="M2959" s="354" t="s">
        <v>1303</v>
      </c>
      <c r="N2959" s="354" t="s">
        <v>5928</v>
      </c>
      <c r="O2959" s="150" t="s">
        <v>631</v>
      </c>
      <c r="P2959" s="7">
        <v>1500</v>
      </c>
      <c r="Q2959" s="355"/>
    </row>
    <row r="2960" s="2" customFormat="1" spans="1:17">
      <c r="A2960" s="7">
        <v>2957</v>
      </c>
      <c r="B2960" s="347" t="s">
        <v>5875</v>
      </c>
      <c r="C2960" s="202" t="s">
        <v>6245</v>
      </c>
      <c r="D2960" s="202" t="s">
        <v>6249</v>
      </c>
      <c r="E2960" s="202" t="s">
        <v>22</v>
      </c>
      <c r="F2960" s="202" t="s">
        <v>898</v>
      </c>
      <c r="G2960" s="8" t="s">
        <v>24</v>
      </c>
      <c r="H2960" s="348" t="s">
        <v>557</v>
      </c>
      <c r="I2960" s="202" t="s">
        <v>1772</v>
      </c>
      <c r="J2960" s="202" t="s">
        <v>26</v>
      </c>
      <c r="K2960" s="351">
        <v>202109</v>
      </c>
      <c r="L2960" s="352" t="s">
        <v>6250</v>
      </c>
      <c r="M2960" s="354" t="s">
        <v>393</v>
      </c>
      <c r="N2960" s="354" t="s">
        <v>4584</v>
      </c>
      <c r="O2960" s="150" t="s">
        <v>653</v>
      </c>
      <c r="P2960" s="7">
        <v>1500</v>
      </c>
      <c r="Q2960" s="355"/>
    </row>
    <row r="2961" s="2" customFormat="1" spans="1:17">
      <c r="A2961" s="7">
        <v>2958</v>
      </c>
      <c r="B2961" s="347" t="s">
        <v>5875</v>
      </c>
      <c r="C2961" s="202" t="s">
        <v>6245</v>
      </c>
      <c r="D2961" s="202" t="s">
        <v>1076</v>
      </c>
      <c r="E2961" s="202" t="s">
        <v>44</v>
      </c>
      <c r="F2961" s="202" t="s">
        <v>372</v>
      </c>
      <c r="G2961" s="8" t="s">
        <v>24</v>
      </c>
      <c r="H2961" s="348" t="s">
        <v>330</v>
      </c>
      <c r="I2961" s="202" t="s">
        <v>1786</v>
      </c>
      <c r="J2961" s="202" t="s">
        <v>34</v>
      </c>
      <c r="K2961" s="351">
        <v>201908</v>
      </c>
      <c r="L2961" s="352" t="s">
        <v>1550</v>
      </c>
      <c r="M2961" s="354" t="s">
        <v>1334</v>
      </c>
      <c r="N2961" s="354" t="s">
        <v>5928</v>
      </c>
      <c r="O2961" s="150" t="s">
        <v>631</v>
      </c>
      <c r="P2961" s="7">
        <v>1500</v>
      </c>
      <c r="Q2961" s="355"/>
    </row>
    <row r="2962" s="2" customFormat="1" spans="1:17">
      <c r="A2962" s="7">
        <v>2959</v>
      </c>
      <c r="B2962" s="347" t="s">
        <v>5875</v>
      </c>
      <c r="C2962" s="202" t="s">
        <v>6245</v>
      </c>
      <c r="D2962" s="202" t="s">
        <v>727</v>
      </c>
      <c r="E2962" s="202" t="s">
        <v>22</v>
      </c>
      <c r="F2962" s="202" t="s">
        <v>100</v>
      </c>
      <c r="G2962" s="8" t="s">
        <v>24</v>
      </c>
      <c r="H2962" s="348" t="s">
        <v>330</v>
      </c>
      <c r="I2962" s="202" t="s">
        <v>1781</v>
      </c>
      <c r="J2962" s="202" t="s">
        <v>34</v>
      </c>
      <c r="K2962" s="351">
        <v>202008</v>
      </c>
      <c r="L2962" s="352" t="s">
        <v>6251</v>
      </c>
      <c r="M2962" s="354" t="s">
        <v>6081</v>
      </c>
      <c r="N2962" s="354" t="s">
        <v>5928</v>
      </c>
      <c r="O2962" s="150" t="s">
        <v>932</v>
      </c>
      <c r="P2962" s="7">
        <v>1500</v>
      </c>
      <c r="Q2962" s="355"/>
    </row>
    <row r="2963" s="2" customFormat="1" spans="1:17">
      <c r="A2963" s="7">
        <v>2960</v>
      </c>
      <c r="B2963" s="347" t="s">
        <v>5875</v>
      </c>
      <c r="C2963" s="202" t="s">
        <v>6245</v>
      </c>
      <c r="D2963" s="265" t="s">
        <v>979</v>
      </c>
      <c r="E2963" s="202" t="s">
        <v>22</v>
      </c>
      <c r="F2963" s="202" t="s">
        <v>216</v>
      </c>
      <c r="G2963" s="8" t="s">
        <v>24</v>
      </c>
      <c r="H2963" s="348" t="s">
        <v>1450</v>
      </c>
      <c r="I2963" s="202" t="s">
        <v>1786</v>
      </c>
      <c r="J2963" s="202" t="s">
        <v>34</v>
      </c>
      <c r="K2963" s="202">
        <v>201909</v>
      </c>
      <c r="L2963" s="163" t="s">
        <v>853</v>
      </c>
      <c r="M2963" s="202" t="s">
        <v>598</v>
      </c>
      <c r="N2963" s="202" t="s">
        <v>5928</v>
      </c>
      <c r="O2963" s="265" t="s">
        <v>653</v>
      </c>
      <c r="P2963" s="7">
        <v>1500</v>
      </c>
      <c r="Q2963" s="360"/>
    </row>
    <row r="2964" s="2" customFormat="1" spans="1:17">
      <c r="A2964" s="7">
        <v>2961</v>
      </c>
      <c r="B2964" s="347" t="s">
        <v>5875</v>
      </c>
      <c r="C2964" s="31" t="s">
        <v>6245</v>
      </c>
      <c r="D2964" s="144" t="s">
        <v>6252</v>
      </c>
      <c r="E2964" s="31" t="s">
        <v>44</v>
      </c>
      <c r="F2964" s="354" t="s">
        <v>1193</v>
      </c>
      <c r="G2964" s="8" t="s">
        <v>24</v>
      </c>
      <c r="H2964" s="348" t="s">
        <v>1450</v>
      </c>
      <c r="I2964" s="144" t="s">
        <v>1772</v>
      </c>
      <c r="J2964" s="202" t="s">
        <v>34</v>
      </c>
      <c r="K2964" s="144">
        <v>202109</v>
      </c>
      <c r="L2964" s="265" t="s">
        <v>853</v>
      </c>
      <c r="M2964" s="354" t="s">
        <v>598</v>
      </c>
      <c r="N2964" s="354" t="s">
        <v>5928</v>
      </c>
      <c r="O2964" s="144" t="s">
        <v>631</v>
      </c>
      <c r="P2964" s="7">
        <v>1500</v>
      </c>
      <c r="Q2964" s="355"/>
    </row>
    <row r="2965" s="2" customFormat="1" spans="1:17">
      <c r="A2965" s="7">
        <v>2962</v>
      </c>
      <c r="B2965" s="347" t="s">
        <v>5875</v>
      </c>
      <c r="C2965" s="202" t="s">
        <v>6245</v>
      </c>
      <c r="D2965" s="202" t="s">
        <v>6253</v>
      </c>
      <c r="E2965" s="202" t="s">
        <v>22</v>
      </c>
      <c r="F2965" s="202" t="s">
        <v>191</v>
      </c>
      <c r="G2965" s="8" t="s">
        <v>24</v>
      </c>
      <c r="H2965" s="348" t="s">
        <v>33</v>
      </c>
      <c r="I2965" s="202" t="s">
        <v>1786</v>
      </c>
      <c r="J2965" s="202" t="s">
        <v>34</v>
      </c>
      <c r="K2965" s="351">
        <v>201909</v>
      </c>
      <c r="L2965" s="352" t="s">
        <v>6254</v>
      </c>
      <c r="M2965" s="354" t="s">
        <v>1230</v>
      </c>
      <c r="N2965" s="354" t="s">
        <v>4584</v>
      </c>
      <c r="O2965" s="150" t="s">
        <v>646</v>
      </c>
      <c r="P2965" s="7">
        <v>1500</v>
      </c>
      <c r="Q2965" s="355"/>
    </row>
    <row r="2966" s="2" customFormat="1" spans="1:17">
      <c r="A2966" s="7">
        <v>2963</v>
      </c>
      <c r="B2966" s="347" t="s">
        <v>5875</v>
      </c>
      <c r="C2966" s="202" t="s">
        <v>6245</v>
      </c>
      <c r="D2966" s="202" t="s">
        <v>727</v>
      </c>
      <c r="E2966" s="202" t="s">
        <v>44</v>
      </c>
      <c r="F2966" s="202" t="s">
        <v>586</v>
      </c>
      <c r="G2966" s="8" t="s">
        <v>24</v>
      </c>
      <c r="H2966" s="348" t="s">
        <v>3524</v>
      </c>
      <c r="I2966" s="202" t="s">
        <v>1772</v>
      </c>
      <c r="J2966" s="202" t="s">
        <v>34</v>
      </c>
      <c r="K2966" s="351">
        <v>202109</v>
      </c>
      <c r="L2966" s="352" t="s">
        <v>3374</v>
      </c>
      <c r="M2966" s="354" t="s">
        <v>435</v>
      </c>
      <c r="N2966" s="354" t="s">
        <v>2142</v>
      </c>
      <c r="O2966" s="150" t="s">
        <v>631</v>
      </c>
      <c r="P2966" s="7">
        <v>1500</v>
      </c>
      <c r="Q2966" s="355"/>
    </row>
    <row r="2967" s="2" customFormat="1" spans="1:17">
      <c r="A2967" s="7">
        <v>2964</v>
      </c>
      <c r="B2967" s="347" t="s">
        <v>5875</v>
      </c>
      <c r="C2967" s="202" t="s">
        <v>6245</v>
      </c>
      <c r="D2967" s="202" t="s">
        <v>727</v>
      </c>
      <c r="E2967" s="202" t="s">
        <v>22</v>
      </c>
      <c r="F2967" s="202" t="s">
        <v>191</v>
      </c>
      <c r="G2967" s="8" t="s">
        <v>24</v>
      </c>
      <c r="H2967" s="348" t="s">
        <v>46</v>
      </c>
      <c r="I2967" s="202" t="s">
        <v>1809</v>
      </c>
      <c r="J2967" s="202" t="s">
        <v>26</v>
      </c>
      <c r="K2967" s="351">
        <v>201809</v>
      </c>
      <c r="L2967" s="352" t="s">
        <v>6255</v>
      </c>
      <c r="M2967" s="354" t="s">
        <v>1617</v>
      </c>
      <c r="N2967" s="354" t="s">
        <v>5928</v>
      </c>
      <c r="O2967" s="150" t="s">
        <v>646</v>
      </c>
      <c r="P2967" s="7">
        <v>1500</v>
      </c>
      <c r="Q2967" s="355"/>
    </row>
    <row r="2968" s="2" customFormat="1" spans="1:17">
      <c r="A2968" s="7">
        <v>2965</v>
      </c>
      <c r="B2968" s="347" t="s">
        <v>5875</v>
      </c>
      <c r="C2968" s="202" t="s">
        <v>6245</v>
      </c>
      <c r="D2968" s="202" t="s">
        <v>38</v>
      </c>
      <c r="E2968" s="202" t="s">
        <v>44</v>
      </c>
      <c r="F2968" s="202" t="s">
        <v>294</v>
      </c>
      <c r="G2968" s="8" t="s">
        <v>24</v>
      </c>
      <c r="H2968" s="348" t="s">
        <v>3400</v>
      </c>
      <c r="I2968" s="202" t="s">
        <v>1786</v>
      </c>
      <c r="J2968" s="202" t="s">
        <v>34</v>
      </c>
      <c r="K2968" s="351">
        <v>201909</v>
      </c>
      <c r="L2968" s="352" t="s">
        <v>6256</v>
      </c>
      <c r="M2968" s="354" t="s">
        <v>3324</v>
      </c>
      <c r="N2968" s="354" t="s">
        <v>5928</v>
      </c>
      <c r="O2968" s="150" t="s">
        <v>631</v>
      </c>
      <c r="P2968" s="7">
        <v>1500</v>
      </c>
      <c r="Q2968" s="355"/>
    </row>
    <row r="2969" s="2" customFormat="1" spans="1:17">
      <c r="A2969" s="7">
        <v>2966</v>
      </c>
      <c r="B2969" s="347" t="s">
        <v>5875</v>
      </c>
      <c r="C2969" s="202" t="s">
        <v>6245</v>
      </c>
      <c r="D2969" s="156" t="s">
        <v>1070</v>
      </c>
      <c r="E2969" s="156" t="s">
        <v>22</v>
      </c>
      <c r="F2969" s="156" t="s">
        <v>485</v>
      </c>
      <c r="G2969" s="8" t="s">
        <v>24</v>
      </c>
      <c r="H2969" s="348" t="s">
        <v>3137</v>
      </c>
      <c r="I2969" s="359" t="s">
        <v>1786</v>
      </c>
      <c r="J2969" s="202" t="s">
        <v>34</v>
      </c>
      <c r="K2969" s="357">
        <v>201909</v>
      </c>
      <c r="L2969" s="352" t="s">
        <v>1052</v>
      </c>
      <c r="M2969" s="354" t="s">
        <v>6257</v>
      </c>
      <c r="N2969" s="354" t="s">
        <v>5928</v>
      </c>
      <c r="O2969" s="352" t="str">
        <f>VLOOKUP(F:F,[2]花门街道帮扶对象到人信息表!$I$1:$K$65536,3,FALSE)</f>
        <v>之孙女</v>
      </c>
      <c r="P2969" s="7">
        <v>1500</v>
      </c>
      <c r="Q2969" s="355"/>
    </row>
    <row r="2970" s="2" customFormat="1" spans="1:17">
      <c r="A2970" s="7">
        <v>2967</v>
      </c>
      <c r="B2970" s="347" t="s">
        <v>5875</v>
      </c>
      <c r="C2970" s="202" t="s">
        <v>6258</v>
      </c>
      <c r="D2970" s="202" t="s">
        <v>6195</v>
      </c>
      <c r="E2970" s="202" t="s">
        <v>44</v>
      </c>
      <c r="F2970" s="202" t="s">
        <v>391</v>
      </c>
      <c r="G2970" s="8" t="s">
        <v>24</v>
      </c>
      <c r="H2970" s="348" t="s">
        <v>181</v>
      </c>
      <c r="I2970" s="202" t="s">
        <v>1781</v>
      </c>
      <c r="J2970" s="202" t="s">
        <v>34</v>
      </c>
      <c r="K2970" s="351">
        <v>202008</v>
      </c>
      <c r="L2970" s="352" t="s">
        <v>6259</v>
      </c>
      <c r="M2970" s="354" t="s">
        <v>2340</v>
      </c>
      <c r="N2970" s="354" t="s">
        <v>6260</v>
      </c>
      <c r="O2970" s="150" t="s">
        <v>631</v>
      </c>
      <c r="P2970" s="7">
        <v>1500</v>
      </c>
      <c r="Q2970" s="355"/>
    </row>
    <row r="2971" s="2" customFormat="1" spans="1:17">
      <c r="A2971" s="7">
        <v>2968</v>
      </c>
      <c r="B2971" s="347" t="s">
        <v>5875</v>
      </c>
      <c r="C2971" s="202" t="s">
        <v>6258</v>
      </c>
      <c r="D2971" s="202" t="s">
        <v>6261</v>
      </c>
      <c r="E2971" s="202" t="s">
        <v>6262</v>
      </c>
      <c r="F2971" s="202" t="s">
        <v>485</v>
      </c>
      <c r="G2971" s="8" t="s">
        <v>24</v>
      </c>
      <c r="H2971" s="348" t="s">
        <v>1473</v>
      </c>
      <c r="I2971" s="202" t="s">
        <v>1772</v>
      </c>
      <c r="J2971" s="202" t="s">
        <v>26</v>
      </c>
      <c r="K2971" s="351">
        <v>202109</v>
      </c>
      <c r="L2971" s="352" t="s">
        <v>6263</v>
      </c>
      <c r="M2971" s="354" t="s">
        <v>2260</v>
      </c>
      <c r="N2971" s="354" t="s">
        <v>5918</v>
      </c>
      <c r="O2971" s="150" t="s">
        <v>631</v>
      </c>
      <c r="P2971" s="7">
        <v>1500</v>
      </c>
      <c r="Q2971" s="355"/>
    </row>
    <row r="2972" s="2" customFormat="1" spans="1:17">
      <c r="A2972" s="7">
        <v>2969</v>
      </c>
      <c r="B2972" s="347" t="s">
        <v>5875</v>
      </c>
      <c r="C2972" s="202" t="s">
        <v>6258</v>
      </c>
      <c r="D2972" s="202" t="s">
        <v>6264</v>
      </c>
      <c r="E2972" s="202" t="s">
        <v>22</v>
      </c>
      <c r="F2972" s="202" t="s">
        <v>236</v>
      </c>
      <c r="G2972" s="8" t="s">
        <v>24</v>
      </c>
      <c r="H2972" s="348" t="s">
        <v>25</v>
      </c>
      <c r="I2972" s="202" t="s">
        <v>1781</v>
      </c>
      <c r="J2972" s="202" t="s">
        <v>26</v>
      </c>
      <c r="K2972" s="351">
        <v>202010</v>
      </c>
      <c r="L2972" s="352" t="s">
        <v>232</v>
      </c>
      <c r="M2972" s="354" t="s">
        <v>786</v>
      </c>
      <c r="N2972" s="354" t="s">
        <v>5918</v>
      </c>
      <c r="O2972" s="150" t="s">
        <v>653</v>
      </c>
      <c r="P2972" s="7">
        <v>1500</v>
      </c>
      <c r="Q2972" s="355"/>
    </row>
    <row r="2973" s="2" customFormat="1" spans="1:17">
      <c r="A2973" s="7">
        <v>2970</v>
      </c>
      <c r="B2973" s="347" t="s">
        <v>5875</v>
      </c>
      <c r="C2973" s="202" t="s">
        <v>6258</v>
      </c>
      <c r="D2973" s="202" t="s">
        <v>6265</v>
      </c>
      <c r="E2973" s="202" t="s">
        <v>22</v>
      </c>
      <c r="F2973" s="202" t="s">
        <v>23</v>
      </c>
      <c r="G2973" s="8" t="s">
        <v>24</v>
      </c>
      <c r="H2973" s="348" t="s">
        <v>808</v>
      </c>
      <c r="I2973" s="202" t="s">
        <v>1772</v>
      </c>
      <c r="J2973" s="202" t="s">
        <v>26</v>
      </c>
      <c r="K2973" s="351">
        <v>202109</v>
      </c>
      <c r="L2973" s="352" t="s">
        <v>232</v>
      </c>
      <c r="M2973" s="354" t="s">
        <v>786</v>
      </c>
      <c r="N2973" s="354" t="s">
        <v>5918</v>
      </c>
      <c r="O2973" s="150" t="s">
        <v>653</v>
      </c>
      <c r="P2973" s="7">
        <v>1500</v>
      </c>
      <c r="Q2973" s="355"/>
    </row>
    <row r="2974" s="2" customFormat="1" spans="1:17">
      <c r="A2974" s="7">
        <v>2971</v>
      </c>
      <c r="B2974" s="347" t="s">
        <v>5875</v>
      </c>
      <c r="C2974" s="202" t="s">
        <v>6258</v>
      </c>
      <c r="D2974" s="202" t="s">
        <v>6266</v>
      </c>
      <c r="E2974" s="202" t="s">
        <v>44</v>
      </c>
      <c r="F2974" s="202" t="s">
        <v>410</v>
      </c>
      <c r="G2974" s="8" t="s">
        <v>24</v>
      </c>
      <c r="H2974" s="348" t="s">
        <v>226</v>
      </c>
      <c r="I2974" s="202" t="s">
        <v>1772</v>
      </c>
      <c r="J2974" s="202" t="s">
        <v>34</v>
      </c>
      <c r="K2974" s="351">
        <v>202109</v>
      </c>
      <c r="L2974" s="151" t="s">
        <v>463</v>
      </c>
      <c r="M2974" s="325" t="s">
        <v>2090</v>
      </c>
      <c r="N2974" s="325" t="s">
        <v>5918</v>
      </c>
      <c r="O2974" s="150" t="s">
        <v>631</v>
      </c>
      <c r="P2974" s="7">
        <v>1500</v>
      </c>
      <c r="Q2974" s="355"/>
    </row>
    <row r="2975" s="2" customFormat="1" spans="1:17">
      <c r="A2975" s="7">
        <v>2972</v>
      </c>
      <c r="B2975" s="347" t="s">
        <v>5875</v>
      </c>
      <c r="C2975" s="202" t="s">
        <v>6267</v>
      </c>
      <c r="D2975" s="202" t="s">
        <v>701</v>
      </c>
      <c r="E2975" s="202" t="s">
        <v>22</v>
      </c>
      <c r="F2975" s="202" t="s">
        <v>513</v>
      </c>
      <c r="G2975" s="8" t="s">
        <v>24</v>
      </c>
      <c r="H2975" s="348" t="s">
        <v>1364</v>
      </c>
      <c r="I2975" s="202" t="s">
        <v>1772</v>
      </c>
      <c r="J2975" s="202" t="s">
        <v>26</v>
      </c>
      <c r="K2975" s="351">
        <v>202109</v>
      </c>
      <c r="L2975" s="352" t="s">
        <v>6268</v>
      </c>
      <c r="M2975" s="354" t="s">
        <v>6269</v>
      </c>
      <c r="N2975" s="354" t="s">
        <v>5918</v>
      </c>
      <c r="O2975" s="150" t="s">
        <v>646</v>
      </c>
      <c r="P2975" s="7">
        <v>1500</v>
      </c>
      <c r="Q2975" s="355"/>
    </row>
    <row r="2976" s="2" customFormat="1" spans="1:17">
      <c r="A2976" s="7">
        <v>2973</v>
      </c>
      <c r="B2976" s="347" t="s">
        <v>5875</v>
      </c>
      <c r="C2976" s="202" t="s">
        <v>6267</v>
      </c>
      <c r="D2976" s="202" t="s">
        <v>6264</v>
      </c>
      <c r="E2976" s="202" t="s">
        <v>22</v>
      </c>
      <c r="F2976" s="202" t="s">
        <v>142</v>
      </c>
      <c r="G2976" s="8" t="s">
        <v>24</v>
      </c>
      <c r="H2976" s="7" t="s">
        <v>326</v>
      </c>
      <c r="I2976" s="202" t="s">
        <v>1772</v>
      </c>
      <c r="J2976" s="202" t="s">
        <v>34</v>
      </c>
      <c r="K2976" s="351">
        <v>202109</v>
      </c>
      <c r="L2976" s="352" t="s">
        <v>6270</v>
      </c>
      <c r="M2976" s="354" t="s">
        <v>324</v>
      </c>
      <c r="N2976" s="354" t="s">
        <v>5918</v>
      </c>
      <c r="O2976" s="150" t="s">
        <v>646</v>
      </c>
      <c r="P2976" s="7">
        <v>1500</v>
      </c>
      <c r="Q2976" s="355"/>
    </row>
    <row r="2977" s="2" customFormat="1" spans="1:17">
      <c r="A2977" s="7">
        <v>2974</v>
      </c>
      <c r="B2977" s="347" t="s">
        <v>5875</v>
      </c>
      <c r="C2977" s="202" t="s">
        <v>6271</v>
      </c>
      <c r="D2977" s="202" t="s">
        <v>6272</v>
      </c>
      <c r="E2977" s="202" t="s">
        <v>22</v>
      </c>
      <c r="F2977" s="202" t="s">
        <v>524</v>
      </c>
      <c r="G2977" s="8" t="s">
        <v>24</v>
      </c>
      <c r="H2977" s="348" t="s">
        <v>6273</v>
      </c>
      <c r="I2977" s="202" t="s">
        <v>1781</v>
      </c>
      <c r="J2977" s="202" t="s">
        <v>26</v>
      </c>
      <c r="K2977" s="351">
        <v>202009</v>
      </c>
      <c r="L2977" s="352" t="s">
        <v>6272</v>
      </c>
      <c r="M2977" s="354" t="s">
        <v>524</v>
      </c>
      <c r="N2977" s="354" t="s">
        <v>5915</v>
      </c>
      <c r="O2977" s="150" t="s">
        <v>869</v>
      </c>
      <c r="P2977" s="7">
        <v>1500</v>
      </c>
      <c r="Q2977" s="355"/>
    </row>
    <row r="2978" s="2" customFormat="1" spans="1:17">
      <c r="A2978" s="7">
        <v>2975</v>
      </c>
      <c r="B2978" s="347" t="s">
        <v>5875</v>
      </c>
      <c r="C2978" s="202" t="s">
        <v>6271</v>
      </c>
      <c r="D2978" s="202" t="s">
        <v>6274</v>
      </c>
      <c r="E2978" s="202" t="s">
        <v>22</v>
      </c>
      <c r="F2978" s="202" t="s">
        <v>1040</v>
      </c>
      <c r="G2978" s="8" t="s">
        <v>24</v>
      </c>
      <c r="H2978" s="348" t="s">
        <v>40</v>
      </c>
      <c r="I2978" s="202" t="s">
        <v>1786</v>
      </c>
      <c r="J2978" s="202" t="s">
        <v>26</v>
      </c>
      <c r="K2978" s="351">
        <v>201909</v>
      </c>
      <c r="L2978" s="352" t="s">
        <v>6275</v>
      </c>
      <c r="M2978" s="354" t="s">
        <v>6276</v>
      </c>
      <c r="N2978" s="354" t="s">
        <v>5915</v>
      </c>
      <c r="O2978" s="150" t="s">
        <v>646</v>
      </c>
      <c r="P2978" s="7">
        <v>1500</v>
      </c>
      <c r="Q2978" s="355"/>
    </row>
    <row r="2979" s="2" customFormat="1" spans="1:17">
      <c r="A2979" s="7">
        <v>2976</v>
      </c>
      <c r="B2979" s="347" t="s">
        <v>5875</v>
      </c>
      <c r="C2979" s="144" t="s">
        <v>6277</v>
      </c>
      <c r="D2979" s="265" t="s">
        <v>6278</v>
      </c>
      <c r="E2979" s="31" t="s">
        <v>22</v>
      </c>
      <c r="F2979" s="202" t="s">
        <v>329</v>
      </c>
      <c r="G2979" s="8" t="s">
        <v>24</v>
      </c>
      <c r="H2979" s="348" t="s">
        <v>6279</v>
      </c>
      <c r="I2979" s="144" t="s">
        <v>1772</v>
      </c>
      <c r="J2979" s="144" t="s">
        <v>34</v>
      </c>
      <c r="K2979" s="144">
        <v>202109</v>
      </c>
      <c r="L2979" s="265" t="s">
        <v>6280</v>
      </c>
      <c r="M2979" s="354" t="s">
        <v>593</v>
      </c>
      <c r="N2979" s="354" t="s">
        <v>4725</v>
      </c>
      <c r="O2979" s="144" t="s">
        <v>653</v>
      </c>
      <c r="P2979" s="7">
        <v>1500</v>
      </c>
      <c r="Q2979" s="360"/>
    </row>
    <row r="2980" s="2" customFormat="1" spans="1:17">
      <c r="A2980" s="7">
        <v>2977</v>
      </c>
      <c r="B2980" s="347" t="s">
        <v>5875</v>
      </c>
      <c r="C2980" s="202" t="s">
        <v>6277</v>
      </c>
      <c r="D2980" s="202" t="s">
        <v>6281</v>
      </c>
      <c r="E2980" s="202" t="s">
        <v>44</v>
      </c>
      <c r="F2980" s="202" t="s">
        <v>129</v>
      </c>
      <c r="G2980" s="8" t="s">
        <v>24</v>
      </c>
      <c r="H2980" s="348" t="s">
        <v>668</v>
      </c>
      <c r="I2980" s="202" t="s">
        <v>1781</v>
      </c>
      <c r="J2980" s="202" t="s">
        <v>26</v>
      </c>
      <c r="K2980" s="357">
        <v>202009</v>
      </c>
      <c r="L2980" s="352" t="s">
        <v>6282</v>
      </c>
      <c r="M2980" s="354" t="s">
        <v>790</v>
      </c>
      <c r="N2980" s="354" t="s">
        <v>4725</v>
      </c>
      <c r="O2980" s="150" t="s">
        <v>637</v>
      </c>
      <c r="P2980" s="7">
        <v>1500</v>
      </c>
      <c r="Q2980" s="355"/>
    </row>
    <row r="2981" s="2" customFormat="1" spans="1:17">
      <c r="A2981" s="7">
        <v>2978</v>
      </c>
      <c r="B2981" s="347" t="s">
        <v>5875</v>
      </c>
      <c r="C2981" s="202" t="s">
        <v>6277</v>
      </c>
      <c r="D2981" s="202" t="s">
        <v>6283</v>
      </c>
      <c r="E2981" s="202" t="s">
        <v>22</v>
      </c>
      <c r="F2981" s="202" t="s">
        <v>741</v>
      </c>
      <c r="G2981" s="8" t="s">
        <v>24</v>
      </c>
      <c r="H2981" s="348" t="s">
        <v>696</v>
      </c>
      <c r="I2981" s="202" t="s">
        <v>1781</v>
      </c>
      <c r="J2981" s="202" t="s">
        <v>26</v>
      </c>
      <c r="K2981" s="357">
        <v>202009</v>
      </c>
      <c r="L2981" s="352" t="s">
        <v>5906</v>
      </c>
      <c r="M2981" s="354" t="s">
        <v>6284</v>
      </c>
      <c r="N2981" s="354" t="s">
        <v>4725</v>
      </c>
      <c r="O2981" s="150" t="s">
        <v>646</v>
      </c>
      <c r="P2981" s="7">
        <v>1500</v>
      </c>
      <c r="Q2981" s="355"/>
    </row>
    <row r="2982" s="2" customFormat="1" spans="1:17">
      <c r="A2982" s="7">
        <v>2979</v>
      </c>
      <c r="B2982" s="347" t="s">
        <v>5875</v>
      </c>
      <c r="C2982" s="202" t="s">
        <v>6277</v>
      </c>
      <c r="D2982" s="202" t="s">
        <v>6118</v>
      </c>
      <c r="E2982" s="202" t="s">
        <v>22</v>
      </c>
      <c r="F2982" s="202" t="s">
        <v>45</v>
      </c>
      <c r="G2982" s="8" t="s">
        <v>24</v>
      </c>
      <c r="H2982" s="7" t="s">
        <v>326</v>
      </c>
      <c r="I2982" s="202" t="s">
        <v>1786</v>
      </c>
      <c r="J2982" s="202" t="s">
        <v>34</v>
      </c>
      <c r="K2982" s="351">
        <v>201909</v>
      </c>
      <c r="L2982" s="352" t="s">
        <v>5904</v>
      </c>
      <c r="M2982" s="353" t="s">
        <v>6285</v>
      </c>
      <c r="N2982" s="353" t="s">
        <v>6286</v>
      </c>
      <c r="O2982" s="150" t="s">
        <v>653</v>
      </c>
      <c r="P2982" s="7">
        <v>1500</v>
      </c>
      <c r="Q2982" s="355"/>
    </row>
    <row r="2983" s="2" customFormat="1" spans="1:17">
      <c r="A2983" s="7">
        <v>2980</v>
      </c>
      <c r="B2983" s="347" t="s">
        <v>5875</v>
      </c>
      <c r="C2983" s="202" t="s">
        <v>6277</v>
      </c>
      <c r="D2983" s="202" t="s">
        <v>6287</v>
      </c>
      <c r="E2983" s="202" t="s">
        <v>22</v>
      </c>
      <c r="F2983" s="202" t="s">
        <v>100</v>
      </c>
      <c r="G2983" s="8" t="s">
        <v>24</v>
      </c>
      <c r="H2983" s="7" t="s">
        <v>326</v>
      </c>
      <c r="I2983" s="202" t="s">
        <v>1781</v>
      </c>
      <c r="J2983" s="202" t="s">
        <v>34</v>
      </c>
      <c r="K2983" s="351">
        <v>202009</v>
      </c>
      <c r="L2983" s="352" t="s">
        <v>6288</v>
      </c>
      <c r="M2983" s="354" t="s">
        <v>2090</v>
      </c>
      <c r="N2983" s="354" t="s">
        <v>5928</v>
      </c>
      <c r="O2983" s="150" t="s">
        <v>653</v>
      </c>
      <c r="P2983" s="7">
        <v>1500</v>
      </c>
      <c r="Q2983" s="355"/>
    </row>
    <row r="2984" s="2" customFormat="1" spans="1:17">
      <c r="A2984" s="7">
        <v>2981</v>
      </c>
      <c r="B2984" s="347" t="s">
        <v>5875</v>
      </c>
      <c r="C2984" s="202" t="s">
        <v>6277</v>
      </c>
      <c r="D2984" s="202" t="s">
        <v>6289</v>
      </c>
      <c r="E2984" s="202" t="s">
        <v>22</v>
      </c>
      <c r="F2984" s="202" t="s">
        <v>263</v>
      </c>
      <c r="G2984" s="8" t="s">
        <v>24</v>
      </c>
      <c r="H2984" s="348" t="s">
        <v>4335</v>
      </c>
      <c r="I2984" s="202" t="s">
        <v>1772</v>
      </c>
      <c r="J2984" s="202" t="s">
        <v>34</v>
      </c>
      <c r="K2984" s="351">
        <v>202109</v>
      </c>
      <c r="L2984" s="352" t="s">
        <v>6129</v>
      </c>
      <c r="M2984" s="354" t="s">
        <v>739</v>
      </c>
      <c r="N2984" s="354" t="s">
        <v>6290</v>
      </c>
      <c r="O2984" s="150" t="s">
        <v>653</v>
      </c>
      <c r="P2984" s="7">
        <v>1500</v>
      </c>
      <c r="Q2984" s="355"/>
    </row>
    <row r="2985" s="2" customFormat="1" spans="1:17">
      <c r="A2985" s="7">
        <v>2982</v>
      </c>
      <c r="B2985" s="347" t="s">
        <v>5875</v>
      </c>
      <c r="C2985" s="202" t="s">
        <v>6277</v>
      </c>
      <c r="D2985" s="202" t="s">
        <v>6291</v>
      </c>
      <c r="E2985" s="202" t="s">
        <v>22</v>
      </c>
      <c r="F2985" s="202" t="s">
        <v>142</v>
      </c>
      <c r="G2985" s="8" t="s">
        <v>24</v>
      </c>
      <c r="H2985" s="348" t="s">
        <v>4335</v>
      </c>
      <c r="I2985" s="202" t="s">
        <v>1772</v>
      </c>
      <c r="J2985" s="202" t="s">
        <v>34</v>
      </c>
      <c r="K2985" s="351">
        <v>202109</v>
      </c>
      <c r="L2985" s="352" t="s">
        <v>6129</v>
      </c>
      <c r="M2985" s="354" t="s">
        <v>493</v>
      </c>
      <c r="N2985" s="354" t="s">
        <v>4878</v>
      </c>
      <c r="O2985" s="150" t="s">
        <v>653</v>
      </c>
      <c r="P2985" s="7">
        <v>1500</v>
      </c>
      <c r="Q2985" s="355"/>
    </row>
    <row r="2986" s="2" customFormat="1" spans="1:17">
      <c r="A2986" s="7">
        <v>2983</v>
      </c>
      <c r="B2986" s="347" t="s">
        <v>5875</v>
      </c>
      <c r="C2986" s="202" t="s">
        <v>6277</v>
      </c>
      <c r="D2986" s="202" t="s">
        <v>4947</v>
      </c>
      <c r="E2986" s="202" t="s">
        <v>22</v>
      </c>
      <c r="F2986" s="202" t="s">
        <v>240</v>
      </c>
      <c r="G2986" s="8" t="s">
        <v>24</v>
      </c>
      <c r="H2986" s="348" t="s">
        <v>561</v>
      </c>
      <c r="I2986" s="202" t="s">
        <v>1772</v>
      </c>
      <c r="J2986" s="202" t="s">
        <v>26</v>
      </c>
      <c r="K2986" s="357">
        <v>202109</v>
      </c>
      <c r="L2986" s="352" t="s">
        <v>5552</v>
      </c>
      <c r="M2986" s="354" t="s">
        <v>6292</v>
      </c>
      <c r="N2986" s="354" t="s">
        <v>4725</v>
      </c>
      <c r="O2986" s="150" t="s">
        <v>646</v>
      </c>
      <c r="P2986" s="7">
        <v>1500</v>
      </c>
      <c r="Q2986" s="355"/>
    </row>
    <row r="2987" s="2" customFormat="1" spans="1:17">
      <c r="A2987" s="7">
        <v>2984</v>
      </c>
      <c r="B2987" s="347" t="s">
        <v>5875</v>
      </c>
      <c r="C2987" s="202" t="s">
        <v>6277</v>
      </c>
      <c r="D2987" s="202" t="s">
        <v>6293</v>
      </c>
      <c r="E2987" s="202" t="s">
        <v>22</v>
      </c>
      <c r="F2987" s="202" t="s">
        <v>83</v>
      </c>
      <c r="G2987" s="8" t="s">
        <v>24</v>
      </c>
      <c r="H2987" s="348" t="s">
        <v>40</v>
      </c>
      <c r="I2987" s="202" t="s">
        <v>1786</v>
      </c>
      <c r="J2987" s="202" t="s">
        <v>34</v>
      </c>
      <c r="K2987" s="351">
        <v>201909</v>
      </c>
      <c r="L2987" s="352" t="s">
        <v>6294</v>
      </c>
      <c r="M2987" s="354" t="s">
        <v>521</v>
      </c>
      <c r="N2987" s="354" t="s">
        <v>2142</v>
      </c>
      <c r="O2987" s="150" t="s">
        <v>653</v>
      </c>
      <c r="P2987" s="7">
        <v>1500</v>
      </c>
      <c r="Q2987" s="355"/>
    </row>
    <row r="2988" s="2" customFormat="1" spans="1:17">
      <c r="A2988" s="7">
        <v>2985</v>
      </c>
      <c r="B2988" s="347" t="s">
        <v>5875</v>
      </c>
      <c r="C2988" s="202" t="s">
        <v>6277</v>
      </c>
      <c r="D2988" s="202" t="s">
        <v>6295</v>
      </c>
      <c r="E2988" s="202" t="s">
        <v>22</v>
      </c>
      <c r="F2988" s="202" t="s">
        <v>678</v>
      </c>
      <c r="G2988" s="8" t="s">
        <v>24</v>
      </c>
      <c r="H2988" s="348" t="s">
        <v>207</v>
      </c>
      <c r="I2988" s="202" t="s">
        <v>1781</v>
      </c>
      <c r="J2988" s="202" t="s">
        <v>26</v>
      </c>
      <c r="K2988" s="357">
        <v>202010</v>
      </c>
      <c r="L2988" s="352" t="s">
        <v>1407</v>
      </c>
      <c r="M2988" s="354" t="s">
        <v>2886</v>
      </c>
      <c r="N2988" s="354" t="s">
        <v>4725</v>
      </c>
      <c r="O2988" s="150" t="s">
        <v>646</v>
      </c>
      <c r="P2988" s="7">
        <v>1500</v>
      </c>
      <c r="Q2988" s="355"/>
    </row>
    <row r="2989" s="2" customFormat="1" spans="1:17">
      <c r="A2989" s="7">
        <v>2986</v>
      </c>
      <c r="B2989" s="347" t="s">
        <v>5875</v>
      </c>
      <c r="C2989" s="202" t="s">
        <v>6277</v>
      </c>
      <c r="D2989" s="356" t="s">
        <v>4947</v>
      </c>
      <c r="E2989" s="202" t="s">
        <v>22</v>
      </c>
      <c r="F2989" s="202" t="s">
        <v>440</v>
      </c>
      <c r="G2989" s="8" t="s">
        <v>24</v>
      </c>
      <c r="H2989" s="348" t="s">
        <v>1722</v>
      </c>
      <c r="I2989" s="202" t="s">
        <v>1772</v>
      </c>
      <c r="J2989" s="202" t="s">
        <v>34</v>
      </c>
      <c r="K2989" s="351">
        <v>202109</v>
      </c>
      <c r="L2989" s="151" t="s">
        <v>6296</v>
      </c>
      <c r="M2989" s="354" t="s">
        <v>2688</v>
      </c>
      <c r="N2989" s="354" t="s">
        <v>5928</v>
      </c>
      <c r="O2989" s="356" t="s">
        <v>646</v>
      </c>
      <c r="P2989" s="7">
        <v>1500</v>
      </c>
      <c r="Q2989" s="355"/>
    </row>
    <row r="2990" s="2" customFormat="1" spans="1:17">
      <c r="A2990" s="7">
        <v>2987</v>
      </c>
      <c r="B2990" s="347" t="s">
        <v>5875</v>
      </c>
      <c r="C2990" s="202" t="s">
        <v>6277</v>
      </c>
      <c r="D2990" s="356" t="s">
        <v>4947</v>
      </c>
      <c r="E2990" s="202" t="s">
        <v>44</v>
      </c>
      <c r="F2990" s="202" t="s">
        <v>1220</v>
      </c>
      <c r="G2990" s="8" t="s">
        <v>24</v>
      </c>
      <c r="H2990" s="348" t="s">
        <v>253</v>
      </c>
      <c r="I2990" s="202" t="s">
        <v>1772</v>
      </c>
      <c r="J2990" s="202" t="s">
        <v>34</v>
      </c>
      <c r="K2990" s="351">
        <v>202109</v>
      </c>
      <c r="L2990" s="356" t="s">
        <v>6129</v>
      </c>
      <c r="M2990" s="354" t="s">
        <v>649</v>
      </c>
      <c r="N2990" s="354" t="s">
        <v>4725</v>
      </c>
      <c r="O2990" s="356" t="s">
        <v>631</v>
      </c>
      <c r="P2990" s="7">
        <v>1500</v>
      </c>
      <c r="Q2990" s="355"/>
    </row>
    <row r="2991" s="2" customFormat="1" spans="1:17">
      <c r="A2991" s="7">
        <v>2988</v>
      </c>
      <c r="B2991" s="347" t="s">
        <v>5875</v>
      </c>
      <c r="C2991" s="202" t="s">
        <v>6277</v>
      </c>
      <c r="D2991" s="356" t="s">
        <v>6297</v>
      </c>
      <c r="E2991" s="356" t="s">
        <v>22</v>
      </c>
      <c r="F2991" s="356" t="s">
        <v>230</v>
      </c>
      <c r="G2991" s="8" t="s">
        <v>24</v>
      </c>
      <c r="H2991" s="7" t="s">
        <v>326</v>
      </c>
      <c r="I2991" s="356" t="s">
        <v>1772</v>
      </c>
      <c r="J2991" s="356" t="s">
        <v>34</v>
      </c>
      <c r="K2991" s="356">
        <v>202109</v>
      </c>
      <c r="L2991" s="356" t="s">
        <v>6298</v>
      </c>
      <c r="M2991" s="349" t="s">
        <v>1126</v>
      </c>
      <c r="N2991" s="349" t="s">
        <v>4725</v>
      </c>
      <c r="O2991" s="356" t="s">
        <v>653</v>
      </c>
      <c r="P2991" s="7">
        <v>1500</v>
      </c>
      <c r="Q2991" s="355"/>
    </row>
    <row r="2992" s="2" customFormat="1" spans="1:17">
      <c r="A2992" s="7">
        <v>2989</v>
      </c>
      <c r="B2992" s="347" t="s">
        <v>5875</v>
      </c>
      <c r="C2992" s="202" t="s">
        <v>6299</v>
      </c>
      <c r="D2992" s="202" t="s">
        <v>6300</v>
      </c>
      <c r="E2992" s="366" t="s">
        <v>44</v>
      </c>
      <c r="F2992" s="202" t="s">
        <v>1220</v>
      </c>
      <c r="G2992" s="8" t="s">
        <v>24</v>
      </c>
      <c r="H2992" s="348" t="s">
        <v>3293</v>
      </c>
      <c r="I2992" s="202" t="s">
        <v>1781</v>
      </c>
      <c r="J2992" s="202" t="s">
        <v>26</v>
      </c>
      <c r="K2992" s="351">
        <v>202009</v>
      </c>
      <c r="L2992" s="352" t="s">
        <v>6301</v>
      </c>
      <c r="M2992" s="354" t="s">
        <v>1334</v>
      </c>
      <c r="N2992" s="354" t="s">
        <v>6082</v>
      </c>
      <c r="O2992" s="150" t="s">
        <v>637</v>
      </c>
      <c r="P2992" s="7">
        <v>1500</v>
      </c>
      <c r="Q2992" s="355"/>
    </row>
    <row r="2993" s="2" customFormat="1" spans="1:17">
      <c r="A2993" s="7">
        <v>2990</v>
      </c>
      <c r="B2993" s="347" t="s">
        <v>5875</v>
      </c>
      <c r="C2993" s="202" t="s">
        <v>6299</v>
      </c>
      <c r="D2993" s="202" t="s">
        <v>6302</v>
      </c>
      <c r="E2993" s="202" t="s">
        <v>44</v>
      </c>
      <c r="F2993" s="202" t="s">
        <v>329</v>
      </c>
      <c r="G2993" s="8" t="s">
        <v>24</v>
      </c>
      <c r="H2993" s="348" t="s">
        <v>2456</v>
      </c>
      <c r="I2993" s="202" t="s">
        <v>1772</v>
      </c>
      <c r="J2993" s="202" t="s">
        <v>1365</v>
      </c>
      <c r="K2993" s="351">
        <v>202109</v>
      </c>
      <c r="L2993" s="352" t="s">
        <v>6301</v>
      </c>
      <c r="M2993" s="354" t="s">
        <v>1334</v>
      </c>
      <c r="N2993" s="354" t="s">
        <v>6082</v>
      </c>
      <c r="O2993" s="150" t="s">
        <v>637</v>
      </c>
      <c r="P2993" s="7">
        <v>1500</v>
      </c>
      <c r="Q2993" s="355"/>
    </row>
    <row r="2994" s="2" customFormat="1" spans="1:17">
      <c r="A2994" s="7">
        <v>2991</v>
      </c>
      <c r="B2994" s="347" t="s">
        <v>5875</v>
      </c>
      <c r="C2994" s="202" t="s">
        <v>6299</v>
      </c>
      <c r="D2994" s="202" t="s">
        <v>5883</v>
      </c>
      <c r="E2994" s="202" t="s">
        <v>44</v>
      </c>
      <c r="F2994" s="202" t="s">
        <v>63</v>
      </c>
      <c r="G2994" s="8" t="s">
        <v>24</v>
      </c>
      <c r="H2994" s="348" t="s">
        <v>3159</v>
      </c>
      <c r="I2994" s="202" t="s">
        <v>1781</v>
      </c>
      <c r="J2994" s="202" t="s">
        <v>34</v>
      </c>
      <c r="K2994" s="351">
        <v>202009</v>
      </c>
      <c r="L2994" s="352" t="s">
        <v>6303</v>
      </c>
      <c r="M2994" s="354" t="s">
        <v>999</v>
      </c>
      <c r="N2994" s="354" t="s">
        <v>5928</v>
      </c>
      <c r="O2994" s="150" t="s">
        <v>637</v>
      </c>
      <c r="P2994" s="7">
        <v>1500</v>
      </c>
      <c r="Q2994" s="355"/>
    </row>
    <row r="2995" s="2" customFormat="1" spans="1:17">
      <c r="A2995" s="7">
        <v>2992</v>
      </c>
      <c r="B2995" s="347" t="s">
        <v>5875</v>
      </c>
      <c r="C2995" s="202" t="s">
        <v>6299</v>
      </c>
      <c r="D2995" s="202" t="s">
        <v>4947</v>
      </c>
      <c r="E2995" s="202" t="s">
        <v>22</v>
      </c>
      <c r="F2995" s="202" t="s">
        <v>225</v>
      </c>
      <c r="G2995" s="8" t="s">
        <v>24</v>
      </c>
      <c r="H2995" s="7" t="s">
        <v>326</v>
      </c>
      <c r="I2995" s="202" t="s">
        <v>1781</v>
      </c>
      <c r="J2995" s="202" t="s">
        <v>34</v>
      </c>
      <c r="K2995" s="351">
        <v>202009</v>
      </c>
      <c r="L2995" s="352" t="s">
        <v>6304</v>
      </c>
      <c r="M2995" s="354" t="s">
        <v>797</v>
      </c>
      <c r="N2995" s="354" t="s">
        <v>6305</v>
      </c>
      <c r="O2995" s="150" t="s">
        <v>653</v>
      </c>
      <c r="P2995" s="7">
        <v>1500</v>
      </c>
      <c r="Q2995" s="355"/>
    </row>
    <row r="2996" s="2" customFormat="1" spans="1:17">
      <c r="A2996" s="7">
        <v>2993</v>
      </c>
      <c r="B2996" s="347" t="s">
        <v>5875</v>
      </c>
      <c r="C2996" s="202" t="s">
        <v>6299</v>
      </c>
      <c r="D2996" s="202" t="s">
        <v>6306</v>
      </c>
      <c r="E2996" s="202" t="s">
        <v>22</v>
      </c>
      <c r="F2996" s="202" t="s">
        <v>440</v>
      </c>
      <c r="G2996" s="8" t="s">
        <v>24</v>
      </c>
      <c r="H2996" s="348" t="s">
        <v>819</v>
      </c>
      <c r="I2996" s="202" t="s">
        <v>1772</v>
      </c>
      <c r="J2996" s="202" t="s">
        <v>34</v>
      </c>
      <c r="K2996" s="351">
        <v>202109</v>
      </c>
      <c r="L2996" s="352" t="s">
        <v>6307</v>
      </c>
      <c r="M2996" s="354" t="s">
        <v>61</v>
      </c>
      <c r="N2996" s="354" t="s">
        <v>6308</v>
      </c>
      <c r="O2996" s="150" t="s">
        <v>653</v>
      </c>
      <c r="P2996" s="7">
        <v>1500</v>
      </c>
      <c r="Q2996" s="355"/>
    </row>
    <row r="2997" s="2" customFormat="1" spans="1:17">
      <c r="A2997" s="7">
        <v>2994</v>
      </c>
      <c r="B2997" s="347" t="s">
        <v>5875</v>
      </c>
      <c r="C2997" s="202" t="s">
        <v>6299</v>
      </c>
      <c r="D2997" s="202" t="s">
        <v>6309</v>
      </c>
      <c r="E2997" s="202" t="s">
        <v>44</v>
      </c>
      <c r="F2997" s="202" t="s">
        <v>59</v>
      </c>
      <c r="G2997" s="8" t="s">
        <v>24</v>
      </c>
      <c r="H2997" s="348" t="s">
        <v>126</v>
      </c>
      <c r="I2997" s="202" t="s">
        <v>1786</v>
      </c>
      <c r="J2997" s="202" t="s">
        <v>26</v>
      </c>
      <c r="K2997" s="357">
        <v>201909</v>
      </c>
      <c r="L2997" s="352" t="s">
        <v>6310</v>
      </c>
      <c r="M2997" s="354" t="s">
        <v>1458</v>
      </c>
      <c r="N2997" s="354" t="s">
        <v>6305</v>
      </c>
      <c r="O2997" s="150" t="s">
        <v>631</v>
      </c>
      <c r="P2997" s="7">
        <v>1500</v>
      </c>
      <c r="Q2997" s="355"/>
    </row>
    <row r="2998" s="2" customFormat="1" spans="1:17">
      <c r="A2998" s="7">
        <v>2995</v>
      </c>
      <c r="B2998" s="347" t="s">
        <v>5875</v>
      </c>
      <c r="C2998" s="202" t="s">
        <v>6311</v>
      </c>
      <c r="D2998" s="202" t="s">
        <v>6312</v>
      </c>
      <c r="E2998" s="202" t="s">
        <v>22</v>
      </c>
      <c r="F2998" s="202" t="s">
        <v>1040</v>
      </c>
      <c r="G2998" s="8" t="s">
        <v>24</v>
      </c>
      <c r="H2998" s="348" t="s">
        <v>922</v>
      </c>
      <c r="I2998" s="202" t="s">
        <v>1772</v>
      </c>
      <c r="J2998" s="202" t="s">
        <v>26</v>
      </c>
      <c r="K2998" s="357">
        <v>202109</v>
      </c>
      <c r="L2998" s="352" t="s">
        <v>6313</v>
      </c>
      <c r="M2998" s="354" t="s">
        <v>1355</v>
      </c>
      <c r="N2998" s="354" t="s">
        <v>5915</v>
      </c>
      <c r="O2998" s="150" t="s">
        <v>653</v>
      </c>
      <c r="P2998" s="7">
        <v>1500</v>
      </c>
      <c r="Q2998" s="355"/>
    </row>
    <row r="2999" s="2" customFormat="1" spans="1:17">
      <c r="A2999" s="7">
        <v>2996</v>
      </c>
      <c r="B2999" s="347" t="s">
        <v>5875</v>
      </c>
      <c r="C2999" s="202" t="s">
        <v>6311</v>
      </c>
      <c r="D2999" s="202" t="s">
        <v>6314</v>
      </c>
      <c r="E2999" s="202" t="s">
        <v>22</v>
      </c>
      <c r="F2999" s="202" t="s">
        <v>275</v>
      </c>
      <c r="G2999" s="8" t="s">
        <v>24</v>
      </c>
      <c r="H2999" s="348" t="s">
        <v>162</v>
      </c>
      <c r="I2999" s="202" t="s">
        <v>1809</v>
      </c>
      <c r="J2999" s="202" t="s">
        <v>26</v>
      </c>
      <c r="K2999" s="351">
        <v>201809</v>
      </c>
      <c r="L2999" s="352" t="s">
        <v>2087</v>
      </c>
      <c r="M2999" s="354" t="s">
        <v>649</v>
      </c>
      <c r="N2999" s="354" t="s">
        <v>6315</v>
      </c>
      <c r="O2999" s="150" t="s">
        <v>653</v>
      </c>
      <c r="P2999" s="7">
        <v>1500</v>
      </c>
      <c r="Q2999" s="355"/>
    </row>
    <row r="3000" s="2" customFormat="1" spans="1:17">
      <c r="A3000" s="7">
        <v>2997</v>
      </c>
      <c r="B3000" s="347" t="s">
        <v>5875</v>
      </c>
      <c r="C3000" s="31" t="s">
        <v>6316</v>
      </c>
      <c r="D3000" s="265" t="s">
        <v>6195</v>
      </c>
      <c r="E3000" s="202" t="s">
        <v>22</v>
      </c>
      <c r="F3000" s="202" t="s">
        <v>56</v>
      </c>
      <c r="G3000" s="8" t="s">
        <v>24</v>
      </c>
      <c r="H3000" s="348" t="s">
        <v>6317</v>
      </c>
      <c r="I3000" s="202" t="s">
        <v>1786</v>
      </c>
      <c r="J3000" s="202" t="s">
        <v>26</v>
      </c>
      <c r="K3000" s="351">
        <v>201909</v>
      </c>
      <c r="L3000" s="265" t="s">
        <v>6318</v>
      </c>
      <c r="M3000" s="354" t="s">
        <v>1542</v>
      </c>
      <c r="N3000" s="354" t="s">
        <v>6319</v>
      </c>
      <c r="O3000" s="144" t="s">
        <v>646</v>
      </c>
      <c r="P3000" s="7">
        <v>1500</v>
      </c>
      <c r="Q3000" s="360"/>
    </row>
    <row r="3001" s="2" customFormat="1" ht="21" spans="1:17">
      <c r="A3001" s="7">
        <v>2998</v>
      </c>
      <c r="B3001" s="347" t="s">
        <v>5875</v>
      </c>
      <c r="C3001" s="202" t="s">
        <v>6320</v>
      </c>
      <c r="D3001" s="202" t="s">
        <v>6321</v>
      </c>
      <c r="E3001" s="202" t="s">
        <v>44</v>
      </c>
      <c r="F3001" s="202" t="s">
        <v>77</v>
      </c>
      <c r="G3001" s="8" t="s">
        <v>24</v>
      </c>
      <c r="H3001" s="348" t="s">
        <v>6322</v>
      </c>
      <c r="I3001" s="202" t="s">
        <v>1781</v>
      </c>
      <c r="J3001" s="202" t="s">
        <v>34</v>
      </c>
      <c r="K3001" s="351">
        <v>202009</v>
      </c>
      <c r="L3001" s="354" t="s">
        <v>6323</v>
      </c>
      <c r="M3001" s="354" t="s">
        <v>2236</v>
      </c>
      <c r="N3001" s="354" t="s">
        <v>5928</v>
      </c>
      <c r="O3001" s="354" t="s">
        <v>6324</v>
      </c>
      <c r="P3001" s="7">
        <v>1500</v>
      </c>
      <c r="Q3001" s="360"/>
    </row>
    <row r="3002" s="2" customFormat="1" ht="21" spans="1:17">
      <c r="A3002" s="7">
        <v>2999</v>
      </c>
      <c r="B3002" s="347" t="s">
        <v>5875</v>
      </c>
      <c r="C3002" s="202" t="s">
        <v>6320</v>
      </c>
      <c r="D3002" s="202" t="s">
        <v>1771</v>
      </c>
      <c r="E3002" s="202" t="s">
        <v>22</v>
      </c>
      <c r="F3002" s="202" t="s">
        <v>803</v>
      </c>
      <c r="G3002" s="8" t="s">
        <v>24</v>
      </c>
      <c r="H3002" s="348" t="s">
        <v>6322</v>
      </c>
      <c r="I3002" s="202" t="s">
        <v>1772</v>
      </c>
      <c r="J3002" s="202" t="s">
        <v>26</v>
      </c>
      <c r="K3002" s="351">
        <v>202109</v>
      </c>
      <c r="L3002" s="354" t="s">
        <v>6323</v>
      </c>
      <c r="M3002" s="354" t="s">
        <v>2236</v>
      </c>
      <c r="N3002" s="354" t="s">
        <v>5928</v>
      </c>
      <c r="O3002" s="354" t="s">
        <v>646</v>
      </c>
      <c r="P3002" s="7">
        <v>1500</v>
      </c>
      <c r="Q3002" s="355"/>
    </row>
    <row r="3003" s="2" customFormat="1" spans="1:17">
      <c r="A3003" s="7">
        <v>3000</v>
      </c>
      <c r="B3003" s="347" t="s">
        <v>5875</v>
      </c>
      <c r="C3003" s="202" t="s">
        <v>6320</v>
      </c>
      <c r="D3003" s="202" t="s">
        <v>6325</v>
      </c>
      <c r="E3003" s="202" t="s">
        <v>22</v>
      </c>
      <c r="F3003" s="202" t="s">
        <v>6326</v>
      </c>
      <c r="G3003" s="8" t="s">
        <v>24</v>
      </c>
      <c r="H3003" s="348" t="s">
        <v>702</v>
      </c>
      <c r="I3003" s="202" t="s">
        <v>1781</v>
      </c>
      <c r="J3003" s="202" t="s">
        <v>1365</v>
      </c>
      <c r="K3003" s="351">
        <v>202011</v>
      </c>
      <c r="L3003" s="354" t="s">
        <v>6327</v>
      </c>
      <c r="M3003" s="354" t="s">
        <v>670</v>
      </c>
      <c r="N3003" s="354" t="s">
        <v>6305</v>
      </c>
      <c r="O3003" s="354" t="s">
        <v>6328</v>
      </c>
      <c r="P3003" s="7">
        <v>1500</v>
      </c>
      <c r="Q3003" s="355"/>
    </row>
    <row r="3004" s="2" customFormat="1" spans="1:17">
      <c r="A3004" s="7">
        <v>3001</v>
      </c>
      <c r="B3004" s="347" t="s">
        <v>5875</v>
      </c>
      <c r="C3004" s="202" t="s">
        <v>6320</v>
      </c>
      <c r="D3004" s="202" t="s">
        <v>448</v>
      </c>
      <c r="E3004" s="202" t="s">
        <v>22</v>
      </c>
      <c r="F3004" s="202" t="s">
        <v>368</v>
      </c>
      <c r="G3004" s="8" t="s">
        <v>24</v>
      </c>
      <c r="H3004" s="348" t="s">
        <v>2889</v>
      </c>
      <c r="I3004" s="202" t="s">
        <v>1781</v>
      </c>
      <c r="J3004" s="202" t="s">
        <v>34</v>
      </c>
      <c r="K3004" s="351">
        <v>202009</v>
      </c>
      <c r="L3004" s="354" t="s">
        <v>6327</v>
      </c>
      <c r="M3004" s="354" t="s">
        <v>670</v>
      </c>
      <c r="N3004" s="354" t="s">
        <v>6305</v>
      </c>
      <c r="O3004" s="354" t="s">
        <v>653</v>
      </c>
      <c r="P3004" s="7">
        <v>1500</v>
      </c>
      <c r="Q3004" s="355"/>
    </row>
    <row r="3005" s="2" customFormat="1" spans="1:17">
      <c r="A3005" s="7">
        <v>3002</v>
      </c>
      <c r="B3005" s="347" t="s">
        <v>5875</v>
      </c>
      <c r="C3005" s="202" t="s">
        <v>6320</v>
      </c>
      <c r="D3005" s="202" t="s">
        <v>4947</v>
      </c>
      <c r="E3005" s="202" t="s">
        <v>44</v>
      </c>
      <c r="F3005" s="202" t="s">
        <v>133</v>
      </c>
      <c r="G3005" s="8" t="s">
        <v>24</v>
      </c>
      <c r="H3005" s="348" t="s">
        <v>568</v>
      </c>
      <c r="I3005" s="202" t="s">
        <v>1781</v>
      </c>
      <c r="J3005" s="202" t="s">
        <v>26</v>
      </c>
      <c r="K3005" s="351">
        <v>202010</v>
      </c>
      <c r="L3005" s="352" t="s">
        <v>6121</v>
      </c>
      <c r="M3005" s="354" t="s">
        <v>936</v>
      </c>
      <c r="N3005" s="354" t="s">
        <v>4703</v>
      </c>
      <c r="O3005" s="150" t="s">
        <v>631</v>
      </c>
      <c r="P3005" s="7">
        <v>1500</v>
      </c>
      <c r="Q3005" s="355"/>
    </row>
    <row r="3006" s="2" customFormat="1" spans="1:17">
      <c r="A3006" s="7">
        <v>3003</v>
      </c>
      <c r="B3006" s="347" t="s">
        <v>5875</v>
      </c>
      <c r="C3006" s="202" t="s">
        <v>6320</v>
      </c>
      <c r="D3006" s="202" t="s">
        <v>448</v>
      </c>
      <c r="E3006" s="202" t="s">
        <v>44</v>
      </c>
      <c r="F3006" s="202" t="s">
        <v>240</v>
      </c>
      <c r="G3006" s="8" t="s">
        <v>24</v>
      </c>
      <c r="H3006" s="348" t="s">
        <v>501</v>
      </c>
      <c r="I3006" s="202" t="s">
        <v>1781</v>
      </c>
      <c r="J3006" s="202" t="s">
        <v>26</v>
      </c>
      <c r="K3006" s="351">
        <v>202010</v>
      </c>
      <c r="L3006" s="352" t="s">
        <v>6329</v>
      </c>
      <c r="M3006" s="354" t="s">
        <v>3534</v>
      </c>
      <c r="N3006" s="354" t="s">
        <v>6330</v>
      </c>
      <c r="O3006" s="150" t="s">
        <v>631</v>
      </c>
      <c r="P3006" s="7">
        <v>1500</v>
      </c>
      <c r="Q3006" s="355"/>
    </row>
    <row r="3007" s="2" customFormat="1" spans="1:17">
      <c r="A3007" s="7">
        <v>3004</v>
      </c>
      <c r="B3007" s="347" t="s">
        <v>5875</v>
      </c>
      <c r="C3007" s="202" t="s">
        <v>6320</v>
      </c>
      <c r="D3007" s="202" t="s">
        <v>6331</v>
      </c>
      <c r="E3007" s="202" t="s">
        <v>44</v>
      </c>
      <c r="F3007" s="202" t="s">
        <v>485</v>
      </c>
      <c r="G3007" s="8" t="s">
        <v>24</v>
      </c>
      <c r="H3007" s="348" t="s">
        <v>2394</v>
      </c>
      <c r="I3007" s="202" t="s">
        <v>1772</v>
      </c>
      <c r="J3007" s="202" t="s">
        <v>26</v>
      </c>
      <c r="K3007" s="357">
        <v>202109</v>
      </c>
      <c r="L3007" s="352" t="s">
        <v>6332</v>
      </c>
      <c r="M3007" s="354" t="s">
        <v>774</v>
      </c>
      <c r="N3007" s="354" t="s">
        <v>6305</v>
      </c>
      <c r="O3007" s="150" t="s">
        <v>631</v>
      </c>
      <c r="P3007" s="7">
        <v>1500</v>
      </c>
      <c r="Q3007" s="355"/>
    </row>
    <row r="3008" s="2" customFormat="1" spans="1:17">
      <c r="A3008" s="7">
        <v>3005</v>
      </c>
      <c r="B3008" s="347" t="s">
        <v>5875</v>
      </c>
      <c r="C3008" s="202" t="s">
        <v>6320</v>
      </c>
      <c r="D3008" s="202" t="s">
        <v>6333</v>
      </c>
      <c r="E3008" s="202" t="s">
        <v>44</v>
      </c>
      <c r="F3008" s="202" t="s">
        <v>503</v>
      </c>
      <c r="G3008" s="8" t="s">
        <v>24</v>
      </c>
      <c r="H3008" s="348" t="s">
        <v>1364</v>
      </c>
      <c r="I3008" s="202" t="s">
        <v>1786</v>
      </c>
      <c r="J3008" s="202" t="s">
        <v>1365</v>
      </c>
      <c r="K3008" s="351">
        <v>201909</v>
      </c>
      <c r="L3008" s="352" t="s">
        <v>2815</v>
      </c>
      <c r="M3008" s="354" t="s">
        <v>48</v>
      </c>
      <c r="N3008" s="354" t="s">
        <v>6305</v>
      </c>
      <c r="O3008" s="150" t="s">
        <v>631</v>
      </c>
      <c r="P3008" s="7">
        <v>1500</v>
      </c>
      <c r="Q3008" s="355"/>
    </row>
    <row r="3009" s="2" customFormat="1" spans="1:17">
      <c r="A3009" s="7">
        <v>3006</v>
      </c>
      <c r="B3009" s="347" t="s">
        <v>5875</v>
      </c>
      <c r="C3009" s="202" t="s">
        <v>6320</v>
      </c>
      <c r="D3009" s="202" t="s">
        <v>6334</v>
      </c>
      <c r="E3009" s="202" t="s">
        <v>22</v>
      </c>
      <c r="F3009" s="202" t="s">
        <v>133</v>
      </c>
      <c r="G3009" s="8" t="s">
        <v>24</v>
      </c>
      <c r="H3009" s="348" t="s">
        <v>623</v>
      </c>
      <c r="I3009" s="202" t="s">
        <v>1772</v>
      </c>
      <c r="J3009" s="202" t="s">
        <v>1365</v>
      </c>
      <c r="K3009" s="351">
        <v>202109</v>
      </c>
      <c r="L3009" s="352" t="s">
        <v>6335</v>
      </c>
      <c r="M3009" s="354" t="s">
        <v>1426</v>
      </c>
      <c r="N3009" s="354" t="s">
        <v>4584</v>
      </c>
      <c r="O3009" s="150" t="s">
        <v>653</v>
      </c>
      <c r="P3009" s="7">
        <v>1500</v>
      </c>
      <c r="Q3009" s="355"/>
    </row>
    <row r="3010" s="2" customFormat="1" spans="1:17">
      <c r="A3010" s="7">
        <v>3007</v>
      </c>
      <c r="B3010" s="347" t="s">
        <v>5875</v>
      </c>
      <c r="C3010" s="202" t="s">
        <v>6320</v>
      </c>
      <c r="D3010" s="202" t="s">
        <v>6336</v>
      </c>
      <c r="E3010" s="202" t="s">
        <v>44</v>
      </c>
      <c r="F3010" s="202" t="s">
        <v>220</v>
      </c>
      <c r="G3010" s="8" t="s">
        <v>24</v>
      </c>
      <c r="H3010" s="348" t="s">
        <v>6337</v>
      </c>
      <c r="I3010" s="202" t="s">
        <v>1786</v>
      </c>
      <c r="J3010" s="202" t="s">
        <v>34</v>
      </c>
      <c r="K3010" s="351">
        <v>201909</v>
      </c>
      <c r="L3010" s="352" t="s">
        <v>6338</v>
      </c>
      <c r="M3010" s="354" t="s">
        <v>2745</v>
      </c>
      <c r="N3010" s="354" t="s">
        <v>6305</v>
      </c>
      <c r="O3010" s="150" t="s">
        <v>637</v>
      </c>
      <c r="P3010" s="7">
        <v>1500</v>
      </c>
      <c r="Q3010" s="355"/>
    </row>
    <row r="3011" s="2" customFormat="1" spans="1:17">
      <c r="A3011" s="7">
        <v>3008</v>
      </c>
      <c r="B3011" s="347" t="s">
        <v>5875</v>
      </c>
      <c r="C3011" s="202" t="s">
        <v>6320</v>
      </c>
      <c r="D3011" s="202" t="s">
        <v>1656</v>
      </c>
      <c r="E3011" s="202" t="s">
        <v>44</v>
      </c>
      <c r="F3011" s="202" t="s">
        <v>361</v>
      </c>
      <c r="G3011" s="8" t="s">
        <v>24</v>
      </c>
      <c r="H3011" s="348" t="s">
        <v>6337</v>
      </c>
      <c r="I3011" s="202" t="s">
        <v>1786</v>
      </c>
      <c r="J3011" s="202" t="s">
        <v>34</v>
      </c>
      <c r="K3011" s="351">
        <v>201909</v>
      </c>
      <c r="L3011" s="352" t="s">
        <v>6339</v>
      </c>
      <c r="M3011" s="354" t="s">
        <v>174</v>
      </c>
      <c r="N3011" s="354" t="s">
        <v>6305</v>
      </c>
      <c r="O3011" s="150" t="s">
        <v>631</v>
      </c>
      <c r="P3011" s="7">
        <v>1500</v>
      </c>
      <c r="Q3011" s="355"/>
    </row>
    <row r="3012" s="2" customFormat="1" spans="1:17">
      <c r="A3012" s="7">
        <v>3009</v>
      </c>
      <c r="B3012" s="347" t="s">
        <v>5875</v>
      </c>
      <c r="C3012" s="202" t="s">
        <v>6320</v>
      </c>
      <c r="D3012" s="202" t="s">
        <v>3722</v>
      </c>
      <c r="E3012" s="202" t="s">
        <v>22</v>
      </c>
      <c r="F3012" s="202" t="s">
        <v>133</v>
      </c>
      <c r="G3012" s="8" t="s">
        <v>24</v>
      </c>
      <c r="H3012" s="348" t="s">
        <v>951</v>
      </c>
      <c r="I3012" s="202" t="s">
        <v>1786</v>
      </c>
      <c r="J3012" s="202" t="s">
        <v>1365</v>
      </c>
      <c r="K3012" s="351">
        <v>201909</v>
      </c>
      <c r="L3012" s="352" t="s">
        <v>470</v>
      </c>
      <c r="M3012" s="354" t="s">
        <v>303</v>
      </c>
      <c r="N3012" s="354" t="s">
        <v>5928</v>
      </c>
      <c r="O3012" s="150" t="s">
        <v>653</v>
      </c>
      <c r="P3012" s="7">
        <v>1500</v>
      </c>
      <c r="Q3012" s="355"/>
    </row>
    <row r="3013" s="2" customFormat="1" spans="1:17">
      <c r="A3013" s="7">
        <v>3010</v>
      </c>
      <c r="B3013" s="347" t="s">
        <v>5875</v>
      </c>
      <c r="C3013" s="202" t="s">
        <v>6320</v>
      </c>
      <c r="D3013" s="202" t="s">
        <v>6340</v>
      </c>
      <c r="E3013" s="202" t="s">
        <v>22</v>
      </c>
      <c r="F3013" s="202" t="s">
        <v>100</v>
      </c>
      <c r="G3013" s="8" t="s">
        <v>24</v>
      </c>
      <c r="H3013" s="348" t="s">
        <v>3137</v>
      </c>
      <c r="I3013" s="202" t="s">
        <v>1781</v>
      </c>
      <c r="J3013" s="202" t="s">
        <v>1365</v>
      </c>
      <c r="K3013" s="351">
        <v>202009</v>
      </c>
      <c r="L3013" s="144" t="s">
        <v>6111</v>
      </c>
      <c r="M3013" s="354" t="s">
        <v>1498</v>
      </c>
      <c r="N3013" s="354" t="s">
        <v>6305</v>
      </c>
      <c r="O3013" s="150" t="s">
        <v>653</v>
      </c>
      <c r="P3013" s="7">
        <v>1500</v>
      </c>
      <c r="Q3013" s="355"/>
    </row>
    <row r="3014" s="2" customFormat="1" spans="1:17">
      <c r="A3014" s="7">
        <v>3011</v>
      </c>
      <c r="B3014" s="347" t="s">
        <v>5875</v>
      </c>
      <c r="C3014" s="202" t="s">
        <v>6320</v>
      </c>
      <c r="D3014" s="202" t="s">
        <v>448</v>
      </c>
      <c r="E3014" s="202" t="s">
        <v>6262</v>
      </c>
      <c r="F3014" s="202" t="s">
        <v>225</v>
      </c>
      <c r="G3014" s="8" t="s">
        <v>24</v>
      </c>
      <c r="H3014" s="348" t="s">
        <v>330</v>
      </c>
      <c r="I3014" s="202" t="s">
        <v>1772</v>
      </c>
      <c r="J3014" s="202" t="s">
        <v>34</v>
      </c>
      <c r="K3014" s="351">
        <v>202109</v>
      </c>
      <c r="L3014" s="352" t="s">
        <v>6341</v>
      </c>
      <c r="M3014" s="354" t="s">
        <v>2630</v>
      </c>
      <c r="N3014" s="354" t="s">
        <v>6305</v>
      </c>
      <c r="O3014" s="150" t="s">
        <v>637</v>
      </c>
      <c r="P3014" s="7">
        <v>1500</v>
      </c>
      <c r="Q3014" s="355"/>
    </row>
    <row r="3015" s="2" customFormat="1" spans="1:17">
      <c r="A3015" s="7">
        <v>3012</v>
      </c>
      <c r="B3015" s="347" t="s">
        <v>5875</v>
      </c>
      <c r="C3015" s="202" t="s">
        <v>6320</v>
      </c>
      <c r="D3015" s="202" t="s">
        <v>6325</v>
      </c>
      <c r="E3015" s="202" t="s">
        <v>22</v>
      </c>
      <c r="F3015" s="202" t="s">
        <v>469</v>
      </c>
      <c r="G3015" s="8" t="s">
        <v>24</v>
      </c>
      <c r="H3015" s="348" t="s">
        <v>6342</v>
      </c>
      <c r="I3015" s="202" t="s">
        <v>1772</v>
      </c>
      <c r="J3015" s="202" t="s">
        <v>34</v>
      </c>
      <c r="K3015" s="351">
        <v>202109</v>
      </c>
      <c r="L3015" s="354" t="s">
        <v>6009</v>
      </c>
      <c r="M3015" s="354" t="s">
        <v>6343</v>
      </c>
      <c r="N3015" s="354" t="s">
        <v>6305</v>
      </c>
      <c r="O3015" s="144" t="s">
        <v>6328</v>
      </c>
      <c r="P3015" s="7">
        <v>1500</v>
      </c>
      <c r="Q3015" s="360"/>
    </row>
    <row r="3016" s="2" customFormat="1" spans="1:17">
      <c r="A3016" s="7">
        <v>3013</v>
      </c>
      <c r="B3016" s="347" t="s">
        <v>5875</v>
      </c>
      <c r="C3016" s="202" t="s">
        <v>6320</v>
      </c>
      <c r="D3016" s="202" t="s">
        <v>448</v>
      </c>
      <c r="E3016" s="202" t="s">
        <v>44</v>
      </c>
      <c r="F3016" s="202" t="s">
        <v>894</v>
      </c>
      <c r="G3016" s="8" t="s">
        <v>24</v>
      </c>
      <c r="H3016" s="348" t="s">
        <v>6344</v>
      </c>
      <c r="I3016" s="202" t="s">
        <v>1781</v>
      </c>
      <c r="J3016" s="202" t="s">
        <v>34</v>
      </c>
      <c r="K3016" s="351">
        <v>202009</v>
      </c>
      <c r="L3016" s="354" t="s">
        <v>6009</v>
      </c>
      <c r="M3016" s="354" t="s">
        <v>6343</v>
      </c>
      <c r="N3016" s="354" t="s">
        <v>6305</v>
      </c>
      <c r="O3016" s="144" t="s">
        <v>631</v>
      </c>
      <c r="P3016" s="7">
        <v>1500</v>
      </c>
      <c r="Q3016" s="355"/>
    </row>
    <row r="3017" s="2" customFormat="1" spans="1:17">
      <c r="A3017" s="7">
        <v>3014</v>
      </c>
      <c r="B3017" s="347" t="s">
        <v>5875</v>
      </c>
      <c r="C3017" s="202" t="s">
        <v>6320</v>
      </c>
      <c r="D3017" s="202" t="s">
        <v>3887</v>
      </c>
      <c r="E3017" s="202" t="s">
        <v>22</v>
      </c>
      <c r="F3017" s="202" t="s">
        <v>166</v>
      </c>
      <c r="G3017" s="8" t="s">
        <v>24</v>
      </c>
      <c r="H3017" s="348" t="s">
        <v>720</v>
      </c>
      <c r="I3017" s="202" t="s">
        <v>1781</v>
      </c>
      <c r="J3017" s="202" t="s">
        <v>34</v>
      </c>
      <c r="K3017" s="351">
        <v>202009</v>
      </c>
      <c r="L3017" s="352" t="s">
        <v>6345</v>
      </c>
      <c r="M3017" s="354" t="s">
        <v>1065</v>
      </c>
      <c r="N3017" s="354" t="s">
        <v>5928</v>
      </c>
      <c r="O3017" s="150" t="s">
        <v>653</v>
      </c>
      <c r="P3017" s="7">
        <v>1500</v>
      </c>
      <c r="Q3017" s="355"/>
    </row>
    <row r="3018" s="2" customFormat="1" spans="1:17">
      <c r="A3018" s="7">
        <v>3015</v>
      </c>
      <c r="B3018" s="347" t="s">
        <v>5875</v>
      </c>
      <c r="C3018" s="202" t="s">
        <v>6320</v>
      </c>
      <c r="D3018" s="202" t="s">
        <v>6346</v>
      </c>
      <c r="E3018" s="202" t="s">
        <v>22</v>
      </c>
      <c r="F3018" s="202" t="s">
        <v>77</v>
      </c>
      <c r="G3018" s="8" t="s">
        <v>24</v>
      </c>
      <c r="H3018" s="348" t="s">
        <v>720</v>
      </c>
      <c r="I3018" s="202" t="s">
        <v>1781</v>
      </c>
      <c r="J3018" s="202" t="s">
        <v>34</v>
      </c>
      <c r="K3018" s="351">
        <v>202009</v>
      </c>
      <c r="L3018" s="352" t="s">
        <v>607</v>
      </c>
      <c r="M3018" s="354" t="s">
        <v>6347</v>
      </c>
      <c r="N3018" s="354" t="s">
        <v>4584</v>
      </c>
      <c r="O3018" s="150" t="s">
        <v>653</v>
      </c>
      <c r="P3018" s="7">
        <v>1500</v>
      </c>
      <c r="Q3018" s="355"/>
    </row>
    <row r="3019" s="2" customFormat="1" spans="1:17">
      <c r="A3019" s="7">
        <v>3016</v>
      </c>
      <c r="B3019" s="347" t="s">
        <v>5875</v>
      </c>
      <c r="C3019" s="202" t="s">
        <v>6320</v>
      </c>
      <c r="D3019" s="202" t="s">
        <v>6348</v>
      </c>
      <c r="E3019" s="202" t="s">
        <v>6262</v>
      </c>
      <c r="F3019" s="202" t="s">
        <v>268</v>
      </c>
      <c r="G3019" s="8" t="s">
        <v>24</v>
      </c>
      <c r="H3019" s="348" t="s">
        <v>46</v>
      </c>
      <c r="I3019" s="202" t="s">
        <v>1772</v>
      </c>
      <c r="J3019" s="202" t="s">
        <v>1365</v>
      </c>
      <c r="K3019" s="351">
        <v>202109</v>
      </c>
      <c r="L3019" s="352" t="s">
        <v>6349</v>
      </c>
      <c r="M3019" s="354" t="s">
        <v>1517</v>
      </c>
      <c r="N3019" s="354" t="s">
        <v>6350</v>
      </c>
      <c r="O3019" s="150" t="s">
        <v>631</v>
      </c>
      <c r="P3019" s="7">
        <v>1500</v>
      </c>
      <c r="Q3019" s="355"/>
    </row>
    <row r="3020" s="2" customFormat="1" spans="1:17">
      <c r="A3020" s="7">
        <v>3017</v>
      </c>
      <c r="B3020" s="347" t="s">
        <v>5875</v>
      </c>
      <c r="C3020" s="202" t="s">
        <v>6320</v>
      </c>
      <c r="D3020" s="202" t="s">
        <v>448</v>
      </c>
      <c r="E3020" s="202" t="s">
        <v>44</v>
      </c>
      <c r="F3020" s="202" t="s">
        <v>741</v>
      </c>
      <c r="G3020" s="8" t="s">
        <v>24</v>
      </c>
      <c r="H3020" s="348" t="s">
        <v>1073</v>
      </c>
      <c r="I3020" s="202" t="s">
        <v>1781</v>
      </c>
      <c r="J3020" s="202" t="s">
        <v>26</v>
      </c>
      <c r="K3020" s="351">
        <v>202010</v>
      </c>
      <c r="L3020" s="352" t="s">
        <v>6351</v>
      </c>
      <c r="M3020" s="354" t="s">
        <v>1423</v>
      </c>
      <c r="N3020" s="354" t="s">
        <v>6305</v>
      </c>
      <c r="O3020" s="150" t="s">
        <v>631</v>
      </c>
      <c r="P3020" s="7">
        <v>1500</v>
      </c>
      <c r="Q3020" s="355"/>
    </row>
    <row r="3021" s="2" customFormat="1" spans="1:17">
      <c r="A3021" s="7">
        <v>3018</v>
      </c>
      <c r="B3021" s="347" t="s">
        <v>5875</v>
      </c>
      <c r="C3021" s="202" t="s">
        <v>6320</v>
      </c>
      <c r="D3021" s="202" t="s">
        <v>6352</v>
      </c>
      <c r="E3021" s="202" t="s">
        <v>22</v>
      </c>
      <c r="F3021" s="202" t="s">
        <v>243</v>
      </c>
      <c r="G3021" s="8" t="s">
        <v>24</v>
      </c>
      <c r="H3021" s="348" t="s">
        <v>679</v>
      </c>
      <c r="I3021" s="202" t="s">
        <v>1786</v>
      </c>
      <c r="J3021" s="202" t="s">
        <v>26</v>
      </c>
      <c r="K3021" s="357">
        <v>201909</v>
      </c>
      <c r="L3021" s="352" t="s">
        <v>6353</v>
      </c>
      <c r="M3021" s="354" t="s">
        <v>2717</v>
      </c>
      <c r="N3021" s="354" t="s">
        <v>6305</v>
      </c>
      <c r="O3021" s="150" t="s">
        <v>653</v>
      </c>
      <c r="P3021" s="7">
        <v>1500</v>
      </c>
      <c r="Q3021" s="355"/>
    </row>
    <row r="3022" s="2" customFormat="1" spans="1:17">
      <c r="A3022" s="7">
        <v>3019</v>
      </c>
      <c r="B3022" s="347" t="s">
        <v>5875</v>
      </c>
      <c r="C3022" s="202" t="s">
        <v>6320</v>
      </c>
      <c r="D3022" s="202" t="s">
        <v>6354</v>
      </c>
      <c r="E3022" s="202" t="s">
        <v>44</v>
      </c>
      <c r="F3022" s="202" t="s">
        <v>898</v>
      </c>
      <c r="G3022" s="8" t="s">
        <v>24</v>
      </c>
      <c r="H3022" s="7" t="s">
        <v>326</v>
      </c>
      <c r="I3022" s="202" t="s">
        <v>1786</v>
      </c>
      <c r="J3022" s="202" t="s">
        <v>34</v>
      </c>
      <c r="K3022" s="351">
        <v>201909</v>
      </c>
      <c r="L3022" s="352" t="s">
        <v>1544</v>
      </c>
      <c r="M3022" s="354" t="s">
        <v>6355</v>
      </c>
      <c r="N3022" s="202" t="s">
        <v>6330</v>
      </c>
      <c r="O3022" s="150" t="s">
        <v>637</v>
      </c>
      <c r="P3022" s="7">
        <v>1500</v>
      </c>
      <c r="Q3022" s="355"/>
    </row>
    <row r="3023" s="2" customFormat="1" spans="1:17">
      <c r="A3023" s="7">
        <v>3020</v>
      </c>
      <c r="B3023" s="347" t="s">
        <v>5875</v>
      </c>
      <c r="C3023" s="202" t="s">
        <v>6320</v>
      </c>
      <c r="D3023" s="202" t="s">
        <v>38</v>
      </c>
      <c r="E3023" s="202" t="s">
        <v>22</v>
      </c>
      <c r="F3023" s="202" t="s">
        <v>77</v>
      </c>
      <c r="G3023" s="8" t="s">
        <v>24</v>
      </c>
      <c r="H3023" s="7" t="s">
        <v>326</v>
      </c>
      <c r="I3023" s="202" t="s">
        <v>1772</v>
      </c>
      <c r="J3023" s="202" t="s">
        <v>34</v>
      </c>
      <c r="K3023" s="351">
        <v>202109</v>
      </c>
      <c r="L3023" s="352" t="s">
        <v>2711</v>
      </c>
      <c r="M3023" s="354" t="s">
        <v>769</v>
      </c>
      <c r="N3023" s="354" t="s">
        <v>5928</v>
      </c>
      <c r="O3023" s="150" t="s">
        <v>653</v>
      </c>
      <c r="P3023" s="7">
        <v>1500</v>
      </c>
      <c r="Q3023" s="355"/>
    </row>
    <row r="3024" s="2" customFormat="1" spans="1:17">
      <c r="A3024" s="7">
        <v>3021</v>
      </c>
      <c r="B3024" s="347" t="s">
        <v>5875</v>
      </c>
      <c r="C3024" s="202" t="s">
        <v>6320</v>
      </c>
      <c r="D3024" s="202" t="s">
        <v>6298</v>
      </c>
      <c r="E3024" s="202" t="s">
        <v>44</v>
      </c>
      <c r="F3024" s="202" t="s">
        <v>180</v>
      </c>
      <c r="G3024" s="8" t="s">
        <v>24</v>
      </c>
      <c r="H3024" s="7" t="s">
        <v>326</v>
      </c>
      <c r="I3024" s="202" t="s">
        <v>1772</v>
      </c>
      <c r="J3024" s="202" t="s">
        <v>34</v>
      </c>
      <c r="K3024" s="351">
        <v>202109</v>
      </c>
      <c r="L3024" s="352" t="s">
        <v>5908</v>
      </c>
      <c r="M3024" s="354" t="s">
        <v>711</v>
      </c>
      <c r="N3024" s="354" t="s">
        <v>5928</v>
      </c>
      <c r="O3024" s="150" t="s">
        <v>631</v>
      </c>
      <c r="P3024" s="7">
        <v>1500</v>
      </c>
      <c r="Q3024" s="355"/>
    </row>
    <row r="3025" s="2" customFormat="1" spans="1:17">
      <c r="A3025" s="7">
        <v>3022</v>
      </c>
      <c r="B3025" s="347" t="s">
        <v>5875</v>
      </c>
      <c r="C3025" s="202" t="s">
        <v>6356</v>
      </c>
      <c r="D3025" s="202" t="s">
        <v>6195</v>
      </c>
      <c r="E3025" s="202" t="s">
        <v>22</v>
      </c>
      <c r="F3025" s="202" t="s">
        <v>51</v>
      </c>
      <c r="G3025" s="8" t="s">
        <v>24</v>
      </c>
      <c r="H3025" s="348" t="s">
        <v>951</v>
      </c>
      <c r="I3025" s="202" t="s">
        <v>1786</v>
      </c>
      <c r="J3025" s="202" t="s">
        <v>26</v>
      </c>
      <c r="K3025" s="351">
        <v>201909</v>
      </c>
      <c r="L3025" s="352" t="s">
        <v>6357</v>
      </c>
      <c r="M3025" s="354" t="s">
        <v>3228</v>
      </c>
      <c r="N3025" s="354" t="s">
        <v>5918</v>
      </c>
      <c r="O3025" s="150" t="s">
        <v>653</v>
      </c>
      <c r="P3025" s="7">
        <v>1500</v>
      </c>
      <c r="Q3025" s="355"/>
    </row>
    <row r="3026" s="2" customFormat="1" spans="1:17">
      <c r="A3026" s="7">
        <v>3023</v>
      </c>
      <c r="B3026" s="347" t="s">
        <v>5875</v>
      </c>
      <c r="C3026" s="202" t="s">
        <v>6356</v>
      </c>
      <c r="D3026" s="202" t="s">
        <v>6358</v>
      </c>
      <c r="E3026" s="202" t="s">
        <v>22</v>
      </c>
      <c r="F3026" s="202" t="s">
        <v>894</v>
      </c>
      <c r="G3026" s="8" t="s">
        <v>24</v>
      </c>
      <c r="H3026" s="348" t="s">
        <v>2456</v>
      </c>
      <c r="I3026" s="202" t="s">
        <v>1772</v>
      </c>
      <c r="J3026" s="202" t="s">
        <v>1365</v>
      </c>
      <c r="K3026" s="351">
        <v>202109</v>
      </c>
      <c r="L3026" s="352" t="s">
        <v>6359</v>
      </c>
      <c r="M3026" s="354" t="s">
        <v>301</v>
      </c>
      <c r="N3026" s="354" t="s">
        <v>5918</v>
      </c>
      <c r="O3026" s="150" t="s">
        <v>653</v>
      </c>
      <c r="P3026" s="7">
        <v>1500</v>
      </c>
      <c r="Q3026" s="355"/>
    </row>
    <row r="3027" s="2" customFormat="1" spans="1:17">
      <c r="A3027" s="7">
        <v>3024</v>
      </c>
      <c r="B3027" s="347" t="s">
        <v>5875</v>
      </c>
      <c r="C3027" s="202" t="s">
        <v>6356</v>
      </c>
      <c r="D3027" s="202" t="s">
        <v>6195</v>
      </c>
      <c r="E3027" s="202" t="s">
        <v>44</v>
      </c>
      <c r="F3027" s="202" t="s">
        <v>1068</v>
      </c>
      <c r="G3027" s="8" t="s">
        <v>24</v>
      </c>
      <c r="H3027" s="348" t="s">
        <v>330</v>
      </c>
      <c r="I3027" s="202" t="s">
        <v>1781</v>
      </c>
      <c r="J3027" s="202" t="s">
        <v>34</v>
      </c>
      <c r="K3027" s="351">
        <v>202008</v>
      </c>
      <c r="L3027" s="352" t="s">
        <v>6360</v>
      </c>
      <c r="M3027" s="354" t="s">
        <v>1311</v>
      </c>
      <c r="N3027" s="354" t="s">
        <v>5918</v>
      </c>
      <c r="O3027" s="150" t="s">
        <v>631</v>
      </c>
      <c r="P3027" s="7">
        <v>1500</v>
      </c>
      <c r="Q3027" s="355"/>
    </row>
    <row r="3028" s="2" customFormat="1" spans="1:17">
      <c r="A3028" s="7">
        <v>3025</v>
      </c>
      <c r="B3028" s="347" t="s">
        <v>5875</v>
      </c>
      <c r="C3028" s="202" t="s">
        <v>2185</v>
      </c>
      <c r="D3028" s="202" t="s">
        <v>6195</v>
      </c>
      <c r="E3028" s="202" t="s">
        <v>22</v>
      </c>
      <c r="F3028" s="202" t="s">
        <v>191</v>
      </c>
      <c r="G3028" s="8" t="s">
        <v>24</v>
      </c>
      <c r="H3028" s="348" t="s">
        <v>568</v>
      </c>
      <c r="I3028" s="202" t="s">
        <v>1772</v>
      </c>
      <c r="J3028" s="202" t="s">
        <v>26</v>
      </c>
      <c r="K3028" s="357">
        <v>202109</v>
      </c>
      <c r="L3028" s="352" t="s">
        <v>701</v>
      </c>
      <c r="M3028" s="354" t="s">
        <v>6361</v>
      </c>
      <c r="N3028" s="354" t="s">
        <v>6362</v>
      </c>
      <c r="O3028" s="150" t="s">
        <v>653</v>
      </c>
      <c r="P3028" s="7">
        <v>1500</v>
      </c>
      <c r="Q3028" s="355"/>
    </row>
    <row r="3029" s="2" customFormat="1" spans="1:17">
      <c r="A3029" s="7">
        <v>3026</v>
      </c>
      <c r="B3029" s="347" t="s">
        <v>5875</v>
      </c>
      <c r="C3029" s="202" t="s">
        <v>2185</v>
      </c>
      <c r="D3029" s="202" t="s">
        <v>6363</v>
      </c>
      <c r="E3029" s="202" t="s">
        <v>22</v>
      </c>
      <c r="F3029" s="202" t="s">
        <v>803</v>
      </c>
      <c r="G3029" s="8" t="s">
        <v>24</v>
      </c>
      <c r="H3029" s="348" t="s">
        <v>276</v>
      </c>
      <c r="I3029" s="202" t="s">
        <v>1772</v>
      </c>
      <c r="J3029" s="202" t="s">
        <v>26</v>
      </c>
      <c r="K3029" s="357">
        <v>202109</v>
      </c>
      <c r="L3029" s="352" t="s">
        <v>6364</v>
      </c>
      <c r="M3029" s="354" t="s">
        <v>2749</v>
      </c>
      <c r="N3029" s="354" t="s">
        <v>5918</v>
      </c>
      <c r="O3029" s="150" t="s">
        <v>653</v>
      </c>
      <c r="P3029" s="7">
        <v>1500</v>
      </c>
      <c r="Q3029" s="355"/>
    </row>
    <row r="3030" s="2" customFormat="1" spans="1:17">
      <c r="A3030" s="7">
        <v>3027</v>
      </c>
      <c r="B3030" s="288" t="s">
        <v>6365</v>
      </c>
      <c r="C3030" s="288" t="s">
        <v>6366</v>
      </c>
      <c r="D3030" s="288" t="s">
        <v>1381</v>
      </c>
      <c r="E3030" s="288" t="s">
        <v>22</v>
      </c>
      <c r="F3030" s="367" t="s">
        <v>590</v>
      </c>
      <c r="G3030" s="8" t="s">
        <v>24</v>
      </c>
      <c r="H3030" s="288" t="s">
        <v>40</v>
      </c>
      <c r="I3030" s="288" t="s">
        <v>5257</v>
      </c>
      <c r="J3030" s="288" t="s">
        <v>34</v>
      </c>
      <c r="K3030" s="288">
        <v>2021.9</v>
      </c>
      <c r="L3030" s="288" t="s">
        <v>6367</v>
      </c>
      <c r="M3030" s="367" t="s">
        <v>3641</v>
      </c>
      <c r="N3030" s="371" t="s">
        <v>6368</v>
      </c>
      <c r="O3030" s="288" t="s">
        <v>37</v>
      </c>
      <c r="P3030" s="7">
        <v>1500</v>
      </c>
      <c r="Q3030" s="377"/>
    </row>
    <row r="3031" s="2" customFormat="1" spans="1:17">
      <c r="A3031" s="7">
        <v>3028</v>
      </c>
      <c r="B3031" s="288" t="s">
        <v>6365</v>
      </c>
      <c r="C3031" s="288" t="s">
        <v>6366</v>
      </c>
      <c r="D3031" s="288" t="s">
        <v>1381</v>
      </c>
      <c r="E3031" s="288" t="s">
        <v>22</v>
      </c>
      <c r="F3031" s="367" t="s">
        <v>372</v>
      </c>
      <c r="G3031" s="8" t="s">
        <v>24</v>
      </c>
      <c r="H3031" s="288" t="s">
        <v>40</v>
      </c>
      <c r="I3031" s="288" t="s">
        <v>5257</v>
      </c>
      <c r="J3031" s="288" t="s">
        <v>34</v>
      </c>
      <c r="K3031" s="288">
        <v>2021.9</v>
      </c>
      <c r="L3031" s="288" t="s">
        <v>6367</v>
      </c>
      <c r="M3031" s="367" t="s">
        <v>3641</v>
      </c>
      <c r="N3031" s="371" t="s">
        <v>6368</v>
      </c>
      <c r="O3031" s="288" t="s">
        <v>37</v>
      </c>
      <c r="P3031" s="7">
        <v>1500</v>
      </c>
      <c r="Q3031" s="377"/>
    </row>
    <row r="3032" s="2" customFormat="1" spans="1:17">
      <c r="A3032" s="7">
        <v>3029</v>
      </c>
      <c r="B3032" s="288" t="s">
        <v>6365</v>
      </c>
      <c r="C3032" s="288" t="s">
        <v>6366</v>
      </c>
      <c r="D3032" s="288" t="s">
        <v>5411</v>
      </c>
      <c r="E3032" s="288" t="s">
        <v>22</v>
      </c>
      <c r="F3032" s="367" t="s">
        <v>1542</v>
      </c>
      <c r="G3032" s="8" t="s">
        <v>24</v>
      </c>
      <c r="H3032" s="288" t="s">
        <v>40</v>
      </c>
      <c r="I3032" s="288" t="s">
        <v>5257</v>
      </c>
      <c r="J3032" s="288" t="s">
        <v>34</v>
      </c>
      <c r="K3032" s="288">
        <v>2021.9</v>
      </c>
      <c r="L3032" s="288" t="s">
        <v>6369</v>
      </c>
      <c r="M3032" s="367" t="s">
        <v>6370</v>
      </c>
      <c r="N3032" s="371" t="s">
        <v>6371</v>
      </c>
      <c r="O3032" s="288" t="s">
        <v>325</v>
      </c>
      <c r="P3032" s="7">
        <v>1500</v>
      </c>
      <c r="Q3032" s="377"/>
    </row>
    <row r="3033" s="2" customFormat="1" spans="1:17">
      <c r="A3033" s="7">
        <v>3030</v>
      </c>
      <c r="B3033" s="288" t="s">
        <v>6365</v>
      </c>
      <c r="C3033" s="288" t="s">
        <v>6366</v>
      </c>
      <c r="D3033" s="288" t="s">
        <v>6372</v>
      </c>
      <c r="E3033" s="288" t="s">
        <v>44</v>
      </c>
      <c r="F3033" s="367" t="s">
        <v>23</v>
      </c>
      <c r="G3033" s="8" t="s">
        <v>24</v>
      </c>
      <c r="H3033" s="7" t="s">
        <v>326</v>
      </c>
      <c r="I3033" s="288" t="s">
        <v>5257</v>
      </c>
      <c r="J3033" s="288" t="s">
        <v>34</v>
      </c>
      <c r="K3033" s="288">
        <v>2021.9</v>
      </c>
      <c r="L3033" s="288" t="s">
        <v>6373</v>
      </c>
      <c r="M3033" s="367" t="s">
        <v>4261</v>
      </c>
      <c r="N3033" s="371" t="s">
        <v>6374</v>
      </c>
      <c r="O3033" s="288" t="s">
        <v>37</v>
      </c>
      <c r="P3033" s="7">
        <v>1500</v>
      </c>
      <c r="Q3033" s="377"/>
    </row>
    <row r="3034" s="2" customFormat="1" spans="1:17">
      <c r="A3034" s="7">
        <v>3031</v>
      </c>
      <c r="B3034" s="288" t="s">
        <v>6365</v>
      </c>
      <c r="C3034" s="288" t="s">
        <v>6366</v>
      </c>
      <c r="D3034" s="288" t="s">
        <v>305</v>
      </c>
      <c r="E3034" s="288" t="s">
        <v>44</v>
      </c>
      <c r="F3034" s="367" t="s">
        <v>313</v>
      </c>
      <c r="G3034" s="8" t="s">
        <v>24</v>
      </c>
      <c r="H3034" s="288" t="s">
        <v>6375</v>
      </c>
      <c r="I3034" s="288" t="s">
        <v>5257</v>
      </c>
      <c r="J3034" s="288" t="s">
        <v>34</v>
      </c>
      <c r="K3034" s="288">
        <v>2021.9</v>
      </c>
      <c r="L3034" s="288" t="s">
        <v>6376</v>
      </c>
      <c r="M3034" s="367" t="s">
        <v>6377</v>
      </c>
      <c r="N3034" s="371" t="s">
        <v>6378</v>
      </c>
      <c r="O3034" s="288" t="s">
        <v>37</v>
      </c>
      <c r="P3034" s="7">
        <v>1500</v>
      </c>
      <c r="Q3034" s="377"/>
    </row>
    <row r="3035" s="2" customFormat="1" spans="1:17">
      <c r="A3035" s="7">
        <v>3032</v>
      </c>
      <c r="B3035" s="288" t="s">
        <v>6365</v>
      </c>
      <c r="C3035" s="288" t="s">
        <v>6366</v>
      </c>
      <c r="D3035" s="288" t="s">
        <v>6379</v>
      </c>
      <c r="E3035" s="288" t="s">
        <v>44</v>
      </c>
      <c r="F3035" s="367" t="s">
        <v>220</v>
      </c>
      <c r="G3035" s="8" t="s">
        <v>24</v>
      </c>
      <c r="H3035" s="288" t="s">
        <v>6380</v>
      </c>
      <c r="I3035" s="288" t="s">
        <v>5305</v>
      </c>
      <c r="J3035" s="288" t="s">
        <v>34</v>
      </c>
      <c r="K3035" s="288">
        <v>2021.9</v>
      </c>
      <c r="L3035" s="288" t="s">
        <v>6381</v>
      </c>
      <c r="M3035" s="367" t="s">
        <v>1126</v>
      </c>
      <c r="N3035" s="371" t="s">
        <v>6382</v>
      </c>
      <c r="O3035" s="288" t="s">
        <v>292</v>
      </c>
      <c r="P3035" s="7">
        <v>1500</v>
      </c>
      <c r="Q3035" s="377"/>
    </row>
    <row r="3036" s="2" customFormat="1" spans="1:17">
      <c r="A3036" s="7">
        <v>3033</v>
      </c>
      <c r="B3036" s="288" t="s">
        <v>6365</v>
      </c>
      <c r="C3036" s="288" t="s">
        <v>6366</v>
      </c>
      <c r="D3036" s="288" t="s">
        <v>4440</v>
      </c>
      <c r="E3036" s="288" t="s">
        <v>22</v>
      </c>
      <c r="F3036" s="367" t="s">
        <v>440</v>
      </c>
      <c r="G3036" s="8" t="s">
        <v>24</v>
      </c>
      <c r="H3036" s="288" t="s">
        <v>6383</v>
      </c>
      <c r="I3036" s="288" t="s">
        <v>5257</v>
      </c>
      <c r="J3036" s="288" t="s">
        <v>34</v>
      </c>
      <c r="K3036" s="288">
        <v>2021.9</v>
      </c>
      <c r="L3036" s="288" t="s">
        <v>4661</v>
      </c>
      <c r="M3036" s="371" t="s">
        <v>2114</v>
      </c>
      <c r="N3036" s="371" t="s">
        <v>6384</v>
      </c>
      <c r="O3036" s="288" t="s">
        <v>325</v>
      </c>
      <c r="P3036" s="7">
        <v>1500</v>
      </c>
      <c r="Q3036" s="377"/>
    </row>
    <row r="3037" s="2" customFormat="1" spans="1:17">
      <c r="A3037" s="7">
        <v>3034</v>
      </c>
      <c r="B3037" s="288" t="s">
        <v>6365</v>
      </c>
      <c r="C3037" s="288" t="s">
        <v>6366</v>
      </c>
      <c r="D3037" s="288" t="s">
        <v>4647</v>
      </c>
      <c r="E3037" s="288" t="s">
        <v>44</v>
      </c>
      <c r="F3037" s="367" t="s">
        <v>153</v>
      </c>
      <c r="G3037" s="8" t="s">
        <v>24</v>
      </c>
      <c r="H3037" s="288" t="s">
        <v>917</v>
      </c>
      <c r="I3037" s="288" t="s">
        <v>5254</v>
      </c>
      <c r="J3037" s="288" t="s">
        <v>26</v>
      </c>
      <c r="K3037" s="288">
        <v>2021.9</v>
      </c>
      <c r="L3037" s="288" t="s">
        <v>2077</v>
      </c>
      <c r="M3037" s="371" t="s">
        <v>395</v>
      </c>
      <c r="N3037" s="371" t="s">
        <v>6385</v>
      </c>
      <c r="O3037" s="288" t="s">
        <v>30</v>
      </c>
      <c r="P3037" s="7">
        <v>1500</v>
      </c>
      <c r="Q3037" s="377"/>
    </row>
    <row r="3038" s="2" customFormat="1" spans="1:17">
      <c r="A3038" s="7">
        <v>3035</v>
      </c>
      <c r="B3038" s="288" t="s">
        <v>6365</v>
      </c>
      <c r="C3038" s="288" t="s">
        <v>6366</v>
      </c>
      <c r="D3038" s="288" t="s">
        <v>1776</v>
      </c>
      <c r="E3038" s="288" t="s">
        <v>22</v>
      </c>
      <c r="F3038" s="367" t="s">
        <v>94</v>
      </c>
      <c r="G3038" s="8" t="s">
        <v>24</v>
      </c>
      <c r="H3038" s="288" t="s">
        <v>5496</v>
      </c>
      <c r="I3038" s="288" t="s">
        <v>6386</v>
      </c>
      <c r="J3038" s="288" t="s">
        <v>26</v>
      </c>
      <c r="K3038" s="288">
        <v>2020.1</v>
      </c>
      <c r="L3038" s="371" t="s">
        <v>1777</v>
      </c>
      <c r="M3038" s="371" t="s">
        <v>1489</v>
      </c>
      <c r="N3038" s="371" t="s">
        <v>6387</v>
      </c>
      <c r="O3038" s="288" t="s">
        <v>325</v>
      </c>
      <c r="P3038" s="7">
        <v>1500</v>
      </c>
      <c r="Q3038" s="377"/>
    </row>
    <row r="3039" s="2" customFormat="1" spans="1:17">
      <c r="A3039" s="7">
        <v>3036</v>
      </c>
      <c r="B3039" s="288" t="s">
        <v>6365</v>
      </c>
      <c r="C3039" s="288" t="s">
        <v>6366</v>
      </c>
      <c r="D3039" s="288" t="s">
        <v>305</v>
      </c>
      <c r="E3039" s="288" t="s">
        <v>22</v>
      </c>
      <c r="F3039" s="367" t="s">
        <v>854</v>
      </c>
      <c r="G3039" s="8" t="s">
        <v>24</v>
      </c>
      <c r="H3039" s="288" t="s">
        <v>839</v>
      </c>
      <c r="I3039" s="288" t="s">
        <v>6388</v>
      </c>
      <c r="J3039" s="288" t="s">
        <v>26</v>
      </c>
      <c r="K3039" s="288">
        <v>2019.9</v>
      </c>
      <c r="L3039" s="371" t="s">
        <v>305</v>
      </c>
      <c r="M3039" s="371" t="s">
        <v>854</v>
      </c>
      <c r="N3039" s="371" t="s">
        <v>6389</v>
      </c>
      <c r="O3039" s="288" t="s">
        <v>488</v>
      </c>
      <c r="P3039" s="7">
        <v>1500</v>
      </c>
      <c r="Q3039" s="377"/>
    </row>
    <row r="3040" s="2" customFormat="1" spans="1:17">
      <c r="A3040" s="7">
        <v>3037</v>
      </c>
      <c r="B3040" s="288" t="s">
        <v>6365</v>
      </c>
      <c r="C3040" s="288" t="s">
        <v>6390</v>
      </c>
      <c r="D3040" s="288" t="s">
        <v>2831</v>
      </c>
      <c r="E3040" s="288" t="s">
        <v>44</v>
      </c>
      <c r="F3040" s="286" t="s">
        <v>59</v>
      </c>
      <c r="G3040" s="8" t="s">
        <v>24</v>
      </c>
      <c r="H3040" s="286" t="s">
        <v>514</v>
      </c>
      <c r="I3040" s="288" t="s">
        <v>1781</v>
      </c>
      <c r="J3040" s="288" t="s">
        <v>1365</v>
      </c>
      <c r="K3040" s="288">
        <v>202010</v>
      </c>
      <c r="L3040" s="372" t="s">
        <v>6163</v>
      </c>
      <c r="M3040" s="372" t="s">
        <v>5981</v>
      </c>
      <c r="N3040" s="288" t="s">
        <v>6391</v>
      </c>
      <c r="O3040" s="288" t="s">
        <v>6392</v>
      </c>
      <c r="P3040" s="7">
        <v>1500</v>
      </c>
      <c r="Q3040" s="288"/>
    </row>
    <row r="3041" s="2" customFormat="1" spans="1:17">
      <c r="A3041" s="7">
        <v>3038</v>
      </c>
      <c r="B3041" s="288" t="s">
        <v>6365</v>
      </c>
      <c r="C3041" s="288" t="s">
        <v>6393</v>
      </c>
      <c r="D3041" s="288" t="s">
        <v>3767</v>
      </c>
      <c r="E3041" s="288" t="s">
        <v>22</v>
      </c>
      <c r="F3041" s="286" t="s">
        <v>1068</v>
      </c>
      <c r="G3041" s="8" t="s">
        <v>24</v>
      </c>
      <c r="H3041" s="288" t="s">
        <v>6394</v>
      </c>
      <c r="I3041" s="288" t="s">
        <v>3505</v>
      </c>
      <c r="J3041" s="288" t="s">
        <v>1982</v>
      </c>
      <c r="K3041" s="288">
        <v>2019</v>
      </c>
      <c r="L3041" s="288" t="s">
        <v>3767</v>
      </c>
      <c r="M3041" s="286" t="s">
        <v>1068</v>
      </c>
      <c r="N3041" s="371" t="s">
        <v>6395</v>
      </c>
      <c r="O3041" s="288" t="s">
        <v>488</v>
      </c>
      <c r="P3041" s="7">
        <v>1500</v>
      </c>
      <c r="Q3041" s="288"/>
    </row>
    <row r="3042" s="2" customFormat="1" spans="1:17">
      <c r="A3042" s="7">
        <v>3039</v>
      </c>
      <c r="B3042" s="288" t="s">
        <v>6365</v>
      </c>
      <c r="C3042" s="288" t="s">
        <v>6393</v>
      </c>
      <c r="D3042" s="286" t="s">
        <v>3767</v>
      </c>
      <c r="E3042" s="288" t="s">
        <v>44</v>
      </c>
      <c r="F3042" s="286" t="s">
        <v>1542</v>
      </c>
      <c r="G3042" s="8" t="s">
        <v>24</v>
      </c>
      <c r="H3042" s="288" t="s">
        <v>6396</v>
      </c>
      <c r="I3042" s="288" t="s">
        <v>3542</v>
      </c>
      <c r="J3042" s="288" t="s">
        <v>1982</v>
      </c>
      <c r="K3042" s="288">
        <v>2021</v>
      </c>
      <c r="L3042" s="288" t="s">
        <v>2778</v>
      </c>
      <c r="M3042" s="286" t="s">
        <v>1203</v>
      </c>
      <c r="N3042" s="371" t="s">
        <v>6397</v>
      </c>
      <c r="O3042" s="288" t="s">
        <v>30</v>
      </c>
      <c r="P3042" s="7">
        <v>1500</v>
      </c>
      <c r="Q3042" s="288"/>
    </row>
    <row r="3043" s="2" customFormat="1" spans="1:17">
      <c r="A3043" s="7">
        <v>3040</v>
      </c>
      <c r="B3043" s="288" t="s">
        <v>6365</v>
      </c>
      <c r="C3043" s="288" t="s">
        <v>6393</v>
      </c>
      <c r="D3043" s="288" t="s">
        <v>3767</v>
      </c>
      <c r="E3043" s="288" t="s">
        <v>44</v>
      </c>
      <c r="F3043" s="286" t="s">
        <v>268</v>
      </c>
      <c r="G3043" s="8" t="s">
        <v>24</v>
      </c>
      <c r="H3043" s="288" t="s">
        <v>6398</v>
      </c>
      <c r="I3043" s="288" t="s">
        <v>3507</v>
      </c>
      <c r="J3043" s="288" t="s">
        <v>34</v>
      </c>
      <c r="K3043" s="288" t="s">
        <v>519</v>
      </c>
      <c r="L3043" s="288" t="s">
        <v>4370</v>
      </c>
      <c r="M3043" s="286" t="s">
        <v>103</v>
      </c>
      <c r="N3043" s="371" t="s">
        <v>6399</v>
      </c>
      <c r="O3043" s="288" t="s">
        <v>30</v>
      </c>
      <c r="P3043" s="7">
        <v>1500</v>
      </c>
      <c r="Q3043" s="288"/>
    </row>
    <row r="3044" s="2" customFormat="1" spans="1:17">
      <c r="A3044" s="7">
        <v>3041</v>
      </c>
      <c r="B3044" s="288" t="s">
        <v>6365</v>
      </c>
      <c r="C3044" s="288" t="s">
        <v>6393</v>
      </c>
      <c r="D3044" s="288" t="s">
        <v>6400</v>
      </c>
      <c r="E3044" s="288" t="s">
        <v>44</v>
      </c>
      <c r="F3044" s="286" t="s">
        <v>391</v>
      </c>
      <c r="G3044" s="8" t="s">
        <v>24</v>
      </c>
      <c r="H3044" s="288" t="s">
        <v>6196</v>
      </c>
      <c r="I3044" s="288" t="s">
        <v>3542</v>
      </c>
      <c r="J3044" s="288" t="s">
        <v>1982</v>
      </c>
      <c r="K3044" s="288">
        <v>2021</v>
      </c>
      <c r="L3044" s="288" t="s">
        <v>6401</v>
      </c>
      <c r="M3044" s="286" t="s">
        <v>1757</v>
      </c>
      <c r="N3044" s="371" t="s">
        <v>6395</v>
      </c>
      <c r="O3044" s="288" t="s">
        <v>30</v>
      </c>
      <c r="P3044" s="7">
        <v>1500</v>
      </c>
      <c r="Q3044" s="288"/>
    </row>
    <row r="3045" s="2" customFormat="1" spans="1:17">
      <c r="A3045" s="7">
        <v>3042</v>
      </c>
      <c r="B3045" s="288" t="s">
        <v>6365</v>
      </c>
      <c r="C3045" s="288" t="s">
        <v>6393</v>
      </c>
      <c r="D3045" s="288" t="s">
        <v>3767</v>
      </c>
      <c r="E3045" s="288" t="s">
        <v>44</v>
      </c>
      <c r="F3045" s="286" t="s">
        <v>306</v>
      </c>
      <c r="G3045" s="8" t="s">
        <v>24</v>
      </c>
      <c r="H3045" s="288" t="s">
        <v>6396</v>
      </c>
      <c r="I3045" s="288" t="s">
        <v>3505</v>
      </c>
      <c r="J3045" s="288" t="s">
        <v>1982</v>
      </c>
      <c r="K3045" s="288">
        <v>2019</v>
      </c>
      <c r="L3045" s="288" t="s">
        <v>6402</v>
      </c>
      <c r="M3045" s="286" t="s">
        <v>3580</v>
      </c>
      <c r="N3045" s="371" t="s">
        <v>6403</v>
      </c>
      <c r="O3045" s="288" t="s">
        <v>30</v>
      </c>
      <c r="P3045" s="7">
        <v>1500</v>
      </c>
      <c r="Q3045" s="288"/>
    </row>
    <row r="3046" s="2" customFormat="1" spans="1:17">
      <c r="A3046" s="7">
        <v>3043</v>
      </c>
      <c r="B3046" s="288" t="s">
        <v>6365</v>
      </c>
      <c r="C3046" s="288" t="s">
        <v>6393</v>
      </c>
      <c r="D3046" s="286" t="s">
        <v>6404</v>
      </c>
      <c r="E3046" s="288" t="s">
        <v>22</v>
      </c>
      <c r="F3046" s="286" t="s">
        <v>783</v>
      </c>
      <c r="G3046" s="8" t="s">
        <v>24</v>
      </c>
      <c r="H3046" s="7" t="s">
        <v>326</v>
      </c>
      <c r="I3046" s="288" t="s">
        <v>3542</v>
      </c>
      <c r="J3046" s="288" t="s">
        <v>1982</v>
      </c>
      <c r="K3046" s="288">
        <v>2021</v>
      </c>
      <c r="L3046" s="288" t="s">
        <v>4367</v>
      </c>
      <c r="M3046" s="286" t="s">
        <v>139</v>
      </c>
      <c r="N3046" s="371" t="s">
        <v>6397</v>
      </c>
      <c r="O3046" s="288" t="s">
        <v>30</v>
      </c>
      <c r="P3046" s="7">
        <v>1500</v>
      </c>
      <c r="Q3046" s="288"/>
    </row>
    <row r="3047" s="2" customFormat="1" spans="1:17">
      <c r="A3047" s="7">
        <v>3044</v>
      </c>
      <c r="B3047" s="288" t="s">
        <v>6365</v>
      </c>
      <c r="C3047" s="288" t="s">
        <v>6393</v>
      </c>
      <c r="D3047" s="286" t="s">
        <v>6405</v>
      </c>
      <c r="E3047" s="288" t="s">
        <v>44</v>
      </c>
      <c r="F3047" s="286" t="s">
        <v>590</v>
      </c>
      <c r="G3047" s="8" t="s">
        <v>24</v>
      </c>
      <c r="H3047" s="288" t="s">
        <v>330</v>
      </c>
      <c r="I3047" s="288" t="s">
        <v>3542</v>
      </c>
      <c r="J3047" s="288" t="s">
        <v>1982</v>
      </c>
      <c r="K3047" s="288">
        <v>2021</v>
      </c>
      <c r="L3047" s="288" t="s">
        <v>6406</v>
      </c>
      <c r="M3047" s="286" t="s">
        <v>1447</v>
      </c>
      <c r="N3047" s="371" t="s">
        <v>6397</v>
      </c>
      <c r="O3047" s="288" t="s">
        <v>30</v>
      </c>
      <c r="P3047" s="7">
        <v>1500</v>
      </c>
      <c r="Q3047" s="288"/>
    </row>
    <row r="3048" s="2" customFormat="1" spans="1:17">
      <c r="A3048" s="7">
        <v>3045</v>
      </c>
      <c r="B3048" s="288" t="s">
        <v>6365</v>
      </c>
      <c r="C3048" s="288" t="s">
        <v>6393</v>
      </c>
      <c r="D3048" s="288" t="s">
        <v>6407</v>
      </c>
      <c r="E3048" s="288" t="s">
        <v>22</v>
      </c>
      <c r="F3048" s="286" t="s">
        <v>216</v>
      </c>
      <c r="G3048" s="8" t="s">
        <v>24</v>
      </c>
      <c r="H3048" s="288" t="s">
        <v>6408</v>
      </c>
      <c r="I3048" s="288" t="s">
        <v>3505</v>
      </c>
      <c r="J3048" s="288" t="s">
        <v>1982</v>
      </c>
      <c r="K3048" s="288">
        <v>2019</v>
      </c>
      <c r="L3048" s="288" t="s">
        <v>141</v>
      </c>
      <c r="M3048" s="286" t="s">
        <v>2078</v>
      </c>
      <c r="N3048" s="371" t="s">
        <v>6397</v>
      </c>
      <c r="O3048" s="288" t="s">
        <v>30</v>
      </c>
      <c r="P3048" s="7">
        <v>1500</v>
      </c>
      <c r="Q3048" s="288"/>
    </row>
    <row r="3049" s="2" customFormat="1" spans="1:17">
      <c r="A3049" s="7">
        <v>3046</v>
      </c>
      <c r="B3049" s="288" t="s">
        <v>6365</v>
      </c>
      <c r="C3049" s="288" t="s">
        <v>6409</v>
      </c>
      <c r="D3049" s="288" t="s">
        <v>2170</v>
      </c>
      <c r="E3049" s="288" t="s">
        <v>44</v>
      </c>
      <c r="F3049" s="286" t="s">
        <v>83</v>
      </c>
      <c r="G3049" s="8" t="s">
        <v>24</v>
      </c>
      <c r="H3049" s="286" t="s">
        <v>2103</v>
      </c>
      <c r="I3049" s="288" t="s">
        <v>6410</v>
      </c>
      <c r="J3049" s="288" t="s">
        <v>6411</v>
      </c>
      <c r="K3049" s="373">
        <v>43344</v>
      </c>
      <c r="L3049" s="288" t="s">
        <v>5441</v>
      </c>
      <c r="M3049" s="370" t="s">
        <v>2981</v>
      </c>
      <c r="N3049" s="374" t="s">
        <v>731</v>
      </c>
      <c r="O3049" s="288" t="s">
        <v>6412</v>
      </c>
      <c r="P3049" s="7">
        <v>1500</v>
      </c>
      <c r="Q3049" s="288"/>
    </row>
    <row r="3050" s="2" customFormat="1" spans="1:17">
      <c r="A3050" s="7">
        <v>3047</v>
      </c>
      <c r="B3050" s="288" t="s">
        <v>6365</v>
      </c>
      <c r="C3050" s="288" t="s">
        <v>6409</v>
      </c>
      <c r="D3050" s="288" t="s">
        <v>6413</v>
      </c>
      <c r="E3050" s="288" t="s">
        <v>44</v>
      </c>
      <c r="F3050" s="286" t="s">
        <v>166</v>
      </c>
      <c r="G3050" s="8" t="s">
        <v>24</v>
      </c>
      <c r="H3050" s="286" t="s">
        <v>1046</v>
      </c>
      <c r="I3050" s="288" t="s">
        <v>6414</v>
      </c>
      <c r="J3050" s="288" t="s">
        <v>1365</v>
      </c>
      <c r="K3050" s="373">
        <v>44440</v>
      </c>
      <c r="L3050" s="374" t="s">
        <v>6415</v>
      </c>
      <c r="M3050" s="370" t="s">
        <v>957</v>
      </c>
      <c r="N3050" s="374" t="s">
        <v>6416</v>
      </c>
      <c r="O3050" s="288" t="s">
        <v>6417</v>
      </c>
      <c r="P3050" s="7">
        <v>1500</v>
      </c>
      <c r="Q3050" s="288"/>
    </row>
    <row r="3051" s="2" customFormat="1" ht="27" spans="1:17">
      <c r="A3051" s="7">
        <v>3048</v>
      </c>
      <c r="B3051" s="288" t="s">
        <v>6365</v>
      </c>
      <c r="C3051" s="288" t="s">
        <v>6418</v>
      </c>
      <c r="D3051" s="288" t="s">
        <v>6419</v>
      </c>
      <c r="E3051" s="288" t="s">
        <v>44</v>
      </c>
      <c r="F3051" s="288" t="s">
        <v>166</v>
      </c>
      <c r="G3051" s="8" t="s">
        <v>24</v>
      </c>
      <c r="H3051" s="288" t="s">
        <v>6420</v>
      </c>
      <c r="I3051" s="288" t="s">
        <v>3542</v>
      </c>
      <c r="J3051" s="375" t="s">
        <v>90</v>
      </c>
      <c r="K3051" s="288" t="s">
        <v>2582</v>
      </c>
      <c r="L3051" s="375" t="s">
        <v>1242</v>
      </c>
      <c r="M3051" s="288" t="s">
        <v>949</v>
      </c>
      <c r="N3051" s="288" t="s">
        <v>6421</v>
      </c>
      <c r="O3051" s="288" t="s">
        <v>30</v>
      </c>
      <c r="P3051" s="7">
        <v>1500</v>
      </c>
      <c r="Q3051" s="288"/>
    </row>
    <row r="3052" s="2" customFormat="1" spans="1:17">
      <c r="A3052" s="7">
        <v>3049</v>
      </c>
      <c r="B3052" s="288" t="s">
        <v>6365</v>
      </c>
      <c r="C3052" s="288" t="s">
        <v>6418</v>
      </c>
      <c r="D3052" s="288" t="s">
        <v>132</v>
      </c>
      <c r="E3052" s="288" t="s">
        <v>22</v>
      </c>
      <c r="F3052" s="288" t="s">
        <v>153</v>
      </c>
      <c r="G3052" s="8" t="s">
        <v>24</v>
      </c>
      <c r="H3052" s="288" t="s">
        <v>647</v>
      </c>
      <c r="I3052" s="288" t="s">
        <v>3507</v>
      </c>
      <c r="J3052" s="288" t="s">
        <v>90</v>
      </c>
      <c r="K3052" s="288" t="s">
        <v>2327</v>
      </c>
      <c r="L3052" s="375" t="s">
        <v>6422</v>
      </c>
      <c r="M3052" s="288" t="s">
        <v>3118</v>
      </c>
      <c r="N3052" s="288" t="s">
        <v>6421</v>
      </c>
      <c r="O3052" s="288" t="s">
        <v>325</v>
      </c>
      <c r="P3052" s="7">
        <v>1500</v>
      </c>
      <c r="Q3052" s="288"/>
    </row>
    <row r="3053" s="2" customFormat="1" spans="1:17">
      <c r="A3053" s="7">
        <v>3050</v>
      </c>
      <c r="B3053" s="288" t="s">
        <v>6365</v>
      </c>
      <c r="C3053" s="288" t="s">
        <v>6418</v>
      </c>
      <c r="D3053" s="288" t="s">
        <v>6423</v>
      </c>
      <c r="E3053" s="288" t="s">
        <v>22</v>
      </c>
      <c r="F3053" s="288" t="s">
        <v>334</v>
      </c>
      <c r="G3053" s="8" t="s">
        <v>24</v>
      </c>
      <c r="H3053" s="7" t="s">
        <v>326</v>
      </c>
      <c r="I3053" s="288" t="s">
        <v>3507</v>
      </c>
      <c r="J3053" s="288" t="s">
        <v>34</v>
      </c>
      <c r="K3053" s="288" t="s">
        <v>2569</v>
      </c>
      <c r="L3053" s="375" t="s">
        <v>6424</v>
      </c>
      <c r="M3053" s="288" t="s">
        <v>6425</v>
      </c>
      <c r="N3053" s="288" t="s">
        <v>6426</v>
      </c>
      <c r="O3053" s="288" t="s">
        <v>2986</v>
      </c>
      <c r="P3053" s="7">
        <v>1500</v>
      </c>
      <c r="Q3053" s="288"/>
    </row>
    <row r="3054" s="2" customFormat="1" spans="1:17">
      <c r="A3054" s="7">
        <v>3051</v>
      </c>
      <c r="B3054" s="288" t="s">
        <v>6365</v>
      </c>
      <c r="C3054" s="288" t="s">
        <v>6418</v>
      </c>
      <c r="D3054" s="288" t="s">
        <v>448</v>
      </c>
      <c r="E3054" s="288" t="s">
        <v>44</v>
      </c>
      <c r="F3054" s="288" t="s">
        <v>372</v>
      </c>
      <c r="G3054" s="8" t="s">
        <v>24</v>
      </c>
      <c r="H3054" s="288" t="s">
        <v>6427</v>
      </c>
      <c r="I3054" s="288" t="s">
        <v>3505</v>
      </c>
      <c r="J3054" s="288" t="s">
        <v>34</v>
      </c>
      <c r="K3054" s="288" t="s">
        <v>2324</v>
      </c>
      <c r="L3054" s="375" t="s">
        <v>6428</v>
      </c>
      <c r="M3054" s="288" t="s">
        <v>116</v>
      </c>
      <c r="N3054" s="288" t="s">
        <v>6429</v>
      </c>
      <c r="O3054" s="288" t="s">
        <v>292</v>
      </c>
      <c r="P3054" s="7">
        <v>1500</v>
      </c>
      <c r="Q3054" s="288"/>
    </row>
    <row r="3055" s="2" customFormat="1" spans="1:17">
      <c r="A3055" s="7">
        <v>3052</v>
      </c>
      <c r="B3055" s="288" t="s">
        <v>6365</v>
      </c>
      <c r="C3055" s="288" t="s">
        <v>6418</v>
      </c>
      <c r="D3055" s="288" t="s">
        <v>448</v>
      </c>
      <c r="E3055" s="288" t="s">
        <v>44</v>
      </c>
      <c r="F3055" s="288" t="s">
        <v>474</v>
      </c>
      <c r="G3055" s="8" t="s">
        <v>24</v>
      </c>
      <c r="H3055" s="288" t="s">
        <v>557</v>
      </c>
      <c r="I3055" s="288" t="s">
        <v>3507</v>
      </c>
      <c r="J3055" s="375" t="s">
        <v>90</v>
      </c>
      <c r="K3055" s="288" t="s">
        <v>2569</v>
      </c>
      <c r="L3055" s="375" t="s">
        <v>6339</v>
      </c>
      <c r="M3055" s="288" t="s">
        <v>6430</v>
      </c>
      <c r="N3055" s="288" t="s">
        <v>6431</v>
      </c>
      <c r="O3055" s="288" t="s">
        <v>2986</v>
      </c>
      <c r="P3055" s="7">
        <v>1500</v>
      </c>
      <c r="Q3055" s="288"/>
    </row>
    <row r="3056" s="2" customFormat="1" spans="1:17">
      <c r="A3056" s="7">
        <v>3053</v>
      </c>
      <c r="B3056" s="288" t="s">
        <v>6365</v>
      </c>
      <c r="C3056" s="288" t="s">
        <v>6418</v>
      </c>
      <c r="D3056" s="288" t="s">
        <v>6432</v>
      </c>
      <c r="E3056" s="288" t="s">
        <v>22</v>
      </c>
      <c r="F3056" s="288" t="s">
        <v>39</v>
      </c>
      <c r="G3056" s="8" t="s">
        <v>24</v>
      </c>
      <c r="H3056" s="288" t="s">
        <v>226</v>
      </c>
      <c r="I3056" s="288" t="s">
        <v>3542</v>
      </c>
      <c r="J3056" s="288" t="s">
        <v>34</v>
      </c>
      <c r="K3056" s="288">
        <v>2021.09</v>
      </c>
      <c r="L3056" s="375" t="s">
        <v>6294</v>
      </c>
      <c r="M3056" s="288" t="s">
        <v>1970</v>
      </c>
      <c r="N3056" s="288" t="s">
        <v>6433</v>
      </c>
      <c r="O3056" s="288" t="s">
        <v>6434</v>
      </c>
      <c r="P3056" s="7">
        <v>1500</v>
      </c>
      <c r="Q3056" s="288"/>
    </row>
    <row r="3057" s="2" customFormat="1" spans="1:17">
      <c r="A3057" s="7">
        <v>3054</v>
      </c>
      <c r="B3057" s="288" t="s">
        <v>6365</v>
      </c>
      <c r="C3057" s="288" t="s">
        <v>6435</v>
      </c>
      <c r="D3057" s="288" t="s">
        <v>2913</v>
      </c>
      <c r="E3057" s="288" t="s">
        <v>44</v>
      </c>
      <c r="F3057" s="367" t="s">
        <v>599</v>
      </c>
      <c r="G3057" s="8" t="s">
        <v>24</v>
      </c>
      <c r="H3057" s="288" t="s">
        <v>1364</v>
      </c>
      <c r="I3057" s="288">
        <v>2</v>
      </c>
      <c r="J3057" s="288" t="s">
        <v>26</v>
      </c>
      <c r="K3057" s="288">
        <v>2020.1</v>
      </c>
      <c r="L3057" s="288" t="s">
        <v>2913</v>
      </c>
      <c r="M3057" s="288" t="s">
        <v>6436</v>
      </c>
      <c r="N3057" s="371" t="s">
        <v>6437</v>
      </c>
      <c r="O3057" s="288" t="s">
        <v>37</v>
      </c>
      <c r="P3057" s="7">
        <v>1500</v>
      </c>
      <c r="Q3057" s="288"/>
    </row>
    <row r="3058" s="2" customFormat="1" spans="1:17">
      <c r="A3058" s="7">
        <v>3055</v>
      </c>
      <c r="B3058" s="288" t="s">
        <v>6365</v>
      </c>
      <c r="C3058" s="288" t="s">
        <v>6435</v>
      </c>
      <c r="D3058" s="288" t="s">
        <v>6438</v>
      </c>
      <c r="E3058" s="288" t="s">
        <v>22</v>
      </c>
      <c r="F3058" s="367" t="s">
        <v>991</v>
      </c>
      <c r="G3058" s="8" t="s">
        <v>24</v>
      </c>
      <c r="H3058" s="288" t="s">
        <v>2880</v>
      </c>
      <c r="I3058" s="288">
        <v>1</v>
      </c>
      <c r="J3058" s="288" t="s">
        <v>1365</v>
      </c>
      <c r="K3058" s="288">
        <v>2021.9</v>
      </c>
      <c r="L3058" s="288" t="s">
        <v>5136</v>
      </c>
      <c r="M3058" s="288" t="s">
        <v>481</v>
      </c>
      <c r="N3058" s="371" t="s">
        <v>6439</v>
      </c>
      <c r="O3058" s="288" t="s">
        <v>608</v>
      </c>
      <c r="P3058" s="7">
        <v>1500</v>
      </c>
      <c r="Q3058" s="288"/>
    </row>
    <row r="3059" s="2" customFormat="1" spans="1:17">
      <c r="A3059" s="7">
        <v>3056</v>
      </c>
      <c r="B3059" s="288" t="s">
        <v>6365</v>
      </c>
      <c r="C3059" s="288" t="s">
        <v>6435</v>
      </c>
      <c r="D3059" s="288" t="s">
        <v>6440</v>
      </c>
      <c r="E3059" s="288" t="s">
        <v>22</v>
      </c>
      <c r="F3059" s="367" t="s">
        <v>1317</v>
      </c>
      <c r="G3059" s="8" t="s">
        <v>24</v>
      </c>
      <c r="H3059" s="288" t="s">
        <v>647</v>
      </c>
      <c r="I3059" s="288">
        <v>2</v>
      </c>
      <c r="J3059" s="288" t="s">
        <v>1365</v>
      </c>
      <c r="K3059" s="288">
        <v>2019.9</v>
      </c>
      <c r="L3059" s="288" t="s">
        <v>2915</v>
      </c>
      <c r="M3059" s="288" t="s">
        <v>1355</v>
      </c>
      <c r="N3059" s="371" t="s">
        <v>6391</v>
      </c>
      <c r="O3059" s="288" t="s">
        <v>325</v>
      </c>
      <c r="P3059" s="7">
        <v>1500</v>
      </c>
      <c r="Q3059" s="288"/>
    </row>
    <row r="3060" s="2" customFormat="1" spans="1:17">
      <c r="A3060" s="7">
        <v>3057</v>
      </c>
      <c r="B3060" s="288" t="s">
        <v>6365</v>
      </c>
      <c r="C3060" s="288" t="s">
        <v>6435</v>
      </c>
      <c r="D3060" s="288" t="s">
        <v>6441</v>
      </c>
      <c r="E3060" s="288" t="s">
        <v>44</v>
      </c>
      <c r="F3060" s="367" t="s">
        <v>313</v>
      </c>
      <c r="G3060" s="8" t="s">
        <v>24</v>
      </c>
      <c r="H3060" s="288" t="s">
        <v>842</v>
      </c>
      <c r="I3060" s="288">
        <v>2</v>
      </c>
      <c r="J3060" s="288" t="s">
        <v>34</v>
      </c>
      <c r="K3060" s="288">
        <v>2020.9</v>
      </c>
      <c r="L3060" s="288" t="s">
        <v>6442</v>
      </c>
      <c r="M3060" s="288" t="s">
        <v>3254</v>
      </c>
      <c r="N3060" s="371" t="s">
        <v>6443</v>
      </c>
      <c r="O3060" s="288" t="s">
        <v>30</v>
      </c>
      <c r="P3060" s="7">
        <v>1500</v>
      </c>
      <c r="Q3060" s="288"/>
    </row>
    <row r="3061" s="2" customFormat="1" spans="1:17">
      <c r="A3061" s="7">
        <v>3058</v>
      </c>
      <c r="B3061" s="288" t="s">
        <v>6365</v>
      </c>
      <c r="C3061" s="288" t="s">
        <v>6435</v>
      </c>
      <c r="D3061" s="288" t="s">
        <v>6444</v>
      </c>
      <c r="E3061" s="288" t="s">
        <v>22</v>
      </c>
      <c r="F3061" s="367" t="s">
        <v>1040</v>
      </c>
      <c r="G3061" s="8" t="s">
        <v>24</v>
      </c>
      <c r="H3061" s="288" t="s">
        <v>668</v>
      </c>
      <c r="I3061" s="288">
        <v>1</v>
      </c>
      <c r="J3061" s="288" t="s">
        <v>1365</v>
      </c>
      <c r="K3061" s="288">
        <v>2021.9</v>
      </c>
      <c r="L3061" s="288" t="s">
        <v>6445</v>
      </c>
      <c r="M3061" s="288" t="s">
        <v>6446</v>
      </c>
      <c r="N3061" s="371" t="s">
        <v>6447</v>
      </c>
      <c r="O3061" s="288" t="s">
        <v>37</v>
      </c>
      <c r="P3061" s="7">
        <v>1500</v>
      </c>
      <c r="Q3061" s="288"/>
    </row>
    <row r="3062" s="2" customFormat="1" spans="1:17">
      <c r="A3062" s="7">
        <v>3059</v>
      </c>
      <c r="B3062" s="288" t="s">
        <v>6365</v>
      </c>
      <c r="C3062" s="288" t="s">
        <v>6448</v>
      </c>
      <c r="D3062" s="288" t="s">
        <v>1776</v>
      </c>
      <c r="E3062" s="288" t="s">
        <v>22</v>
      </c>
      <c r="F3062" s="368" t="s">
        <v>180</v>
      </c>
      <c r="G3062" s="8" t="s">
        <v>24</v>
      </c>
      <c r="H3062" s="288" t="s">
        <v>497</v>
      </c>
      <c r="I3062" s="288" t="s">
        <v>3542</v>
      </c>
      <c r="J3062" s="288" t="s">
        <v>34</v>
      </c>
      <c r="K3062" s="288">
        <v>2021.09</v>
      </c>
      <c r="L3062" s="288" t="s">
        <v>6449</v>
      </c>
      <c r="M3062" s="368" t="s">
        <v>4119</v>
      </c>
      <c r="N3062" s="368" t="s">
        <v>6450</v>
      </c>
      <c r="O3062" s="288" t="s">
        <v>6451</v>
      </c>
      <c r="P3062" s="7">
        <v>1500</v>
      </c>
      <c r="Q3062" s="288"/>
    </row>
    <row r="3063" s="2" customFormat="1" spans="1:17">
      <c r="A3063" s="7">
        <v>3060</v>
      </c>
      <c r="B3063" s="288" t="s">
        <v>6365</v>
      </c>
      <c r="C3063" s="288" t="s">
        <v>6448</v>
      </c>
      <c r="D3063" s="286" t="s">
        <v>4651</v>
      </c>
      <c r="E3063" s="288" t="s">
        <v>22</v>
      </c>
      <c r="F3063" s="369" t="s">
        <v>171</v>
      </c>
      <c r="G3063" s="8" t="s">
        <v>24</v>
      </c>
      <c r="H3063" s="286" t="s">
        <v>623</v>
      </c>
      <c r="I3063" s="286" t="s">
        <v>3507</v>
      </c>
      <c r="J3063" s="286" t="s">
        <v>90</v>
      </c>
      <c r="K3063" s="376">
        <v>2020.1</v>
      </c>
      <c r="L3063" s="286" t="s">
        <v>305</v>
      </c>
      <c r="M3063" s="368" t="s">
        <v>936</v>
      </c>
      <c r="N3063" s="369" t="s">
        <v>6452</v>
      </c>
      <c r="O3063" s="286" t="s">
        <v>6453</v>
      </c>
      <c r="P3063" s="7">
        <v>1500</v>
      </c>
      <c r="Q3063" s="288"/>
    </row>
    <row r="3064" s="2" customFormat="1" spans="1:17">
      <c r="A3064" s="7">
        <v>3061</v>
      </c>
      <c r="B3064" s="288" t="s">
        <v>6365</v>
      </c>
      <c r="C3064" s="288" t="s">
        <v>6448</v>
      </c>
      <c r="D3064" s="288" t="s">
        <v>6454</v>
      </c>
      <c r="E3064" s="288" t="s">
        <v>22</v>
      </c>
      <c r="F3064" s="368" t="s">
        <v>361</v>
      </c>
      <c r="G3064" s="8" t="s">
        <v>24</v>
      </c>
      <c r="H3064" s="368" t="s">
        <v>70</v>
      </c>
      <c r="I3064" s="288" t="s">
        <v>3505</v>
      </c>
      <c r="J3064" s="288" t="s">
        <v>34</v>
      </c>
      <c r="K3064" s="288">
        <v>2019.09</v>
      </c>
      <c r="L3064" s="288" t="s">
        <v>6455</v>
      </c>
      <c r="M3064" s="368" t="s">
        <v>681</v>
      </c>
      <c r="N3064" s="368" t="s">
        <v>6456</v>
      </c>
      <c r="O3064" s="288" t="s">
        <v>6453</v>
      </c>
      <c r="P3064" s="7">
        <v>1500</v>
      </c>
      <c r="Q3064" s="288"/>
    </row>
    <row r="3065" s="2" customFormat="1" spans="1:17">
      <c r="A3065" s="7">
        <v>3062</v>
      </c>
      <c r="B3065" s="288" t="s">
        <v>6365</v>
      </c>
      <c r="C3065" s="288" t="s">
        <v>6448</v>
      </c>
      <c r="D3065" s="288" t="s">
        <v>305</v>
      </c>
      <c r="E3065" s="288" t="s">
        <v>44</v>
      </c>
      <c r="F3065" s="368" t="s">
        <v>984</v>
      </c>
      <c r="G3065" s="8" t="s">
        <v>24</v>
      </c>
      <c r="H3065" s="368" t="s">
        <v>181</v>
      </c>
      <c r="I3065" s="288" t="s">
        <v>3542</v>
      </c>
      <c r="J3065" s="288" t="s">
        <v>34</v>
      </c>
      <c r="K3065" s="288">
        <v>2021.9</v>
      </c>
      <c r="L3065" s="288" t="s">
        <v>6457</v>
      </c>
      <c r="M3065" s="368" t="s">
        <v>6458</v>
      </c>
      <c r="N3065" s="368" t="s">
        <v>6459</v>
      </c>
      <c r="O3065" s="288" t="s">
        <v>6451</v>
      </c>
      <c r="P3065" s="7">
        <v>1500</v>
      </c>
      <c r="Q3065" s="288"/>
    </row>
    <row r="3066" s="2" customFormat="1" spans="1:17">
      <c r="A3066" s="7">
        <v>3063</v>
      </c>
      <c r="B3066" s="288" t="s">
        <v>6365</v>
      </c>
      <c r="C3066" s="288" t="s">
        <v>6448</v>
      </c>
      <c r="D3066" s="288" t="s">
        <v>1776</v>
      </c>
      <c r="E3066" s="288" t="s">
        <v>22</v>
      </c>
      <c r="F3066" s="368" t="s">
        <v>329</v>
      </c>
      <c r="G3066" s="8" t="s">
        <v>24</v>
      </c>
      <c r="H3066" s="288" t="s">
        <v>295</v>
      </c>
      <c r="I3066" s="288" t="s">
        <v>3507</v>
      </c>
      <c r="J3066" s="286" t="s">
        <v>634</v>
      </c>
      <c r="K3066" s="286" t="s">
        <v>532</v>
      </c>
      <c r="L3066" s="288" t="s">
        <v>6460</v>
      </c>
      <c r="M3066" s="368" t="s">
        <v>4274</v>
      </c>
      <c r="N3066" s="368" t="s">
        <v>6461</v>
      </c>
      <c r="O3066" s="288" t="s">
        <v>6451</v>
      </c>
      <c r="P3066" s="7">
        <v>1500</v>
      </c>
      <c r="Q3066" s="288"/>
    </row>
    <row r="3067" s="2" customFormat="1" spans="1:17">
      <c r="A3067" s="7">
        <v>3064</v>
      </c>
      <c r="B3067" s="288" t="s">
        <v>6365</v>
      </c>
      <c r="C3067" s="288" t="s">
        <v>6448</v>
      </c>
      <c r="D3067" s="286" t="s">
        <v>6462</v>
      </c>
      <c r="E3067" s="286" t="s">
        <v>44</v>
      </c>
      <c r="F3067" s="369" t="s">
        <v>368</v>
      </c>
      <c r="G3067" s="8" t="s">
        <v>24</v>
      </c>
      <c r="H3067" s="369" t="s">
        <v>149</v>
      </c>
      <c r="I3067" s="286" t="s">
        <v>3507</v>
      </c>
      <c r="J3067" s="286" t="s">
        <v>34</v>
      </c>
      <c r="K3067" s="286">
        <v>2020.09</v>
      </c>
      <c r="L3067" s="286" t="s">
        <v>6462</v>
      </c>
      <c r="M3067" s="368" t="s">
        <v>368</v>
      </c>
      <c r="N3067" s="369" t="s">
        <v>6463</v>
      </c>
      <c r="O3067" s="286" t="s">
        <v>488</v>
      </c>
      <c r="P3067" s="7">
        <v>1500</v>
      </c>
      <c r="Q3067" s="288"/>
    </row>
    <row r="3068" s="2" customFormat="1" spans="1:17">
      <c r="A3068" s="7">
        <v>3065</v>
      </c>
      <c r="B3068" s="288" t="s">
        <v>6365</v>
      </c>
      <c r="C3068" s="288" t="s">
        <v>6448</v>
      </c>
      <c r="D3068" s="286" t="s">
        <v>6232</v>
      </c>
      <c r="E3068" s="286" t="s">
        <v>22</v>
      </c>
      <c r="F3068" s="369" t="s">
        <v>440</v>
      </c>
      <c r="G3068" s="8" t="s">
        <v>24</v>
      </c>
      <c r="H3068" s="7" t="s">
        <v>326</v>
      </c>
      <c r="I3068" s="286" t="s">
        <v>5257</v>
      </c>
      <c r="J3068" s="286" t="s">
        <v>2565</v>
      </c>
      <c r="K3068" s="376">
        <v>2021.09</v>
      </c>
      <c r="L3068" s="286" t="s">
        <v>305</v>
      </c>
      <c r="M3068" s="368" t="s">
        <v>936</v>
      </c>
      <c r="N3068" s="369" t="s">
        <v>6452</v>
      </c>
      <c r="O3068" s="286" t="s">
        <v>6453</v>
      </c>
      <c r="P3068" s="7">
        <v>1500</v>
      </c>
      <c r="Q3068" s="288"/>
    </row>
    <row r="3069" s="2" customFormat="1" spans="1:17">
      <c r="A3069" s="7">
        <v>3066</v>
      </c>
      <c r="B3069" s="288" t="s">
        <v>6365</v>
      </c>
      <c r="C3069" s="288" t="s">
        <v>6448</v>
      </c>
      <c r="D3069" s="370" t="s">
        <v>3737</v>
      </c>
      <c r="E3069" s="370" t="s">
        <v>44</v>
      </c>
      <c r="F3069" s="369" t="s">
        <v>329</v>
      </c>
      <c r="G3069" s="8" t="s">
        <v>24</v>
      </c>
      <c r="H3069" s="7" t="s">
        <v>326</v>
      </c>
      <c r="I3069" s="370" t="s">
        <v>5257</v>
      </c>
      <c r="J3069" s="286" t="s">
        <v>2565</v>
      </c>
      <c r="K3069" s="288">
        <v>2021.09</v>
      </c>
      <c r="L3069" s="288" t="s">
        <v>6464</v>
      </c>
      <c r="M3069" s="372" t="s">
        <v>2352</v>
      </c>
      <c r="N3069" s="371" t="s">
        <v>6465</v>
      </c>
      <c r="O3069" s="288" t="s">
        <v>30</v>
      </c>
      <c r="P3069" s="7">
        <v>1500</v>
      </c>
      <c r="Q3069" s="288"/>
    </row>
    <row r="3070" s="2" customFormat="1" spans="1:17">
      <c r="A3070" s="7">
        <v>3067</v>
      </c>
      <c r="B3070" s="288" t="s">
        <v>6365</v>
      </c>
      <c r="C3070" s="288" t="s">
        <v>6448</v>
      </c>
      <c r="D3070" s="288" t="s">
        <v>6466</v>
      </c>
      <c r="E3070" s="288" t="s">
        <v>44</v>
      </c>
      <c r="F3070" s="368" t="s">
        <v>783</v>
      </c>
      <c r="G3070" s="8" t="s">
        <v>24</v>
      </c>
      <c r="H3070" s="7" t="s">
        <v>326</v>
      </c>
      <c r="I3070" s="288" t="s">
        <v>5305</v>
      </c>
      <c r="J3070" s="286" t="s">
        <v>2565</v>
      </c>
      <c r="K3070" s="288">
        <v>202.09</v>
      </c>
      <c r="L3070" s="371" t="s">
        <v>6467</v>
      </c>
      <c r="M3070" s="371" t="s">
        <v>2554</v>
      </c>
      <c r="N3070" s="368" t="s">
        <v>6461</v>
      </c>
      <c r="O3070" s="288" t="s">
        <v>30</v>
      </c>
      <c r="P3070" s="7">
        <v>1500</v>
      </c>
      <c r="Q3070" s="288"/>
    </row>
    <row r="3071" s="2" customFormat="1" spans="1:17">
      <c r="A3071" s="7">
        <v>3068</v>
      </c>
      <c r="B3071" s="288" t="s">
        <v>6365</v>
      </c>
      <c r="C3071" s="286" t="s">
        <v>6468</v>
      </c>
      <c r="D3071" s="286" t="s">
        <v>1888</v>
      </c>
      <c r="E3071" s="286" t="s">
        <v>22</v>
      </c>
      <c r="F3071" s="286" t="s">
        <v>133</v>
      </c>
      <c r="G3071" s="8" t="s">
        <v>24</v>
      </c>
      <c r="H3071" s="286" t="s">
        <v>70</v>
      </c>
      <c r="I3071" s="286" t="s">
        <v>3602</v>
      </c>
      <c r="J3071" s="286" t="s">
        <v>1365</v>
      </c>
      <c r="K3071" s="286">
        <v>2018.9</v>
      </c>
      <c r="L3071" s="286" t="s">
        <v>6469</v>
      </c>
      <c r="M3071" s="286" t="s">
        <v>151</v>
      </c>
      <c r="N3071" s="286" t="s">
        <v>6470</v>
      </c>
      <c r="O3071" s="286" t="s">
        <v>325</v>
      </c>
      <c r="P3071" s="7">
        <v>1500</v>
      </c>
      <c r="Q3071" s="288"/>
    </row>
    <row r="3072" s="2" customFormat="1" spans="1:17">
      <c r="A3072" s="7">
        <v>3069</v>
      </c>
      <c r="B3072" s="288" t="s">
        <v>6365</v>
      </c>
      <c r="C3072" s="286" t="s">
        <v>6468</v>
      </c>
      <c r="D3072" s="286" t="s">
        <v>6471</v>
      </c>
      <c r="E3072" s="286" t="s">
        <v>44</v>
      </c>
      <c r="F3072" s="286" t="s">
        <v>803</v>
      </c>
      <c r="G3072" s="8" t="s">
        <v>24</v>
      </c>
      <c r="H3072" s="286" t="s">
        <v>70</v>
      </c>
      <c r="I3072" s="286" t="s">
        <v>3602</v>
      </c>
      <c r="J3072" s="286" t="s">
        <v>1365</v>
      </c>
      <c r="K3072" s="286">
        <v>2018.9</v>
      </c>
      <c r="L3072" s="286" t="s">
        <v>6472</v>
      </c>
      <c r="M3072" s="286" t="s">
        <v>6473</v>
      </c>
      <c r="N3072" s="286" t="s">
        <v>6391</v>
      </c>
      <c r="O3072" s="286" t="s">
        <v>30</v>
      </c>
      <c r="P3072" s="7">
        <v>1500</v>
      </c>
      <c r="Q3072" s="288"/>
    </row>
    <row r="3073" s="2" customFormat="1" spans="1:17">
      <c r="A3073" s="7">
        <v>3070</v>
      </c>
      <c r="B3073" s="288" t="s">
        <v>6365</v>
      </c>
      <c r="C3073" s="286" t="s">
        <v>6468</v>
      </c>
      <c r="D3073" s="286" t="s">
        <v>6333</v>
      </c>
      <c r="E3073" s="286" t="s">
        <v>44</v>
      </c>
      <c r="F3073" s="286" t="s">
        <v>3765</v>
      </c>
      <c r="G3073" s="8" t="s">
        <v>24</v>
      </c>
      <c r="H3073" s="286" t="s">
        <v>70</v>
      </c>
      <c r="I3073" s="286" t="s">
        <v>3542</v>
      </c>
      <c r="J3073" s="286" t="s">
        <v>1365</v>
      </c>
      <c r="K3073" s="286">
        <v>2021.9</v>
      </c>
      <c r="L3073" s="286" t="s">
        <v>6472</v>
      </c>
      <c r="M3073" s="286" t="s">
        <v>6473</v>
      </c>
      <c r="N3073" s="286" t="s">
        <v>6391</v>
      </c>
      <c r="O3073" s="286" t="s">
        <v>30</v>
      </c>
      <c r="P3073" s="7">
        <v>1500</v>
      </c>
      <c r="Q3073" s="288"/>
    </row>
    <row r="3074" s="2" customFormat="1" spans="1:17">
      <c r="A3074" s="7">
        <v>3071</v>
      </c>
      <c r="B3074" s="288" t="s">
        <v>6365</v>
      </c>
      <c r="C3074" s="286" t="s">
        <v>6468</v>
      </c>
      <c r="D3074" s="286" t="s">
        <v>3878</v>
      </c>
      <c r="E3074" s="286" t="s">
        <v>44</v>
      </c>
      <c r="F3074" s="286" t="s">
        <v>313</v>
      </c>
      <c r="G3074" s="8" t="s">
        <v>24</v>
      </c>
      <c r="H3074" s="286" t="s">
        <v>109</v>
      </c>
      <c r="I3074" s="286" t="s">
        <v>6386</v>
      </c>
      <c r="J3074" s="286" t="s">
        <v>90</v>
      </c>
      <c r="K3074" s="286">
        <v>2020.9</v>
      </c>
      <c r="L3074" s="286" t="s">
        <v>6474</v>
      </c>
      <c r="M3074" s="286" t="s">
        <v>670</v>
      </c>
      <c r="N3074" s="286" t="s">
        <v>6475</v>
      </c>
      <c r="O3074" s="286" t="s">
        <v>30</v>
      </c>
      <c r="P3074" s="7">
        <v>1500</v>
      </c>
      <c r="Q3074" s="288"/>
    </row>
    <row r="3075" s="2" customFormat="1" spans="1:17">
      <c r="A3075" s="7">
        <v>3072</v>
      </c>
      <c r="B3075" s="288" t="s">
        <v>6365</v>
      </c>
      <c r="C3075" s="286" t="s">
        <v>6468</v>
      </c>
      <c r="D3075" s="286" t="s">
        <v>6476</v>
      </c>
      <c r="E3075" s="286" t="s">
        <v>44</v>
      </c>
      <c r="F3075" s="286" t="s">
        <v>153</v>
      </c>
      <c r="G3075" s="8" t="s">
        <v>24</v>
      </c>
      <c r="H3075" s="286" t="s">
        <v>679</v>
      </c>
      <c r="I3075" s="286" t="s">
        <v>6386</v>
      </c>
      <c r="J3075" s="286" t="s">
        <v>90</v>
      </c>
      <c r="K3075" s="286">
        <v>2020.1</v>
      </c>
      <c r="L3075" s="286" t="s">
        <v>423</v>
      </c>
      <c r="M3075" s="286" t="s">
        <v>888</v>
      </c>
      <c r="N3075" s="286" t="s">
        <v>6391</v>
      </c>
      <c r="O3075" s="286" t="s">
        <v>30</v>
      </c>
      <c r="P3075" s="7">
        <v>1500</v>
      </c>
      <c r="Q3075" s="288"/>
    </row>
    <row r="3076" s="2" customFormat="1" spans="1:17">
      <c r="A3076" s="7">
        <v>3073</v>
      </c>
      <c r="B3076" s="288" t="s">
        <v>6365</v>
      </c>
      <c r="C3076" s="286" t="s">
        <v>6468</v>
      </c>
      <c r="D3076" s="286" t="s">
        <v>1888</v>
      </c>
      <c r="E3076" s="286" t="s">
        <v>22</v>
      </c>
      <c r="F3076" s="286" t="s">
        <v>220</v>
      </c>
      <c r="G3076" s="8" t="s">
        <v>24</v>
      </c>
      <c r="H3076" s="286" t="s">
        <v>4199</v>
      </c>
      <c r="I3076" s="286" t="s">
        <v>6477</v>
      </c>
      <c r="J3076" s="286" t="s">
        <v>1982</v>
      </c>
      <c r="K3076" s="286">
        <v>2019.9</v>
      </c>
      <c r="L3076" s="286" t="s">
        <v>6469</v>
      </c>
      <c r="M3076" s="286" t="s">
        <v>151</v>
      </c>
      <c r="N3076" s="286" t="s">
        <v>6470</v>
      </c>
      <c r="O3076" s="286" t="s">
        <v>325</v>
      </c>
      <c r="P3076" s="7">
        <v>1500</v>
      </c>
      <c r="Q3076" s="288"/>
    </row>
    <row r="3077" s="2" customFormat="1" spans="1:17">
      <c r="A3077" s="7">
        <v>3074</v>
      </c>
      <c r="B3077" s="288" t="s">
        <v>6365</v>
      </c>
      <c r="C3077" s="286" t="s">
        <v>6468</v>
      </c>
      <c r="D3077" s="286" t="s">
        <v>6478</v>
      </c>
      <c r="E3077" s="286" t="s">
        <v>22</v>
      </c>
      <c r="F3077" s="286" t="s">
        <v>894</v>
      </c>
      <c r="G3077" s="8" t="s">
        <v>24</v>
      </c>
      <c r="H3077" s="286" t="s">
        <v>6479</v>
      </c>
      <c r="I3077" s="286" t="s">
        <v>6477</v>
      </c>
      <c r="J3077" s="286" t="s">
        <v>90</v>
      </c>
      <c r="K3077" s="286">
        <v>2019.9</v>
      </c>
      <c r="L3077" s="286" t="s">
        <v>5403</v>
      </c>
      <c r="M3077" s="286" t="s">
        <v>5698</v>
      </c>
      <c r="N3077" s="286" t="s">
        <v>6391</v>
      </c>
      <c r="O3077" s="286" t="s">
        <v>325</v>
      </c>
      <c r="P3077" s="7">
        <v>1500</v>
      </c>
      <c r="Q3077" s="288"/>
    </row>
    <row r="3078" s="2" customFormat="1" spans="1:17">
      <c r="A3078" s="7">
        <v>3075</v>
      </c>
      <c r="B3078" s="288" t="s">
        <v>6365</v>
      </c>
      <c r="C3078" s="286" t="s">
        <v>6468</v>
      </c>
      <c r="D3078" s="286" t="s">
        <v>4440</v>
      </c>
      <c r="E3078" s="286" t="s">
        <v>22</v>
      </c>
      <c r="F3078" s="286" t="s">
        <v>287</v>
      </c>
      <c r="G3078" s="8" t="s">
        <v>24</v>
      </c>
      <c r="H3078" s="286" t="s">
        <v>1029</v>
      </c>
      <c r="I3078" s="286" t="s">
        <v>3542</v>
      </c>
      <c r="J3078" s="286" t="s">
        <v>1982</v>
      </c>
      <c r="K3078" s="286">
        <v>2021.9</v>
      </c>
      <c r="L3078" s="286" t="s">
        <v>6480</v>
      </c>
      <c r="M3078" s="286" t="s">
        <v>1133</v>
      </c>
      <c r="N3078" s="369" t="s">
        <v>6481</v>
      </c>
      <c r="O3078" s="286" t="s">
        <v>325</v>
      </c>
      <c r="P3078" s="7">
        <v>1500</v>
      </c>
      <c r="Q3078" s="288"/>
    </row>
    <row r="3079" s="2" customFormat="1" spans="1:17">
      <c r="A3079" s="7">
        <v>3076</v>
      </c>
      <c r="B3079" s="288" t="s">
        <v>6365</v>
      </c>
      <c r="C3079" s="286" t="s">
        <v>6468</v>
      </c>
      <c r="D3079" s="286" t="s">
        <v>448</v>
      </c>
      <c r="E3079" s="286" t="s">
        <v>22</v>
      </c>
      <c r="F3079" s="286" t="s">
        <v>783</v>
      </c>
      <c r="G3079" s="8" t="s">
        <v>24</v>
      </c>
      <c r="H3079" s="286" t="s">
        <v>6482</v>
      </c>
      <c r="I3079" s="286" t="s">
        <v>3507</v>
      </c>
      <c r="J3079" s="286" t="s">
        <v>90</v>
      </c>
      <c r="K3079" s="286">
        <v>2020.9</v>
      </c>
      <c r="L3079" s="286" t="s">
        <v>2815</v>
      </c>
      <c r="M3079" s="286" t="s">
        <v>28</v>
      </c>
      <c r="N3079" s="286" t="s">
        <v>6483</v>
      </c>
      <c r="O3079" s="286" t="s">
        <v>325</v>
      </c>
      <c r="P3079" s="7">
        <v>1500</v>
      </c>
      <c r="Q3079" s="288"/>
    </row>
    <row r="3080" s="2" customFormat="1" spans="1:17">
      <c r="A3080" s="7">
        <v>3077</v>
      </c>
      <c r="B3080" s="288" t="s">
        <v>6365</v>
      </c>
      <c r="C3080" s="286" t="s">
        <v>6468</v>
      </c>
      <c r="D3080" s="286" t="s">
        <v>6484</v>
      </c>
      <c r="E3080" s="286" t="s">
        <v>44</v>
      </c>
      <c r="F3080" s="286" t="s">
        <v>263</v>
      </c>
      <c r="G3080" s="8" t="s">
        <v>24</v>
      </c>
      <c r="H3080" s="286" t="s">
        <v>201</v>
      </c>
      <c r="I3080" s="286" t="s">
        <v>3507</v>
      </c>
      <c r="J3080" s="286" t="s">
        <v>90</v>
      </c>
      <c r="K3080" s="286">
        <v>2020.9</v>
      </c>
      <c r="L3080" s="286" t="s">
        <v>6485</v>
      </c>
      <c r="M3080" s="286" t="s">
        <v>3929</v>
      </c>
      <c r="N3080" s="369" t="s">
        <v>6486</v>
      </c>
      <c r="O3080" s="286" t="s">
        <v>30</v>
      </c>
      <c r="P3080" s="7">
        <v>1500</v>
      </c>
      <c r="Q3080" s="288"/>
    </row>
    <row r="3081" s="2" customFormat="1" spans="1:17">
      <c r="A3081" s="7">
        <v>3078</v>
      </c>
      <c r="B3081" s="288" t="s">
        <v>6365</v>
      </c>
      <c r="C3081" s="286" t="s">
        <v>6468</v>
      </c>
      <c r="D3081" s="286" t="s">
        <v>311</v>
      </c>
      <c r="E3081" s="286" t="s">
        <v>44</v>
      </c>
      <c r="F3081" s="286" t="s">
        <v>1542</v>
      </c>
      <c r="G3081" s="8" t="s">
        <v>24</v>
      </c>
      <c r="H3081" s="286" t="s">
        <v>578</v>
      </c>
      <c r="I3081" s="286" t="s">
        <v>3542</v>
      </c>
      <c r="J3081" s="286" t="s">
        <v>1982</v>
      </c>
      <c r="K3081" s="286">
        <v>2021.9</v>
      </c>
      <c r="L3081" s="286" t="s">
        <v>6487</v>
      </c>
      <c r="M3081" s="286" t="s">
        <v>739</v>
      </c>
      <c r="N3081" s="286" t="s">
        <v>6488</v>
      </c>
      <c r="O3081" s="286" t="s">
        <v>30</v>
      </c>
      <c r="P3081" s="7">
        <v>1500</v>
      </c>
      <c r="Q3081" s="288"/>
    </row>
    <row r="3082" s="2" customFormat="1" spans="1:17">
      <c r="A3082" s="7">
        <v>3079</v>
      </c>
      <c r="B3082" s="288" t="s">
        <v>6365</v>
      </c>
      <c r="C3082" s="286" t="s">
        <v>6468</v>
      </c>
      <c r="D3082" s="286" t="s">
        <v>6489</v>
      </c>
      <c r="E3082" s="286" t="s">
        <v>22</v>
      </c>
      <c r="F3082" s="286" t="s">
        <v>1542</v>
      </c>
      <c r="G3082" s="8" t="s">
        <v>24</v>
      </c>
      <c r="H3082" s="286" t="s">
        <v>578</v>
      </c>
      <c r="I3082" s="286" t="s">
        <v>3542</v>
      </c>
      <c r="J3082" s="286" t="s">
        <v>1982</v>
      </c>
      <c r="K3082" s="286">
        <v>2021.9</v>
      </c>
      <c r="L3082" s="286" t="s">
        <v>6487</v>
      </c>
      <c r="M3082" s="286" t="s">
        <v>739</v>
      </c>
      <c r="N3082" s="369" t="s">
        <v>6488</v>
      </c>
      <c r="O3082" s="286" t="s">
        <v>325</v>
      </c>
      <c r="P3082" s="7">
        <v>1500</v>
      </c>
      <c r="Q3082" s="288"/>
    </row>
    <row r="3083" s="2" customFormat="1" spans="1:17">
      <c r="A3083" s="7">
        <v>3080</v>
      </c>
      <c r="B3083" s="288" t="s">
        <v>6365</v>
      </c>
      <c r="C3083" s="286" t="s">
        <v>6468</v>
      </c>
      <c r="D3083" s="286" t="s">
        <v>6490</v>
      </c>
      <c r="E3083" s="286" t="s">
        <v>44</v>
      </c>
      <c r="F3083" s="286" t="s">
        <v>1068</v>
      </c>
      <c r="G3083" s="8" t="s">
        <v>24</v>
      </c>
      <c r="H3083" s="286" t="s">
        <v>2446</v>
      </c>
      <c r="I3083" s="286" t="s">
        <v>3505</v>
      </c>
      <c r="J3083" s="286" t="s">
        <v>1982</v>
      </c>
      <c r="K3083" s="286">
        <v>2019.9</v>
      </c>
      <c r="L3083" s="286" t="s">
        <v>6491</v>
      </c>
      <c r="M3083" s="286" t="s">
        <v>2420</v>
      </c>
      <c r="N3083" s="286" t="s">
        <v>6492</v>
      </c>
      <c r="O3083" s="286" t="s">
        <v>30</v>
      </c>
      <c r="P3083" s="7">
        <v>1500</v>
      </c>
      <c r="Q3083" s="288"/>
    </row>
    <row r="3084" s="2" customFormat="1" spans="1:17">
      <c r="A3084" s="7">
        <v>3081</v>
      </c>
      <c r="B3084" s="288" t="s">
        <v>6365</v>
      </c>
      <c r="C3084" s="286" t="s">
        <v>6468</v>
      </c>
      <c r="D3084" s="286" t="s">
        <v>4647</v>
      </c>
      <c r="E3084" s="286" t="s">
        <v>22</v>
      </c>
      <c r="F3084" s="286" t="s">
        <v>119</v>
      </c>
      <c r="G3084" s="8" t="s">
        <v>24</v>
      </c>
      <c r="H3084" s="286" t="s">
        <v>6493</v>
      </c>
      <c r="I3084" s="286" t="s">
        <v>3505</v>
      </c>
      <c r="J3084" s="286" t="s">
        <v>1982</v>
      </c>
      <c r="K3084" s="286">
        <v>2019.9</v>
      </c>
      <c r="L3084" s="286" t="s">
        <v>6494</v>
      </c>
      <c r="M3084" s="286" t="s">
        <v>6166</v>
      </c>
      <c r="N3084" s="286" t="s">
        <v>6495</v>
      </c>
      <c r="O3084" s="286" t="s">
        <v>6392</v>
      </c>
      <c r="P3084" s="7">
        <v>1500</v>
      </c>
      <c r="Q3084" s="288"/>
    </row>
    <row r="3085" s="2" customFormat="1" spans="1:17">
      <c r="A3085" s="7">
        <v>3082</v>
      </c>
      <c r="B3085" s="288" t="s">
        <v>6365</v>
      </c>
      <c r="C3085" s="286" t="s">
        <v>6468</v>
      </c>
      <c r="D3085" s="286" t="s">
        <v>305</v>
      </c>
      <c r="E3085" s="286" t="s">
        <v>22</v>
      </c>
      <c r="F3085" s="286" t="s">
        <v>77</v>
      </c>
      <c r="G3085" s="8" t="s">
        <v>24</v>
      </c>
      <c r="H3085" s="286" t="s">
        <v>6496</v>
      </c>
      <c r="I3085" s="286" t="s">
        <v>3542</v>
      </c>
      <c r="J3085" s="286" t="s">
        <v>1982</v>
      </c>
      <c r="K3085" s="286">
        <v>2021.9</v>
      </c>
      <c r="L3085" s="286" t="s">
        <v>6497</v>
      </c>
      <c r="M3085" s="286" t="s">
        <v>233</v>
      </c>
      <c r="N3085" s="369" t="s">
        <v>6498</v>
      </c>
      <c r="O3085" s="286" t="s">
        <v>608</v>
      </c>
      <c r="P3085" s="7">
        <v>1500</v>
      </c>
      <c r="Q3085" s="288"/>
    </row>
    <row r="3086" s="2" customFormat="1" spans="1:17">
      <c r="A3086" s="7">
        <v>3083</v>
      </c>
      <c r="B3086" s="288" t="s">
        <v>6365</v>
      </c>
      <c r="C3086" s="286" t="s">
        <v>6468</v>
      </c>
      <c r="D3086" s="286" t="s">
        <v>5935</v>
      </c>
      <c r="E3086" s="286" t="s">
        <v>44</v>
      </c>
      <c r="F3086" s="286" t="s">
        <v>368</v>
      </c>
      <c r="G3086" s="8" t="s">
        <v>24</v>
      </c>
      <c r="H3086" s="7" t="s">
        <v>326</v>
      </c>
      <c r="I3086" s="286" t="s">
        <v>3507</v>
      </c>
      <c r="J3086" s="286" t="s">
        <v>34</v>
      </c>
      <c r="K3086" s="286">
        <v>2021.9</v>
      </c>
      <c r="L3086" s="286" t="s">
        <v>4601</v>
      </c>
      <c r="M3086" s="286" t="s">
        <v>1392</v>
      </c>
      <c r="N3086" s="369" t="s">
        <v>6499</v>
      </c>
      <c r="O3086" s="286" t="s">
        <v>30</v>
      </c>
      <c r="P3086" s="7">
        <v>1500</v>
      </c>
      <c r="Q3086" s="288"/>
    </row>
    <row r="3087" s="2" customFormat="1" spans="1:17">
      <c r="A3087" s="7">
        <v>3084</v>
      </c>
      <c r="B3087" s="288" t="s">
        <v>6365</v>
      </c>
      <c r="C3087" s="286" t="s">
        <v>6468</v>
      </c>
      <c r="D3087" s="286" t="s">
        <v>305</v>
      </c>
      <c r="E3087" s="286" t="s">
        <v>44</v>
      </c>
      <c r="F3087" s="286" t="s">
        <v>63</v>
      </c>
      <c r="G3087" s="8" t="s">
        <v>24</v>
      </c>
      <c r="H3087" s="286" t="s">
        <v>2804</v>
      </c>
      <c r="I3087" s="379">
        <v>2</v>
      </c>
      <c r="J3087" s="379" t="s">
        <v>34</v>
      </c>
      <c r="K3087" s="380">
        <v>20200901</v>
      </c>
      <c r="L3087" s="286" t="s">
        <v>6500</v>
      </c>
      <c r="M3087" s="286" t="s">
        <v>4775</v>
      </c>
      <c r="N3087" s="374" t="s">
        <v>6501</v>
      </c>
      <c r="O3087" s="374" t="s">
        <v>6502</v>
      </c>
      <c r="P3087" s="7">
        <v>1500</v>
      </c>
      <c r="Q3087" s="288"/>
    </row>
    <row r="3088" s="2" customFormat="1" ht="27" spans="1:17">
      <c r="A3088" s="7">
        <v>3085</v>
      </c>
      <c r="B3088" s="288" t="s">
        <v>6365</v>
      </c>
      <c r="C3088" s="286" t="s">
        <v>6468</v>
      </c>
      <c r="D3088" s="286" t="s">
        <v>4601</v>
      </c>
      <c r="E3088" s="286" t="s">
        <v>44</v>
      </c>
      <c r="F3088" s="286" t="s">
        <v>275</v>
      </c>
      <c r="G3088" s="8" t="s">
        <v>24</v>
      </c>
      <c r="H3088" s="286" t="s">
        <v>6503</v>
      </c>
      <c r="I3088" s="379" t="s">
        <v>3507</v>
      </c>
      <c r="J3088" s="379" t="s">
        <v>1365</v>
      </c>
      <c r="K3088" s="380" t="s">
        <v>6504</v>
      </c>
      <c r="L3088" s="286" t="s">
        <v>4747</v>
      </c>
      <c r="M3088" s="286" t="s">
        <v>467</v>
      </c>
      <c r="N3088" s="374" t="s">
        <v>6391</v>
      </c>
      <c r="O3088" s="374" t="s">
        <v>292</v>
      </c>
      <c r="P3088" s="7">
        <v>1500</v>
      </c>
      <c r="Q3088" s="288"/>
    </row>
    <row r="3089" s="2" customFormat="1" spans="1:17">
      <c r="A3089" s="7">
        <v>3086</v>
      </c>
      <c r="B3089" s="288" t="s">
        <v>6365</v>
      </c>
      <c r="C3089" s="286" t="s">
        <v>6468</v>
      </c>
      <c r="D3089" s="286" t="s">
        <v>161</v>
      </c>
      <c r="E3089" s="286" t="s">
        <v>22</v>
      </c>
      <c r="F3089" s="286" t="s">
        <v>469</v>
      </c>
      <c r="G3089" s="8" t="s">
        <v>24</v>
      </c>
      <c r="H3089" s="286" t="s">
        <v>6505</v>
      </c>
      <c r="I3089" s="379" t="s">
        <v>3542</v>
      </c>
      <c r="J3089" s="379" t="s">
        <v>34</v>
      </c>
      <c r="K3089" s="380" t="s">
        <v>6506</v>
      </c>
      <c r="L3089" s="286" t="s">
        <v>789</v>
      </c>
      <c r="M3089" s="369" t="s">
        <v>1396</v>
      </c>
      <c r="N3089" s="369" t="s">
        <v>6507</v>
      </c>
      <c r="O3089" s="374" t="s">
        <v>325</v>
      </c>
      <c r="P3089" s="7">
        <v>1500</v>
      </c>
      <c r="Q3089" s="288"/>
    </row>
    <row r="3090" s="2" customFormat="1" spans="1:17">
      <c r="A3090" s="7">
        <v>3087</v>
      </c>
      <c r="B3090" s="288" t="s">
        <v>6365</v>
      </c>
      <c r="C3090" s="286" t="s">
        <v>6468</v>
      </c>
      <c r="D3090" s="286" t="s">
        <v>305</v>
      </c>
      <c r="E3090" s="286" t="s">
        <v>22</v>
      </c>
      <c r="F3090" s="286" t="s">
        <v>6508</v>
      </c>
      <c r="G3090" s="8" t="s">
        <v>24</v>
      </c>
      <c r="H3090" s="286" t="s">
        <v>6509</v>
      </c>
      <c r="I3090" s="379" t="s">
        <v>3542</v>
      </c>
      <c r="J3090" s="379" t="s">
        <v>34</v>
      </c>
      <c r="K3090" s="380" t="s">
        <v>6506</v>
      </c>
      <c r="L3090" s="286" t="s">
        <v>6510</v>
      </c>
      <c r="M3090" s="369" t="s">
        <v>421</v>
      </c>
      <c r="N3090" s="369" t="s">
        <v>6511</v>
      </c>
      <c r="O3090" s="374" t="s">
        <v>325</v>
      </c>
      <c r="P3090" s="7">
        <v>1500</v>
      </c>
      <c r="Q3090" s="288"/>
    </row>
    <row r="3091" s="2" customFormat="1" spans="1:17">
      <c r="A3091" s="7">
        <v>3088</v>
      </c>
      <c r="B3091" s="288" t="s">
        <v>6365</v>
      </c>
      <c r="C3091" s="286" t="s">
        <v>6468</v>
      </c>
      <c r="D3091" s="286" t="s">
        <v>6512</v>
      </c>
      <c r="E3091" s="286" t="s">
        <v>22</v>
      </c>
      <c r="F3091" s="286" t="s">
        <v>287</v>
      </c>
      <c r="G3091" s="8" t="s">
        <v>24</v>
      </c>
      <c r="H3091" s="286" t="s">
        <v>70</v>
      </c>
      <c r="I3091" s="379" t="s">
        <v>3542</v>
      </c>
      <c r="J3091" s="379" t="s">
        <v>34</v>
      </c>
      <c r="K3091" s="380" t="s">
        <v>6506</v>
      </c>
      <c r="L3091" s="286" t="s">
        <v>6372</v>
      </c>
      <c r="M3091" s="286" t="s">
        <v>1442</v>
      </c>
      <c r="N3091" s="286" t="s">
        <v>6391</v>
      </c>
      <c r="O3091" s="374" t="s">
        <v>325</v>
      </c>
      <c r="P3091" s="7">
        <v>1500</v>
      </c>
      <c r="Q3091" s="288"/>
    </row>
    <row r="3092" s="2" customFormat="1" spans="1:17">
      <c r="A3092" s="7">
        <v>3089</v>
      </c>
      <c r="B3092" s="288" t="s">
        <v>6365</v>
      </c>
      <c r="C3092" s="286" t="s">
        <v>6468</v>
      </c>
      <c r="D3092" s="286" t="s">
        <v>305</v>
      </c>
      <c r="E3092" s="286" t="s">
        <v>22</v>
      </c>
      <c r="F3092" s="286" t="s">
        <v>100</v>
      </c>
      <c r="G3092" s="8" t="s">
        <v>24</v>
      </c>
      <c r="H3092" s="7" t="s">
        <v>326</v>
      </c>
      <c r="I3092" s="379" t="s">
        <v>3505</v>
      </c>
      <c r="J3092" s="379" t="s">
        <v>34</v>
      </c>
      <c r="K3092" s="380">
        <v>2019.901</v>
      </c>
      <c r="L3092" s="286" t="s">
        <v>6510</v>
      </c>
      <c r="M3092" s="369" t="s">
        <v>421</v>
      </c>
      <c r="N3092" s="369" t="s">
        <v>6511</v>
      </c>
      <c r="O3092" s="374" t="s">
        <v>325</v>
      </c>
      <c r="P3092" s="7">
        <v>1500</v>
      </c>
      <c r="Q3092" s="288"/>
    </row>
    <row r="3093" s="2" customFormat="1" spans="1:17">
      <c r="A3093" s="7">
        <v>3090</v>
      </c>
      <c r="B3093" s="288" t="s">
        <v>6365</v>
      </c>
      <c r="C3093" s="369" t="s">
        <v>6468</v>
      </c>
      <c r="D3093" s="370" t="s">
        <v>305</v>
      </c>
      <c r="E3093" s="370" t="s">
        <v>44</v>
      </c>
      <c r="F3093" s="369" t="s">
        <v>898</v>
      </c>
      <c r="G3093" s="8" t="s">
        <v>24</v>
      </c>
      <c r="H3093" s="7" t="s">
        <v>326</v>
      </c>
      <c r="I3093" s="370" t="s">
        <v>6477</v>
      </c>
      <c r="J3093" s="286" t="s">
        <v>2565</v>
      </c>
      <c r="K3093" s="281">
        <v>2019.09</v>
      </c>
      <c r="L3093" s="281" t="s">
        <v>6163</v>
      </c>
      <c r="M3093" s="281" t="s">
        <v>500</v>
      </c>
      <c r="N3093" s="381" t="s">
        <v>6513</v>
      </c>
      <c r="O3093" s="281" t="s">
        <v>631</v>
      </c>
      <c r="P3093" s="7">
        <v>1500</v>
      </c>
      <c r="Q3093" s="288"/>
    </row>
    <row r="3094" s="2" customFormat="1" spans="1:17">
      <c r="A3094" s="7">
        <v>3091</v>
      </c>
      <c r="B3094" s="288" t="s">
        <v>6365</v>
      </c>
      <c r="C3094" s="288" t="s">
        <v>6514</v>
      </c>
      <c r="D3094" s="288" t="s">
        <v>6515</v>
      </c>
      <c r="E3094" s="288" t="s">
        <v>22</v>
      </c>
      <c r="F3094" s="286" t="s">
        <v>361</v>
      </c>
      <c r="G3094" s="8" t="s">
        <v>24</v>
      </c>
      <c r="H3094" s="288" t="s">
        <v>773</v>
      </c>
      <c r="I3094" s="288" t="s">
        <v>3505</v>
      </c>
      <c r="J3094" s="288" t="s">
        <v>34</v>
      </c>
      <c r="K3094" s="373">
        <v>43709</v>
      </c>
      <c r="L3094" s="288" t="s">
        <v>6516</v>
      </c>
      <c r="M3094" s="367" t="s">
        <v>6124</v>
      </c>
      <c r="N3094" s="288" t="s">
        <v>6517</v>
      </c>
      <c r="O3094" s="288" t="s">
        <v>325</v>
      </c>
      <c r="P3094" s="7">
        <v>1500</v>
      </c>
      <c r="Q3094" s="288"/>
    </row>
    <row r="3095" s="2" customFormat="1" spans="1:17">
      <c r="A3095" s="7">
        <v>3092</v>
      </c>
      <c r="B3095" s="288" t="s">
        <v>6365</v>
      </c>
      <c r="C3095" s="288" t="s">
        <v>6514</v>
      </c>
      <c r="D3095" s="288" t="s">
        <v>6518</v>
      </c>
      <c r="E3095" s="288" t="s">
        <v>44</v>
      </c>
      <c r="F3095" s="286" t="s">
        <v>1193</v>
      </c>
      <c r="G3095" s="8" t="s">
        <v>24</v>
      </c>
      <c r="H3095" s="7" t="s">
        <v>326</v>
      </c>
      <c r="I3095" s="288" t="s">
        <v>3507</v>
      </c>
      <c r="J3095" s="382" t="s">
        <v>34</v>
      </c>
      <c r="K3095" s="373">
        <v>44075</v>
      </c>
      <c r="L3095" s="288" t="s">
        <v>6519</v>
      </c>
      <c r="M3095" s="372" t="s">
        <v>145</v>
      </c>
      <c r="N3095" s="371" t="s">
        <v>6520</v>
      </c>
      <c r="O3095" s="288" t="s">
        <v>30</v>
      </c>
      <c r="P3095" s="7">
        <v>1500</v>
      </c>
      <c r="Q3095" s="288"/>
    </row>
    <row r="3096" s="2" customFormat="1" spans="1:17">
      <c r="A3096" s="7">
        <v>3093</v>
      </c>
      <c r="B3096" s="288" t="s">
        <v>6365</v>
      </c>
      <c r="C3096" s="288" t="s">
        <v>6514</v>
      </c>
      <c r="D3096" s="288" t="s">
        <v>3767</v>
      </c>
      <c r="E3096" s="288" t="s">
        <v>22</v>
      </c>
      <c r="F3096" s="286" t="s">
        <v>206</v>
      </c>
      <c r="G3096" s="8" t="s">
        <v>24</v>
      </c>
      <c r="H3096" s="288" t="s">
        <v>568</v>
      </c>
      <c r="I3096" s="288" t="s">
        <v>3542</v>
      </c>
      <c r="J3096" s="288" t="s">
        <v>1365</v>
      </c>
      <c r="K3096" s="373">
        <v>44440</v>
      </c>
      <c r="L3096" s="288" t="s">
        <v>6102</v>
      </c>
      <c r="M3096" s="368" t="s">
        <v>3843</v>
      </c>
      <c r="N3096" s="371" t="s">
        <v>6521</v>
      </c>
      <c r="O3096" s="288" t="s">
        <v>2986</v>
      </c>
      <c r="P3096" s="7">
        <v>1500</v>
      </c>
      <c r="Q3096" s="288"/>
    </row>
    <row r="3097" s="2" customFormat="1" spans="1:17">
      <c r="A3097" s="7">
        <v>3094</v>
      </c>
      <c r="B3097" s="288" t="s">
        <v>6365</v>
      </c>
      <c r="C3097" s="288" t="s">
        <v>6514</v>
      </c>
      <c r="D3097" s="288" t="s">
        <v>6522</v>
      </c>
      <c r="E3097" s="288" t="s">
        <v>44</v>
      </c>
      <c r="F3097" s="286" t="s">
        <v>599</v>
      </c>
      <c r="G3097" s="8" t="s">
        <v>24</v>
      </c>
      <c r="H3097" s="288" t="s">
        <v>2394</v>
      </c>
      <c r="I3097" s="288" t="s">
        <v>3505</v>
      </c>
      <c r="J3097" s="288" t="s">
        <v>1365</v>
      </c>
      <c r="K3097" s="373">
        <v>43709</v>
      </c>
      <c r="L3097" s="288" t="s">
        <v>6523</v>
      </c>
      <c r="M3097" s="368" t="s">
        <v>1743</v>
      </c>
      <c r="N3097" s="371" t="s">
        <v>6524</v>
      </c>
      <c r="O3097" s="288" t="s">
        <v>292</v>
      </c>
      <c r="P3097" s="7">
        <v>1500</v>
      </c>
      <c r="Q3097" s="288"/>
    </row>
    <row r="3098" s="2" customFormat="1" spans="1:17">
      <c r="A3098" s="7">
        <v>3095</v>
      </c>
      <c r="B3098" s="288" t="s">
        <v>6365</v>
      </c>
      <c r="C3098" s="288" t="s">
        <v>6514</v>
      </c>
      <c r="D3098" s="288" t="s">
        <v>512</v>
      </c>
      <c r="E3098" s="288" t="s">
        <v>22</v>
      </c>
      <c r="F3098" s="286" t="s">
        <v>180</v>
      </c>
      <c r="G3098" s="8" t="s">
        <v>24</v>
      </c>
      <c r="H3098" s="288" t="s">
        <v>6525</v>
      </c>
      <c r="I3098" s="288" t="s">
        <v>3542</v>
      </c>
      <c r="J3098" s="288" t="s">
        <v>1365</v>
      </c>
      <c r="K3098" s="373">
        <v>44440</v>
      </c>
      <c r="L3098" s="288" t="s">
        <v>1341</v>
      </c>
      <c r="M3098" s="372" t="s">
        <v>2428</v>
      </c>
      <c r="N3098" s="288" t="s">
        <v>6526</v>
      </c>
      <c r="O3098" s="288" t="s">
        <v>30</v>
      </c>
      <c r="P3098" s="7">
        <v>1500</v>
      </c>
      <c r="Q3098" s="288"/>
    </row>
    <row r="3099" s="2" customFormat="1" spans="1:17">
      <c r="A3099" s="7">
        <v>3096</v>
      </c>
      <c r="B3099" s="288" t="s">
        <v>6365</v>
      </c>
      <c r="C3099" s="288" t="s">
        <v>6514</v>
      </c>
      <c r="D3099" s="288" t="s">
        <v>6527</v>
      </c>
      <c r="E3099" s="288" t="s">
        <v>44</v>
      </c>
      <c r="F3099" s="286" t="s">
        <v>361</v>
      </c>
      <c r="G3099" s="8" t="s">
        <v>24</v>
      </c>
      <c r="H3099" s="286" t="s">
        <v>40</v>
      </c>
      <c r="I3099" s="286" t="s">
        <v>3602</v>
      </c>
      <c r="J3099" s="382" t="s">
        <v>34</v>
      </c>
      <c r="K3099" s="383">
        <v>43344</v>
      </c>
      <c r="L3099" s="374" t="s">
        <v>2778</v>
      </c>
      <c r="M3099" s="370" t="s">
        <v>1426</v>
      </c>
      <c r="N3099" s="374" t="s">
        <v>6528</v>
      </c>
      <c r="O3099" s="288" t="s">
        <v>30</v>
      </c>
      <c r="P3099" s="7">
        <v>1500</v>
      </c>
      <c r="Q3099" s="288"/>
    </row>
    <row r="3100" s="2" customFormat="1" spans="1:17">
      <c r="A3100" s="7">
        <v>3097</v>
      </c>
      <c r="B3100" s="288" t="s">
        <v>6365</v>
      </c>
      <c r="C3100" s="288" t="s">
        <v>6529</v>
      </c>
      <c r="D3100" s="288" t="s">
        <v>1381</v>
      </c>
      <c r="E3100" s="288" t="s">
        <v>22</v>
      </c>
      <c r="F3100" s="367" t="s">
        <v>51</v>
      </c>
      <c r="G3100" s="8" t="s">
        <v>24</v>
      </c>
      <c r="H3100" s="288" t="s">
        <v>779</v>
      </c>
      <c r="I3100" s="288" t="s">
        <v>6388</v>
      </c>
      <c r="J3100" s="288" t="s">
        <v>1365</v>
      </c>
      <c r="K3100" s="288">
        <v>2019.9</v>
      </c>
      <c r="L3100" s="288" t="s">
        <v>6530</v>
      </c>
      <c r="M3100" s="288" t="s">
        <v>5882</v>
      </c>
      <c r="N3100" s="371" t="s">
        <v>6531</v>
      </c>
      <c r="O3100" s="288" t="s">
        <v>325</v>
      </c>
      <c r="P3100" s="7">
        <v>1500</v>
      </c>
      <c r="Q3100" s="225"/>
    </row>
    <row r="3101" s="2" customFormat="1" spans="1:17">
      <c r="A3101" s="7">
        <v>3098</v>
      </c>
      <c r="B3101" s="288" t="s">
        <v>6365</v>
      </c>
      <c r="C3101" s="288" t="s">
        <v>6529</v>
      </c>
      <c r="D3101" s="288" t="s">
        <v>161</v>
      </c>
      <c r="E3101" s="288" t="s">
        <v>22</v>
      </c>
      <c r="F3101" s="367" t="s">
        <v>503</v>
      </c>
      <c r="G3101" s="8" t="s">
        <v>24</v>
      </c>
      <c r="H3101" s="288" t="s">
        <v>2086</v>
      </c>
      <c r="I3101" s="288" t="s">
        <v>6388</v>
      </c>
      <c r="J3101" s="288" t="s">
        <v>1365</v>
      </c>
      <c r="K3101" s="288">
        <v>2019.9</v>
      </c>
      <c r="L3101" s="288" t="s">
        <v>6532</v>
      </c>
      <c r="M3101" s="288" t="s">
        <v>1309</v>
      </c>
      <c r="N3101" s="371" t="s">
        <v>6533</v>
      </c>
      <c r="O3101" s="288" t="s">
        <v>325</v>
      </c>
      <c r="P3101" s="7">
        <v>1500</v>
      </c>
      <c r="Q3101" s="225"/>
    </row>
    <row r="3102" s="2" customFormat="1" spans="1:17">
      <c r="A3102" s="7">
        <v>3099</v>
      </c>
      <c r="B3102" s="288" t="s">
        <v>6365</v>
      </c>
      <c r="C3102" s="288" t="s">
        <v>6529</v>
      </c>
      <c r="D3102" s="288" t="s">
        <v>6534</v>
      </c>
      <c r="E3102" s="288" t="s">
        <v>44</v>
      </c>
      <c r="F3102" s="367" t="s">
        <v>513</v>
      </c>
      <c r="G3102" s="8" t="s">
        <v>24</v>
      </c>
      <c r="H3102" s="288" t="s">
        <v>6535</v>
      </c>
      <c r="I3102" s="288" t="s">
        <v>5254</v>
      </c>
      <c r="J3102" s="288" t="s">
        <v>1365</v>
      </c>
      <c r="K3102" s="288">
        <v>2021.9</v>
      </c>
      <c r="L3102" s="288" t="s">
        <v>6536</v>
      </c>
      <c r="M3102" s="288" t="s">
        <v>2921</v>
      </c>
      <c r="N3102" s="371" t="s">
        <v>6537</v>
      </c>
      <c r="O3102" s="288" t="s">
        <v>30</v>
      </c>
      <c r="P3102" s="7">
        <v>1500</v>
      </c>
      <c r="Q3102" s="225"/>
    </row>
    <row r="3103" s="2" customFormat="1" spans="1:17">
      <c r="A3103" s="7">
        <v>3100</v>
      </c>
      <c r="B3103" s="288" t="s">
        <v>6365</v>
      </c>
      <c r="C3103" s="288" t="s">
        <v>6529</v>
      </c>
      <c r="D3103" s="288" t="s">
        <v>6538</v>
      </c>
      <c r="E3103" s="288" t="s">
        <v>22</v>
      </c>
      <c r="F3103" s="367" t="s">
        <v>334</v>
      </c>
      <c r="G3103" s="8" t="s">
        <v>24</v>
      </c>
      <c r="H3103" s="7" t="s">
        <v>326</v>
      </c>
      <c r="I3103" s="288" t="s">
        <v>5254</v>
      </c>
      <c r="J3103" s="288" t="s">
        <v>1982</v>
      </c>
      <c r="K3103" s="288">
        <v>2021.9</v>
      </c>
      <c r="L3103" s="288" t="s">
        <v>6539</v>
      </c>
      <c r="M3103" s="288" t="s">
        <v>2051</v>
      </c>
      <c r="N3103" s="371" t="s">
        <v>6540</v>
      </c>
      <c r="O3103" s="288" t="s">
        <v>325</v>
      </c>
      <c r="P3103" s="7">
        <v>1500</v>
      </c>
      <c r="Q3103" s="225"/>
    </row>
    <row r="3104" s="2" customFormat="1" spans="1:17">
      <c r="A3104" s="7">
        <v>3101</v>
      </c>
      <c r="B3104" s="288" t="s">
        <v>6365</v>
      </c>
      <c r="C3104" s="288" t="s">
        <v>6529</v>
      </c>
      <c r="D3104" s="288" t="s">
        <v>161</v>
      </c>
      <c r="E3104" s="288" t="s">
        <v>44</v>
      </c>
      <c r="F3104" s="367" t="s">
        <v>410</v>
      </c>
      <c r="G3104" s="8" t="s">
        <v>24</v>
      </c>
      <c r="H3104" s="288" t="s">
        <v>6541</v>
      </c>
      <c r="I3104" s="288" t="s">
        <v>5254</v>
      </c>
      <c r="J3104" s="288" t="s">
        <v>1365</v>
      </c>
      <c r="K3104" s="288">
        <v>2021.9</v>
      </c>
      <c r="L3104" s="288" t="s">
        <v>789</v>
      </c>
      <c r="M3104" s="288" t="s">
        <v>183</v>
      </c>
      <c r="N3104" s="371" t="s">
        <v>6542</v>
      </c>
      <c r="O3104" s="288" t="s">
        <v>30</v>
      </c>
      <c r="P3104" s="7">
        <v>1500</v>
      </c>
      <c r="Q3104" s="225"/>
    </row>
    <row r="3105" s="2" customFormat="1" spans="1:17">
      <c r="A3105" s="7">
        <v>3102</v>
      </c>
      <c r="B3105" s="288" t="s">
        <v>6365</v>
      </c>
      <c r="C3105" s="288" t="s">
        <v>6529</v>
      </c>
      <c r="D3105" s="288" t="s">
        <v>6543</v>
      </c>
      <c r="E3105" s="288" t="s">
        <v>22</v>
      </c>
      <c r="F3105" s="367" t="s">
        <v>268</v>
      </c>
      <c r="G3105" s="8" t="s">
        <v>24</v>
      </c>
      <c r="H3105" s="288" t="s">
        <v>6544</v>
      </c>
      <c r="I3105" s="288" t="s">
        <v>5254</v>
      </c>
      <c r="J3105" s="288" t="s">
        <v>1982</v>
      </c>
      <c r="K3105" s="288">
        <v>2021.9</v>
      </c>
      <c r="L3105" s="288" t="s">
        <v>6115</v>
      </c>
      <c r="M3105" s="288" t="s">
        <v>3324</v>
      </c>
      <c r="N3105" s="371" t="s">
        <v>6545</v>
      </c>
      <c r="O3105" s="288" t="s">
        <v>325</v>
      </c>
      <c r="P3105" s="7">
        <v>1500</v>
      </c>
      <c r="Q3105" s="225"/>
    </row>
    <row r="3106" s="2" customFormat="1" spans="1:17">
      <c r="A3106" s="7">
        <v>3103</v>
      </c>
      <c r="B3106" s="288" t="s">
        <v>6365</v>
      </c>
      <c r="C3106" s="288" t="s">
        <v>6529</v>
      </c>
      <c r="D3106" s="288" t="s">
        <v>6546</v>
      </c>
      <c r="E3106" s="288" t="s">
        <v>44</v>
      </c>
      <c r="F3106" s="378" t="s">
        <v>287</v>
      </c>
      <c r="G3106" s="8" t="s">
        <v>24</v>
      </c>
      <c r="H3106" s="288" t="s">
        <v>6547</v>
      </c>
      <c r="I3106" s="288" t="s">
        <v>6386</v>
      </c>
      <c r="J3106" s="288" t="s">
        <v>1365</v>
      </c>
      <c r="K3106" s="288">
        <v>2020.9</v>
      </c>
      <c r="L3106" s="288" t="s">
        <v>6548</v>
      </c>
      <c r="M3106" s="288" t="s">
        <v>813</v>
      </c>
      <c r="N3106" s="371" t="s">
        <v>6549</v>
      </c>
      <c r="O3106" s="288" t="s">
        <v>30</v>
      </c>
      <c r="P3106" s="7">
        <v>1500</v>
      </c>
      <c r="Q3106" s="225"/>
    </row>
    <row r="3107" s="2" customFormat="1" spans="1:17">
      <c r="A3107" s="7">
        <v>3104</v>
      </c>
      <c r="B3107" s="288" t="s">
        <v>6365</v>
      </c>
      <c r="C3107" s="288" t="s">
        <v>6529</v>
      </c>
      <c r="D3107" s="288" t="s">
        <v>448</v>
      </c>
      <c r="E3107" s="288" t="s">
        <v>44</v>
      </c>
      <c r="F3107" s="288" t="s">
        <v>334</v>
      </c>
      <c r="G3107" s="8" t="s">
        <v>24</v>
      </c>
      <c r="H3107" s="288" t="s">
        <v>181</v>
      </c>
      <c r="I3107" s="288" t="s">
        <v>5254</v>
      </c>
      <c r="J3107" s="288" t="s">
        <v>1365</v>
      </c>
      <c r="K3107" s="288">
        <v>2021.9</v>
      </c>
      <c r="L3107" s="288" t="s">
        <v>1604</v>
      </c>
      <c r="M3107" s="288" t="s">
        <v>1203</v>
      </c>
      <c r="N3107" s="288" t="s">
        <v>6391</v>
      </c>
      <c r="O3107" s="288" t="s">
        <v>30</v>
      </c>
      <c r="P3107" s="7">
        <v>1500</v>
      </c>
      <c r="Q3107" s="225"/>
    </row>
    <row r="3108" s="2" customFormat="1" spans="1:17">
      <c r="A3108" s="7">
        <v>3105</v>
      </c>
      <c r="B3108" s="288" t="s">
        <v>6365</v>
      </c>
      <c r="C3108" s="288" t="s">
        <v>6529</v>
      </c>
      <c r="D3108" s="288" t="s">
        <v>1888</v>
      </c>
      <c r="E3108" s="288" t="s">
        <v>22</v>
      </c>
      <c r="F3108" s="288" t="s">
        <v>361</v>
      </c>
      <c r="G3108" s="8" t="s">
        <v>24</v>
      </c>
      <c r="H3108" s="288" t="s">
        <v>6550</v>
      </c>
      <c r="I3108" s="288" t="s">
        <v>6388</v>
      </c>
      <c r="J3108" s="288" t="s">
        <v>1982</v>
      </c>
      <c r="K3108" s="288">
        <v>2019.9</v>
      </c>
      <c r="L3108" s="288" t="s">
        <v>6551</v>
      </c>
      <c r="M3108" s="288" t="s">
        <v>483</v>
      </c>
      <c r="N3108" s="288" t="s">
        <v>6549</v>
      </c>
      <c r="O3108" s="288" t="s">
        <v>325</v>
      </c>
      <c r="P3108" s="7">
        <v>1500</v>
      </c>
      <c r="Q3108" s="225"/>
    </row>
    <row r="3109" s="2" customFormat="1" spans="1:17">
      <c r="A3109" s="7">
        <v>3106</v>
      </c>
      <c r="B3109" s="288" t="s">
        <v>6365</v>
      </c>
      <c r="C3109" s="288" t="s">
        <v>6529</v>
      </c>
      <c r="D3109" s="288" t="s">
        <v>6552</v>
      </c>
      <c r="E3109" s="288" t="s">
        <v>22</v>
      </c>
      <c r="F3109" s="288" t="s">
        <v>1040</v>
      </c>
      <c r="G3109" s="8" t="s">
        <v>24</v>
      </c>
      <c r="H3109" s="288" t="s">
        <v>2282</v>
      </c>
      <c r="I3109" s="288" t="s">
        <v>5254</v>
      </c>
      <c r="J3109" s="288" t="s">
        <v>1365</v>
      </c>
      <c r="K3109" s="288">
        <v>2021.9</v>
      </c>
      <c r="L3109" s="288" t="s">
        <v>161</v>
      </c>
      <c r="M3109" s="288" t="s">
        <v>1669</v>
      </c>
      <c r="N3109" s="288" t="s">
        <v>6553</v>
      </c>
      <c r="O3109" s="288" t="s">
        <v>325</v>
      </c>
      <c r="P3109" s="7">
        <v>1500</v>
      </c>
      <c r="Q3109" s="225"/>
    </row>
    <row r="3110" s="2" customFormat="1" spans="1:17">
      <c r="A3110" s="7">
        <v>3107</v>
      </c>
      <c r="B3110" s="288" t="s">
        <v>6365</v>
      </c>
      <c r="C3110" s="288" t="s">
        <v>6529</v>
      </c>
      <c r="D3110" s="288" t="s">
        <v>6554</v>
      </c>
      <c r="E3110" s="288" t="s">
        <v>44</v>
      </c>
      <c r="F3110" s="288" t="s">
        <v>263</v>
      </c>
      <c r="G3110" s="8" t="s">
        <v>24</v>
      </c>
      <c r="H3110" s="288" t="s">
        <v>6555</v>
      </c>
      <c r="I3110" s="288" t="s">
        <v>6386</v>
      </c>
      <c r="J3110" s="288" t="s">
        <v>1982</v>
      </c>
      <c r="K3110" s="288">
        <v>2020.9</v>
      </c>
      <c r="L3110" s="288" t="s">
        <v>6556</v>
      </c>
      <c r="M3110" s="288" t="s">
        <v>1774</v>
      </c>
      <c r="N3110" s="288" t="s">
        <v>6549</v>
      </c>
      <c r="O3110" s="288" t="s">
        <v>30</v>
      </c>
      <c r="P3110" s="7">
        <v>1500</v>
      </c>
      <c r="Q3110" s="225"/>
    </row>
    <row r="3111" s="2" customFormat="1" spans="1:17">
      <c r="A3111" s="7">
        <v>3108</v>
      </c>
      <c r="B3111" s="288" t="s">
        <v>6365</v>
      </c>
      <c r="C3111" s="288" t="s">
        <v>6529</v>
      </c>
      <c r="D3111" s="288" t="s">
        <v>6557</v>
      </c>
      <c r="E3111" s="288" t="s">
        <v>22</v>
      </c>
      <c r="F3111" s="288" t="s">
        <v>984</v>
      </c>
      <c r="G3111" s="8" t="s">
        <v>24</v>
      </c>
      <c r="H3111" s="288" t="s">
        <v>6555</v>
      </c>
      <c r="I3111" s="288" t="s">
        <v>5254</v>
      </c>
      <c r="J3111" s="288" t="s">
        <v>1982</v>
      </c>
      <c r="K3111" s="288">
        <v>2021.9</v>
      </c>
      <c r="L3111" s="288" t="s">
        <v>2463</v>
      </c>
      <c r="M3111" s="288" t="s">
        <v>103</v>
      </c>
      <c r="N3111" s="288" t="s">
        <v>6558</v>
      </c>
      <c r="O3111" s="288" t="s">
        <v>608</v>
      </c>
      <c r="P3111" s="7">
        <v>1500</v>
      </c>
      <c r="Q3111" s="225"/>
    </row>
    <row r="3112" s="2" customFormat="1" spans="1:17">
      <c r="A3112" s="7">
        <v>3109</v>
      </c>
      <c r="B3112" s="288" t="s">
        <v>6365</v>
      </c>
      <c r="C3112" s="288" t="s">
        <v>6529</v>
      </c>
      <c r="D3112" s="288" t="s">
        <v>1381</v>
      </c>
      <c r="E3112" s="288" t="s">
        <v>22</v>
      </c>
      <c r="F3112" s="288" t="s">
        <v>63</v>
      </c>
      <c r="G3112" s="8" t="s">
        <v>24</v>
      </c>
      <c r="H3112" s="288" t="s">
        <v>3694</v>
      </c>
      <c r="I3112" s="288" t="s">
        <v>6386</v>
      </c>
      <c r="J3112" s="288" t="s">
        <v>1365</v>
      </c>
      <c r="K3112" s="288">
        <v>2020.9</v>
      </c>
      <c r="L3112" s="288" t="s">
        <v>5017</v>
      </c>
      <c r="M3112" s="288" t="s">
        <v>3270</v>
      </c>
      <c r="N3112" s="288" t="s">
        <v>6559</v>
      </c>
      <c r="O3112" s="288" t="s">
        <v>325</v>
      </c>
      <c r="P3112" s="7">
        <v>1500</v>
      </c>
      <c r="Q3112" s="225"/>
    </row>
    <row r="3113" s="2" customFormat="1" spans="1:17">
      <c r="A3113" s="7">
        <v>3110</v>
      </c>
      <c r="B3113" s="288" t="s">
        <v>6365</v>
      </c>
      <c r="C3113" s="288" t="s">
        <v>6529</v>
      </c>
      <c r="D3113" s="288" t="s">
        <v>1381</v>
      </c>
      <c r="E3113" s="288" t="s">
        <v>44</v>
      </c>
      <c r="F3113" s="288" t="s">
        <v>783</v>
      </c>
      <c r="G3113" s="8" t="s">
        <v>24</v>
      </c>
      <c r="H3113" s="288" t="s">
        <v>181</v>
      </c>
      <c r="I3113" s="288" t="s">
        <v>6386</v>
      </c>
      <c r="J3113" s="288" t="s">
        <v>1365</v>
      </c>
      <c r="K3113" s="288">
        <v>2020.9</v>
      </c>
      <c r="L3113" s="288" t="s">
        <v>6560</v>
      </c>
      <c r="M3113" s="288" t="s">
        <v>223</v>
      </c>
      <c r="N3113" s="288" t="s">
        <v>6559</v>
      </c>
      <c r="O3113" s="288" t="s">
        <v>30</v>
      </c>
      <c r="P3113" s="7">
        <v>1500</v>
      </c>
      <c r="Q3113" s="225"/>
    </row>
    <row r="3114" s="2" customFormat="1" spans="1:17">
      <c r="A3114" s="7">
        <v>3111</v>
      </c>
      <c r="B3114" s="288" t="s">
        <v>6365</v>
      </c>
      <c r="C3114" s="288" t="s">
        <v>6529</v>
      </c>
      <c r="D3114" s="288" t="s">
        <v>2952</v>
      </c>
      <c r="E3114" s="288" t="s">
        <v>44</v>
      </c>
      <c r="F3114" s="368" t="s">
        <v>889</v>
      </c>
      <c r="G3114" s="8" t="s">
        <v>24</v>
      </c>
      <c r="H3114" s="288" t="s">
        <v>749</v>
      </c>
      <c r="I3114" s="288" t="s">
        <v>3542</v>
      </c>
      <c r="J3114" s="384" t="s">
        <v>1365</v>
      </c>
      <c r="K3114" s="384" t="s">
        <v>1313</v>
      </c>
      <c r="L3114" s="288" t="s">
        <v>2470</v>
      </c>
      <c r="M3114" s="380" t="s">
        <v>711</v>
      </c>
      <c r="N3114" s="374" t="s">
        <v>6561</v>
      </c>
      <c r="O3114" s="288" t="s">
        <v>30</v>
      </c>
      <c r="P3114" s="7">
        <v>1500</v>
      </c>
      <c r="Q3114" s="225"/>
    </row>
    <row r="3115" s="2" customFormat="1" spans="1:17">
      <c r="A3115" s="7">
        <v>3112</v>
      </c>
      <c r="B3115" s="288" t="s">
        <v>6365</v>
      </c>
      <c r="C3115" s="288" t="s">
        <v>6562</v>
      </c>
      <c r="D3115" s="288" t="s">
        <v>1381</v>
      </c>
      <c r="E3115" s="288" t="s">
        <v>44</v>
      </c>
      <c r="F3115" s="288" t="s">
        <v>854</v>
      </c>
      <c r="G3115" s="8" t="s">
        <v>24</v>
      </c>
      <c r="H3115" s="288" t="s">
        <v>6069</v>
      </c>
      <c r="I3115" s="288" t="s">
        <v>3507</v>
      </c>
      <c r="J3115" s="288" t="s">
        <v>90</v>
      </c>
      <c r="K3115" s="288" t="s">
        <v>6563</v>
      </c>
      <c r="L3115" s="288" t="s">
        <v>6564</v>
      </c>
      <c r="M3115" s="288" t="s">
        <v>5981</v>
      </c>
      <c r="N3115" s="288" t="s">
        <v>6565</v>
      </c>
      <c r="O3115" s="288" t="s">
        <v>637</v>
      </c>
      <c r="P3115" s="7">
        <v>1500</v>
      </c>
      <c r="Q3115" s="288"/>
    </row>
    <row r="3116" s="2" customFormat="1" spans="1:17">
      <c r="A3116" s="7">
        <v>3113</v>
      </c>
      <c r="B3116" s="288" t="s">
        <v>6365</v>
      </c>
      <c r="C3116" s="288" t="s">
        <v>6562</v>
      </c>
      <c r="D3116" s="288" t="s">
        <v>6566</v>
      </c>
      <c r="E3116" s="288" t="s">
        <v>44</v>
      </c>
      <c r="F3116" s="288" t="s">
        <v>1193</v>
      </c>
      <c r="G3116" s="8" t="s">
        <v>24</v>
      </c>
      <c r="H3116" s="288" t="s">
        <v>6567</v>
      </c>
      <c r="I3116" s="288" t="s">
        <v>3542</v>
      </c>
      <c r="J3116" s="288" t="s">
        <v>34</v>
      </c>
      <c r="K3116" s="288" t="s">
        <v>6568</v>
      </c>
      <c r="L3116" s="288" t="s">
        <v>415</v>
      </c>
      <c r="M3116" s="288" t="s">
        <v>598</v>
      </c>
      <c r="N3116" s="288" t="s">
        <v>6569</v>
      </c>
      <c r="O3116" s="288" t="s">
        <v>631</v>
      </c>
      <c r="P3116" s="7">
        <v>1500</v>
      </c>
      <c r="Q3116" s="288"/>
    </row>
    <row r="3117" s="2" customFormat="1" spans="1:17">
      <c r="A3117" s="7">
        <v>3114</v>
      </c>
      <c r="B3117" s="288" t="s">
        <v>6365</v>
      </c>
      <c r="C3117" s="288" t="s">
        <v>6562</v>
      </c>
      <c r="D3117" s="288" t="s">
        <v>6263</v>
      </c>
      <c r="E3117" s="288" t="s">
        <v>44</v>
      </c>
      <c r="F3117" s="288" t="s">
        <v>334</v>
      </c>
      <c r="G3117" s="8" t="s">
        <v>24</v>
      </c>
      <c r="H3117" s="288" t="s">
        <v>1979</v>
      </c>
      <c r="I3117" s="288" t="s">
        <v>3542</v>
      </c>
      <c r="J3117" s="288" t="s">
        <v>34</v>
      </c>
      <c r="K3117" s="288" t="s">
        <v>6570</v>
      </c>
      <c r="L3117" s="288" t="s">
        <v>6571</v>
      </c>
      <c r="M3117" s="288" t="s">
        <v>945</v>
      </c>
      <c r="N3117" s="288" t="s">
        <v>6572</v>
      </c>
      <c r="O3117" s="288" t="s">
        <v>631</v>
      </c>
      <c r="P3117" s="7">
        <v>1500</v>
      </c>
      <c r="Q3117" s="288"/>
    </row>
    <row r="3118" s="2" customFormat="1" spans="1:17">
      <c r="A3118" s="7">
        <v>3115</v>
      </c>
      <c r="B3118" s="288" t="s">
        <v>6365</v>
      </c>
      <c r="C3118" s="288" t="s">
        <v>6562</v>
      </c>
      <c r="D3118" s="288" t="s">
        <v>6573</v>
      </c>
      <c r="E3118" s="288" t="s">
        <v>44</v>
      </c>
      <c r="F3118" s="288" t="s">
        <v>133</v>
      </c>
      <c r="G3118" s="8" t="s">
        <v>24</v>
      </c>
      <c r="H3118" s="288" t="s">
        <v>6574</v>
      </c>
      <c r="I3118" s="288" t="s">
        <v>3542</v>
      </c>
      <c r="J3118" s="288" t="s">
        <v>90</v>
      </c>
      <c r="K3118" s="288" t="s">
        <v>6570</v>
      </c>
      <c r="L3118" s="288" t="s">
        <v>6539</v>
      </c>
      <c r="M3118" s="288" t="s">
        <v>549</v>
      </c>
      <c r="N3118" s="288" t="s">
        <v>6575</v>
      </c>
      <c r="O3118" s="288" t="s">
        <v>631</v>
      </c>
      <c r="P3118" s="7">
        <v>1500</v>
      </c>
      <c r="Q3118" s="288"/>
    </row>
    <row r="3119" s="2" customFormat="1" spans="1:17">
      <c r="A3119" s="7">
        <v>3116</v>
      </c>
      <c r="B3119" s="288" t="s">
        <v>6365</v>
      </c>
      <c r="C3119" s="288" t="s">
        <v>6562</v>
      </c>
      <c r="D3119" s="288" t="s">
        <v>1381</v>
      </c>
      <c r="E3119" s="288" t="s">
        <v>44</v>
      </c>
      <c r="F3119" s="288" t="s">
        <v>1351</v>
      </c>
      <c r="G3119" s="8" t="s">
        <v>24</v>
      </c>
      <c r="H3119" s="288" t="s">
        <v>1073</v>
      </c>
      <c r="I3119" s="288" t="s">
        <v>3507</v>
      </c>
      <c r="J3119" s="288" t="s">
        <v>90</v>
      </c>
      <c r="K3119" s="288" t="s">
        <v>6568</v>
      </c>
      <c r="L3119" s="288" t="s">
        <v>1074</v>
      </c>
      <c r="M3119" s="288" t="s">
        <v>2252</v>
      </c>
      <c r="N3119" s="288" t="s">
        <v>6575</v>
      </c>
      <c r="O3119" s="288" t="s">
        <v>631</v>
      </c>
      <c r="P3119" s="7">
        <v>1500</v>
      </c>
      <c r="Q3119" s="288"/>
    </row>
    <row r="3120" s="2" customFormat="1" spans="1:17">
      <c r="A3120" s="7">
        <v>3117</v>
      </c>
      <c r="B3120" s="288" t="s">
        <v>6365</v>
      </c>
      <c r="C3120" s="288" t="s">
        <v>6562</v>
      </c>
      <c r="D3120" s="288" t="s">
        <v>6576</v>
      </c>
      <c r="E3120" s="288" t="s">
        <v>22</v>
      </c>
      <c r="F3120" s="288" t="s">
        <v>166</v>
      </c>
      <c r="G3120" s="8" t="s">
        <v>24</v>
      </c>
      <c r="H3120" s="288" t="s">
        <v>858</v>
      </c>
      <c r="I3120" s="288" t="s">
        <v>3507</v>
      </c>
      <c r="J3120" s="288" t="s">
        <v>1982</v>
      </c>
      <c r="K3120" s="288" t="s">
        <v>6568</v>
      </c>
      <c r="L3120" s="288" t="s">
        <v>6577</v>
      </c>
      <c r="M3120" s="288" t="s">
        <v>554</v>
      </c>
      <c r="N3120" s="288" t="s">
        <v>6578</v>
      </c>
      <c r="O3120" s="288" t="s">
        <v>646</v>
      </c>
      <c r="P3120" s="7">
        <v>1500</v>
      </c>
      <c r="Q3120" s="288"/>
    </row>
    <row r="3121" s="2" customFormat="1" spans="1:17">
      <c r="A3121" s="7">
        <v>3118</v>
      </c>
      <c r="B3121" s="288" t="s">
        <v>6365</v>
      </c>
      <c r="C3121" s="288" t="s">
        <v>6562</v>
      </c>
      <c r="D3121" s="288" t="s">
        <v>6579</v>
      </c>
      <c r="E3121" s="288" t="s">
        <v>22</v>
      </c>
      <c r="F3121" s="288" t="s">
        <v>991</v>
      </c>
      <c r="G3121" s="8" t="s">
        <v>24</v>
      </c>
      <c r="H3121" s="288" t="s">
        <v>279</v>
      </c>
      <c r="I3121" s="288" t="s">
        <v>6580</v>
      </c>
      <c r="J3121" s="288" t="s">
        <v>90</v>
      </c>
      <c r="K3121" s="288" t="s">
        <v>6568</v>
      </c>
      <c r="L3121" s="288" t="s">
        <v>4747</v>
      </c>
      <c r="M3121" s="288" t="s">
        <v>2554</v>
      </c>
      <c r="N3121" s="288" t="s">
        <v>6540</v>
      </c>
      <c r="O3121" s="288" t="s">
        <v>6581</v>
      </c>
      <c r="P3121" s="7">
        <v>1500</v>
      </c>
      <c r="Q3121" s="288"/>
    </row>
    <row r="3122" s="2" customFormat="1" spans="1:17">
      <c r="A3122" s="7">
        <v>3119</v>
      </c>
      <c r="B3122" s="288" t="s">
        <v>6365</v>
      </c>
      <c r="C3122" s="288" t="s">
        <v>6582</v>
      </c>
      <c r="D3122" s="288" t="s">
        <v>6583</v>
      </c>
      <c r="E3122" s="288" t="s">
        <v>22</v>
      </c>
      <c r="F3122" s="286" t="s">
        <v>153</v>
      </c>
      <c r="G3122" s="8" t="s">
        <v>24</v>
      </c>
      <c r="H3122" s="288" t="s">
        <v>557</v>
      </c>
      <c r="I3122" s="288" t="s">
        <v>5254</v>
      </c>
      <c r="J3122" s="288" t="s">
        <v>1365</v>
      </c>
      <c r="K3122" s="288">
        <v>2021.09</v>
      </c>
      <c r="L3122" s="288" t="s">
        <v>6584</v>
      </c>
      <c r="M3122" s="286" t="s">
        <v>4388</v>
      </c>
      <c r="N3122" s="371" t="s">
        <v>6585</v>
      </c>
      <c r="O3122" s="288" t="s">
        <v>325</v>
      </c>
      <c r="P3122" s="7">
        <v>1500</v>
      </c>
      <c r="Q3122" s="288"/>
    </row>
    <row r="3123" s="2" customFormat="1" spans="1:17">
      <c r="A3123" s="7">
        <v>3120</v>
      </c>
      <c r="B3123" s="288" t="s">
        <v>6365</v>
      </c>
      <c r="C3123" s="288" t="s">
        <v>6582</v>
      </c>
      <c r="D3123" s="288" t="s">
        <v>6586</v>
      </c>
      <c r="E3123" s="288" t="s">
        <v>22</v>
      </c>
      <c r="F3123" s="286" t="s">
        <v>1090</v>
      </c>
      <c r="G3123" s="8" t="s">
        <v>24</v>
      </c>
      <c r="H3123" s="288" t="s">
        <v>1092</v>
      </c>
      <c r="I3123" s="288" t="s">
        <v>5257</v>
      </c>
      <c r="J3123" s="288" t="s">
        <v>34</v>
      </c>
      <c r="K3123" s="288">
        <v>2021.09</v>
      </c>
      <c r="L3123" s="288" t="s">
        <v>6584</v>
      </c>
      <c r="M3123" s="286" t="s">
        <v>4388</v>
      </c>
      <c r="N3123" s="371" t="s">
        <v>6585</v>
      </c>
      <c r="O3123" s="288" t="s">
        <v>325</v>
      </c>
      <c r="P3123" s="7">
        <v>1500</v>
      </c>
      <c r="Q3123" s="288"/>
    </row>
    <row r="3124" s="2" customFormat="1" spans="1:17">
      <c r="A3124" s="7">
        <v>3121</v>
      </c>
      <c r="B3124" s="288" t="s">
        <v>6365</v>
      </c>
      <c r="C3124" s="288" t="s">
        <v>6582</v>
      </c>
      <c r="D3124" s="288" t="s">
        <v>6587</v>
      </c>
      <c r="E3124" s="288" t="s">
        <v>22</v>
      </c>
      <c r="F3124" s="286" t="s">
        <v>220</v>
      </c>
      <c r="G3124" s="8" t="s">
        <v>24</v>
      </c>
      <c r="H3124" s="288" t="s">
        <v>70</v>
      </c>
      <c r="I3124" s="288" t="s">
        <v>5254</v>
      </c>
      <c r="J3124" s="288" t="s">
        <v>1365</v>
      </c>
      <c r="K3124" s="288">
        <v>2021.09</v>
      </c>
      <c r="L3124" s="288" t="s">
        <v>6588</v>
      </c>
      <c r="M3124" s="371" t="s">
        <v>2646</v>
      </c>
      <c r="N3124" s="371" t="s">
        <v>6589</v>
      </c>
      <c r="O3124" s="288" t="s">
        <v>325</v>
      </c>
      <c r="P3124" s="7">
        <v>1500</v>
      </c>
      <c r="Q3124" s="288"/>
    </row>
    <row r="3125" s="2" customFormat="1" spans="1:17">
      <c r="A3125" s="7">
        <v>3122</v>
      </c>
      <c r="B3125" s="288" t="s">
        <v>6365</v>
      </c>
      <c r="C3125" s="288" t="s">
        <v>6582</v>
      </c>
      <c r="D3125" s="288" t="s">
        <v>639</v>
      </c>
      <c r="E3125" s="288" t="s">
        <v>22</v>
      </c>
      <c r="F3125" s="286" t="s">
        <v>287</v>
      </c>
      <c r="G3125" s="8" t="s">
        <v>24</v>
      </c>
      <c r="H3125" s="7" t="s">
        <v>326</v>
      </c>
      <c r="I3125" s="288" t="s">
        <v>5257</v>
      </c>
      <c r="J3125" s="288" t="s">
        <v>34</v>
      </c>
      <c r="K3125" s="288">
        <v>2021.09</v>
      </c>
      <c r="L3125" s="371" t="s">
        <v>6590</v>
      </c>
      <c r="M3125" s="371" t="s">
        <v>2260</v>
      </c>
      <c r="N3125" s="371" t="s">
        <v>6585</v>
      </c>
      <c r="O3125" s="288" t="s">
        <v>325</v>
      </c>
      <c r="P3125" s="7">
        <v>1500</v>
      </c>
      <c r="Q3125" s="288"/>
    </row>
    <row r="3126" s="2" customFormat="1" spans="1:17">
      <c r="A3126" s="7">
        <v>3123</v>
      </c>
      <c r="B3126" s="288" t="s">
        <v>6365</v>
      </c>
      <c r="C3126" s="288" t="s">
        <v>6582</v>
      </c>
      <c r="D3126" s="288" t="s">
        <v>1421</v>
      </c>
      <c r="E3126" s="288" t="s">
        <v>44</v>
      </c>
      <c r="F3126" s="286" t="s">
        <v>329</v>
      </c>
      <c r="G3126" s="8" t="s">
        <v>24</v>
      </c>
      <c r="H3126" s="288" t="s">
        <v>330</v>
      </c>
      <c r="I3126" s="288" t="s">
        <v>5305</v>
      </c>
      <c r="J3126" s="288" t="s">
        <v>34</v>
      </c>
      <c r="K3126" s="288">
        <v>2020.09</v>
      </c>
      <c r="L3126" s="288" t="s">
        <v>1421</v>
      </c>
      <c r="M3126" s="286" t="s">
        <v>329</v>
      </c>
      <c r="N3126" s="371" t="s">
        <v>6591</v>
      </c>
      <c r="O3126" s="288" t="s">
        <v>1547</v>
      </c>
      <c r="P3126" s="7">
        <v>1500</v>
      </c>
      <c r="Q3126" s="288"/>
    </row>
    <row r="3127" s="2" customFormat="1" spans="1:17">
      <c r="A3127" s="7">
        <v>3124</v>
      </c>
      <c r="B3127" s="288" t="s">
        <v>6365</v>
      </c>
      <c r="C3127" s="288" t="s">
        <v>6582</v>
      </c>
      <c r="D3127" s="288" t="s">
        <v>5287</v>
      </c>
      <c r="E3127" s="288" t="s">
        <v>22</v>
      </c>
      <c r="F3127" s="286" t="s">
        <v>803</v>
      </c>
      <c r="G3127" s="8" t="s">
        <v>24</v>
      </c>
      <c r="H3127" s="288" t="s">
        <v>6592</v>
      </c>
      <c r="I3127" s="288" t="s">
        <v>5254</v>
      </c>
      <c r="J3127" s="288" t="s">
        <v>1365</v>
      </c>
      <c r="K3127" s="288">
        <v>2021.09</v>
      </c>
      <c r="L3127" s="371" t="s">
        <v>6593</v>
      </c>
      <c r="M3127" s="371" t="s">
        <v>841</v>
      </c>
      <c r="N3127" s="371" t="s">
        <v>6594</v>
      </c>
      <c r="O3127" s="288" t="s">
        <v>37</v>
      </c>
      <c r="P3127" s="7">
        <v>1500</v>
      </c>
      <c r="Q3127" s="288"/>
    </row>
    <row r="3128" s="2" customFormat="1" spans="1:17">
      <c r="A3128" s="7">
        <v>3125</v>
      </c>
      <c r="B3128" s="288" t="s">
        <v>6365</v>
      </c>
      <c r="C3128" s="286" t="s">
        <v>6595</v>
      </c>
      <c r="D3128" s="286" t="s">
        <v>6596</v>
      </c>
      <c r="E3128" s="286" t="s">
        <v>22</v>
      </c>
      <c r="F3128" s="286" t="s">
        <v>171</v>
      </c>
      <c r="G3128" s="8" t="s">
        <v>24</v>
      </c>
      <c r="H3128" s="286" t="s">
        <v>2009</v>
      </c>
      <c r="I3128" s="286" t="s">
        <v>3507</v>
      </c>
      <c r="J3128" s="286" t="s">
        <v>26</v>
      </c>
      <c r="K3128" s="383">
        <v>44105</v>
      </c>
      <c r="L3128" s="374" t="s">
        <v>6597</v>
      </c>
      <c r="M3128" s="370" t="s">
        <v>398</v>
      </c>
      <c r="N3128" s="374" t="s">
        <v>6598</v>
      </c>
      <c r="O3128" s="374" t="s">
        <v>6599</v>
      </c>
      <c r="P3128" s="7">
        <v>1500</v>
      </c>
      <c r="Q3128" s="288"/>
    </row>
    <row r="3129" s="2" customFormat="1" spans="1:17">
      <c r="A3129" s="7">
        <v>3126</v>
      </c>
      <c r="B3129" s="288" t="s">
        <v>6365</v>
      </c>
      <c r="C3129" s="369" t="s">
        <v>6595</v>
      </c>
      <c r="D3129" s="370" t="s">
        <v>6103</v>
      </c>
      <c r="E3129" s="370" t="s">
        <v>44</v>
      </c>
      <c r="F3129" s="369" t="s">
        <v>984</v>
      </c>
      <c r="G3129" s="8" t="s">
        <v>24</v>
      </c>
      <c r="H3129" s="7" t="s">
        <v>326</v>
      </c>
      <c r="I3129" s="370" t="s">
        <v>5257</v>
      </c>
      <c r="J3129" s="286" t="s">
        <v>2565</v>
      </c>
      <c r="K3129" s="288">
        <v>2021.09</v>
      </c>
      <c r="L3129" s="288" t="s">
        <v>6600</v>
      </c>
      <c r="M3129" s="288" t="s">
        <v>3760</v>
      </c>
      <c r="N3129" s="371" t="s">
        <v>6601</v>
      </c>
      <c r="O3129" s="288" t="s">
        <v>631</v>
      </c>
      <c r="P3129" s="7">
        <v>1500</v>
      </c>
      <c r="Q3129" s="288"/>
    </row>
    <row r="3130" s="2" customFormat="1" spans="1:17">
      <c r="A3130" s="7">
        <v>3127</v>
      </c>
      <c r="B3130" s="288" t="s">
        <v>6365</v>
      </c>
      <c r="C3130" s="286" t="s">
        <v>6595</v>
      </c>
      <c r="D3130" s="286" t="s">
        <v>6602</v>
      </c>
      <c r="E3130" s="286" t="s">
        <v>22</v>
      </c>
      <c r="F3130" s="286" t="s">
        <v>83</v>
      </c>
      <c r="G3130" s="8" t="s">
        <v>24</v>
      </c>
      <c r="H3130" s="7" t="s">
        <v>326</v>
      </c>
      <c r="I3130" s="286" t="s">
        <v>3505</v>
      </c>
      <c r="J3130" s="286" t="s">
        <v>34</v>
      </c>
      <c r="K3130" s="383">
        <v>43738</v>
      </c>
      <c r="L3130" s="374" t="s">
        <v>3463</v>
      </c>
      <c r="M3130" s="370" t="s">
        <v>5945</v>
      </c>
      <c r="N3130" s="374" t="s">
        <v>6603</v>
      </c>
      <c r="O3130" s="374" t="s">
        <v>6599</v>
      </c>
      <c r="P3130" s="7">
        <v>1500</v>
      </c>
      <c r="Q3130" s="288"/>
    </row>
    <row r="3131" s="2" customFormat="1" spans="1:17">
      <c r="A3131" s="7">
        <v>3128</v>
      </c>
      <c r="B3131" s="288" t="s">
        <v>6365</v>
      </c>
      <c r="C3131" s="286" t="s">
        <v>6595</v>
      </c>
      <c r="D3131" s="286" t="s">
        <v>132</v>
      </c>
      <c r="E3131" s="286" t="s">
        <v>44</v>
      </c>
      <c r="F3131" s="286" t="s">
        <v>1317</v>
      </c>
      <c r="G3131" s="8" t="s">
        <v>24</v>
      </c>
      <c r="H3131" s="286" t="s">
        <v>6604</v>
      </c>
      <c r="I3131" s="286" t="s">
        <v>3507</v>
      </c>
      <c r="J3131" s="286" t="s">
        <v>26</v>
      </c>
      <c r="K3131" s="383">
        <v>43983</v>
      </c>
      <c r="L3131" s="374" t="s">
        <v>6605</v>
      </c>
      <c r="M3131" s="370" t="s">
        <v>3161</v>
      </c>
      <c r="N3131" s="374" t="s">
        <v>6603</v>
      </c>
      <c r="O3131" s="374" t="s">
        <v>6502</v>
      </c>
      <c r="P3131" s="7">
        <v>1500</v>
      </c>
      <c r="Q3131" s="288"/>
    </row>
    <row r="3132" s="2" customFormat="1" spans="1:17">
      <c r="A3132" s="7">
        <v>3129</v>
      </c>
      <c r="B3132" s="288" t="s">
        <v>6365</v>
      </c>
      <c r="C3132" s="286" t="s">
        <v>6595</v>
      </c>
      <c r="D3132" s="286" t="s">
        <v>6372</v>
      </c>
      <c r="E3132" s="286" t="s">
        <v>22</v>
      </c>
      <c r="F3132" s="286" t="s">
        <v>171</v>
      </c>
      <c r="G3132" s="8" t="s">
        <v>24</v>
      </c>
      <c r="H3132" s="286" t="s">
        <v>2009</v>
      </c>
      <c r="I3132" s="286" t="s">
        <v>3542</v>
      </c>
      <c r="J3132" s="286" t="s">
        <v>26</v>
      </c>
      <c r="K3132" s="383">
        <v>44440</v>
      </c>
      <c r="L3132" s="374" t="s">
        <v>6606</v>
      </c>
      <c r="M3132" s="370" t="s">
        <v>278</v>
      </c>
      <c r="N3132" s="374" t="s">
        <v>6607</v>
      </c>
      <c r="O3132" s="374" t="s">
        <v>6599</v>
      </c>
      <c r="P3132" s="7">
        <v>1500</v>
      </c>
      <c r="Q3132" s="288"/>
    </row>
    <row r="3133" s="2" customFormat="1" spans="1:17">
      <c r="A3133" s="7">
        <v>3130</v>
      </c>
      <c r="B3133" s="288" t="s">
        <v>6365</v>
      </c>
      <c r="C3133" s="286" t="s">
        <v>6595</v>
      </c>
      <c r="D3133" s="286" t="s">
        <v>6608</v>
      </c>
      <c r="E3133" s="286" t="s">
        <v>22</v>
      </c>
      <c r="F3133" s="286" t="s">
        <v>741</v>
      </c>
      <c r="G3133" s="8" t="s">
        <v>24</v>
      </c>
      <c r="H3133" s="286" t="s">
        <v>623</v>
      </c>
      <c r="I3133" s="286" t="s">
        <v>3542</v>
      </c>
      <c r="J3133" s="286" t="s">
        <v>90</v>
      </c>
      <c r="K3133" s="383">
        <v>44440</v>
      </c>
      <c r="L3133" s="374" t="s">
        <v>3316</v>
      </c>
      <c r="M3133" s="370" t="s">
        <v>1192</v>
      </c>
      <c r="N3133" s="374" t="s">
        <v>6609</v>
      </c>
      <c r="O3133" s="374" t="s">
        <v>6599</v>
      </c>
      <c r="P3133" s="7">
        <v>1500</v>
      </c>
      <c r="Q3133" s="288"/>
    </row>
    <row r="3134" s="2" customFormat="1" spans="1:17">
      <c r="A3134" s="7">
        <v>3131</v>
      </c>
      <c r="B3134" s="288" t="s">
        <v>6365</v>
      </c>
      <c r="C3134" s="286" t="s">
        <v>6595</v>
      </c>
      <c r="D3134" s="286" t="s">
        <v>6610</v>
      </c>
      <c r="E3134" s="286" t="s">
        <v>44</v>
      </c>
      <c r="F3134" s="286" t="s">
        <v>23</v>
      </c>
      <c r="G3134" s="8" t="s">
        <v>24</v>
      </c>
      <c r="H3134" s="286" t="s">
        <v>6611</v>
      </c>
      <c r="I3134" s="286" t="s">
        <v>3507</v>
      </c>
      <c r="J3134" s="286" t="s">
        <v>34</v>
      </c>
      <c r="K3134" s="383">
        <v>44075</v>
      </c>
      <c r="L3134" s="374" t="s">
        <v>6612</v>
      </c>
      <c r="M3134" s="370" t="s">
        <v>1251</v>
      </c>
      <c r="N3134" s="374" t="s">
        <v>6613</v>
      </c>
      <c r="O3134" s="374" t="s">
        <v>6599</v>
      </c>
      <c r="P3134" s="7">
        <v>1500</v>
      </c>
      <c r="Q3134" s="288"/>
    </row>
    <row r="3135" s="2" customFormat="1" spans="1:17">
      <c r="A3135" s="7">
        <v>3132</v>
      </c>
      <c r="B3135" s="288" t="s">
        <v>6365</v>
      </c>
      <c r="C3135" s="286" t="s">
        <v>6595</v>
      </c>
      <c r="D3135" s="288" t="s">
        <v>6614</v>
      </c>
      <c r="E3135" s="288" t="s">
        <v>22</v>
      </c>
      <c r="F3135" s="286" t="s">
        <v>898</v>
      </c>
      <c r="G3135" s="8" t="s">
        <v>24</v>
      </c>
      <c r="H3135" s="7" t="s">
        <v>326</v>
      </c>
      <c r="I3135" s="286" t="s">
        <v>3505</v>
      </c>
      <c r="J3135" s="379" t="s">
        <v>34</v>
      </c>
      <c r="K3135" s="367">
        <v>20190901</v>
      </c>
      <c r="L3135" s="370" t="s">
        <v>6051</v>
      </c>
      <c r="M3135" s="370" t="s">
        <v>5996</v>
      </c>
      <c r="N3135" s="374" t="s">
        <v>6615</v>
      </c>
      <c r="O3135" s="374" t="s">
        <v>6599</v>
      </c>
      <c r="P3135" s="7">
        <v>1500</v>
      </c>
      <c r="Q3135" s="288"/>
    </row>
    <row r="3136" s="2" customFormat="1" spans="1:17">
      <c r="A3136" s="7">
        <v>3133</v>
      </c>
      <c r="B3136" s="288" t="s">
        <v>6365</v>
      </c>
      <c r="C3136" s="286" t="s">
        <v>6595</v>
      </c>
      <c r="D3136" s="286" t="s">
        <v>6616</v>
      </c>
      <c r="E3136" s="286" t="s">
        <v>22</v>
      </c>
      <c r="F3136" s="286" t="s">
        <v>474</v>
      </c>
      <c r="G3136" s="8" t="s">
        <v>24</v>
      </c>
      <c r="H3136" s="286" t="s">
        <v>504</v>
      </c>
      <c r="I3136" s="286" t="s">
        <v>3505</v>
      </c>
      <c r="J3136" s="286" t="s">
        <v>26</v>
      </c>
      <c r="K3136" s="383">
        <v>43709</v>
      </c>
      <c r="L3136" s="374" t="s">
        <v>6617</v>
      </c>
      <c r="M3136" s="370" t="s">
        <v>6618</v>
      </c>
      <c r="N3136" s="374" t="s">
        <v>6619</v>
      </c>
      <c r="O3136" s="374" t="s">
        <v>6502</v>
      </c>
      <c r="P3136" s="7">
        <v>1500</v>
      </c>
      <c r="Q3136" s="288"/>
    </row>
    <row r="3137" s="2" customFormat="1" spans="1:17">
      <c r="A3137" s="7">
        <v>3134</v>
      </c>
      <c r="B3137" s="288" t="s">
        <v>6365</v>
      </c>
      <c r="C3137" s="286" t="s">
        <v>6595</v>
      </c>
      <c r="D3137" s="286" t="s">
        <v>1776</v>
      </c>
      <c r="E3137" s="286" t="s">
        <v>44</v>
      </c>
      <c r="F3137" s="286" t="s">
        <v>230</v>
      </c>
      <c r="G3137" s="8" t="s">
        <v>24</v>
      </c>
      <c r="H3137" s="7" t="s">
        <v>326</v>
      </c>
      <c r="I3137" s="286" t="s">
        <v>3505</v>
      </c>
      <c r="J3137" s="286" t="s">
        <v>34</v>
      </c>
      <c r="K3137" s="383">
        <v>44075</v>
      </c>
      <c r="L3137" s="374" t="s">
        <v>6620</v>
      </c>
      <c r="M3137" s="370" t="s">
        <v>339</v>
      </c>
      <c r="N3137" s="374" t="s">
        <v>6621</v>
      </c>
      <c r="O3137" s="374" t="s">
        <v>6599</v>
      </c>
      <c r="P3137" s="7">
        <v>1500</v>
      </c>
      <c r="Q3137" s="288"/>
    </row>
    <row r="3138" s="2" customFormat="1" spans="1:17">
      <c r="A3138" s="7">
        <v>3135</v>
      </c>
      <c r="B3138" s="288" t="s">
        <v>6365</v>
      </c>
      <c r="C3138" s="286" t="s">
        <v>6595</v>
      </c>
      <c r="D3138" s="286" t="s">
        <v>6497</v>
      </c>
      <c r="E3138" s="286" t="s">
        <v>22</v>
      </c>
      <c r="F3138" s="286" t="s">
        <v>357</v>
      </c>
      <c r="G3138" s="8" t="s">
        <v>24</v>
      </c>
      <c r="H3138" s="286" t="s">
        <v>2230</v>
      </c>
      <c r="I3138" s="286" t="s">
        <v>3542</v>
      </c>
      <c r="J3138" s="286" t="s">
        <v>26</v>
      </c>
      <c r="K3138" s="383">
        <v>44470</v>
      </c>
      <c r="L3138" s="286" t="s">
        <v>6622</v>
      </c>
      <c r="M3138" s="286" t="s">
        <v>1917</v>
      </c>
      <c r="N3138" s="286" t="s">
        <v>6623</v>
      </c>
      <c r="O3138" s="374" t="s">
        <v>6599</v>
      </c>
      <c r="P3138" s="7">
        <v>1500</v>
      </c>
      <c r="Q3138" s="288"/>
    </row>
    <row r="3139" s="2" customFormat="1" spans="1:17">
      <c r="A3139" s="7">
        <v>3136</v>
      </c>
      <c r="B3139" s="288" t="s">
        <v>6365</v>
      </c>
      <c r="C3139" s="286" t="s">
        <v>6595</v>
      </c>
      <c r="D3139" s="286" t="s">
        <v>1776</v>
      </c>
      <c r="E3139" s="286" t="s">
        <v>22</v>
      </c>
      <c r="F3139" s="286" t="s">
        <v>306</v>
      </c>
      <c r="G3139" s="8" t="s">
        <v>24</v>
      </c>
      <c r="H3139" s="286" t="s">
        <v>6624</v>
      </c>
      <c r="I3139" s="286" t="s">
        <v>3505</v>
      </c>
      <c r="J3139" s="286" t="s">
        <v>26</v>
      </c>
      <c r="K3139" s="383">
        <v>43678</v>
      </c>
      <c r="L3139" s="286" t="s">
        <v>6625</v>
      </c>
      <c r="M3139" s="286" t="s">
        <v>6626</v>
      </c>
      <c r="N3139" s="286" t="s">
        <v>6627</v>
      </c>
      <c r="O3139" s="374" t="s">
        <v>6502</v>
      </c>
      <c r="P3139" s="7">
        <v>1500</v>
      </c>
      <c r="Q3139" s="288"/>
    </row>
    <row r="3140" s="2" customFormat="1" spans="1:17">
      <c r="A3140" s="7">
        <v>3137</v>
      </c>
      <c r="B3140" s="288" t="s">
        <v>6365</v>
      </c>
      <c r="C3140" s="286" t="s">
        <v>6595</v>
      </c>
      <c r="D3140" s="286" t="s">
        <v>1776</v>
      </c>
      <c r="E3140" s="286" t="s">
        <v>44</v>
      </c>
      <c r="F3140" s="286" t="s">
        <v>171</v>
      </c>
      <c r="G3140" s="8" t="s">
        <v>24</v>
      </c>
      <c r="H3140" s="286" t="s">
        <v>6628</v>
      </c>
      <c r="I3140" s="286" t="s">
        <v>3507</v>
      </c>
      <c r="J3140" s="286" t="s">
        <v>26</v>
      </c>
      <c r="K3140" s="383">
        <v>44075</v>
      </c>
      <c r="L3140" s="286" t="s">
        <v>6625</v>
      </c>
      <c r="M3140" s="286" t="s">
        <v>6626</v>
      </c>
      <c r="N3140" s="286" t="s">
        <v>6627</v>
      </c>
      <c r="O3140" s="374" t="s">
        <v>6502</v>
      </c>
      <c r="P3140" s="7">
        <v>1500</v>
      </c>
      <c r="Q3140" s="288"/>
    </row>
    <row r="3141" s="2" customFormat="1" spans="1:17">
      <c r="A3141" s="7">
        <v>3138</v>
      </c>
      <c r="B3141" s="288" t="s">
        <v>6365</v>
      </c>
      <c r="C3141" s="375" t="s">
        <v>6595</v>
      </c>
      <c r="D3141" s="375" t="s">
        <v>6629</v>
      </c>
      <c r="E3141" s="288" t="s">
        <v>22</v>
      </c>
      <c r="F3141" s="375" t="s">
        <v>166</v>
      </c>
      <c r="G3141" s="8" t="s">
        <v>24</v>
      </c>
      <c r="H3141" s="375" t="s">
        <v>162</v>
      </c>
      <c r="I3141" s="389" t="s">
        <v>3505</v>
      </c>
      <c r="J3141" s="375" t="s">
        <v>34</v>
      </c>
      <c r="K3141" s="375" t="s">
        <v>716</v>
      </c>
      <c r="L3141" s="372" t="s">
        <v>6630</v>
      </c>
      <c r="M3141" s="375" t="s">
        <v>816</v>
      </c>
      <c r="N3141" s="288" t="s">
        <v>6631</v>
      </c>
      <c r="O3141" s="288" t="s">
        <v>6599</v>
      </c>
      <c r="P3141" s="7">
        <v>1500</v>
      </c>
      <c r="Q3141" s="288"/>
    </row>
    <row r="3142" s="2" customFormat="1" spans="1:17">
      <c r="A3142" s="7">
        <v>3139</v>
      </c>
      <c r="B3142" s="288" t="s">
        <v>6365</v>
      </c>
      <c r="C3142" s="375" t="s">
        <v>6595</v>
      </c>
      <c r="D3142" s="375" t="s">
        <v>6632</v>
      </c>
      <c r="E3142" s="288" t="s">
        <v>44</v>
      </c>
      <c r="F3142" s="375" t="s">
        <v>372</v>
      </c>
      <c r="G3142" s="8" t="s">
        <v>24</v>
      </c>
      <c r="H3142" s="375" t="s">
        <v>6633</v>
      </c>
      <c r="I3142" s="389" t="s">
        <v>3542</v>
      </c>
      <c r="J3142" s="375" t="s">
        <v>634</v>
      </c>
      <c r="K3142" s="375" t="s">
        <v>532</v>
      </c>
      <c r="L3142" s="372" t="s">
        <v>6634</v>
      </c>
      <c r="M3142" s="375" t="s">
        <v>6635</v>
      </c>
      <c r="N3142" s="288" t="s">
        <v>6631</v>
      </c>
      <c r="O3142" s="288" t="s">
        <v>6502</v>
      </c>
      <c r="P3142" s="7">
        <v>1500</v>
      </c>
      <c r="Q3142" s="288"/>
    </row>
    <row r="3143" s="2" customFormat="1" spans="1:17">
      <c r="A3143" s="7">
        <v>3140</v>
      </c>
      <c r="B3143" s="288" t="s">
        <v>6365</v>
      </c>
      <c r="C3143" s="375" t="s">
        <v>6595</v>
      </c>
      <c r="D3143" s="375" t="s">
        <v>6636</v>
      </c>
      <c r="E3143" s="288" t="s">
        <v>44</v>
      </c>
      <c r="F3143" s="375" t="s">
        <v>230</v>
      </c>
      <c r="G3143" s="8" t="s">
        <v>24</v>
      </c>
      <c r="H3143" s="375" t="s">
        <v>181</v>
      </c>
      <c r="I3143" s="389" t="s">
        <v>3542</v>
      </c>
      <c r="J3143" s="375" t="s">
        <v>34</v>
      </c>
      <c r="K3143" s="375">
        <v>202109</v>
      </c>
      <c r="L3143" s="372" t="s">
        <v>4454</v>
      </c>
      <c r="M3143" s="371" t="s">
        <v>1166</v>
      </c>
      <c r="N3143" s="371" t="s">
        <v>6631</v>
      </c>
      <c r="O3143" s="374" t="s">
        <v>6599</v>
      </c>
      <c r="P3143" s="7">
        <v>1500</v>
      </c>
      <c r="Q3143" s="288"/>
    </row>
    <row r="3144" s="2" customFormat="1" spans="1:17">
      <c r="A3144" s="7">
        <v>3141</v>
      </c>
      <c r="B3144" s="288" t="s">
        <v>6365</v>
      </c>
      <c r="C3144" s="288" t="s">
        <v>6595</v>
      </c>
      <c r="D3144" s="288" t="s">
        <v>1776</v>
      </c>
      <c r="E3144" s="288" t="s">
        <v>22</v>
      </c>
      <c r="F3144" s="368" t="s">
        <v>240</v>
      </c>
      <c r="G3144" s="8" t="s">
        <v>24</v>
      </c>
      <c r="H3144" s="288" t="s">
        <v>775</v>
      </c>
      <c r="I3144" s="379" t="s">
        <v>3542</v>
      </c>
      <c r="J3144" s="384" t="s">
        <v>1365</v>
      </c>
      <c r="K3144" s="384" t="s">
        <v>776</v>
      </c>
      <c r="L3144" s="286" t="s">
        <v>6494</v>
      </c>
      <c r="M3144" s="286" t="s">
        <v>219</v>
      </c>
      <c r="N3144" s="286" t="s">
        <v>6637</v>
      </c>
      <c r="O3144" s="288" t="s">
        <v>325</v>
      </c>
      <c r="P3144" s="7">
        <v>1500</v>
      </c>
      <c r="Q3144" s="288"/>
    </row>
    <row r="3145" s="2" customFormat="1" spans="1:17">
      <c r="A3145" s="7">
        <v>3142</v>
      </c>
      <c r="B3145" s="288" t="s">
        <v>6365</v>
      </c>
      <c r="C3145" s="288" t="s">
        <v>6595</v>
      </c>
      <c r="D3145" s="288" t="s">
        <v>6638</v>
      </c>
      <c r="E3145" s="288" t="s">
        <v>22</v>
      </c>
      <c r="F3145" s="368" t="s">
        <v>191</v>
      </c>
      <c r="G3145" s="8" t="s">
        <v>24</v>
      </c>
      <c r="H3145" s="288" t="s">
        <v>1364</v>
      </c>
      <c r="I3145" s="379" t="s">
        <v>3542</v>
      </c>
      <c r="J3145" s="384" t="s">
        <v>1365</v>
      </c>
      <c r="K3145" s="384" t="s">
        <v>1593</v>
      </c>
      <c r="L3145" s="286" t="s">
        <v>6639</v>
      </c>
      <c r="M3145" s="286" t="s">
        <v>500</v>
      </c>
      <c r="N3145" s="286" t="s">
        <v>6640</v>
      </c>
      <c r="O3145" s="288" t="s">
        <v>325</v>
      </c>
      <c r="P3145" s="7">
        <v>1500</v>
      </c>
      <c r="Q3145" s="288"/>
    </row>
    <row r="3146" s="2" customFormat="1" spans="1:17">
      <c r="A3146" s="7">
        <v>3143</v>
      </c>
      <c r="B3146" s="288" t="s">
        <v>6365</v>
      </c>
      <c r="C3146" s="288" t="s">
        <v>6595</v>
      </c>
      <c r="D3146" s="288" t="s">
        <v>6641</v>
      </c>
      <c r="E3146" s="288" t="s">
        <v>22</v>
      </c>
      <c r="F3146" s="368" t="s">
        <v>94</v>
      </c>
      <c r="G3146" s="8" t="s">
        <v>24</v>
      </c>
      <c r="H3146" s="288" t="s">
        <v>70</v>
      </c>
      <c r="I3146" s="379" t="s">
        <v>3542</v>
      </c>
      <c r="J3146" s="384" t="s">
        <v>1365</v>
      </c>
      <c r="K3146" s="384" t="s">
        <v>687</v>
      </c>
      <c r="L3146" s="286" t="s">
        <v>1407</v>
      </c>
      <c r="M3146" s="286" t="s">
        <v>6642</v>
      </c>
      <c r="N3146" s="286" t="s">
        <v>6643</v>
      </c>
      <c r="O3146" s="286" t="s">
        <v>653</v>
      </c>
      <c r="P3146" s="7">
        <v>1500</v>
      </c>
      <c r="Q3146" s="288"/>
    </row>
    <row r="3147" s="2" customFormat="1" spans="1:17">
      <c r="A3147" s="7">
        <v>3144</v>
      </c>
      <c r="B3147" s="288" t="s">
        <v>6365</v>
      </c>
      <c r="C3147" s="288" t="s">
        <v>6644</v>
      </c>
      <c r="D3147" s="288" t="s">
        <v>6645</v>
      </c>
      <c r="E3147" s="288" t="s">
        <v>22</v>
      </c>
      <c r="F3147" s="385" t="s">
        <v>334</v>
      </c>
      <c r="G3147" s="8" t="s">
        <v>24</v>
      </c>
      <c r="H3147" s="288" t="s">
        <v>633</v>
      </c>
      <c r="I3147" s="288" t="s">
        <v>3542</v>
      </c>
      <c r="J3147" s="288" t="s">
        <v>1982</v>
      </c>
      <c r="K3147" s="288">
        <v>2021.9</v>
      </c>
      <c r="L3147" s="288" t="s">
        <v>6646</v>
      </c>
      <c r="M3147" s="385" t="s">
        <v>945</v>
      </c>
      <c r="N3147" s="368" t="s">
        <v>6647</v>
      </c>
      <c r="O3147" s="288" t="s">
        <v>325</v>
      </c>
      <c r="P3147" s="7">
        <v>1500</v>
      </c>
      <c r="Q3147" s="288"/>
    </row>
    <row r="3148" s="2" customFormat="1" spans="1:17">
      <c r="A3148" s="7">
        <v>3145</v>
      </c>
      <c r="B3148" s="288" t="s">
        <v>6365</v>
      </c>
      <c r="C3148" s="288" t="s">
        <v>6644</v>
      </c>
      <c r="D3148" s="288" t="s">
        <v>6648</v>
      </c>
      <c r="E3148" s="288" t="s">
        <v>44</v>
      </c>
      <c r="F3148" s="385" t="s">
        <v>6326</v>
      </c>
      <c r="G3148" s="8" t="s">
        <v>24</v>
      </c>
      <c r="H3148" s="288" t="s">
        <v>6649</v>
      </c>
      <c r="I3148" s="288" t="s">
        <v>3507</v>
      </c>
      <c r="J3148" s="288" t="s">
        <v>90</v>
      </c>
      <c r="K3148" s="288">
        <v>2021.9</v>
      </c>
      <c r="L3148" s="288" t="s">
        <v>360</v>
      </c>
      <c r="M3148" s="385" t="s">
        <v>1642</v>
      </c>
      <c r="N3148" s="368" t="s">
        <v>6650</v>
      </c>
      <c r="O3148" s="288" t="s">
        <v>30</v>
      </c>
      <c r="P3148" s="7">
        <v>1500</v>
      </c>
      <c r="Q3148" s="288"/>
    </row>
    <row r="3149" s="2" customFormat="1" spans="1:17">
      <c r="A3149" s="7">
        <v>3146</v>
      </c>
      <c r="B3149" s="288" t="s">
        <v>6365</v>
      </c>
      <c r="C3149" s="288" t="s">
        <v>6644</v>
      </c>
      <c r="D3149" s="288" t="s">
        <v>1776</v>
      </c>
      <c r="E3149" s="288" t="s">
        <v>22</v>
      </c>
      <c r="F3149" s="385" t="s">
        <v>1090</v>
      </c>
      <c r="G3149" s="8" t="s">
        <v>24</v>
      </c>
      <c r="H3149" s="288" t="s">
        <v>3694</v>
      </c>
      <c r="I3149" s="288" t="s">
        <v>3542</v>
      </c>
      <c r="J3149" s="288" t="s">
        <v>1982</v>
      </c>
      <c r="K3149" s="288">
        <v>2021.9</v>
      </c>
      <c r="L3149" s="288" t="s">
        <v>6651</v>
      </c>
      <c r="M3149" s="385" t="s">
        <v>6652</v>
      </c>
      <c r="N3149" s="368" t="s">
        <v>6653</v>
      </c>
      <c r="O3149" s="288" t="s">
        <v>325</v>
      </c>
      <c r="P3149" s="7">
        <v>1500</v>
      </c>
      <c r="Q3149" s="288"/>
    </row>
    <row r="3150" s="2" customFormat="1" spans="1:17">
      <c r="A3150" s="7">
        <v>3147</v>
      </c>
      <c r="B3150" s="288" t="s">
        <v>6365</v>
      </c>
      <c r="C3150" s="288" t="s">
        <v>6644</v>
      </c>
      <c r="D3150" s="288" t="s">
        <v>6654</v>
      </c>
      <c r="E3150" s="288" t="s">
        <v>44</v>
      </c>
      <c r="F3150" s="385" t="s">
        <v>220</v>
      </c>
      <c r="G3150" s="8" t="s">
        <v>24</v>
      </c>
      <c r="H3150" s="288" t="s">
        <v>733</v>
      </c>
      <c r="I3150" s="288" t="s">
        <v>3507</v>
      </c>
      <c r="J3150" s="288" t="s">
        <v>1982</v>
      </c>
      <c r="K3150" s="288">
        <v>2020.9</v>
      </c>
      <c r="L3150" s="288" t="s">
        <v>3144</v>
      </c>
      <c r="M3150" s="385" t="s">
        <v>131</v>
      </c>
      <c r="N3150" s="368" t="s">
        <v>6609</v>
      </c>
      <c r="O3150" s="288" t="s">
        <v>30</v>
      </c>
      <c r="P3150" s="7">
        <v>1500</v>
      </c>
      <c r="Q3150" s="288"/>
    </row>
    <row r="3151" s="2" customFormat="1" spans="1:17">
      <c r="A3151" s="7">
        <v>3148</v>
      </c>
      <c r="B3151" s="288" t="s">
        <v>6365</v>
      </c>
      <c r="C3151" s="288" t="s">
        <v>6644</v>
      </c>
      <c r="D3151" s="288" t="s">
        <v>132</v>
      </c>
      <c r="E3151" s="288" t="s">
        <v>22</v>
      </c>
      <c r="F3151" s="385" t="s">
        <v>23</v>
      </c>
      <c r="G3151" s="8" t="s">
        <v>24</v>
      </c>
      <c r="H3151" s="288" t="s">
        <v>6655</v>
      </c>
      <c r="I3151" s="288" t="s">
        <v>3507</v>
      </c>
      <c r="J3151" s="288" t="s">
        <v>90</v>
      </c>
      <c r="K3151" s="288">
        <v>2020.9</v>
      </c>
      <c r="L3151" s="288" t="s">
        <v>6656</v>
      </c>
      <c r="M3151" s="385" t="s">
        <v>324</v>
      </c>
      <c r="N3151" s="385" t="s">
        <v>6657</v>
      </c>
      <c r="O3151" s="288" t="s">
        <v>37</v>
      </c>
      <c r="P3151" s="7">
        <v>1500</v>
      </c>
      <c r="Q3151" s="288"/>
    </row>
    <row r="3152" s="2" customFormat="1" spans="1:17">
      <c r="A3152" s="7">
        <v>3149</v>
      </c>
      <c r="B3152" s="288" t="s">
        <v>6365</v>
      </c>
      <c r="C3152" s="288" t="s">
        <v>6644</v>
      </c>
      <c r="D3152" s="288" t="s">
        <v>2815</v>
      </c>
      <c r="E3152" s="288" t="s">
        <v>44</v>
      </c>
      <c r="F3152" s="385" t="s">
        <v>306</v>
      </c>
      <c r="G3152" s="8" t="s">
        <v>24</v>
      </c>
      <c r="H3152" s="7" t="s">
        <v>326</v>
      </c>
      <c r="I3152" s="288" t="s">
        <v>3507</v>
      </c>
      <c r="J3152" s="288" t="s">
        <v>1982</v>
      </c>
      <c r="K3152" s="288">
        <v>2020.9</v>
      </c>
      <c r="L3152" s="288" t="s">
        <v>6658</v>
      </c>
      <c r="M3152" s="385" t="s">
        <v>2356</v>
      </c>
      <c r="N3152" s="368" t="s">
        <v>6603</v>
      </c>
      <c r="O3152" s="288" t="s">
        <v>30</v>
      </c>
      <c r="P3152" s="7">
        <v>1500</v>
      </c>
      <c r="Q3152" s="288"/>
    </row>
    <row r="3153" s="2" customFormat="1" spans="1:17">
      <c r="A3153" s="7">
        <v>3150</v>
      </c>
      <c r="B3153" s="288" t="s">
        <v>6365</v>
      </c>
      <c r="C3153" s="288" t="s">
        <v>6644</v>
      </c>
      <c r="D3153" s="288" t="s">
        <v>6339</v>
      </c>
      <c r="E3153" s="288" t="s">
        <v>44</v>
      </c>
      <c r="F3153" s="385" t="s">
        <v>1068</v>
      </c>
      <c r="G3153" s="8" t="s">
        <v>24</v>
      </c>
      <c r="H3153" s="7" t="s">
        <v>326</v>
      </c>
      <c r="I3153" s="288" t="s">
        <v>3507</v>
      </c>
      <c r="J3153" s="288" t="s">
        <v>1982</v>
      </c>
      <c r="K3153" s="288">
        <v>2020.9</v>
      </c>
      <c r="L3153" s="288" t="s">
        <v>470</v>
      </c>
      <c r="M3153" s="385" t="s">
        <v>421</v>
      </c>
      <c r="N3153" s="368" t="s">
        <v>6603</v>
      </c>
      <c r="O3153" s="288" t="s">
        <v>30</v>
      </c>
      <c r="P3153" s="7">
        <v>1500</v>
      </c>
      <c r="Q3153" s="288"/>
    </row>
    <row r="3154" s="2" customFormat="1" spans="1:17">
      <c r="A3154" s="7">
        <v>3151</v>
      </c>
      <c r="B3154" s="288" t="s">
        <v>6365</v>
      </c>
      <c r="C3154" s="288" t="s">
        <v>6644</v>
      </c>
      <c r="D3154" s="288" t="s">
        <v>6449</v>
      </c>
      <c r="E3154" s="288" t="s">
        <v>22</v>
      </c>
      <c r="F3154" s="385" t="s">
        <v>391</v>
      </c>
      <c r="G3154" s="8" t="s">
        <v>24</v>
      </c>
      <c r="H3154" s="288" t="s">
        <v>6659</v>
      </c>
      <c r="I3154" s="288" t="s">
        <v>3542</v>
      </c>
      <c r="J3154" s="288" t="s">
        <v>1982</v>
      </c>
      <c r="K3154" s="288">
        <v>2021.9</v>
      </c>
      <c r="L3154" s="288" t="s">
        <v>4766</v>
      </c>
      <c r="M3154" s="385" t="s">
        <v>164</v>
      </c>
      <c r="N3154" s="368" t="s">
        <v>6660</v>
      </c>
      <c r="O3154" s="288" t="s">
        <v>608</v>
      </c>
      <c r="P3154" s="7">
        <v>1500</v>
      </c>
      <c r="Q3154" s="288"/>
    </row>
    <row r="3155" s="2" customFormat="1" spans="1:17">
      <c r="A3155" s="7">
        <v>3152</v>
      </c>
      <c r="B3155" s="288" t="s">
        <v>6365</v>
      </c>
      <c r="C3155" s="288" t="s">
        <v>6644</v>
      </c>
      <c r="D3155" s="288" t="s">
        <v>6661</v>
      </c>
      <c r="E3155" s="288" t="s">
        <v>44</v>
      </c>
      <c r="F3155" s="386" t="s">
        <v>268</v>
      </c>
      <c r="G3155" s="8" t="s">
        <v>24</v>
      </c>
      <c r="H3155" s="7" t="s">
        <v>326</v>
      </c>
      <c r="I3155" s="288" t="s">
        <v>3507</v>
      </c>
      <c r="J3155" s="288" t="s">
        <v>1982</v>
      </c>
      <c r="K3155" s="288">
        <v>2020.9</v>
      </c>
      <c r="L3155" s="288" t="s">
        <v>4844</v>
      </c>
      <c r="M3155" s="386" t="s">
        <v>711</v>
      </c>
      <c r="N3155" s="368" t="s">
        <v>6662</v>
      </c>
      <c r="O3155" s="288" t="s">
        <v>30</v>
      </c>
      <c r="P3155" s="7">
        <v>1500</v>
      </c>
      <c r="Q3155" s="288"/>
    </row>
    <row r="3156" s="2" customFormat="1" spans="1:17">
      <c r="A3156" s="7">
        <v>3153</v>
      </c>
      <c r="B3156" s="288" t="s">
        <v>6365</v>
      </c>
      <c r="C3156" s="288" t="s">
        <v>6644</v>
      </c>
      <c r="D3156" s="288" t="s">
        <v>6663</v>
      </c>
      <c r="E3156" s="288" t="s">
        <v>44</v>
      </c>
      <c r="F3156" s="386" t="s">
        <v>45</v>
      </c>
      <c r="G3156" s="8" t="s">
        <v>24</v>
      </c>
      <c r="H3156" s="288" t="s">
        <v>279</v>
      </c>
      <c r="I3156" s="288" t="s">
        <v>3542</v>
      </c>
      <c r="J3156" s="288" t="s">
        <v>90</v>
      </c>
      <c r="K3156" s="288">
        <v>2021.9</v>
      </c>
      <c r="L3156" s="288" t="s">
        <v>6664</v>
      </c>
      <c r="M3156" s="288" t="s">
        <v>2561</v>
      </c>
      <c r="N3156" s="368" t="s">
        <v>6662</v>
      </c>
      <c r="O3156" s="288" t="s">
        <v>30</v>
      </c>
      <c r="P3156" s="7">
        <v>1500</v>
      </c>
      <c r="Q3156" s="288"/>
    </row>
    <row r="3157" s="2" customFormat="1" spans="1:17">
      <c r="A3157" s="7">
        <v>3154</v>
      </c>
      <c r="B3157" s="288" t="s">
        <v>6365</v>
      </c>
      <c r="C3157" s="288" t="s">
        <v>6644</v>
      </c>
      <c r="D3157" s="288" t="s">
        <v>1776</v>
      </c>
      <c r="E3157" s="288" t="s">
        <v>22</v>
      </c>
      <c r="F3157" s="380" t="s">
        <v>63</v>
      </c>
      <c r="G3157" s="8" t="s">
        <v>24</v>
      </c>
      <c r="H3157" s="288" t="s">
        <v>6665</v>
      </c>
      <c r="I3157" s="288" t="s">
        <v>3507</v>
      </c>
      <c r="J3157" s="288" t="s">
        <v>1982</v>
      </c>
      <c r="K3157" s="288">
        <v>2020.9</v>
      </c>
      <c r="L3157" s="288" t="s">
        <v>6666</v>
      </c>
      <c r="M3157" s="380" t="s">
        <v>1728</v>
      </c>
      <c r="N3157" s="368" t="s">
        <v>6607</v>
      </c>
      <c r="O3157" s="288" t="s">
        <v>325</v>
      </c>
      <c r="P3157" s="7">
        <v>1500</v>
      </c>
      <c r="Q3157" s="288"/>
    </row>
    <row r="3158" s="2" customFormat="1" spans="1:17">
      <c r="A3158" s="7">
        <v>3155</v>
      </c>
      <c r="B3158" s="288" t="s">
        <v>6365</v>
      </c>
      <c r="C3158" s="288" t="s">
        <v>6644</v>
      </c>
      <c r="D3158" s="288" t="s">
        <v>448</v>
      </c>
      <c r="E3158" s="288" t="s">
        <v>22</v>
      </c>
      <c r="F3158" s="380" t="s">
        <v>1040</v>
      </c>
      <c r="G3158" s="8" t="s">
        <v>24</v>
      </c>
      <c r="H3158" s="288" t="s">
        <v>25</v>
      </c>
      <c r="I3158" s="288" t="s">
        <v>3542</v>
      </c>
      <c r="J3158" s="288" t="s">
        <v>90</v>
      </c>
      <c r="K3158" s="288">
        <v>2021.9</v>
      </c>
      <c r="L3158" s="380" t="s">
        <v>6112</v>
      </c>
      <c r="M3158" s="380" t="s">
        <v>2921</v>
      </c>
      <c r="N3158" s="368" t="s">
        <v>6667</v>
      </c>
      <c r="O3158" s="288" t="s">
        <v>325</v>
      </c>
      <c r="P3158" s="7">
        <v>1500</v>
      </c>
      <c r="Q3158" s="288"/>
    </row>
    <row r="3159" s="2" customFormat="1" spans="1:17">
      <c r="A3159" s="7">
        <v>3156</v>
      </c>
      <c r="B3159" s="288" t="s">
        <v>6365</v>
      </c>
      <c r="C3159" s="288" t="s">
        <v>6644</v>
      </c>
      <c r="D3159" s="288" t="s">
        <v>5935</v>
      </c>
      <c r="E3159" s="288" t="s">
        <v>44</v>
      </c>
      <c r="F3159" s="380" t="s">
        <v>32</v>
      </c>
      <c r="G3159" s="8" t="s">
        <v>24</v>
      </c>
      <c r="H3159" s="288" t="s">
        <v>4664</v>
      </c>
      <c r="I3159" s="288" t="s">
        <v>3542</v>
      </c>
      <c r="J3159" s="288" t="s">
        <v>90</v>
      </c>
      <c r="K3159" s="288">
        <v>2021.9</v>
      </c>
      <c r="L3159" s="288" t="s">
        <v>571</v>
      </c>
      <c r="M3159" s="380" t="s">
        <v>384</v>
      </c>
      <c r="N3159" s="368" t="s">
        <v>6668</v>
      </c>
      <c r="O3159" s="288" t="s">
        <v>37</v>
      </c>
      <c r="P3159" s="7">
        <v>1500</v>
      </c>
      <c r="Q3159" s="288"/>
    </row>
    <row r="3160" s="2" customFormat="1" spans="1:17">
      <c r="A3160" s="7">
        <v>3157</v>
      </c>
      <c r="B3160" s="288" t="s">
        <v>6365</v>
      </c>
      <c r="C3160" s="288" t="s">
        <v>6669</v>
      </c>
      <c r="D3160" s="288" t="s">
        <v>1776</v>
      </c>
      <c r="E3160" s="288" t="s">
        <v>44</v>
      </c>
      <c r="F3160" s="286" t="s">
        <v>372</v>
      </c>
      <c r="G3160" s="8" t="s">
        <v>24</v>
      </c>
      <c r="H3160" s="286" t="s">
        <v>4456</v>
      </c>
      <c r="I3160" s="288" t="s">
        <v>6477</v>
      </c>
      <c r="J3160" s="288" t="s">
        <v>34</v>
      </c>
      <c r="K3160" s="288">
        <v>2020.9</v>
      </c>
      <c r="L3160" s="288" t="s">
        <v>6670</v>
      </c>
      <c r="M3160" s="370" t="s">
        <v>878</v>
      </c>
      <c r="N3160" s="374" t="s">
        <v>6671</v>
      </c>
      <c r="O3160" s="288" t="s">
        <v>30</v>
      </c>
      <c r="P3160" s="7">
        <v>1500</v>
      </c>
      <c r="Q3160" s="288"/>
    </row>
    <row r="3161" s="2" customFormat="1" spans="1:17">
      <c r="A3161" s="7">
        <v>3158</v>
      </c>
      <c r="B3161" s="288" t="s">
        <v>6365</v>
      </c>
      <c r="C3161" s="288" t="s">
        <v>6669</v>
      </c>
      <c r="D3161" s="288" t="s">
        <v>1776</v>
      </c>
      <c r="E3161" s="288" t="s">
        <v>44</v>
      </c>
      <c r="F3161" s="288" t="s">
        <v>77</v>
      </c>
      <c r="G3161" s="8" t="s">
        <v>24</v>
      </c>
      <c r="H3161" s="286" t="s">
        <v>4456</v>
      </c>
      <c r="I3161" s="288" t="s">
        <v>5257</v>
      </c>
      <c r="J3161" s="288" t="s">
        <v>34</v>
      </c>
      <c r="K3161" s="288">
        <v>2021.9</v>
      </c>
      <c r="L3161" s="288" t="s">
        <v>6670</v>
      </c>
      <c r="M3161" s="370" t="s">
        <v>878</v>
      </c>
      <c r="N3161" s="374" t="s">
        <v>6671</v>
      </c>
      <c r="O3161" s="288" t="s">
        <v>30</v>
      </c>
      <c r="P3161" s="7">
        <v>1500</v>
      </c>
      <c r="Q3161" s="288"/>
    </row>
    <row r="3162" s="2" customFormat="1" spans="1:17">
      <c r="A3162" s="7">
        <v>3159</v>
      </c>
      <c r="B3162" s="288" t="s">
        <v>6365</v>
      </c>
      <c r="C3162" s="288" t="s">
        <v>6669</v>
      </c>
      <c r="D3162" s="288" t="s">
        <v>6672</v>
      </c>
      <c r="E3162" s="288" t="s">
        <v>44</v>
      </c>
      <c r="F3162" s="380" t="s">
        <v>894</v>
      </c>
      <c r="G3162" s="8" t="s">
        <v>24</v>
      </c>
      <c r="H3162" s="286" t="s">
        <v>1603</v>
      </c>
      <c r="I3162" s="288" t="s">
        <v>6477</v>
      </c>
      <c r="J3162" s="288" t="s">
        <v>34</v>
      </c>
      <c r="K3162" s="288">
        <v>2019.9</v>
      </c>
      <c r="L3162" s="374" t="s">
        <v>6673</v>
      </c>
      <c r="M3162" s="370" t="s">
        <v>6674</v>
      </c>
      <c r="N3162" s="374" t="s">
        <v>6675</v>
      </c>
      <c r="O3162" s="288" t="s">
        <v>2986</v>
      </c>
      <c r="P3162" s="7">
        <v>1500</v>
      </c>
      <c r="Q3162" s="288"/>
    </row>
    <row r="3163" s="2" customFormat="1" spans="1:17">
      <c r="A3163" s="7">
        <v>3160</v>
      </c>
      <c r="B3163" s="288" t="s">
        <v>6365</v>
      </c>
      <c r="C3163" s="288" t="s">
        <v>6669</v>
      </c>
      <c r="D3163" s="288" t="s">
        <v>1776</v>
      </c>
      <c r="E3163" s="288" t="s">
        <v>44</v>
      </c>
      <c r="F3163" s="286" t="s">
        <v>313</v>
      </c>
      <c r="G3163" s="8" t="s">
        <v>24</v>
      </c>
      <c r="H3163" s="286" t="s">
        <v>177</v>
      </c>
      <c r="I3163" s="288" t="s">
        <v>6477</v>
      </c>
      <c r="J3163" s="288" t="s">
        <v>26</v>
      </c>
      <c r="K3163" s="390">
        <v>2020.1</v>
      </c>
      <c r="L3163" s="374" t="s">
        <v>463</v>
      </c>
      <c r="M3163" s="370" t="s">
        <v>6676</v>
      </c>
      <c r="N3163" s="374" t="s">
        <v>6677</v>
      </c>
      <c r="O3163" s="288" t="s">
        <v>37</v>
      </c>
      <c r="P3163" s="7">
        <v>1500</v>
      </c>
      <c r="Q3163" s="288"/>
    </row>
    <row r="3164" s="2" customFormat="1" spans="1:17">
      <c r="A3164" s="7">
        <v>3161</v>
      </c>
      <c r="B3164" s="288" t="s">
        <v>6365</v>
      </c>
      <c r="C3164" s="288" t="s">
        <v>6669</v>
      </c>
      <c r="D3164" s="288" t="s">
        <v>448</v>
      </c>
      <c r="E3164" s="288" t="s">
        <v>44</v>
      </c>
      <c r="F3164" s="288" t="s">
        <v>83</v>
      </c>
      <c r="G3164" s="8" t="s">
        <v>24</v>
      </c>
      <c r="H3164" s="288" t="s">
        <v>6678</v>
      </c>
      <c r="I3164" s="288" t="s">
        <v>5305</v>
      </c>
      <c r="J3164" s="288" t="s">
        <v>26</v>
      </c>
      <c r="K3164" s="288">
        <v>2020.9</v>
      </c>
      <c r="L3164" s="374" t="s">
        <v>6679</v>
      </c>
      <c r="M3164" s="370" t="s">
        <v>510</v>
      </c>
      <c r="N3164" s="374" t="s">
        <v>6613</v>
      </c>
      <c r="O3164" s="288" t="s">
        <v>30</v>
      </c>
      <c r="P3164" s="7">
        <v>1500</v>
      </c>
      <c r="Q3164" s="288"/>
    </row>
    <row r="3165" s="2" customFormat="1" spans="1:17">
      <c r="A3165" s="7">
        <v>3162</v>
      </c>
      <c r="B3165" s="288" t="s">
        <v>6365</v>
      </c>
      <c r="C3165" s="288" t="s">
        <v>6669</v>
      </c>
      <c r="D3165" s="288" t="s">
        <v>1308</v>
      </c>
      <c r="E3165" s="288" t="s">
        <v>22</v>
      </c>
      <c r="F3165" s="286" t="s">
        <v>191</v>
      </c>
      <c r="G3165" s="8" t="s">
        <v>24</v>
      </c>
      <c r="H3165" s="286" t="s">
        <v>531</v>
      </c>
      <c r="I3165" s="288" t="s">
        <v>5257</v>
      </c>
      <c r="J3165" s="288" t="s">
        <v>6680</v>
      </c>
      <c r="K3165" s="368">
        <v>2021.9</v>
      </c>
      <c r="L3165" s="374" t="s">
        <v>6679</v>
      </c>
      <c r="M3165" s="370" t="s">
        <v>510</v>
      </c>
      <c r="N3165" s="374" t="s">
        <v>6613</v>
      </c>
      <c r="O3165" s="288" t="s">
        <v>30</v>
      </c>
      <c r="P3165" s="7">
        <v>1500</v>
      </c>
      <c r="Q3165" s="288"/>
    </row>
    <row r="3166" s="2" customFormat="1" spans="1:17">
      <c r="A3166" s="7">
        <v>3163</v>
      </c>
      <c r="B3166" s="288" t="s">
        <v>6365</v>
      </c>
      <c r="C3166" s="288" t="s">
        <v>6669</v>
      </c>
      <c r="D3166" s="288" t="s">
        <v>6681</v>
      </c>
      <c r="E3166" s="288" t="s">
        <v>22</v>
      </c>
      <c r="F3166" s="286" t="s">
        <v>51</v>
      </c>
      <c r="G3166" s="8" t="s">
        <v>24</v>
      </c>
      <c r="H3166" s="286" t="s">
        <v>2009</v>
      </c>
      <c r="I3166" s="288" t="s">
        <v>6386</v>
      </c>
      <c r="J3166" s="288" t="s">
        <v>26</v>
      </c>
      <c r="K3166" s="368">
        <v>2020.9</v>
      </c>
      <c r="L3166" s="374" t="s">
        <v>6682</v>
      </c>
      <c r="M3166" s="370" t="s">
        <v>974</v>
      </c>
      <c r="N3166" s="374" t="s">
        <v>6683</v>
      </c>
      <c r="O3166" s="288" t="s">
        <v>325</v>
      </c>
      <c r="P3166" s="7">
        <v>1500</v>
      </c>
      <c r="Q3166" s="288"/>
    </row>
    <row r="3167" s="2" customFormat="1" spans="1:17">
      <c r="A3167" s="7">
        <v>3164</v>
      </c>
      <c r="B3167" s="288" t="s">
        <v>6365</v>
      </c>
      <c r="C3167" s="288" t="s">
        <v>6669</v>
      </c>
      <c r="D3167" s="288" t="s">
        <v>6684</v>
      </c>
      <c r="E3167" s="288" t="s">
        <v>22</v>
      </c>
      <c r="F3167" s="286" t="s">
        <v>216</v>
      </c>
      <c r="G3167" s="8" t="s">
        <v>24</v>
      </c>
      <c r="H3167" s="286" t="s">
        <v>109</v>
      </c>
      <c r="I3167" s="288" t="s">
        <v>1786</v>
      </c>
      <c r="J3167" s="288" t="s">
        <v>34</v>
      </c>
      <c r="K3167" s="368" t="s">
        <v>6685</v>
      </c>
      <c r="L3167" s="374" t="s">
        <v>6686</v>
      </c>
      <c r="M3167" s="372" t="s">
        <v>593</v>
      </c>
      <c r="N3167" s="374" t="s">
        <v>6687</v>
      </c>
      <c r="O3167" s="288" t="s">
        <v>325</v>
      </c>
      <c r="P3167" s="7">
        <v>1500</v>
      </c>
      <c r="Q3167" s="288"/>
    </row>
    <row r="3168" s="2" customFormat="1" spans="1:17">
      <c r="A3168" s="7">
        <v>3165</v>
      </c>
      <c r="B3168" s="288" t="s">
        <v>6365</v>
      </c>
      <c r="C3168" s="288" t="s">
        <v>6669</v>
      </c>
      <c r="D3168" s="288" t="s">
        <v>448</v>
      </c>
      <c r="E3168" s="288" t="s">
        <v>44</v>
      </c>
      <c r="F3168" s="380" t="s">
        <v>391</v>
      </c>
      <c r="G3168" s="8" t="s">
        <v>24</v>
      </c>
      <c r="H3168" s="286" t="s">
        <v>4456</v>
      </c>
      <c r="I3168" s="288" t="s">
        <v>5257</v>
      </c>
      <c r="J3168" s="288" t="s">
        <v>34</v>
      </c>
      <c r="K3168" s="288">
        <v>2021.9</v>
      </c>
      <c r="L3168" s="288" t="s">
        <v>6688</v>
      </c>
      <c r="M3168" s="380" t="s">
        <v>1672</v>
      </c>
      <c r="N3168" s="374" t="s">
        <v>6689</v>
      </c>
      <c r="O3168" s="288" t="s">
        <v>30</v>
      </c>
      <c r="P3168" s="7">
        <v>1500</v>
      </c>
      <c r="Q3168" s="288"/>
    </row>
    <row r="3169" s="2" customFormat="1" spans="1:17">
      <c r="A3169" s="7">
        <v>3166</v>
      </c>
      <c r="B3169" s="288" t="s">
        <v>6365</v>
      </c>
      <c r="C3169" s="288" t="s">
        <v>6669</v>
      </c>
      <c r="D3169" s="387" t="s">
        <v>1776</v>
      </c>
      <c r="E3169" s="387" t="s">
        <v>44</v>
      </c>
      <c r="F3169" s="387" t="s">
        <v>180</v>
      </c>
      <c r="G3169" s="8" t="s">
        <v>24</v>
      </c>
      <c r="H3169" s="286" t="s">
        <v>330</v>
      </c>
      <c r="I3169" s="288" t="s">
        <v>1772</v>
      </c>
      <c r="J3169" s="286" t="s">
        <v>2565</v>
      </c>
      <c r="K3169" s="286">
        <v>2021.9</v>
      </c>
      <c r="L3169" s="288" t="s">
        <v>6690</v>
      </c>
      <c r="M3169" s="391" t="s">
        <v>408</v>
      </c>
      <c r="N3169" s="371" t="s">
        <v>6683</v>
      </c>
      <c r="O3169" s="286" t="s">
        <v>6691</v>
      </c>
      <c r="P3169" s="7">
        <v>1500</v>
      </c>
      <c r="Q3169" s="288"/>
    </row>
    <row r="3170" s="2" customFormat="1" spans="1:17">
      <c r="A3170" s="7">
        <v>3167</v>
      </c>
      <c r="B3170" s="288" t="s">
        <v>6365</v>
      </c>
      <c r="C3170" s="288" t="s">
        <v>6669</v>
      </c>
      <c r="D3170" s="387" t="s">
        <v>6692</v>
      </c>
      <c r="E3170" s="387" t="s">
        <v>44</v>
      </c>
      <c r="F3170" s="387" t="s">
        <v>469</v>
      </c>
      <c r="G3170" s="8" t="s">
        <v>24</v>
      </c>
      <c r="H3170" s="286" t="s">
        <v>330</v>
      </c>
      <c r="I3170" s="288" t="s">
        <v>1772</v>
      </c>
      <c r="J3170" s="286" t="s">
        <v>2565</v>
      </c>
      <c r="K3170" s="286">
        <v>2021.9</v>
      </c>
      <c r="L3170" s="288" t="s">
        <v>6693</v>
      </c>
      <c r="M3170" s="391" t="s">
        <v>393</v>
      </c>
      <c r="N3170" s="371" t="s">
        <v>6683</v>
      </c>
      <c r="O3170" s="286" t="s">
        <v>6691</v>
      </c>
      <c r="P3170" s="7">
        <v>1500</v>
      </c>
      <c r="Q3170" s="288"/>
    </row>
    <row r="3171" s="2" customFormat="1" spans="1:17">
      <c r="A3171" s="7">
        <v>3168</v>
      </c>
      <c r="B3171" s="288" t="s">
        <v>6365</v>
      </c>
      <c r="C3171" s="288" t="s">
        <v>6694</v>
      </c>
      <c r="D3171" s="288" t="s">
        <v>190</v>
      </c>
      <c r="E3171" s="288" t="s">
        <v>22</v>
      </c>
      <c r="F3171" s="367" t="s">
        <v>206</v>
      </c>
      <c r="G3171" s="8" t="s">
        <v>24</v>
      </c>
      <c r="H3171" s="288" t="s">
        <v>2086</v>
      </c>
      <c r="I3171" s="288" t="s">
        <v>6388</v>
      </c>
      <c r="J3171" s="288" t="s">
        <v>90</v>
      </c>
      <c r="K3171" s="392">
        <v>43709</v>
      </c>
      <c r="L3171" s="288" t="s">
        <v>3953</v>
      </c>
      <c r="M3171" s="288" t="s">
        <v>936</v>
      </c>
      <c r="N3171" s="371" t="s">
        <v>6695</v>
      </c>
      <c r="O3171" s="288" t="s">
        <v>6599</v>
      </c>
      <c r="P3171" s="7">
        <v>1500</v>
      </c>
      <c r="Q3171" s="288"/>
    </row>
    <row r="3172" s="2" customFormat="1" spans="1:17">
      <c r="A3172" s="7">
        <v>3169</v>
      </c>
      <c r="B3172" s="288" t="s">
        <v>6365</v>
      </c>
      <c r="C3172" s="288" t="s">
        <v>6694</v>
      </c>
      <c r="D3172" s="288" t="s">
        <v>6696</v>
      </c>
      <c r="E3172" s="288" t="s">
        <v>22</v>
      </c>
      <c r="F3172" s="367" t="s">
        <v>361</v>
      </c>
      <c r="G3172" s="8" t="s">
        <v>24</v>
      </c>
      <c r="H3172" s="288" t="s">
        <v>501</v>
      </c>
      <c r="I3172" s="288" t="s">
        <v>6388</v>
      </c>
      <c r="J3172" s="288" t="s">
        <v>90</v>
      </c>
      <c r="K3172" s="392">
        <v>43709</v>
      </c>
      <c r="L3172" s="288" t="s">
        <v>6697</v>
      </c>
      <c r="M3172" s="288" t="s">
        <v>6698</v>
      </c>
      <c r="N3172" s="382" t="s">
        <v>6613</v>
      </c>
      <c r="O3172" s="288" t="s">
        <v>6502</v>
      </c>
      <c r="P3172" s="7">
        <v>1500</v>
      </c>
      <c r="Q3172" s="288"/>
    </row>
    <row r="3173" s="2" customFormat="1" spans="1:17">
      <c r="A3173" s="7">
        <v>3170</v>
      </c>
      <c r="B3173" s="288" t="s">
        <v>6365</v>
      </c>
      <c r="C3173" s="288" t="s">
        <v>6694</v>
      </c>
      <c r="D3173" s="288" t="s">
        <v>6699</v>
      </c>
      <c r="E3173" s="288" t="s">
        <v>44</v>
      </c>
      <c r="F3173" s="367" t="s">
        <v>195</v>
      </c>
      <c r="G3173" s="8" t="s">
        <v>24</v>
      </c>
      <c r="H3173" s="288" t="s">
        <v>6700</v>
      </c>
      <c r="I3173" s="288" t="s">
        <v>3542</v>
      </c>
      <c r="J3173" s="288" t="s">
        <v>1982</v>
      </c>
      <c r="K3173" s="392">
        <v>44440</v>
      </c>
      <c r="L3173" s="288" t="s">
        <v>1074</v>
      </c>
      <c r="M3173" s="288" t="s">
        <v>6701</v>
      </c>
      <c r="N3173" s="371" t="s">
        <v>6702</v>
      </c>
      <c r="O3173" s="288" t="s">
        <v>3482</v>
      </c>
      <c r="P3173" s="7">
        <v>1500</v>
      </c>
      <c r="Q3173" s="288"/>
    </row>
    <row r="3174" s="2" customFormat="1" spans="1:17">
      <c r="A3174" s="7">
        <v>3171</v>
      </c>
      <c r="B3174" s="288" t="s">
        <v>6365</v>
      </c>
      <c r="C3174" s="288" t="s">
        <v>6694</v>
      </c>
      <c r="D3174" s="288" t="s">
        <v>305</v>
      </c>
      <c r="E3174" s="288" t="s">
        <v>22</v>
      </c>
      <c r="F3174" s="367" t="s">
        <v>741</v>
      </c>
      <c r="G3174" s="8" t="s">
        <v>24</v>
      </c>
      <c r="H3174" s="288" t="s">
        <v>1087</v>
      </c>
      <c r="I3174" s="288" t="s">
        <v>3542</v>
      </c>
      <c r="J3174" s="288" t="s">
        <v>26</v>
      </c>
      <c r="K3174" s="392">
        <v>44105</v>
      </c>
      <c r="L3174" s="288" t="s">
        <v>6703</v>
      </c>
      <c r="M3174" s="288" t="s">
        <v>6704</v>
      </c>
      <c r="N3174" s="369" t="s">
        <v>6705</v>
      </c>
      <c r="O3174" s="288" t="s">
        <v>6392</v>
      </c>
      <c r="P3174" s="7">
        <v>1500</v>
      </c>
      <c r="Q3174" s="288"/>
    </row>
    <row r="3175" s="2" customFormat="1" spans="1:17">
      <c r="A3175" s="7">
        <v>3172</v>
      </c>
      <c r="B3175" s="288" t="s">
        <v>6365</v>
      </c>
      <c r="C3175" s="288" t="s">
        <v>6694</v>
      </c>
      <c r="D3175" s="288" t="s">
        <v>6706</v>
      </c>
      <c r="E3175" s="288" t="s">
        <v>44</v>
      </c>
      <c r="F3175" s="367" t="s">
        <v>119</v>
      </c>
      <c r="G3175" s="8" t="s">
        <v>24</v>
      </c>
      <c r="H3175" s="7" t="s">
        <v>326</v>
      </c>
      <c r="I3175" s="288" t="s">
        <v>3505</v>
      </c>
      <c r="J3175" s="288" t="s">
        <v>34</v>
      </c>
      <c r="K3175" s="392">
        <v>43709</v>
      </c>
      <c r="L3175" s="288" t="s">
        <v>3552</v>
      </c>
      <c r="M3175" s="288" t="s">
        <v>28</v>
      </c>
      <c r="N3175" s="288" t="s">
        <v>6707</v>
      </c>
      <c r="O3175" s="371" t="s">
        <v>6708</v>
      </c>
      <c r="P3175" s="7">
        <v>1500</v>
      </c>
      <c r="Q3175" s="288"/>
    </row>
    <row r="3176" s="2" customFormat="1" ht="27" spans="1:17">
      <c r="A3176" s="7">
        <v>3173</v>
      </c>
      <c r="B3176" s="288" t="s">
        <v>6365</v>
      </c>
      <c r="C3176" s="288" t="s">
        <v>6694</v>
      </c>
      <c r="D3176" s="288" t="s">
        <v>305</v>
      </c>
      <c r="E3176" s="288" t="s">
        <v>44</v>
      </c>
      <c r="F3176" s="367" t="s">
        <v>216</v>
      </c>
      <c r="G3176" s="8" t="s">
        <v>24</v>
      </c>
      <c r="H3176" s="288" t="s">
        <v>482</v>
      </c>
      <c r="I3176" s="288" t="s">
        <v>3507</v>
      </c>
      <c r="J3176" s="288" t="s">
        <v>34</v>
      </c>
      <c r="K3176" s="392" t="s">
        <v>6504</v>
      </c>
      <c r="L3176" s="288" t="s">
        <v>4829</v>
      </c>
      <c r="M3176" s="288" t="s">
        <v>2513</v>
      </c>
      <c r="N3176" s="371" t="s">
        <v>6709</v>
      </c>
      <c r="O3176" s="288" t="s">
        <v>30</v>
      </c>
      <c r="P3176" s="7">
        <v>1500</v>
      </c>
      <c r="Q3176" s="288"/>
    </row>
    <row r="3177" s="2" customFormat="1" spans="1:17">
      <c r="A3177" s="7">
        <v>3174</v>
      </c>
      <c r="B3177" s="288" t="s">
        <v>6365</v>
      </c>
      <c r="C3177" s="288" t="s">
        <v>6694</v>
      </c>
      <c r="D3177" s="288" t="s">
        <v>6710</v>
      </c>
      <c r="E3177" s="288" t="s">
        <v>44</v>
      </c>
      <c r="F3177" s="378" t="s">
        <v>586</v>
      </c>
      <c r="G3177" s="8" t="s">
        <v>24</v>
      </c>
      <c r="H3177" s="7" t="s">
        <v>326</v>
      </c>
      <c r="I3177" s="288" t="s">
        <v>3542</v>
      </c>
      <c r="J3177" s="288" t="s">
        <v>34</v>
      </c>
      <c r="K3177" s="392">
        <v>44440</v>
      </c>
      <c r="L3177" s="288" t="s">
        <v>6711</v>
      </c>
      <c r="M3177" s="288" t="s">
        <v>308</v>
      </c>
      <c r="N3177" s="381" t="s">
        <v>6712</v>
      </c>
      <c r="O3177" s="288" t="s">
        <v>30</v>
      </c>
      <c r="P3177" s="7">
        <v>1500</v>
      </c>
      <c r="Q3177" s="288"/>
    </row>
    <row r="3178" s="2" customFormat="1" spans="1:17">
      <c r="A3178" s="7">
        <v>3175</v>
      </c>
      <c r="B3178" s="288" t="s">
        <v>6365</v>
      </c>
      <c r="C3178" s="288" t="s">
        <v>6713</v>
      </c>
      <c r="D3178" s="288" t="s">
        <v>448</v>
      </c>
      <c r="E3178" s="288" t="s">
        <v>44</v>
      </c>
      <c r="F3178" s="288" t="s">
        <v>180</v>
      </c>
      <c r="G3178" s="8" t="s">
        <v>24</v>
      </c>
      <c r="H3178" s="288" t="s">
        <v>842</v>
      </c>
      <c r="I3178" s="288" t="s">
        <v>3542</v>
      </c>
      <c r="J3178" s="288" t="s">
        <v>1982</v>
      </c>
      <c r="K3178" s="288">
        <v>2021.9</v>
      </c>
      <c r="L3178" s="288" t="s">
        <v>4868</v>
      </c>
      <c r="M3178" s="288" t="s">
        <v>395</v>
      </c>
      <c r="N3178" s="371" t="s">
        <v>6714</v>
      </c>
      <c r="O3178" s="288" t="s">
        <v>30</v>
      </c>
      <c r="P3178" s="7">
        <v>1500</v>
      </c>
      <c r="Q3178" s="288"/>
    </row>
    <row r="3179" s="2" customFormat="1" spans="1:17">
      <c r="A3179" s="7">
        <v>3176</v>
      </c>
      <c r="B3179" s="288" t="s">
        <v>6365</v>
      </c>
      <c r="C3179" s="288" t="s">
        <v>6713</v>
      </c>
      <c r="D3179" s="288" t="s">
        <v>6715</v>
      </c>
      <c r="E3179" s="288" t="s">
        <v>44</v>
      </c>
      <c r="F3179" s="288" t="s">
        <v>503</v>
      </c>
      <c r="G3179" s="8" t="s">
        <v>24</v>
      </c>
      <c r="H3179" s="288" t="s">
        <v>6716</v>
      </c>
      <c r="I3179" s="288" t="s">
        <v>3507</v>
      </c>
      <c r="J3179" s="288" t="s">
        <v>3636</v>
      </c>
      <c r="K3179" s="288">
        <v>2020.9</v>
      </c>
      <c r="L3179" s="288" t="s">
        <v>6717</v>
      </c>
      <c r="M3179" s="288" t="s">
        <v>297</v>
      </c>
      <c r="N3179" s="371" t="s">
        <v>6718</v>
      </c>
      <c r="O3179" s="288" t="s">
        <v>30</v>
      </c>
      <c r="P3179" s="7">
        <v>1500</v>
      </c>
      <c r="Q3179" s="288"/>
    </row>
    <row r="3180" s="2" customFormat="1" spans="1:17">
      <c r="A3180" s="7">
        <v>3177</v>
      </c>
      <c r="B3180" s="288" t="s">
        <v>6365</v>
      </c>
      <c r="C3180" s="288" t="s">
        <v>6713</v>
      </c>
      <c r="D3180" s="388" t="s">
        <v>6719</v>
      </c>
      <c r="E3180" s="288" t="s">
        <v>44</v>
      </c>
      <c r="F3180" s="388" t="s">
        <v>503</v>
      </c>
      <c r="G3180" s="8" t="s">
        <v>24</v>
      </c>
      <c r="H3180" s="288" t="s">
        <v>6720</v>
      </c>
      <c r="I3180" s="288" t="s">
        <v>3542</v>
      </c>
      <c r="J3180" s="288" t="s">
        <v>3636</v>
      </c>
      <c r="K3180" s="288">
        <v>2021.9</v>
      </c>
      <c r="L3180" s="288" t="s">
        <v>6721</v>
      </c>
      <c r="M3180" s="388" t="s">
        <v>3061</v>
      </c>
      <c r="N3180" s="371" t="s">
        <v>6722</v>
      </c>
      <c r="O3180" s="288" t="s">
        <v>30</v>
      </c>
      <c r="P3180" s="7">
        <v>1500</v>
      </c>
      <c r="Q3180" s="288"/>
    </row>
    <row r="3181" s="2" customFormat="1" spans="1:17">
      <c r="A3181" s="7">
        <v>3178</v>
      </c>
      <c r="B3181" s="288" t="s">
        <v>6365</v>
      </c>
      <c r="C3181" s="288" t="s">
        <v>6723</v>
      </c>
      <c r="D3181" s="288" t="s">
        <v>2160</v>
      </c>
      <c r="E3181" s="288" t="s">
        <v>44</v>
      </c>
      <c r="F3181" s="288" t="s">
        <v>440</v>
      </c>
      <c r="G3181" s="8" t="s">
        <v>24</v>
      </c>
      <c r="H3181" s="288" t="s">
        <v>181</v>
      </c>
      <c r="I3181" s="288" t="s">
        <v>5257</v>
      </c>
      <c r="J3181" s="288" t="s">
        <v>2565</v>
      </c>
      <c r="K3181" s="373">
        <v>44440</v>
      </c>
      <c r="L3181" s="288" t="s">
        <v>2147</v>
      </c>
      <c r="M3181" s="288" t="s">
        <v>6724</v>
      </c>
      <c r="N3181" s="288" t="s">
        <v>6725</v>
      </c>
      <c r="O3181" s="288" t="s">
        <v>2986</v>
      </c>
      <c r="P3181" s="7">
        <v>1500</v>
      </c>
      <c r="Q3181" s="288"/>
    </row>
    <row r="3182" s="2" customFormat="1" spans="1:17">
      <c r="A3182" s="7">
        <v>3179</v>
      </c>
      <c r="B3182" s="288" t="s">
        <v>6365</v>
      </c>
      <c r="C3182" s="288" t="s">
        <v>6723</v>
      </c>
      <c r="D3182" s="288" t="s">
        <v>305</v>
      </c>
      <c r="E3182" s="288" t="s">
        <v>44</v>
      </c>
      <c r="F3182" s="288" t="s">
        <v>334</v>
      </c>
      <c r="G3182" s="8" t="s">
        <v>24</v>
      </c>
      <c r="H3182" s="288" t="s">
        <v>181</v>
      </c>
      <c r="I3182" s="288" t="s">
        <v>6726</v>
      </c>
      <c r="J3182" s="288" t="s">
        <v>2565</v>
      </c>
      <c r="K3182" s="373">
        <v>44440</v>
      </c>
      <c r="L3182" s="288" t="s">
        <v>3968</v>
      </c>
      <c r="M3182" s="288" t="s">
        <v>949</v>
      </c>
      <c r="N3182" s="288" t="s">
        <v>6727</v>
      </c>
      <c r="O3182" s="288" t="s">
        <v>30</v>
      </c>
      <c r="P3182" s="7">
        <v>1500</v>
      </c>
      <c r="Q3182" s="288"/>
    </row>
    <row r="3183" s="2" customFormat="1" spans="1:17">
      <c r="A3183" s="7">
        <v>3180</v>
      </c>
      <c r="B3183" s="288" t="s">
        <v>6365</v>
      </c>
      <c r="C3183" s="288" t="s">
        <v>6723</v>
      </c>
      <c r="D3183" s="288" t="s">
        <v>6728</v>
      </c>
      <c r="E3183" s="288" t="s">
        <v>44</v>
      </c>
      <c r="F3183" s="288" t="s">
        <v>474</v>
      </c>
      <c r="G3183" s="8" t="s">
        <v>24</v>
      </c>
      <c r="H3183" s="288" t="s">
        <v>1537</v>
      </c>
      <c r="I3183" s="288" t="s">
        <v>5257</v>
      </c>
      <c r="J3183" s="288" t="s">
        <v>2565</v>
      </c>
      <c r="K3183" s="373">
        <v>44440</v>
      </c>
      <c r="L3183" s="288" t="s">
        <v>6729</v>
      </c>
      <c r="M3183" s="288" t="s">
        <v>6730</v>
      </c>
      <c r="N3183" s="288" t="s">
        <v>6731</v>
      </c>
      <c r="O3183" s="288" t="s">
        <v>6027</v>
      </c>
      <c r="P3183" s="7">
        <v>1500</v>
      </c>
      <c r="Q3183" s="288"/>
    </row>
    <row r="3184" s="2" customFormat="1" spans="1:17">
      <c r="A3184" s="7">
        <v>3181</v>
      </c>
      <c r="B3184" s="288" t="s">
        <v>6365</v>
      </c>
      <c r="C3184" s="288" t="s">
        <v>6732</v>
      </c>
      <c r="D3184" s="288" t="s">
        <v>6733</v>
      </c>
      <c r="E3184" s="288" t="s">
        <v>22</v>
      </c>
      <c r="F3184" s="288" t="s">
        <v>3593</v>
      </c>
      <c r="G3184" s="8" t="s">
        <v>24</v>
      </c>
      <c r="H3184" s="286" t="s">
        <v>109</v>
      </c>
      <c r="I3184" s="288" t="s">
        <v>1786</v>
      </c>
      <c r="J3184" s="288" t="s">
        <v>90</v>
      </c>
      <c r="K3184" s="288">
        <v>2019.09</v>
      </c>
      <c r="L3184" s="288" t="s">
        <v>6734</v>
      </c>
      <c r="M3184" s="288" t="s">
        <v>1458</v>
      </c>
      <c r="N3184" s="374" t="s">
        <v>6613</v>
      </c>
      <c r="O3184" s="288" t="s">
        <v>325</v>
      </c>
      <c r="P3184" s="7">
        <v>1500</v>
      </c>
      <c r="Q3184" s="288"/>
    </row>
    <row r="3185" s="2" customFormat="1" spans="1:17">
      <c r="A3185" s="7">
        <v>3182</v>
      </c>
      <c r="B3185" s="288" t="s">
        <v>6365</v>
      </c>
      <c r="C3185" s="288" t="s">
        <v>6732</v>
      </c>
      <c r="D3185" s="288" t="s">
        <v>6735</v>
      </c>
      <c r="E3185" s="288" t="s">
        <v>44</v>
      </c>
      <c r="F3185" s="288" t="s">
        <v>166</v>
      </c>
      <c r="G3185" s="8" t="s">
        <v>24</v>
      </c>
      <c r="H3185" s="286" t="s">
        <v>3137</v>
      </c>
      <c r="I3185" s="288" t="s">
        <v>1786</v>
      </c>
      <c r="J3185" s="288" t="s">
        <v>6736</v>
      </c>
      <c r="K3185" s="288">
        <v>2019.09</v>
      </c>
      <c r="L3185" s="288" t="s">
        <v>6737</v>
      </c>
      <c r="M3185" s="288" t="s">
        <v>888</v>
      </c>
      <c r="N3185" s="374" t="s">
        <v>6738</v>
      </c>
      <c r="O3185" s="288" t="s">
        <v>30</v>
      </c>
      <c r="P3185" s="7">
        <v>1500</v>
      </c>
      <c r="Q3185" s="288"/>
    </row>
    <row r="3186" s="2" customFormat="1" spans="1:17">
      <c r="A3186" s="7">
        <v>3183</v>
      </c>
      <c r="B3186" s="288" t="s">
        <v>6365</v>
      </c>
      <c r="C3186" s="288" t="s">
        <v>6732</v>
      </c>
      <c r="D3186" s="288" t="s">
        <v>6739</v>
      </c>
      <c r="E3186" s="288" t="s">
        <v>44</v>
      </c>
      <c r="F3186" s="288" t="s">
        <v>372</v>
      </c>
      <c r="G3186" s="8" t="s">
        <v>24</v>
      </c>
      <c r="H3186" s="288" t="s">
        <v>6740</v>
      </c>
      <c r="I3186" s="288" t="s">
        <v>1781</v>
      </c>
      <c r="J3186" s="288" t="s">
        <v>6736</v>
      </c>
      <c r="K3186" s="288">
        <v>2020.09</v>
      </c>
      <c r="L3186" s="288" t="s">
        <v>2224</v>
      </c>
      <c r="M3186" s="288" t="s">
        <v>2356</v>
      </c>
      <c r="N3186" s="288" t="s">
        <v>6741</v>
      </c>
      <c r="O3186" s="288" t="s">
        <v>30</v>
      </c>
      <c r="P3186" s="7">
        <v>1500</v>
      </c>
      <c r="Q3186" s="288"/>
    </row>
    <row r="3187" s="2" customFormat="1" spans="1:17">
      <c r="A3187" s="7">
        <v>3184</v>
      </c>
      <c r="B3187" s="288" t="s">
        <v>6365</v>
      </c>
      <c r="C3187" s="288" t="s">
        <v>6732</v>
      </c>
      <c r="D3187" s="288" t="s">
        <v>6742</v>
      </c>
      <c r="E3187" s="288" t="s">
        <v>22</v>
      </c>
      <c r="F3187" s="367" t="s">
        <v>240</v>
      </c>
      <c r="G3187" s="8" t="s">
        <v>24</v>
      </c>
      <c r="H3187" s="288" t="s">
        <v>561</v>
      </c>
      <c r="I3187" s="288" t="s">
        <v>1786</v>
      </c>
      <c r="J3187" s="288" t="s">
        <v>90</v>
      </c>
      <c r="K3187" s="288">
        <v>2021.09</v>
      </c>
      <c r="L3187" s="288" t="s">
        <v>6345</v>
      </c>
      <c r="M3187" s="288" t="s">
        <v>1027</v>
      </c>
      <c r="N3187" s="371" t="s">
        <v>6743</v>
      </c>
      <c r="O3187" s="288" t="s">
        <v>325</v>
      </c>
      <c r="P3187" s="7">
        <v>1500</v>
      </c>
      <c r="Q3187" s="288"/>
    </row>
    <row r="3188" s="2" customFormat="1" spans="1:17">
      <c r="A3188" s="7">
        <v>3185</v>
      </c>
      <c r="B3188" s="288" t="s">
        <v>6365</v>
      </c>
      <c r="C3188" s="288" t="s">
        <v>6732</v>
      </c>
      <c r="D3188" s="288" t="s">
        <v>3767</v>
      </c>
      <c r="E3188" s="288" t="s">
        <v>44</v>
      </c>
      <c r="F3188" s="367" t="s">
        <v>94</v>
      </c>
      <c r="G3188" s="8" t="s">
        <v>24</v>
      </c>
      <c r="H3188" s="288" t="s">
        <v>1473</v>
      </c>
      <c r="I3188" s="288" t="s">
        <v>1786</v>
      </c>
      <c r="J3188" s="288" t="s">
        <v>90</v>
      </c>
      <c r="K3188" s="288">
        <v>2019.9</v>
      </c>
      <c r="L3188" s="288" t="s">
        <v>6744</v>
      </c>
      <c r="M3188" s="288" t="s">
        <v>3238</v>
      </c>
      <c r="N3188" s="371" t="s">
        <v>6745</v>
      </c>
      <c r="O3188" s="288" t="s">
        <v>30</v>
      </c>
      <c r="P3188" s="7">
        <v>1500</v>
      </c>
      <c r="Q3188" s="288"/>
    </row>
    <row r="3189" s="2" customFormat="1" spans="1:17">
      <c r="A3189" s="7">
        <v>3186</v>
      </c>
      <c r="B3189" s="288" t="s">
        <v>6365</v>
      </c>
      <c r="C3189" s="288" t="s">
        <v>6746</v>
      </c>
      <c r="D3189" s="288" t="s">
        <v>2127</v>
      </c>
      <c r="E3189" s="288" t="s">
        <v>22</v>
      </c>
      <c r="F3189" s="288" t="s">
        <v>142</v>
      </c>
      <c r="G3189" s="8" t="s">
        <v>24</v>
      </c>
      <c r="H3189" s="288" t="s">
        <v>181</v>
      </c>
      <c r="I3189" s="288" t="s">
        <v>3542</v>
      </c>
      <c r="J3189" s="288" t="s">
        <v>34</v>
      </c>
      <c r="K3189" s="288">
        <v>2021.9</v>
      </c>
      <c r="L3189" s="288" t="s">
        <v>6747</v>
      </c>
      <c r="M3189" s="288" t="s">
        <v>1383</v>
      </c>
      <c r="N3189" s="288" t="s">
        <v>6748</v>
      </c>
      <c r="O3189" s="288" t="s">
        <v>325</v>
      </c>
      <c r="P3189" s="7">
        <v>1500</v>
      </c>
      <c r="Q3189" s="288"/>
    </row>
    <row r="3190" s="2" customFormat="1" spans="1:17">
      <c r="A3190" s="7">
        <v>3187</v>
      </c>
      <c r="B3190" s="288" t="s">
        <v>6365</v>
      </c>
      <c r="C3190" s="288" t="s">
        <v>6746</v>
      </c>
      <c r="D3190" s="288" t="s">
        <v>6749</v>
      </c>
      <c r="E3190" s="288" t="s">
        <v>22</v>
      </c>
      <c r="F3190" s="288" t="s">
        <v>1542</v>
      </c>
      <c r="G3190" s="8" t="s">
        <v>24</v>
      </c>
      <c r="H3190" s="288" t="s">
        <v>2367</v>
      </c>
      <c r="I3190" s="288" t="s">
        <v>3542</v>
      </c>
      <c r="J3190" s="288" t="s">
        <v>34</v>
      </c>
      <c r="K3190" s="288">
        <v>2021.9</v>
      </c>
      <c r="L3190" s="288" t="s">
        <v>6750</v>
      </c>
      <c r="M3190" s="288" t="s">
        <v>6751</v>
      </c>
      <c r="N3190" s="288" t="s">
        <v>6752</v>
      </c>
      <c r="O3190" s="288" t="s">
        <v>325</v>
      </c>
      <c r="P3190" s="7">
        <v>1500</v>
      </c>
      <c r="Q3190" s="288"/>
    </row>
    <row r="3191" s="2" customFormat="1" spans="1:17">
      <c r="A3191" s="7">
        <v>3188</v>
      </c>
      <c r="B3191" s="288" t="s">
        <v>6365</v>
      </c>
      <c r="C3191" s="288" t="s">
        <v>6753</v>
      </c>
      <c r="D3191" s="288" t="s">
        <v>448</v>
      </c>
      <c r="E3191" s="288" t="s">
        <v>44</v>
      </c>
      <c r="F3191" s="286" t="s">
        <v>195</v>
      </c>
      <c r="G3191" s="8" t="s">
        <v>24</v>
      </c>
      <c r="H3191" s="7" t="s">
        <v>326</v>
      </c>
      <c r="I3191" s="288" t="s">
        <v>6477</v>
      </c>
      <c r="J3191" s="288" t="s">
        <v>6736</v>
      </c>
      <c r="K3191" s="288">
        <v>2019.09</v>
      </c>
      <c r="L3191" s="374" t="s">
        <v>6754</v>
      </c>
      <c r="M3191" s="370" t="s">
        <v>483</v>
      </c>
      <c r="N3191" s="371" t="s">
        <v>6755</v>
      </c>
      <c r="O3191" s="374" t="s">
        <v>30</v>
      </c>
      <c r="P3191" s="7">
        <v>1500</v>
      </c>
      <c r="Q3191" s="288"/>
    </row>
    <row r="3192" s="2" customFormat="1" spans="1:17">
      <c r="A3192" s="7">
        <v>3189</v>
      </c>
      <c r="B3192" s="288" t="s">
        <v>6365</v>
      </c>
      <c r="C3192" s="288" t="s">
        <v>6753</v>
      </c>
      <c r="D3192" s="288" t="s">
        <v>6756</v>
      </c>
      <c r="E3192" s="288" t="s">
        <v>22</v>
      </c>
      <c r="F3192" s="375" t="s">
        <v>357</v>
      </c>
      <c r="G3192" s="8" t="s">
        <v>24</v>
      </c>
      <c r="H3192" s="288" t="s">
        <v>839</v>
      </c>
      <c r="I3192" s="288" t="s">
        <v>5254</v>
      </c>
      <c r="J3192" s="288" t="s">
        <v>1365</v>
      </c>
      <c r="K3192" s="288">
        <v>2021.09</v>
      </c>
      <c r="L3192" s="286" t="s">
        <v>6757</v>
      </c>
      <c r="M3192" s="375" t="s">
        <v>936</v>
      </c>
      <c r="N3192" s="371" t="s">
        <v>6758</v>
      </c>
      <c r="O3192" s="288" t="s">
        <v>325</v>
      </c>
      <c r="P3192" s="7">
        <v>1500</v>
      </c>
      <c r="Q3192" s="288"/>
    </row>
    <row r="3193" s="2" customFormat="1" spans="1:17">
      <c r="A3193" s="7">
        <v>3190</v>
      </c>
      <c r="B3193" s="288" t="s">
        <v>6365</v>
      </c>
      <c r="C3193" s="288" t="s">
        <v>6753</v>
      </c>
      <c r="D3193" s="288" t="s">
        <v>161</v>
      </c>
      <c r="E3193" s="288" t="s">
        <v>22</v>
      </c>
      <c r="F3193" s="286" t="s">
        <v>94</v>
      </c>
      <c r="G3193" s="8" t="s">
        <v>24</v>
      </c>
      <c r="H3193" s="286" t="s">
        <v>561</v>
      </c>
      <c r="I3193" s="288" t="s">
        <v>6388</v>
      </c>
      <c r="J3193" s="288" t="s">
        <v>1365</v>
      </c>
      <c r="K3193" s="288">
        <v>2019.09</v>
      </c>
      <c r="L3193" s="374" t="s">
        <v>161</v>
      </c>
      <c r="M3193" s="370" t="s">
        <v>94</v>
      </c>
      <c r="N3193" s="371" t="s">
        <v>6759</v>
      </c>
      <c r="O3193" s="374" t="s">
        <v>488</v>
      </c>
      <c r="P3193" s="7">
        <v>1500</v>
      </c>
      <c r="Q3193" s="288"/>
    </row>
    <row r="3194" s="2" customFormat="1" spans="1:17">
      <c r="A3194" s="7">
        <v>3191</v>
      </c>
      <c r="B3194" s="288" t="s">
        <v>6365</v>
      </c>
      <c r="C3194" s="288" t="s">
        <v>6753</v>
      </c>
      <c r="D3194" s="288" t="s">
        <v>6760</v>
      </c>
      <c r="E3194" s="288" t="s">
        <v>22</v>
      </c>
      <c r="F3194" s="286" t="s">
        <v>540</v>
      </c>
      <c r="G3194" s="8" t="s">
        <v>24</v>
      </c>
      <c r="H3194" s="286" t="s">
        <v>647</v>
      </c>
      <c r="I3194" s="288" t="s">
        <v>6388</v>
      </c>
      <c r="J3194" s="288" t="s">
        <v>1365</v>
      </c>
      <c r="K3194" s="288">
        <v>2019.09</v>
      </c>
      <c r="L3194" s="374" t="s">
        <v>6761</v>
      </c>
      <c r="M3194" s="370" t="s">
        <v>1728</v>
      </c>
      <c r="N3194" s="371" t="s">
        <v>6762</v>
      </c>
      <c r="O3194" s="374" t="s">
        <v>325</v>
      </c>
      <c r="P3194" s="7">
        <v>1500</v>
      </c>
      <c r="Q3194" s="288"/>
    </row>
    <row r="3195" s="2" customFormat="1" spans="1:17">
      <c r="A3195" s="7">
        <v>3192</v>
      </c>
      <c r="B3195" s="288" t="s">
        <v>6365</v>
      </c>
      <c r="C3195" s="288" t="s">
        <v>6753</v>
      </c>
      <c r="D3195" s="288" t="s">
        <v>6487</v>
      </c>
      <c r="E3195" s="288" t="s">
        <v>44</v>
      </c>
      <c r="F3195" s="286" t="s">
        <v>32</v>
      </c>
      <c r="G3195" s="8" t="s">
        <v>24</v>
      </c>
      <c r="H3195" s="286" t="s">
        <v>330</v>
      </c>
      <c r="I3195" s="288" t="s">
        <v>5305</v>
      </c>
      <c r="J3195" s="288" t="s">
        <v>2565</v>
      </c>
      <c r="K3195" s="288">
        <v>2020.09</v>
      </c>
      <c r="L3195" s="374" t="s">
        <v>6763</v>
      </c>
      <c r="M3195" s="370" t="s">
        <v>1559</v>
      </c>
      <c r="N3195" s="371" t="s">
        <v>6764</v>
      </c>
      <c r="O3195" s="374" t="s">
        <v>30</v>
      </c>
      <c r="P3195" s="7">
        <v>1500</v>
      </c>
      <c r="Q3195" s="288"/>
    </row>
    <row r="3196" s="2" customFormat="1" spans="1:17">
      <c r="A3196" s="7">
        <v>3193</v>
      </c>
      <c r="B3196" s="288" t="s">
        <v>6365</v>
      </c>
      <c r="C3196" s="288" t="s">
        <v>6753</v>
      </c>
      <c r="D3196" s="288" t="s">
        <v>6765</v>
      </c>
      <c r="E3196" s="288" t="s">
        <v>22</v>
      </c>
      <c r="F3196" s="286" t="s">
        <v>741</v>
      </c>
      <c r="G3196" s="8" t="s">
        <v>24</v>
      </c>
      <c r="H3196" s="286" t="s">
        <v>779</v>
      </c>
      <c r="I3196" s="288" t="s">
        <v>5254</v>
      </c>
      <c r="J3196" s="288" t="s">
        <v>1365</v>
      </c>
      <c r="K3196" s="288">
        <v>2021.09</v>
      </c>
      <c r="L3196" s="374" t="s">
        <v>6766</v>
      </c>
      <c r="M3196" s="370" t="s">
        <v>1995</v>
      </c>
      <c r="N3196" s="371" t="s">
        <v>6767</v>
      </c>
      <c r="O3196" s="374" t="s">
        <v>325</v>
      </c>
      <c r="P3196" s="7">
        <v>1500</v>
      </c>
      <c r="Q3196" s="288"/>
    </row>
    <row r="3197" s="2" customFormat="1" spans="1:17">
      <c r="A3197" s="7">
        <v>3194</v>
      </c>
      <c r="B3197" s="288" t="s">
        <v>6365</v>
      </c>
      <c r="C3197" s="288" t="s">
        <v>6753</v>
      </c>
      <c r="D3197" s="288" t="s">
        <v>6616</v>
      </c>
      <c r="E3197" s="288" t="s">
        <v>22</v>
      </c>
      <c r="F3197" s="375" t="s">
        <v>513</v>
      </c>
      <c r="G3197" s="8" t="s">
        <v>24</v>
      </c>
      <c r="H3197" s="288" t="s">
        <v>6768</v>
      </c>
      <c r="I3197" s="288" t="s">
        <v>5254</v>
      </c>
      <c r="J3197" s="288" t="s">
        <v>1365</v>
      </c>
      <c r="K3197" s="288">
        <v>2021.09</v>
      </c>
      <c r="L3197" s="286" t="s">
        <v>6769</v>
      </c>
      <c r="M3197" s="375" t="s">
        <v>2130</v>
      </c>
      <c r="N3197" s="371" t="s">
        <v>6770</v>
      </c>
      <c r="O3197" s="288" t="s">
        <v>325</v>
      </c>
      <c r="P3197" s="7">
        <v>1500</v>
      </c>
      <c r="Q3197" s="288"/>
    </row>
    <row r="3198" s="2" customFormat="1" spans="1:17">
      <c r="A3198" s="7">
        <v>3195</v>
      </c>
      <c r="B3198" s="288" t="s">
        <v>6365</v>
      </c>
      <c r="C3198" s="286" t="s">
        <v>6771</v>
      </c>
      <c r="D3198" s="286" t="s">
        <v>6772</v>
      </c>
      <c r="E3198" s="286" t="s">
        <v>22</v>
      </c>
      <c r="F3198" s="286" t="s">
        <v>268</v>
      </c>
      <c r="G3198" s="8" t="s">
        <v>24</v>
      </c>
      <c r="H3198" s="286" t="s">
        <v>2736</v>
      </c>
      <c r="I3198" s="286" t="s">
        <v>1772</v>
      </c>
      <c r="J3198" s="286" t="s">
        <v>34</v>
      </c>
      <c r="K3198" s="286">
        <v>2021.09</v>
      </c>
      <c r="L3198" s="286" t="s">
        <v>6472</v>
      </c>
      <c r="M3198" s="286" t="s">
        <v>6773</v>
      </c>
      <c r="N3198" s="286" t="s">
        <v>6774</v>
      </c>
      <c r="O3198" s="286" t="s">
        <v>325</v>
      </c>
      <c r="P3198" s="7">
        <v>1500</v>
      </c>
      <c r="Q3198" s="288"/>
    </row>
    <row r="3199" s="2" customFormat="1" spans="1:17">
      <c r="A3199" s="7">
        <v>3196</v>
      </c>
      <c r="B3199" s="288" t="s">
        <v>6365</v>
      </c>
      <c r="C3199" s="286" t="s">
        <v>6771</v>
      </c>
      <c r="D3199" s="286" t="s">
        <v>6775</v>
      </c>
      <c r="E3199" s="286" t="s">
        <v>44</v>
      </c>
      <c r="F3199" s="286" t="s">
        <v>216</v>
      </c>
      <c r="G3199" s="8" t="s">
        <v>24</v>
      </c>
      <c r="H3199" s="286" t="s">
        <v>1364</v>
      </c>
      <c r="I3199" s="286" t="s">
        <v>1786</v>
      </c>
      <c r="J3199" s="286" t="s">
        <v>90</v>
      </c>
      <c r="K3199" s="286">
        <v>2019.09</v>
      </c>
      <c r="L3199" s="286" t="s">
        <v>6776</v>
      </c>
      <c r="M3199" s="286" t="s">
        <v>106</v>
      </c>
      <c r="N3199" s="286" t="s">
        <v>6777</v>
      </c>
      <c r="O3199" s="286" t="s">
        <v>30</v>
      </c>
      <c r="P3199" s="7">
        <v>1500</v>
      </c>
      <c r="Q3199" s="288"/>
    </row>
    <row r="3200" s="2" customFormat="1" spans="1:17">
      <c r="A3200" s="7">
        <v>3197</v>
      </c>
      <c r="B3200" s="288" t="s">
        <v>6365</v>
      </c>
      <c r="C3200" s="286" t="s">
        <v>6771</v>
      </c>
      <c r="D3200" s="286" t="s">
        <v>6778</v>
      </c>
      <c r="E3200" s="286" t="s">
        <v>22</v>
      </c>
      <c r="F3200" s="286" t="s">
        <v>306</v>
      </c>
      <c r="G3200" s="8" t="s">
        <v>24</v>
      </c>
      <c r="H3200" s="286" t="s">
        <v>1073</v>
      </c>
      <c r="I3200" s="286" t="s">
        <v>1772</v>
      </c>
      <c r="J3200" s="286" t="s">
        <v>90</v>
      </c>
      <c r="K3200" s="286">
        <v>2021.09</v>
      </c>
      <c r="L3200" s="286" t="s">
        <v>6779</v>
      </c>
      <c r="M3200" s="286" t="s">
        <v>48</v>
      </c>
      <c r="N3200" s="286" t="s">
        <v>6780</v>
      </c>
      <c r="O3200" s="286" t="s">
        <v>325</v>
      </c>
      <c r="P3200" s="7">
        <v>1500</v>
      </c>
      <c r="Q3200" s="288"/>
    </row>
    <row r="3201" s="2" customFormat="1" spans="1:17">
      <c r="A3201" s="7">
        <v>3198</v>
      </c>
      <c r="B3201" s="288" t="s">
        <v>6365</v>
      </c>
      <c r="C3201" s="369" t="s">
        <v>6771</v>
      </c>
      <c r="D3201" s="370" t="s">
        <v>6781</v>
      </c>
      <c r="E3201" s="370" t="s">
        <v>22</v>
      </c>
      <c r="F3201" s="369" t="s">
        <v>94</v>
      </c>
      <c r="G3201" s="8" t="s">
        <v>24</v>
      </c>
      <c r="H3201" s="7" t="s">
        <v>326</v>
      </c>
      <c r="I3201" s="370" t="s">
        <v>6477</v>
      </c>
      <c r="J3201" s="286" t="s">
        <v>2565</v>
      </c>
      <c r="K3201" s="286">
        <v>2019.09</v>
      </c>
      <c r="L3201" s="286" t="s">
        <v>6782</v>
      </c>
      <c r="M3201" s="286" t="s">
        <v>6783</v>
      </c>
      <c r="N3201" s="286" t="s">
        <v>6784</v>
      </c>
      <c r="O3201" s="286" t="s">
        <v>653</v>
      </c>
      <c r="P3201" s="7">
        <v>1500</v>
      </c>
      <c r="Q3201" s="288"/>
    </row>
    <row r="3202" s="2" customFormat="1" spans="1:17">
      <c r="A3202" s="7">
        <v>3199</v>
      </c>
      <c r="B3202" s="288" t="s">
        <v>6365</v>
      </c>
      <c r="C3202" s="286" t="s">
        <v>6771</v>
      </c>
      <c r="D3202" s="286" t="s">
        <v>305</v>
      </c>
      <c r="E3202" s="286" t="s">
        <v>22</v>
      </c>
      <c r="F3202" s="286" t="s">
        <v>469</v>
      </c>
      <c r="G3202" s="8" t="s">
        <v>24</v>
      </c>
      <c r="H3202" s="286" t="s">
        <v>720</v>
      </c>
      <c r="I3202" s="286" t="s">
        <v>1772</v>
      </c>
      <c r="J3202" s="286" t="s">
        <v>34</v>
      </c>
      <c r="K3202" s="286">
        <v>2021.09</v>
      </c>
      <c r="L3202" s="286" t="s">
        <v>6785</v>
      </c>
      <c r="M3202" s="286" t="s">
        <v>961</v>
      </c>
      <c r="N3202" s="286" t="s">
        <v>6786</v>
      </c>
      <c r="O3202" s="286" t="s">
        <v>608</v>
      </c>
      <c r="P3202" s="7">
        <v>1500</v>
      </c>
      <c r="Q3202" s="288"/>
    </row>
    <row r="3203" s="2" customFormat="1" spans="1:17">
      <c r="A3203" s="7">
        <v>3200</v>
      </c>
      <c r="B3203" s="288" t="s">
        <v>6365</v>
      </c>
      <c r="C3203" s="286" t="s">
        <v>6771</v>
      </c>
      <c r="D3203" s="286" t="s">
        <v>190</v>
      </c>
      <c r="E3203" s="286" t="s">
        <v>44</v>
      </c>
      <c r="F3203" s="286" t="s">
        <v>180</v>
      </c>
      <c r="G3203" s="8" t="s">
        <v>24</v>
      </c>
      <c r="H3203" s="286" t="s">
        <v>6787</v>
      </c>
      <c r="I3203" s="286" t="s">
        <v>1772</v>
      </c>
      <c r="J3203" s="286" t="s">
        <v>34</v>
      </c>
      <c r="K3203" s="286">
        <v>2021.09</v>
      </c>
      <c r="L3203" s="286" t="s">
        <v>6788</v>
      </c>
      <c r="M3203" s="286" t="s">
        <v>1392</v>
      </c>
      <c r="N3203" s="286" t="s">
        <v>6789</v>
      </c>
      <c r="O3203" s="286" t="s">
        <v>292</v>
      </c>
      <c r="P3203" s="7">
        <v>1500</v>
      </c>
      <c r="Q3203" s="288"/>
    </row>
    <row r="3204" s="2" customFormat="1" spans="1:17">
      <c r="A3204" s="7">
        <v>3201</v>
      </c>
      <c r="B3204" s="288" t="s">
        <v>6365</v>
      </c>
      <c r="C3204" s="369" t="s">
        <v>6771</v>
      </c>
      <c r="D3204" s="370" t="s">
        <v>76</v>
      </c>
      <c r="E3204" s="370" t="s">
        <v>22</v>
      </c>
      <c r="F3204" s="369" t="s">
        <v>372</v>
      </c>
      <c r="G3204" s="8" t="s">
        <v>24</v>
      </c>
      <c r="H3204" s="7" t="s">
        <v>326</v>
      </c>
      <c r="I3204" s="370" t="s">
        <v>5305</v>
      </c>
      <c r="J3204" s="286" t="s">
        <v>2565</v>
      </c>
      <c r="K3204" s="286">
        <v>2020.09</v>
      </c>
      <c r="L3204" s="286" t="s">
        <v>76</v>
      </c>
      <c r="M3204" s="369" t="s">
        <v>372</v>
      </c>
      <c r="N3204" s="286" t="s">
        <v>6790</v>
      </c>
      <c r="O3204" s="286" t="s">
        <v>488</v>
      </c>
      <c r="P3204" s="7">
        <v>1500</v>
      </c>
      <c r="Q3204" s="288"/>
    </row>
    <row r="3205" s="2" customFormat="1" spans="1:17">
      <c r="A3205" s="7">
        <v>3202</v>
      </c>
      <c r="B3205" s="288" t="s">
        <v>6365</v>
      </c>
      <c r="C3205" s="286" t="s">
        <v>6771</v>
      </c>
      <c r="D3205" s="286" t="s">
        <v>433</v>
      </c>
      <c r="E3205" s="286" t="s">
        <v>44</v>
      </c>
      <c r="F3205" s="286" t="s">
        <v>361</v>
      </c>
      <c r="G3205" s="8" t="s">
        <v>24</v>
      </c>
      <c r="H3205" s="286" t="s">
        <v>2103</v>
      </c>
      <c r="I3205" s="286" t="s">
        <v>1772</v>
      </c>
      <c r="J3205" s="286" t="s">
        <v>90</v>
      </c>
      <c r="K3205" s="286">
        <v>2021.09</v>
      </c>
      <c r="L3205" s="286" t="s">
        <v>6791</v>
      </c>
      <c r="M3205" s="286" t="s">
        <v>5020</v>
      </c>
      <c r="N3205" s="286" t="s">
        <v>6792</v>
      </c>
      <c r="O3205" s="286" t="s">
        <v>30</v>
      </c>
      <c r="P3205" s="7">
        <v>1500</v>
      </c>
      <c r="Q3205" s="288"/>
    </row>
    <row r="3206" s="2" customFormat="1" spans="1:17">
      <c r="A3206" s="7">
        <v>3203</v>
      </c>
      <c r="B3206" s="288" t="s">
        <v>6365</v>
      </c>
      <c r="C3206" s="286" t="s">
        <v>6771</v>
      </c>
      <c r="D3206" s="286" t="s">
        <v>6793</v>
      </c>
      <c r="E3206" s="286" t="s">
        <v>44</v>
      </c>
      <c r="F3206" s="286" t="s">
        <v>6794</v>
      </c>
      <c r="G3206" s="8" t="s">
        <v>24</v>
      </c>
      <c r="H3206" s="286" t="s">
        <v>6795</v>
      </c>
      <c r="I3206" s="286" t="s">
        <v>1786</v>
      </c>
      <c r="J3206" s="286" t="s">
        <v>90</v>
      </c>
      <c r="K3206" s="286">
        <v>2019.09</v>
      </c>
      <c r="L3206" s="286" t="s">
        <v>6796</v>
      </c>
      <c r="M3206" s="286" t="s">
        <v>442</v>
      </c>
      <c r="N3206" s="286" t="s">
        <v>6797</v>
      </c>
      <c r="O3206" s="286" t="s">
        <v>30</v>
      </c>
      <c r="P3206" s="7">
        <v>1500</v>
      </c>
      <c r="Q3206" s="288"/>
    </row>
    <row r="3207" s="2" customFormat="1" spans="1:17">
      <c r="A3207" s="7">
        <v>3204</v>
      </c>
      <c r="B3207" s="288" t="s">
        <v>6365</v>
      </c>
      <c r="C3207" s="286" t="s">
        <v>6771</v>
      </c>
      <c r="D3207" s="286" t="s">
        <v>6798</v>
      </c>
      <c r="E3207" s="286" t="s">
        <v>44</v>
      </c>
      <c r="F3207" s="286" t="s">
        <v>485</v>
      </c>
      <c r="G3207" s="8" t="s">
        <v>24</v>
      </c>
      <c r="H3207" s="286" t="s">
        <v>749</v>
      </c>
      <c r="I3207" s="286" t="s">
        <v>1781</v>
      </c>
      <c r="J3207" s="286" t="s">
        <v>90</v>
      </c>
      <c r="K3207" s="286">
        <v>2020.09</v>
      </c>
      <c r="L3207" s="286" t="s">
        <v>6799</v>
      </c>
      <c r="M3207" s="286" t="s">
        <v>936</v>
      </c>
      <c r="N3207" s="286" t="s">
        <v>6800</v>
      </c>
      <c r="O3207" s="286" t="s">
        <v>30</v>
      </c>
      <c r="P3207" s="7">
        <v>1500</v>
      </c>
      <c r="Q3207" s="288"/>
    </row>
    <row r="3208" s="2" customFormat="1" spans="1:17">
      <c r="A3208" s="7">
        <v>3205</v>
      </c>
      <c r="B3208" s="288" t="s">
        <v>6365</v>
      </c>
      <c r="C3208" s="288" t="s">
        <v>6801</v>
      </c>
      <c r="D3208" s="288" t="s">
        <v>1242</v>
      </c>
      <c r="E3208" s="288" t="s">
        <v>22</v>
      </c>
      <c r="F3208" s="288" t="s">
        <v>83</v>
      </c>
      <c r="G3208" s="8" t="s">
        <v>24</v>
      </c>
      <c r="H3208" s="288" t="s">
        <v>6802</v>
      </c>
      <c r="I3208" s="288" t="s">
        <v>3505</v>
      </c>
      <c r="J3208" s="288" t="s">
        <v>34</v>
      </c>
      <c r="K3208" s="288">
        <v>2019.09</v>
      </c>
      <c r="L3208" s="288" t="s">
        <v>6803</v>
      </c>
      <c r="M3208" s="288" t="s">
        <v>6804</v>
      </c>
      <c r="N3208" s="288" t="s">
        <v>6805</v>
      </c>
      <c r="O3208" s="288" t="s">
        <v>608</v>
      </c>
      <c r="P3208" s="7">
        <v>1500</v>
      </c>
      <c r="Q3208" s="288"/>
    </row>
    <row r="3209" s="2" customFormat="1" spans="1:17">
      <c r="A3209" s="7">
        <v>3206</v>
      </c>
      <c r="B3209" s="288" t="s">
        <v>6365</v>
      </c>
      <c r="C3209" s="288" t="s">
        <v>6801</v>
      </c>
      <c r="D3209" s="288" t="s">
        <v>6806</v>
      </c>
      <c r="E3209" s="288" t="s">
        <v>44</v>
      </c>
      <c r="F3209" s="288" t="s">
        <v>469</v>
      </c>
      <c r="G3209" s="8" t="s">
        <v>24</v>
      </c>
      <c r="H3209" s="288" t="s">
        <v>2367</v>
      </c>
      <c r="I3209" s="288" t="s">
        <v>3542</v>
      </c>
      <c r="J3209" s="288" t="s">
        <v>34</v>
      </c>
      <c r="K3209" s="288">
        <v>2021.09</v>
      </c>
      <c r="L3209" s="288" t="s">
        <v>6807</v>
      </c>
      <c r="M3209" s="288" t="s">
        <v>1426</v>
      </c>
      <c r="N3209" s="288" t="s">
        <v>6808</v>
      </c>
      <c r="O3209" s="288" t="s">
        <v>30</v>
      </c>
      <c r="P3209" s="7">
        <v>1500</v>
      </c>
      <c r="Q3209" s="288"/>
    </row>
    <row r="3210" s="2" customFormat="1" spans="1:17">
      <c r="A3210" s="7">
        <v>3207</v>
      </c>
      <c r="B3210" s="288" t="s">
        <v>6365</v>
      </c>
      <c r="C3210" s="288" t="s">
        <v>6801</v>
      </c>
      <c r="D3210" s="288" t="s">
        <v>6367</v>
      </c>
      <c r="E3210" s="288" t="s">
        <v>44</v>
      </c>
      <c r="F3210" s="288" t="s">
        <v>240</v>
      </c>
      <c r="G3210" s="8" t="s">
        <v>24</v>
      </c>
      <c r="H3210" s="288" t="s">
        <v>2367</v>
      </c>
      <c r="I3210" s="288" t="s">
        <v>3505</v>
      </c>
      <c r="J3210" s="288" t="s">
        <v>34</v>
      </c>
      <c r="K3210" s="288">
        <v>2019.09</v>
      </c>
      <c r="L3210" s="288" t="s">
        <v>6026</v>
      </c>
      <c r="M3210" s="288" t="s">
        <v>3415</v>
      </c>
      <c r="N3210" s="288" t="s">
        <v>6809</v>
      </c>
      <c r="O3210" s="288" t="s">
        <v>37</v>
      </c>
      <c r="P3210" s="7">
        <v>1500</v>
      </c>
      <c r="Q3210" s="288"/>
    </row>
    <row r="3211" s="2" customFormat="1" spans="1:17">
      <c r="A3211" s="7">
        <v>3208</v>
      </c>
      <c r="B3211" s="288" t="s">
        <v>6365</v>
      </c>
      <c r="C3211" s="288" t="s">
        <v>6801</v>
      </c>
      <c r="D3211" s="288" t="s">
        <v>6810</v>
      </c>
      <c r="E3211" s="288" t="s">
        <v>44</v>
      </c>
      <c r="F3211" s="288" t="s">
        <v>263</v>
      </c>
      <c r="G3211" s="8" t="s">
        <v>24</v>
      </c>
      <c r="H3211" s="288" t="s">
        <v>3137</v>
      </c>
      <c r="I3211" s="288" t="s">
        <v>3542</v>
      </c>
      <c r="J3211" s="288" t="s">
        <v>34</v>
      </c>
      <c r="K3211" s="288">
        <v>2021.09</v>
      </c>
      <c r="L3211" s="288" t="s">
        <v>6103</v>
      </c>
      <c r="M3211" s="288" t="s">
        <v>2677</v>
      </c>
      <c r="N3211" s="288" t="s">
        <v>6811</v>
      </c>
      <c r="O3211" s="288" t="s">
        <v>30</v>
      </c>
      <c r="P3211" s="7">
        <v>1500</v>
      </c>
      <c r="Q3211" s="288"/>
    </row>
    <row r="3212" s="2" customFormat="1" spans="1:17">
      <c r="A3212" s="7">
        <v>3209</v>
      </c>
      <c r="B3212" s="288" t="s">
        <v>6365</v>
      </c>
      <c r="C3212" s="288" t="s">
        <v>6801</v>
      </c>
      <c r="D3212" s="288" t="s">
        <v>6812</v>
      </c>
      <c r="E3212" s="288" t="s">
        <v>22</v>
      </c>
      <c r="F3212" s="288" t="s">
        <v>287</v>
      </c>
      <c r="G3212" s="8" t="s">
        <v>24</v>
      </c>
      <c r="H3212" s="288" t="s">
        <v>33</v>
      </c>
      <c r="I3212" s="288" t="s">
        <v>3542</v>
      </c>
      <c r="J3212" s="288" t="s">
        <v>34</v>
      </c>
      <c r="K3212" s="288">
        <v>2019.09</v>
      </c>
      <c r="L3212" s="288" t="s">
        <v>6472</v>
      </c>
      <c r="M3212" s="288" t="s">
        <v>92</v>
      </c>
      <c r="N3212" s="288" t="s">
        <v>6813</v>
      </c>
      <c r="O3212" s="288" t="s">
        <v>325</v>
      </c>
      <c r="P3212" s="7">
        <v>1500</v>
      </c>
      <c r="Q3212" s="288"/>
    </row>
    <row r="3213" s="2" customFormat="1" spans="1:17">
      <c r="A3213" s="7">
        <v>3210</v>
      </c>
      <c r="B3213" s="288" t="s">
        <v>6365</v>
      </c>
      <c r="C3213" s="288" t="s">
        <v>6814</v>
      </c>
      <c r="D3213" s="288" t="s">
        <v>6815</v>
      </c>
      <c r="E3213" s="288" t="s">
        <v>44</v>
      </c>
      <c r="F3213" s="288" t="s">
        <v>39</v>
      </c>
      <c r="G3213" s="8" t="s">
        <v>24</v>
      </c>
      <c r="H3213" s="288" t="s">
        <v>6816</v>
      </c>
      <c r="I3213" s="288" t="s">
        <v>5257</v>
      </c>
      <c r="J3213" s="288" t="s">
        <v>34</v>
      </c>
      <c r="K3213" s="373">
        <v>44440</v>
      </c>
      <c r="L3213" s="288" t="s">
        <v>6817</v>
      </c>
      <c r="M3213" s="288" t="s">
        <v>521</v>
      </c>
      <c r="N3213" s="368" t="s">
        <v>6818</v>
      </c>
      <c r="O3213" s="288" t="s">
        <v>30</v>
      </c>
      <c r="P3213" s="7">
        <v>1500</v>
      </c>
      <c r="Q3213" s="288"/>
    </row>
    <row r="3214" s="2" customFormat="1" spans="1:17">
      <c r="A3214" s="7">
        <v>3211</v>
      </c>
      <c r="B3214" s="288" t="s">
        <v>6365</v>
      </c>
      <c r="C3214" s="288" t="s">
        <v>6814</v>
      </c>
      <c r="D3214" s="288" t="s">
        <v>448</v>
      </c>
      <c r="E3214" s="288" t="s">
        <v>22</v>
      </c>
      <c r="F3214" s="288" t="s">
        <v>889</v>
      </c>
      <c r="G3214" s="8" t="s">
        <v>24</v>
      </c>
      <c r="H3214" s="288" t="s">
        <v>6819</v>
      </c>
      <c r="I3214" s="288" t="s">
        <v>5254</v>
      </c>
      <c r="J3214" s="288" t="s">
        <v>1365</v>
      </c>
      <c r="K3214" s="373">
        <v>44470</v>
      </c>
      <c r="L3214" s="288" t="s">
        <v>5441</v>
      </c>
      <c r="M3214" s="288" t="s">
        <v>769</v>
      </c>
      <c r="N3214" s="368" t="s">
        <v>6820</v>
      </c>
      <c r="O3214" s="288" t="s">
        <v>325</v>
      </c>
      <c r="P3214" s="7">
        <v>1500</v>
      </c>
      <c r="Q3214" s="288"/>
    </row>
    <row r="3215" s="2" customFormat="1" ht="27" spans="1:17">
      <c r="A3215" s="7">
        <v>3212</v>
      </c>
      <c r="B3215" s="288" t="s">
        <v>6365</v>
      </c>
      <c r="C3215" s="288" t="s">
        <v>6814</v>
      </c>
      <c r="D3215" s="288" t="s">
        <v>6821</v>
      </c>
      <c r="E3215" s="288" t="s">
        <v>44</v>
      </c>
      <c r="F3215" s="288" t="s">
        <v>89</v>
      </c>
      <c r="G3215" s="8" t="s">
        <v>24</v>
      </c>
      <c r="H3215" s="288" t="s">
        <v>623</v>
      </c>
      <c r="I3215" s="288" t="s">
        <v>6386</v>
      </c>
      <c r="J3215" s="288" t="s">
        <v>1365</v>
      </c>
      <c r="K3215" s="288" t="s">
        <v>6504</v>
      </c>
      <c r="L3215" s="288" t="s">
        <v>6817</v>
      </c>
      <c r="M3215" s="288" t="s">
        <v>521</v>
      </c>
      <c r="N3215" s="288" t="s">
        <v>6818</v>
      </c>
      <c r="O3215" s="288" t="s">
        <v>30</v>
      </c>
      <c r="P3215" s="7">
        <v>1500</v>
      </c>
      <c r="Q3215" s="288"/>
    </row>
    <row r="3216" s="2" customFormat="1" ht="27" spans="1:17">
      <c r="A3216" s="7">
        <v>3213</v>
      </c>
      <c r="B3216" s="288" t="s">
        <v>6365</v>
      </c>
      <c r="C3216" s="288" t="s">
        <v>6822</v>
      </c>
      <c r="D3216" s="382" t="s">
        <v>2913</v>
      </c>
      <c r="E3216" s="382" t="s">
        <v>44</v>
      </c>
      <c r="F3216" s="382" t="s">
        <v>23</v>
      </c>
      <c r="G3216" s="8" t="s">
        <v>24</v>
      </c>
      <c r="H3216" s="382" t="s">
        <v>696</v>
      </c>
      <c r="I3216" s="288" t="s">
        <v>6823</v>
      </c>
      <c r="J3216" s="382" t="s">
        <v>90</v>
      </c>
      <c r="K3216" s="368" t="s">
        <v>2587</v>
      </c>
      <c r="L3216" s="382" t="s">
        <v>2913</v>
      </c>
      <c r="M3216" s="382" t="s">
        <v>6824</v>
      </c>
      <c r="N3216" s="382" t="s">
        <v>6825</v>
      </c>
      <c r="O3216" s="382" t="s">
        <v>2691</v>
      </c>
      <c r="P3216" s="7">
        <v>1500</v>
      </c>
      <c r="Q3216" s="288"/>
    </row>
    <row r="3217" s="2" customFormat="1" spans="1:17">
      <c r="A3217" s="7">
        <v>3214</v>
      </c>
      <c r="B3217" s="288" t="s">
        <v>6365</v>
      </c>
      <c r="C3217" s="288" t="s">
        <v>6822</v>
      </c>
      <c r="D3217" s="288" t="s">
        <v>2831</v>
      </c>
      <c r="E3217" s="288" t="s">
        <v>22</v>
      </c>
      <c r="F3217" s="288" t="s">
        <v>153</v>
      </c>
      <c r="G3217" s="8" t="s">
        <v>24</v>
      </c>
      <c r="H3217" s="288" t="s">
        <v>501</v>
      </c>
      <c r="I3217" s="288" t="s">
        <v>6826</v>
      </c>
      <c r="J3217" s="288" t="s">
        <v>90</v>
      </c>
      <c r="K3217" s="368" t="s">
        <v>2582</v>
      </c>
      <c r="L3217" s="288" t="s">
        <v>6827</v>
      </c>
      <c r="M3217" s="288" t="s">
        <v>1120</v>
      </c>
      <c r="N3217" s="368" t="s">
        <v>6613</v>
      </c>
      <c r="O3217" s="382" t="s">
        <v>6599</v>
      </c>
      <c r="P3217" s="7">
        <v>1500</v>
      </c>
      <c r="Q3217" s="288"/>
    </row>
    <row r="3218" s="2" customFormat="1" ht="27" spans="1:17">
      <c r="A3218" s="7">
        <v>3215</v>
      </c>
      <c r="B3218" s="288" t="s">
        <v>6365</v>
      </c>
      <c r="C3218" s="382" t="s">
        <v>6822</v>
      </c>
      <c r="D3218" s="382" t="s">
        <v>6828</v>
      </c>
      <c r="E3218" s="382" t="s">
        <v>44</v>
      </c>
      <c r="F3218" s="382" t="s">
        <v>706</v>
      </c>
      <c r="G3218" s="8" t="s">
        <v>24</v>
      </c>
      <c r="H3218" s="382" t="s">
        <v>6829</v>
      </c>
      <c r="I3218" s="382" t="s">
        <v>5254</v>
      </c>
      <c r="J3218" s="288" t="s">
        <v>90</v>
      </c>
      <c r="K3218" s="368" t="s">
        <v>2582</v>
      </c>
      <c r="L3218" s="382" t="s">
        <v>5023</v>
      </c>
      <c r="M3218" s="382" t="s">
        <v>5040</v>
      </c>
      <c r="N3218" s="382" t="s">
        <v>6830</v>
      </c>
      <c r="O3218" s="382" t="s">
        <v>6599</v>
      </c>
      <c r="P3218" s="7">
        <v>1500</v>
      </c>
      <c r="Q3218" s="288"/>
    </row>
    <row r="3219" s="2" customFormat="1" spans="1:17">
      <c r="A3219" s="7">
        <v>3216</v>
      </c>
      <c r="B3219" s="288" t="s">
        <v>6365</v>
      </c>
      <c r="C3219" s="382" t="s">
        <v>6822</v>
      </c>
      <c r="D3219" s="288" t="s">
        <v>6831</v>
      </c>
      <c r="E3219" s="288" t="s">
        <v>22</v>
      </c>
      <c r="F3219" s="382" t="s">
        <v>191</v>
      </c>
      <c r="G3219" s="8" t="s">
        <v>24</v>
      </c>
      <c r="H3219" s="288" t="s">
        <v>561</v>
      </c>
      <c r="I3219" s="288" t="s">
        <v>6386</v>
      </c>
      <c r="J3219" s="382" t="s">
        <v>90</v>
      </c>
      <c r="K3219" s="368" t="s">
        <v>2569</v>
      </c>
      <c r="L3219" s="288" t="s">
        <v>6832</v>
      </c>
      <c r="M3219" s="288" t="s">
        <v>878</v>
      </c>
      <c r="N3219" s="371" t="s">
        <v>6833</v>
      </c>
      <c r="O3219" s="382" t="s">
        <v>6599</v>
      </c>
      <c r="P3219" s="7">
        <v>1500</v>
      </c>
      <c r="Q3219" s="288"/>
    </row>
    <row r="3220" s="2" customFormat="1" spans="1:17">
      <c r="A3220" s="7">
        <v>3217</v>
      </c>
      <c r="B3220" s="288" t="s">
        <v>6365</v>
      </c>
      <c r="C3220" s="382" t="s">
        <v>6822</v>
      </c>
      <c r="D3220" s="382" t="s">
        <v>6834</v>
      </c>
      <c r="E3220" s="382" t="s">
        <v>44</v>
      </c>
      <c r="F3220" s="286" t="s">
        <v>706</v>
      </c>
      <c r="G3220" s="8" t="s">
        <v>24</v>
      </c>
      <c r="H3220" s="288" t="s">
        <v>2394</v>
      </c>
      <c r="I3220" s="382" t="s">
        <v>6388</v>
      </c>
      <c r="J3220" s="382" t="s">
        <v>90</v>
      </c>
      <c r="K3220" s="368" t="s">
        <v>2324</v>
      </c>
      <c r="L3220" s="286" t="s">
        <v>6835</v>
      </c>
      <c r="M3220" s="286" t="s">
        <v>2066</v>
      </c>
      <c r="N3220" s="369" t="s">
        <v>6836</v>
      </c>
      <c r="O3220" s="288" t="s">
        <v>6599</v>
      </c>
      <c r="P3220" s="7">
        <v>1500</v>
      </c>
      <c r="Q3220" s="288"/>
    </row>
    <row r="3221" s="2" customFormat="1" spans="1:17">
      <c r="A3221" s="7">
        <v>3218</v>
      </c>
      <c r="B3221" s="288" t="s">
        <v>6365</v>
      </c>
      <c r="C3221" s="382" t="s">
        <v>6822</v>
      </c>
      <c r="D3221" s="382" t="s">
        <v>6837</v>
      </c>
      <c r="E3221" s="382" t="s">
        <v>44</v>
      </c>
      <c r="F3221" s="286" t="s">
        <v>485</v>
      </c>
      <c r="G3221" s="8" t="s">
        <v>24</v>
      </c>
      <c r="H3221" s="288" t="s">
        <v>1330</v>
      </c>
      <c r="I3221" s="288" t="s">
        <v>5254</v>
      </c>
      <c r="J3221" s="382" t="s">
        <v>90</v>
      </c>
      <c r="K3221" s="368" t="s">
        <v>2587</v>
      </c>
      <c r="L3221" s="288" t="s">
        <v>6788</v>
      </c>
      <c r="M3221" s="286" t="s">
        <v>1280</v>
      </c>
      <c r="N3221" s="286" t="s">
        <v>6838</v>
      </c>
      <c r="O3221" s="288" t="s">
        <v>6708</v>
      </c>
      <c r="P3221" s="7">
        <v>1500</v>
      </c>
      <c r="Q3221" s="288"/>
    </row>
    <row r="3222" s="2" customFormat="1" spans="1:17">
      <c r="A3222" s="7">
        <v>3219</v>
      </c>
      <c r="B3222" s="288" t="s">
        <v>6365</v>
      </c>
      <c r="C3222" s="369" t="s">
        <v>6822</v>
      </c>
      <c r="D3222" s="370" t="s">
        <v>2913</v>
      </c>
      <c r="E3222" s="369" t="s">
        <v>22</v>
      </c>
      <c r="F3222" s="369" t="s">
        <v>329</v>
      </c>
      <c r="G3222" s="8" t="s">
        <v>24</v>
      </c>
      <c r="H3222" s="7" t="s">
        <v>326</v>
      </c>
      <c r="I3222" s="288" t="s">
        <v>6839</v>
      </c>
      <c r="J3222" s="288" t="s">
        <v>1982</v>
      </c>
      <c r="K3222" s="368" t="s">
        <v>2582</v>
      </c>
      <c r="L3222" s="288" t="s">
        <v>6796</v>
      </c>
      <c r="M3222" s="372" t="s">
        <v>6189</v>
      </c>
      <c r="N3222" s="371" t="s">
        <v>6840</v>
      </c>
      <c r="O3222" s="288" t="s">
        <v>646</v>
      </c>
      <c r="P3222" s="7">
        <v>1500</v>
      </c>
      <c r="Q3222" s="288"/>
    </row>
    <row r="3223" s="2" customFormat="1" spans="1:17">
      <c r="A3223" s="7">
        <v>3220</v>
      </c>
      <c r="B3223" s="288" t="s">
        <v>6365</v>
      </c>
      <c r="C3223" s="288" t="s">
        <v>6841</v>
      </c>
      <c r="D3223" s="288" t="s">
        <v>6842</v>
      </c>
      <c r="E3223" s="288" t="s">
        <v>44</v>
      </c>
      <c r="F3223" s="288" t="s">
        <v>206</v>
      </c>
      <c r="G3223" s="8" t="s">
        <v>24</v>
      </c>
      <c r="H3223" s="288" t="s">
        <v>2182</v>
      </c>
      <c r="I3223" s="288" t="s">
        <v>1786</v>
      </c>
      <c r="J3223" s="288" t="s">
        <v>26</v>
      </c>
      <c r="K3223" s="288">
        <v>2019.9</v>
      </c>
      <c r="L3223" s="288" t="s">
        <v>4929</v>
      </c>
      <c r="M3223" s="288" t="s">
        <v>2051</v>
      </c>
      <c r="N3223" s="288" t="s">
        <v>6843</v>
      </c>
      <c r="O3223" s="288" t="s">
        <v>30</v>
      </c>
      <c r="P3223" s="7">
        <v>1500</v>
      </c>
      <c r="Q3223" s="288"/>
    </row>
    <row r="3224" s="2" customFormat="1" spans="1:17">
      <c r="A3224" s="7">
        <v>3221</v>
      </c>
      <c r="B3224" s="288" t="s">
        <v>6365</v>
      </c>
      <c r="C3224" s="288" t="s">
        <v>6841</v>
      </c>
      <c r="D3224" s="288" t="s">
        <v>448</v>
      </c>
      <c r="E3224" s="288" t="s">
        <v>22</v>
      </c>
      <c r="F3224" s="288" t="s">
        <v>306</v>
      </c>
      <c r="G3224" s="8" t="s">
        <v>24</v>
      </c>
      <c r="H3224" s="7" t="s">
        <v>326</v>
      </c>
      <c r="I3224" s="288" t="s">
        <v>5305</v>
      </c>
      <c r="J3224" s="288" t="s">
        <v>2565</v>
      </c>
      <c r="K3224" s="288">
        <v>2020.09</v>
      </c>
      <c r="L3224" s="288" t="s">
        <v>448</v>
      </c>
      <c r="M3224" s="288" t="s">
        <v>100</v>
      </c>
      <c r="N3224" s="288" t="s">
        <v>6613</v>
      </c>
      <c r="O3224" s="288" t="s">
        <v>488</v>
      </c>
      <c r="P3224" s="7">
        <v>1500</v>
      </c>
      <c r="Q3224" s="288"/>
    </row>
    <row r="3225" s="2" customFormat="1" spans="1:17">
      <c r="A3225" s="7">
        <v>3222</v>
      </c>
      <c r="B3225" s="288" t="s">
        <v>6365</v>
      </c>
      <c r="C3225" s="288" t="s">
        <v>6841</v>
      </c>
      <c r="D3225" s="288" t="s">
        <v>448</v>
      </c>
      <c r="E3225" s="288" t="s">
        <v>44</v>
      </c>
      <c r="F3225" s="288" t="s">
        <v>100</v>
      </c>
      <c r="G3225" s="8" t="s">
        <v>24</v>
      </c>
      <c r="H3225" s="7" t="s">
        <v>326</v>
      </c>
      <c r="I3225" s="288" t="s">
        <v>5305</v>
      </c>
      <c r="J3225" s="288" t="s">
        <v>2565</v>
      </c>
      <c r="K3225" s="288">
        <v>2020.09</v>
      </c>
      <c r="L3225" s="288" t="s">
        <v>448</v>
      </c>
      <c r="M3225" s="288" t="s">
        <v>100</v>
      </c>
      <c r="N3225" s="288" t="s">
        <v>6613</v>
      </c>
      <c r="O3225" s="288" t="s">
        <v>488</v>
      </c>
      <c r="P3225" s="7">
        <v>1500</v>
      </c>
      <c r="Q3225" s="288"/>
    </row>
    <row r="3226" s="2" customFormat="1" spans="1:17">
      <c r="A3226" s="7">
        <v>3223</v>
      </c>
      <c r="B3226" s="288" t="s">
        <v>6365</v>
      </c>
      <c r="C3226" s="288" t="s">
        <v>6841</v>
      </c>
      <c r="D3226" s="288" t="s">
        <v>38</v>
      </c>
      <c r="E3226" s="288" t="s">
        <v>44</v>
      </c>
      <c r="F3226" s="288" t="s">
        <v>32</v>
      </c>
      <c r="G3226" s="8" t="s">
        <v>24</v>
      </c>
      <c r="H3226" s="288" t="s">
        <v>6844</v>
      </c>
      <c r="I3226" s="288" t="s">
        <v>1786</v>
      </c>
      <c r="J3226" s="288" t="s">
        <v>6845</v>
      </c>
      <c r="K3226" s="288">
        <v>2019.9</v>
      </c>
      <c r="L3226" s="288" t="s">
        <v>6846</v>
      </c>
      <c r="M3226" s="288" t="s">
        <v>2816</v>
      </c>
      <c r="N3226" s="288" t="s">
        <v>6847</v>
      </c>
      <c r="O3226" s="288" t="s">
        <v>30</v>
      </c>
      <c r="P3226" s="7">
        <v>1500</v>
      </c>
      <c r="Q3226" s="288"/>
    </row>
    <row r="3227" s="2" customFormat="1" spans="1:17">
      <c r="A3227" s="7">
        <v>3224</v>
      </c>
      <c r="B3227" s="288" t="s">
        <v>6365</v>
      </c>
      <c r="C3227" s="288" t="s">
        <v>6841</v>
      </c>
      <c r="D3227" s="288" t="s">
        <v>6848</v>
      </c>
      <c r="E3227" s="288" t="s">
        <v>22</v>
      </c>
      <c r="F3227" s="288" t="s">
        <v>240</v>
      </c>
      <c r="G3227" s="8" t="s">
        <v>24</v>
      </c>
      <c r="H3227" s="288" t="s">
        <v>6849</v>
      </c>
      <c r="I3227" s="288" t="s">
        <v>1781</v>
      </c>
      <c r="J3227" s="288" t="s">
        <v>90</v>
      </c>
      <c r="K3227" s="288">
        <v>2020.9</v>
      </c>
      <c r="L3227" s="288" t="s">
        <v>311</v>
      </c>
      <c r="M3227" s="288" t="s">
        <v>660</v>
      </c>
      <c r="N3227" s="288" t="s">
        <v>6850</v>
      </c>
      <c r="O3227" s="288" t="s">
        <v>325</v>
      </c>
      <c r="P3227" s="7">
        <v>1500</v>
      </c>
      <c r="Q3227" s="288"/>
    </row>
    <row r="3228" s="2" customFormat="1" spans="1:17">
      <c r="A3228" s="7">
        <v>3225</v>
      </c>
      <c r="B3228" s="288" t="s">
        <v>6365</v>
      </c>
      <c r="C3228" s="288" t="s">
        <v>6841</v>
      </c>
      <c r="D3228" s="288" t="s">
        <v>6851</v>
      </c>
      <c r="E3228" s="288" t="s">
        <v>44</v>
      </c>
      <c r="F3228" s="288" t="s">
        <v>1193</v>
      </c>
      <c r="G3228" s="8" t="s">
        <v>24</v>
      </c>
      <c r="H3228" s="288" t="s">
        <v>3137</v>
      </c>
      <c r="I3228" s="288" t="s">
        <v>1772</v>
      </c>
      <c r="J3228" s="288" t="s">
        <v>2565</v>
      </c>
      <c r="K3228" s="288">
        <v>2021.09</v>
      </c>
      <c r="L3228" s="288" t="s">
        <v>4453</v>
      </c>
      <c r="M3228" s="288" t="s">
        <v>660</v>
      </c>
      <c r="N3228" s="288" t="s">
        <v>6852</v>
      </c>
      <c r="O3228" s="288" t="s">
        <v>631</v>
      </c>
      <c r="P3228" s="7">
        <v>1500</v>
      </c>
      <c r="Q3228" s="288"/>
    </row>
    <row r="3229" s="2" customFormat="1" spans="1:17">
      <c r="A3229" s="7">
        <v>3226</v>
      </c>
      <c r="B3229" s="288" t="s">
        <v>6365</v>
      </c>
      <c r="C3229" s="288" t="s">
        <v>6841</v>
      </c>
      <c r="D3229" s="288" t="s">
        <v>6853</v>
      </c>
      <c r="E3229" s="288" t="s">
        <v>22</v>
      </c>
      <c r="F3229" s="288" t="s">
        <v>32</v>
      </c>
      <c r="G3229" s="8" t="s">
        <v>24</v>
      </c>
      <c r="H3229" s="288" t="s">
        <v>70</v>
      </c>
      <c r="I3229" s="288" t="s">
        <v>1786</v>
      </c>
      <c r="J3229" s="288" t="s">
        <v>90</v>
      </c>
      <c r="K3229" s="288">
        <v>20193.9</v>
      </c>
      <c r="L3229" s="288" t="s">
        <v>6138</v>
      </c>
      <c r="M3229" s="288" t="s">
        <v>1447</v>
      </c>
      <c r="N3229" s="368" t="s">
        <v>6456</v>
      </c>
      <c r="O3229" s="288" t="s">
        <v>325</v>
      </c>
      <c r="P3229" s="7">
        <v>1500</v>
      </c>
      <c r="Q3229" s="288"/>
    </row>
    <row r="3230" s="2" customFormat="1" spans="1:17">
      <c r="A3230" s="7">
        <v>3227</v>
      </c>
      <c r="B3230" s="288" t="s">
        <v>6365</v>
      </c>
      <c r="C3230" s="288" t="s">
        <v>6841</v>
      </c>
      <c r="D3230" s="288" t="s">
        <v>4581</v>
      </c>
      <c r="E3230" s="288" t="s">
        <v>22</v>
      </c>
      <c r="F3230" s="288" t="s">
        <v>287</v>
      </c>
      <c r="G3230" s="8" t="s">
        <v>24</v>
      </c>
      <c r="H3230" s="288" t="s">
        <v>720</v>
      </c>
      <c r="I3230" s="288" t="s">
        <v>1772</v>
      </c>
      <c r="J3230" s="288" t="s">
        <v>34</v>
      </c>
      <c r="K3230" s="288">
        <v>2021.9</v>
      </c>
      <c r="L3230" s="288" t="s">
        <v>5930</v>
      </c>
      <c r="M3230" s="288" t="s">
        <v>6854</v>
      </c>
      <c r="N3230" s="288" t="s">
        <v>6855</v>
      </c>
      <c r="O3230" s="288" t="s">
        <v>2986</v>
      </c>
      <c r="P3230" s="7">
        <v>1500</v>
      </c>
      <c r="Q3230" s="288"/>
    </row>
    <row r="3231" s="2" customFormat="1" spans="1:17">
      <c r="A3231" s="7">
        <v>3228</v>
      </c>
      <c r="B3231" s="288" t="s">
        <v>6365</v>
      </c>
      <c r="C3231" s="288" t="s">
        <v>6841</v>
      </c>
      <c r="D3231" s="288" t="s">
        <v>132</v>
      </c>
      <c r="E3231" s="288" t="s">
        <v>22</v>
      </c>
      <c r="F3231" s="288" t="s">
        <v>1542</v>
      </c>
      <c r="G3231" s="8" t="s">
        <v>24</v>
      </c>
      <c r="H3231" s="288" t="s">
        <v>33</v>
      </c>
      <c r="I3231" s="288" t="s">
        <v>1781</v>
      </c>
      <c r="J3231" s="288" t="s">
        <v>34</v>
      </c>
      <c r="K3231" s="288">
        <v>2020.9</v>
      </c>
      <c r="L3231" s="288" t="s">
        <v>3525</v>
      </c>
      <c r="M3231" s="288" t="s">
        <v>2401</v>
      </c>
      <c r="N3231" s="288" t="s">
        <v>6856</v>
      </c>
      <c r="O3231" s="288" t="s">
        <v>325</v>
      </c>
      <c r="P3231" s="7">
        <v>1500</v>
      </c>
      <c r="Q3231" s="288"/>
    </row>
    <row r="3232" s="2" customFormat="1" spans="1:17">
      <c r="A3232" s="7">
        <v>3229</v>
      </c>
      <c r="B3232" s="288" t="s">
        <v>6365</v>
      </c>
      <c r="C3232" s="288" t="s">
        <v>6841</v>
      </c>
      <c r="D3232" s="288" t="s">
        <v>6372</v>
      </c>
      <c r="E3232" s="288" t="s">
        <v>22</v>
      </c>
      <c r="F3232" s="288" t="s">
        <v>294</v>
      </c>
      <c r="G3232" s="8" t="s">
        <v>24</v>
      </c>
      <c r="H3232" s="7" t="s">
        <v>326</v>
      </c>
      <c r="I3232" s="288" t="s">
        <v>6477</v>
      </c>
      <c r="J3232" s="288" t="s">
        <v>2565</v>
      </c>
      <c r="K3232" s="288">
        <v>2019.09</v>
      </c>
      <c r="L3232" s="288" t="s">
        <v>6857</v>
      </c>
      <c r="M3232" s="288" t="s">
        <v>2221</v>
      </c>
      <c r="N3232" s="288" t="s">
        <v>6613</v>
      </c>
      <c r="O3232" s="288" t="s">
        <v>653</v>
      </c>
      <c r="P3232" s="7">
        <v>1500</v>
      </c>
      <c r="Q3232" s="288"/>
    </row>
    <row r="3233" s="2" customFormat="1" spans="1:17">
      <c r="A3233" s="7">
        <v>3230</v>
      </c>
      <c r="B3233" s="288" t="s">
        <v>6365</v>
      </c>
      <c r="C3233" s="288" t="s">
        <v>6841</v>
      </c>
      <c r="D3233" s="288" t="s">
        <v>6372</v>
      </c>
      <c r="E3233" s="288" t="s">
        <v>44</v>
      </c>
      <c r="F3233" s="288" t="s">
        <v>142</v>
      </c>
      <c r="G3233" s="8" t="s">
        <v>24</v>
      </c>
      <c r="H3233" s="288" t="s">
        <v>3137</v>
      </c>
      <c r="I3233" s="288" t="s">
        <v>1781</v>
      </c>
      <c r="J3233" s="288" t="s">
        <v>2565</v>
      </c>
      <c r="K3233" s="288">
        <v>2020.09</v>
      </c>
      <c r="L3233" s="288" t="s">
        <v>6858</v>
      </c>
      <c r="M3233" s="288" t="s">
        <v>332</v>
      </c>
      <c r="N3233" s="288" t="s">
        <v>6859</v>
      </c>
      <c r="O3233" s="288" t="s">
        <v>631</v>
      </c>
      <c r="P3233" s="7">
        <v>1500</v>
      </c>
      <c r="Q3233" s="288"/>
    </row>
    <row r="3234" s="2" customFormat="1" spans="1:17">
      <c r="A3234" s="7">
        <v>3231</v>
      </c>
      <c r="B3234" s="288" t="s">
        <v>6365</v>
      </c>
      <c r="C3234" s="288" t="s">
        <v>6841</v>
      </c>
      <c r="D3234" s="288" t="s">
        <v>6860</v>
      </c>
      <c r="E3234" s="288" t="s">
        <v>22</v>
      </c>
      <c r="F3234" s="288" t="s">
        <v>287</v>
      </c>
      <c r="G3234" s="8" t="s">
        <v>24</v>
      </c>
      <c r="H3234" s="288" t="s">
        <v>720</v>
      </c>
      <c r="I3234" s="288" t="s">
        <v>1772</v>
      </c>
      <c r="J3234" s="288" t="s">
        <v>34</v>
      </c>
      <c r="K3234" s="288">
        <v>2021.9</v>
      </c>
      <c r="L3234" s="288" t="s">
        <v>6861</v>
      </c>
      <c r="M3234" s="288" t="s">
        <v>681</v>
      </c>
      <c r="N3234" s="288" t="s">
        <v>6862</v>
      </c>
      <c r="O3234" s="288" t="s">
        <v>325</v>
      </c>
      <c r="P3234" s="7">
        <v>1500</v>
      </c>
      <c r="Q3234" s="288"/>
    </row>
    <row r="3235" s="2" customFormat="1" spans="1:17">
      <c r="A3235" s="7">
        <v>3232</v>
      </c>
      <c r="B3235" s="288" t="s">
        <v>6365</v>
      </c>
      <c r="C3235" s="288" t="s">
        <v>6841</v>
      </c>
      <c r="D3235" s="288" t="s">
        <v>6860</v>
      </c>
      <c r="E3235" s="288" t="s">
        <v>22</v>
      </c>
      <c r="F3235" s="288" t="s">
        <v>268</v>
      </c>
      <c r="G3235" s="8" t="s">
        <v>24</v>
      </c>
      <c r="H3235" s="288" t="s">
        <v>720</v>
      </c>
      <c r="I3235" s="288" t="s">
        <v>1772</v>
      </c>
      <c r="J3235" s="288" t="s">
        <v>34</v>
      </c>
      <c r="K3235" s="288">
        <v>2021.9</v>
      </c>
      <c r="L3235" s="288" t="s">
        <v>6861</v>
      </c>
      <c r="M3235" s="288" t="s">
        <v>681</v>
      </c>
      <c r="N3235" s="288" t="s">
        <v>6862</v>
      </c>
      <c r="O3235" s="288" t="s">
        <v>325</v>
      </c>
      <c r="P3235" s="7">
        <v>1500</v>
      </c>
      <c r="Q3235" s="288"/>
    </row>
    <row r="3236" s="2" customFormat="1" ht="27" spans="1:17">
      <c r="A3236" s="7">
        <v>3233</v>
      </c>
      <c r="B3236" s="288" t="s">
        <v>6365</v>
      </c>
      <c r="C3236" s="288" t="s">
        <v>6841</v>
      </c>
      <c r="D3236" s="288" t="s">
        <v>6863</v>
      </c>
      <c r="E3236" s="288" t="s">
        <v>44</v>
      </c>
      <c r="F3236" s="288" t="s">
        <v>329</v>
      </c>
      <c r="G3236" s="8" t="s">
        <v>24</v>
      </c>
      <c r="H3236" s="288" t="s">
        <v>6864</v>
      </c>
      <c r="I3236" s="288" t="s">
        <v>1786</v>
      </c>
      <c r="J3236" s="288" t="s">
        <v>6865</v>
      </c>
      <c r="K3236" s="288">
        <v>2019.9</v>
      </c>
      <c r="L3236" s="288" t="s">
        <v>6367</v>
      </c>
      <c r="M3236" s="288" t="s">
        <v>1383</v>
      </c>
      <c r="N3236" s="288" t="s">
        <v>6852</v>
      </c>
      <c r="O3236" s="288" t="s">
        <v>30</v>
      </c>
      <c r="P3236" s="7">
        <v>1500</v>
      </c>
      <c r="Q3236" s="288"/>
    </row>
    <row r="3237" s="2" customFormat="1" spans="1:17">
      <c r="A3237" s="7">
        <v>3234</v>
      </c>
      <c r="B3237" s="288" t="s">
        <v>6365</v>
      </c>
      <c r="C3237" s="288" t="s">
        <v>6841</v>
      </c>
      <c r="D3237" s="288" t="s">
        <v>6866</v>
      </c>
      <c r="E3237" s="288" t="s">
        <v>44</v>
      </c>
      <c r="F3237" s="288" t="s">
        <v>287</v>
      </c>
      <c r="G3237" s="8" t="s">
        <v>24</v>
      </c>
      <c r="H3237" s="7" t="s">
        <v>326</v>
      </c>
      <c r="I3237" s="288" t="s">
        <v>5257</v>
      </c>
      <c r="J3237" s="288" t="s">
        <v>2565</v>
      </c>
      <c r="K3237" s="288">
        <v>2021.09</v>
      </c>
      <c r="L3237" s="288" t="s">
        <v>6867</v>
      </c>
      <c r="M3237" s="288" t="s">
        <v>3061</v>
      </c>
      <c r="N3237" s="288" t="s">
        <v>6868</v>
      </c>
      <c r="O3237" s="288" t="s">
        <v>631</v>
      </c>
      <c r="P3237" s="7">
        <v>1500</v>
      </c>
      <c r="Q3237" s="288"/>
    </row>
    <row r="3238" s="2" customFormat="1" spans="1:17">
      <c r="A3238" s="7">
        <v>3235</v>
      </c>
      <c r="B3238" s="288" t="s">
        <v>6365</v>
      </c>
      <c r="C3238" s="288" t="s">
        <v>6841</v>
      </c>
      <c r="D3238" s="288" t="s">
        <v>1776</v>
      </c>
      <c r="E3238" s="288" t="s">
        <v>22</v>
      </c>
      <c r="F3238" s="288" t="s">
        <v>889</v>
      </c>
      <c r="G3238" s="8" t="s">
        <v>24</v>
      </c>
      <c r="H3238" s="288" t="s">
        <v>6869</v>
      </c>
      <c r="I3238" s="288" t="s">
        <v>1772</v>
      </c>
      <c r="J3238" s="288" t="s">
        <v>90</v>
      </c>
      <c r="K3238" s="288">
        <v>2021.9</v>
      </c>
      <c r="L3238" s="288" t="s">
        <v>6870</v>
      </c>
      <c r="M3238" s="288" t="s">
        <v>4358</v>
      </c>
      <c r="N3238" s="288" t="s">
        <v>6643</v>
      </c>
      <c r="O3238" s="288" t="s">
        <v>325</v>
      </c>
      <c r="P3238" s="7">
        <v>1500</v>
      </c>
      <c r="Q3238" s="288"/>
    </row>
    <row r="3239" s="2" customFormat="1" spans="1:17">
      <c r="A3239" s="7">
        <v>3236</v>
      </c>
      <c r="B3239" s="288" t="s">
        <v>6365</v>
      </c>
      <c r="C3239" s="288" t="s">
        <v>6841</v>
      </c>
      <c r="D3239" s="288" t="s">
        <v>2478</v>
      </c>
      <c r="E3239" s="288" t="s">
        <v>44</v>
      </c>
      <c r="F3239" s="288" t="s">
        <v>586</v>
      </c>
      <c r="G3239" s="8" t="s">
        <v>24</v>
      </c>
      <c r="H3239" s="7" t="s">
        <v>326</v>
      </c>
      <c r="I3239" s="288" t="s">
        <v>5257</v>
      </c>
      <c r="J3239" s="288" t="s">
        <v>2565</v>
      </c>
      <c r="K3239" s="288">
        <v>2021.09</v>
      </c>
      <c r="L3239" s="288" t="s">
        <v>6871</v>
      </c>
      <c r="M3239" s="288" t="s">
        <v>1556</v>
      </c>
      <c r="N3239" s="288" t="s">
        <v>6456</v>
      </c>
      <c r="O3239" s="288" t="s">
        <v>631</v>
      </c>
      <c r="P3239" s="7">
        <v>1500</v>
      </c>
      <c r="Q3239" s="288"/>
    </row>
    <row r="3240" s="2" customFormat="1" spans="1:17">
      <c r="A3240" s="7">
        <v>3237</v>
      </c>
      <c r="B3240" s="288" t="s">
        <v>6365</v>
      </c>
      <c r="C3240" s="288" t="s">
        <v>6841</v>
      </c>
      <c r="D3240" s="288" t="s">
        <v>132</v>
      </c>
      <c r="E3240" s="288" t="s">
        <v>44</v>
      </c>
      <c r="F3240" s="288" t="s">
        <v>32</v>
      </c>
      <c r="G3240" s="8" t="s">
        <v>24</v>
      </c>
      <c r="H3240" s="288" t="s">
        <v>330</v>
      </c>
      <c r="I3240" s="288" t="s">
        <v>1786</v>
      </c>
      <c r="J3240" s="288" t="s">
        <v>2565</v>
      </c>
      <c r="K3240" s="288" t="s">
        <v>6872</v>
      </c>
      <c r="L3240" s="288" t="s">
        <v>6873</v>
      </c>
      <c r="M3240" s="288" t="s">
        <v>2816</v>
      </c>
      <c r="N3240" s="288" t="s">
        <v>6874</v>
      </c>
      <c r="O3240" s="288" t="s">
        <v>631</v>
      </c>
      <c r="P3240" s="7">
        <v>1500</v>
      </c>
      <c r="Q3240" s="288"/>
    </row>
    <row r="3241" s="2" customFormat="1" spans="1:17">
      <c r="A3241" s="7">
        <v>3238</v>
      </c>
      <c r="B3241" s="288" t="s">
        <v>6365</v>
      </c>
      <c r="C3241" s="288" t="s">
        <v>6841</v>
      </c>
      <c r="D3241" s="288" t="s">
        <v>305</v>
      </c>
      <c r="E3241" s="288" t="s">
        <v>44</v>
      </c>
      <c r="F3241" s="288" t="s">
        <v>894</v>
      </c>
      <c r="G3241" s="8" t="s">
        <v>24</v>
      </c>
      <c r="H3241" s="288" t="s">
        <v>330</v>
      </c>
      <c r="I3241" s="288" t="s">
        <v>1781</v>
      </c>
      <c r="J3241" s="288" t="s">
        <v>2565</v>
      </c>
      <c r="K3241" s="288" t="s">
        <v>6875</v>
      </c>
      <c r="L3241" s="288" t="s">
        <v>1906</v>
      </c>
      <c r="M3241" s="288" t="s">
        <v>2356</v>
      </c>
      <c r="N3241" s="288" t="s">
        <v>6876</v>
      </c>
      <c r="O3241" s="288" t="s">
        <v>631</v>
      </c>
      <c r="P3241" s="7">
        <v>1500</v>
      </c>
      <c r="Q3241" s="288"/>
    </row>
    <row r="3242" s="2" customFormat="1" spans="1:17">
      <c r="A3242" s="7">
        <v>3239</v>
      </c>
      <c r="B3242" s="288" t="s">
        <v>6365</v>
      </c>
      <c r="C3242" s="288" t="s">
        <v>6841</v>
      </c>
      <c r="D3242" s="288" t="s">
        <v>6877</v>
      </c>
      <c r="E3242" s="288" t="s">
        <v>44</v>
      </c>
      <c r="F3242" s="288" t="s">
        <v>894</v>
      </c>
      <c r="G3242" s="8" t="s">
        <v>24</v>
      </c>
      <c r="H3242" s="288" t="s">
        <v>330</v>
      </c>
      <c r="I3242" s="288" t="s">
        <v>1786</v>
      </c>
      <c r="J3242" s="288" t="s">
        <v>2565</v>
      </c>
      <c r="K3242" s="288" t="s">
        <v>6872</v>
      </c>
      <c r="L3242" s="288" t="s">
        <v>6867</v>
      </c>
      <c r="M3242" s="288" t="s">
        <v>3061</v>
      </c>
      <c r="N3242" s="288" t="s">
        <v>6868</v>
      </c>
      <c r="O3242" s="288" t="s">
        <v>631</v>
      </c>
      <c r="P3242" s="7">
        <v>1500</v>
      </c>
      <c r="Q3242" s="288"/>
    </row>
    <row r="3243" s="2" customFormat="1" spans="1:17">
      <c r="A3243" s="7">
        <v>3240</v>
      </c>
      <c r="B3243" s="288" t="s">
        <v>6365</v>
      </c>
      <c r="C3243" s="288" t="s">
        <v>6841</v>
      </c>
      <c r="D3243" s="288" t="s">
        <v>1381</v>
      </c>
      <c r="E3243" s="288" t="s">
        <v>44</v>
      </c>
      <c r="F3243" s="288" t="s">
        <v>440</v>
      </c>
      <c r="G3243" s="8" t="s">
        <v>24</v>
      </c>
      <c r="H3243" s="288" t="s">
        <v>181</v>
      </c>
      <c r="I3243" s="288" t="s">
        <v>3542</v>
      </c>
      <c r="J3243" s="288" t="s">
        <v>34</v>
      </c>
      <c r="K3243" s="288">
        <v>2021.9</v>
      </c>
      <c r="L3243" s="288" t="s">
        <v>6878</v>
      </c>
      <c r="M3243" s="288" t="s">
        <v>483</v>
      </c>
      <c r="N3243" s="288" t="s">
        <v>6643</v>
      </c>
      <c r="O3243" s="288" t="s">
        <v>30</v>
      </c>
      <c r="P3243" s="7">
        <v>1500</v>
      </c>
      <c r="Q3243" s="288"/>
    </row>
    <row r="3244" s="2" customFormat="1" ht="27" spans="1:17">
      <c r="A3244" s="7">
        <v>3241</v>
      </c>
      <c r="B3244" s="288" t="s">
        <v>6365</v>
      </c>
      <c r="C3244" s="288" t="s">
        <v>6879</v>
      </c>
      <c r="D3244" s="288" t="s">
        <v>3656</v>
      </c>
      <c r="E3244" s="288" t="s">
        <v>44</v>
      </c>
      <c r="F3244" s="367" t="s">
        <v>23</v>
      </c>
      <c r="G3244" s="8" t="s">
        <v>24</v>
      </c>
      <c r="H3244" s="288" t="s">
        <v>501</v>
      </c>
      <c r="I3244" s="288" t="s">
        <v>5254</v>
      </c>
      <c r="J3244" s="288" t="s">
        <v>26</v>
      </c>
      <c r="K3244" s="288" t="s">
        <v>6880</v>
      </c>
      <c r="L3244" s="288" t="s">
        <v>161</v>
      </c>
      <c r="M3244" s="288" t="s">
        <v>1124</v>
      </c>
      <c r="N3244" s="296" t="s">
        <v>6881</v>
      </c>
      <c r="O3244" s="288" t="s">
        <v>30</v>
      </c>
      <c r="P3244" s="7">
        <v>1500</v>
      </c>
      <c r="Q3244" s="288"/>
    </row>
    <row r="3245" s="2" customFormat="1" spans="1:17">
      <c r="A3245" s="7">
        <v>3242</v>
      </c>
      <c r="B3245" s="288" t="s">
        <v>6365</v>
      </c>
      <c r="C3245" s="288" t="s">
        <v>6879</v>
      </c>
      <c r="D3245" s="288" t="s">
        <v>161</v>
      </c>
      <c r="E3245" s="288" t="s">
        <v>22</v>
      </c>
      <c r="F3245" s="367" t="s">
        <v>119</v>
      </c>
      <c r="G3245" s="8" t="s">
        <v>24</v>
      </c>
      <c r="H3245" s="288" t="s">
        <v>6882</v>
      </c>
      <c r="I3245" s="288" t="s">
        <v>6477</v>
      </c>
      <c r="J3245" s="288" t="s">
        <v>34</v>
      </c>
      <c r="K3245" s="288" t="s">
        <v>6883</v>
      </c>
      <c r="L3245" s="288" t="s">
        <v>6884</v>
      </c>
      <c r="M3245" s="288" t="s">
        <v>5401</v>
      </c>
      <c r="N3245" s="393" t="s">
        <v>6885</v>
      </c>
      <c r="O3245" s="288" t="s">
        <v>325</v>
      </c>
      <c r="P3245" s="7">
        <v>1500</v>
      </c>
      <c r="Q3245" s="288"/>
    </row>
    <row r="3246" s="2" customFormat="1" spans="1:17">
      <c r="A3246" s="7">
        <v>3243</v>
      </c>
      <c r="B3246" s="288" t="s">
        <v>6365</v>
      </c>
      <c r="C3246" s="288" t="s">
        <v>6879</v>
      </c>
      <c r="D3246" s="288" t="s">
        <v>1186</v>
      </c>
      <c r="E3246" s="288" t="s">
        <v>44</v>
      </c>
      <c r="F3246" s="367" t="s">
        <v>1193</v>
      </c>
      <c r="G3246" s="8" t="s">
        <v>24</v>
      </c>
      <c r="H3246" s="288" t="s">
        <v>2367</v>
      </c>
      <c r="I3246" s="288" t="s">
        <v>5257</v>
      </c>
      <c r="J3246" s="288" t="s">
        <v>34</v>
      </c>
      <c r="K3246" s="373">
        <v>44440</v>
      </c>
      <c r="L3246" s="288" t="s">
        <v>4936</v>
      </c>
      <c r="M3246" s="288" t="s">
        <v>774</v>
      </c>
      <c r="N3246" s="371" t="s">
        <v>6886</v>
      </c>
      <c r="O3246" s="288" t="s">
        <v>30</v>
      </c>
      <c r="P3246" s="7">
        <v>1500</v>
      </c>
      <c r="Q3246" s="288"/>
    </row>
    <row r="3247" s="2" customFormat="1" spans="1:17">
      <c r="A3247" s="7">
        <v>3244</v>
      </c>
      <c r="B3247" s="288" t="s">
        <v>6365</v>
      </c>
      <c r="C3247" s="288" t="s">
        <v>6879</v>
      </c>
      <c r="D3247" s="288" t="s">
        <v>3677</v>
      </c>
      <c r="E3247" s="288" t="s">
        <v>22</v>
      </c>
      <c r="F3247" s="367" t="s">
        <v>792</v>
      </c>
      <c r="G3247" s="8" t="s">
        <v>24</v>
      </c>
      <c r="H3247" s="288" t="s">
        <v>647</v>
      </c>
      <c r="I3247" s="288" t="s">
        <v>6477</v>
      </c>
      <c r="J3247" s="288" t="s">
        <v>1365</v>
      </c>
      <c r="K3247" s="373">
        <v>43709</v>
      </c>
      <c r="L3247" s="288" t="s">
        <v>6884</v>
      </c>
      <c r="M3247" s="288" t="s">
        <v>774</v>
      </c>
      <c r="N3247" s="371" t="s">
        <v>6887</v>
      </c>
      <c r="O3247" s="288" t="s">
        <v>325</v>
      </c>
      <c r="P3247" s="7">
        <v>1500</v>
      </c>
      <c r="Q3247" s="288"/>
    </row>
    <row r="3248" s="2" customFormat="1" spans="1:17">
      <c r="A3248" s="7">
        <v>3245</v>
      </c>
      <c r="B3248" s="288" t="s">
        <v>6365</v>
      </c>
      <c r="C3248" s="288" t="s">
        <v>6879</v>
      </c>
      <c r="D3248" s="288" t="s">
        <v>6747</v>
      </c>
      <c r="E3248" s="288" t="s">
        <v>44</v>
      </c>
      <c r="F3248" s="367" t="s">
        <v>984</v>
      </c>
      <c r="G3248" s="8" t="s">
        <v>24</v>
      </c>
      <c r="H3248" s="288" t="s">
        <v>4229</v>
      </c>
      <c r="I3248" s="288" t="s">
        <v>5257</v>
      </c>
      <c r="J3248" s="288" t="s">
        <v>34</v>
      </c>
      <c r="K3248" s="373">
        <v>44440</v>
      </c>
      <c r="L3248" s="288" t="s">
        <v>6888</v>
      </c>
      <c r="M3248" s="288" t="s">
        <v>1355</v>
      </c>
      <c r="N3248" s="371" t="s">
        <v>6889</v>
      </c>
      <c r="O3248" s="288" t="s">
        <v>30</v>
      </c>
      <c r="P3248" s="7">
        <v>1500</v>
      </c>
      <c r="Q3248" s="288"/>
    </row>
    <row r="3249" s="2" customFormat="1" spans="1:17">
      <c r="A3249" s="7">
        <v>3246</v>
      </c>
      <c r="B3249" s="288" t="s">
        <v>6365</v>
      </c>
      <c r="C3249" s="288" t="s">
        <v>6879</v>
      </c>
      <c r="D3249" s="288" t="s">
        <v>6747</v>
      </c>
      <c r="E3249" s="288" t="s">
        <v>44</v>
      </c>
      <c r="F3249" s="367" t="s">
        <v>627</v>
      </c>
      <c r="G3249" s="8" t="s">
        <v>24</v>
      </c>
      <c r="H3249" s="288" t="s">
        <v>696</v>
      </c>
      <c r="I3249" s="288" t="s">
        <v>6386</v>
      </c>
      <c r="J3249" s="288" t="s">
        <v>26</v>
      </c>
      <c r="K3249" s="373">
        <v>44440</v>
      </c>
      <c r="L3249" s="288" t="s">
        <v>6888</v>
      </c>
      <c r="M3249" s="288" t="s">
        <v>1355</v>
      </c>
      <c r="N3249" s="371" t="s">
        <v>6889</v>
      </c>
      <c r="O3249" s="288" t="s">
        <v>30</v>
      </c>
      <c r="P3249" s="7">
        <v>1500</v>
      </c>
      <c r="Q3249" s="288"/>
    </row>
    <row r="3250" s="2" customFormat="1" spans="1:17">
      <c r="A3250" s="7">
        <v>3247</v>
      </c>
      <c r="B3250" s="288" t="s">
        <v>6365</v>
      </c>
      <c r="C3250" s="288" t="s">
        <v>6879</v>
      </c>
      <c r="D3250" s="288" t="s">
        <v>5618</v>
      </c>
      <c r="E3250" s="288" t="s">
        <v>22</v>
      </c>
      <c r="F3250" s="378" t="s">
        <v>1351</v>
      </c>
      <c r="G3250" s="8" t="s">
        <v>24</v>
      </c>
      <c r="H3250" s="288" t="s">
        <v>1073</v>
      </c>
      <c r="I3250" s="288" t="s">
        <v>34</v>
      </c>
      <c r="J3250" s="288" t="s">
        <v>1365</v>
      </c>
      <c r="K3250" s="373">
        <v>43709</v>
      </c>
      <c r="L3250" s="288" t="s">
        <v>3646</v>
      </c>
      <c r="M3250" s="288" t="s">
        <v>2769</v>
      </c>
      <c r="N3250" s="371" t="s">
        <v>6890</v>
      </c>
      <c r="O3250" s="288" t="s">
        <v>325</v>
      </c>
      <c r="P3250" s="7">
        <v>1500</v>
      </c>
      <c r="Q3250" s="288"/>
    </row>
    <row r="3251" s="2" customFormat="1" spans="1:17">
      <c r="A3251" s="7">
        <v>3248</v>
      </c>
      <c r="B3251" s="288" t="s">
        <v>6365</v>
      </c>
      <c r="C3251" s="288" t="s">
        <v>6879</v>
      </c>
      <c r="D3251" s="288" t="s">
        <v>6891</v>
      </c>
      <c r="E3251" s="288" t="s">
        <v>44</v>
      </c>
      <c r="F3251" s="288" t="s">
        <v>1351</v>
      </c>
      <c r="G3251" s="8" t="s">
        <v>24</v>
      </c>
      <c r="H3251" s="288" t="s">
        <v>6892</v>
      </c>
      <c r="I3251" s="288" t="s">
        <v>26</v>
      </c>
      <c r="J3251" s="288" t="s">
        <v>1365</v>
      </c>
      <c r="K3251" s="373">
        <v>43709</v>
      </c>
      <c r="L3251" s="288" t="s">
        <v>3646</v>
      </c>
      <c r="M3251" s="288" t="s">
        <v>2769</v>
      </c>
      <c r="N3251" s="371" t="s">
        <v>6890</v>
      </c>
      <c r="O3251" s="288" t="s">
        <v>325</v>
      </c>
      <c r="P3251" s="7">
        <v>1500</v>
      </c>
      <c r="Q3251" s="288"/>
    </row>
    <row r="3252" s="2" customFormat="1" spans="1:17">
      <c r="A3252" s="7">
        <v>3249</v>
      </c>
      <c r="B3252" s="288" t="s">
        <v>6365</v>
      </c>
      <c r="C3252" s="288" t="s">
        <v>6879</v>
      </c>
      <c r="D3252" s="288" t="s">
        <v>6893</v>
      </c>
      <c r="E3252" s="288" t="s">
        <v>22</v>
      </c>
      <c r="F3252" s="288" t="s">
        <v>1193</v>
      </c>
      <c r="G3252" s="8" t="s">
        <v>24</v>
      </c>
      <c r="H3252" s="288" t="s">
        <v>3137</v>
      </c>
      <c r="I3252" s="288" t="s">
        <v>5305</v>
      </c>
      <c r="J3252" s="288" t="s">
        <v>34</v>
      </c>
      <c r="K3252" s="373">
        <v>43709</v>
      </c>
      <c r="L3252" s="288" t="s">
        <v>4936</v>
      </c>
      <c r="M3252" s="288" t="s">
        <v>774</v>
      </c>
      <c r="N3252" s="371" t="s">
        <v>6886</v>
      </c>
      <c r="O3252" s="288" t="s">
        <v>325</v>
      </c>
      <c r="P3252" s="7">
        <v>1500</v>
      </c>
      <c r="Q3252" s="288"/>
    </row>
    <row r="3253" s="2" customFormat="1" spans="1:17">
      <c r="A3253" s="7">
        <v>3250</v>
      </c>
      <c r="B3253" s="288" t="s">
        <v>6365</v>
      </c>
      <c r="C3253" s="288" t="s">
        <v>6879</v>
      </c>
      <c r="D3253" s="288" t="s">
        <v>6894</v>
      </c>
      <c r="E3253" s="288" t="s">
        <v>22</v>
      </c>
      <c r="F3253" s="288" t="s">
        <v>1193</v>
      </c>
      <c r="G3253" s="8" t="s">
        <v>24</v>
      </c>
      <c r="H3253" s="7" t="s">
        <v>326</v>
      </c>
      <c r="I3253" s="288" t="s">
        <v>5305</v>
      </c>
      <c r="J3253" s="288" t="s">
        <v>34</v>
      </c>
      <c r="K3253" s="373">
        <v>44440</v>
      </c>
      <c r="L3253" s="288" t="s">
        <v>6895</v>
      </c>
      <c r="M3253" s="288" t="s">
        <v>6896</v>
      </c>
      <c r="N3253" s="288" t="s">
        <v>6897</v>
      </c>
      <c r="O3253" s="288" t="s">
        <v>325</v>
      </c>
      <c r="P3253" s="7">
        <v>1500</v>
      </c>
      <c r="Q3253" s="288"/>
    </row>
    <row r="3254" s="2" customFormat="1" spans="1:17">
      <c r="A3254" s="7">
        <v>3251</v>
      </c>
      <c r="B3254" s="288" t="s">
        <v>6365</v>
      </c>
      <c r="C3254" s="288" t="s">
        <v>6879</v>
      </c>
      <c r="D3254" s="288" t="s">
        <v>6898</v>
      </c>
      <c r="E3254" s="288" t="s">
        <v>44</v>
      </c>
      <c r="F3254" s="288" t="s">
        <v>268</v>
      </c>
      <c r="G3254" s="8" t="s">
        <v>24</v>
      </c>
      <c r="H3254" s="288" t="s">
        <v>1439</v>
      </c>
      <c r="I3254" s="288" t="s">
        <v>5305</v>
      </c>
      <c r="J3254" s="288" t="s">
        <v>34</v>
      </c>
      <c r="K3254" s="373">
        <v>44440</v>
      </c>
      <c r="L3254" s="288" t="s">
        <v>6899</v>
      </c>
      <c r="M3254" s="288" t="s">
        <v>3369</v>
      </c>
      <c r="N3254" s="288" t="s">
        <v>6900</v>
      </c>
      <c r="O3254" s="288" t="s">
        <v>2986</v>
      </c>
      <c r="P3254" s="7">
        <v>1500</v>
      </c>
      <c r="Q3254" s="288"/>
    </row>
    <row r="3255" s="2" customFormat="1" spans="1:17">
      <c r="A3255" s="7">
        <v>3252</v>
      </c>
      <c r="B3255" s="288" t="s">
        <v>6365</v>
      </c>
      <c r="C3255" s="288" t="s">
        <v>6879</v>
      </c>
      <c r="D3255" s="288" t="s">
        <v>6901</v>
      </c>
      <c r="E3255" s="288" t="s">
        <v>44</v>
      </c>
      <c r="F3255" s="368" t="s">
        <v>854</v>
      </c>
      <c r="G3255" s="8" t="s">
        <v>24</v>
      </c>
      <c r="H3255" s="288" t="s">
        <v>1439</v>
      </c>
      <c r="I3255" s="288" t="s">
        <v>5305</v>
      </c>
      <c r="J3255" s="288" t="s">
        <v>34</v>
      </c>
      <c r="K3255" s="373">
        <v>44440</v>
      </c>
      <c r="L3255" s="288" t="s">
        <v>6884</v>
      </c>
      <c r="M3255" s="288" t="s">
        <v>1995</v>
      </c>
      <c r="N3255" s="288" t="s">
        <v>6902</v>
      </c>
      <c r="O3255" s="288" t="s">
        <v>30</v>
      </c>
      <c r="P3255" s="7">
        <v>1500</v>
      </c>
      <c r="Q3255" s="288"/>
    </row>
    <row r="3256" s="2" customFormat="1" spans="1:17">
      <c r="A3256" s="7">
        <v>3253</v>
      </c>
      <c r="B3256" s="288" t="s">
        <v>6365</v>
      </c>
      <c r="C3256" s="286" t="s">
        <v>6903</v>
      </c>
      <c r="D3256" s="288" t="s">
        <v>6372</v>
      </c>
      <c r="E3256" s="288" t="s">
        <v>44</v>
      </c>
      <c r="F3256" s="288" t="s">
        <v>6904</v>
      </c>
      <c r="G3256" s="8" t="s">
        <v>24</v>
      </c>
      <c r="H3256" s="288" t="s">
        <v>696</v>
      </c>
      <c r="I3256" s="288" t="s">
        <v>3542</v>
      </c>
      <c r="J3256" s="288" t="s">
        <v>26</v>
      </c>
      <c r="K3256" s="288">
        <v>202110</v>
      </c>
      <c r="L3256" s="288" t="s">
        <v>6905</v>
      </c>
      <c r="M3256" s="288" t="s">
        <v>320</v>
      </c>
      <c r="N3256" s="288" t="s">
        <v>6906</v>
      </c>
      <c r="O3256" s="288" t="s">
        <v>30</v>
      </c>
      <c r="P3256" s="7">
        <v>1500</v>
      </c>
      <c r="Q3256" s="288"/>
    </row>
    <row r="3257" s="2" customFormat="1" spans="1:17">
      <c r="A3257" s="7">
        <v>3254</v>
      </c>
      <c r="B3257" s="288" t="s">
        <v>6365</v>
      </c>
      <c r="C3257" s="286" t="s">
        <v>6903</v>
      </c>
      <c r="D3257" s="288" t="s">
        <v>6703</v>
      </c>
      <c r="E3257" s="288" t="s">
        <v>22</v>
      </c>
      <c r="F3257" s="288" t="s">
        <v>32</v>
      </c>
      <c r="G3257" s="8" t="s">
        <v>24</v>
      </c>
      <c r="H3257" s="288" t="s">
        <v>6907</v>
      </c>
      <c r="I3257" s="288" t="s">
        <v>3507</v>
      </c>
      <c r="J3257" s="288" t="s">
        <v>34</v>
      </c>
      <c r="K3257" s="288">
        <v>202009</v>
      </c>
      <c r="L3257" s="288" t="s">
        <v>6908</v>
      </c>
      <c r="M3257" s="288" t="s">
        <v>324</v>
      </c>
      <c r="N3257" s="288" t="s">
        <v>6909</v>
      </c>
      <c r="O3257" s="288" t="s">
        <v>325</v>
      </c>
      <c r="P3257" s="7">
        <v>1500</v>
      </c>
      <c r="Q3257" s="288"/>
    </row>
    <row r="3258" s="2" customFormat="1" spans="1:17">
      <c r="A3258" s="7">
        <v>3255</v>
      </c>
      <c r="B3258" s="288" t="s">
        <v>6365</v>
      </c>
      <c r="C3258" s="286" t="s">
        <v>6903</v>
      </c>
      <c r="D3258" s="288" t="s">
        <v>1381</v>
      </c>
      <c r="E3258" s="288" t="s">
        <v>44</v>
      </c>
      <c r="F3258" s="286" t="s">
        <v>230</v>
      </c>
      <c r="G3258" s="8" t="s">
        <v>24</v>
      </c>
      <c r="H3258" s="286" t="s">
        <v>201</v>
      </c>
      <c r="I3258" s="288" t="s">
        <v>3507</v>
      </c>
      <c r="J3258" s="288" t="s">
        <v>34</v>
      </c>
      <c r="K3258" s="288">
        <v>202009</v>
      </c>
      <c r="L3258" s="374" t="s">
        <v>6910</v>
      </c>
      <c r="M3258" s="288" t="s">
        <v>370</v>
      </c>
      <c r="N3258" s="374" t="s">
        <v>6911</v>
      </c>
      <c r="O3258" s="288" t="s">
        <v>30</v>
      </c>
      <c r="P3258" s="7">
        <v>1500</v>
      </c>
      <c r="Q3258" s="288"/>
    </row>
    <row r="3259" s="2" customFormat="1" spans="1:17">
      <c r="A3259" s="7">
        <v>3256</v>
      </c>
      <c r="B3259" s="288" t="s">
        <v>6365</v>
      </c>
      <c r="C3259" s="286" t="s">
        <v>6903</v>
      </c>
      <c r="D3259" s="288" t="s">
        <v>6912</v>
      </c>
      <c r="E3259" s="288" t="s">
        <v>22</v>
      </c>
      <c r="F3259" s="288" t="s">
        <v>153</v>
      </c>
      <c r="G3259" s="8" t="s">
        <v>24</v>
      </c>
      <c r="H3259" s="288" t="s">
        <v>2103</v>
      </c>
      <c r="I3259" s="288" t="s">
        <v>3507</v>
      </c>
      <c r="J3259" s="288" t="s">
        <v>90</v>
      </c>
      <c r="K3259" s="288">
        <v>202009</v>
      </c>
      <c r="L3259" s="288" t="s">
        <v>6913</v>
      </c>
      <c r="M3259" s="288" t="s">
        <v>1135</v>
      </c>
      <c r="N3259" s="288" t="s">
        <v>6914</v>
      </c>
      <c r="O3259" s="288" t="s">
        <v>325</v>
      </c>
      <c r="P3259" s="7">
        <v>1500</v>
      </c>
      <c r="Q3259" s="288"/>
    </row>
    <row r="3260" s="2" customFormat="1" spans="1:17">
      <c r="A3260" s="7">
        <v>3257</v>
      </c>
      <c r="B3260" s="288" t="s">
        <v>6365</v>
      </c>
      <c r="C3260" s="286" t="s">
        <v>6903</v>
      </c>
      <c r="D3260" s="288" t="s">
        <v>6915</v>
      </c>
      <c r="E3260" s="288" t="s">
        <v>22</v>
      </c>
      <c r="F3260" s="288" t="s">
        <v>133</v>
      </c>
      <c r="G3260" s="8" t="s">
        <v>24</v>
      </c>
      <c r="H3260" s="288" t="s">
        <v>177</v>
      </c>
      <c r="I3260" s="288" t="s">
        <v>3542</v>
      </c>
      <c r="J3260" s="288" t="s">
        <v>26</v>
      </c>
      <c r="K3260" s="288">
        <v>202109</v>
      </c>
      <c r="L3260" s="374" t="s">
        <v>6916</v>
      </c>
      <c r="M3260" s="288" t="s">
        <v>2530</v>
      </c>
      <c r="N3260" s="374" t="s">
        <v>6917</v>
      </c>
      <c r="O3260" s="288" t="s">
        <v>325</v>
      </c>
      <c r="P3260" s="7">
        <v>1500</v>
      </c>
      <c r="Q3260" s="288"/>
    </row>
    <row r="3261" s="2" customFormat="1" spans="1:17">
      <c r="A3261" s="7">
        <v>3258</v>
      </c>
      <c r="B3261" s="288" t="s">
        <v>6365</v>
      </c>
      <c r="C3261" s="286" t="s">
        <v>6903</v>
      </c>
      <c r="D3261" s="288" t="s">
        <v>4426</v>
      </c>
      <c r="E3261" s="288" t="s">
        <v>22</v>
      </c>
      <c r="F3261" s="286" t="s">
        <v>45</v>
      </c>
      <c r="G3261" s="8" t="s">
        <v>24</v>
      </c>
      <c r="H3261" s="288" t="s">
        <v>6918</v>
      </c>
      <c r="I3261" s="288" t="s">
        <v>3542</v>
      </c>
      <c r="J3261" s="288" t="s">
        <v>26</v>
      </c>
      <c r="K3261" s="288">
        <v>202109</v>
      </c>
      <c r="L3261" s="374" t="s">
        <v>6919</v>
      </c>
      <c r="M3261" s="288" t="s">
        <v>4737</v>
      </c>
      <c r="N3261" s="374" t="s">
        <v>6920</v>
      </c>
      <c r="O3261" s="288" t="s">
        <v>6921</v>
      </c>
      <c r="P3261" s="7">
        <v>1500</v>
      </c>
      <c r="Q3261" s="288"/>
    </row>
    <row r="3262" s="2" customFormat="1" spans="1:17">
      <c r="A3262" s="7">
        <v>3259</v>
      </c>
      <c r="B3262" s="288" t="s">
        <v>6365</v>
      </c>
      <c r="C3262" s="288" t="s">
        <v>6903</v>
      </c>
      <c r="D3262" s="288" t="s">
        <v>6866</v>
      </c>
      <c r="E3262" s="288" t="s">
        <v>44</v>
      </c>
      <c r="F3262" s="288" t="s">
        <v>1040</v>
      </c>
      <c r="G3262" s="8" t="s">
        <v>24</v>
      </c>
      <c r="H3262" s="288" t="s">
        <v>808</v>
      </c>
      <c r="I3262" s="288" t="s">
        <v>3542</v>
      </c>
      <c r="J3262" s="288" t="s">
        <v>90</v>
      </c>
      <c r="K3262" s="288">
        <v>202109</v>
      </c>
      <c r="L3262" s="374" t="s">
        <v>6645</v>
      </c>
      <c r="M3262" s="288" t="s">
        <v>352</v>
      </c>
      <c r="N3262" s="374" t="s">
        <v>6922</v>
      </c>
      <c r="O3262" s="288" t="s">
        <v>30</v>
      </c>
      <c r="P3262" s="7">
        <v>1500</v>
      </c>
      <c r="Q3262" s="288"/>
    </row>
    <row r="3263" s="2" customFormat="1" spans="1:17">
      <c r="A3263" s="7">
        <v>3260</v>
      </c>
      <c r="B3263" s="288" t="s">
        <v>6365</v>
      </c>
      <c r="C3263" s="288" t="s">
        <v>6903</v>
      </c>
      <c r="D3263" s="288" t="s">
        <v>6923</v>
      </c>
      <c r="E3263" s="288" t="s">
        <v>22</v>
      </c>
      <c r="F3263" s="286" t="s">
        <v>230</v>
      </c>
      <c r="G3263" s="8" t="s">
        <v>24</v>
      </c>
      <c r="H3263" s="288" t="s">
        <v>330</v>
      </c>
      <c r="I3263" s="288" t="s">
        <v>3507</v>
      </c>
      <c r="J3263" s="288" t="s">
        <v>34</v>
      </c>
      <c r="K3263" s="288">
        <v>202009</v>
      </c>
      <c r="L3263" s="374" t="s">
        <v>6924</v>
      </c>
      <c r="M3263" s="370" t="s">
        <v>1995</v>
      </c>
      <c r="N3263" s="374" t="s">
        <v>6613</v>
      </c>
      <c r="O3263" s="288" t="s">
        <v>325</v>
      </c>
      <c r="P3263" s="7">
        <v>1500</v>
      </c>
      <c r="Q3263" s="288"/>
    </row>
    <row r="3264" s="2" customFormat="1" spans="1:17">
      <c r="A3264" s="7">
        <v>3261</v>
      </c>
      <c r="B3264" s="288" t="s">
        <v>6365</v>
      </c>
      <c r="C3264" s="288" t="s">
        <v>6903</v>
      </c>
      <c r="D3264" s="288" t="s">
        <v>6925</v>
      </c>
      <c r="E3264" s="288" t="s">
        <v>22</v>
      </c>
      <c r="F3264" s="288" t="s">
        <v>1542</v>
      </c>
      <c r="G3264" s="8" t="s">
        <v>24</v>
      </c>
      <c r="H3264" s="288" t="s">
        <v>497</v>
      </c>
      <c r="I3264" s="288" t="s">
        <v>3542</v>
      </c>
      <c r="J3264" s="288" t="s">
        <v>34</v>
      </c>
      <c r="K3264" s="288">
        <v>202109</v>
      </c>
      <c r="L3264" s="288" t="s">
        <v>6926</v>
      </c>
      <c r="M3264" s="288" t="s">
        <v>6927</v>
      </c>
      <c r="N3264" s="288" t="s">
        <v>6928</v>
      </c>
      <c r="O3264" s="288" t="s">
        <v>6921</v>
      </c>
      <c r="P3264" s="7">
        <v>1500</v>
      </c>
      <c r="Q3264" s="288"/>
    </row>
    <row r="3265" s="2" customFormat="1" spans="1:17">
      <c r="A3265" s="7">
        <v>3262</v>
      </c>
      <c r="B3265" s="288" t="s">
        <v>6365</v>
      </c>
      <c r="C3265" s="288" t="s">
        <v>6903</v>
      </c>
      <c r="D3265" s="288" t="s">
        <v>448</v>
      </c>
      <c r="E3265" s="288" t="s">
        <v>44</v>
      </c>
      <c r="F3265" s="288" t="s">
        <v>540</v>
      </c>
      <c r="G3265" s="8" t="s">
        <v>24</v>
      </c>
      <c r="H3265" s="288" t="s">
        <v>647</v>
      </c>
      <c r="I3265" s="288" t="s">
        <v>3505</v>
      </c>
      <c r="J3265" s="288" t="s">
        <v>34</v>
      </c>
      <c r="K3265" s="288">
        <v>201909</v>
      </c>
      <c r="L3265" s="288" t="s">
        <v>6929</v>
      </c>
      <c r="M3265" s="288" t="s">
        <v>2816</v>
      </c>
      <c r="N3265" s="288" t="s">
        <v>6930</v>
      </c>
      <c r="O3265" s="288" t="s">
        <v>292</v>
      </c>
      <c r="P3265" s="7">
        <v>1500</v>
      </c>
      <c r="Q3265" s="288"/>
    </row>
    <row r="3266" s="2" customFormat="1" spans="1:17">
      <c r="A3266" s="7">
        <v>3263</v>
      </c>
      <c r="B3266" s="288" t="s">
        <v>6365</v>
      </c>
      <c r="C3266" s="288" t="s">
        <v>6903</v>
      </c>
      <c r="D3266" s="288" t="s">
        <v>6931</v>
      </c>
      <c r="E3266" s="288" t="s">
        <v>22</v>
      </c>
      <c r="F3266" s="288" t="s">
        <v>89</v>
      </c>
      <c r="G3266" s="8" t="s">
        <v>24</v>
      </c>
      <c r="H3266" s="288" t="s">
        <v>6932</v>
      </c>
      <c r="I3266" s="288" t="s">
        <v>3507</v>
      </c>
      <c r="J3266" s="288" t="s">
        <v>26</v>
      </c>
      <c r="K3266" s="288">
        <v>202010</v>
      </c>
      <c r="L3266" s="288" t="s">
        <v>6933</v>
      </c>
      <c r="M3266" s="288" t="s">
        <v>6934</v>
      </c>
      <c r="N3266" s="368" t="s">
        <v>6631</v>
      </c>
      <c r="O3266" s="288" t="s">
        <v>6392</v>
      </c>
      <c r="P3266" s="7">
        <v>1500</v>
      </c>
      <c r="Q3266" s="288"/>
    </row>
    <row r="3267" s="2" customFormat="1" spans="1:17">
      <c r="A3267" s="7">
        <v>3264</v>
      </c>
      <c r="B3267" s="288" t="s">
        <v>6365</v>
      </c>
      <c r="C3267" s="288" t="s">
        <v>6903</v>
      </c>
      <c r="D3267" s="288" t="s">
        <v>6935</v>
      </c>
      <c r="E3267" s="288" t="s">
        <v>22</v>
      </c>
      <c r="F3267" s="288" t="s">
        <v>706</v>
      </c>
      <c r="G3267" s="8" t="s">
        <v>24</v>
      </c>
      <c r="H3267" s="288" t="s">
        <v>276</v>
      </c>
      <c r="I3267" s="288" t="s">
        <v>3507</v>
      </c>
      <c r="J3267" s="288" t="s">
        <v>26</v>
      </c>
      <c r="K3267" s="288">
        <v>202010</v>
      </c>
      <c r="L3267" s="288" t="s">
        <v>6936</v>
      </c>
      <c r="M3267" s="288" t="s">
        <v>652</v>
      </c>
      <c r="N3267" s="288" t="s">
        <v>6613</v>
      </c>
      <c r="O3267" s="288" t="s">
        <v>6708</v>
      </c>
      <c r="P3267" s="7">
        <v>1500</v>
      </c>
      <c r="Q3267" s="288"/>
    </row>
    <row r="3268" s="2" customFormat="1" spans="1:17">
      <c r="A3268" s="7">
        <v>3265</v>
      </c>
      <c r="B3268" s="288" t="s">
        <v>6365</v>
      </c>
      <c r="C3268" s="288" t="s">
        <v>6903</v>
      </c>
      <c r="D3268" s="288" t="s">
        <v>1776</v>
      </c>
      <c r="E3268" s="288" t="s">
        <v>44</v>
      </c>
      <c r="F3268" s="288" t="s">
        <v>1040</v>
      </c>
      <c r="G3268" s="8" t="s">
        <v>24</v>
      </c>
      <c r="H3268" s="288" t="s">
        <v>2103</v>
      </c>
      <c r="I3268" s="288" t="s">
        <v>3542</v>
      </c>
      <c r="J3268" s="288" t="s">
        <v>26</v>
      </c>
      <c r="K3268" s="288">
        <v>202110</v>
      </c>
      <c r="L3268" s="288" t="s">
        <v>6937</v>
      </c>
      <c r="M3268" s="288" t="s">
        <v>1159</v>
      </c>
      <c r="N3268" s="288" t="s">
        <v>6920</v>
      </c>
      <c r="O3268" s="288" t="s">
        <v>6921</v>
      </c>
      <c r="P3268" s="7">
        <v>1500</v>
      </c>
      <c r="Q3268" s="288"/>
    </row>
    <row r="3269" s="2" customFormat="1" spans="1:17">
      <c r="A3269" s="7">
        <v>3266</v>
      </c>
      <c r="B3269" s="288" t="s">
        <v>6365</v>
      </c>
      <c r="C3269" s="288" t="s">
        <v>6938</v>
      </c>
      <c r="D3269" s="288" t="s">
        <v>448</v>
      </c>
      <c r="E3269" s="288" t="s">
        <v>44</v>
      </c>
      <c r="F3269" s="286" t="s">
        <v>313</v>
      </c>
      <c r="G3269" s="8" t="s">
        <v>24</v>
      </c>
      <c r="H3269" s="286" t="s">
        <v>2103</v>
      </c>
      <c r="I3269" s="288" t="s">
        <v>1809</v>
      </c>
      <c r="J3269" s="288" t="s">
        <v>34</v>
      </c>
      <c r="K3269" s="368" t="s">
        <v>6939</v>
      </c>
      <c r="L3269" s="374" t="s">
        <v>6333</v>
      </c>
      <c r="M3269" s="370" t="s">
        <v>949</v>
      </c>
      <c r="N3269" s="374" t="s">
        <v>6940</v>
      </c>
      <c r="O3269" s="374" t="s">
        <v>6599</v>
      </c>
      <c r="P3269" s="7">
        <v>1500</v>
      </c>
      <c r="Q3269" s="288"/>
    </row>
    <row r="3270" s="2" customFormat="1" spans="1:17">
      <c r="A3270" s="7">
        <v>3267</v>
      </c>
      <c r="B3270" s="288" t="s">
        <v>6365</v>
      </c>
      <c r="C3270" s="288" t="s">
        <v>6938</v>
      </c>
      <c r="D3270" s="288" t="s">
        <v>6346</v>
      </c>
      <c r="E3270" s="288" t="s">
        <v>22</v>
      </c>
      <c r="F3270" s="286" t="s">
        <v>195</v>
      </c>
      <c r="G3270" s="8" t="s">
        <v>24</v>
      </c>
      <c r="H3270" s="286" t="s">
        <v>1019</v>
      </c>
      <c r="I3270" s="288" t="s">
        <v>1781</v>
      </c>
      <c r="J3270" s="288" t="s">
        <v>34</v>
      </c>
      <c r="K3270" s="368" t="s">
        <v>2642</v>
      </c>
      <c r="L3270" s="374" t="s">
        <v>5642</v>
      </c>
      <c r="M3270" s="370" t="s">
        <v>6941</v>
      </c>
      <c r="N3270" s="374" t="s">
        <v>6942</v>
      </c>
      <c r="O3270" s="374" t="s">
        <v>6599</v>
      </c>
      <c r="P3270" s="7">
        <v>1500</v>
      </c>
      <c r="Q3270" s="288"/>
    </row>
    <row r="3271" s="2" customFormat="1" spans="1:17">
      <c r="A3271" s="7">
        <v>3268</v>
      </c>
      <c r="B3271" s="288" t="s">
        <v>6365</v>
      </c>
      <c r="C3271" s="288" t="s">
        <v>6938</v>
      </c>
      <c r="D3271" s="288" t="s">
        <v>6943</v>
      </c>
      <c r="E3271" s="288" t="s">
        <v>44</v>
      </c>
      <c r="F3271" s="286" t="s">
        <v>894</v>
      </c>
      <c r="G3271" s="8" t="s">
        <v>24</v>
      </c>
      <c r="H3271" s="286" t="s">
        <v>1364</v>
      </c>
      <c r="I3271" s="288" t="s">
        <v>1772</v>
      </c>
      <c r="J3271" s="288" t="s">
        <v>26</v>
      </c>
      <c r="K3271" s="368" t="s">
        <v>2638</v>
      </c>
      <c r="L3271" s="374" t="s">
        <v>6944</v>
      </c>
      <c r="M3271" s="370" t="s">
        <v>1005</v>
      </c>
      <c r="N3271" s="374" t="s">
        <v>6709</v>
      </c>
      <c r="O3271" s="374" t="s">
        <v>6599</v>
      </c>
      <c r="P3271" s="7">
        <v>1500</v>
      </c>
      <c r="Q3271" s="288"/>
    </row>
    <row r="3272" s="2" customFormat="1" spans="1:17">
      <c r="A3272" s="7">
        <v>3269</v>
      </c>
      <c r="B3272" s="288" t="s">
        <v>6365</v>
      </c>
      <c r="C3272" s="288" t="s">
        <v>6938</v>
      </c>
      <c r="D3272" s="286" t="s">
        <v>6945</v>
      </c>
      <c r="E3272" s="288" t="s">
        <v>44</v>
      </c>
      <c r="F3272" s="286" t="s">
        <v>32</v>
      </c>
      <c r="G3272" s="8" t="s">
        <v>24</v>
      </c>
      <c r="H3272" s="286" t="s">
        <v>6946</v>
      </c>
      <c r="I3272" s="288" t="s">
        <v>1786</v>
      </c>
      <c r="J3272" s="288" t="s">
        <v>34</v>
      </c>
      <c r="K3272" s="368" t="s">
        <v>6685</v>
      </c>
      <c r="L3272" s="286" t="s">
        <v>1604</v>
      </c>
      <c r="M3272" s="286" t="s">
        <v>301</v>
      </c>
      <c r="N3272" s="286" t="s">
        <v>6613</v>
      </c>
      <c r="O3272" s="286" t="s">
        <v>6599</v>
      </c>
      <c r="P3272" s="7">
        <v>1500</v>
      </c>
      <c r="Q3272" s="288"/>
    </row>
    <row r="3273" s="2" customFormat="1" spans="1:17">
      <c r="A3273" s="7">
        <v>3270</v>
      </c>
      <c r="B3273" s="288" t="s">
        <v>6365</v>
      </c>
      <c r="C3273" s="288" t="s">
        <v>6938</v>
      </c>
      <c r="D3273" s="288" t="s">
        <v>6947</v>
      </c>
      <c r="E3273" s="288" t="s">
        <v>22</v>
      </c>
      <c r="F3273" s="286" t="s">
        <v>329</v>
      </c>
      <c r="G3273" s="8" t="s">
        <v>24</v>
      </c>
      <c r="H3273" s="286" t="s">
        <v>1652</v>
      </c>
      <c r="I3273" s="288" t="s">
        <v>1781</v>
      </c>
      <c r="J3273" s="288" t="s">
        <v>34</v>
      </c>
      <c r="K3273" s="368" t="s">
        <v>2327</v>
      </c>
      <c r="L3273" s="374" t="s">
        <v>6948</v>
      </c>
      <c r="M3273" s="370" t="s">
        <v>242</v>
      </c>
      <c r="N3273" s="374" t="s">
        <v>6949</v>
      </c>
      <c r="O3273" s="374" t="s">
        <v>6599</v>
      </c>
      <c r="P3273" s="7">
        <v>1500</v>
      </c>
      <c r="Q3273" s="288"/>
    </row>
    <row r="3274" s="2" customFormat="1" spans="1:17">
      <c r="A3274" s="7">
        <v>3271</v>
      </c>
      <c r="B3274" s="288" t="s">
        <v>6365</v>
      </c>
      <c r="C3274" s="288" t="s">
        <v>6938</v>
      </c>
      <c r="D3274" s="288" t="s">
        <v>6950</v>
      </c>
      <c r="E3274" s="288" t="s">
        <v>44</v>
      </c>
      <c r="F3274" s="286" t="s">
        <v>361</v>
      </c>
      <c r="G3274" s="8" t="s">
        <v>24</v>
      </c>
      <c r="H3274" s="7" t="s">
        <v>326</v>
      </c>
      <c r="I3274" s="288" t="s">
        <v>1786</v>
      </c>
      <c r="J3274" s="288" t="s">
        <v>34</v>
      </c>
      <c r="K3274" s="368" t="s">
        <v>6685</v>
      </c>
      <c r="L3274" s="374" t="s">
        <v>1308</v>
      </c>
      <c r="M3274" s="370" t="s">
        <v>1559</v>
      </c>
      <c r="N3274" s="401" t="s">
        <v>6951</v>
      </c>
      <c r="O3274" s="374" t="s">
        <v>6599</v>
      </c>
      <c r="P3274" s="7">
        <v>1500</v>
      </c>
      <c r="Q3274" s="288"/>
    </row>
    <row r="3275" s="2" customFormat="1" spans="1:17">
      <c r="A3275" s="7">
        <v>3272</v>
      </c>
      <c r="B3275" s="288" t="s">
        <v>6365</v>
      </c>
      <c r="C3275" s="288" t="s">
        <v>6938</v>
      </c>
      <c r="D3275" s="394" t="s">
        <v>448</v>
      </c>
      <c r="E3275" s="394" t="s">
        <v>44</v>
      </c>
      <c r="F3275" s="394" t="s">
        <v>287</v>
      </c>
      <c r="G3275" s="8" t="s">
        <v>24</v>
      </c>
      <c r="H3275" s="286" t="s">
        <v>330</v>
      </c>
      <c r="I3275" s="288" t="s">
        <v>1772</v>
      </c>
      <c r="J3275" s="288" t="s">
        <v>34</v>
      </c>
      <c r="K3275" s="368" t="s">
        <v>2638</v>
      </c>
      <c r="L3275" s="288" t="s">
        <v>3441</v>
      </c>
      <c r="M3275" s="288" t="s">
        <v>395</v>
      </c>
      <c r="N3275" s="371" t="s">
        <v>6951</v>
      </c>
      <c r="O3275" s="374" t="s">
        <v>6599</v>
      </c>
      <c r="P3275" s="7">
        <v>1500</v>
      </c>
      <c r="Q3275" s="288"/>
    </row>
    <row r="3276" s="2" customFormat="1" spans="1:17">
      <c r="A3276" s="7">
        <v>3273</v>
      </c>
      <c r="B3276" s="288" t="s">
        <v>6365</v>
      </c>
      <c r="C3276" s="288" t="s">
        <v>6938</v>
      </c>
      <c r="D3276" s="394" t="s">
        <v>6111</v>
      </c>
      <c r="E3276" s="394" t="s">
        <v>44</v>
      </c>
      <c r="F3276" s="394" t="s">
        <v>334</v>
      </c>
      <c r="G3276" s="8" t="s">
        <v>24</v>
      </c>
      <c r="H3276" s="286" t="s">
        <v>330</v>
      </c>
      <c r="I3276" s="288" t="s">
        <v>1772</v>
      </c>
      <c r="J3276" s="288" t="s">
        <v>34</v>
      </c>
      <c r="K3276" s="368" t="s">
        <v>2638</v>
      </c>
      <c r="L3276" s="288" t="s">
        <v>6952</v>
      </c>
      <c r="M3276" s="288" t="s">
        <v>1065</v>
      </c>
      <c r="N3276" s="371" t="s">
        <v>6953</v>
      </c>
      <c r="O3276" s="374" t="s">
        <v>6599</v>
      </c>
      <c r="P3276" s="7">
        <v>1500</v>
      </c>
      <c r="Q3276" s="288"/>
    </row>
    <row r="3277" s="2" customFormat="1" ht="27" spans="1:17">
      <c r="A3277" s="7">
        <v>3274</v>
      </c>
      <c r="B3277" s="288" t="s">
        <v>6365</v>
      </c>
      <c r="C3277" s="288" t="s">
        <v>6954</v>
      </c>
      <c r="D3277" s="288" t="s">
        <v>6955</v>
      </c>
      <c r="E3277" s="288" t="s">
        <v>22</v>
      </c>
      <c r="F3277" s="367" t="s">
        <v>171</v>
      </c>
      <c r="G3277" s="8" t="s">
        <v>24</v>
      </c>
      <c r="H3277" s="288" t="s">
        <v>212</v>
      </c>
      <c r="I3277" s="288" t="s">
        <v>6956</v>
      </c>
      <c r="J3277" s="288" t="s">
        <v>90</v>
      </c>
      <c r="K3277" s="288">
        <v>2017.09</v>
      </c>
      <c r="L3277" s="288" t="s">
        <v>6957</v>
      </c>
      <c r="M3277" s="288" t="s">
        <v>332</v>
      </c>
      <c r="N3277" s="371" t="s">
        <v>6958</v>
      </c>
      <c r="O3277" s="288" t="s">
        <v>325</v>
      </c>
      <c r="P3277" s="7">
        <v>1500</v>
      </c>
      <c r="Q3277" s="288"/>
    </row>
    <row r="3278" s="2" customFormat="1" ht="27" spans="1:17">
      <c r="A3278" s="7">
        <v>3275</v>
      </c>
      <c r="B3278" s="288" t="s">
        <v>6365</v>
      </c>
      <c r="C3278" s="288" t="s">
        <v>6954</v>
      </c>
      <c r="D3278" s="288" t="s">
        <v>6959</v>
      </c>
      <c r="E3278" s="288" t="s">
        <v>22</v>
      </c>
      <c r="F3278" s="367" t="s">
        <v>361</v>
      </c>
      <c r="G3278" s="8" t="s">
        <v>24</v>
      </c>
      <c r="H3278" s="288" t="s">
        <v>745</v>
      </c>
      <c r="I3278" s="288" t="s">
        <v>6960</v>
      </c>
      <c r="J3278" s="288" t="s">
        <v>34</v>
      </c>
      <c r="K3278" s="288">
        <v>2019.09</v>
      </c>
      <c r="L3278" s="288" t="s">
        <v>6961</v>
      </c>
      <c r="M3278" s="288" t="s">
        <v>249</v>
      </c>
      <c r="N3278" s="371" t="s">
        <v>6962</v>
      </c>
      <c r="O3278" s="288" t="s">
        <v>30</v>
      </c>
      <c r="P3278" s="7">
        <v>1500</v>
      </c>
      <c r="Q3278" s="288"/>
    </row>
    <row r="3279" s="2" customFormat="1" ht="27" spans="1:17">
      <c r="A3279" s="7">
        <v>3276</v>
      </c>
      <c r="B3279" s="288" t="s">
        <v>6365</v>
      </c>
      <c r="C3279" s="288" t="s">
        <v>6954</v>
      </c>
      <c r="D3279" s="288" t="s">
        <v>6963</v>
      </c>
      <c r="E3279" s="288" t="s">
        <v>22</v>
      </c>
      <c r="F3279" s="367" t="s">
        <v>191</v>
      </c>
      <c r="G3279" s="8" t="s">
        <v>24</v>
      </c>
      <c r="H3279" s="288" t="s">
        <v>40</v>
      </c>
      <c r="I3279" s="288" t="s">
        <v>6960</v>
      </c>
      <c r="J3279" s="288" t="s">
        <v>34</v>
      </c>
      <c r="K3279" s="288">
        <v>2019.09</v>
      </c>
      <c r="L3279" s="288" t="s">
        <v>6964</v>
      </c>
      <c r="M3279" s="288" t="s">
        <v>908</v>
      </c>
      <c r="N3279" s="371" t="s">
        <v>6965</v>
      </c>
      <c r="O3279" s="288" t="s">
        <v>30</v>
      </c>
      <c r="P3279" s="7">
        <v>1500</v>
      </c>
      <c r="Q3279" s="288"/>
    </row>
    <row r="3280" s="2" customFormat="1" ht="27" spans="1:17">
      <c r="A3280" s="7">
        <v>3277</v>
      </c>
      <c r="B3280" s="288" t="s">
        <v>6365</v>
      </c>
      <c r="C3280" s="288" t="s">
        <v>6954</v>
      </c>
      <c r="D3280" s="288" t="s">
        <v>381</v>
      </c>
      <c r="E3280" s="288" t="s">
        <v>22</v>
      </c>
      <c r="F3280" s="367" t="s">
        <v>306</v>
      </c>
      <c r="G3280" s="8" t="s">
        <v>24</v>
      </c>
      <c r="H3280" s="288" t="s">
        <v>2230</v>
      </c>
      <c r="I3280" s="288" t="s">
        <v>6966</v>
      </c>
      <c r="J3280" s="288" t="s">
        <v>26</v>
      </c>
      <c r="K3280" s="288">
        <v>2021.01</v>
      </c>
      <c r="L3280" s="288" t="s">
        <v>3585</v>
      </c>
      <c r="M3280" s="288" t="s">
        <v>5619</v>
      </c>
      <c r="N3280" s="371" t="s">
        <v>6967</v>
      </c>
      <c r="O3280" s="288" t="s">
        <v>325</v>
      </c>
      <c r="P3280" s="7">
        <v>1500</v>
      </c>
      <c r="Q3280" s="288"/>
    </row>
    <row r="3281" s="2" customFormat="1" ht="27" spans="1:17">
      <c r="A3281" s="7">
        <v>3278</v>
      </c>
      <c r="B3281" s="288" t="s">
        <v>6365</v>
      </c>
      <c r="C3281" s="288" t="s">
        <v>6954</v>
      </c>
      <c r="D3281" s="288" t="s">
        <v>6968</v>
      </c>
      <c r="E3281" s="288" t="s">
        <v>44</v>
      </c>
      <c r="F3281" s="367" t="s">
        <v>334</v>
      </c>
      <c r="G3281" s="8" t="s">
        <v>24</v>
      </c>
      <c r="H3281" s="288" t="s">
        <v>2602</v>
      </c>
      <c r="I3281" s="288" t="s">
        <v>6960</v>
      </c>
      <c r="J3281" s="288" t="s">
        <v>90</v>
      </c>
      <c r="K3281" s="288">
        <v>2019.09</v>
      </c>
      <c r="L3281" s="288" t="s">
        <v>6969</v>
      </c>
      <c r="M3281" s="288" t="s">
        <v>349</v>
      </c>
      <c r="N3281" s="371" t="s">
        <v>6970</v>
      </c>
      <c r="O3281" s="288" t="s">
        <v>30</v>
      </c>
      <c r="P3281" s="7">
        <v>1500</v>
      </c>
      <c r="Q3281" s="288"/>
    </row>
    <row r="3282" s="2" customFormat="1" ht="27" spans="1:17">
      <c r="A3282" s="7">
        <v>3279</v>
      </c>
      <c r="B3282" s="288" t="s">
        <v>6365</v>
      </c>
      <c r="C3282" s="288" t="s">
        <v>6954</v>
      </c>
      <c r="D3282" s="288" t="s">
        <v>6971</v>
      </c>
      <c r="E3282" s="288" t="s">
        <v>44</v>
      </c>
      <c r="F3282" s="367" t="s">
        <v>1798</v>
      </c>
      <c r="G3282" s="8" t="s">
        <v>24</v>
      </c>
      <c r="H3282" s="288" t="s">
        <v>561</v>
      </c>
      <c r="I3282" s="288" t="s">
        <v>6960</v>
      </c>
      <c r="J3282" s="288" t="s">
        <v>90</v>
      </c>
      <c r="K3282" s="288">
        <v>2019.09</v>
      </c>
      <c r="L3282" s="288" t="s">
        <v>6972</v>
      </c>
      <c r="M3282" s="288" t="s">
        <v>233</v>
      </c>
      <c r="N3282" s="371" t="s">
        <v>6973</v>
      </c>
      <c r="O3282" s="288" t="s">
        <v>30</v>
      </c>
      <c r="P3282" s="7">
        <v>1500</v>
      </c>
      <c r="Q3282" s="288"/>
    </row>
    <row r="3283" s="2" customFormat="1" ht="27" spans="1:17">
      <c r="A3283" s="7">
        <v>3280</v>
      </c>
      <c r="B3283" s="288" t="s">
        <v>6365</v>
      </c>
      <c r="C3283" s="288" t="s">
        <v>6954</v>
      </c>
      <c r="D3283" s="288" t="s">
        <v>6372</v>
      </c>
      <c r="E3283" s="288" t="s">
        <v>44</v>
      </c>
      <c r="F3283" s="378" t="s">
        <v>83</v>
      </c>
      <c r="G3283" s="8" t="s">
        <v>24</v>
      </c>
      <c r="H3283" s="288" t="s">
        <v>4456</v>
      </c>
      <c r="I3283" s="288" t="s">
        <v>6960</v>
      </c>
      <c r="J3283" s="288" t="s">
        <v>34</v>
      </c>
      <c r="K3283" s="288">
        <v>2019.09</v>
      </c>
      <c r="L3283" s="288" t="s">
        <v>6972</v>
      </c>
      <c r="M3283" s="288" t="s">
        <v>6974</v>
      </c>
      <c r="N3283" s="371" t="s">
        <v>6975</v>
      </c>
      <c r="O3283" s="288" t="s">
        <v>30</v>
      </c>
      <c r="P3283" s="7">
        <v>1500</v>
      </c>
      <c r="Q3283" s="288"/>
    </row>
    <row r="3284" s="2" customFormat="1" ht="27" spans="1:17">
      <c r="A3284" s="7">
        <v>3281</v>
      </c>
      <c r="B3284" s="288" t="s">
        <v>6365</v>
      </c>
      <c r="C3284" s="288" t="s">
        <v>6954</v>
      </c>
      <c r="D3284" s="288" t="s">
        <v>305</v>
      </c>
      <c r="E3284" s="288" t="s">
        <v>44</v>
      </c>
      <c r="F3284" s="378" t="s">
        <v>119</v>
      </c>
      <c r="G3284" s="8" t="s">
        <v>24</v>
      </c>
      <c r="H3284" s="288" t="s">
        <v>6659</v>
      </c>
      <c r="I3284" s="288" t="s">
        <v>6960</v>
      </c>
      <c r="J3284" s="288" t="s">
        <v>34</v>
      </c>
      <c r="K3284" s="288">
        <v>2019.09</v>
      </c>
      <c r="L3284" s="288" t="s">
        <v>6976</v>
      </c>
      <c r="M3284" s="288" t="s">
        <v>5096</v>
      </c>
      <c r="N3284" s="288" t="s">
        <v>6977</v>
      </c>
      <c r="O3284" s="288" t="s">
        <v>30</v>
      </c>
      <c r="P3284" s="7">
        <v>1500</v>
      </c>
      <c r="Q3284" s="288"/>
    </row>
    <row r="3285" s="2" customFormat="1" spans="1:17">
      <c r="A3285" s="7">
        <v>3282</v>
      </c>
      <c r="B3285" s="288" t="s">
        <v>6365</v>
      </c>
      <c r="C3285" s="286" t="s">
        <v>6978</v>
      </c>
      <c r="D3285" s="286" t="s">
        <v>448</v>
      </c>
      <c r="E3285" s="286" t="s">
        <v>44</v>
      </c>
      <c r="F3285" s="286" t="s">
        <v>329</v>
      </c>
      <c r="G3285" s="8" t="s">
        <v>24</v>
      </c>
      <c r="H3285" s="286" t="s">
        <v>330</v>
      </c>
      <c r="I3285" s="286" t="s">
        <v>1781</v>
      </c>
      <c r="J3285" s="286" t="s">
        <v>2565</v>
      </c>
      <c r="K3285" s="286">
        <v>2020.9</v>
      </c>
      <c r="L3285" s="374" t="s">
        <v>6979</v>
      </c>
      <c r="M3285" s="372" t="s">
        <v>1412</v>
      </c>
      <c r="N3285" s="374" t="s">
        <v>6980</v>
      </c>
      <c r="O3285" s="286" t="s">
        <v>6691</v>
      </c>
      <c r="P3285" s="7">
        <v>1500</v>
      </c>
      <c r="Q3285" s="288"/>
    </row>
    <row r="3286" s="2" customFormat="1" spans="1:17">
      <c r="A3286" s="7">
        <v>3283</v>
      </c>
      <c r="B3286" s="288" t="s">
        <v>6365</v>
      </c>
      <c r="C3286" s="286" t="s">
        <v>6978</v>
      </c>
      <c r="D3286" s="286" t="s">
        <v>6102</v>
      </c>
      <c r="E3286" s="286" t="s">
        <v>44</v>
      </c>
      <c r="F3286" s="286" t="s">
        <v>894</v>
      </c>
      <c r="G3286" s="8" t="s">
        <v>24</v>
      </c>
      <c r="H3286" s="286" t="s">
        <v>6981</v>
      </c>
      <c r="I3286" s="286" t="s">
        <v>1781</v>
      </c>
      <c r="J3286" s="286" t="s">
        <v>2565</v>
      </c>
      <c r="K3286" s="286">
        <v>2020.8</v>
      </c>
      <c r="L3286" s="374" t="s">
        <v>6982</v>
      </c>
      <c r="M3286" s="372" t="s">
        <v>6983</v>
      </c>
      <c r="N3286" s="374" t="s">
        <v>6984</v>
      </c>
      <c r="O3286" s="370" t="s">
        <v>6985</v>
      </c>
      <c r="P3286" s="7">
        <v>1500</v>
      </c>
      <c r="Q3286" s="288"/>
    </row>
    <row r="3287" s="2" customFormat="1" spans="1:17">
      <c r="A3287" s="7">
        <v>3284</v>
      </c>
      <c r="B3287" s="288" t="s">
        <v>6365</v>
      </c>
      <c r="C3287" s="286" t="s">
        <v>6978</v>
      </c>
      <c r="D3287" s="286" t="s">
        <v>6986</v>
      </c>
      <c r="E3287" s="286" t="s">
        <v>44</v>
      </c>
      <c r="F3287" s="286" t="s">
        <v>166</v>
      </c>
      <c r="G3287" s="8" t="s">
        <v>24</v>
      </c>
      <c r="H3287" s="7" t="s">
        <v>326</v>
      </c>
      <c r="I3287" s="370" t="s">
        <v>6477</v>
      </c>
      <c r="J3287" s="286" t="s">
        <v>2565</v>
      </c>
      <c r="K3287" s="286">
        <v>2019.9</v>
      </c>
      <c r="L3287" s="374" t="s">
        <v>6987</v>
      </c>
      <c r="M3287" s="372" t="s">
        <v>3118</v>
      </c>
      <c r="N3287" s="374" t="s">
        <v>6743</v>
      </c>
      <c r="O3287" s="286" t="s">
        <v>6691</v>
      </c>
      <c r="P3287" s="7">
        <v>1500</v>
      </c>
      <c r="Q3287" s="288"/>
    </row>
    <row r="3288" s="2" customFormat="1" spans="1:17">
      <c r="A3288" s="7">
        <v>3285</v>
      </c>
      <c r="B3288" s="288" t="s">
        <v>6365</v>
      </c>
      <c r="C3288" s="286" t="s">
        <v>6978</v>
      </c>
      <c r="D3288" s="286" t="s">
        <v>6988</v>
      </c>
      <c r="E3288" s="286" t="s">
        <v>44</v>
      </c>
      <c r="F3288" s="286" t="s">
        <v>1193</v>
      </c>
      <c r="G3288" s="8" t="s">
        <v>24</v>
      </c>
      <c r="H3288" s="286" t="s">
        <v>46</v>
      </c>
      <c r="I3288" s="286" t="s">
        <v>1781</v>
      </c>
      <c r="J3288" s="286" t="s">
        <v>1365</v>
      </c>
      <c r="K3288" s="286">
        <v>2020.9</v>
      </c>
      <c r="L3288" s="286" t="s">
        <v>6989</v>
      </c>
      <c r="M3288" s="372" t="s">
        <v>2252</v>
      </c>
      <c r="N3288" s="286" t="s">
        <v>6990</v>
      </c>
      <c r="O3288" s="286" t="s">
        <v>6691</v>
      </c>
      <c r="P3288" s="7">
        <v>1500</v>
      </c>
      <c r="Q3288" s="288"/>
    </row>
    <row r="3289" s="2" customFormat="1" spans="1:17">
      <c r="A3289" s="7">
        <v>3286</v>
      </c>
      <c r="B3289" s="288" t="s">
        <v>6365</v>
      </c>
      <c r="C3289" s="286" t="s">
        <v>6978</v>
      </c>
      <c r="D3289" s="286" t="s">
        <v>4616</v>
      </c>
      <c r="E3289" s="286" t="s">
        <v>22</v>
      </c>
      <c r="F3289" s="286" t="s">
        <v>83</v>
      </c>
      <c r="G3289" s="8" t="s">
        <v>24</v>
      </c>
      <c r="H3289" s="286" t="s">
        <v>497</v>
      </c>
      <c r="I3289" s="286" t="s">
        <v>3505</v>
      </c>
      <c r="J3289" s="286" t="s">
        <v>2565</v>
      </c>
      <c r="K3289" s="286">
        <v>2019.9</v>
      </c>
      <c r="L3289" s="374" t="s">
        <v>4798</v>
      </c>
      <c r="M3289" s="372" t="s">
        <v>453</v>
      </c>
      <c r="N3289" s="374" t="s">
        <v>6991</v>
      </c>
      <c r="O3289" s="286" t="s">
        <v>6691</v>
      </c>
      <c r="P3289" s="7">
        <v>1500</v>
      </c>
      <c r="Q3289" s="288"/>
    </row>
    <row r="3290" s="2" customFormat="1" spans="1:17">
      <c r="A3290" s="7">
        <v>3287</v>
      </c>
      <c r="B3290" s="288" t="s">
        <v>6365</v>
      </c>
      <c r="C3290" s="387" t="s">
        <v>6978</v>
      </c>
      <c r="D3290" s="387" t="s">
        <v>6992</v>
      </c>
      <c r="E3290" s="387" t="s">
        <v>44</v>
      </c>
      <c r="F3290" s="387" t="s">
        <v>440</v>
      </c>
      <c r="G3290" s="8" t="s">
        <v>24</v>
      </c>
      <c r="H3290" s="286" t="s">
        <v>330</v>
      </c>
      <c r="I3290" s="288" t="s">
        <v>1772</v>
      </c>
      <c r="J3290" s="286" t="s">
        <v>2565</v>
      </c>
      <c r="K3290" s="286">
        <v>2021</v>
      </c>
      <c r="L3290" s="288" t="s">
        <v>6993</v>
      </c>
      <c r="M3290" s="372" t="s">
        <v>1124</v>
      </c>
      <c r="N3290" s="288" t="s">
        <v>6994</v>
      </c>
      <c r="O3290" s="286" t="s">
        <v>6691</v>
      </c>
      <c r="P3290" s="7">
        <v>1500</v>
      </c>
      <c r="Q3290" s="288"/>
    </row>
    <row r="3291" s="2" customFormat="1" spans="1:17">
      <c r="A3291" s="7">
        <v>3288</v>
      </c>
      <c r="B3291" s="288" t="s">
        <v>6365</v>
      </c>
      <c r="C3291" s="369" t="s">
        <v>6978</v>
      </c>
      <c r="D3291" s="370" t="s">
        <v>6995</v>
      </c>
      <c r="E3291" s="370" t="s">
        <v>22</v>
      </c>
      <c r="F3291" s="369" t="s">
        <v>263</v>
      </c>
      <c r="G3291" s="8" t="s">
        <v>24</v>
      </c>
      <c r="H3291" s="7" t="s">
        <v>326</v>
      </c>
      <c r="I3291" s="288" t="s">
        <v>1772</v>
      </c>
      <c r="J3291" s="286" t="s">
        <v>2565</v>
      </c>
      <c r="K3291" s="288">
        <v>2021.09</v>
      </c>
      <c r="L3291" s="288" t="s">
        <v>4833</v>
      </c>
      <c r="M3291" s="372" t="s">
        <v>1412</v>
      </c>
      <c r="N3291" s="371" t="s">
        <v>6996</v>
      </c>
      <c r="O3291" s="288" t="s">
        <v>653</v>
      </c>
      <c r="P3291" s="7">
        <v>1500</v>
      </c>
      <c r="Q3291" s="288"/>
    </row>
    <row r="3292" s="2" customFormat="1" spans="1:17">
      <c r="A3292" s="7">
        <v>3289</v>
      </c>
      <c r="B3292" s="288" t="s">
        <v>6365</v>
      </c>
      <c r="C3292" s="286" t="s">
        <v>6978</v>
      </c>
      <c r="D3292" s="286" t="s">
        <v>1263</v>
      </c>
      <c r="E3292" s="286" t="s">
        <v>22</v>
      </c>
      <c r="F3292" s="286" t="s">
        <v>1193</v>
      </c>
      <c r="G3292" s="8" t="s">
        <v>24</v>
      </c>
      <c r="H3292" s="7" t="s">
        <v>326</v>
      </c>
      <c r="I3292" s="370" t="s">
        <v>6477</v>
      </c>
      <c r="J3292" s="286" t="s">
        <v>2565</v>
      </c>
      <c r="K3292" s="286">
        <v>2019.9</v>
      </c>
      <c r="L3292" s="374" t="s">
        <v>2723</v>
      </c>
      <c r="M3292" s="372" t="s">
        <v>2401</v>
      </c>
      <c r="N3292" s="401" t="s">
        <v>6997</v>
      </c>
      <c r="O3292" s="286" t="s">
        <v>6691</v>
      </c>
      <c r="P3292" s="7">
        <v>1500</v>
      </c>
      <c r="Q3292" s="288"/>
    </row>
    <row r="3293" s="2" customFormat="1" spans="1:17">
      <c r="A3293" s="7">
        <v>3290</v>
      </c>
      <c r="B3293" s="288" t="s">
        <v>6365</v>
      </c>
      <c r="C3293" s="286" t="s">
        <v>6978</v>
      </c>
      <c r="D3293" s="286" t="s">
        <v>6998</v>
      </c>
      <c r="E3293" s="286" t="s">
        <v>44</v>
      </c>
      <c r="F3293" s="286" t="s">
        <v>166</v>
      </c>
      <c r="G3293" s="8" t="s">
        <v>24</v>
      </c>
      <c r="H3293" s="7" t="s">
        <v>326</v>
      </c>
      <c r="I3293" s="370" t="s">
        <v>6477</v>
      </c>
      <c r="J3293" s="286" t="s">
        <v>2565</v>
      </c>
      <c r="K3293" s="286">
        <v>2019.9</v>
      </c>
      <c r="L3293" s="374" t="s">
        <v>6999</v>
      </c>
      <c r="M3293" s="372" t="s">
        <v>7000</v>
      </c>
      <c r="N3293" s="374" t="s">
        <v>7001</v>
      </c>
      <c r="O3293" s="286" t="s">
        <v>6691</v>
      </c>
      <c r="P3293" s="7">
        <v>1500</v>
      </c>
      <c r="Q3293" s="288"/>
    </row>
    <row r="3294" s="2" customFormat="1" spans="1:17">
      <c r="A3294" s="7">
        <v>3291</v>
      </c>
      <c r="B3294" s="288" t="s">
        <v>6365</v>
      </c>
      <c r="C3294" s="286" t="s">
        <v>6978</v>
      </c>
      <c r="D3294" s="286" t="s">
        <v>76</v>
      </c>
      <c r="E3294" s="286" t="s">
        <v>22</v>
      </c>
      <c r="F3294" s="286" t="s">
        <v>166</v>
      </c>
      <c r="G3294" s="8" t="s">
        <v>24</v>
      </c>
      <c r="H3294" s="286" t="s">
        <v>330</v>
      </c>
      <c r="I3294" s="286" t="s">
        <v>1786</v>
      </c>
      <c r="J3294" s="286" t="s">
        <v>2565</v>
      </c>
      <c r="K3294" s="286">
        <v>2019.9</v>
      </c>
      <c r="L3294" s="374" t="s">
        <v>7002</v>
      </c>
      <c r="M3294" s="372" t="s">
        <v>421</v>
      </c>
      <c r="N3294" s="374" t="s">
        <v>6997</v>
      </c>
      <c r="O3294" s="286" t="s">
        <v>6691</v>
      </c>
      <c r="P3294" s="7">
        <v>1500</v>
      </c>
      <c r="Q3294" s="288"/>
    </row>
    <row r="3295" s="2" customFormat="1" spans="1:17">
      <c r="A3295" s="7">
        <v>3292</v>
      </c>
      <c r="B3295" s="288" t="s">
        <v>6365</v>
      </c>
      <c r="C3295" s="288" t="s">
        <v>6978</v>
      </c>
      <c r="D3295" s="288" t="s">
        <v>1263</v>
      </c>
      <c r="E3295" s="286" t="s">
        <v>22</v>
      </c>
      <c r="F3295" s="286" t="s">
        <v>89</v>
      </c>
      <c r="G3295" s="8" t="s">
        <v>24</v>
      </c>
      <c r="H3295" s="286" t="s">
        <v>109</v>
      </c>
      <c r="I3295" s="286" t="s">
        <v>3507</v>
      </c>
      <c r="J3295" s="286" t="s">
        <v>90</v>
      </c>
      <c r="K3295" s="286" t="s">
        <v>532</v>
      </c>
      <c r="L3295" s="370" t="s">
        <v>7003</v>
      </c>
      <c r="M3295" s="372" t="s">
        <v>179</v>
      </c>
      <c r="N3295" s="370" t="s">
        <v>7004</v>
      </c>
      <c r="O3295" s="370" t="s">
        <v>6412</v>
      </c>
      <c r="P3295" s="7">
        <v>1500</v>
      </c>
      <c r="Q3295" s="288"/>
    </row>
    <row r="3296" s="2" customFormat="1" ht="14.25" spans="1:17">
      <c r="A3296" s="7">
        <v>3293</v>
      </c>
      <c r="B3296" s="395" t="s">
        <v>7005</v>
      </c>
      <c r="C3296" s="395" t="s">
        <v>7006</v>
      </c>
      <c r="D3296" s="395" t="s">
        <v>7007</v>
      </c>
      <c r="E3296" s="395" t="s">
        <v>44</v>
      </c>
      <c r="F3296" s="395" t="s">
        <v>1351</v>
      </c>
      <c r="G3296" s="8" t="s">
        <v>24</v>
      </c>
      <c r="H3296" s="395" t="s">
        <v>501</v>
      </c>
      <c r="I3296" s="395" t="s">
        <v>1781</v>
      </c>
      <c r="J3296" s="395" t="s">
        <v>26</v>
      </c>
      <c r="K3296" s="395" t="s">
        <v>2569</v>
      </c>
      <c r="L3296" s="395" t="s">
        <v>7008</v>
      </c>
      <c r="M3296" s="395" t="s">
        <v>689</v>
      </c>
      <c r="N3296" s="395" t="s">
        <v>7009</v>
      </c>
      <c r="O3296" s="395" t="s">
        <v>631</v>
      </c>
      <c r="P3296" s="7">
        <v>1500</v>
      </c>
      <c r="Q3296" s="395"/>
    </row>
    <row r="3297" s="2" customFormat="1" ht="14.25" spans="1:17">
      <c r="A3297" s="7">
        <v>3294</v>
      </c>
      <c r="B3297" s="395" t="s">
        <v>7005</v>
      </c>
      <c r="C3297" s="395" t="s">
        <v>7006</v>
      </c>
      <c r="D3297" s="395" t="s">
        <v>7010</v>
      </c>
      <c r="E3297" s="395" t="s">
        <v>44</v>
      </c>
      <c r="F3297" s="261" t="s">
        <v>586</v>
      </c>
      <c r="G3297" s="8" t="s">
        <v>24</v>
      </c>
      <c r="H3297" s="7" t="s">
        <v>326</v>
      </c>
      <c r="I3297" s="395" t="s">
        <v>1772</v>
      </c>
      <c r="J3297" s="395" t="s">
        <v>34</v>
      </c>
      <c r="K3297" s="395">
        <v>2021.09</v>
      </c>
      <c r="L3297" s="395" t="s">
        <v>434</v>
      </c>
      <c r="M3297" s="395" t="s">
        <v>711</v>
      </c>
      <c r="N3297" s="395" t="s">
        <v>7009</v>
      </c>
      <c r="O3297" s="395" t="s">
        <v>631</v>
      </c>
      <c r="P3297" s="7">
        <v>1500</v>
      </c>
      <c r="Q3297" s="395"/>
    </row>
    <row r="3298" s="2" customFormat="1" ht="14.25" spans="1:17">
      <c r="A3298" s="7">
        <v>3295</v>
      </c>
      <c r="B3298" s="395" t="s">
        <v>7005</v>
      </c>
      <c r="C3298" s="395" t="s">
        <v>7006</v>
      </c>
      <c r="D3298" s="395" t="s">
        <v>5716</v>
      </c>
      <c r="E3298" s="395" t="s">
        <v>44</v>
      </c>
      <c r="F3298" s="261" t="s">
        <v>287</v>
      </c>
      <c r="G3298" s="8" t="s">
        <v>24</v>
      </c>
      <c r="H3298" s="395" t="s">
        <v>330</v>
      </c>
      <c r="I3298" s="395" t="s">
        <v>1772</v>
      </c>
      <c r="J3298" s="395" t="s">
        <v>34</v>
      </c>
      <c r="K3298" s="395">
        <v>2021.09</v>
      </c>
      <c r="L3298" s="395" t="s">
        <v>7011</v>
      </c>
      <c r="M3298" s="395" t="s">
        <v>7012</v>
      </c>
      <c r="N3298" s="395" t="s">
        <v>7013</v>
      </c>
      <c r="O3298" s="395" t="s">
        <v>637</v>
      </c>
      <c r="P3298" s="7">
        <v>1500</v>
      </c>
      <c r="Q3298" s="395"/>
    </row>
    <row r="3299" s="2" customFormat="1" ht="15.75" spans="1:17">
      <c r="A3299" s="7">
        <v>3296</v>
      </c>
      <c r="B3299" s="395" t="s">
        <v>7005</v>
      </c>
      <c r="C3299" s="396" t="s">
        <v>7006</v>
      </c>
      <c r="D3299" s="396" t="s">
        <v>6837</v>
      </c>
      <c r="E3299" s="397" t="s">
        <v>44</v>
      </c>
      <c r="F3299" s="398" t="s">
        <v>180</v>
      </c>
      <c r="G3299" s="8" t="s">
        <v>24</v>
      </c>
      <c r="H3299" s="396" t="s">
        <v>7014</v>
      </c>
      <c r="I3299" s="397" t="s">
        <v>1772</v>
      </c>
      <c r="J3299" s="395" t="s">
        <v>26</v>
      </c>
      <c r="K3299" s="396">
        <v>20210901</v>
      </c>
      <c r="L3299" s="396" t="s">
        <v>7015</v>
      </c>
      <c r="M3299" s="396" t="s">
        <v>615</v>
      </c>
      <c r="N3299" s="402" t="s">
        <v>7016</v>
      </c>
      <c r="O3299" s="395" t="s">
        <v>631</v>
      </c>
      <c r="P3299" s="7">
        <v>1500</v>
      </c>
      <c r="Q3299" s="395"/>
    </row>
    <row r="3300" s="2" customFormat="1" ht="14.25" spans="1:17">
      <c r="A3300" s="7">
        <v>3297</v>
      </c>
      <c r="B3300" s="395" t="s">
        <v>7005</v>
      </c>
      <c r="C3300" s="395" t="s">
        <v>7017</v>
      </c>
      <c r="D3300" s="395" t="s">
        <v>3677</v>
      </c>
      <c r="E3300" s="395" t="s">
        <v>22</v>
      </c>
      <c r="F3300" s="395" t="s">
        <v>306</v>
      </c>
      <c r="G3300" s="8" t="s">
        <v>24</v>
      </c>
      <c r="H3300" s="395" t="s">
        <v>623</v>
      </c>
      <c r="I3300" s="395" t="s">
        <v>1772</v>
      </c>
      <c r="J3300" s="395" t="s">
        <v>26</v>
      </c>
      <c r="K3300" s="395">
        <v>2021.09</v>
      </c>
      <c r="L3300" s="395" t="s">
        <v>7018</v>
      </c>
      <c r="M3300" s="395" t="s">
        <v>1053</v>
      </c>
      <c r="N3300" s="395" t="s">
        <v>7016</v>
      </c>
      <c r="O3300" s="395" t="s">
        <v>653</v>
      </c>
      <c r="P3300" s="7">
        <v>1500</v>
      </c>
      <c r="Q3300" s="395"/>
    </row>
    <row r="3301" s="2" customFormat="1" ht="14.25" spans="1:17">
      <c r="A3301" s="7">
        <v>3298</v>
      </c>
      <c r="B3301" s="395" t="s">
        <v>7005</v>
      </c>
      <c r="C3301" s="395" t="s">
        <v>7017</v>
      </c>
      <c r="D3301" s="395" t="s">
        <v>7019</v>
      </c>
      <c r="E3301" s="395" t="s">
        <v>44</v>
      </c>
      <c r="F3301" s="395" t="s">
        <v>287</v>
      </c>
      <c r="G3301" s="8" t="s">
        <v>24</v>
      </c>
      <c r="H3301" s="395" t="s">
        <v>181</v>
      </c>
      <c r="I3301" s="395" t="s">
        <v>1781</v>
      </c>
      <c r="J3301" s="395" t="s">
        <v>34</v>
      </c>
      <c r="K3301" s="395" t="s">
        <v>2569</v>
      </c>
      <c r="L3301" s="395" t="s">
        <v>7018</v>
      </c>
      <c r="M3301" s="395" t="s">
        <v>1053</v>
      </c>
      <c r="N3301" s="395" t="s">
        <v>7016</v>
      </c>
      <c r="O3301" s="395" t="s">
        <v>631</v>
      </c>
      <c r="P3301" s="7">
        <v>1500</v>
      </c>
      <c r="Q3301" s="395"/>
    </row>
    <row r="3302" s="2" customFormat="1" ht="14.25" spans="1:17">
      <c r="A3302" s="7">
        <v>3299</v>
      </c>
      <c r="B3302" s="395" t="s">
        <v>7005</v>
      </c>
      <c r="C3302" s="395" t="s">
        <v>7017</v>
      </c>
      <c r="D3302" s="395" t="s">
        <v>7020</v>
      </c>
      <c r="E3302" s="395" t="s">
        <v>44</v>
      </c>
      <c r="F3302" s="395" t="s">
        <v>898</v>
      </c>
      <c r="G3302" s="8" t="s">
        <v>24</v>
      </c>
      <c r="H3302" s="395" t="s">
        <v>808</v>
      </c>
      <c r="I3302" s="395" t="s">
        <v>1786</v>
      </c>
      <c r="J3302" s="395" t="s">
        <v>26</v>
      </c>
      <c r="K3302" s="395">
        <v>2021.09</v>
      </c>
      <c r="L3302" s="395" t="s">
        <v>7021</v>
      </c>
      <c r="M3302" s="395" t="s">
        <v>377</v>
      </c>
      <c r="N3302" s="395" t="s">
        <v>7016</v>
      </c>
      <c r="O3302" s="395" t="s">
        <v>631</v>
      </c>
      <c r="P3302" s="7">
        <v>1500</v>
      </c>
      <c r="Q3302" s="395"/>
    </row>
    <row r="3303" s="2" customFormat="1" ht="14.25" spans="1:17">
      <c r="A3303" s="7">
        <v>3300</v>
      </c>
      <c r="B3303" s="395" t="s">
        <v>7005</v>
      </c>
      <c r="C3303" s="395" t="s">
        <v>7017</v>
      </c>
      <c r="D3303" s="395" t="s">
        <v>3092</v>
      </c>
      <c r="E3303" s="395" t="s">
        <v>22</v>
      </c>
      <c r="F3303" s="395" t="s">
        <v>166</v>
      </c>
      <c r="G3303" s="8" t="s">
        <v>24</v>
      </c>
      <c r="H3303" s="7" t="s">
        <v>326</v>
      </c>
      <c r="I3303" s="395" t="s">
        <v>1786</v>
      </c>
      <c r="J3303" s="395" t="s">
        <v>34</v>
      </c>
      <c r="K3303" s="395" t="s">
        <v>2324</v>
      </c>
      <c r="L3303" s="395" t="s">
        <v>7022</v>
      </c>
      <c r="M3303" s="395" t="s">
        <v>580</v>
      </c>
      <c r="N3303" s="395" t="s">
        <v>7023</v>
      </c>
      <c r="O3303" s="395" t="s">
        <v>646</v>
      </c>
      <c r="P3303" s="7">
        <v>1500</v>
      </c>
      <c r="Q3303" s="395"/>
    </row>
    <row r="3304" s="2" customFormat="1" ht="14.25" spans="1:17">
      <c r="A3304" s="7">
        <v>3301</v>
      </c>
      <c r="B3304" s="395" t="s">
        <v>7005</v>
      </c>
      <c r="C3304" s="395" t="s">
        <v>7017</v>
      </c>
      <c r="D3304" s="395" t="s">
        <v>7024</v>
      </c>
      <c r="E3304" s="395" t="s">
        <v>44</v>
      </c>
      <c r="F3304" s="395" t="s">
        <v>372</v>
      </c>
      <c r="G3304" s="8" t="s">
        <v>24</v>
      </c>
      <c r="H3304" s="395" t="s">
        <v>7025</v>
      </c>
      <c r="I3304" s="395" t="s">
        <v>1781</v>
      </c>
      <c r="J3304" s="395" t="s">
        <v>34</v>
      </c>
      <c r="K3304" s="403">
        <v>2020.1</v>
      </c>
      <c r="L3304" s="395" t="s">
        <v>7026</v>
      </c>
      <c r="M3304" s="395" t="s">
        <v>3270</v>
      </c>
      <c r="N3304" s="395" t="s">
        <v>7016</v>
      </c>
      <c r="O3304" s="395" t="s">
        <v>631</v>
      </c>
      <c r="P3304" s="7">
        <v>1500</v>
      </c>
      <c r="Q3304" s="395"/>
    </row>
    <row r="3305" s="2" customFormat="1" ht="14.25" spans="1:17">
      <c r="A3305" s="7">
        <v>3302</v>
      </c>
      <c r="B3305" s="395" t="s">
        <v>7005</v>
      </c>
      <c r="C3305" s="395" t="s">
        <v>7017</v>
      </c>
      <c r="D3305" s="395" t="s">
        <v>93</v>
      </c>
      <c r="E3305" s="395" t="s">
        <v>22</v>
      </c>
      <c r="F3305" s="395" t="s">
        <v>306</v>
      </c>
      <c r="G3305" s="8" t="s">
        <v>24</v>
      </c>
      <c r="H3305" s="395" t="s">
        <v>3551</v>
      </c>
      <c r="I3305" s="395" t="s">
        <v>1781</v>
      </c>
      <c r="J3305" s="395" t="s">
        <v>34</v>
      </c>
      <c r="K3305" s="395" t="s">
        <v>2324</v>
      </c>
      <c r="L3305" s="395" t="s">
        <v>6106</v>
      </c>
      <c r="M3305" s="395" t="s">
        <v>774</v>
      </c>
      <c r="N3305" s="395" t="s">
        <v>7016</v>
      </c>
      <c r="O3305" s="395" t="s">
        <v>653</v>
      </c>
      <c r="P3305" s="7">
        <v>1500</v>
      </c>
      <c r="Q3305" s="395"/>
    </row>
    <row r="3306" s="2" customFormat="1" ht="14.25" spans="1:17">
      <c r="A3306" s="7">
        <v>3303</v>
      </c>
      <c r="B3306" s="395" t="s">
        <v>7005</v>
      </c>
      <c r="C3306" s="395" t="s">
        <v>7017</v>
      </c>
      <c r="D3306" s="395" t="s">
        <v>7027</v>
      </c>
      <c r="E3306" s="395" t="s">
        <v>44</v>
      </c>
      <c r="F3306" s="395" t="s">
        <v>94</v>
      </c>
      <c r="G3306" s="8" t="s">
        <v>24</v>
      </c>
      <c r="H3306" s="395" t="s">
        <v>7028</v>
      </c>
      <c r="I3306" s="395" t="s">
        <v>1772</v>
      </c>
      <c r="J3306" s="395" t="s">
        <v>34</v>
      </c>
      <c r="K3306" s="395">
        <v>2021.09</v>
      </c>
      <c r="L3306" s="395" t="s">
        <v>7018</v>
      </c>
      <c r="M3306" s="395" t="s">
        <v>1863</v>
      </c>
      <c r="N3306" s="395" t="s">
        <v>7029</v>
      </c>
      <c r="O3306" s="395" t="s">
        <v>631</v>
      </c>
      <c r="P3306" s="7">
        <v>1500</v>
      </c>
      <c r="Q3306" s="395"/>
    </row>
    <row r="3307" s="2" customFormat="1" ht="14.25" spans="1:17">
      <c r="A3307" s="7">
        <v>3304</v>
      </c>
      <c r="B3307" s="395" t="s">
        <v>7005</v>
      </c>
      <c r="C3307" s="395" t="s">
        <v>7017</v>
      </c>
      <c r="D3307" s="395" t="s">
        <v>38</v>
      </c>
      <c r="E3307" s="395" t="s">
        <v>44</v>
      </c>
      <c r="F3307" s="395" t="s">
        <v>287</v>
      </c>
      <c r="G3307" s="8" t="s">
        <v>24</v>
      </c>
      <c r="H3307" s="395" t="s">
        <v>330</v>
      </c>
      <c r="I3307" s="395" t="s">
        <v>1772</v>
      </c>
      <c r="J3307" s="395" t="s">
        <v>34</v>
      </c>
      <c r="K3307" s="395">
        <v>2021.09</v>
      </c>
      <c r="L3307" s="395" t="s">
        <v>7030</v>
      </c>
      <c r="M3307" s="395" t="s">
        <v>2970</v>
      </c>
      <c r="N3307" s="395" t="s">
        <v>7031</v>
      </c>
      <c r="O3307" s="395" t="s">
        <v>637</v>
      </c>
      <c r="P3307" s="7">
        <v>1500</v>
      </c>
      <c r="Q3307" s="395"/>
    </row>
    <row r="3308" s="2" customFormat="1" ht="14.25" spans="1:17">
      <c r="A3308" s="7">
        <v>3305</v>
      </c>
      <c r="B3308" s="395" t="s">
        <v>7005</v>
      </c>
      <c r="C3308" s="395" t="s">
        <v>7017</v>
      </c>
      <c r="D3308" s="395" t="s">
        <v>701</v>
      </c>
      <c r="E3308" s="395" t="s">
        <v>44</v>
      </c>
      <c r="F3308" s="395" t="s">
        <v>586</v>
      </c>
      <c r="G3308" s="8" t="s">
        <v>24</v>
      </c>
      <c r="H3308" s="395" t="s">
        <v>330</v>
      </c>
      <c r="I3308" s="395" t="s">
        <v>1772</v>
      </c>
      <c r="J3308" s="395" t="s">
        <v>34</v>
      </c>
      <c r="K3308" s="395">
        <v>2021.09</v>
      </c>
      <c r="L3308" s="395" t="s">
        <v>7032</v>
      </c>
      <c r="M3308" s="395" t="s">
        <v>1338</v>
      </c>
      <c r="N3308" s="395" t="s">
        <v>7016</v>
      </c>
      <c r="O3308" s="395" t="s">
        <v>637</v>
      </c>
      <c r="P3308" s="7">
        <v>1500</v>
      </c>
      <c r="Q3308" s="395"/>
    </row>
    <row r="3309" s="2" customFormat="1" ht="14.25" spans="1:17">
      <c r="A3309" s="7">
        <v>3306</v>
      </c>
      <c r="B3309" s="395" t="s">
        <v>7005</v>
      </c>
      <c r="C3309" s="395" t="s">
        <v>7017</v>
      </c>
      <c r="D3309" s="395" t="s">
        <v>2924</v>
      </c>
      <c r="E3309" s="395" t="s">
        <v>44</v>
      </c>
      <c r="F3309" s="395" t="s">
        <v>180</v>
      </c>
      <c r="G3309" s="8" t="s">
        <v>24</v>
      </c>
      <c r="H3309" s="7" t="s">
        <v>326</v>
      </c>
      <c r="I3309" s="395" t="s">
        <v>1772</v>
      </c>
      <c r="J3309" s="395" t="s">
        <v>34</v>
      </c>
      <c r="K3309" s="395">
        <v>2021.09</v>
      </c>
      <c r="L3309" s="395" t="s">
        <v>7033</v>
      </c>
      <c r="M3309" s="395" t="s">
        <v>1383</v>
      </c>
      <c r="N3309" s="395" t="s">
        <v>7016</v>
      </c>
      <c r="O3309" s="395" t="s">
        <v>631</v>
      </c>
      <c r="P3309" s="7">
        <v>1500</v>
      </c>
      <c r="Q3309" s="395"/>
    </row>
    <row r="3310" s="2" customFormat="1" ht="14.25" spans="1:17">
      <c r="A3310" s="7">
        <v>3307</v>
      </c>
      <c r="B3310" s="395" t="s">
        <v>7005</v>
      </c>
      <c r="C3310" s="395" t="s">
        <v>7017</v>
      </c>
      <c r="D3310" s="395" t="s">
        <v>7034</v>
      </c>
      <c r="E3310" s="395" t="s">
        <v>44</v>
      </c>
      <c r="F3310" s="395" t="s">
        <v>1542</v>
      </c>
      <c r="G3310" s="8" t="s">
        <v>24</v>
      </c>
      <c r="H3310" s="395" t="s">
        <v>7035</v>
      </c>
      <c r="I3310" s="395" t="s">
        <v>1772</v>
      </c>
      <c r="J3310" s="395" t="s">
        <v>34</v>
      </c>
      <c r="K3310" s="395">
        <v>2021.09</v>
      </c>
      <c r="L3310" s="395" t="s">
        <v>7036</v>
      </c>
      <c r="M3310" s="395" t="s">
        <v>1240</v>
      </c>
      <c r="N3310" s="395" t="s">
        <v>7037</v>
      </c>
      <c r="O3310" s="395" t="s">
        <v>637</v>
      </c>
      <c r="P3310" s="7">
        <v>1500</v>
      </c>
      <c r="Q3310" s="395"/>
    </row>
    <row r="3311" s="2" customFormat="1" ht="15.75" spans="1:17">
      <c r="A3311" s="7">
        <v>3308</v>
      </c>
      <c r="B3311" s="395" t="s">
        <v>7005</v>
      </c>
      <c r="C3311" s="396" t="s">
        <v>7038</v>
      </c>
      <c r="D3311" s="396" t="s">
        <v>305</v>
      </c>
      <c r="E3311" s="397" t="s">
        <v>44</v>
      </c>
      <c r="F3311" s="398" t="s">
        <v>513</v>
      </c>
      <c r="G3311" s="8" t="s">
        <v>24</v>
      </c>
      <c r="H3311" s="396" t="s">
        <v>647</v>
      </c>
      <c r="I3311" s="397" t="s">
        <v>1772</v>
      </c>
      <c r="J3311" s="395" t="s">
        <v>26</v>
      </c>
      <c r="K3311" s="396" t="s">
        <v>968</v>
      </c>
      <c r="L3311" s="396" t="s">
        <v>232</v>
      </c>
      <c r="M3311" s="396" t="s">
        <v>209</v>
      </c>
      <c r="N3311" s="402" t="s">
        <v>7009</v>
      </c>
      <c r="O3311" s="395" t="s">
        <v>631</v>
      </c>
      <c r="P3311" s="7">
        <v>1500</v>
      </c>
      <c r="Q3311" s="395"/>
    </row>
    <row r="3312" s="2" customFormat="1" ht="14.25" spans="1:17">
      <c r="A3312" s="7">
        <v>3309</v>
      </c>
      <c r="B3312" s="395" t="s">
        <v>7005</v>
      </c>
      <c r="C3312" s="395" t="s">
        <v>7038</v>
      </c>
      <c r="D3312" s="395" t="s">
        <v>232</v>
      </c>
      <c r="E3312" s="395" t="s">
        <v>44</v>
      </c>
      <c r="F3312" s="395" t="s">
        <v>171</v>
      </c>
      <c r="G3312" s="8" t="s">
        <v>24</v>
      </c>
      <c r="H3312" s="395" t="s">
        <v>7039</v>
      </c>
      <c r="I3312" s="395" t="s">
        <v>1786</v>
      </c>
      <c r="J3312" s="395" t="s">
        <v>26</v>
      </c>
      <c r="K3312" s="395">
        <v>2019.09</v>
      </c>
      <c r="L3312" s="395" t="s">
        <v>7040</v>
      </c>
      <c r="M3312" s="395" t="s">
        <v>774</v>
      </c>
      <c r="N3312" s="395" t="s">
        <v>7009</v>
      </c>
      <c r="O3312" s="395" t="s">
        <v>631</v>
      </c>
      <c r="P3312" s="7">
        <v>1500</v>
      </c>
      <c r="Q3312" s="395"/>
    </row>
    <row r="3313" s="2" customFormat="1" ht="15.75" spans="1:17">
      <c r="A3313" s="7">
        <v>3310</v>
      </c>
      <c r="B3313" s="395" t="s">
        <v>7005</v>
      </c>
      <c r="C3313" s="396" t="s">
        <v>7038</v>
      </c>
      <c r="D3313" s="396" t="s">
        <v>7041</v>
      </c>
      <c r="E3313" s="397" t="s">
        <v>44</v>
      </c>
      <c r="F3313" s="398" t="s">
        <v>361</v>
      </c>
      <c r="G3313" s="8" t="s">
        <v>24</v>
      </c>
      <c r="H3313" s="396" t="s">
        <v>7042</v>
      </c>
      <c r="I3313" s="397" t="s">
        <v>1772</v>
      </c>
      <c r="J3313" s="395" t="s">
        <v>34</v>
      </c>
      <c r="K3313" s="396">
        <v>20210901</v>
      </c>
      <c r="L3313" s="396" t="s">
        <v>7043</v>
      </c>
      <c r="M3313" s="396" t="s">
        <v>7044</v>
      </c>
      <c r="N3313" s="402" t="s">
        <v>7045</v>
      </c>
      <c r="O3313" s="395" t="s">
        <v>637</v>
      </c>
      <c r="P3313" s="7">
        <v>1500</v>
      </c>
      <c r="Q3313" s="395"/>
    </row>
    <row r="3314" s="2" customFormat="1" ht="28.5" spans="1:17">
      <c r="A3314" s="7">
        <v>3311</v>
      </c>
      <c r="B3314" s="395" t="s">
        <v>7005</v>
      </c>
      <c r="C3314" s="395" t="s">
        <v>7038</v>
      </c>
      <c r="D3314" s="395" t="s">
        <v>3578</v>
      </c>
      <c r="E3314" s="395" t="s">
        <v>44</v>
      </c>
      <c r="F3314" s="395" t="s">
        <v>485</v>
      </c>
      <c r="G3314" s="8" t="s">
        <v>24</v>
      </c>
      <c r="H3314" s="395" t="s">
        <v>7046</v>
      </c>
      <c r="I3314" s="395" t="s">
        <v>1772</v>
      </c>
      <c r="J3314" s="395" t="s">
        <v>26</v>
      </c>
      <c r="K3314" s="395">
        <v>2021.09</v>
      </c>
      <c r="L3314" s="395" t="s">
        <v>7047</v>
      </c>
      <c r="M3314" s="395" t="s">
        <v>490</v>
      </c>
      <c r="N3314" s="395" t="s">
        <v>7048</v>
      </c>
      <c r="O3314" s="395" t="s">
        <v>631</v>
      </c>
      <c r="P3314" s="7">
        <v>1500</v>
      </c>
      <c r="Q3314" s="395"/>
    </row>
    <row r="3315" s="2" customFormat="1" ht="14.25" spans="1:17">
      <c r="A3315" s="7">
        <v>3312</v>
      </c>
      <c r="B3315" s="395" t="s">
        <v>7005</v>
      </c>
      <c r="C3315" s="395" t="s">
        <v>7038</v>
      </c>
      <c r="D3315" s="395" t="s">
        <v>3578</v>
      </c>
      <c r="E3315" s="395" t="s">
        <v>22</v>
      </c>
      <c r="F3315" s="395" t="s">
        <v>220</v>
      </c>
      <c r="G3315" s="8" t="s">
        <v>24</v>
      </c>
      <c r="H3315" s="395" t="s">
        <v>7049</v>
      </c>
      <c r="I3315" s="395" t="s">
        <v>1786</v>
      </c>
      <c r="J3315" s="395" t="s">
        <v>26</v>
      </c>
      <c r="K3315" s="395">
        <v>2019.09</v>
      </c>
      <c r="L3315" s="395" t="s">
        <v>7050</v>
      </c>
      <c r="M3315" s="395" t="s">
        <v>1129</v>
      </c>
      <c r="N3315" s="395" t="s">
        <v>7009</v>
      </c>
      <c r="O3315" s="395" t="s">
        <v>653</v>
      </c>
      <c r="P3315" s="7">
        <v>1500</v>
      </c>
      <c r="Q3315" s="395"/>
    </row>
    <row r="3316" s="2" customFormat="1" ht="14.25" spans="1:17">
      <c r="A3316" s="7">
        <v>3313</v>
      </c>
      <c r="B3316" s="395" t="s">
        <v>7005</v>
      </c>
      <c r="C3316" s="395" t="s">
        <v>7038</v>
      </c>
      <c r="D3316" s="395" t="s">
        <v>925</v>
      </c>
      <c r="E3316" s="395" t="s">
        <v>22</v>
      </c>
      <c r="F3316" s="395" t="s">
        <v>32</v>
      </c>
      <c r="G3316" s="8" t="s">
        <v>24</v>
      </c>
      <c r="H3316" s="395" t="s">
        <v>4289</v>
      </c>
      <c r="I3316" s="395" t="s">
        <v>1772</v>
      </c>
      <c r="J3316" s="395" t="s">
        <v>34</v>
      </c>
      <c r="K3316" s="403">
        <v>2021.1</v>
      </c>
      <c r="L3316" s="395" t="s">
        <v>7051</v>
      </c>
      <c r="M3316" s="395" t="s">
        <v>320</v>
      </c>
      <c r="N3316" s="395" t="s">
        <v>7029</v>
      </c>
      <c r="O3316" s="395" t="s">
        <v>653</v>
      </c>
      <c r="P3316" s="7">
        <v>1500</v>
      </c>
      <c r="Q3316" s="395"/>
    </row>
    <row r="3317" s="2" customFormat="1" ht="14.25" spans="1:17">
      <c r="A3317" s="7">
        <v>3314</v>
      </c>
      <c r="B3317" s="395" t="s">
        <v>7005</v>
      </c>
      <c r="C3317" s="395" t="s">
        <v>7038</v>
      </c>
      <c r="D3317" s="395" t="s">
        <v>7052</v>
      </c>
      <c r="E3317" s="395" t="s">
        <v>22</v>
      </c>
      <c r="F3317" s="395" t="s">
        <v>984</v>
      </c>
      <c r="G3317" s="8" t="s">
        <v>24</v>
      </c>
      <c r="H3317" s="395" t="s">
        <v>7053</v>
      </c>
      <c r="I3317" s="395" t="s">
        <v>1772</v>
      </c>
      <c r="J3317" s="395" t="s">
        <v>34</v>
      </c>
      <c r="K3317" s="395">
        <v>2021.09</v>
      </c>
      <c r="L3317" s="395" t="s">
        <v>7054</v>
      </c>
      <c r="M3317" s="395" t="s">
        <v>537</v>
      </c>
      <c r="N3317" s="395" t="s">
        <v>7016</v>
      </c>
      <c r="O3317" s="395" t="s">
        <v>653</v>
      </c>
      <c r="P3317" s="7">
        <v>1500</v>
      </c>
      <c r="Q3317" s="395"/>
    </row>
    <row r="3318" s="2" customFormat="1" ht="14.25" spans="1:17">
      <c r="A3318" s="7">
        <v>3315</v>
      </c>
      <c r="B3318" s="395" t="s">
        <v>7005</v>
      </c>
      <c r="C3318" s="395" t="s">
        <v>7038</v>
      </c>
      <c r="D3318" s="399" t="s">
        <v>7041</v>
      </c>
      <c r="E3318" s="395" t="s">
        <v>44</v>
      </c>
      <c r="F3318" s="395" t="s">
        <v>32</v>
      </c>
      <c r="G3318" s="8" t="s">
        <v>24</v>
      </c>
      <c r="H3318" s="395" t="s">
        <v>330</v>
      </c>
      <c r="I3318" s="395" t="s">
        <v>1772</v>
      </c>
      <c r="J3318" s="395" t="s">
        <v>34</v>
      </c>
      <c r="K3318" s="395">
        <v>2021.09</v>
      </c>
      <c r="L3318" s="395" t="s">
        <v>7055</v>
      </c>
      <c r="M3318" s="395" t="s">
        <v>6044</v>
      </c>
      <c r="N3318" s="395" t="s">
        <v>7009</v>
      </c>
      <c r="O3318" s="395" t="s">
        <v>631</v>
      </c>
      <c r="P3318" s="7">
        <v>1500</v>
      </c>
      <c r="Q3318" s="395"/>
    </row>
    <row r="3319" s="2" customFormat="1" ht="14.25" spans="1:17">
      <c r="A3319" s="7">
        <v>3316</v>
      </c>
      <c r="B3319" s="395" t="s">
        <v>7005</v>
      </c>
      <c r="C3319" s="395" t="s">
        <v>7038</v>
      </c>
      <c r="D3319" s="399" t="s">
        <v>7056</v>
      </c>
      <c r="E3319" s="395" t="s">
        <v>44</v>
      </c>
      <c r="F3319" s="396" t="s">
        <v>240</v>
      </c>
      <c r="G3319" s="8" t="s">
        <v>24</v>
      </c>
      <c r="H3319" s="395" t="s">
        <v>330</v>
      </c>
      <c r="I3319" s="395" t="s">
        <v>1786</v>
      </c>
      <c r="J3319" s="395" t="s">
        <v>34</v>
      </c>
      <c r="K3319" s="221">
        <v>2019.08</v>
      </c>
      <c r="L3319" s="395" t="s">
        <v>7057</v>
      </c>
      <c r="M3319" s="395" t="s">
        <v>667</v>
      </c>
      <c r="N3319" s="395" t="s">
        <v>7058</v>
      </c>
      <c r="O3319" s="395" t="s">
        <v>631</v>
      </c>
      <c r="P3319" s="7">
        <v>1500</v>
      </c>
      <c r="Q3319" s="395"/>
    </row>
    <row r="3320" s="2" customFormat="1" ht="14.25" spans="1:17">
      <c r="A3320" s="7">
        <v>3317</v>
      </c>
      <c r="B3320" s="395" t="s">
        <v>7005</v>
      </c>
      <c r="C3320" s="395" t="s">
        <v>7038</v>
      </c>
      <c r="D3320" s="395" t="s">
        <v>3663</v>
      </c>
      <c r="E3320" s="395" t="s">
        <v>44</v>
      </c>
      <c r="F3320" s="395" t="s">
        <v>63</v>
      </c>
      <c r="G3320" s="8" t="s">
        <v>24</v>
      </c>
      <c r="H3320" s="395" t="s">
        <v>784</v>
      </c>
      <c r="I3320" s="395" t="s">
        <v>1772</v>
      </c>
      <c r="J3320" s="395" t="s">
        <v>34</v>
      </c>
      <c r="K3320" s="395">
        <v>2021.09</v>
      </c>
      <c r="L3320" s="395" t="s">
        <v>7059</v>
      </c>
      <c r="M3320" s="395" t="s">
        <v>1452</v>
      </c>
      <c r="N3320" s="395" t="s">
        <v>2189</v>
      </c>
      <c r="O3320" s="395" t="s">
        <v>631</v>
      </c>
      <c r="P3320" s="7">
        <v>1500</v>
      </c>
      <c r="Q3320" s="395"/>
    </row>
    <row r="3321" s="2" customFormat="1" ht="14.25" spans="1:17">
      <c r="A3321" s="7">
        <v>3318</v>
      </c>
      <c r="B3321" s="395" t="s">
        <v>7005</v>
      </c>
      <c r="C3321" s="395" t="s">
        <v>7038</v>
      </c>
      <c r="D3321" s="395" t="s">
        <v>7060</v>
      </c>
      <c r="E3321" s="395" t="s">
        <v>22</v>
      </c>
      <c r="F3321" s="395" t="s">
        <v>984</v>
      </c>
      <c r="G3321" s="8" t="s">
        <v>24</v>
      </c>
      <c r="H3321" s="395" t="s">
        <v>322</v>
      </c>
      <c r="I3321" s="395" t="s">
        <v>1772</v>
      </c>
      <c r="J3321" s="395" t="s">
        <v>34</v>
      </c>
      <c r="K3321" s="395">
        <v>2021.09</v>
      </c>
      <c r="L3321" s="395" t="s">
        <v>7061</v>
      </c>
      <c r="M3321" s="395" t="s">
        <v>1027</v>
      </c>
      <c r="N3321" s="395" t="s">
        <v>7009</v>
      </c>
      <c r="O3321" s="395" t="s">
        <v>653</v>
      </c>
      <c r="P3321" s="7">
        <v>1500</v>
      </c>
      <c r="Q3321" s="395"/>
    </row>
    <row r="3322" s="2" customFormat="1" ht="14.25" spans="1:17">
      <c r="A3322" s="7">
        <v>3319</v>
      </c>
      <c r="B3322" s="395" t="s">
        <v>7005</v>
      </c>
      <c r="C3322" s="395" t="s">
        <v>7038</v>
      </c>
      <c r="D3322" s="400" t="s">
        <v>7062</v>
      </c>
      <c r="E3322" s="400" t="s">
        <v>44</v>
      </c>
      <c r="F3322" s="261" t="s">
        <v>469</v>
      </c>
      <c r="G3322" s="8" t="s">
        <v>24</v>
      </c>
      <c r="H3322" s="7" t="s">
        <v>326</v>
      </c>
      <c r="I3322" s="395" t="s">
        <v>1772</v>
      </c>
      <c r="J3322" s="395" t="s">
        <v>34</v>
      </c>
      <c r="K3322" s="395">
        <v>2021.09</v>
      </c>
      <c r="L3322" s="395" t="s">
        <v>7063</v>
      </c>
      <c r="M3322" s="395" t="s">
        <v>786</v>
      </c>
      <c r="N3322" s="395" t="s">
        <v>2189</v>
      </c>
      <c r="O3322" s="395" t="s">
        <v>631</v>
      </c>
      <c r="P3322" s="7">
        <v>1500</v>
      </c>
      <c r="Q3322" s="395"/>
    </row>
    <row r="3323" s="2" customFormat="1" ht="14.25" spans="1:17">
      <c r="A3323" s="7">
        <v>3320</v>
      </c>
      <c r="B3323" s="395" t="s">
        <v>7005</v>
      </c>
      <c r="C3323" s="395" t="s">
        <v>7038</v>
      </c>
      <c r="D3323" s="400" t="s">
        <v>3901</v>
      </c>
      <c r="E3323" s="400" t="s">
        <v>44</v>
      </c>
      <c r="F3323" s="261" t="s">
        <v>180</v>
      </c>
      <c r="G3323" s="8" t="s">
        <v>24</v>
      </c>
      <c r="H3323" s="395" t="s">
        <v>322</v>
      </c>
      <c r="I3323" s="395" t="s">
        <v>1772</v>
      </c>
      <c r="J3323" s="395" t="s">
        <v>34</v>
      </c>
      <c r="K3323" s="395">
        <v>2021.09</v>
      </c>
      <c r="L3323" s="395" t="s">
        <v>2683</v>
      </c>
      <c r="M3323" s="395" t="s">
        <v>5570</v>
      </c>
      <c r="N3323" s="395" t="s">
        <v>7009</v>
      </c>
      <c r="O3323" s="395" t="s">
        <v>631</v>
      </c>
      <c r="P3323" s="7">
        <v>1500</v>
      </c>
      <c r="Q3323" s="395"/>
    </row>
    <row r="3324" s="2" customFormat="1" ht="14.25" spans="1:17">
      <c r="A3324" s="7">
        <v>3321</v>
      </c>
      <c r="B3324" s="395" t="s">
        <v>7005</v>
      </c>
      <c r="C3324" s="395" t="s">
        <v>7038</v>
      </c>
      <c r="D3324" s="395" t="s">
        <v>7064</v>
      </c>
      <c r="E3324" s="395" t="s">
        <v>22</v>
      </c>
      <c r="F3324" s="261" t="s">
        <v>63</v>
      </c>
      <c r="G3324" s="8" t="s">
        <v>24</v>
      </c>
      <c r="H3324" s="395" t="s">
        <v>720</v>
      </c>
      <c r="I3324" s="395" t="s">
        <v>1772</v>
      </c>
      <c r="J3324" s="395" t="s">
        <v>34</v>
      </c>
      <c r="K3324" s="395">
        <v>2021.09</v>
      </c>
      <c r="L3324" s="395" t="s">
        <v>7065</v>
      </c>
      <c r="M3324" s="395" t="s">
        <v>5020</v>
      </c>
      <c r="N3324" s="395" t="s">
        <v>7009</v>
      </c>
      <c r="O3324" s="395" t="s">
        <v>653</v>
      </c>
      <c r="P3324" s="7">
        <v>1500</v>
      </c>
      <c r="Q3324" s="395"/>
    </row>
    <row r="3325" s="2" customFormat="1" ht="14.25" spans="1:17">
      <c r="A3325" s="7">
        <v>3322</v>
      </c>
      <c r="B3325" s="395" t="s">
        <v>7005</v>
      </c>
      <c r="C3325" s="395" t="s">
        <v>7038</v>
      </c>
      <c r="D3325" s="395" t="s">
        <v>152</v>
      </c>
      <c r="E3325" s="395" t="s">
        <v>44</v>
      </c>
      <c r="F3325" s="395" t="s">
        <v>195</v>
      </c>
      <c r="G3325" s="8" t="s">
        <v>24</v>
      </c>
      <c r="H3325" s="395" t="s">
        <v>330</v>
      </c>
      <c r="I3325" s="395" t="s">
        <v>1786</v>
      </c>
      <c r="J3325" s="395" t="s">
        <v>34</v>
      </c>
      <c r="K3325" s="395" t="s">
        <v>2324</v>
      </c>
      <c r="L3325" s="395" t="s">
        <v>152</v>
      </c>
      <c r="M3325" s="395" t="s">
        <v>3040</v>
      </c>
      <c r="N3325" s="395" t="s">
        <v>7016</v>
      </c>
      <c r="O3325" s="395" t="s">
        <v>631</v>
      </c>
      <c r="P3325" s="7">
        <v>1500</v>
      </c>
      <c r="Q3325" s="395"/>
    </row>
    <row r="3326" s="2" customFormat="1" ht="14.25" spans="1:17">
      <c r="A3326" s="7">
        <v>3323</v>
      </c>
      <c r="B3326" s="395" t="s">
        <v>7005</v>
      </c>
      <c r="C3326" s="395" t="s">
        <v>7038</v>
      </c>
      <c r="D3326" s="395" t="s">
        <v>7066</v>
      </c>
      <c r="E3326" s="395" t="s">
        <v>22</v>
      </c>
      <c r="F3326" s="395" t="s">
        <v>133</v>
      </c>
      <c r="G3326" s="8" t="s">
        <v>24</v>
      </c>
      <c r="H3326" s="395" t="s">
        <v>4752</v>
      </c>
      <c r="I3326" s="395" t="s">
        <v>1786</v>
      </c>
      <c r="J3326" s="395" t="s">
        <v>34</v>
      </c>
      <c r="K3326" s="395">
        <v>2019.09</v>
      </c>
      <c r="L3326" s="395" t="s">
        <v>7057</v>
      </c>
      <c r="M3326" s="395" t="s">
        <v>7067</v>
      </c>
      <c r="N3326" s="395" t="s">
        <v>7009</v>
      </c>
      <c r="O3326" s="395" t="s">
        <v>653</v>
      </c>
      <c r="P3326" s="7">
        <v>1500</v>
      </c>
      <c r="Q3326" s="395"/>
    </row>
    <row r="3327" s="2" customFormat="1" ht="14.25" spans="1:17">
      <c r="A3327" s="7">
        <v>3324</v>
      </c>
      <c r="B3327" s="395" t="s">
        <v>7005</v>
      </c>
      <c r="C3327" s="395" t="s">
        <v>7038</v>
      </c>
      <c r="D3327" s="400" t="s">
        <v>3829</v>
      </c>
      <c r="E3327" s="400" t="s">
        <v>44</v>
      </c>
      <c r="F3327" s="261" t="s">
        <v>469</v>
      </c>
      <c r="G3327" s="8" t="s">
        <v>24</v>
      </c>
      <c r="H3327" s="7" t="s">
        <v>326</v>
      </c>
      <c r="I3327" s="395" t="s">
        <v>1772</v>
      </c>
      <c r="J3327" s="395" t="s">
        <v>34</v>
      </c>
      <c r="K3327" s="395">
        <v>2021.09</v>
      </c>
      <c r="L3327" s="395" t="s">
        <v>152</v>
      </c>
      <c r="M3327" s="395" t="s">
        <v>3040</v>
      </c>
      <c r="N3327" s="395" t="s">
        <v>7016</v>
      </c>
      <c r="O3327" s="395" t="s">
        <v>631</v>
      </c>
      <c r="P3327" s="7">
        <v>1500</v>
      </c>
      <c r="Q3327" s="395"/>
    </row>
    <row r="3328" s="2" customFormat="1" ht="14.25" spans="1:17">
      <c r="A3328" s="7">
        <v>3325</v>
      </c>
      <c r="B3328" s="395" t="s">
        <v>7005</v>
      </c>
      <c r="C3328" s="395" t="s">
        <v>7068</v>
      </c>
      <c r="D3328" s="395" t="s">
        <v>7069</v>
      </c>
      <c r="E3328" s="395" t="s">
        <v>22</v>
      </c>
      <c r="F3328" s="395" t="s">
        <v>176</v>
      </c>
      <c r="G3328" s="8" t="s">
        <v>24</v>
      </c>
      <c r="H3328" s="395" t="s">
        <v>951</v>
      </c>
      <c r="I3328" s="395" t="s">
        <v>1781</v>
      </c>
      <c r="J3328" s="395" t="s">
        <v>26</v>
      </c>
      <c r="K3328" s="403">
        <v>2020.1</v>
      </c>
      <c r="L3328" s="395" t="s">
        <v>7070</v>
      </c>
      <c r="M3328" s="395" t="s">
        <v>3139</v>
      </c>
      <c r="N3328" s="395" t="s">
        <v>7009</v>
      </c>
      <c r="O3328" s="395" t="s">
        <v>653</v>
      </c>
      <c r="P3328" s="7">
        <v>1500</v>
      </c>
      <c r="Q3328" s="395"/>
    </row>
    <row r="3329" s="2" customFormat="1" ht="14.25" spans="1:17">
      <c r="A3329" s="7">
        <v>3326</v>
      </c>
      <c r="B3329" s="395" t="s">
        <v>7005</v>
      </c>
      <c r="C3329" s="395" t="s">
        <v>7068</v>
      </c>
      <c r="D3329" s="395" t="s">
        <v>1744</v>
      </c>
      <c r="E3329" s="395" t="s">
        <v>44</v>
      </c>
      <c r="F3329" s="395" t="s">
        <v>306</v>
      </c>
      <c r="G3329" s="8" t="s">
        <v>24</v>
      </c>
      <c r="H3329" s="395" t="s">
        <v>842</v>
      </c>
      <c r="I3329" s="395" t="s">
        <v>1786</v>
      </c>
      <c r="J3329" s="395" t="s">
        <v>26</v>
      </c>
      <c r="K3329" s="395">
        <v>2019.09</v>
      </c>
      <c r="L3329" s="395" t="s">
        <v>7070</v>
      </c>
      <c r="M3329" s="395" t="s">
        <v>3139</v>
      </c>
      <c r="N3329" s="395" t="s">
        <v>7009</v>
      </c>
      <c r="O3329" s="395" t="s">
        <v>631</v>
      </c>
      <c r="P3329" s="7">
        <v>1500</v>
      </c>
      <c r="Q3329" s="395"/>
    </row>
    <row r="3330" s="2" customFormat="1" ht="14.25" spans="1:17">
      <c r="A3330" s="7">
        <v>3327</v>
      </c>
      <c r="B3330" s="395" t="s">
        <v>7005</v>
      </c>
      <c r="C3330" s="395" t="s">
        <v>7068</v>
      </c>
      <c r="D3330" s="395" t="s">
        <v>7071</v>
      </c>
      <c r="E3330" s="395" t="s">
        <v>44</v>
      </c>
      <c r="F3330" s="395" t="s">
        <v>361</v>
      </c>
      <c r="G3330" s="8" t="s">
        <v>24</v>
      </c>
      <c r="H3330" s="7" t="s">
        <v>326</v>
      </c>
      <c r="I3330" s="395" t="s">
        <v>1781</v>
      </c>
      <c r="J3330" s="395" t="s">
        <v>34</v>
      </c>
      <c r="K3330" s="395" t="s">
        <v>2569</v>
      </c>
      <c r="L3330" s="395" t="s">
        <v>7072</v>
      </c>
      <c r="M3330" s="395" t="s">
        <v>945</v>
      </c>
      <c r="N3330" s="395" t="s">
        <v>7009</v>
      </c>
      <c r="O3330" s="395" t="s">
        <v>631</v>
      </c>
      <c r="P3330" s="7">
        <v>1500</v>
      </c>
      <c r="Q3330" s="395"/>
    </row>
    <row r="3331" s="2" customFormat="1" ht="14.25" spans="1:17">
      <c r="A3331" s="7">
        <v>3328</v>
      </c>
      <c r="B3331" s="395" t="s">
        <v>7005</v>
      </c>
      <c r="C3331" s="395" t="s">
        <v>7068</v>
      </c>
      <c r="D3331" s="400" t="s">
        <v>7073</v>
      </c>
      <c r="E3331" s="400" t="s">
        <v>44</v>
      </c>
      <c r="F3331" s="261" t="s">
        <v>230</v>
      </c>
      <c r="G3331" s="8" t="s">
        <v>24</v>
      </c>
      <c r="H3331" s="7" t="s">
        <v>326</v>
      </c>
      <c r="I3331" s="395" t="s">
        <v>1772</v>
      </c>
      <c r="J3331" s="395" t="s">
        <v>34</v>
      </c>
      <c r="K3331" s="395">
        <v>2021.09</v>
      </c>
      <c r="L3331" s="395" t="s">
        <v>7074</v>
      </c>
      <c r="M3331" s="395" t="s">
        <v>7075</v>
      </c>
      <c r="N3331" s="395" t="s">
        <v>7009</v>
      </c>
      <c r="O3331" s="395" t="s">
        <v>637</v>
      </c>
      <c r="P3331" s="7">
        <v>1500</v>
      </c>
      <c r="Q3331" s="395"/>
    </row>
    <row r="3332" s="2" customFormat="1" ht="15.75" spans="1:17">
      <c r="A3332" s="7">
        <v>3329</v>
      </c>
      <c r="B3332" s="395" t="s">
        <v>7005</v>
      </c>
      <c r="C3332" s="396" t="s">
        <v>7068</v>
      </c>
      <c r="D3332" s="396" t="s">
        <v>7076</v>
      </c>
      <c r="E3332" s="397" t="s">
        <v>44</v>
      </c>
      <c r="F3332" s="398" t="s">
        <v>153</v>
      </c>
      <c r="G3332" s="8" t="s">
        <v>24</v>
      </c>
      <c r="H3332" s="396" t="s">
        <v>749</v>
      </c>
      <c r="I3332" s="397" t="s">
        <v>1781</v>
      </c>
      <c r="J3332" s="395" t="s">
        <v>26</v>
      </c>
      <c r="K3332" s="396" t="s">
        <v>7077</v>
      </c>
      <c r="L3332" s="396" t="s">
        <v>1418</v>
      </c>
      <c r="M3332" s="396" t="s">
        <v>7078</v>
      </c>
      <c r="N3332" s="402" t="s">
        <v>7009</v>
      </c>
      <c r="O3332" s="395" t="s">
        <v>637</v>
      </c>
      <c r="P3332" s="7">
        <v>1500</v>
      </c>
      <c r="Q3332" s="395"/>
    </row>
    <row r="3333" s="2" customFormat="1" ht="14.25" spans="1:17">
      <c r="A3333" s="7">
        <v>3330</v>
      </c>
      <c r="B3333" s="395" t="s">
        <v>7005</v>
      </c>
      <c r="C3333" s="395" t="s">
        <v>7068</v>
      </c>
      <c r="D3333" s="400" t="s">
        <v>7079</v>
      </c>
      <c r="E3333" s="400" t="s">
        <v>44</v>
      </c>
      <c r="F3333" s="261" t="s">
        <v>77</v>
      </c>
      <c r="G3333" s="8" t="s">
        <v>24</v>
      </c>
      <c r="H3333" s="395" t="s">
        <v>330</v>
      </c>
      <c r="I3333" s="395" t="s">
        <v>1772</v>
      </c>
      <c r="J3333" s="395" t="s">
        <v>34</v>
      </c>
      <c r="K3333" s="395">
        <v>2021.09</v>
      </c>
      <c r="L3333" s="395" t="s">
        <v>7080</v>
      </c>
      <c r="M3333" s="395" t="s">
        <v>1180</v>
      </c>
      <c r="N3333" s="395" t="s">
        <v>7009</v>
      </c>
      <c r="O3333" s="395" t="s">
        <v>637</v>
      </c>
      <c r="P3333" s="7">
        <v>1500</v>
      </c>
      <c r="Q3333" s="395"/>
    </row>
    <row r="3334" s="2" customFormat="1" ht="14.25" spans="1:17">
      <c r="A3334" s="7">
        <v>3331</v>
      </c>
      <c r="B3334" s="395" t="s">
        <v>7005</v>
      </c>
      <c r="C3334" s="395" t="s">
        <v>7081</v>
      </c>
      <c r="D3334" s="395" t="s">
        <v>7082</v>
      </c>
      <c r="E3334" s="395" t="s">
        <v>44</v>
      </c>
      <c r="F3334" s="395" t="s">
        <v>263</v>
      </c>
      <c r="G3334" s="8" t="s">
        <v>24</v>
      </c>
      <c r="H3334" s="395" t="s">
        <v>330</v>
      </c>
      <c r="I3334" s="395" t="s">
        <v>1781</v>
      </c>
      <c r="J3334" s="395" t="s">
        <v>34</v>
      </c>
      <c r="K3334" s="395" t="s">
        <v>2569</v>
      </c>
      <c r="L3334" s="395" t="s">
        <v>7083</v>
      </c>
      <c r="M3334" s="395" t="s">
        <v>7084</v>
      </c>
      <c r="N3334" s="395" t="s">
        <v>7085</v>
      </c>
      <c r="O3334" s="395" t="s">
        <v>637</v>
      </c>
      <c r="P3334" s="7">
        <v>1500</v>
      </c>
      <c r="Q3334" s="395"/>
    </row>
    <row r="3335" s="2" customFormat="1" ht="14.25" spans="1:17">
      <c r="A3335" s="7">
        <v>3332</v>
      </c>
      <c r="B3335" s="395" t="s">
        <v>7005</v>
      </c>
      <c r="C3335" s="395" t="s">
        <v>7081</v>
      </c>
      <c r="D3335" s="395" t="s">
        <v>7086</v>
      </c>
      <c r="E3335" s="395" t="s">
        <v>44</v>
      </c>
      <c r="F3335" s="395" t="s">
        <v>83</v>
      </c>
      <c r="G3335" s="8" t="s">
        <v>24</v>
      </c>
      <c r="H3335" s="395" t="s">
        <v>330</v>
      </c>
      <c r="I3335" s="395" t="s">
        <v>1786</v>
      </c>
      <c r="J3335" s="395" t="s">
        <v>34</v>
      </c>
      <c r="K3335" s="395" t="s">
        <v>2324</v>
      </c>
      <c r="L3335" s="395" t="s">
        <v>7087</v>
      </c>
      <c r="M3335" s="395" t="s">
        <v>994</v>
      </c>
      <c r="N3335" s="395" t="s">
        <v>7085</v>
      </c>
      <c r="O3335" s="395" t="s">
        <v>637</v>
      </c>
      <c r="P3335" s="7">
        <v>1500</v>
      </c>
      <c r="Q3335" s="395"/>
    </row>
    <row r="3336" s="2" customFormat="1" ht="14.25" spans="1:17">
      <c r="A3336" s="7">
        <v>3333</v>
      </c>
      <c r="B3336" s="395" t="s">
        <v>7005</v>
      </c>
      <c r="C3336" s="395" t="s">
        <v>7081</v>
      </c>
      <c r="D3336" s="395" t="s">
        <v>7088</v>
      </c>
      <c r="E3336" s="395" t="s">
        <v>44</v>
      </c>
      <c r="F3336" s="395" t="s">
        <v>372</v>
      </c>
      <c r="G3336" s="8" t="s">
        <v>24</v>
      </c>
      <c r="H3336" s="395" t="s">
        <v>330</v>
      </c>
      <c r="I3336" s="395" t="s">
        <v>1781</v>
      </c>
      <c r="J3336" s="395" t="s">
        <v>34</v>
      </c>
      <c r="K3336" s="395" t="s">
        <v>2569</v>
      </c>
      <c r="L3336" s="395" t="s">
        <v>7089</v>
      </c>
      <c r="M3336" s="395" t="s">
        <v>1755</v>
      </c>
      <c r="N3336" s="395" t="s">
        <v>7085</v>
      </c>
      <c r="O3336" s="395" t="s">
        <v>637</v>
      </c>
      <c r="P3336" s="7">
        <v>1500</v>
      </c>
      <c r="Q3336" s="395"/>
    </row>
    <row r="3337" s="2" customFormat="1" ht="14.25" spans="1:17">
      <c r="A3337" s="7">
        <v>3334</v>
      </c>
      <c r="B3337" s="395" t="s">
        <v>7005</v>
      </c>
      <c r="C3337" s="395" t="s">
        <v>7081</v>
      </c>
      <c r="D3337" s="395" t="s">
        <v>7090</v>
      </c>
      <c r="E3337" s="395" t="s">
        <v>44</v>
      </c>
      <c r="F3337" s="395" t="s">
        <v>1220</v>
      </c>
      <c r="G3337" s="8" t="s">
        <v>24</v>
      </c>
      <c r="H3337" s="395" t="s">
        <v>330</v>
      </c>
      <c r="I3337" s="395" t="s">
        <v>1786</v>
      </c>
      <c r="J3337" s="395" t="s">
        <v>34</v>
      </c>
      <c r="K3337" s="395" t="s">
        <v>2324</v>
      </c>
      <c r="L3337" s="395" t="s">
        <v>7091</v>
      </c>
      <c r="M3337" s="395" t="s">
        <v>1995</v>
      </c>
      <c r="N3337" s="395" t="s">
        <v>7085</v>
      </c>
      <c r="O3337" s="395" t="s">
        <v>631</v>
      </c>
      <c r="P3337" s="7">
        <v>1500</v>
      </c>
      <c r="Q3337" s="395"/>
    </row>
    <row r="3338" s="2" customFormat="1" ht="14.25" spans="1:17">
      <c r="A3338" s="7">
        <v>3335</v>
      </c>
      <c r="B3338" s="395" t="s">
        <v>7005</v>
      </c>
      <c r="C3338" s="395" t="s">
        <v>7081</v>
      </c>
      <c r="D3338" s="395" t="s">
        <v>93</v>
      </c>
      <c r="E3338" s="395" t="s">
        <v>44</v>
      </c>
      <c r="F3338" s="395" t="s">
        <v>889</v>
      </c>
      <c r="G3338" s="8" t="s">
        <v>24</v>
      </c>
      <c r="H3338" s="395" t="s">
        <v>501</v>
      </c>
      <c r="I3338" s="395" t="s">
        <v>1772</v>
      </c>
      <c r="J3338" s="395" t="s">
        <v>26</v>
      </c>
      <c r="K3338" s="395">
        <v>2021.09</v>
      </c>
      <c r="L3338" s="395" t="s">
        <v>7092</v>
      </c>
      <c r="M3338" s="395" t="s">
        <v>1290</v>
      </c>
      <c r="N3338" s="395" t="s">
        <v>7085</v>
      </c>
      <c r="O3338" s="395" t="s">
        <v>631</v>
      </c>
      <c r="P3338" s="7">
        <v>1500</v>
      </c>
      <c r="Q3338" s="395"/>
    </row>
    <row r="3339" s="2" customFormat="1" ht="14.25" spans="1:17">
      <c r="A3339" s="7">
        <v>3336</v>
      </c>
      <c r="B3339" s="395" t="s">
        <v>7005</v>
      </c>
      <c r="C3339" s="395" t="s">
        <v>7081</v>
      </c>
      <c r="D3339" s="395" t="s">
        <v>141</v>
      </c>
      <c r="E3339" s="395" t="s">
        <v>44</v>
      </c>
      <c r="F3339" s="395" t="s">
        <v>240</v>
      </c>
      <c r="G3339" s="8" t="s">
        <v>24</v>
      </c>
      <c r="H3339" s="395" t="s">
        <v>7093</v>
      </c>
      <c r="I3339" s="395" t="s">
        <v>1772</v>
      </c>
      <c r="J3339" s="395" t="s">
        <v>26</v>
      </c>
      <c r="K3339" s="395">
        <v>2021.09</v>
      </c>
      <c r="L3339" s="395" t="s">
        <v>4048</v>
      </c>
      <c r="M3339" s="395" t="s">
        <v>2174</v>
      </c>
      <c r="N3339" s="395" t="s">
        <v>7094</v>
      </c>
      <c r="O3339" s="395" t="s">
        <v>637</v>
      </c>
      <c r="P3339" s="7">
        <v>1500</v>
      </c>
      <c r="Q3339" s="395"/>
    </row>
    <row r="3340" s="2" customFormat="1" ht="14.25" spans="1:17">
      <c r="A3340" s="7">
        <v>3337</v>
      </c>
      <c r="B3340" s="395" t="s">
        <v>7005</v>
      </c>
      <c r="C3340" s="395" t="s">
        <v>7081</v>
      </c>
      <c r="D3340" s="400" t="s">
        <v>7095</v>
      </c>
      <c r="E3340" s="400" t="s">
        <v>22</v>
      </c>
      <c r="F3340" s="395" t="s">
        <v>440</v>
      </c>
      <c r="G3340" s="8" t="s">
        <v>24</v>
      </c>
      <c r="H3340" s="7" t="s">
        <v>326</v>
      </c>
      <c r="I3340" s="395" t="s">
        <v>1772</v>
      </c>
      <c r="J3340" s="395" t="s">
        <v>34</v>
      </c>
      <c r="K3340" s="395">
        <v>2021.09</v>
      </c>
      <c r="L3340" s="395" t="s">
        <v>2227</v>
      </c>
      <c r="M3340" s="395" t="s">
        <v>2047</v>
      </c>
      <c r="N3340" s="395" t="s">
        <v>7085</v>
      </c>
      <c r="O3340" s="395" t="s">
        <v>653</v>
      </c>
      <c r="P3340" s="7">
        <v>1500</v>
      </c>
      <c r="Q3340" s="395"/>
    </row>
    <row r="3341" s="2" customFormat="1" ht="14.25" spans="1:17">
      <c r="A3341" s="7">
        <v>3338</v>
      </c>
      <c r="B3341" s="395" t="s">
        <v>7005</v>
      </c>
      <c r="C3341" s="396" t="s">
        <v>7081</v>
      </c>
      <c r="D3341" s="396" t="s">
        <v>3767</v>
      </c>
      <c r="E3341" s="397" t="s">
        <v>44</v>
      </c>
      <c r="F3341" s="398" t="s">
        <v>313</v>
      </c>
      <c r="G3341" s="8" t="s">
        <v>24</v>
      </c>
      <c r="H3341" s="396" t="s">
        <v>561</v>
      </c>
      <c r="I3341" s="397" t="s">
        <v>1772</v>
      </c>
      <c r="J3341" s="395" t="s">
        <v>26</v>
      </c>
      <c r="K3341" s="396" t="s">
        <v>687</v>
      </c>
      <c r="L3341" s="396" t="s">
        <v>1800</v>
      </c>
      <c r="M3341" s="396" t="s">
        <v>156</v>
      </c>
      <c r="N3341" s="397" t="s">
        <v>7016</v>
      </c>
      <c r="O3341" s="395" t="s">
        <v>631</v>
      </c>
      <c r="P3341" s="7">
        <v>1500</v>
      </c>
      <c r="Q3341" s="395"/>
    </row>
    <row r="3342" s="2" customFormat="1" ht="15.75" spans="1:17">
      <c r="A3342" s="7">
        <v>3339</v>
      </c>
      <c r="B3342" s="395" t="s">
        <v>7005</v>
      </c>
      <c r="C3342" s="396" t="s">
        <v>7081</v>
      </c>
      <c r="D3342" s="396" t="s">
        <v>7096</v>
      </c>
      <c r="E3342" s="397" t="s">
        <v>44</v>
      </c>
      <c r="F3342" s="398" t="s">
        <v>275</v>
      </c>
      <c r="G3342" s="8" t="s">
        <v>24</v>
      </c>
      <c r="H3342" s="396" t="s">
        <v>1001</v>
      </c>
      <c r="I3342" s="397" t="s">
        <v>1772</v>
      </c>
      <c r="J3342" s="395" t="s">
        <v>26</v>
      </c>
      <c r="K3342" s="396" t="s">
        <v>687</v>
      </c>
      <c r="L3342" s="396" t="s">
        <v>2778</v>
      </c>
      <c r="M3342" s="396" t="s">
        <v>6618</v>
      </c>
      <c r="N3342" s="402" t="s">
        <v>7085</v>
      </c>
      <c r="O3342" s="395" t="s">
        <v>637</v>
      </c>
      <c r="P3342" s="7">
        <v>1500</v>
      </c>
      <c r="Q3342" s="395"/>
    </row>
    <row r="3343" s="2" customFormat="1" ht="15.75" spans="1:17">
      <c r="A3343" s="7">
        <v>3340</v>
      </c>
      <c r="B3343" s="395" t="s">
        <v>7005</v>
      </c>
      <c r="C3343" s="396" t="s">
        <v>7081</v>
      </c>
      <c r="D3343" s="396" t="s">
        <v>7097</v>
      </c>
      <c r="E3343" s="395" t="s">
        <v>22</v>
      </c>
      <c r="F3343" s="398" t="s">
        <v>63</v>
      </c>
      <c r="G3343" s="8" t="s">
        <v>24</v>
      </c>
      <c r="H3343" s="396" t="s">
        <v>2106</v>
      </c>
      <c r="I3343" s="397" t="s">
        <v>1781</v>
      </c>
      <c r="J3343" s="395" t="s">
        <v>34</v>
      </c>
      <c r="K3343" s="396">
        <v>20200901</v>
      </c>
      <c r="L3343" s="396" t="s">
        <v>7098</v>
      </c>
      <c r="M3343" s="396" t="s">
        <v>4631</v>
      </c>
      <c r="N3343" s="402" t="s">
        <v>7016</v>
      </c>
      <c r="O3343" s="395" t="s">
        <v>646</v>
      </c>
      <c r="P3343" s="7">
        <v>1500</v>
      </c>
      <c r="Q3343" s="395"/>
    </row>
    <row r="3344" s="2" customFormat="1" ht="14.25" spans="1:17">
      <c r="A3344" s="7">
        <v>3341</v>
      </c>
      <c r="B3344" s="395" t="s">
        <v>7005</v>
      </c>
      <c r="C3344" s="395" t="s">
        <v>7099</v>
      </c>
      <c r="D3344" s="395" t="s">
        <v>7100</v>
      </c>
      <c r="E3344" s="395" t="s">
        <v>44</v>
      </c>
      <c r="F3344" s="395" t="s">
        <v>63</v>
      </c>
      <c r="G3344" s="8" t="s">
        <v>24</v>
      </c>
      <c r="H3344" s="395" t="s">
        <v>330</v>
      </c>
      <c r="I3344" s="395" t="s">
        <v>1781</v>
      </c>
      <c r="J3344" s="395" t="s">
        <v>34</v>
      </c>
      <c r="K3344" s="395" t="s">
        <v>2569</v>
      </c>
      <c r="L3344" s="395" t="s">
        <v>7101</v>
      </c>
      <c r="M3344" s="395" t="s">
        <v>5752</v>
      </c>
      <c r="N3344" s="395" t="s">
        <v>7009</v>
      </c>
      <c r="O3344" s="395" t="s">
        <v>637</v>
      </c>
      <c r="P3344" s="7">
        <v>1500</v>
      </c>
      <c r="Q3344" s="395"/>
    </row>
    <row r="3345" s="2" customFormat="1" ht="14.25" spans="1:17">
      <c r="A3345" s="7">
        <v>3342</v>
      </c>
      <c r="B3345" s="395" t="s">
        <v>7005</v>
      </c>
      <c r="C3345" s="395" t="s">
        <v>7099</v>
      </c>
      <c r="D3345" s="395" t="s">
        <v>7102</v>
      </c>
      <c r="E3345" s="395" t="s">
        <v>44</v>
      </c>
      <c r="F3345" s="395" t="s">
        <v>166</v>
      </c>
      <c r="G3345" s="8" t="s">
        <v>24</v>
      </c>
      <c r="H3345" s="7" t="s">
        <v>326</v>
      </c>
      <c r="I3345" s="395" t="s">
        <v>1781</v>
      </c>
      <c r="J3345" s="395" t="s">
        <v>34</v>
      </c>
      <c r="K3345" s="395" t="s">
        <v>2569</v>
      </c>
      <c r="L3345" s="395" t="s">
        <v>7103</v>
      </c>
      <c r="M3345" s="395" t="s">
        <v>2710</v>
      </c>
      <c r="N3345" s="395" t="s">
        <v>7009</v>
      </c>
      <c r="O3345" s="395" t="s">
        <v>631</v>
      </c>
      <c r="P3345" s="7">
        <v>1500</v>
      </c>
      <c r="Q3345" s="395"/>
    </row>
    <row r="3346" s="2" customFormat="1" ht="14.25" spans="1:17">
      <c r="A3346" s="7">
        <v>3343</v>
      </c>
      <c r="B3346" s="395" t="s">
        <v>7005</v>
      </c>
      <c r="C3346" s="395" t="s">
        <v>7099</v>
      </c>
      <c r="D3346" s="395" t="s">
        <v>7104</v>
      </c>
      <c r="E3346" s="395" t="s">
        <v>22</v>
      </c>
      <c r="F3346" s="395" t="s">
        <v>166</v>
      </c>
      <c r="G3346" s="8" t="s">
        <v>24</v>
      </c>
      <c r="H3346" s="395" t="s">
        <v>623</v>
      </c>
      <c r="I3346" s="395" t="s">
        <v>1772</v>
      </c>
      <c r="J3346" s="395" t="s">
        <v>26</v>
      </c>
      <c r="K3346" s="395">
        <v>2021.09</v>
      </c>
      <c r="L3346" s="395" t="s">
        <v>7103</v>
      </c>
      <c r="M3346" s="395" t="s">
        <v>2710</v>
      </c>
      <c r="N3346" s="395" t="s">
        <v>7009</v>
      </c>
      <c r="O3346" s="395" t="s">
        <v>653</v>
      </c>
      <c r="P3346" s="7">
        <v>1500</v>
      </c>
      <c r="Q3346" s="395"/>
    </row>
    <row r="3347" s="2" customFormat="1" ht="14.25" spans="1:17">
      <c r="A3347" s="7">
        <v>3344</v>
      </c>
      <c r="B3347" s="395" t="s">
        <v>7005</v>
      </c>
      <c r="C3347" s="395" t="s">
        <v>7099</v>
      </c>
      <c r="D3347" s="395" t="s">
        <v>7105</v>
      </c>
      <c r="E3347" s="395" t="s">
        <v>44</v>
      </c>
      <c r="F3347" s="395" t="s">
        <v>195</v>
      </c>
      <c r="G3347" s="8" t="s">
        <v>24</v>
      </c>
      <c r="H3347" s="395" t="s">
        <v>330</v>
      </c>
      <c r="I3347" s="395" t="s">
        <v>1786</v>
      </c>
      <c r="J3347" s="395" t="s">
        <v>34</v>
      </c>
      <c r="K3347" s="395" t="s">
        <v>2324</v>
      </c>
      <c r="L3347" s="395" t="s">
        <v>7106</v>
      </c>
      <c r="M3347" s="395" t="s">
        <v>4544</v>
      </c>
      <c r="N3347" s="395" t="s">
        <v>7029</v>
      </c>
      <c r="O3347" s="395" t="s">
        <v>631</v>
      </c>
      <c r="P3347" s="7">
        <v>1500</v>
      </c>
      <c r="Q3347" s="395"/>
    </row>
    <row r="3348" s="2" customFormat="1" ht="14.25" spans="1:17">
      <c r="A3348" s="7">
        <v>3345</v>
      </c>
      <c r="B3348" s="395" t="s">
        <v>7005</v>
      </c>
      <c r="C3348" s="395" t="s">
        <v>7099</v>
      </c>
      <c r="D3348" s="395" t="s">
        <v>7107</v>
      </c>
      <c r="E3348" s="395" t="s">
        <v>44</v>
      </c>
      <c r="F3348" s="395" t="s">
        <v>513</v>
      </c>
      <c r="G3348" s="8" t="s">
        <v>24</v>
      </c>
      <c r="H3348" s="395" t="s">
        <v>784</v>
      </c>
      <c r="I3348" s="395" t="s">
        <v>1786</v>
      </c>
      <c r="J3348" s="395" t="s">
        <v>34</v>
      </c>
      <c r="K3348" s="395">
        <v>2019.09</v>
      </c>
      <c r="L3348" s="395" t="s">
        <v>7108</v>
      </c>
      <c r="M3348" s="395" t="s">
        <v>179</v>
      </c>
      <c r="N3348" s="395" t="s">
        <v>7009</v>
      </c>
      <c r="O3348" s="395" t="s">
        <v>631</v>
      </c>
      <c r="P3348" s="7">
        <v>1500</v>
      </c>
      <c r="Q3348" s="395"/>
    </row>
    <row r="3349" s="2" customFormat="1" ht="14.25" spans="1:17">
      <c r="A3349" s="7">
        <v>3346</v>
      </c>
      <c r="B3349" s="395" t="s">
        <v>7005</v>
      </c>
      <c r="C3349" s="395" t="s">
        <v>7099</v>
      </c>
      <c r="D3349" s="395" t="s">
        <v>93</v>
      </c>
      <c r="E3349" s="395" t="s">
        <v>22</v>
      </c>
      <c r="F3349" s="395" t="s">
        <v>1040</v>
      </c>
      <c r="G3349" s="8" t="s">
        <v>24</v>
      </c>
      <c r="H3349" s="7" t="s">
        <v>326</v>
      </c>
      <c r="I3349" s="395" t="s">
        <v>1786</v>
      </c>
      <c r="J3349" s="395" t="s">
        <v>34</v>
      </c>
      <c r="K3349" s="395" t="s">
        <v>2324</v>
      </c>
      <c r="L3349" s="395" t="s">
        <v>93</v>
      </c>
      <c r="M3349" s="395" t="s">
        <v>86</v>
      </c>
      <c r="N3349" s="395" t="s">
        <v>7009</v>
      </c>
      <c r="O3349" s="395" t="s">
        <v>653</v>
      </c>
      <c r="P3349" s="7">
        <v>1500</v>
      </c>
      <c r="Q3349" s="395"/>
    </row>
    <row r="3350" s="2" customFormat="1" ht="14.25" spans="1:17">
      <c r="A3350" s="7">
        <v>3347</v>
      </c>
      <c r="B3350" s="395" t="s">
        <v>7005</v>
      </c>
      <c r="C3350" s="395" t="s">
        <v>7099</v>
      </c>
      <c r="D3350" s="395" t="s">
        <v>5215</v>
      </c>
      <c r="E3350" s="395" t="s">
        <v>22</v>
      </c>
      <c r="F3350" s="395" t="s">
        <v>1068</v>
      </c>
      <c r="G3350" s="8" t="s">
        <v>24</v>
      </c>
      <c r="H3350" s="7" t="s">
        <v>326</v>
      </c>
      <c r="I3350" s="395" t="s">
        <v>1781</v>
      </c>
      <c r="J3350" s="395" t="s">
        <v>34</v>
      </c>
      <c r="K3350" s="395" t="s">
        <v>2569</v>
      </c>
      <c r="L3350" s="395" t="s">
        <v>7109</v>
      </c>
      <c r="M3350" s="395" t="s">
        <v>913</v>
      </c>
      <c r="N3350" s="395" t="s">
        <v>7009</v>
      </c>
      <c r="O3350" s="395" t="s">
        <v>653</v>
      </c>
      <c r="P3350" s="7">
        <v>1500</v>
      </c>
      <c r="Q3350" s="395"/>
    </row>
    <row r="3351" s="2" customFormat="1" ht="14.25" spans="1:17">
      <c r="A3351" s="7">
        <v>3348</v>
      </c>
      <c r="B3351" s="395" t="s">
        <v>7005</v>
      </c>
      <c r="C3351" s="395" t="s">
        <v>7099</v>
      </c>
      <c r="D3351" s="395" t="s">
        <v>944</v>
      </c>
      <c r="E3351" s="395" t="s">
        <v>22</v>
      </c>
      <c r="F3351" s="395" t="s">
        <v>258</v>
      </c>
      <c r="G3351" s="8" t="s">
        <v>24</v>
      </c>
      <c r="H3351" s="395" t="s">
        <v>647</v>
      </c>
      <c r="I3351" s="395" t="s">
        <v>1786</v>
      </c>
      <c r="J3351" s="395" t="s">
        <v>26</v>
      </c>
      <c r="K3351" s="395" t="s">
        <v>2324</v>
      </c>
      <c r="L3351" s="395" t="s">
        <v>7110</v>
      </c>
      <c r="M3351" s="395" t="s">
        <v>1027</v>
      </c>
      <c r="N3351" s="395" t="s">
        <v>7009</v>
      </c>
      <c r="O3351" s="395" t="s">
        <v>653</v>
      </c>
      <c r="P3351" s="7">
        <v>1500</v>
      </c>
      <c r="Q3351" s="395"/>
    </row>
    <row r="3352" s="2" customFormat="1" ht="14.25" spans="1:17">
      <c r="A3352" s="7">
        <v>3349</v>
      </c>
      <c r="B3352" s="395" t="s">
        <v>7005</v>
      </c>
      <c r="C3352" s="395" t="s">
        <v>7099</v>
      </c>
      <c r="D3352" s="395" t="s">
        <v>93</v>
      </c>
      <c r="E3352" s="395" t="s">
        <v>44</v>
      </c>
      <c r="F3352" s="395" t="s">
        <v>1068</v>
      </c>
      <c r="G3352" s="8" t="s">
        <v>24</v>
      </c>
      <c r="H3352" s="395" t="s">
        <v>7111</v>
      </c>
      <c r="I3352" s="395" t="s">
        <v>1772</v>
      </c>
      <c r="J3352" s="395" t="s">
        <v>34</v>
      </c>
      <c r="K3352" s="395">
        <v>2021.08</v>
      </c>
      <c r="L3352" s="395" t="s">
        <v>7112</v>
      </c>
      <c r="M3352" s="395" t="s">
        <v>4737</v>
      </c>
      <c r="N3352" s="395" t="s">
        <v>7009</v>
      </c>
      <c r="O3352" s="395" t="s">
        <v>631</v>
      </c>
      <c r="P3352" s="7">
        <v>1500</v>
      </c>
      <c r="Q3352" s="395"/>
    </row>
    <row r="3353" s="2" customFormat="1" ht="14.25" spans="1:17">
      <c r="A3353" s="7">
        <v>3350</v>
      </c>
      <c r="B3353" s="395" t="s">
        <v>7005</v>
      </c>
      <c r="C3353" s="395" t="s">
        <v>7099</v>
      </c>
      <c r="D3353" s="395" t="s">
        <v>93</v>
      </c>
      <c r="E3353" s="395" t="s">
        <v>22</v>
      </c>
      <c r="F3353" s="395" t="s">
        <v>1068</v>
      </c>
      <c r="G3353" s="8" t="s">
        <v>24</v>
      </c>
      <c r="H3353" s="395" t="s">
        <v>7111</v>
      </c>
      <c r="I3353" s="395" t="s">
        <v>1772</v>
      </c>
      <c r="J3353" s="395" t="s">
        <v>34</v>
      </c>
      <c r="K3353" s="395">
        <v>2021.08</v>
      </c>
      <c r="L3353" s="395" t="s">
        <v>7112</v>
      </c>
      <c r="M3353" s="395" t="s">
        <v>4737</v>
      </c>
      <c r="N3353" s="395" t="s">
        <v>7009</v>
      </c>
      <c r="O3353" s="395" t="s">
        <v>631</v>
      </c>
      <c r="P3353" s="7">
        <v>1500</v>
      </c>
      <c r="Q3353" s="395"/>
    </row>
    <row r="3354" s="2" customFormat="1" ht="15.75" spans="1:17">
      <c r="A3354" s="7">
        <v>3351</v>
      </c>
      <c r="B3354" s="395" t="s">
        <v>7005</v>
      </c>
      <c r="C3354" s="396" t="s">
        <v>7099</v>
      </c>
      <c r="D3354" s="396" t="s">
        <v>7113</v>
      </c>
      <c r="E3354" s="395" t="s">
        <v>22</v>
      </c>
      <c r="F3354" s="398" t="s">
        <v>361</v>
      </c>
      <c r="G3354" s="8" t="s">
        <v>24</v>
      </c>
      <c r="H3354" s="396" t="s">
        <v>7114</v>
      </c>
      <c r="I3354" s="397" t="s">
        <v>1781</v>
      </c>
      <c r="J3354" s="395" t="s">
        <v>34</v>
      </c>
      <c r="K3354" s="396" t="s">
        <v>532</v>
      </c>
      <c r="L3354" s="396" t="s">
        <v>7115</v>
      </c>
      <c r="M3354" s="396" t="s">
        <v>412</v>
      </c>
      <c r="N3354" s="402" t="s">
        <v>7016</v>
      </c>
      <c r="O3354" s="395" t="s">
        <v>653</v>
      </c>
      <c r="P3354" s="7">
        <v>1500</v>
      </c>
      <c r="Q3354" s="395"/>
    </row>
    <row r="3355" s="2" customFormat="1" ht="15.75" spans="1:17">
      <c r="A3355" s="7">
        <v>3352</v>
      </c>
      <c r="B3355" s="395" t="s">
        <v>7005</v>
      </c>
      <c r="C3355" s="396" t="s">
        <v>7099</v>
      </c>
      <c r="D3355" s="396" t="s">
        <v>4887</v>
      </c>
      <c r="E3355" s="397" t="s">
        <v>44</v>
      </c>
      <c r="F3355" s="398" t="s">
        <v>243</v>
      </c>
      <c r="G3355" s="8" t="s">
        <v>24</v>
      </c>
      <c r="H3355" s="396" t="s">
        <v>917</v>
      </c>
      <c r="I3355" s="397" t="s">
        <v>1781</v>
      </c>
      <c r="J3355" s="395" t="s">
        <v>26</v>
      </c>
      <c r="K3355" s="396" t="s">
        <v>780</v>
      </c>
      <c r="L3355" s="396" t="s">
        <v>4301</v>
      </c>
      <c r="M3355" s="396" t="s">
        <v>6974</v>
      </c>
      <c r="N3355" s="402" t="s">
        <v>7009</v>
      </c>
      <c r="O3355" s="395" t="s">
        <v>631</v>
      </c>
      <c r="P3355" s="7">
        <v>1500</v>
      </c>
      <c r="Q3355" s="395"/>
    </row>
    <row r="3356" s="2" customFormat="1" ht="15.75" spans="1:17">
      <c r="A3356" s="7">
        <v>3353</v>
      </c>
      <c r="B3356" s="395" t="s">
        <v>7005</v>
      </c>
      <c r="C3356" s="396" t="s">
        <v>7099</v>
      </c>
      <c r="D3356" s="396" t="s">
        <v>161</v>
      </c>
      <c r="E3356" s="397" t="s">
        <v>44</v>
      </c>
      <c r="F3356" s="398" t="s">
        <v>133</v>
      </c>
      <c r="G3356" s="8" t="s">
        <v>24</v>
      </c>
      <c r="H3356" s="396" t="s">
        <v>1073</v>
      </c>
      <c r="I3356" s="397" t="s">
        <v>1781</v>
      </c>
      <c r="J3356" s="395" t="s">
        <v>26</v>
      </c>
      <c r="K3356" s="396" t="s">
        <v>2757</v>
      </c>
      <c r="L3356" s="396" t="s">
        <v>415</v>
      </c>
      <c r="M3356" s="396" t="s">
        <v>1280</v>
      </c>
      <c r="N3356" s="402" t="s">
        <v>7016</v>
      </c>
      <c r="O3356" s="395" t="s">
        <v>631</v>
      </c>
      <c r="P3356" s="7">
        <v>1500</v>
      </c>
      <c r="Q3356" s="395"/>
    </row>
    <row r="3357" s="2" customFormat="1" ht="14.25" spans="1:17">
      <c r="A3357" s="7">
        <v>3354</v>
      </c>
      <c r="B3357" s="395" t="s">
        <v>7005</v>
      </c>
      <c r="C3357" s="396" t="s">
        <v>7099</v>
      </c>
      <c r="D3357" s="396" t="s">
        <v>93</v>
      </c>
      <c r="E3357" s="395" t="s">
        <v>22</v>
      </c>
      <c r="F3357" s="398" t="s">
        <v>45</v>
      </c>
      <c r="G3357" s="8" t="s">
        <v>24</v>
      </c>
      <c r="H3357" s="396" t="s">
        <v>1537</v>
      </c>
      <c r="I3357" s="397" t="s">
        <v>1772</v>
      </c>
      <c r="J3357" s="395" t="s">
        <v>26</v>
      </c>
      <c r="K3357" s="396" t="s">
        <v>687</v>
      </c>
      <c r="L3357" s="396" t="s">
        <v>93</v>
      </c>
      <c r="M3357" s="398" t="s">
        <v>45</v>
      </c>
      <c r="N3357" s="397" t="s">
        <v>7116</v>
      </c>
      <c r="O3357" s="395" t="s">
        <v>488</v>
      </c>
      <c r="P3357" s="7">
        <v>1500</v>
      </c>
      <c r="Q3357" s="395"/>
    </row>
    <row r="3358" s="2" customFormat="1" ht="15.75" spans="1:17">
      <c r="A3358" s="7">
        <v>3355</v>
      </c>
      <c r="B3358" s="395" t="s">
        <v>7005</v>
      </c>
      <c r="C3358" s="396" t="s">
        <v>7099</v>
      </c>
      <c r="D3358" s="396" t="s">
        <v>7117</v>
      </c>
      <c r="E3358" s="397" t="s">
        <v>44</v>
      </c>
      <c r="F3358" s="398" t="s">
        <v>894</v>
      </c>
      <c r="G3358" s="8" t="s">
        <v>24</v>
      </c>
      <c r="H3358" s="396" t="s">
        <v>3524</v>
      </c>
      <c r="I3358" s="397" t="s">
        <v>1772</v>
      </c>
      <c r="J3358" s="395" t="s">
        <v>34</v>
      </c>
      <c r="K3358" s="396">
        <v>20210901</v>
      </c>
      <c r="L3358" s="396" t="s">
        <v>7118</v>
      </c>
      <c r="M3358" s="396" t="s">
        <v>483</v>
      </c>
      <c r="N3358" s="402" t="s">
        <v>7009</v>
      </c>
      <c r="O3358" s="395" t="s">
        <v>631</v>
      </c>
      <c r="P3358" s="7">
        <v>1500</v>
      </c>
      <c r="Q3358" s="395"/>
    </row>
    <row r="3359" s="2" customFormat="1" ht="15.75" spans="1:17">
      <c r="A3359" s="7">
        <v>3356</v>
      </c>
      <c r="B3359" s="395" t="s">
        <v>7005</v>
      </c>
      <c r="C3359" s="396" t="s">
        <v>7099</v>
      </c>
      <c r="D3359" s="396" t="s">
        <v>502</v>
      </c>
      <c r="E3359" s="395" t="s">
        <v>22</v>
      </c>
      <c r="F3359" s="398" t="s">
        <v>63</v>
      </c>
      <c r="G3359" s="8" t="s">
        <v>24</v>
      </c>
      <c r="H3359" s="396" t="s">
        <v>7119</v>
      </c>
      <c r="I3359" s="397" t="s">
        <v>1772</v>
      </c>
      <c r="J3359" s="395" t="s">
        <v>34</v>
      </c>
      <c r="K3359" s="396" t="s">
        <v>687</v>
      </c>
      <c r="L3359" s="396" t="s">
        <v>7120</v>
      </c>
      <c r="M3359" s="396" t="s">
        <v>7121</v>
      </c>
      <c r="N3359" s="402" t="s">
        <v>7122</v>
      </c>
      <c r="O3359" s="395" t="s">
        <v>646</v>
      </c>
      <c r="P3359" s="7">
        <v>1500</v>
      </c>
      <c r="Q3359" s="395"/>
    </row>
    <row r="3360" s="2" customFormat="1" ht="14.25" spans="1:17">
      <c r="A3360" s="7">
        <v>3357</v>
      </c>
      <c r="B3360" s="395" t="s">
        <v>7005</v>
      </c>
      <c r="C3360" s="395" t="s">
        <v>7099</v>
      </c>
      <c r="D3360" s="395" t="s">
        <v>1421</v>
      </c>
      <c r="E3360" s="395" t="s">
        <v>44</v>
      </c>
      <c r="F3360" s="395" t="s">
        <v>469</v>
      </c>
      <c r="G3360" s="8" t="s">
        <v>24</v>
      </c>
      <c r="H3360" s="395" t="s">
        <v>330</v>
      </c>
      <c r="I3360" s="395" t="s">
        <v>1772</v>
      </c>
      <c r="J3360" s="395" t="s">
        <v>34</v>
      </c>
      <c r="K3360" s="395">
        <v>2021.09</v>
      </c>
      <c r="L3360" s="395" t="s">
        <v>7123</v>
      </c>
      <c r="M3360" s="395" t="s">
        <v>992</v>
      </c>
      <c r="N3360" s="395" t="s">
        <v>7124</v>
      </c>
      <c r="O3360" s="395" t="s">
        <v>4008</v>
      </c>
      <c r="P3360" s="7">
        <v>1500</v>
      </c>
      <c r="Q3360" s="395"/>
    </row>
    <row r="3361" s="2" customFormat="1" ht="14.25" spans="1:17">
      <c r="A3361" s="7">
        <v>3358</v>
      </c>
      <c r="B3361" s="395" t="s">
        <v>7005</v>
      </c>
      <c r="C3361" s="395" t="s">
        <v>7125</v>
      </c>
      <c r="D3361" s="404" t="s">
        <v>4913</v>
      </c>
      <c r="E3361" s="404" t="s">
        <v>44</v>
      </c>
      <c r="F3361" s="404" t="s">
        <v>391</v>
      </c>
      <c r="G3361" s="8" t="s">
        <v>24</v>
      </c>
      <c r="H3361" s="404" t="s">
        <v>330</v>
      </c>
      <c r="I3361" s="404" t="s">
        <v>1772</v>
      </c>
      <c r="J3361" s="404" t="s">
        <v>34</v>
      </c>
      <c r="K3361" s="404">
        <v>2021.09</v>
      </c>
      <c r="L3361" s="395" t="s">
        <v>960</v>
      </c>
      <c r="M3361" s="395" t="s">
        <v>2677</v>
      </c>
      <c r="N3361" s="395" t="s">
        <v>7016</v>
      </c>
      <c r="O3361" s="395" t="s">
        <v>631</v>
      </c>
      <c r="P3361" s="7">
        <v>1500</v>
      </c>
      <c r="Q3361" s="395"/>
    </row>
    <row r="3362" s="2" customFormat="1" ht="14.25" spans="1:17">
      <c r="A3362" s="7">
        <v>3359</v>
      </c>
      <c r="B3362" s="395" t="s">
        <v>7005</v>
      </c>
      <c r="C3362" s="395" t="s">
        <v>7125</v>
      </c>
      <c r="D3362" s="395" t="s">
        <v>7126</v>
      </c>
      <c r="E3362" s="395" t="s">
        <v>22</v>
      </c>
      <c r="F3362" s="395" t="s">
        <v>243</v>
      </c>
      <c r="G3362" s="8" t="s">
        <v>24</v>
      </c>
      <c r="H3362" s="395" t="s">
        <v>857</v>
      </c>
      <c r="I3362" s="395" t="s">
        <v>1786</v>
      </c>
      <c r="J3362" s="395" t="s">
        <v>26</v>
      </c>
      <c r="K3362" s="395" t="s">
        <v>2324</v>
      </c>
      <c r="L3362" s="395" t="s">
        <v>3944</v>
      </c>
      <c r="M3362" s="395" t="s">
        <v>355</v>
      </c>
      <c r="N3362" s="395" t="s">
        <v>7016</v>
      </c>
      <c r="O3362" s="395" t="s">
        <v>653</v>
      </c>
      <c r="P3362" s="7">
        <v>1500</v>
      </c>
      <c r="Q3362" s="395"/>
    </row>
    <row r="3363" s="2" customFormat="1" ht="14.25" spans="1:17">
      <c r="A3363" s="7">
        <v>3360</v>
      </c>
      <c r="B3363" s="395" t="s">
        <v>7005</v>
      </c>
      <c r="C3363" s="395" t="s">
        <v>7125</v>
      </c>
      <c r="D3363" s="395" t="s">
        <v>448</v>
      </c>
      <c r="E3363" s="395" t="s">
        <v>44</v>
      </c>
      <c r="F3363" s="395" t="s">
        <v>133</v>
      </c>
      <c r="G3363" s="8" t="s">
        <v>24</v>
      </c>
      <c r="H3363" s="395" t="s">
        <v>1652</v>
      </c>
      <c r="I3363" s="395" t="s">
        <v>1772</v>
      </c>
      <c r="J3363" s="395" t="s">
        <v>26</v>
      </c>
      <c r="K3363" s="395">
        <v>2021.09</v>
      </c>
      <c r="L3363" s="395" t="s">
        <v>2470</v>
      </c>
      <c r="M3363" s="395" t="s">
        <v>718</v>
      </c>
      <c r="N3363" s="395" t="s">
        <v>7016</v>
      </c>
      <c r="O3363" s="395" t="s">
        <v>631</v>
      </c>
      <c r="P3363" s="7">
        <v>1500</v>
      </c>
      <c r="Q3363" s="395"/>
    </row>
    <row r="3364" s="2" customFormat="1" ht="14.25" spans="1:17">
      <c r="A3364" s="7">
        <v>3361</v>
      </c>
      <c r="B3364" s="395" t="s">
        <v>7005</v>
      </c>
      <c r="C3364" s="395" t="s">
        <v>7125</v>
      </c>
      <c r="D3364" s="405" t="s">
        <v>7127</v>
      </c>
      <c r="E3364" s="406" t="s">
        <v>22</v>
      </c>
      <c r="F3364" s="407" t="s">
        <v>142</v>
      </c>
      <c r="G3364" s="8" t="s">
        <v>24</v>
      </c>
      <c r="H3364" s="406" t="s">
        <v>7128</v>
      </c>
      <c r="I3364" s="406" t="s">
        <v>1772</v>
      </c>
      <c r="J3364" s="406" t="s">
        <v>26</v>
      </c>
      <c r="K3364" s="406">
        <v>2021.09</v>
      </c>
      <c r="L3364" s="395" t="s">
        <v>7129</v>
      </c>
      <c r="M3364" s="395" t="s">
        <v>203</v>
      </c>
      <c r="N3364" s="395" t="s">
        <v>7016</v>
      </c>
      <c r="O3364" s="395" t="s">
        <v>653</v>
      </c>
      <c r="P3364" s="7">
        <v>1500</v>
      </c>
      <c r="Q3364" s="395"/>
    </row>
    <row r="3365" s="2" customFormat="1" ht="14.25" spans="1:17">
      <c r="A3365" s="7">
        <v>3362</v>
      </c>
      <c r="B3365" s="395" t="s">
        <v>7005</v>
      </c>
      <c r="C3365" s="395" t="s">
        <v>7125</v>
      </c>
      <c r="D3365" s="395" t="s">
        <v>3767</v>
      </c>
      <c r="E3365" s="395" t="s">
        <v>22</v>
      </c>
      <c r="F3365" s="395" t="s">
        <v>627</v>
      </c>
      <c r="G3365" s="8" t="s">
        <v>24</v>
      </c>
      <c r="H3365" s="395" t="s">
        <v>276</v>
      </c>
      <c r="I3365" s="395" t="s">
        <v>1781</v>
      </c>
      <c r="J3365" s="395" t="s">
        <v>26</v>
      </c>
      <c r="K3365" s="395" t="s">
        <v>2324</v>
      </c>
      <c r="L3365" s="395" t="s">
        <v>6734</v>
      </c>
      <c r="M3365" s="395" t="s">
        <v>1005</v>
      </c>
      <c r="N3365" s="395" t="s">
        <v>7016</v>
      </c>
      <c r="O3365" s="395" t="s">
        <v>653</v>
      </c>
      <c r="P3365" s="7">
        <v>1500</v>
      </c>
      <c r="Q3365" s="395"/>
    </row>
    <row r="3366" s="2" customFormat="1" ht="14.25" spans="1:17">
      <c r="A3366" s="7">
        <v>3363</v>
      </c>
      <c r="B3366" s="395" t="s">
        <v>7005</v>
      </c>
      <c r="C3366" s="395" t="s">
        <v>7125</v>
      </c>
      <c r="D3366" s="395" t="s">
        <v>7130</v>
      </c>
      <c r="E3366" s="395" t="s">
        <v>44</v>
      </c>
      <c r="F3366" s="395" t="s">
        <v>313</v>
      </c>
      <c r="G3366" s="8" t="s">
        <v>24</v>
      </c>
      <c r="H3366" s="395" t="s">
        <v>647</v>
      </c>
      <c r="I3366" s="395" t="s">
        <v>1772</v>
      </c>
      <c r="J3366" s="395" t="s">
        <v>26</v>
      </c>
      <c r="K3366" s="395">
        <v>2021.09</v>
      </c>
      <c r="L3366" s="395" t="s">
        <v>6522</v>
      </c>
      <c r="M3366" s="395" t="s">
        <v>442</v>
      </c>
      <c r="N3366" s="395" t="s">
        <v>7016</v>
      </c>
      <c r="O3366" s="395" t="s">
        <v>631</v>
      </c>
      <c r="P3366" s="7">
        <v>1500</v>
      </c>
      <c r="Q3366" s="395"/>
    </row>
    <row r="3367" s="2" customFormat="1" ht="14.25" spans="1:17">
      <c r="A3367" s="7">
        <v>3364</v>
      </c>
      <c r="B3367" s="395" t="s">
        <v>7005</v>
      </c>
      <c r="C3367" s="395" t="s">
        <v>7131</v>
      </c>
      <c r="D3367" s="395" t="s">
        <v>4228</v>
      </c>
      <c r="E3367" s="395" t="s">
        <v>22</v>
      </c>
      <c r="F3367" s="395" t="s">
        <v>129</v>
      </c>
      <c r="G3367" s="8" t="s">
        <v>24</v>
      </c>
      <c r="H3367" s="395" t="s">
        <v>568</v>
      </c>
      <c r="I3367" s="395" t="s">
        <v>1781</v>
      </c>
      <c r="J3367" s="395" t="s">
        <v>26</v>
      </c>
      <c r="K3367" s="395" t="s">
        <v>2324</v>
      </c>
      <c r="L3367" s="395" t="s">
        <v>3672</v>
      </c>
      <c r="M3367" s="395" t="s">
        <v>5611</v>
      </c>
      <c r="N3367" s="395" t="s">
        <v>7085</v>
      </c>
      <c r="O3367" s="395" t="s">
        <v>653</v>
      </c>
      <c r="P3367" s="7">
        <v>1500</v>
      </c>
      <c r="Q3367" s="395"/>
    </row>
    <row r="3368" s="2" customFormat="1" ht="14.25" spans="1:17">
      <c r="A3368" s="7">
        <v>3365</v>
      </c>
      <c r="B3368" s="395" t="s">
        <v>7005</v>
      </c>
      <c r="C3368" s="395" t="s">
        <v>7131</v>
      </c>
      <c r="D3368" s="395" t="s">
        <v>3767</v>
      </c>
      <c r="E3368" s="395" t="s">
        <v>44</v>
      </c>
      <c r="F3368" s="395" t="s">
        <v>792</v>
      </c>
      <c r="G3368" s="8" t="s">
        <v>24</v>
      </c>
      <c r="H3368" s="395" t="s">
        <v>7132</v>
      </c>
      <c r="I3368" s="395" t="s">
        <v>1786</v>
      </c>
      <c r="J3368" s="395" t="s">
        <v>34</v>
      </c>
      <c r="K3368" s="395" t="s">
        <v>2324</v>
      </c>
      <c r="L3368" s="395" t="s">
        <v>7133</v>
      </c>
      <c r="M3368" s="395" t="s">
        <v>2321</v>
      </c>
      <c r="N3368" s="395" t="s">
        <v>7085</v>
      </c>
      <c r="O3368" s="395" t="s">
        <v>631</v>
      </c>
      <c r="P3368" s="7">
        <v>1500</v>
      </c>
      <c r="Q3368" s="395"/>
    </row>
    <row r="3369" s="2" customFormat="1" ht="15.75" spans="1:17">
      <c r="A3369" s="7">
        <v>3366</v>
      </c>
      <c r="B3369" s="395" t="s">
        <v>7005</v>
      </c>
      <c r="C3369" s="396" t="s">
        <v>7131</v>
      </c>
      <c r="D3369" s="396" t="s">
        <v>161</v>
      </c>
      <c r="E3369" s="397" t="s">
        <v>44</v>
      </c>
      <c r="F3369" s="398" t="s">
        <v>225</v>
      </c>
      <c r="G3369" s="8" t="s">
        <v>24</v>
      </c>
      <c r="H3369" s="396" t="s">
        <v>518</v>
      </c>
      <c r="I3369" s="397" t="s">
        <v>1772</v>
      </c>
      <c r="J3369" s="395" t="s">
        <v>34</v>
      </c>
      <c r="K3369" s="396">
        <v>20210901</v>
      </c>
      <c r="L3369" s="396" t="s">
        <v>3646</v>
      </c>
      <c r="M3369" s="396" t="s">
        <v>549</v>
      </c>
      <c r="N3369" s="402" t="s">
        <v>7085</v>
      </c>
      <c r="O3369" s="395" t="s">
        <v>631</v>
      </c>
      <c r="P3369" s="7">
        <v>1500</v>
      </c>
      <c r="Q3369" s="395"/>
    </row>
    <row r="3370" s="2" customFormat="1" ht="15.75" spans="1:17">
      <c r="A3370" s="7">
        <v>3367</v>
      </c>
      <c r="B3370" s="395" t="s">
        <v>7005</v>
      </c>
      <c r="C3370" s="396" t="s">
        <v>7131</v>
      </c>
      <c r="D3370" s="396" t="s">
        <v>1421</v>
      </c>
      <c r="E3370" s="397" t="s">
        <v>44</v>
      </c>
      <c r="F3370" s="398" t="s">
        <v>191</v>
      </c>
      <c r="G3370" s="8" t="s">
        <v>24</v>
      </c>
      <c r="H3370" s="396" t="s">
        <v>482</v>
      </c>
      <c r="I3370" s="397" t="s">
        <v>1772</v>
      </c>
      <c r="J3370" s="395" t="s">
        <v>26</v>
      </c>
      <c r="K3370" s="396" t="s">
        <v>5099</v>
      </c>
      <c r="L3370" s="396" t="s">
        <v>1752</v>
      </c>
      <c r="M3370" s="396" t="s">
        <v>3265</v>
      </c>
      <c r="N3370" s="402" t="s">
        <v>7085</v>
      </c>
      <c r="O3370" s="395" t="s">
        <v>637</v>
      </c>
      <c r="P3370" s="7">
        <v>1500</v>
      </c>
      <c r="Q3370" s="395"/>
    </row>
    <row r="3371" s="2" customFormat="1" ht="14.25" spans="1:17">
      <c r="A3371" s="7">
        <v>3368</v>
      </c>
      <c r="B3371" s="395" t="s">
        <v>7005</v>
      </c>
      <c r="C3371" s="395" t="s">
        <v>7134</v>
      </c>
      <c r="D3371" s="395" t="s">
        <v>448</v>
      </c>
      <c r="E3371" s="395" t="s">
        <v>22</v>
      </c>
      <c r="F3371" s="395" t="s">
        <v>586</v>
      </c>
      <c r="G3371" s="8" t="s">
        <v>24</v>
      </c>
      <c r="H3371" s="395" t="s">
        <v>1019</v>
      </c>
      <c r="I3371" s="395" t="s">
        <v>1772</v>
      </c>
      <c r="J3371" s="395" t="s">
        <v>34</v>
      </c>
      <c r="K3371" s="395">
        <v>2021.09</v>
      </c>
      <c r="L3371" s="395" t="s">
        <v>7135</v>
      </c>
      <c r="M3371" s="395" t="s">
        <v>273</v>
      </c>
      <c r="N3371" s="395" t="s">
        <v>2189</v>
      </c>
      <c r="O3371" s="395" t="s">
        <v>653</v>
      </c>
      <c r="P3371" s="7">
        <v>1500</v>
      </c>
      <c r="Q3371" s="395"/>
    </row>
    <row r="3372" s="2" customFormat="1" ht="14.25" spans="1:17">
      <c r="A3372" s="7">
        <v>3369</v>
      </c>
      <c r="B3372" s="395" t="s">
        <v>7005</v>
      </c>
      <c r="C3372" s="395" t="s">
        <v>7134</v>
      </c>
      <c r="D3372" s="395" t="s">
        <v>448</v>
      </c>
      <c r="E3372" s="395" t="s">
        <v>44</v>
      </c>
      <c r="F3372" s="395" t="s">
        <v>23</v>
      </c>
      <c r="G3372" s="8" t="s">
        <v>24</v>
      </c>
      <c r="H3372" s="395" t="s">
        <v>4752</v>
      </c>
      <c r="I3372" s="395" t="s">
        <v>1786</v>
      </c>
      <c r="J3372" s="395" t="s">
        <v>34</v>
      </c>
      <c r="K3372" s="395">
        <v>2019.09</v>
      </c>
      <c r="L3372" s="395" t="s">
        <v>1604</v>
      </c>
      <c r="M3372" s="395" t="s">
        <v>1567</v>
      </c>
      <c r="N3372" s="395" t="s">
        <v>7016</v>
      </c>
      <c r="O3372" s="395" t="s">
        <v>631</v>
      </c>
      <c r="P3372" s="7">
        <v>1500</v>
      </c>
      <c r="Q3372" s="395"/>
    </row>
    <row r="3373" s="2" customFormat="1" ht="14.25" spans="1:17">
      <c r="A3373" s="7">
        <v>3370</v>
      </c>
      <c r="B3373" s="395" t="s">
        <v>7005</v>
      </c>
      <c r="C3373" s="395" t="s">
        <v>7134</v>
      </c>
      <c r="D3373" s="395" t="s">
        <v>6064</v>
      </c>
      <c r="E3373" s="395" t="s">
        <v>44</v>
      </c>
      <c r="F3373" s="395" t="s">
        <v>23</v>
      </c>
      <c r="G3373" s="8" t="s">
        <v>24</v>
      </c>
      <c r="H3373" s="395" t="s">
        <v>52</v>
      </c>
      <c r="I3373" s="395" t="s">
        <v>1772</v>
      </c>
      <c r="J3373" s="395" t="s">
        <v>26</v>
      </c>
      <c r="K3373" s="395">
        <v>2021.09</v>
      </c>
      <c r="L3373" s="395" t="s">
        <v>7136</v>
      </c>
      <c r="M3373" s="395" t="s">
        <v>1126</v>
      </c>
      <c r="N3373" s="395" t="s">
        <v>7085</v>
      </c>
      <c r="O3373" s="395" t="s">
        <v>631</v>
      </c>
      <c r="P3373" s="7">
        <v>1500</v>
      </c>
      <c r="Q3373" s="395"/>
    </row>
    <row r="3374" s="2" customFormat="1" ht="14.25" spans="1:17">
      <c r="A3374" s="7">
        <v>3371</v>
      </c>
      <c r="B3374" s="395" t="s">
        <v>7005</v>
      </c>
      <c r="C3374" s="395" t="s">
        <v>7134</v>
      </c>
      <c r="D3374" s="395" t="s">
        <v>7137</v>
      </c>
      <c r="E3374" s="395" t="s">
        <v>22</v>
      </c>
      <c r="F3374" s="395" t="s">
        <v>119</v>
      </c>
      <c r="G3374" s="8" t="s">
        <v>24</v>
      </c>
      <c r="H3374" s="395" t="s">
        <v>3330</v>
      </c>
      <c r="I3374" s="395" t="s">
        <v>1781</v>
      </c>
      <c r="J3374" s="395" t="s">
        <v>26</v>
      </c>
      <c r="K3374" s="395">
        <v>2019.09</v>
      </c>
      <c r="L3374" s="395" t="s">
        <v>6112</v>
      </c>
      <c r="M3374" s="395" t="s">
        <v>739</v>
      </c>
      <c r="N3374" s="395" t="s">
        <v>7138</v>
      </c>
      <c r="O3374" s="395" t="s">
        <v>653</v>
      </c>
      <c r="P3374" s="7">
        <v>1500</v>
      </c>
      <c r="Q3374" s="395"/>
    </row>
    <row r="3375" s="2" customFormat="1" ht="14.25" spans="1:17">
      <c r="A3375" s="7">
        <v>3372</v>
      </c>
      <c r="B3375" s="395" t="s">
        <v>7005</v>
      </c>
      <c r="C3375" s="395" t="s">
        <v>7134</v>
      </c>
      <c r="D3375" s="395" t="s">
        <v>6206</v>
      </c>
      <c r="E3375" s="395" t="s">
        <v>22</v>
      </c>
      <c r="F3375" s="395" t="s">
        <v>7139</v>
      </c>
      <c r="G3375" s="8" t="s">
        <v>24</v>
      </c>
      <c r="H3375" s="395" t="s">
        <v>46</v>
      </c>
      <c r="I3375" s="395" t="s">
        <v>1772</v>
      </c>
      <c r="J3375" s="395" t="s">
        <v>26</v>
      </c>
      <c r="K3375" s="395">
        <v>2021.09</v>
      </c>
      <c r="L3375" s="395" t="s">
        <v>7140</v>
      </c>
      <c r="M3375" s="395" t="s">
        <v>128</v>
      </c>
      <c r="N3375" s="395" t="s">
        <v>7141</v>
      </c>
      <c r="O3375" s="395" t="s">
        <v>646</v>
      </c>
      <c r="P3375" s="7">
        <v>1500</v>
      </c>
      <c r="Q3375" s="395"/>
    </row>
    <row r="3376" s="2" customFormat="1" ht="14.25" spans="1:17">
      <c r="A3376" s="7">
        <v>3373</v>
      </c>
      <c r="B3376" s="395" t="s">
        <v>7005</v>
      </c>
      <c r="C3376" s="395" t="s">
        <v>7134</v>
      </c>
      <c r="D3376" s="395" t="s">
        <v>6064</v>
      </c>
      <c r="E3376" s="395" t="s">
        <v>44</v>
      </c>
      <c r="F3376" s="395" t="s">
        <v>45</v>
      </c>
      <c r="G3376" s="8" t="s">
        <v>24</v>
      </c>
      <c r="H3376" s="395" t="s">
        <v>541</v>
      </c>
      <c r="I3376" s="395" t="s">
        <v>1781</v>
      </c>
      <c r="J3376" s="395" t="s">
        <v>26</v>
      </c>
      <c r="K3376" s="403">
        <v>2020.1</v>
      </c>
      <c r="L3376" s="395" t="s">
        <v>7142</v>
      </c>
      <c r="M3376" s="395" t="s">
        <v>67</v>
      </c>
      <c r="N3376" s="395" t="s">
        <v>731</v>
      </c>
      <c r="O3376" s="395" t="s">
        <v>637</v>
      </c>
      <c r="P3376" s="7">
        <v>1500</v>
      </c>
      <c r="Q3376" s="395"/>
    </row>
    <row r="3377" s="2" customFormat="1" ht="14.25" spans="1:17">
      <c r="A3377" s="7">
        <v>3374</v>
      </c>
      <c r="B3377" s="395" t="s">
        <v>7005</v>
      </c>
      <c r="C3377" s="395" t="s">
        <v>7134</v>
      </c>
      <c r="D3377" s="395" t="s">
        <v>448</v>
      </c>
      <c r="E3377" s="395" t="s">
        <v>22</v>
      </c>
      <c r="F3377" s="395" t="s">
        <v>586</v>
      </c>
      <c r="G3377" s="8" t="s">
        <v>24</v>
      </c>
      <c r="H3377" s="395" t="s">
        <v>322</v>
      </c>
      <c r="I3377" s="395" t="s">
        <v>1772</v>
      </c>
      <c r="J3377" s="395" t="s">
        <v>34</v>
      </c>
      <c r="K3377" s="395">
        <v>2021.09</v>
      </c>
      <c r="L3377" s="395" t="s">
        <v>1308</v>
      </c>
      <c r="M3377" s="395" t="s">
        <v>2792</v>
      </c>
      <c r="N3377" s="395" t="s">
        <v>7085</v>
      </c>
      <c r="O3377" s="395" t="s">
        <v>653</v>
      </c>
      <c r="P3377" s="7">
        <v>1500</v>
      </c>
      <c r="Q3377" s="395"/>
    </row>
    <row r="3378" s="2" customFormat="1" ht="14.25" spans="1:17">
      <c r="A3378" s="7">
        <v>3375</v>
      </c>
      <c r="B3378" s="395" t="s">
        <v>7005</v>
      </c>
      <c r="C3378" s="395" t="s">
        <v>7134</v>
      </c>
      <c r="D3378" s="395" t="s">
        <v>3578</v>
      </c>
      <c r="E3378" s="395" t="s">
        <v>22</v>
      </c>
      <c r="F3378" s="395" t="s">
        <v>263</v>
      </c>
      <c r="G3378" s="8" t="s">
        <v>24</v>
      </c>
      <c r="H3378" s="395" t="s">
        <v>330</v>
      </c>
      <c r="I3378" s="395" t="s">
        <v>1772</v>
      </c>
      <c r="J3378" s="395" t="s">
        <v>34</v>
      </c>
      <c r="K3378" s="395">
        <v>2021.09</v>
      </c>
      <c r="L3378" s="395" t="s">
        <v>7143</v>
      </c>
      <c r="M3378" s="395" t="s">
        <v>1357</v>
      </c>
      <c r="N3378" s="395" t="s">
        <v>7085</v>
      </c>
      <c r="O3378" s="395" t="s">
        <v>653</v>
      </c>
      <c r="P3378" s="7">
        <v>1500</v>
      </c>
      <c r="Q3378" s="395"/>
    </row>
    <row r="3379" s="2" customFormat="1" ht="14.25" spans="1:17">
      <c r="A3379" s="7">
        <v>3376</v>
      </c>
      <c r="B3379" s="395" t="s">
        <v>7005</v>
      </c>
      <c r="C3379" s="395" t="s">
        <v>7134</v>
      </c>
      <c r="D3379" s="395" t="s">
        <v>7144</v>
      </c>
      <c r="E3379" s="395" t="s">
        <v>22</v>
      </c>
      <c r="F3379" s="395" t="s">
        <v>7145</v>
      </c>
      <c r="G3379" s="8" t="s">
        <v>24</v>
      </c>
      <c r="H3379" s="395" t="s">
        <v>1377</v>
      </c>
      <c r="I3379" s="395" t="s">
        <v>1772</v>
      </c>
      <c r="J3379" s="395" t="s">
        <v>34</v>
      </c>
      <c r="K3379" s="395">
        <v>2021.09</v>
      </c>
      <c r="L3379" s="395" t="s">
        <v>7140</v>
      </c>
      <c r="M3379" s="395" t="s">
        <v>128</v>
      </c>
      <c r="N3379" s="395" t="s">
        <v>7141</v>
      </c>
      <c r="O3379" s="395" t="s">
        <v>646</v>
      </c>
      <c r="P3379" s="7">
        <v>1500</v>
      </c>
      <c r="Q3379" s="395"/>
    </row>
    <row r="3380" s="2" customFormat="1" ht="14.25" spans="1:17">
      <c r="A3380" s="7">
        <v>3377</v>
      </c>
      <c r="B3380" s="395" t="s">
        <v>7005</v>
      </c>
      <c r="C3380" s="395" t="s">
        <v>7134</v>
      </c>
      <c r="D3380" s="395" t="s">
        <v>7146</v>
      </c>
      <c r="E3380" s="395" t="s">
        <v>22</v>
      </c>
      <c r="F3380" s="395" t="s">
        <v>474</v>
      </c>
      <c r="G3380" s="8" t="s">
        <v>24</v>
      </c>
      <c r="H3380" s="395" t="s">
        <v>276</v>
      </c>
      <c r="I3380" s="395" t="s">
        <v>1781</v>
      </c>
      <c r="J3380" s="395" t="s">
        <v>26</v>
      </c>
      <c r="K3380" s="395" t="s">
        <v>2569</v>
      </c>
      <c r="L3380" s="395" t="s">
        <v>7142</v>
      </c>
      <c r="M3380" s="395" t="s">
        <v>67</v>
      </c>
      <c r="N3380" s="395" t="s">
        <v>731</v>
      </c>
      <c r="O3380" s="395" t="s">
        <v>646</v>
      </c>
      <c r="P3380" s="7">
        <v>1500</v>
      </c>
      <c r="Q3380" s="395"/>
    </row>
    <row r="3381" s="2" customFormat="1" ht="15.75" spans="1:17">
      <c r="A3381" s="7">
        <v>3378</v>
      </c>
      <c r="B3381" s="395" t="s">
        <v>7005</v>
      </c>
      <c r="C3381" s="396" t="s">
        <v>7134</v>
      </c>
      <c r="D3381" s="396" t="s">
        <v>5721</v>
      </c>
      <c r="E3381" s="397" t="s">
        <v>44</v>
      </c>
      <c r="F3381" s="398" t="s">
        <v>225</v>
      </c>
      <c r="G3381" s="8" t="s">
        <v>24</v>
      </c>
      <c r="H3381" s="396" t="s">
        <v>7147</v>
      </c>
      <c r="I3381" s="397" t="s">
        <v>1772</v>
      </c>
      <c r="J3381" s="395" t="s">
        <v>34</v>
      </c>
      <c r="K3381" s="396" t="s">
        <v>687</v>
      </c>
      <c r="L3381" s="396" t="s">
        <v>7148</v>
      </c>
      <c r="M3381" s="396" t="s">
        <v>7149</v>
      </c>
      <c r="N3381" s="402" t="s">
        <v>7085</v>
      </c>
      <c r="O3381" s="395" t="s">
        <v>637</v>
      </c>
      <c r="P3381" s="7">
        <v>1500</v>
      </c>
      <c r="Q3381" s="395"/>
    </row>
    <row r="3382" s="2" customFormat="1" ht="15.75" spans="1:17">
      <c r="A3382" s="7">
        <v>3379</v>
      </c>
      <c r="B3382" s="395" t="s">
        <v>7005</v>
      </c>
      <c r="C3382" s="396" t="s">
        <v>7134</v>
      </c>
      <c r="D3382" s="396" t="s">
        <v>5361</v>
      </c>
      <c r="E3382" s="397" t="s">
        <v>44</v>
      </c>
      <c r="F3382" s="398" t="s">
        <v>474</v>
      </c>
      <c r="G3382" s="8" t="s">
        <v>24</v>
      </c>
      <c r="H3382" s="396" t="s">
        <v>967</v>
      </c>
      <c r="I3382" s="397" t="s">
        <v>1772</v>
      </c>
      <c r="J3382" s="395" t="s">
        <v>26</v>
      </c>
      <c r="K3382" s="396" t="s">
        <v>968</v>
      </c>
      <c r="L3382" s="396" t="s">
        <v>4245</v>
      </c>
      <c r="M3382" s="396" t="s">
        <v>7150</v>
      </c>
      <c r="N3382" s="402" t="s">
        <v>7085</v>
      </c>
      <c r="O3382" s="395" t="s">
        <v>631</v>
      </c>
      <c r="P3382" s="7">
        <v>1500</v>
      </c>
      <c r="Q3382" s="395"/>
    </row>
    <row r="3383" s="2" customFormat="1" ht="15.75" spans="1:17">
      <c r="A3383" s="7">
        <v>3380</v>
      </c>
      <c r="B3383" s="395" t="s">
        <v>7005</v>
      </c>
      <c r="C3383" s="396" t="s">
        <v>7134</v>
      </c>
      <c r="D3383" s="396" t="s">
        <v>6878</v>
      </c>
      <c r="E3383" s="397" t="s">
        <v>44</v>
      </c>
      <c r="F3383" s="398" t="s">
        <v>119</v>
      </c>
      <c r="G3383" s="8" t="s">
        <v>24</v>
      </c>
      <c r="H3383" s="396" t="s">
        <v>2182</v>
      </c>
      <c r="I3383" s="397" t="s">
        <v>1781</v>
      </c>
      <c r="J3383" s="395" t="s">
        <v>34</v>
      </c>
      <c r="K3383" s="396">
        <v>20201008</v>
      </c>
      <c r="L3383" s="396" t="s">
        <v>7151</v>
      </c>
      <c r="M3383" s="396" t="s">
        <v>1230</v>
      </c>
      <c r="N3383" s="402" t="s">
        <v>7016</v>
      </c>
      <c r="O3383" s="395" t="s">
        <v>637</v>
      </c>
      <c r="P3383" s="7">
        <v>1500</v>
      </c>
      <c r="Q3383" s="395"/>
    </row>
    <row r="3384" s="2" customFormat="1" ht="14.25" spans="1:17">
      <c r="A3384" s="7">
        <v>3381</v>
      </c>
      <c r="B3384" s="395" t="s">
        <v>7005</v>
      </c>
      <c r="C3384" s="395" t="s">
        <v>7152</v>
      </c>
      <c r="D3384" s="395" t="s">
        <v>4913</v>
      </c>
      <c r="E3384" s="395" t="s">
        <v>44</v>
      </c>
      <c r="F3384" s="395" t="s">
        <v>195</v>
      </c>
      <c r="G3384" s="8" t="s">
        <v>24</v>
      </c>
      <c r="H3384" s="395" t="s">
        <v>330</v>
      </c>
      <c r="I3384" s="395" t="s">
        <v>1786</v>
      </c>
      <c r="J3384" s="395" t="s">
        <v>34</v>
      </c>
      <c r="K3384" s="395" t="s">
        <v>2324</v>
      </c>
      <c r="L3384" s="395" t="s">
        <v>2635</v>
      </c>
      <c r="M3384" s="395" t="s">
        <v>4676</v>
      </c>
      <c r="N3384" s="395" t="s">
        <v>7085</v>
      </c>
      <c r="O3384" s="395" t="s">
        <v>637</v>
      </c>
      <c r="P3384" s="7">
        <v>1500</v>
      </c>
      <c r="Q3384" s="395"/>
    </row>
    <row r="3385" s="2" customFormat="1" ht="14.25" spans="1:17">
      <c r="A3385" s="7">
        <v>3382</v>
      </c>
      <c r="B3385" s="395" t="s">
        <v>7005</v>
      </c>
      <c r="C3385" s="395" t="s">
        <v>7152</v>
      </c>
      <c r="D3385" s="395" t="s">
        <v>5518</v>
      </c>
      <c r="E3385" s="395" t="s">
        <v>44</v>
      </c>
      <c r="F3385" s="395" t="s">
        <v>45</v>
      </c>
      <c r="G3385" s="8" t="s">
        <v>24</v>
      </c>
      <c r="H3385" s="395" t="s">
        <v>4752</v>
      </c>
      <c r="I3385" s="395" t="s">
        <v>1786</v>
      </c>
      <c r="J3385" s="395" t="s">
        <v>34</v>
      </c>
      <c r="K3385" s="395">
        <v>2019.09</v>
      </c>
      <c r="L3385" s="395" t="s">
        <v>7153</v>
      </c>
      <c r="M3385" s="395" t="s">
        <v>3431</v>
      </c>
      <c r="N3385" s="395" t="s">
        <v>7016</v>
      </c>
      <c r="O3385" s="395" t="s">
        <v>631</v>
      </c>
      <c r="P3385" s="7">
        <v>1500</v>
      </c>
      <c r="Q3385" s="395"/>
    </row>
    <row r="3386" s="2" customFormat="1" ht="14.25" spans="1:17">
      <c r="A3386" s="7">
        <v>3383</v>
      </c>
      <c r="B3386" s="395" t="s">
        <v>7005</v>
      </c>
      <c r="C3386" s="395" t="s">
        <v>7152</v>
      </c>
      <c r="D3386" s="395" t="s">
        <v>7154</v>
      </c>
      <c r="E3386" s="395" t="s">
        <v>44</v>
      </c>
      <c r="F3386" s="395" t="s">
        <v>258</v>
      </c>
      <c r="G3386" s="8" t="s">
        <v>24</v>
      </c>
      <c r="H3386" s="395" t="s">
        <v>749</v>
      </c>
      <c r="I3386" s="395" t="s">
        <v>1786</v>
      </c>
      <c r="J3386" s="395" t="s">
        <v>26</v>
      </c>
      <c r="K3386" s="395" t="s">
        <v>2324</v>
      </c>
      <c r="L3386" s="395" t="s">
        <v>7154</v>
      </c>
      <c r="M3386" s="395" t="s">
        <v>258</v>
      </c>
      <c r="N3386" s="395" t="s">
        <v>7029</v>
      </c>
      <c r="O3386" s="395" t="s">
        <v>869</v>
      </c>
      <c r="P3386" s="7">
        <v>1500</v>
      </c>
      <c r="Q3386" s="395"/>
    </row>
    <row r="3387" s="2" customFormat="1" ht="14.25" spans="1:17">
      <c r="A3387" s="7">
        <v>3384</v>
      </c>
      <c r="B3387" s="395" t="s">
        <v>7005</v>
      </c>
      <c r="C3387" s="395" t="s">
        <v>7152</v>
      </c>
      <c r="D3387" s="395" t="s">
        <v>7155</v>
      </c>
      <c r="E3387" s="395" t="s">
        <v>44</v>
      </c>
      <c r="F3387" s="395" t="s">
        <v>627</v>
      </c>
      <c r="G3387" s="8" t="s">
        <v>24</v>
      </c>
      <c r="H3387" s="395" t="s">
        <v>1625</v>
      </c>
      <c r="I3387" s="395" t="s">
        <v>1786</v>
      </c>
      <c r="J3387" s="395" t="s">
        <v>26</v>
      </c>
      <c r="K3387" s="395" t="s">
        <v>2324</v>
      </c>
      <c r="L3387" s="395" t="s">
        <v>7156</v>
      </c>
      <c r="M3387" s="395" t="s">
        <v>3104</v>
      </c>
      <c r="N3387" s="395" t="s">
        <v>7157</v>
      </c>
      <c r="O3387" s="395" t="s">
        <v>631</v>
      </c>
      <c r="P3387" s="7">
        <v>1500</v>
      </c>
      <c r="Q3387" s="395"/>
    </row>
    <row r="3388" s="2" customFormat="1" ht="14.25" spans="1:17">
      <c r="A3388" s="7">
        <v>3385</v>
      </c>
      <c r="B3388" s="395" t="s">
        <v>7005</v>
      </c>
      <c r="C3388" s="395" t="s">
        <v>7152</v>
      </c>
      <c r="D3388" s="395" t="s">
        <v>7158</v>
      </c>
      <c r="E3388" s="395" t="s">
        <v>44</v>
      </c>
      <c r="F3388" s="395" t="s">
        <v>706</v>
      </c>
      <c r="G3388" s="8" t="s">
        <v>24</v>
      </c>
      <c r="H3388" s="395" t="s">
        <v>1073</v>
      </c>
      <c r="I3388" s="395" t="s">
        <v>1781</v>
      </c>
      <c r="J3388" s="395" t="s">
        <v>26</v>
      </c>
      <c r="K3388" s="395" t="s">
        <v>2569</v>
      </c>
      <c r="L3388" s="395" t="s">
        <v>2648</v>
      </c>
      <c r="M3388" s="395" t="s">
        <v>61</v>
      </c>
      <c r="N3388" s="395" t="s">
        <v>7016</v>
      </c>
      <c r="O3388" s="395" t="s">
        <v>631</v>
      </c>
      <c r="P3388" s="7">
        <v>1500</v>
      </c>
      <c r="Q3388" s="395"/>
    </row>
    <row r="3389" s="2" customFormat="1" ht="14.25" spans="1:17">
      <c r="A3389" s="7">
        <v>3386</v>
      </c>
      <c r="B3389" s="395" t="s">
        <v>7005</v>
      </c>
      <c r="C3389" s="395" t="s">
        <v>7152</v>
      </c>
      <c r="D3389" s="399" t="s">
        <v>548</v>
      </c>
      <c r="E3389" s="395" t="s">
        <v>44</v>
      </c>
      <c r="F3389" s="396" t="s">
        <v>166</v>
      </c>
      <c r="G3389" s="8" t="s">
        <v>24</v>
      </c>
      <c r="H3389" s="395" t="s">
        <v>1439</v>
      </c>
      <c r="I3389" s="395" t="s">
        <v>1781</v>
      </c>
      <c r="J3389" s="395" t="s">
        <v>34</v>
      </c>
      <c r="K3389" s="221">
        <v>2020.08</v>
      </c>
      <c r="L3389" s="395" t="s">
        <v>7159</v>
      </c>
      <c r="M3389" s="395" t="s">
        <v>1155</v>
      </c>
      <c r="N3389" s="395" t="s">
        <v>7029</v>
      </c>
      <c r="O3389" s="395" t="s">
        <v>631</v>
      </c>
      <c r="P3389" s="7">
        <v>1500</v>
      </c>
      <c r="Q3389" s="395"/>
    </row>
    <row r="3390" s="2" customFormat="1" ht="14.25" spans="1:17">
      <c r="A3390" s="7">
        <v>3387</v>
      </c>
      <c r="B3390" s="395" t="s">
        <v>7005</v>
      </c>
      <c r="C3390" s="395" t="s">
        <v>7160</v>
      </c>
      <c r="D3390" s="395" t="s">
        <v>433</v>
      </c>
      <c r="E3390" s="395" t="s">
        <v>22</v>
      </c>
      <c r="F3390" s="395" t="s">
        <v>225</v>
      </c>
      <c r="G3390" s="8" t="s">
        <v>24</v>
      </c>
      <c r="H3390" s="395" t="s">
        <v>7161</v>
      </c>
      <c r="I3390" s="395" t="s">
        <v>1786</v>
      </c>
      <c r="J3390" s="395" t="s">
        <v>34</v>
      </c>
      <c r="K3390" s="395" t="s">
        <v>2324</v>
      </c>
      <c r="L3390" s="395" t="s">
        <v>7162</v>
      </c>
      <c r="M3390" s="395" t="s">
        <v>1501</v>
      </c>
      <c r="N3390" s="395" t="s">
        <v>7085</v>
      </c>
      <c r="O3390" s="395" t="s">
        <v>646</v>
      </c>
      <c r="P3390" s="7">
        <v>1500</v>
      </c>
      <c r="Q3390" s="395"/>
    </row>
    <row r="3391" s="2" customFormat="1" ht="14.25" spans="1:17">
      <c r="A3391" s="7">
        <v>3388</v>
      </c>
      <c r="B3391" s="395" t="s">
        <v>7005</v>
      </c>
      <c r="C3391" s="395" t="s">
        <v>7160</v>
      </c>
      <c r="D3391" s="395" t="s">
        <v>7163</v>
      </c>
      <c r="E3391" s="395" t="s">
        <v>22</v>
      </c>
      <c r="F3391" s="395" t="s">
        <v>741</v>
      </c>
      <c r="G3391" s="8" t="s">
        <v>24</v>
      </c>
      <c r="H3391" s="395" t="s">
        <v>1073</v>
      </c>
      <c r="I3391" s="395" t="s">
        <v>1772</v>
      </c>
      <c r="J3391" s="395" t="s">
        <v>26</v>
      </c>
      <c r="K3391" s="395">
        <v>2021.09</v>
      </c>
      <c r="L3391" s="395" t="s">
        <v>3572</v>
      </c>
      <c r="M3391" s="395" t="s">
        <v>2130</v>
      </c>
      <c r="N3391" s="395" t="s">
        <v>7085</v>
      </c>
      <c r="O3391" s="395" t="s">
        <v>653</v>
      </c>
      <c r="P3391" s="7">
        <v>1500</v>
      </c>
      <c r="Q3391" s="395"/>
    </row>
    <row r="3392" s="2" customFormat="1" ht="14.25" spans="1:17">
      <c r="A3392" s="7">
        <v>3389</v>
      </c>
      <c r="B3392" s="395" t="s">
        <v>7005</v>
      </c>
      <c r="C3392" s="395" t="s">
        <v>7160</v>
      </c>
      <c r="D3392" s="395" t="s">
        <v>7164</v>
      </c>
      <c r="E3392" s="395" t="s">
        <v>44</v>
      </c>
      <c r="F3392" s="395" t="s">
        <v>225</v>
      </c>
      <c r="G3392" s="8" t="s">
        <v>24</v>
      </c>
      <c r="H3392" s="395" t="s">
        <v>7161</v>
      </c>
      <c r="I3392" s="395" t="s">
        <v>1781</v>
      </c>
      <c r="J3392" s="395" t="s">
        <v>34</v>
      </c>
      <c r="K3392" s="395" t="s">
        <v>2569</v>
      </c>
      <c r="L3392" s="395" t="s">
        <v>7164</v>
      </c>
      <c r="M3392" s="395" t="s">
        <v>225</v>
      </c>
      <c r="N3392" s="395" t="s">
        <v>7058</v>
      </c>
      <c r="O3392" s="395" t="s">
        <v>488</v>
      </c>
      <c r="P3392" s="7">
        <v>1500</v>
      </c>
      <c r="Q3392" s="395"/>
    </row>
    <row r="3393" s="2" customFormat="1" ht="14.25" spans="1:17">
      <c r="A3393" s="7">
        <v>3390</v>
      </c>
      <c r="B3393" s="395" t="s">
        <v>7005</v>
      </c>
      <c r="C3393" s="395" t="s">
        <v>7160</v>
      </c>
      <c r="D3393" s="395" t="s">
        <v>7165</v>
      </c>
      <c r="E3393" s="395" t="s">
        <v>22</v>
      </c>
      <c r="F3393" s="395" t="s">
        <v>166</v>
      </c>
      <c r="G3393" s="8" t="s">
        <v>24</v>
      </c>
      <c r="H3393" s="395" t="s">
        <v>167</v>
      </c>
      <c r="I3393" s="395" t="s">
        <v>1781</v>
      </c>
      <c r="J3393" s="395" t="s">
        <v>26</v>
      </c>
      <c r="K3393" s="395" t="s">
        <v>2569</v>
      </c>
      <c r="L3393" s="395" t="s">
        <v>1987</v>
      </c>
      <c r="M3393" s="395" t="s">
        <v>2252</v>
      </c>
      <c r="N3393" s="395" t="s">
        <v>7085</v>
      </c>
      <c r="O3393" s="395" t="s">
        <v>653</v>
      </c>
      <c r="P3393" s="7">
        <v>1500</v>
      </c>
      <c r="Q3393" s="395"/>
    </row>
    <row r="3394" s="2" customFormat="1" ht="14.25" spans="1:17">
      <c r="A3394" s="7">
        <v>3391</v>
      </c>
      <c r="B3394" s="395" t="s">
        <v>7005</v>
      </c>
      <c r="C3394" s="395" t="s">
        <v>7160</v>
      </c>
      <c r="D3394" s="395" t="s">
        <v>7166</v>
      </c>
      <c r="E3394" s="395" t="s">
        <v>44</v>
      </c>
      <c r="F3394" s="395" t="s">
        <v>32</v>
      </c>
      <c r="G3394" s="8" t="s">
        <v>24</v>
      </c>
      <c r="H3394" s="7" t="s">
        <v>326</v>
      </c>
      <c r="I3394" s="395" t="s">
        <v>1786</v>
      </c>
      <c r="J3394" s="395" t="s">
        <v>34</v>
      </c>
      <c r="K3394" s="395" t="s">
        <v>2324</v>
      </c>
      <c r="L3394" s="395" t="s">
        <v>7167</v>
      </c>
      <c r="M3394" s="395" t="s">
        <v>5040</v>
      </c>
      <c r="N3394" s="395" t="s">
        <v>2189</v>
      </c>
      <c r="O3394" s="395" t="s">
        <v>631</v>
      </c>
      <c r="P3394" s="7">
        <v>1500</v>
      </c>
      <c r="Q3394" s="395"/>
    </row>
    <row r="3395" s="2" customFormat="1" ht="14.25" spans="1:17">
      <c r="A3395" s="7">
        <v>3392</v>
      </c>
      <c r="B3395" s="395" t="s">
        <v>7005</v>
      </c>
      <c r="C3395" s="395" t="s">
        <v>7160</v>
      </c>
      <c r="D3395" s="395" t="s">
        <v>148</v>
      </c>
      <c r="E3395" s="395" t="s">
        <v>44</v>
      </c>
      <c r="F3395" s="395" t="s">
        <v>45</v>
      </c>
      <c r="G3395" s="8" t="s">
        <v>24</v>
      </c>
      <c r="H3395" s="7" t="s">
        <v>326</v>
      </c>
      <c r="I3395" s="395" t="s">
        <v>1781</v>
      </c>
      <c r="J3395" s="395" t="s">
        <v>34</v>
      </c>
      <c r="K3395" s="395" t="s">
        <v>2569</v>
      </c>
      <c r="L3395" s="395" t="s">
        <v>4552</v>
      </c>
      <c r="M3395" s="395" t="s">
        <v>5040</v>
      </c>
      <c r="N3395" s="395" t="s">
        <v>7085</v>
      </c>
      <c r="O3395" s="395" t="s">
        <v>631</v>
      </c>
      <c r="P3395" s="7">
        <v>1500</v>
      </c>
      <c r="Q3395" s="395"/>
    </row>
    <row r="3396" s="2" customFormat="1" ht="14.25" spans="1:17">
      <c r="A3396" s="7">
        <v>3393</v>
      </c>
      <c r="B3396" s="395" t="s">
        <v>7005</v>
      </c>
      <c r="C3396" s="395" t="s">
        <v>7160</v>
      </c>
      <c r="D3396" s="395" t="s">
        <v>7168</v>
      </c>
      <c r="E3396" s="395" t="s">
        <v>44</v>
      </c>
      <c r="F3396" s="395" t="s">
        <v>32</v>
      </c>
      <c r="G3396" s="8" t="s">
        <v>24</v>
      </c>
      <c r="H3396" s="395" t="s">
        <v>40</v>
      </c>
      <c r="I3396" s="395" t="s">
        <v>1781</v>
      </c>
      <c r="J3396" s="395" t="s">
        <v>34</v>
      </c>
      <c r="K3396" s="395">
        <v>2020.09</v>
      </c>
      <c r="L3396" s="395" t="s">
        <v>7169</v>
      </c>
      <c r="M3396" s="395" t="s">
        <v>3534</v>
      </c>
      <c r="N3396" s="395" t="s">
        <v>7085</v>
      </c>
      <c r="O3396" s="395" t="s">
        <v>631</v>
      </c>
      <c r="P3396" s="7">
        <v>1500</v>
      </c>
      <c r="Q3396" s="395"/>
    </row>
    <row r="3397" s="2" customFormat="1" ht="14.25" spans="1:17">
      <c r="A3397" s="7">
        <v>3394</v>
      </c>
      <c r="B3397" s="395" t="s">
        <v>7005</v>
      </c>
      <c r="C3397" s="395" t="s">
        <v>7160</v>
      </c>
      <c r="D3397" s="395" t="s">
        <v>148</v>
      </c>
      <c r="E3397" s="395" t="s">
        <v>44</v>
      </c>
      <c r="F3397" s="395" t="s">
        <v>2674</v>
      </c>
      <c r="G3397" s="8" t="s">
        <v>24</v>
      </c>
      <c r="H3397" s="395" t="s">
        <v>600</v>
      </c>
      <c r="I3397" s="395" t="s">
        <v>1772</v>
      </c>
      <c r="J3397" s="395" t="s">
        <v>26</v>
      </c>
      <c r="K3397" s="395">
        <v>2021.09</v>
      </c>
      <c r="L3397" s="395" t="s">
        <v>7169</v>
      </c>
      <c r="M3397" s="395" t="s">
        <v>301</v>
      </c>
      <c r="N3397" s="395" t="s">
        <v>7085</v>
      </c>
      <c r="O3397" s="395" t="s">
        <v>631</v>
      </c>
      <c r="P3397" s="7">
        <v>1500</v>
      </c>
      <c r="Q3397" s="395"/>
    </row>
    <row r="3398" s="2" customFormat="1" ht="14.25" spans="1:17">
      <c r="A3398" s="7">
        <v>3395</v>
      </c>
      <c r="B3398" s="395" t="s">
        <v>7005</v>
      </c>
      <c r="C3398" s="395" t="s">
        <v>7160</v>
      </c>
      <c r="D3398" s="395" t="s">
        <v>161</v>
      </c>
      <c r="E3398" s="395" t="s">
        <v>44</v>
      </c>
      <c r="F3398" s="395" t="s">
        <v>220</v>
      </c>
      <c r="G3398" s="8" t="s">
        <v>24</v>
      </c>
      <c r="H3398" s="7" t="s">
        <v>326</v>
      </c>
      <c r="I3398" s="395" t="s">
        <v>1786</v>
      </c>
      <c r="J3398" s="395" t="s">
        <v>34</v>
      </c>
      <c r="K3398" s="395">
        <v>2019.09</v>
      </c>
      <c r="L3398" s="395" t="s">
        <v>3646</v>
      </c>
      <c r="M3398" s="395" t="s">
        <v>1178</v>
      </c>
      <c r="N3398" s="395" t="s">
        <v>7170</v>
      </c>
      <c r="O3398" s="395" t="s">
        <v>631</v>
      </c>
      <c r="P3398" s="7">
        <v>1500</v>
      </c>
      <c r="Q3398" s="395"/>
    </row>
    <row r="3399" s="2" customFormat="1" ht="14.25" spans="1:17">
      <c r="A3399" s="7">
        <v>3396</v>
      </c>
      <c r="B3399" s="395" t="s">
        <v>7005</v>
      </c>
      <c r="C3399" s="395" t="s">
        <v>7160</v>
      </c>
      <c r="D3399" s="400" t="s">
        <v>161</v>
      </c>
      <c r="E3399" s="400" t="s">
        <v>22</v>
      </c>
      <c r="F3399" s="395" t="s">
        <v>440</v>
      </c>
      <c r="G3399" s="8" t="s">
        <v>24</v>
      </c>
      <c r="H3399" s="7" t="s">
        <v>326</v>
      </c>
      <c r="I3399" s="395" t="s">
        <v>1772</v>
      </c>
      <c r="J3399" s="395" t="s">
        <v>34</v>
      </c>
      <c r="K3399" s="395">
        <v>2021.09</v>
      </c>
      <c r="L3399" s="395" t="s">
        <v>3665</v>
      </c>
      <c r="M3399" s="395" t="s">
        <v>764</v>
      </c>
      <c r="N3399" s="395" t="s">
        <v>7029</v>
      </c>
      <c r="O3399" s="395" t="s">
        <v>653</v>
      </c>
      <c r="P3399" s="7">
        <v>1500</v>
      </c>
      <c r="Q3399" s="395"/>
    </row>
    <row r="3400" s="2" customFormat="1" ht="14.25" spans="1:17">
      <c r="A3400" s="7">
        <v>3397</v>
      </c>
      <c r="B3400" s="395" t="s">
        <v>7005</v>
      </c>
      <c r="C3400" s="395" t="s">
        <v>7160</v>
      </c>
      <c r="D3400" s="395" t="s">
        <v>148</v>
      </c>
      <c r="E3400" s="395" t="s">
        <v>44</v>
      </c>
      <c r="F3400" s="395" t="s">
        <v>1068</v>
      </c>
      <c r="G3400" s="8" t="s">
        <v>24</v>
      </c>
      <c r="H3400" s="395" t="s">
        <v>1377</v>
      </c>
      <c r="I3400" s="395" t="s">
        <v>1772</v>
      </c>
      <c r="J3400" s="395" t="s">
        <v>34</v>
      </c>
      <c r="K3400" s="395">
        <v>2021.09</v>
      </c>
      <c r="L3400" s="395" t="s">
        <v>7171</v>
      </c>
      <c r="M3400" s="395" t="s">
        <v>7172</v>
      </c>
      <c r="N3400" s="395" t="s">
        <v>7085</v>
      </c>
      <c r="O3400" s="395" t="s">
        <v>637</v>
      </c>
      <c r="P3400" s="7">
        <v>1500</v>
      </c>
      <c r="Q3400" s="395"/>
    </row>
    <row r="3401" s="2" customFormat="1" ht="14.25" spans="1:17">
      <c r="A3401" s="7">
        <v>3398</v>
      </c>
      <c r="B3401" s="395" t="s">
        <v>7005</v>
      </c>
      <c r="C3401" s="395" t="s">
        <v>7160</v>
      </c>
      <c r="D3401" s="395" t="s">
        <v>7173</v>
      </c>
      <c r="E3401" s="395" t="s">
        <v>22</v>
      </c>
      <c r="F3401" s="395" t="s">
        <v>45</v>
      </c>
      <c r="G3401" s="8" t="s">
        <v>24</v>
      </c>
      <c r="H3401" s="395" t="s">
        <v>7174</v>
      </c>
      <c r="I3401" s="395" t="s">
        <v>1772</v>
      </c>
      <c r="J3401" s="395" t="s">
        <v>34</v>
      </c>
      <c r="K3401" s="395">
        <v>2021.09</v>
      </c>
      <c r="L3401" s="395" t="s">
        <v>3092</v>
      </c>
      <c r="M3401" s="395" t="s">
        <v>7175</v>
      </c>
      <c r="N3401" s="395" t="s">
        <v>7085</v>
      </c>
      <c r="O3401" s="395" t="s">
        <v>653</v>
      </c>
      <c r="P3401" s="7">
        <v>1500</v>
      </c>
      <c r="Q3401" s="395"/>
    </row>
    <row r="3402" s="2" customFormat="1" ht="14.25" spans="1:17">
      <c r="A3402" s="7">
        <v>3399</v>
      </c>
      <c r="B3402" s="395" t="s">
        <v>7005</v>
      </c>
      <c r="C3402" s="395" t="s">
        <v>7160</v>
      </c>
      <c r="D3402" s="400" t="s">
        <v>7176</v>
      </c>
      <c r="E3402" s="400" t="s">
        <v>22</v>
      </c>
      <c r="F3402" s="395" t="s">
        <v>119</v>
      </c>
      <c r="G3402" s="8" t="s">
        <v>24</v>
      </c>
      <c r="H3402" s="395" t="s">
        <v>486</v>
      </c>
      <c r="I3402" s="395" t="s">
        <v>1772</v>
      </c>
      <c r="J3402" s="395" t="s">
        <v>26</v>
      </c>
      <c r="K3402" s="395">
        <v>2021.09</v>
      </c>
      <c r="L3402" s="395" t="s">
        <v>7177</v>
      </c>
      <c r="M3402" s="395" t="s">
        <v>7178</v>
      </c>
      <c r="N3402" s="395" t="s">
        <v>7085</v>
      </c>
      <c r="O3402" s="395" t="s">
        <v>646</v>
      </c>
      <c r="P3402" s="7">
        <v>1500</v>
      </c>
      <c r="Q3402" s="395"/>
    </row>
    <row r="3403" s="2" customFormat="1" ht="14.25" spans="1:17">
      <c r="A3403" s="7">
        <v>3400</v>
      </c>
      <c r="B3403" s="395" t="s">
        <v>7005</v>
      </c>
      <c r="C3403" s="395" t="s">
        <v>7160</v>
      </c>
      <c r="D3403" s="400" t="s">
        <v>5500</v>
      </c>
      <c r="E3403" s="400" t="s">
        <v>22</v>
      </c>
      <c r="F3403" s="395" t="s">
        <v>334</v>
      </c>
      <c r="G3403" s="8" t="s">
        <v>24</v>
      </c>
      <c r="H3403" s="395" t="s">
        <v>773</v>
      </c>
      <c r="I3403" s="395" t="s">
        <v>1772</v>
      </c>
      <c r="J3403" s="395" t="s">
        <v>34</v>
      </c>
      <c r="K3403" s="395">
        <v>2021.09</v>
      </c>
      <c r="L3403" s="395" t="s">
        <v>3547</v>
      </c>
      <c r="M3403" s="395" t="s">
        <v>7179</v>
      </c>
      <c r="N3403" s="395" t="s">
        <v>7085</v>
      </c>
      <c r="O3403" s="395" t="s">
        <v>692</v>
      </c>
      <c r="P3403" s="7">
        <v>1500</v>
      </c>
      <c r="Q3403" s="395"/>
    </row>
    <row r="3404" s="2" customFormat="1" ht="15.75" spans="1:17">
      <c r="A3404" s="7">
        <v>3401</v>
      </c>
      <c r="B3404" s="395" t="s">
        <v>7005</v>
      </c>
      <c r="C3404" s="396" t="s">
        <v>7160</v>
      </c>
      <c r="D3404" s="396" t="s">
        <v>148</v>
      </c>
      <c r="E3404" s="397" t="s">
        <v>44</v>
      </c>
      <c r="F3404" s="398" t="s">
        <v>741</v>
      </c>
      <c r="G3404" s="8" t="s">
        <v>24</v>
      </c>
      <c r="H3404" s="396" t="s">
        <v>967</v>
      </c>
      <c r="I3404" s="397" t="s">
        <v>1772</v>
      </c>
      <c r="J3404" s="395" t="s">
        <v>26</v>
      </c>
      <c r="K3404" s="396" t="s">
        <v>968</v>
      </c>
      <c r="L3404" s="396" t="s">
        <v>7180</v>
      </c>
      <c r="M3404" s="396" t="s">
        <v>1600</v>
      </c>
      <c r="N3404" s="402" t="s">
        <v>7085</v>
      </c>
      <c r="O3404" s="395" t="s">
        <v>631</v>
      </c>
      <c r="P3404" s="7">
        <v>1500</v>
      </c>
      <c r="Q3404" s="395"/>
    </row>
    <row r="3405" s="2" customFormat="1" ht="14.25" spans="1:17">
      <c r="A3405" s="7">
        <v>3402</v>
      </c>
      <c r="B3405" s="395" t="s">
        <v>7005</v>
      </c>
      <c r="C3405" s="395" t="s">
        <v>7181</v>
      </c>
      <c r="D3405" s="395" t="s">
        <v>305</v>
      </c>
      <c r="E3405" s="395" t="s">
        <v>44</v>
      </c>
      <c r="F3405" s="395" t="s">
        <v>368</v>
      </c>
      <c r="G3405" s="8" t="s">
        <v>24</v>
      </c>
      <c r="H3405" s="395" t="s">
        <v>7161</v>
      </c>
      <c r="I3405" s="395" t="s">
        <v>1781</v>
      </c>
      <c r="J3405" s="395" t="s">
        <v>34</v>
      </c>
      <c r="K3405" s="395">
        <v>2020.08</v>
      </c>
      <c r="L3405" s="395" t="s">
        <v>4797</v>
      </c>
      <c r="M3405" s="395" t="s">
        <v>841</v>
      </c>
      <c r="N3405" s="395" t="s">
        <v>7009</v>
      </c>
      <c r="O3405" s="395" t="s">
        <v>637</v>
      </c>
      <c r="P3405" s="7">
        <v>1500</v>
      </c>
      <c r="Q3405" s="395"/>
    </row>
    <row r="3406" s="2" customFormat="1" ht="14.25" spans="1:17">
      <c r="A3406" s="7">
        <v>3403</v>
      </c>
      <c r="B3406" s="395" t="s">
        <v>7005</v>
      </c>
      <c r="C3406" s="395" t="s">
        <v>7181</v>
      </c>
      <c r="D3406" s="395" t="s">
        <v>7182</v>
      </c>
      <c r="E3406" s="395" t="s">
        <v>44</v>
      </c>
      <c r="F3406" s="395" t="s">
        <v>39</v>
      </c>
      <c r="G3406" s="8" t="s">
        <v>24</v>
      </c>
      <c r="H3406" s="7" t="s">
        <v>326</v>
      </c>
      <c r="I3406" s="395" t="s">
        <v>1781</v>
      </c>
      <c r="J3406" s="395" t="s">
        <v>34</v>
      </c>
      <c r="K3406" s="395" t="s">
        <v>2569</v>
      </c>
      <c r="L3406" s="395" t="s">
        <v>7183</v>
      </c>
      <c r="M3406" s="395" t="s">
        <v>1458</v>
      </c>
      <c r="N3406" s="395" t="s">
        <v>7009</v>
      </c>
      <c r="O3406" s="395" t="s">
        <v>631</v>
      </c>
      <c r="P3406" s="7">
        <v>1500</v>
      </c>
      <c r="Q3406" s="395"/>
    </row>
    <row r="3407" s="2" customFormat="1" ht="14.25" spans="1:17">
      <c r="A3407" s="7">
        <v>3404</v>
      </c>
      <c r="B3407" s="395" t="s">
        <v>7005</v>
      </c>
      <c r="C3407" s="395" t="s">
        <v>7181</v>
      </c>
      <c r="D3407" s="395" t="s">
        <v>7184</v>
      </c>
      <c r="E3407" s="395" t="s">
        <v>44</v>
      </c>
      <c r="F3407" s="395" t="s">
        <v>1351</v>
      </c>
      <c r="G3407" s="8" t="s">
        <v>24</v>
      </c>
      <c r="H3407" s="395" t="s">
        <v>177</v>
      </c>
      <c r="I3407" s="395" t="s">
        <v>1772</v>
      </c>
      <c r="J3407" s="395" t="s">
        <v>26</v>
      </c>
      <c r="K3407" s="395">
        <v>2021.09</v>
      </c>
      <c r="L3407" s="395" t="s">
        <v>7185</v>
      </c>
      <c r="M3407" s="395" t="s">
        <v>2066</v>
      </c>
      <c r="N3407" s="395" t="s">
        <v>7009</v>
      </c>
      <c r="O3407" s="395" t="s">
        <v>631</v>
      </c>
      <c r="P3407" s="7">
        <v>1500</v>
      </c>
      <c r="Q3407" s="395"/>
    </row>
    <row r="3408" s="2" customFormat="1" ht="14.25" spans="1:17">
      <c r="A3408" s="7">
        <v>3405</v>
      </c>
      <c r="B3408" s="395" t="s">
        <v>7005</v>
      </c>
      <c r="C3408" s="395" t="s">
        <v>7181</v>
      </c>
      <c r="D3408" s="408" t="s">
        <v>7186</v>
      </c>
      <c r="E3408" s="408" t="s">
        <v>22</v>
      </c>
      <c r="F3408" s="408" t="s">
        <v>287</v>
      </c>
      <c r="G3408" s="8" t="s">
        <v>24</v>
      </c>
      <c r="H3408" s="408" t="s">
        <v>40</v>
      </c>
      <c r="I3408" s="408" t="s">
        <v>1772</v>
      </c>
      <c r="J3408" s="395" t="s">
        <v>34</v>
      </c>
      <c r="K3408" s="410">
        <v>2021.09</v>
      </c>
      <c r="L3408" s="296" t="s">
        <v>7187</v>
      </c>
      <c r="M3408" s="296" t="s">
        <v>4233</v>
      </c>
      <c r="N3408" s="296" t="s">
        <v>7009</v>
      </c>
      <c r="O3408" s="395" t="s">
        <v>653</v>
      </c>
      <c r="P3408" s="7">
        <v>1500</v>
      </c>
      <c r="Q3408" s="395"/>
    </row>
    <row r="3409" s="2" customFormat="1" ht="14.25" spans="1:17">
      <c r="A3409" s="7">
        <v>3406</v>
      </c>
      <c r="B3409" s="395" t="s">
        <v>7005</v>
      </c>
      <c r="C3409" s="395" t="s">
        <v>7181</v>
      </c>
      <c r="D3409" s="395" t="s">
        <v>6153</v>
      </c>
      <c r="E3409" s="395" t="s">
        <v>44</v>
      </c>
      <c r="F3409" s="395" t="s">
        <v>45</v>
      </c>
      <c r="G3409" s="8" t="s">
        <v>24</v>
      </c>
      <c r="H3409" s="395" t="s">
        <v>253</v>
      </c>
      <c r="I3409" s="395" t="s">
        <v>1772</v>
      </c>
      <c r="J3409" s="395" t="s">
        <v>26</v>
      </c>
      <c r="K3409" s="395">
        <v>2021.09</v>
      </c>
      <c r="L3409" s="395" t="s">
        <v>3968</v>
      </c>
      <c r="M3409" s="395" t="s">
        <v>1788</v>
      </c>
      <c r="N3409" s="395" t="s">
        <v>7009</v>
      </c>
      <c r="O3409" s="395" t="s">
        <v>637</v>
      </c>
      <c r="P3409" s="7">
        <v>1500</v>
      </c>
      <c r="Q3409" s="395"/>
    </row>
    <row r="3410" s="2" customFormat="1" ht="14.25" spans="1:17">
      <c r="A3410" s="7">
        <v>3407</v>
      </c>
      <c r="B3410" s="395" t="s">
        <v>7005</v>
      </c>
      <c r="C3410" s="395" t="s">
        <v>7188</v>
      </c>
      <c r="D3410" s="395" t="s">
        <v>507</v>
      </c>
      <c r="E3410" s="395" t="s">
        <v>22</v>
      </c>
      <c r="F3410" s="395" t="s">
        <v>191</v>
      </c>
      <c r="G3410" s="8" t="s">
        <v>24</v>
      </c>
      <c r="H3410" s="395" t="s">
        <v>253</v>
      </c>
      <c r="I3410" s="395" t="s">
        <v>1772</v>
      </c>
      <c r="J3410" s="395" t="s">
        <v>26</v>
      </c>
      <c r="K3410" s="395">
        <v>2021.09</v>
      </c>
      <c r="L3410" s="395" t="s">
        <v>7189</v>
      </c>
      <c r="M3410" s="395" t="s">
        <v>615</v>
      </c>
      <c r="N3410" s="395" t="s">
        <v>7009</v>
      </c>
      <c r="O3410" s="395" t="s">
        <v>653</v>
      </c>
      <c r="P3410" s="7">
        <v>1500</v>
      </c>
      <c r="Q3410" s="395"/>
    </row>
    <row r="3411" s="2" customFormat="1" ht="14.25" spans="1:17">
      <c r="A3411" s="7">
        <v>3408</v>
      </c>
      <c r="B3411" s="395" t="s">
        <v>7005</v>
      </c>
      <c r="C3411" s="395" t="s">
        <v>7188</v>
      </c>
      <c r="D3411" s="395" t="s">
        <v>507</v>
      </c>
      <c r="E3411" s="395" t="s">
        <v>22</v>
      </c>
      <c r="F3411" s="395" t="s">
        <v>225</v>
      </c>
      <c r="G3411" s="8" t="s">
        <v>24</v>
      </c>
      <c r="H3411" s="7" t="s">
        <v>326</v>
      </c>
      <c r="I3411" s="395" t="s">
        <v>1781</v>
      </c>
      <c r="J3411" s="395" t="s">
        <v>34</v>
      </c>
      <c r="K3411" s="395" t="s">
        <v>2569</v>
      </c>
      <c r="L3411" s="395" t="s">
        <v>7189</v>
      </c>
      <c r="M3411" s="395" t="s">
        <v>615</v>
      </c>
      <c r="N3411" s="395" t="s">
        <v>7009</v>
      </c>
      <c r="O3411" s="395" t="s">
        <v>653</v>
      </c>
      <c r="P3411" s="7">
        <v>1500</v>
      </c>
      <c r="Q3411" s="395"/>
    </row>
    <row r="3412" s="2" customFormat="1" ht="14.25" spans="1:17">
      <c r="A3412" s="7">
        <v>3409</v>
      </c>
      <c r="B3412" s="395" t="s">
        <v>7005</v>
      </c>
      <c r="C3412" s="395" t="s">
        <v>7188</v>
      </c>
      <c r="D3412" s="395" t="s">
        <v>1417</v>
      </c>
      <c r="E3412" s="395" t="s">
        <v>44</v>
      </c>
      <c r="F3412" s="395" t="s">
        <v>100</v>
      </c>
      <c r="G3412" s="8" t="s">
        <v>24</v>
      </c>
      <c r="H3412" s="395" t="s">
        <v>201</v>
      </c>
      <c r="I3412" s="395" t="s">
        <v>1781</v>
      </c>
      <c r="J3412" s="395" t="s">
        <v>26</v>
      </c>
      <c r="K3412" s="395" t="s">
        <v>2569</v>
      </c>
      <c r="L3412" s="395" t="s">
        <v>7190</v>
      </c>
      <c r="M3412" s="395" t="s">
        <v>481</v>
      </c>
      <c r="N3412" s="395" t="s">
        <v>7016</v>
      </c>
      <c r="O3412" s="395" t="s">
        <v>631</v>
      </c>
      <c r="P3412" s="7">
        <v>1500</v>
      </c>
      <c r="Q3412" s="395"/>
    </row>
    <row r="3413" s="2" customFormat="1" ht="14.25" spans="1:17">
      <c r="A3413" s="7">
        <v>3410</v>
      </c>
      <c r="B3413" s="395" t="s">
        <v>7005</v>
      </c>
      <c r="C3413" s="395" t="s">
        <v>7188</v>
      </c>
      <c r="D3413" s="395" t="s">
        <v>507</v>
      </c>
      <c r="E3413" s="395" t="s">
        <v>44</v>
      </c>
      <c r="F3413" s="395" t="s">
        <v>894</v>
      </c>
      <c r="G3413" s="8" t="s">
        <v>24</v>
      </c>
      <c r="H3413" s="395" t="s">
        <v>5790</v>
      </c>
      <c r="I3413" s="395" t="s">
        <v>1786</v>
      </c>
      <c r="J3413" s="395" t="s">
        <v>34</v>
      </c>
      <c r="K3413" s="395">
        <v>2019.09</v>
      </c>
      <c r="L3413" s="395" t="s">
        <v>1803</v>
      </c>
      <c r="M3413" s="395" t="s">
        <v>3732</v>
      </c>
      <c r="N3413" s="395" t="s">
        <v>7016</v>
      </c>
      <c r="O3413" s="395" t="s">
        <v>631</v>
      </c>
      <c r="P3413" s="7">
        <v>1500</v>
      </c>
      <c r="Q3413" s="395"/>
    </row>
    <row r="3414" s="2" customFormat="1" ht="14.25" spans="1:17">
      <c r="A3414" s="7">
        <v>3411</v>
      </c>
      <c r="B3414" s="395" t="s">
        <v>7005</v>
      </c>
      <c r="C3414" s="395" t="s">
        <v>7188</v>
      </c>
      <c r="D3414" s="395" t="s">
        <v>507</v>
      </c>
      <c r="E3414" s="395" t="s">
        <v>44</v>
      </c>
      <c r="F3414" s="395" t="s">
        <v>263</v>
      </c>
      <c r="G3414" s="8" t="s">
        <v>24</v>
      </c>
      <c r="H3414" s="395" t="s">
        <v>330</v>
      </c>
      <c r="I3414" s="395" t="s">
        <v>1772</v>
      </c>
      <c r="J3414" s="395" t="s">
        <v>34</v>
      </c>
      <c r="K3414" s="395">
        <v>2021.09</v>
      </c>
      <c r="L3414" s="395" t="s">
        <v>7191</v>
      </c>
      <c r="M3414" s="395" t="s">
        <v>4546</v>
      </c>
      <c r="N3414" s="395" t="s">
        <v>7192</v>
      </c>
      <c r="O3414" s="395" t="s">
        <v>637</v>
      </c>
      <c r="P3414" s="7">
        <v>1500</v>
      </c>
      <c r="Q3414" s="395"/>
    </row>
    <row r="3415" s="2" customFormat="1" ht="14.25" spans="1:17">
      <c r="A3415" s="7">
        <v>3412</v>
      </c>
      <c r="B3415" s="395" t="s">
        <v>7005</v>
      </c>
      <c r="C3415" s="395" t="s">
        <v>7188</v>
      </c>
      <c r="D3415" s="400" t="s">
        <v>507</v>
      </c>
      <c r="E3415" s="400" t="s">
        <v>22</v>
      </c>
      <c r="F3415" s="395" t="s">
        <v>287</v>
      </c>
      <c r="G3415" s="8" t="s">
        <v>24</v>
      </c>
      <c r="H3415" s="7" t="s">
        <v>326</v>
      </c>
      <c r="I3415" s="395" t="s">
        <v>1772</v>
      </c>
      <c r="J3415" s="395" t="s">
        <v>34</v>
      </c>
      <c r="K3415" s="395">
        <v>2021.09</v>
      </c>
      <c r="L3415" s="395" t="s">
        <v>7189</v>
      </c>
      <c r="M3415" s="395" t="s">
        <v>615</v>
      </c>
      <c r="N3415" s="395" t="s">
        <v>7009</v>
      </c>
      <c r="O3415" s="395" t="s">
        <v>653</v>
      </c>
      <c r="P3415" s="7">
        <v>1500</v>
      </c>
      <c r="Q3415" s="395"/>
    </row>
    <row r="3416" s="2" customFormat="1" ht="14.25" spans="1:17">
      <c r="A3416" s="7">
        <v>3413</v>
      </c>
      <c r="B3416" s="395" t="s">
        <v>7005</v>
      </c>
      <c r="C3416" s="395" t="s">
        <v>7188</v>
      </c>
      <c r="D3416" s="395" t="s">
        <v>7024</v>
      </c>
      <c r="E3416" s="395" t="s">
        <v>44</v>
      </c>
      <c r="F3416" s="395" t="s">
        <v>313</v>
      </c>
      <c r="G3416" s="8" t="s">
        <v>24</v>
      </c>
      <c r="H3416" s="7" t="s">
        <v>326</v>
      </c>
      <c r="I3416" s="395" t="s">
        <v>1786</v>
      </c>
      <c r="J3416" s="395" t="s">
        <v>34</v>
      </c>
      <c r="K3416" s="395" t="s">
        <v>2324</v>
      </c>
      <c r="L3416" s="395" t="s">
        <v>7193</v>
      </c>
      <c r="M3416" s="395" t="s">
        <v>7194</v>
      </c>
      <c r="N3416" s="395" t="s">
        <v>7009</v>
      </c>
      <c r="O3416" s="395" t="s">
        <v>631</v>
      </c>
      <c r="P3416" s="7">
        <v>1500</v>
      </c>
      <c r="Q3416" s="395"/>
    </row>
    <row r="3417" s="2" customFormat="1" ht="14.25" spans="1:17">
      <c r="A3417" s="7">
        <v>3414</v>
      </c>
      <c r="B3417" s="395" t="s">
        <v>7005</v>
      </c>
      <c r="C3417" s="395" t="s">
        <v>7188</v>
      </c>
      <c r="D3417" s="395" t="s">
        <v>507</v>
      </c>
      <c r="E3417" s="395" t="s">
        <v>44</v>
      </c>
      <c r="F3417" s="395" t="s">
        <v>206</v>
      </c>
      <c r="G3417" s="8" t="s">
        <v>24</v>
      </c>
      <c r="H3417" s="395" t="s">
        <v>3111</v>
      </c>
      <c r="I3417" s="395" t="s">
        <v>1809</v>
      </c>
      <c r="J3417" s="395" t="s">
        <v>34</v>
      </c>
      <c r="K3417" s="395">
        <v>2018.09</v>
      </c>
      <c r="L3417" s="395" t="s">
        <v>7195</v>
      </c>
      <c r="M3417" s="395" t="s">
        <v>1690</v>
      </c>
      <c r="N3417" s="395" t="s">
        <v>7009</v>
      </c>
      <c r="O3417" s="395" t="s">
        <v>631</v>
      </c>
      <c r="P3417" s="7">
        <v>1500</v>
      </c>
      <c r="Q3417" s="395"/>
    </row>
    <row r="3418" s="2" customFormat="1" ht="14.25" spans="1:17">
      <c r="A3418" s="7">
        <v>3415</v>
      </c>
      <c r="B3418" s="395" t="s">
        <v>7005</v>
      </c>
      <c r="C3418" s="395" t="s">
        <v>7196</v>
      </c>
      <c r="D3418" s="395" t="s">
        <v>132</v>
      </c>
      <c r="E3418" s="395" t="s">
        <v>44</v>
      </c>
      <c r="F3418" s="395" t="s">
        <v>153</v>
      </c>
      <c r="G3418" s="8" t="s">
        <v>24</v>
      </c>
      <c r="H3418" s="395" t="s">
        <v>1652</v>
      </c>
      <c r="I3418" s="395" t="s">
        <v>1772</v>
      </c>
      <c r="J3418" s="395" t="s">
        <v>26</v>
      </c>
      <c r="K3418" s="395">
        <v>2021.09</v>
      </c>
      <c r="L3418" s="395" t="s">
        <v>1858</v>
      </c>
      <c r="M3418" s="395" t="s">
        <v>7197</v>
      </c>
      <c r="N3418" s="395" t="s">
        <v>7009</v>
      </c>
      <c r="O3418" s="395" t="s">
        <v>631</v>
      </c>
      <c r="P3418" s="7">
        <v>1500</v>
      </c>
      <c r="Q3418" s="395"/>
    </row>
    <row r="3419" s="2" customFormat="1" ht="14.25" spans="1:17">
      <c r="A3419" s="7">
        <v>3416</v>
      </c>
      <c r="B3419" s="395" t="s">
        <v>7005</v>
      </c>
      <c r="C3419" s="395" t="s">
        <v>7196</v>
      </c>
      <c r="D3419" s="395" t="s">
        <v>7198</v>
      </c>
      <c r="E3419" s="395" t="s">
        <v>44</v>
      </c>
      <c r="F3419" s="395" t="s">
        <v>263</v>
      </c>
      <c r="G3419" s="8" t="s">
        <v>24</v>
      </c>
      <c r="H3419" s="395" t="s">
        <v>2248</v>
      </c>
      <c r="I3419" s="395" t="s">
        <v>1781</v>
      </c>
      <c r="J3419" s="395" t="s">
        <v>26</v>
      </c>
      <c r="K3419" s="395" t="s">
        <v>2569</v>
      </c>
      <c r="L3419" s="395" t="s">
        <v>7199</v>
      </c>
      <c r="M3419" s="395" t="s">
        <v>131</v>
      </c>
      <c r="N3419" s="395" t="s">
        <v>7009</v>
      </c>
      <c r="O3419" s="395" t="s">
        <v>631</v>
      </c>
      <c r="P3419" s="7">
        <v>1500</v>
      </c>
      <c r="Q3419" s="395"/>
    </row>
    <row r="3420" s="2" customFormat="1" ht="14.25" spans="1:17">
      <c r="A3420" s="7">
        <v>3417</v>
      </c>
      <c r="B3420" s="395" t="s">
        <v>7005</v>
      </c>
      <c r="C3420" s="395" t="s">
        <v>7196</v>
      </c>
      <c r="D3420" s="395" t="s">
        <v>7200</v>
      </c>
      <c r="E3420" s="395" t="s">
        <v>22</v>
      </c>
      <c r="F3420" s="395" t="s">
        <v>803</v>
      </c>
      <c r="G3420" s="8" t="s">
        <v>24</v>
      </c>
      <c r="H3420" s="395" t="s">
        <v>2248</v>
      </c>
      <c r="I3420" s="395" t="s">
        <v>1772</v>
      </c>
      <c r="J3420" s="395" t="s">
        <v>26</v>
      </c>
      <c r="K3420" s="395">
        <v>2021.09</v>
      </c>
      <c r="L3420" s="395" t="s">
        <v>1850</v>
      </c>
      <c r="M3420" s="395" t="s">
        <v>6124</v>
      </c>
      <c r="N3420" s="395" t="s">
        <v>7016</v>
      </c>
      <c r="O3420" s="395" t="s">
        <v>653</v>
      </c>
      <c r="P3420" s="7">
        <v>1500</v>
      </c>
      <c r="Q3420" s="395"/>
    </row>
    <row r="3421" s="2" customFormat="1" ht="14.25" spans="1:17">
      <c r="A3421" s="7">
        <v>3418</v>
      </c>
      <c r="B3421" s="395" t="s">
        <v>7005</v>
      </c>
      <c r="C3421" s="395" t="s">
        <v>7196</v>
      </c>
      <c r="D3421" s="395" t="s">
        <v>5707</v>
      </c>
      <c r="E3421" s="395" t="s">
        <v>44</v>
      </c>
      <c r="F3421" s="395" t="s">
        <v>306</v>
      </c>
      <c r="G3421" s="8" t="s">
        <v>24</v>
      </c>
      <c r="H3421" s="395" t="s">
        <v>322</v>
      </c>
      <c r="I3421" s="395" t="s">
        <v>1786</v>
      </c>
      <c r="J3421" s="395" t="s">
        <v>34</v>
      </c>
      <c r="K3421" s="395" t="s">
        <v>2324</v>
      </c>
      <c r="L3421" s="395" t="s">
        <v>7201</v>
      </c>
      <c r="M3421" s="395" t="s">
        <v>2114</v>
      </c>
      <c r="N3421" s="395" t="s">
        <v>7029</v>
      </c>
      <c r="O3421" s="395" t="s">
        <v>637</v>
      </c>
      <c r="P3421" s="7">
        <v>1500</v>
      </c>
      <c r="Q3421" s="395"/>
    </row>
    <row r="3422" s="2" customFormat="1" ht="14.25" spans="1:17">
      <c r="A3422" s="7">
        <v>3419</v>
      </c>
      <c r="B3422" s="395" t="s">
        <v>7005</v>
      </c>
      <c r="C3422" s="395" t="s">
        <v>7196</v>
      </c>
      <c r="D3422" s="395" t="s">
        <v>93</v>
      </c>
      <c r="E3422" s="395" t="s">
        <v>22</v>
      </c>
      <c r="F3422" s="395" t="s">
        <v>119</v>
      </c>
      <c r="G3422" s="8" t="s">
        <v>24</v>
      </c>
      <c r="H3422" s="395" t="s">
        <v>745</v>
      </c>
      <c r="I3422" s="395" t="s">
        <v>1786</v>
      </c>
      <c r="J3422" s="395" t="s">
        <v>26</v>
      </c>
      <c r="K3422" s="395">
        <v>2019.09</v>
      </c>
      <c r="L3422" s="395" t="s">
        <v>93</v>
      </c>
      <c r="M3422" s="395" t="s">
        <v>2660</v>
      </c>
      <c r="N3422" s="395" t="s">
        <v>731</v>
      </c>
      <c r="O3422" s="395" t="s">
        <v>653</v>
      </c>
      <c r="P3422" s="7">
        <v>1500</v>
      </c>
      <c r="Q3422" s="395"/>
    </row>
    <row r="3423" s="2" customFormat="1" ht="14.25" spans="1:17">
      <c r="A3423" s="7">
        <v>3420</v>
      </c>
      <c r="B3423" s="395" t="s">
        <v>7005</v>
      </c>
      <c r="C3423" s="395" t="s">
        <v>7196</v>
      </c>
      <c r="D3423" s="395" t="s">
        <v>132</v>
      </c>
      <c r="E3423" s="395" t="s">
        <v>44</v>
      </c>
      <c r="F3423" s="395" t="s">
        <v>195</v>
      </c>
      <c r="G3423" s="8" t="s">
        <v>24</v>
      </c>
      <c r="H3423" s="7" t="s">
        <v>326</v>
      </c>
      <c r="I3423" s="395" t="s">
        <v>1781</v>
      </c>
      <c r="J3423" s="395" t="s">
        <v>34</v>
      </c>
      <c r="K3423" s="395" t="s">
        <v>2569</v>
      </c>
      <c r="L3423" s="395" t="s">
        <v>7202</v>
      </c>
      <c r="M3423" s="395" t="s">
        <v>1746</v>
      </c>
      <c r="N3423" s="395" t="s">
        <v>7016</v>
      </c>
      <c r="O3423" s="395" t="s">
        <v>631</v>
      </c>
      <c r="P3423" s="7">
        <v>1500</v>
      </c>
      <c r="Q3423" s="395"/>
    </row>
    <row r="3424" s="2" customFormat="1" ht="28.5" spans="1:17">
      <c r="A3424" s="7">
        <v>3421</v>
      </c>
      <c r="B3424" s="395" t="s">
        <v>7005</v>
      </c>
      <c r="C3424" s="395" t="s">
        <v>7196</v>
      </c>
      <c r="D3424" s="395" t="s">
        <v>5255</v>
      </c>
      <c r="E3424" s="395" t="s">
        <v>44</v>
      </c>
      <c r="F3424" s="395" t="s">
        <v>77</v>
      </c>
      <c r="G3424" s="8" t="s">
        <v>24</v>
      </c>
      <c r="H3424" s="395" t="s">
        <v>2914</v>
      </c>
      <c r="I3424" s="395" t="s">
        <v>1772</v>
      </c>
      <c r="J3424" s="395" t="s">
        <v>7203</v>
      </c>
      <c r="K3424" s="395">
        <v>2021.09</v>
      </c>
      <c r="L3424" s="395" t="s">
        <v>1604</v>
      </c>
      <c r="M3424" s="395" t="s">
        <v>2660</v>
      </c>
      <c r="N3424" s="395" t="s">
        <v>731</v>
      </c>
      <c r="O3424" s="395" t="s">
        <v>631</v>
      </c>
      <c r="P3424" s="7">
        <v>1500</v>
      </c>
      <c r="Q3424" s="395"/>
    </row>
    <row r="3425" s="2" customFormat="1" ht="14.25" spans="1:17">
      <c r="A3425" s="7">
        <v>3422</v>
      </c>
      <c r="B3425" s="395" t="s">
        <v>7005</v>
      </c>
      <c r="C3425" s="395" t="s">
        <v>7196</v>
      </c>
      <c r="D3425" s="395" t="s">
        <v>132</v>
      </c>
      <c r="E3425" s="395" t="s">
        <v>44</v>
      </c>
      <c r="F3425" s="395" t="s">
        <v>39</v>
      </c>
      <c r="G3425" s="8" t="s">
        <v>24</v>
      </c>
      <c r="H3425" s="395" t="s">
        <v>330</v>
      </c>
      <c r="I3425" s="395" t="s">
        <v>1772</v>
      </c>
      <c r="J3425" s="395" t="s">
        <v>34</v>
      </c>
      <c r="K3425" s="395">
        <v>2021.09</v>
      </c>
      <c r="L3425" s="395" t="s">
        <v>7204</v>
      </c>
      <c r="M3425" s="395" t="s">
        <v>2677</v>
      </c>
      <c r="N3425" s="395" t="s">
        <v>7016</v>
      </c>
      <c r="O3425" s="395" t="s">
        <v>631</v>
      </c>
      <c r="P3425" s="7">
        <v>1500</v>
      </c>
      <c r="Q3425" s="395"/>
    </row>
    <row r="3426" s="2" customFormat="1" ht="14.25" spans="1:17">
      <c r="A3426" s="7">
        <v>3423</v>
      </c>
      <c r="B3426" s="395" t="s">
        <v>7005</v>
      </c>
      <c r="C3426" s="395" t="s">
        <v>7196</v>
      </c>
      <c r="D3426" s="395" t="s">
        <v>132</v>
      </c>
      <c r="E3426" s="395" t="s">
        <v>44</v>
      </c>
      <c r="F3426" s="395" t="s">
        <v>119</v>
      </c>
      <c r="G3426" s="8" t="s">
        <v>24</v>
      </c>
      <c r="H3426" s="395" t="s">
        <v>330</v>
      </c>
      <c r="I3426" s="395" t="s">
        <v>1781</v>
      </c>
      <c r="J3426" s="395" t="s">
        <v>34</v>
      </c>
      <c r="K3426" s="395" t="s">
        <v>2569</v>
      </c>
      <c r="L3426" s="395" t="s">
        <v>7204</v>
      </c>
      <c r="M3426" s="395" t="s">
        <v>2677</v>
      </c>
      <c r="N3426" s="395" t="s">
        <v>7016</v>
      </c>
      <c r="O3426" s="395" t="s">
        <v>631</v>
      </c>
      <c r="P3426" s="7">
        <v>1500</v>
      </c>
      <c r="Q3426" s="395"/>
    </row>
    <row r="3427" s="2" customFormat="1" ht="15.75" spans="1:17">
      <c r="A3427" s="7">
        <v>3424</v>
      </c>
      <c r="B3427" s="395" t="s">
        <v>7005</v>
      </c>
      <c r="C3427" s="396" t="s">
        <v>7196</v>
      </c>
      <c r="D3427" s="396" t="s">
        <v>132</v>
      </c>
      <c r="E3427" s="395" t="s">
        <v>22</v>
      </c>
      <c r="F3427" s="398" t="s">
        <v>206</v>
      </c>
      <c r="G3427" s="8" t="s">
        <v>24</v>
      </c>
      <c r="H3427" s="396" t="s">
        <v>2009</v>
      </c>
      <c r="I3427" s="397" t="s">
        <v>1781</v>
      </c>
      <c r="J3427" s="396" t="s">
        <v>26</v>
      </c>
      <c r="K3427" s="396">
        <v>20201001</v>
      </c>
      <c r="L3427" s="396" t="s">
        <v>7202</v>
      </c>
      <c r="M3427" s="396" t="s">
        <v>1746</v>
      </c>
      <c r="N3427" s="402" t="s">
        <v>7016</v>
      </c>
      <c r="O3427" s="397" t="s">
        <v>653</v>
      </c>
      <c r="P3427" s="7">
        <v>1500</v>
      </c>
      <c r="Q3427" s="395"/>
    </row>
    <row r="3428" s="2" customFormat="1" ht="15.75" spans="1:17">
      <c r="A3428" s="7">
        <v>3425</v>
      </c>
      <c r="B3428" s="395" t="s">
        <v>7005</v>
      </c>
      <c r="C3428" s="409" t="s">
        <v>7196</v>
      </c>
      <c r="D3428" s="409" t="s">
        <v>7205</v>
      </c>
      <c r="E3428" s="409" t="s">
        <v>22</v>
      </c>
      <c r="F3428" s="409" t="s">
        <v>329</v>
      </c>
      <c r="G3428" s="8" t="s">
        <v>24</v>
      </c>
      <c r="H3428" s="409" t="s">
        <v>1019</v>
      </c>
      <c r="I3428" s="409" t="s">
        <v>1772</v>
      </c>
      <c r="J3428" s="409" t="s">
        <v>34</v>
      </c>
      <c r="K3428" s="409">
        <v>20210901</v>
      </c>
      <c r="L3428" s="409" t="s">
        <v>7206</v>
      </c>
      <c r="M3428" s="396" t="s">
        <v>797</v>
      </c>
      <c r="N3428" s="402" t="s">
        <v>7009</v>
      </c>
      <c r="O3428" s="409" t="s">
        <v>653</v>
      </c>
      <c r="P3428" s="7">
        <v>1500</v>
      </c>
      <c r="Q3428" s="395"/>
    </row>
    <row r="3429" s="2" customFormat="1" ht="15.75" spans="1:17">
      <c r="A3429" s="7">
        <v>3426</v>
      </c>
      <c r="B3429" s="395" t="s">
        <v>7005</v>
      </c>
      <c r="C3429" s="396" t="s">
        <v>7196</v>
      </c>
      <c r="D3429" s="396" t="s">
        <v>7207</v>
      </c>
      <c r="E3429" s="395" t="s">
        <v>22</v>
      </c>
      <c r="F3429" s="398" t="s">
        <v>706</v>
      </c>
      <c r="G3429" s="8" t="s">
        <v>24</v>
      </c>
      <c r="H3429" s="396" t="s">
        <v>7208</v>
      </c>
      <c r="I3429" s="397" t="s">
        <v>1772</v>
      </c>
      <c r="J3429" s="396" t="s">
        <v>26</v>
      </c>
      <c r="K3429" s="396" t="s">
        <v>7209</v>
      </c>
      <c r="L3429" s="396" t="s">
        <v>639</v>
      </c>
      <c r="M3429" s="396" t="s">
        <v>4805</v>
      </c>
      <c r="N3429" s="402" t="s">
        <v>7029</v>
      </c>
      <c r="O3429" s="395" t="s">
        <v>646</v>
      </c>
      <c r="P3429" s="7">
        <v>1500</v>
      </c>
      <c r="Q3429" s="395"/>
    </row>
    <row r="3430" s="2" customFormat="1" ht="14.25" spans="1:17">
      <c r="A3430" s="7">
        <v>3427</v>
      </c>
      <c r="B3430" s="395" t="s">
        <v>7005</v>
      </c>
      <c r="C3430" s="395" t="s">
        <v>7210</v>
      </c>
      <c r="D3430" s="395" t="s">
        <v>7123</v>
      </c>
      <c r="E3430" s="395" t="s">
        <v>22</v>
      </c>
      <c r="F3430" s="395" t="s">
        <v>258</v>
      </c>
      <c r="G3430" s="8" t="s">
        <v>24</v>
      </c>
      <c r="H3430" s="395" t="s">
        <v>2394</v>
      </c>
      <c r="I3430" s="395" t="s">
        <v>1786</v>
      </c>
      <c r="J3430" s="395" t="s">
        <v>26</v>
      </c>
      <c r="K3430" s="395" t="s">
        <v>2324</v>
      </c>
      <c r="L3430" s="395" t="s">
        <v>7211</v>
      </c>
      <c r="M3430" s="395" t="s">
        <v>7212</v>
      </c>
      <c r="N3430" s="395" t="s">
        <v>7009</v>
      </c>
      <c r="O3430" s="395" t="s">
        <v>653</v>
      </c>
      <c r="P3430" s="7">
        <v>1500</v>
      </c>
      <c r="Q3430" s="395"/>
    </row>
    <row r="3431" s="2" customFormat="1" ht="14.25" spans="1:17">
      <c r="A3431" s="7">
        <v>3428</v>
      </c>
      <c r="B3431" s="395" t="s">
        <v>7005</v>
      </c>
      <c r="C3431" s="395" t="s">
        <v>7210</v>
      </c>
      <c r="D3431" s="395" t="s">
        <v>7213</v>
      </c>
      <c r="E3431" s="395" t="s">
        <v>22</v>
      </c>
      <c r="F3431" s="395" t="s">
        <v>287</v>
      </c>
      <c r="G3431" s="8" t="s">
        <v>24</v>
      </c>
      <c r="H3431" s="395" t="s">
        <v>7214</v>
      </c>
      <c r="I3431" s="395" t="s">
        <v>1772</v>
      </c>
      <c r="J3431" s="395" t="s">
        <v>34</v>
      </c>
      <c r="K3431" s="395">
        <v>2021.09</v>
      </c>
      <c r="L3431" s="395" t="s">
        <v>7215</v>
      </c>
      <c r="M3431" s="395" t="s">
        <v>7216</v>
      </c>
      <c r="N3431" s="395" t="s">
        <v>7016</v>
      </c>
      <c r="O3431" s="395" t="s">
        <v>646</v>
      </c>
      <c r="P3431" s="7">
        <v>1500</v>
      </c>
      <c r="Q3431" s="395"/>
    </row>
    <row r="3432" s="2" customFormat="1" ht="14.25" spans="1:17">
      <c r="A3432" s="7">
        <v>3429</v>
      </c>
      <c r="B3432" s="395" t="s">
        <v>7005</v>
      </c>
      <c r="C3432" s="395" t="s">
        <v>7210</v>
      </c>
      <c r="D3432" s="395" t="s">
        <v>6742</v>
      </c>
      <c r="E3432" s="395" t="s">
        <v>22</v>
      </c>
      <c r="F3432" s="395" t="s">
        <v>590</v>
      </c>
      <c r="G3432" s="8" t="s">
        <v>24</v>
      </c>
      <c r="H3432" s="395" t="s">
        <v>583</v>
      </c>
      <c r="I3432" s="395" t="s">
        <v>1772</v>
      </c>
      <c r="J3432" s="395" t="s">
        <v>34</v>
      </c>
      <c r="K3432" s="395">
        <v>2021.09</v>
      </c>
      <c r="L3432" s="395" t="s">
        <v>6686</v>
      </c>
      <c r="M3432" s="395" t="s">
        <v>393</v>
      </c>
      <c r="N3432" s="395" t="s">
        <v>7217</v>
      </c>
      <c r="O3432" s="395" t="s">
        <v>653</v>
      </c>
      <c r="P3432" s="7">
        <v>1500</v>
      </c>
      <c r="Q3432" s="395"/>
    </row>
    <row r="3433" s="2" customFormat="1" ht="14.25" spans="1:17">
      <c r="A3433" s="7">
        <v>3430</v>
      </c>
      <c r="B3433" s="395" t="s">
        <v>7005</v>
      </c>
      <c r="C3433" s="395" t="s">
        <v>7210</v>
      </c>
      <c r="D3433" s="395" t="s">
        <v>448</v>
      </c>
      <c r="E3433" s="395" t="s">
        <v>44</v>
      </c>
      <c r="F3433" s="395" t="s">
        <v>100</v>
      </c>
      <c r="G3433" s="8" t="s">
        <v>24</v>
      </c>
      <c r="H3433" s="395" t="s">
        <v>330</v>
      </c>
      <c r="I3433" s="395" t="s">
        <v>1781</v>
      </c>
      <c r="J3433" s="395" t="s">
        <v>34</v>
      </c>
      <c r="K3433" s="395" t="s">
        <v>2569</v>
      </c>
      <c r="L3433" s="395" t="s">
        <v>1604</v>
      </c>
      <c r="M3433" s="395" t="s">
        <v>7218</v>
      </c>
      <c r="N3433" s="395" t="s">
        <v>7009</v>
      </c>
      <c r="O3433" s="395" t="s">
        <v>631</v>
      </c>
      <c r="P3433" s="7">
        <v>1500</v>
      </c>
      <c r="Q3433" s="395"/>
    </row>
    <row r="3434" s="2" customFormat="1" ht="14.25" spans="1:17">
      <c r="A3434" s="7">
        <v>3431</v>
      </c>
      <c r="B3434" s="395" t="s">
        <v>7005</v>
      </c>
      <c r="C3434" s="395" t="s">
        <v>7210</v>
      </c>
      <c r="D3434" s="395" t="s">
        <v>3944</v>
      </c>
      <c r="E3434" s="395" t="s">
        <v>22</v>
      </c>
      <c r="F3434" s="395" t="s">
        <v>368</v>
      </c>
      <c r="G3434" s="8" t="s">
        <v>24</v>
      </c>
      <c r="H3434" s="395" t="s">
        <v>3629</v>
      </c>
      <c r="I3434" s="395" t="s">
        <v>1781</v>
      </c>
      <c r="J3434" s="395" t="s">
        <v>26</v>
      </c>
      <c r="K3434" s="395" t="s">
        <v>2569</v>
      </c>
      <c r="L3434" s="395" t="s">
        <v>7219</v>
      </c>
      <c r="M3434" s="395" t="s">
        <v>3617</v>
      </c>
      <c r="N3434" s="395" t="s">
        <v>7009</v>
      </c>
      <c r="O3434" s="395" t="s">
        <v>653</v>
      </c>
      <c r="P3434" s="7">
        <v>1500</v>
      </c>
      <c r="Q3434" s="395"/>
    </row>
    <row r="3435" s="2" customFormat="1" ht="14.25" spans="1:17">
      <c r="A3435" s="7">
        <v>3432</v>
      </c>
      <c r="B3435" s="395" t="s">
        <v>7005</v>
      </c>
      <c r="C3435" s="395" t="s">
        <v>7210</v>
      </c>
      <c r="D3435" s="395" t="s">
        <v>7220</v>
      </c>
      <c r="E3435" s="395" t="s">
        <v>22</v>
      </c>
      <c r="F3435" s="395" t="s">
        <v>368</v>
      </c>
      <c r="G3435" s="8" t="s">
        <v>24</v>
      </c>
      <c r="H3435" s="395" t="s">
        <v>7221</v>
      </c>
      <c r="I3435" s="395" t="s">
        <v>1786</v>
      </c>
      <c r="J3435" s="395" t="s">
        <v>26</v>
      </c>
      <c r="K3435" s="395">
        <v>2019.09</v>
      </c>
      <c r="L3435" s="395" t="s">
        <v>7219</v>
      </c>
      <c r="M3435" s="395" t="s">
        <v>3617</v>
      </c>
      <c r="N3435" s="395" t="s">
        <v>7009</v>
      </c>
      <c r="O3435" s="395" t="s">
        <v>653</v>
      </c>
      <c r="P3435" s="7">
        <v>1500</v>
      </c>
      <c r="Q3435" s="395"/>
    </row>
    <row r="3436" s="2" customFormat="1" ht="14.25" spans="1:17">
      <c r="A3436" s="7">
        <v>3433</v>
      </c>
      <c r="B3436" s="395" t="s">
        <v>7005</v>
      </c>
      <c r="C3436" s="395" t="s">
        <v>7210</v>
      </c>
      <c r="D3436" s="395" t="s">
        <v>7222</v>
      </c>
      <c r="E3436" s="395" t="s">
        <v>22</v>
      </c>
      <c r="F3436" s="395" t="s">
        <v>741</v>
      </c>
      <c r="G3436" s="8" t="s">
        <v>24</v>
      </c>
      <c r="H3436" s="395" t="s">
        <v>808</v>
      </c>
      <c r="I3436" s="395" t="s">
        <v>1772</v>
      </c>
      <c r="J3436" s="395" t="s">
        <v>26</v>
      </c>
      <c r="K3436" s="395">
        <v>2021.09</v>
      </c>
      <c r="L3436" s="395" t="s">
        <v>1242</v>
      </c>
      <c r="M3436" s="395" t="s">
        <v>1217</v>
      </c>
      <c r="N3436" s="395" t="s">
        <v>7009</v>
      </c>
      <c r="O3436" s="395" t="s">
        <v>653</v>
      </c>
      <c r="P3436" s="7">
        <v>1500</v>
      </c>
      <c r="Q3436" s="395"/>
    </row>
    <row r="3437" s="2" customFormat="1" ht="14.25" spans="1:17">
      <c r="A3437" s="7">
        <v>3434</v>
      </c>
      <c r="B3437" s="395" t="s">
        <v>7005</v>
      </c>
      <c r="C3437" s="395" t="s">
        <v>7210</v>
      </c>
      <c r="D3437" s="395" t="s">
        <v>7223</v>
      </c>
      <c r="E3437" s="395" t="s">
        <v>22</v>
      </c>
      <c r="F3437" s="395" t="s">
        <v>32</v>
      </c>
      <c r="G3437" s="8" t="s">
        <v>24</v>
      </c>
      <c r="H3437" s="395" t="s">
        <v>330</v>
      </c>
      <c r="I3437" s="395" t="s">
        <v>1781</v>
      </c>
      <c r="J3437" s="395" t="s">
        <v>34</v>
      </c>
      <c r="K3437" s="395">
        <v>2020.09</v>
      </c>
      <c r="L3437" s="395" t="s">
        <v>7224</v>
      </c>
      <c r="M3437" s="395" t="s">
        <v>1280</v>
      </c>
      <c r="N3437" s="395" t="s">
        <v>7016</v>
      </c>
      <c r="O3437" s="395" t="s">
        <v>653</v>
      </c>
      <c r="P3437" s="7">
        <v>1500</v>
      </c>
      <c r="Q3437" s="395"/>
    </row>
    <row r="3438" s="2" customFormat="1" ht="14.25" spans="1:17">
      <c r="A3438" s="7">
        <v>3435</v>
      </c>
      <c r="B3438" s="395" t="s">
        <v>7005</v>
      </c>
      <c r="C3438" s="395" t="s">
        <v>7210</v>
      </c>
      <c r="D3438" s="395" t="s">
        <v>448</v>
      </c>
      <c r="E3438" s="395" t="s">
        <v>22</v>
      </c>
      <c r="F3438" s="395" t="s">
        <v>485</v>
      </c>
      <c r="G3438" s="8" t="s">
        <v>24</v>
      </c>
      <c r="H3438" s="395" t="s">
        <v>623</v>
      </c>
      <c r="I3438" s="395" t="s">
        <v>1772</v>
      </c>
      <c r="J3438" s="395" t="s">
        <v>26</v>
      </c>
      <c r="K3438" s="395">
        <v>2021.09</v>
      </c>
      <c r="L3438" s="395" t="s">
        <v>2447</v>
      </c>
      <c r="M3438" s="395" t="s">
        <v>2340</v>
      </c>
      <c r="N3438" s="395" t="s">
        <v>7009</v>
      </c>
      <c r="O3438" s="395" t="s">
        <v>653</v>
      </c>
      <c r="P3438" s="7">
        <v>1500</v>
      </c>
      <c r="Q3438" s="395"/>
    </row>
    <row r="3439" s="2" customFormat="1" ht="14.25" spans="1:17">
      <c r="A3439" s="7">
        <v>3436</v>
      </c>
      <c r="B3439" s="395" t="s">
        <v>7005</v>
      </c>
      <c r="C3439" s="395" t="s">
        <v>7210</v>
      </c>
      <c r="D3439" s="395" t="s">
        <v>448</v>
      </c>
      <c r="E3439" s="395" t="s">
        <v>22</v>
      </c>
      <c r="F3439" s="395" t="s">
        <v>51</v>
      </c>
      <c r="G3439" s="8" t="s">
        <v>24</v>
      </c>
      <c r="H3439" s="395" t="s">
        <v>857</v>
      </c>
      <c r="I3439" s="395" t="s">
        <v>1786</v>
      </c>
      <c r="J3439" s="395" t="s">
        <v>26</v>
      </c>
      <c r="K3439" s="395" t="s">
        <v>2324</v>
      </c>
      <c r="L3439" s="395" t="s">
        <v>7225</v>
      </c>
      <c r="M3439" s="395" t="s">
        <v>4381</v>
      </c>
      <c r="N3439" s="395" t="s">
        <v>7226</v>
      </c>
      <c r="O3439" s="395" t="s">
        <v>646</v>
      </c>
      <c r="P3439" s="7">
        <v>1500</v>
      </c>
      <c r="Q3439" s="395"/>
    </row>
    <row r="3440" s="2" customFormat="1" ht="14.25" spans="1:17">
      <c r="A3440" s="7">
        <v>3437</v>
      </c>
      <c r="B3440" s="395" t="s">
        <v>7005</v>
      </c>
      <c r="C3440" s="395" t="s">
        <v>7210</v>
      </c>
      <c r="D3440" s="395" t="s">
        <v>507</v>
      </c>
      <c r="E3440" s="395" t="s">
        <v>44</v>
      </c>
      <c r="F3440" s="395" t="s">
        <v>1193</v>
      </c>
      <c r="G3440" s="8" t="s">
        <v>24</v>
      </c>
      <c r="H3440" s="395" t="s">
        <v>7227</v>
      </c>
      <c r="I3440" s="395" t="s">
        <v>1781</v>
      </c>
      <c r="J3440" s="395" t="s">
        <v>34</v>
      </c>
      <c r="K3440" s="395" t="s">
        <v>2569</v>
      </c>
      <c r="L3440" s="395" t="s">
        <v>7228</v>
      </c>
      <c r="M3440" s="395" t="s">
        <v>6189</v>
      </c>
      <c r="N3440" s="395" t="s">
        <v>7009</v>
      </c>
      <c r="O3440" s="395" t="s">
        <v>637</v>
      </c>
      <c r="P3440" s="7">
        <v>1500</v>
      </c>
      <c r="Q3440" s="395"/>
    </row>
    <row r="3441" s="2" customFormat="1" ht="14.25" spans="1:17">
      <c r="A3441" s="7">
        <v>3438</v>
      </c>
      <c r="B3441" s="395" t="s">
        <v>7005</v>
      </c>
      <c r="C3441" s="395" t="s">
        <v>7210</v>
      </c>
      <c r="D3441" s="395" t="s">
        <v>507</v>
      </c>
      <c r="E3441" s="395" t="s">
        <v>22</v>
      </c>
      <c r="F3441" s="395" t="s">
        <v>294</v>
      </c>
      <c r="G3441" s="8" t="s">
        <v>24</v>
      </c>
      <c r="H3441" s="395" t="s">
        <v>330</v>
      </c>
      <c r="I3441" s="395" t="s">
        <v>1786</v>
      </c>
      <c r="J3441" s="395" t="s">
        <v>34</v>
      </c>
      <c r="K3441" s="395" t="s">
        <v>2324</v>
      </c>
      <c r="L3441" s="395" t="s">
        <v>7228</v>
      </c>
      <c r="M3441" s="395" t="s">
        <v>5040</v>
      </c>
      <c r="N3441" s="395" t="s">
        <v>7009</v>
      </c>
      <c r="O3441" s="395" t="s">
        <v>653</v>
      </c>
      <c r="P3441" s="7">
        <v>1500</v>
      </c>
      <c r="Q3441" s="395"/>
    </row>
    <row r="3442" s="2" customFormat="1" ht="14.25" spans="1:17">
      <c r="A3442" s="7">
        <v>3439</v>
      </c>
      <c r="B3442" s="395" t="s">
        <v>7005</v>
      </c>
      <c r="C3442" s="395" t="s">
        <v>7210</v>
      </c>
      <c r="D3442" s="395" t="s">
        <v>7229</v>
      </c>
      <c r="E3442" s="395" t="s">
        <v>22</v>
      </c>
      <c r="F3442" s="395" t="s">
        <v>166</v>
      </c>
      <c r="G3442" s="8" t="s">
        <v>24</v>
      </c>
      <c r="H3442" s="395" t="s">
        <v>33</v>
      </c>
      <c r="I3442" s="395" t="s">
        <v>1781</v>
      </c>
      <c r="J3442" s="395" t="s">
        <v>34</v>
      </c>
      <c r="K3442" s="395">
        <v>2020.09</v>
      </c>
      <c r="L3442" s="395" t="s">
        <v>7230</v>
      </c>
      <c r="M3442" s="395" t="s">
        <v>810</v>
      </c>
      <c r="N3442" s="395" t="s">
        <v>731</v>
      </c>
      <c r="O3442" s="395" t="s">
        <v>653</v>
      </c>
      <c r="P3442" s="7">
        <v>1500</v>
      </c>
      <c r="Q3442" s="395"/>
    </row>
    <row r="3443" s="2" customFormat="1" ht="14.25" spans="1:17">
      <c r="A3443" s="7">
        <v>3440</v>
      </c>
      <c r="B3443" s="395" t="s">
        <v>7005</v>
      </c>
      <c r="C3443" s="395" t="s">
        <v>7210</v>
      </c>
      <c r="D3443" s="395" t="s">
        <v>7231</v>
      </c>
      <c r="E3443" s="395" t="s">
        <v>22</v>
      </c>
      <c r="F3443" s="395" t="s">
        <v>334</v>
      </c>
      <c r="G3443" s="8" t="s">
        <v>24</v>
      </c>
      <c r="H3443" s="395" t="s">
        <v>322</v>
      </c>
      <c r="I3443" s="395" t="s">
        <v>1772</v>
      </c>
      <c r="J3443" s="395" t="s">
        <v>34</v>
      </c>
      <c r="K3443" s="395">
        <v>2021.09</v>
      </c>
      <c r="L3443" s="395" t="s">
        <v>7228</v>
      </c>
      <c r="M3443" s="395" t="s">
        <v>6189</v>
      </c>
      <c r="N3443" s="395" t="s">
        <v>7009</v>
      </c>
      <c r="O3443" s="395" t="s">
        <v>646</v>
      </c>
      <c r="P3443" s="7">
        <v>1500</v>
      </c>
      <c r="Q3443" s="395"/>
    </row>
    <row r="3444" s="2" customFormat="1" ht="14.25" spans="1:17">
      <c r="A3444" s="7">
        <v>3441</v>
      </c>
      <c r="B3444" s="395" t="s">
        <v>7005</v>
      </c>
      <c r="C3444" s="396" t="s">
        <v>7210</v>
      </c>
      <c r="D3444" s="396" t="s">
        <v>7232</v>
      </c>
      <c r="E3444" s="397" t="s">
        <v>44</v>
      </c>
      <c r="F3444" s="398" t="s">
        <v>372</v>
      </c>
      <c r="G3444" s="8" t="s">
        <v>24</v>
      </c>
      <c r="H3444" s="396" t="s">
        <v>1016</v>
      </c>
      <c r="I3444" s="397" t="s">
        <v>1772</v>
      </c>
      <c r="J3444" s="396" t="s">
        <v>34</v>
      </c>
      <c r="K3444" s="396" t="s">
        <v>1693</v>
      </c>
      <c r="L3444" s="396" t="s">
        <v>7032</v>
      </c>
      <c r="M3444" s="396" t="s">
        <v>7233</v>
      </c>
      <c r="N3444" s="397" t="s">
        <v>7009</v>
      </c>
      <c r="O3444" s="395" t="s">
        <v>637</v>
      </c>
      <c r="P3444" s="7">
        <v>1500</v>
      </c>
      <c r="Q3444" s="395"/>
    </row>
    <row r="3445" s="2" customFormat="1" ht="15.75" spans="1:17">
      <c r="A3445" s="7">
        <v>3442</v>
      </c>
      <c r="B3445" s="395" t="s">
        <v>7005</v>
      </c>
      <c r="C3445" s="396" t="s">
        <v>7210</v>
      </c>
      <c r="D3445" s="396" t="s">
        <v>3887</v>
      </c>
      <c r="E3445" s="395" t="s">
        <v>22</v>
      </c>
      <c r="F3445" s="398" t="s">
        <v>240</v>
      </c>
      <c r="G3445" s="8" t="s">
        <v>24</v>
      </c>
      <c r="H3445" s="396" t="s">
        <v>7234</v>
      </c>
      <c r="I3445" s="397" t="s">
        <v>1772</v>
      </c>
      <c r="J3445" s="396" t="s">
        <v>26</v>
      </c>
      <c r="K3445" s="396" t="s">
        <v>968</v>
      </c>
      <c r="L3445" s="396" t="s">
        <v>1604</v>
      </c>
      <c r="M3445" s="396" t="s">
        <v>7218</v>
      </c>
      <c r="N3445" s="402" t="s">
        <v>7009</v>
      </c>
      <c r="O3445" s="397" t="s">
        <v>653</v>
      </c>
      <c r="P3445" s="7">
        <v>1500</v>
      </c>
      <c r="Q3445" s="395"/>
    </row>
    <row r="3446" s="2" customFormat="1" ht="15.75" spans="1:17">
      <c r="A3446" s="7">
        <v>3443</v>
      </c>
      <c r="B3446" s="395" t="s">
        <v>7005</v>
      </c>
      <c r="C3446" s="396" t="s">
        <v>7210</v>
      </c>
      <c r="D3446" s="396" t="s">
        <v>4766</v>
      </c>
      <c r="E3446" s="395" t="s">
        <v>22</v>
      </c>
      <c r="F3446" s="398" t="s">
        <v>7235</v>
      </c>
      <c r="G3446" s="8" t="s">
        <v>24</v>
      </c>
      <c r="H3446" s="396" t="s">
        <v>839</v>
      </c>
      <c r="I3446" s="397" t="s">
        <v>1772</v>
      </c>
      <c r="J3446" s="396" t="s">
        <v>26</v>
      </c>
      <c r="K3446" s="396" t="s">
        <v>776</v>
      </c>
      <c r="L3446" s="396" t="s">
        <v>6686</v>
      </c>
      <c r="M3446" s="396" t="s">
        <v>393</v>
      </c>
      <c r="N3446" s="402" t="s">
        <v>7217</v>
      </c>
      <c r="O3446" s="397" t="s">
        <v>653</v>
      </c>
      <c r="P3446" s="7">
        <v>1500</v>
      </c>
      <c r="Q3446" s="395"/>
    </row>
    <row r="3447" s="2" customFormat="1" ht="15.75" spans="1:17">
      <c r="A3447" s="7">
        <v>3444</v>
      </c>
      <c r="B3447" s="395" t="s">
        <v>7005</v>
      </c>
      <c r="C3447" s="396" t="s">
        <v>7210</v>
      </c>
      <c r="D3447" s="396" t="s">
        <v>7236</v>
      </c>
      <c r="E3447" s="395" t="s">
        <v>22</v>
      </c>
      <c r="F3447" s="398" t="s">
        <v>23</v>
      </c>
      <c r="G3447" s="8" t="s">
        <v>24</v>
      </c>
      <c r="H3447" s="396" t="s">
        <v>253</v>
      </c>
      <c r="I3447" s="397" t="s">
        <v>1781</v>
      </c>
      <c r="J3447" s="395" t="s">
        <v>26</v>
      </c>
      <c r="K3447" s="396" t="s">
        <v>4346</v>
      </c>
      <c r="L3447" s="396" t="s">
        <v>7224</v>
      </c>
      <c r="M3447" s="396" t="s">
        <v>493</v>
      </c>
      <c r="N3447" s="402" t="s">
        <v>7009</v>
      </c>
      <c r="O3447" s="397" t="s">
        <v>653</v>
      </c>
      <c r="P3447" s="7">
        <v>1500</v>
      </c>
      <c r="Q3447" s="395"/>
    </row>
    <row r="3448" s="2" customFormat="1" ht="14.25" spans="1:17">
      <c r="A3448" s="7">
        <v>3445</v>
      </c>
      <c r="B3448" s="395" t="s">
        <v>7005</v>
      </c>
      <c r="C3448" s="396" t="s">
        <v>7210</v>
      </c>
      <c r="D3448" s="396" t="s">
        <v>5642</v>
      </c>
      <c r="E3448" s="395" t="s">
        <v>22</v>
      </c>
      <c r="F3448" s="395" t="s">
        <v>1763</v>
      </c>
      <c r="G3448" s="8" t="s">
        <v>24</v>
      </c>
      <c r="H3448" s="395" t="s">
        <v>3629</v>
      </c>
      <c r="I3448" s="395" t="s">
        <v>1772</v>
      </c>
      <c r="J3448" s="395" t="s">
        <v>34</v>
      </c>
      <c r="K3448" s="395">
        <v>2021.09</v>
      </c>
      <c r="L3448" s="395" t="s">
        <v>7232</v>
      </c>
      <c r="M3448" s="395" t="s">
        <v>7121</v>
      </c>
      <c r="N3448" s="395" t="s">
        <v>7009</v>
      </c>
      <c r="O3448" s="395" t="s">
        <v>646</v>
      </c>
      <c r="P3448" s="7">
        <v>1500</v>
      </c>
      <c r="Q3448" s="395"/>
    </row>
    <row r="3449" s="2" customFormat="1" ht="14.25" spans="1:17">
      <c r="A3449" s="7">
        <v>3446</v>
      </c>
      <c r="B3449" s="395" t="s">
        <v>7005</v>
      </c>
      <c r="C3449" s="396" t="s">
        <v>7210</v>
      </c>
      <c r="D3449" s="396" t="s">
        <v>507</v>
      </c>
      <c r="E3449" s="397" t="s">
        <v>44</v>
      </c>
      <c r="F3449" s="395" t="s">
        <v>77</v>
      </c>
      <c r="G3449" s="8" t="s">
        <v>24</v>
      </c>
      <c r="H3449" s="395" t="s">
        <v>2914</v>
      </c>
      <c r="I3449" s="395" t="s">
        <v>1772</v>
      </c>
      <c r="J3449" s="395" t="s">
        <v>34</v>
      </c>
      <c r="K3449" s="395">
        <v>2021.09</v>
      </c>
      <c r="L3449" s="395" t="s">
        <v>7237</v>
      </c>
      <c r="M3449" s="395" t="s">
        <v>1556</v>
      </c>
      <c r="N3449" s="395" t="s">
        <v>7058</v>
      </c>
      <c r="O3449" s="395" t="s">
        <v>631</v>
      </c>
      <c r="P3449" s="7">
        <v>1500</v>
      </c>
      <c r="Q3449" s="395"/>
    </row>
    <row r="3450" s="2" customFormat="1" ht="14.25" spans="1:17">
      <c r="A3450" s="7">
        <v>3447</v>
      </c>
      <c r="B3450" s="395" t="s">
        <v>7005</v>
      </c>
      <c r="C3450" s="396" t="s">
        <v>7210</v>
      </c>
      <c r="D3450" s="396" t="s">
        <v>507</v>
      </c>
      <c r="E3450" s="395" t="s">
        <v>22</v>
      </c>
      <c r="F3450" s="395" t="s">
        <v>306</v>
      </c>
      <c r="G3450" s="8" t="s">
        <v>24</v>
      </c>
      <c r="H3450" s="7" t="s">
        <v>326</v>
      </c>
      <c r="I3450" s="395" t="s">
        <v>1786</v>
      </c>
      <c r="J3450" s="395" t="s">
        <v>34</v>
      </c>
      <c r="K3450" s="395" t="s">
        <v>2324</v>
      </c>
      <c r="L3450" s="395" t="s">
        <v>7237</v>
      </c>
      <c r="M3450" s="395" t="s">
        <v>1556</v>
      </c>
      <c r="N3450" s="395" t="s">
        <v>7058</v>
      </c>
      <c r="O3450" s="397" t="s">
        <v>653</v>
      </c>
      <c r="P3450" s="7">
        <v>1500</v>
      </c>
      <c r="Q3450" s="395"/>
    </row>
    <row r="3451" s="2" customFormat="1" ht="14.25" spans="1:17">
      <c r="A3451" s="7">
        <v>3448</v>
      </c>
      <c r="B3451" s="395" t="s">
        <v>7005</v>
      </c>
      <c r="C3451" s="395" t="s">
        <v>7238</v>
      </c>
      <c r="D3451" s="395" t="s">
        <v>448</v>
      </c>
      <c r="E3451" s="395" t="s">
        <v>22</v>
      </c>
      <c r="F3451" s="395" t="s">
        <v>83</v>
      </c>
      <c r="G3451" s="8" t="s">
        <v>24</v>
      </c>
      <c r="H3451" s="395" t="s">
        <v>2036</v>
      </c>
      <c r="I3451" s="395" t="s">
        <v>1786</v>
      </c>
      <c r="J3451" s="395" t="s">
        <v>34</v>
      </c>
      <c r="K3451" s="395" t="s">
        <v>2324</v>
      </c>
      <c r="L3451" s="395" t="s">
        <v>7239</v>
      </c>
      <c r="M3451" s="395" t="s">
        <v>7240</v>
      </c>
      <c r="N3451" s="395" t="s">
        <v>7009</v>
      </c>
      <c r="O3451" s="395" t="s">
        <v>646</v>
      </c>
      <c r="P3451" s="7">
        <v>1500</v>
      </c>
      <c r="Q3451" s="395"/>
    </row>
    <row r="3452" s="2" customFormat="1" ht="14.25" spans="1:17">
      <c r="A3452" s="7">
        <v>3449</v>
      </c>
      <c r="B3452" s="395" t="s">
        <v>7005</v>
      </c>
      <c r="C3452" s="395" t="s">
        <v>7238</v>
      </c>
      <c r="D3452" s="395" t="s">
        <v>448</v>
      </c>
      <c r="E3452" s="395" t="s">
        <v>44</v>
      </c>
      <c r="F3452" s="395" t="s">
        <v>803</v>
      </c>
      <c r="G3452" s="8" t="s">
        <v>24</v>
      </c>
      <c r="H3452" s="395" t="s">
        <v>276</v>
      </c>
      <c r="I3452" s="395" t="s">
        <v>1772</v>
      </c>
      <c r="J3452" s="395" t="s">
        <v>26</v>
      </c>
      <c r="K3452" s="395">
        <v>2020.09</v>
      </c>
      <c r="L3452" s="395" t="s">
        <v>7241</v>
      </c>
      <c r="M3452" s="395" t="s">
        <v>7242</v>
      </c>
      <c r="N3452" s="395" t="s">
        <v>7009</v>
      </c>
      <c r="O3452" s="395" t="s">
        <v>631</v>
      </c>
      <c r="P3452" s="7">
        <v>1500</v>
      </c>
      <c r="Q3452" s="395"/>
    </row>
    <row r="3453" s="2" customFormat="1" ht="14.25" spans="1:17">
      <c r="A3453" s="7">
        <v>3450</v>
      </c>
      <c r="B3453" s="395" t="s">
        <v>7005</v>
      </c>
      <c r="C3453" s="395" t="s">
        <v>7238</v>
      </c>
      <c r="D3453" s="395" t="s">
        <v>6348</v>
      </c>
      <c r="E3453" s="395" t="s">
        <v>44</v>
      </c>
      <c r="F3453" s="395" t="s">
        <v>313</v>
      </c>
      <c r="G3453" s="8" t="s">
        <v>24</v>
      </c>
      <c r="H3453" s="395" t="s">
        <v>983</v>
      </c>
      <c r="I3453" s="395" t="s">
        <v>1772</v>
      </c>
      <c r="J3453" s="395" t="s">
        <v>26</v>
      </c>
      <c r="K3453" s="395">
        <v>2021.09</v>
      </c>
      <c r="L3453" s="395" t="s">
        <v>1850</v>
      </c>
      <c r="M3453" s="395" t="s">
        <v>667</v>
      </c>
      <c r="N3453" s="395" t="s">
        <v>7009</v>
      </c>
      <c r="O3453" s="395" t="s">
        <v>631</v>
      </c>
      <c r="P3453" s="7">
        <v>1500</v>
      </c>
      <c r="Q3453" s="395"/>
    </row>
    <row r="3454" s="2" customFormat="1" ht="14.25" spans="1:17">
      <c r="A3454" s="7">
        <v>3451</v>
      </c>
      <c r="B3454" s="395" t="s">
        <v>7005</v>
      </c>
      <c r="C3454" s="395" t="s">
        <v>7238</v>
      </c>
      <c r="D3454" s="395" t="s">
        <v>7243</v>
      </c>
      <c r="E3454" s="395" t="s">
        <v>22</v>
      </c>
      <c r="F3454" s="395" t="s">
        <v>372</v>
      </c>
      <c r="G3454" s="8" t="s">
        <v>24</v>
      </c>
      <c r="H3454" s="395" t="s">
        <v>7244</v>
      </c>
      <c r="I3454" s="395" t="s">
        <v>1781</v>
      </c>
      <c r="J3454" s="395" t="s">
        <v>34</v>
      </c>
      <c r="K3454" s="395">
        <v>2020.09</v>
      </c>
      <c r="L3454" s="395" t="s">
        <v>5336</v>
      </c>
      <c r="M3454" s="395" t="s">
        <v>786</v>
      </c>
      <c r="N3454" s="395" t="s">
        <v>7009</v>
      </c>
      <c r="O3454" s="395" t="s">
        <v>653</v>
      </c>
      <c r="P3454" s="7">
        <v>1500</v>
      </c>
      <c r="Q3454" s="395"/>
    </row>
    <row r="3455" s="2" customFormat="1" ht="14.25" spans="1:17">
      <c r="A3455" s="7">
        <v>3452</v>
      </c>
      <c r="B3455" s="395" t="s">
        <v>7005</v>
      </c>
      <c r="C3455" s="395" t="s">
        <v>7238</v>
      </c>
      <c r="D3455" s="395" t="s">
        <v>7245</v>
      </c>
      <c r="E3455" s="395" t="s">
        <v>22</v>
      </c>
      <c r="F3455" s="395" t="s">
        <v>83</v>
      </c>
      <c r="G3455" s="8" t="s">
        <v>24</v>
      </c>
      <c r="H3455" s="395" t="s">
        <v>181</v>
      </c>
      <c r="I3455" s="395" t="s">
        <v>1781</v>
      </c>
      <c r="J3455" s="395" t="s">
        <v>26</v>
      </c>
      <c r="K3455" s="395" t="s">
        <v>2569</v>
      </c>
      <c r="L3455" s="395" t="s">
        <v>2815</v>
      </c>
      <c r="M3455" s="395" t="s">
        <v>1600</v>
      </c>
      <c r="N3455" s="395" t="s">
        <v>7009</v>
      </c>
      <c r="O3455" s="395" t="s">
        <v>653</v>
      </c>
      <c r="P3455" s="7">
        <v>1500</v>
      </c>
      <c r="Q3455" s="395"/>
    </row>
    <row r="3456" s="2" customFormat="1" ht="14.25" spans="1:17">
      <c r="A3456" s="7">
        <v>3453</v>
      </c>
      <c r="B3456" s="395" t="s">
        <v>7005</v>
      </c>
      <c r="C3456" s="395" t="s">
        <v>7238</v>
      </c>
      <c r="D3456" s="395" t="s">
        <v>448</v>
      </c>
      <c r="E3456" s="395" t="s">
        <v>44</v>
      </c>
      <c r="F3456" s="395" t="s">
        <v>357</v>
      </c>
      <c r="G3456" s="8" t="s">
        <v>24</v>
      </c>
      <c r="H3456" s="395" t="s">
        <v>279</v>
      </c>
      <c r="I3456" s="395" t="s">
        <v>1781</v>
      </c>
      <c r="J3456" s="395" t="s">
        <v>26</v>
      </c>
      <c r="K3456" s="403">
        <v>2020.1</v>
      </c>
      <c r="L3456" s="395" t="s">
        <v>1602</v>
      </c>
      <c r="M3456" s="395" t="s">
        <v>73</v>
      </c>
      <c r="N3456" s="395" t="s">
        <v>7009</v>
      </c>
      <c r="O3456" s="395" t="s">
        <v>631</v>
      </c>
      <c r="P3456" s="7">
        <v>1500</v>
      </c>
      <c r="Q3456" s="395"/>
    </row>
    <row r="3457" s="2" customFormat="1" ht="14.25" spans="1:17">
      <c r="A3457" s="7">
        <v>3454</v>
      </c>
      <c r="B3457" s="395" t="s">
        <v>7005</v>
      </c>
      <c r="C3457" s="395" t="s">
        <v>7238</v>
      </c>
      <c r="D3457" s="395" t="s">
        <v>448</v>
      </c>
      <c r="E3457" s="395" t="s">
        <v>44</v>
      </c>
      <c r="F3457" s="395" t="s">
        <v>1090</v>
      </c>
      <c r="G3457" s="8" t="s">
        <v>24</v>
      </c>
      <c r="H3457" s="395" t="s">
        <v>2248</v>
      </c>
      <c r="I3457" s="395" t="s">
        <v>1772</v>
      </c>
      <c r="J3457" s="395" t="s">
        <v>26</v>
      </c>
      <c r="K3457" s="395">
        <v>2021.09</v>
      </c>
      <c r="L3457" s="395" t="s">
        <v>1850</v>
      </c>
      <c r="M3457" s="395" t="s">
        <v>1035</v>
      </c>
      <c r="N3457" s="395" t="s">
        <v>7009</v>
      </c>
      <c r="O3457" s="395" t="s">
        <v>631</v>
      </c>
      <c r="P3457" s="7">
        <v>1500</v>
      </c>
      <c r="Q3457" s="395"/>
    </row>
    <row r="3458" s="2" customFormat="1" ht="14.25" spans="1:17">
      <c r="A3458" s="7">
        <v>3455</v>
      </c>
      <c r="B3458" s="395" t="s">
        <v>7005</v>
      </c>
      <c r="C3458" s="395" t="s">
        <v>7238</v>
      </c>
      <c r="D3458" s="400" t="s">
        <v>7241</v>
      </c>
      <c r="E3458" s="400" t="s">
        <v>44</v>
      </c>
      <c r="F3458" s="395" t="s">
        <v>368</v>
      </c>
      <c r="G3458" s="8" t="s">
        <v>24</v>
      </c>
      <c r="H3458" s="395" t="s">
        <v>322</v>
      </c>
      <c r="I3458" s="395" t="s">
        <v>1772</v>
      </c>
      <c r="J3458" s="395" t="s">
        <v>34</v>
      </c>
      <c r="K3458" s="395">
        <v>2021.09</v>
      </c>
      <c r="L3458" s="395" t="s">
        <v>7239</v>
      </c>
      <c r="M3458" s="395" t="s">
        <v>7240</v>
      </c>
      <c r="N3458" s="395" t="s">
        <v>7009</v>
      </c>
      <c r="O3458" s="395" t="s">
        <v>637</v>
      </c>
      <c r="P3458" s="7">
        <v>1500</v>
      </c>
      <c r="Q3458" s="395"/>
    </row>
    <row r="3459" s="2" customFormat="1" ht="14.25" spans="1:17">
      <c r="A3459" s="7">
        <v>3456</v>
      </c>
      <c r="B3459" s="395" t="s">
        <v>7005</v>
      </c>
      <c r="C3459" s="395" t="s">
        <v>7238</v>
      </c>
      <c r="D3459" s="395" t="s">
        <v>448</v>
      </c>
      <c r="E3459" s="395" t="s">
        <v>44</v>
      </c>
      <c r="F3459" s="395" t="s">
        <v>142</v>
      </c>
      <c r="G3459" s="8" t="s">
        <v>24</v>
      </c>
      <c r="H3459" s="7" t="s">
        <v>326</v>
      </c>
      <c r="I3459" s="395" t="s">
        <v>1772</v>
      </c>
      <c r="J3459" s="395" t="s">
        <v>34</v>
      </c>
      <c r="K3459" s="395">
        <v>2021.09</v>
      </c>
      <c r="L3459" s="395" t="s">
        <v>7246</v>
      </c>
      <c r="M3459" s="395" t="s">
        <v>7247</v>
      </c>
      <c r="N3459" s="395" t="s">
        <v>2189</v>
      </c>
      <c r="O3459" s="395" t="s">
        <v>631</v>
      </c>
      <c r="P3459" s="7">
        <v>1500</v>
      </c>
      <c r="Q3459" s="395"/>
    </row>
    <row r="3460" s="2" customFormat="1" ht="14.25" spans="1:17">
      <c r="A3460" s="7">
        <v>3457</v>
      </c>
      <c r="B3460" s="395" t="s">
        <v>7005</v>
      </c>
      <c r="C3460" s="395" t="s">
        <v>7238</v>
      </c>
      <c r="D3460" s="395" t="s">
        <v>470</v>
      </c>
      <c r="E3460" s="395" t="s">
        <v>44</v>
      </c>
      <c r="F3460" s="395" t="s">
        <v>1220</v>
      </c>
      <c r="G3460" s="8" t="s">
        <v>24</v>
      </c>
      <c r="H3460" s="395" t="s">
        <v>46</v>
      </c>
      <c r="I3460" s="395" t="s">
        <v>1786</v>
      </c>
      <c r="J3460" s="395" t="s">
        <v>26</v>
      </c>
      <c r="K3460" s="395">
        <v>2019.09</v>
      </c>
      <c r="L3460" s="395" t="s">
        <v>1949</v>
      </c>
      <c r="M3460" s="395" t="s">
        <v>816</v>
      </c>
      <c r="N3460" s="395" t="s">
        <v>2189</v>
      </c>
      <c r="O3460" s="395" t="s">
        <v>631</v>
      </c>
      <c r="P3460" s="7">
        <v>1500</v>
      </c>
      <c r="Q3460" s="395"/>
    </row>
    <row r="3461" s="2" customFormat="1" ht="15.75" spans="1:17">
      <c r="A3461" s="7">
        <v>3458</v>
      </c>
      <c r="B3461" s="395" t="s">
        <v>7005</v>
      </c>
      <c r="C3461" s="396" t="s">
        <v>7238</v>
      </c>
      <c r="D3461" s="396" t="s">
        <v>7248</v>
      </c>
      <c r="E3461" s="397" t="s">
        <v>44</v>
      </c>
      <c r="F3461" s="398" t="s">
        <v>1040</v>
      </c>
      <c r="G3461" s="8" t="s">
        <v>24</v>
      </c>
      <c r="H3461" s="396" t="s">
        <v>647</v>
      </c>
      <c r="I3461" s="397" t="s">
        <v>1772</v>
      </c>
      <c r="J3461" s="395" t="s">
        <v>26</v>
      </c>
      <c r="K3461" s="396" t="s">
        <v>968</v>
      </c>
      <c r="L3461" s="396" t="s">
        <v>2815</v>
      </c>
      <c r="M3461" s="396" t="s">
        <v>242</v>
      </c>
      <c r="N3461" s="402" t="s">
        <v>7009</v>
      </c>
      <c r="O3461" s="395" t="s">
        <v>631</v>
      </c>
      <c r="P3461" s="7">
        <v>1500</v>
      </c>
      <c r="Q3461" s="395"/>
    </row>
    <row r="3462" s="2" customFormat="1" ht="14.25" spans="1:17">
      <c r="A3462" s="7">
        <v>3459</v>
      </c>
      <c r="B3462" s="395" t="s">
        <v>7005</v>
      </c>
      <c r="C3462" s="395" t="s">
        <v>7249</v>
      </c>
      <c r="D3462" s="395" t="s">
        <v>1172</v>
      </c>
      <c r="E3462" s="395" t="s">
        <v>22</v>
      </c>
      <c r="F3462" s="395" t="s">
        <v>275</v>
      </c>
      <c r="G3462" s="8" t="s">
        <v>24</v>
      </c>
      <c r="H3462" s="395" t="s">
        <v>109</v>
      </c>
      <c r="I3462" s="395" t="s">
        <v>1772</v>
      </c>
      <c r="J3462" s="395" t="s">
        <v>26</v>
      </c>
      <c r="K3462" s="395">
        <v>2021.09</v>
      </c>
      <c r="L3462" s="395" t="s">
        <v>7250</v>
      </c>
      <c r="M3462" s="395" t="s">
        <v>6896</v>
      </c>
      <c r="N3462" s="395" t="s">
        <v>7016</v>
      </c>
      <c r="O3462" s="395" t="s">
        <v>653</v>
      </c>
      <c r="P3462" s="7">
        <v>1500</v>
      </c>
      <c r="Q3462" s="395"/>
    </row>
    <row r="3463" s="2" customFormat="1" ht="14.25" spans="1:17">
      <c r="A3463" s="7">
        <v>3460</v>
      </c>
      <c r="B3463" s="395" t="s">
        <v>7005</v>
      </c>
      <c r="C3463" s="395" t="s">
        <v>7249</v>
      </c>
      <c r="D3463" s="395" t="s">
        <v>7251</v>
      </c>
      <c r="E3463" s="395" t="s">
        <v>22</v>
      </c>
      <c r="F3463" s="395" t="s">
        <v>287</v>
      </c>
      <c r="G3463" s="8" t="s">
        <v>24</v>
      </c>
      <c r="H3463" s="395" t="s">
        <v>842</v>
      </c>
      <c r="I3463" s="395" t="s">
        <v>1772</v>
      </c>
      <c r="J3463" s="395" t="s">
        <v>34</v>
      </c>
      <c r="K3463" s="395">
        <v>2019.09</v>
      </c>
      <c r="L3463" s="395" t="s">
        <v>7252</v>
      </c>
      <c r="M3463" s="395" t="s">
        <v>5567</v>
      </c>
      <c r="N3463" s="395" t="s">
        <v>7016</v>
      </c>
      <c r="O3463" s="395" t="s">
        <v>646</v>
      </c>
      <c r="P3463" s="7">
        <v>1500</v>
      </c>
      <c r="Q3463" s="395"/>
    </row>
    <row r="3464" s="2" customFormat="1" ht="14.25" spans="1:17">
      <c r="A3464" s="7">
        <v>3461</v>
      </c>
      <c r="B3464" s="395" t="s">
        <v>7005</v>
      </c>
      <c r="C3464" s="395" t="s">
        <v>7249</v>
      </c>
      <c r="D3464" s="395" t="s">
        <v>7253</v>
      </c>
      <c r="E3464" s="395" t="s">
        <v>44</v>
      </c>
      <c r="F3464" s="395" t="s">
        <v>306</v>
      </c>
      <c r="G3464" s="8" t="s">
        <v>24</v>
      </c>
      <c r="H3464" s="7" t="s">
        <v>326</v>
      </c>
      <c r="I3464" s="395" t="s">
        <v>1781</v>
      </c>
      <c r="J3464" s="395" t="s">
        <v>34</v>
      </c>
      <c r="K3464" s="395" t="s">
        <v>2569</v>
      </c>
      <c r="L3464" s="395" t="s">
        <v>7254</v>
      </c>
      <c r="M3464" s="395" t="s">
        <v>2260</v>
      </c>
      <c r="N3464" s="395" t="s">
        <v>7016</v>
      </c>
      <c r="O3464" s="395" t="s">
        <v>631</v>
      </c>
      <c r="P3464" s="7">
        <v>1500</v>
      </c>
      <c r="Q3464" s="395"/>
    </row>
    <row r="3465" s="2" customFormat="1" ht="15.75" spans="1:17">
      <c r="A3465" s="7">
        <v>3462</v>
      </c>
      <c r="B3465" s="395" t="s">
        <v>7005</v>
      </c>
      <c r="C3465" s="396" t="s">
        <v>7249</v>
      </c>
      <c r="D3465" s="396" t="s">
        <v>7255</v>
      </c>
      <c r="E3465" s="397" t="s">
        <v>44</v>
      </c>
      <c r="F3465" s="398" t="s">
        <v>474</v>
      </c>
      <c r="G3465" s="8" t="s">
        <v>24</v>
      </c>
      <c r="H3465" s="396" t="s">
        <v>279</v>
      </c>
      <c r="I3465" s="397" t="s">
        <v>1781</v>
      </c>
      <c r="J3465" s="395" t="s">
        <v>26</v>
      </c>
      <c r="K3465" s="396" t="s">
        <v>2620</v>
      </c>
      <c r="L3465" s="396" t="s">
        <v>7256</v>
      </c>
      <c r="M3465" s="396" t="s">
        <v>273</v>
      </c>
      <c r="N3465" s="402" t="s">
        <v>7016</v>
      </c>
      <c r="O3465" s="395" t="s">
        <v>631</v>
      </c>
      <c r="P3465" s="7">
        <v>1500</v>
      </c>
      <c r="Q3465" s="395"/>
    </row>
    <row r="3466" s="2" customFormat="1" ht="14.25" spans="1:17">
      <c r="A3466" s="7">
        <v>3463</v>
      </c>
      <c r="B3466" s="395" t="s">
        <v>7005</v>
      </c>
      <c r="C3466" s="395" t="s">
        <v>7257</v>
      </c>
      <c r="D3466" s="395" t="s">
        <v>7258</v>
      </c>
      <c r="E3466" s="395" t="s">
        <v>44</v>
      </c>
      <c r="F3466" s="395" t="s">
        <v>1193</v>
      </c>
      <c r="G3466" s="8" t="s">
        <v>24</v>
      </c>
      <c r="H3466" s="395" t="s">
        <v>7259</v>
      </c>
      <c r="I3466" s="395" t="s">
        <v>1781</v>
      </c>
      <c r="J3466" s="395" t="s">
        <v>26</v>
      </c>
      <c r="K3466" s="395" t="s">
        <v>2569</v>
      </c>
      <c r="L3466" s="395" t="s">
        <v>7260</v>
      </c>
      <c r="M3466" s="395" t="s">
        <v>7261</v>
      </c>
      <c r="N3466" s="395" t="s">
        <v>7262</v>
      </c>
      <c r="O3466" s="395" t="s">
        <v>637</v>
      </c>
      <c r="P3466" s="7">
        <v>1500</v>
      </c>
      <c r="Q3466" s="395"/>
    </row>
    <row r="3467" s="2" customFormat="1" ht="14.25" spans="1:17">
      <c r="A3467" s="7">
        <v>3464</v>
      </c>
      <c r="B3467" s="395" t="s">
        <v>7005</v>
      </c>
      <c r="C3467" s="395" t="s">
        <v>7257</v>
      </c>
      <c r="D3467" s="395" t="s">
        <v>305</v>
      </c>
      <c r="E3467" s="395" t="s">
        <v>22</v>
      </c>
      <c r="F3467" s="395" t="s">
        <v>275</v>
      </c>
      <c r="G3467" s="8" t="s">
        <v>24</v>
      </c>
      <c r="H3467" s="395" t="s">
        <v>33</v>
      </c>
      <c r="I3467" s="395" t="s">
        <v>1786</v>
      </c>
      <c r="J3467" s="395" t="s">
        <v>26</v>
      </c>
      <c r="K3467" s="395" t="s">
        <v>2324</v>
      </c>
      <c r="L3467" s="395" t="s">
        <v>338</v>
      </c>
      <c r="M3467" s="395" t="s">
        <v>92</v>
      </c>
      <c r="N3467" s="395" t="s">
        <v>7085</v>
      </c>
      <c r="O3467" s="395" t="s">
        <v>653</v>
      </c>
      <c r="P3467" s="7">
        <v>1500</v>
      </c>
      <c r="Q3467" s="395"/>
    </row>
    <row r="3468" s="2" customFormat="1" ht="14.25" spans="1:17">
      <c r="A3468" s="7">
        <v>3465</v>
      </c>
      <c r="B3468" s="395" t="s">
        <v>7005</v>
      </c>
      <c r="C3468" s="395" t="s">
        <v>7257</v>
      </c>
      <c r="D3468" s="395" t="s">
        <v>2952</v>
      </c>
      <c r="E3468" s="395" t="s">
        <v>22</v>
      </c>
      <c r="F3468" s="395" t="s">
        <v>230</v>
      </c>
      <c r="G3468" s="8" t="s">
        <v>24</v>
      </c>
      <c r="H3468" s="395" t="s">
        <v>3164</v>
      </c>
      <c r="I3468" s="395" t="s">
        <v>1781</v>
      </c>
      <c r="J3468" s="395" t="s">
        <v>34</v>
      </c>
      <c r="K3468" s="395" t="s">
        <v>2569</v>
      </c>
      <c r="L3468" s="395" t="s">
        <v>5799</v>
      </c>
      <c r="M3468" s="395" t="s">
        <v>352</v>
      </c>
      <c r="N3468" s="395" t="s">
        <v>7263</v>
      </c>
      <c r="O3468" s="395" t="s">
        <v>653</v>
      </c>
      <c r="P3468" s="7">
        <v>1500</v>
      </c>
      <c r="Q3468" s="395"/>
    </row>
    <row r="3469" s="2" customFormat="1" ht="14.25" spans="1:17">
      <c r="A3469" s="7">
        <v>3466</v>
      </c>
      <c r="B3469" s="395" t="s">
        <v>7005</v>
      </c>
      <c r="C3469" s="395" t="s">
        <v>7257</v>
      </c>
      <c r="D3469" s="395" t="s">
        <v>701</v>
      </c>
      <c r="E3469" s="395" t="s">
        <v>44</v>
      </c>
      <c r="F3469" s="395" t="s">
        <v>263</v>
      </c>
      <c r="G3469" s="8" t="s">
        <v>24</v>
      </c>
      <c r="H3469" s="395" t="s">
        <v>70</v>
      </c>
      <c r="I3469" s="395" t="s">
        <v>1772</v>
      </c>
      <c r="J3469" s="395" t="s">
        <v>26</v>
      </c>
      <c r="K3469" s="395" t="s">
        <v>2324</v>
      </c>
      <c r="L3469" s="395" t="s">
        <v>701</v>
      </c>
      <c r="M3469" s="395" t="s">
        <v>263</v>
      </c>
      <c r="N3469" s="395" t="s">
        <v>7085</v>
      </c>
      <c r="O3469" s="395" t="s">
        <v>869</v>
      </c>
      <c r="P3469" s="7">
        <v>1500</v>
      </c>
      <c r="Q3469" s="395"/>
    </row>
    <row r="3470" s="2" customFormat="1" ht="14.25" spans="1:17">
      <c r="A3470" s="7">
        <v>3467</v>
      </c>
      <c r="B3470" s="395" t="s">
        <v>7005</v>
      </c>
      <c r="C3470" s="395" t="s">
        <v>7257</v>
      </c>
      <c r="D3470" s="395" t="s">
        <v>7264</v>
      </c>
      <c r="E3470" s="395" t="s">
        <v>44</v>
      </c>
      <c r="F3470" s="395" t="s">
        <v>361</v>
      </c>
      <c r="G3470" s="8" t="s">
        <v>24</v>
      </c>
      <c r="H3470" s="395" t="s">
        <v>7265</v>
      </c>
      <c r="I3470" s="395" t="s">
        <v>1786</v>
      </c>
      <c r="J3470" s="395" t="s">
        <v>34</v>
      </c>
      <c r="K3470" s="395" t="s">
        <v>2324</v>
      </c>
      <c r="L3470" s="395" t="s">
        <v>2700</v>
      </c>
      <c r="M3470" s="395" t="s">
        <v>7266</v>
      </c>
      <c r="N3470" s="395" t="s">
        <v>7085</v>
      </c>
      <c r="O3470" s="395" t="s">
        <v>637</v>
      </c>
      <c r="P3470" s="7">
        <v>1500</v>
      </c>
      <c r="Q3470" s="395"/>
    </row>
    <row r="3471" s="2" customFormat="1" ht="14.25" spans="1:17">
      <c r="A3471" s="7">
        <v>3468</v>
      </c>
      <c r="B3471" s="395" t="s">
        <v>7005</v>
      </c>
      <c r="C3471" s="395" t="s">
        <v>7267</v>
      </c>
      <c r="D3471" s="395" t="s">
        <v>7268</v>
      </c>
      <c r="E3471" s="395" t="s">
        <v>44</v>
      </c>
      <c r="F3471" s="395" t="s">
        <v>171</v>
      </c>
      <c r="G3471" s="8" t="s">
        <v>24</v>
      </c>
      <c r="H3471" s="395" t="s">
        <v>808</v>
      </c>
      <c r="I3471" s="395" t="s">
        <v>1772</v>
      </c>
      <c r="J3471" s="395" t="s">
        <v>26</v>
      </c>
      <c r="K3471" s="395">
        <v>2021.09</v>
      </c>
      <c r="L3471" s="395" t="s">
        <v>7269</v>
      </c>
      <c r="M3471" s="395" t="s">
        <v>1672</v>
      </c>
      <c r="N3471" s="395" t="s">
        <v>731</v>
      </c>
      <c r="O3471" s="395" t="s">
        <v>631</v>
      </c>
      <c r="P3471" s="7">
        <v>1500</v>
      </c>
      <c r="Q3471" s="395"/>
    </row>
    <row r="3472" s="2" customFormat="1" ht="14.25" spans="1:17">
      <c r="A3472" s="7">
        <v>3469</v>
      </c>
      <c r="B3472" s="395" t="s">
        <v>7005</v>
      </c>
      <c r="C3472" s="395" t="s">
        <v>7267</v>
      </c>
      <c r="D3472" s="395" t="s">
        <v>7270</v>
      </c>
      <c r="E3472" s="395" t="s">
        <v>22</v>
      </c>
      <c r="F3472" s="395" t="s">
        <v>306</v>
      </c>
      <c r="G3472" s="8" t="s">
        <v>24</v>
      </c>
      <c r="H3472" s="395" t="s">
        <v>330</v>
      </c>
      <c r="I3472" s="395" t="s">
        <v>1781</v>
      </c>
      <c r="J3472" s="395" t="s">
        <v>34</v>
      </c>
      <c r="K3472" s="395" t="s">
        <v>2569</v>
      </c>
      <c r="L3472" s="395" t="s">
        <v>7269</v>
      </c>
      <c r="M3472" s="395" t="s">
        <v>1672</v>
      </c>
      <c r="N3472" s="395" t="s">
        <v>731</v>
      </c>
      <c r="O3472" s="395" t="s">
        <v>653</v>
      </c>
      <c r="P3472" s="7">
        <v>1500</v>
      </c>
      <c r="Q3472" s="395"/>
    </row>
    <row r="3473" s="2" customFormat="1" ht="14.25" spans="1:17">
      <c r="A3473" s="7">
        <v>3470</v>
      </c>
      <c r="B3473" s="395" t="s">
        <v>7005</v>
      </c>
      <c r="C3473" s="395" t="s">
        <v>7267</v>
      </c>
      <c r="D3473" s="395" t="s">
        <v>4844</v>
      </c>
      <c r="E3473" s="395" t="s">
        <v>22</v>
      </c>
      <c r="F3473" s="395" t="s">
        <v>372</v>
      </c>
      <c r="G3473" s="8" t="s">
        <v>24</v>
      </c>
      <c r="H3473" s="7" t="s">
        <v>326</v>
      </c>
      <c r="I3473" s="395" t="s">
        <v>1781</v>
      </c>
      <c r="J3473" s="395" t="s">
        <v>34</v>
      </c>
      <c r="K3473" s="395" t="s">
        <v>2569</v>
      </c>
      <c r="L3473" s="395" t="s">
        <v>7271</v>
      </c>
      <c r="M3473" s="395" t="s">
        <v>521</v>
      </c>
      <c r="N3473" s="395" t="s">
        <v>7272</v>
      </c>
      <c r="O3473" s="395" t="s">
        <v>653</v>
      </c>
      <c r="P3473" s="7">
        <v>1500</v>
      </c>
      <c r="Q3473" s="395"/>
    </row>
    <row r="3474" s="2" customFormat="1" ht="14.25" spans="1:17">
      <c r="A3474" s="7">
        <v>3471</v>
      </c>
      <c r="B3474" s="395" t="s">
        <v>7005</v>
      </c>
      <c r="C3474" s="395" t="s">
        <v>7267</v>
      </c>
      <c r="D3474" s="395" t="s">
        <v>7273</v>
      </c>
      <c r="E3474" s="395" t="s">
        <v>22</v>
      </c>
      <c r="F3474" s="395" t="s">
        <v>100</v>
      </c>
      <c r="G3474" s="8" t="s">
        <v>24</v>
      </c>
      <c r="H3474" s="395" t="s">
        <v>7274</v>
      </c>
      <c r="I3474" s="395" t="s">
        <v>1781</v>
      </c>
      <c r="J3474" s="395" t="s">
        <v>26</v>
      </c>
      <c r="K3474" s="395" t="s">
        <v>2569</v>
      </c>
      <c r="L3474" s="395" t="s">
        <v>7275</v>
      </c>
      <c r="M3474" s="395" t="s">
        <v>3149</v>
      </c>
      <c r="N3474" s="395" t="s">
        <v>7085</v>
      </c>
      <c r="O3474" s="395" t="s">
        <v>646</v>
      </c>
      <c r="P3474" s="7">
        <v>1500</v>
      </c>
      <c r="Q3474" s="395"/>
    </row>
    <row r="3475" s="2" customFormat="1" ht="14.25" spans="1:17">
      <c r="A3475" s="7">
        <v>3472</v>
      </c>
      <c r="B3475" s="395" t="s">
        <v>7005</v>
      </c>
      <c r="C3475" s="395" t="s">
        <v>7267</v>
      </c>
      <c r="D3475" s="395" t="s">
        <v>4844</v>
      </c>
      <c r="E3475" s="395" t="s">
        <v>44</v>
      </c>
      <c r="F3475" s="395" t="s">
        <v>23</v>
      </c>
      <c r="G3475" s="8" t="s">
        <v>24</v>
      </c>
      <c r="H3475" s="395" t="s">
        <v>531</v>
      </c>
      <c r="I3475" s="395" t="s">
        <v>1772</v>
      </c>
      <c r="J3475" s="395" t="s">
        <v>26</v>
      </c>
      <c r="K3475" s="395">
        <v>2021.09</v>
      </c>
      <c r="L3475" s="395" t="s">
        <v>7276</v>
      </c>
      <c r="M3475" s="395" t="s">
        <v>1383</v>
      </c>
      <c r="N3475" s="395" t="s">
        <v>7085</v>
      </c>
      <c r="O3475" s="395" t="s">
        <v>631</v>
      </c>
      <c r="P3475" s="7">
        <v>1500</v>
      </c>
      <c r="Q3475" s="395"/>
    </row>
    <row r="3476" s="2" customFormat="1" ht="14.25" spans="1:17">
      <c r="A3476" s="7">
        <v>3473</v>
      </c>
      <c r="B3476" s="395" t="s">
        <v>7005</v>
      </c>
      <c r="C3476" s="395" t="s">
        <v>7267</v>
      </c>
      <c r="D3476" s="395" t="s">
        <v>7277</v>
      </c>
      <c r="E3476" s="395" t="s">
        <v>44</v>
      </c>
      <c r="F3476" s="395" t="s">
        <v>334</v>
      </c>
      <c r="G3476" s="8" t="s">
        <v>24</v>
      </c>
      <c r="H3476" s="395" t="s">
        <v>330</v>
      </c>
      <c r="I3476" s="395" t="s">
        <v>1772</v>
      </c>
      <c r="J3476" s="395" t="s">
        <v>34</v>
      </c>
      <c r="K3476" s="395">
        <v>2021.09</v>
      </c>
      <c r="L3476" s="395" t="s">
        <v>7278</v>
      </c>
      <c r="M3476" s="395" t="s">
        <v>7279</v>
      </c>
      <c r="N3476" s="395" t="s">
        <v>7016</v>
      </c>
      <c r="O3476" s="395" t="s">
        <v>637</v>
      </c>
      <c r="P3476" s="7">
        <v>1500</v>
      </c>
      <c r="Q3476" s="395"/>
    </row>
    <row r="3477" s="2" customFormat="1" ht="14.25" spans="1:17">
      <c r="A3477" s="7">
        <v>3474</v>
      </c>
      <c r="B3477" s="395" t="s">
        <v>7005</v>
      </c>
      <c r="C3477" s="395" t="s">
        <v>7267</v>
      </c>
      <c r="D3477" s="395" t="s">
        <v>7280</v>
      </c>
      <c r="E3477" s="395" t="s">
        <v>22</v>
      </c>
      <c r="F3477" s="395" t="s">
        <v>469</v>
      </c>
      <c r="G3477" s="8" t="s">
        <v>24</v>
      </c>
      <c r="H3477" s="7" t="s">
        <v>326</v>
      </c>
      <c r="I3477" s="395" t="s">
        <v>1772</v>
      </c>
      <c r="J3477" s="395" t="s">
        <v>34</v>
      </c>
      <c r="K3477" s="395">
        <v>2021.09</v>
      </c>
      <c r="L3477" s="395" t="s">
        <v>7281</v>
      </c>
      <c r="M3477" s="395" t="s">
        <v>404</v>
      </c>
      <c r="N3477" s="395" t="s">
        <v>7085</v>
      </c>
      <c r="O3477" s="395" t="s">
        <v>646</v>
      </c>
      <c r="P3477" s="7">
        <v>1500</v>
      </c>
      <c r="Q3477" s="395"/>
    </row>
    <row r="3478" s="2" customFormat="1" ht="14.25" spans="1:17">
      <c r="A3478" s="7">
        <v>3475</v>
      </c>
      <c r="B3478" s="395" t="s">
        <v>7005</v>
      </c>
      <c r="C3478" s="395" t="s">
        <v>7267</v>
      </c>
      <c r="D3478" s="395" t="s">
        <v>7282</v>
      </c>
      <c r="E3478" s="395" t="s">
        <v>44</v>
      </c>
      <c r="F3478" s="395" t="s">
        <v>180</v>
      </c>
      <c r="G3478" s="8" t="s">
        <v>24</v>
      </c>
      <c r="H3478" s="395" t="s">
        <v>322</v>
      </c>
      <c r="I3478" s="395" t="s">
        <v>1772</v>
      </c>
      <c r="J3478" s="395" t="s">
        <v>34</v>
      </c>
      <c r="K3478" s="395">
        <v>2021.09</v>
      </c>
      <c r="L3478" s="395" t="s">
        <v>7283</v>
      </c>
      <c r="M3478" s="395" t="s">
        <v>2107</v>
      </c>
      <c r="N3478" s="395" t="s">
        <v>7085</v>
      </c>
      <c r="O3478" s="395" t="s">
        <v>631</v>
      </c>
      <c r="P3478" s="7">
        <v>1500</v>
      </c>
      <c r="Q3478" s="395"/>
    </row>
    <row r="3479" s="2" customFormat="1" ht="14.25" spans="1:17">
      <c r="A3479" s="7">
        <v>3476</v>
      </c>
      <c r="B3479" s="395" t="s">
        <v>7005</v>
      </c>
      <c r="C3479" s="395" t="s">
        <v>7267</v>
      </c>
      <c r="D3479" s="395" t="s">
        <v>3715</v>
      </c>
      <c r="E3479" s="395" t="s">
        <v>44</v>
      </c>
      <c r="F3479" s="395" t="s">
        <v>77</v>
      </c>
      <c r="G3479" s="8" t="s">
        <v>24</v>
      </c>
      <c r="H3479" s="395" t="s">
        <v>181</v>
      </c>
      <c r="I3479" s="395" t="s">
        <v>1772</v>
      </c>
      <c r="J3479" s="395" t="s">
        <v>34</v>
      </c>
      <c r="K3479" s="395">
        <v>2021.09</v>
      </c>
      <c r="L3479" s="296" t="s">
        <v>7284</v>
      </c>
      <c r="M3479" s="296" t="s">
        <v>5040</v>
      </c>
      <c r="N3479" s="296" t="s">
        <v>7016</v>
      </c>
      <c r="O3479" s="395" t="s">
        <v>631</v>
      </c>
      <c r="P3479" s="7">
        <v>1500</v>
      </c>
      <c r="Q3479" s="395"/>
    </row>
    <row r="3480" s="2" customFormat="1" ht="14.25" spans="1:17">
      <c r="A3480" s="7">
        <v>3477</v>
      </c>
      <c r="B3480" s="395" t="s">
        <v>7005</v>
      </c>
      <c r="C3480" s="395" t="s">
        <v>7267</v>
      </c>
      <c r="D3480" s="395" t="s">
        <v>152</v>
      </c>
      <c r="E3480" s="395" t="s">
        <v>22</v>
      </c>
      <c r="F3480" s="395" t="s">
        <v>32</v>
      </c>
      <c r="G3480" s="8" t="s">
        <v>24</v>
      </c>
      <c r="H3480" s="395" t="s">
        <v>330</v>
      </c>
      <c r="I3480" s="395" t="s">
        <v>1781</v>
      </c>
      <c r="J3480" s="395" t="s">
        <v>34</v>
      </c>
      <c r="K3480" s="395" t="s">
        <v>2569</v>
      </c>
      <c r="L3480" s="395" t="s">
        <v>7278</v>
      </c>
      <c r="M3480" s="395" t="s">
        <v>7279</v>
      </c>
      <c r="N3480" s="395" t="s">
        <v>7016</v>
      </c>
      <c r="O3480" s="395" t="s">
        <v>646</v>
      </c>
      <c r="P3480" s="7">
        <v>1500</v>
      </c>
      <c r="Q3480" s="395"/>
    </row>
    <row r="3481" s="2" customFormat="1" ht="14.25" spans="1:17">
      <c r="A3481" s="7">
        <v>3478</v>
      </c>
      <c r="B3481" s="395" t="s">
        <v>7005</v>
      </c>
      <c r="C3481" s="395" t="s">
        <v>7267</v>
      </c>
      <c r="D3481" s="395" t="s">
        <v>7285</v>
      </c>
      <c r="E3481" s="395" t="s">
        <v>22</v>
      </c>
      <c r="F3481" s="395" t="s">
        <v>1193</v>
      </c>
      <c r="G3481" s="8" t="s">
        <v>24</v>
      </c>
      <c r="H3481" s="395" t="s">
        <v>583</v>
      </c>
      <c r="I3481" s="395" t="s">
        <v>1786</v>
      </c>
      <c r="J3481" s="395" t="s">
        <v>34</v>
      </c>
      <c r="K3481" s="395">
        <v>2019.09</v>
      </c>
      <c r="L3481" s="411" t="s">
        <v>7286</v>
      </c>
      <c r="M3481" s="411" t="s">
        <v>649</v>
      </c>
      <c r="N3481" s="395" t="s">
        <v>7287</v>
      </c>
      <c r="O3481" s="395" t="s">
        <v>653</v>
      </c>
      <c r="P3481" s="7">
        <v>1500</v>
      </c>
      <c r="Q3481" s="395"/>
    </row>
    <row r="3482" s="2" customFormat="1" ht="14.25" spans="1:17">
      <c r="A3482" s="7">
        <v>3479</v>
      </c>
      <c r="B3482" s="395" t="s">
        <v>7005</v>
      </c>
      <c r="C3482" s="396" t="s">
        <v>7267</v>
      </c>
      <c r="D3482" s="396" t="s">
        <v>7288</v>
      </c>
      <c r="E3482" s="397" t="s">
        <v>44</v>
      </c>
      <c r="F3482" s="398" t="s">
        <v>503</v>
      </c>
      <c r="G3482" s="8" t="s">
        <v>24</v>
      </c>
      <c r="H3482" s="396" t="s">
        <v>217</v>
      </c>
      <c r="I3482" s="397" t="s">
        <v>1781</v>
      </c>
      <c r="J3482" s="395" t="s">
        <v>26</v>
      </c>
      <c r="K3482" s="396">
        <v>20200910</v>
      </c>
      <c r="L3482" s="412" t="s">
        <v>7289</v>
      </c>
      <c r="M3482" s="413" t="s">
        <v>1303</v>
      </c>
      <c r="N3482" s="397" t="s">
        <v>7016</v>
      </c>
      <c r="O3482" s="395" t="s">
        <v>631</v>
      </c>
      <c r="P3482" s="7">
        <v>1500</v>
      </c>
      <c r="Q3482" s="395"/>
    </row>
    <row r="3483" s="2" customFormat="1" ht="15.75" spans="1:17">
      <c r="A3483" s="7">
        <v>3480</v>
      </c>
      <c r="B3483" s="395" t="s">
        <v>7005</v>
      </c>
      <c r="C3483" s="396" t="s">
        <v>7267</v>
      </c>
      <c r="D3483" s="396" t="s">
        <v>7290</v>
      </c>
      <c r="E3483" s="397" t="s">
        <v>44</v>
      </c>
      <c r="F3483" s="398" t="s">
        <v>153</v>
      </c>
      <c r="G3483" s="8" t="s">
        <v>24</v>
      </c>
      <c r="H3483" s="396" t="s">
        <v>541</v>
      </c>
      <c r="I3483" s="397" t="s">
        <v>1772</v>
      </c>
      <c r="J3483" s="395" t="s">
        <v>26</v>
      </c>
      <c r="K3483" s="396" t="s">
        <v>687</v>
      </c>
      <c r="L3483" s="396" t="s">
        <v>7291</v>
      </c>
      <c r="M3483" s="396" t="s">
        <v>7292</v>
      </c>
      <c r="N3483" s="402" t="s">
        <v>7085</v>
      </c>
      <c r="O3483" s="395" t="s">
        <v>631</v>
      </c>
      <c r="P3483" s="7">
        <v>1500</v>
      </c>
      <c r="Q3483" s="395"/>
    </row>
    <row r="3484" s="2" customFormat="1" ht="14.25" spans="1:17">
      <c r="A3484" s="7">
        <v>3481</v>
      </c>
      <c r="B3484" s="395" t="s">
        <v>7005</v>
      </c>
      <c r="C3484" s="395" t="s">
        <v>7267</v>
      </c>
      <c r="D3484" s="395" t="s">
        <v>7270</v>
      </c>
      <c r="E3484" s="395" t="s">
        <v>22</v>
      </c>
      <c r="F3484" s="395" t="s">
        <v>180</v>
      </c>
      <c r="G3484" s="8" t="s">
        <v>24</v>
      </c>
      <c r="H3484" s="395" t="s">
        <v>1722</v>
      </c>
      <c r="I3484" s="395" t="s">
        <v>1772</v>
      </c>
      <c r="J3484" s="395" t="s">
        <v>34</v>
      </c>
      <c r="K3484" s="395">
        <v>2021.09</v>
      </c>
      <c r="L3484" s="395" t="s">
        <v>7293</v>
      </c>
      <c r="M3484" s="395" t="s">
        <v>1192</v>
      </c>
      <c r="N3484" s="395" t="s">
        <v>7085</v>
      </c>
      <c r="O3484" s="395" t="s">
        <v>653</v>
      </c>
      <c r="P3484" s="7">
        <v>1500</v>
      </c>
      <c r="Q3484" s="395"/>
    </row>
    <row r="3485" s="2" customFormat="1" ht="14.25" spans="1:17">
      <c r="A3485" s="7">
        <v>3482</v>
      </c>
      <c r="B3485" s="395" t="s">
        <v>7005</v>
      </c>
      <c r="C3485" s="395" t="s">
        <v>7294</v>
      </c>
      <c r="D3485" s="395" t="s">
        <v>7295</v>
      </c>
      <c r="E3485" s="395" t="s">
        <v>44</v>
      </c>
      <c r="F3485" s="395" t="s">
        <v>894</v>
      </c>
      <c r="G3485" s="8" t="s">
        <v>24</v>
      </c>
      <c r="H3485" s="395" t="s">
        <v>633</v>
      </c>
      <c r="I3485" s="395" t="s">
        <v>1781</v>
      </c>
      <c r="J3485" s="395" t="s">
        <v>34</v>
      </c>
      <c r="K3485" s="395">
        <v>2020.09</v>
      </c>
      <c r="L3485" s="395" t="s">
        <v>7296</v>
      </c>
      <c r="M3485" s="395" t="s">
        <v>3228</v>
      </c>
      <c r="N3485" s="395" t="s">
        <v>7009</v>
      </c>
      <c r="O3485" s="395" t="s">
        <v>631</v>
      </c>
      <c r="P3485" s="7">
        <v>1500</v>
      </c>
      <c r="Q3485" s="395"/>
    </row>
    <row r="3486" s="2" customFormat="1" ht="14.25" spans="1:17">
      <c r="A3486" s="7">
        <v>3483</v>
      </c>
      <c r="B3486" s="395" t="s">
        <v>7005</v>
      </c>
      <c r="C3486" s="395" t="s">
        <v>7294</v>
      </c>
      <c r="D3486" s="395" t="s">
        <v>7297</v>
      </c>
      <c r="E3486" s="395" t="s">
        <v>44</v>
      </c>
      <c r="F3486" s="395" t="s">
        <v>440</v>
      </c>
      <c r="G3486" s="8" t="s">
        <v>24</v>
      </c>
      <c r="H3486" s="395" t="s">
        <v>3679</v>
      </c>
      <c r="I3486" s="395" t="s">
        <v>1772</v>
      </c>
      <c r="J3486" s="395" t="s">
        <v>34</v>
      </c>
      <c r="K3486" s="395">
        <v>2021.09</v>
      </c>
      <c r="L3486" s="395" t="s">
        <v>7298</v>
      </c>
      <c r="M3486" s="395" t="s">
        <v>67</v>
      </c>
      <c r="N3486" s="395" t="s">
        <v>7009</v>
      </c>
      <c r="O3486" s="395" t="s">
        <v>631</v>
      </c>
      <c r="P3486" s="7">
        <v>1500</v>
      </c>
      <c r="Q3486" s="395"/>
    </row>
    <row r="3487" s="2" customFormat="1" ht="14.25" spans="1:17">
      <c r="A3487" s="7">
        <v>3484</v>
      </c>
      <c r="B3487" s="395" t="s">
        <v>7005</v>
      </c>
      <c r="C3487" s="395" t="s">
        <v>7294</v>
      </c>
      <c r="D3487" s="395" t="s">
        <v>7299</v>
      </c>
      <c r="E3487" s="395" t="s">
        <v>44</v>
      </c>
      <c r="F3487" s="395" t="s">
        <v>586</v>
      </c>
      <c r="G3487" s="8" t="s">
        <v>24</v>
      </c>
      <c r="H3487" s="395" t="s">
        <v>3159</v>
      </c>
      <c r="I3487" s="395" t="s">
        <v>1772</v>
      </c>
      <c r="J3487" s="395" t="s">
        <v>34</v>
      </c>
      <c r="K3487" s="395">
        <v>2021.09</v>
      </c>
      <c r="L3487" s="395" t="s">
        <v>7300</v>
      </c>
      <c r="M3487" s="395" t="s">
        <v>758</v>
      </c>
      <c r="N3487" s="395" t="s">
        <v>2882</v>
      </c>
      <c r="O3487" s="395" t="s">
        <v>631</v>
      </c>
      <c r="P3487" s="7">
        <v>1500</v>
      </c>
      <c r="Q3487" s="395"/>
    </row>
    <row r="3488" s="2" customFormat="1" ht="14.25" spans="1:17">
      <c r="A3488" s="7">
        <v>3485</v>
      </c>
      <c r="B3488" s="395" t="s">
        <v>7005</v>
      </c>
      <c r="C3488" s="395" t="s">
        <v>7294</v>
      </c>
      <c r="D3488" s="395" t="s">
        <v>6005</v>
      </c>
      <c r="E3488" s="395" t="s">
        <v>44</v>
      </c>
      <c r="F3488" s="395" t="s">
        <v>991</v>
      </c>
      <c r="G3488" s="8" t="s">
        <v>24</v>
      </c>
      <c r="H3488" s="395" t="s">
        <v>808</v>
      </c>
      <c r="I3488" s="395" t="s">
        <v>1772</v>
      </c>
      <c r="J3488" s="395" t="s">
        <v>26</v>
      </c>
      <c r="K3488" s="395">
        <v>2021.09</v>
      </c>
      <c r="L3488" s="395" t="s">
        <v>7301</v>
      </c>
      <c r="M3488" s="395" t="s">
        <v>755</v>
      </c>
      <c r="N3488" s="395" t="s">
        <v>7009</v>
      </c>
      <c r="O3488" s="395" t="s">
        <v>631</v>
      </c>
      <c r="P3488" s="7">
        <v>1500</v>
      </c>
      <c r="Q3488" s="395"/>
    </row>
    <row r="3489" s="2" customFormat="1" ht="14.25" spans="1:17">
      <c r="A3489" s="7">
        <v>3486</v>
      </c>
      <c r="B3489" s="395" t="s">
        <v>7005</v>
      </c>
      <c r="C3489" s="395" t="s">
        <v>7294</v>
      </c>
      <c r="D3489" s="395" t="s">
        <v>7302</v>
      </c>
      <c r="E3489" s="395" t="s">
        <v>44</v>
      </c>
      <c r="F3489" s="395" t="s">
        <v>803</v>
      </c>
      <c r="G3489" s="8" t="s">
        <v>24</v>
      </c>
      <c r="H3489" s="395" t="s">
        <v>46</v>
      </c>
      <c r="I3489" s="395" t="s">
        <v>1772</v>
      </c>
      <c r="J3489" s="395" t="s">
        <v>26</v>
      </c>
      <c r="K3489" s="395">
        <v>2021.09</v>
      </c>
      <c r="L3489" s="395" t="s">
        <v>5515</v>
      </c>
      <c r="M3489" s="395" t="s">
        <v>3270</v>
      </c>
      <c r="N3489" s="395" t="s">
        <v>7009</v>
      </c>
      <c r="O3489" s="395" t="s">
        <v>631</v>
      </c>
      <c r="P3489" s="7">
        <v>1500</v>
      </c>
      <c r="Q3489" s="395"/>
    </row>
    <row r="3490" s="2" customFormat="1" ht="15.75" spans="1:17">
      <c r="A3490" s="7">
        <v>3487</v>
      </c>
      <c r="B3490" s="395" t="s">
        <v>7005</v>
      </c>
      <c r="C3490" s="396" t="s">
        <v>7294</v>
      </c>
      <c r="D3490" s="396" t="s">
        <v>7303</v>
      </c>
      <c r="E3490" s="397" t="s">
        <v>22</v>
      </c>
      <c r="F3490" s="398" t="s">
        <v>153</v>
      </c>
      <c r="G3490" s="8" t="s">
        <v>24</v>
      </c>
      <c r="H3490" s="396" t="s">
        <v>7304</v>
      </c>
      <c r="I3490" s="397" t="s">
        <v>1772</v>
      </c>
      <c r="J3490" s="395" t="s">
        <v>26</v>
      </c>
      <c r="K3490" s="396" t="s">
        <v>7305</v>
      </c>
      <c r="L3490" s="396" t="s">
        <v>6593</v>
      </c>
      <c r="M3490" s="396" t="s">
        <v>4129</v>
      </c>
      <c r="N3490" s="402" t="s">
        <v>7009</v>
      </c>
      <c r="O3490" s="395" t="s">
        <v>646</v>
      </c>
      <c r="P3490" s="7">
        <v>1500</v>
      </c>
      <c r="Q3490" s="395"/>
    </row>
    <row r="3491" s="2" customFormat="1" ht="14.25" spans="1:17">
      <c r="A3491" s="7">
        <v>3488</v>
      </c>
      <c r="B3491" s="395" t="s">
        <v>7005</v>
      </c>
      <c r="C3491" s="395" t="s">
        <v>7306</v>
      </c>
      <c r="D3491" s="395" t="s">
        <v>115</v>
      </c>
      <c r="E3491" s="395" t="s">
        <v>44</v>
      </c>
      <c r="F3491" s="395" t="s">
        <v>329</v>
      </c>
      <c r="G3491" s="8" t="s">
        <v>24</v>
      </c>
      <c r="H3491" s="395" t="s">
        <v>7307</v>
      </c>
      <c r="I3491" s="395" t="s">
        <v>1781</v>
      </c>
      <c r="J3491" s="395" t="s">
        <v>26</v>
      </c>
      <c r="K3491" s="395" t="s">
        <v>2569</v>
      </c>
      <c r="L3491" s="395" t="s">
        <v>7308</v>
      </c>
      <c r="M3491" s="395" t="s">
        <v>1192</v>
      </c>
      <c r="N3491" s="395" t="s">
        <v>7309</v>
      </c>
      <c r="O3491" s="395" t="s">
        <v>692</v>
      </c>
      <c r="P3491" s="7">
        <v>1500</v>
      </c>
      <c r="Q3491" s="395"/>
    </row>
    <row r="3492" s="2" customFormat="1" ht="14.25" spans="1:17">
      <c r="A3492" s="7">
        <v>3489</v>
      </c>
      <c r="B3492" s="395" t="s">
        <v>7005</v>
      </c>
      <c r="C3492" s="395" t="s">
        <v>7306</v>
      </c>
      <c r="D3492" s="395" t="s">
        <v>7310</v>
      </c>
      <c r="E3492" s="395" t="s">
        <v>44</v>
      </c>
      <c r="F3492" s="395" t="s">
        <v>45</v>
      </c>
      <c r="G3492" s="8" t="s">
        <v>24</v>
      </c>
      <c r="H3492" s="395" t="s">
        <v>514</v>
      </c>
      <c r="I3492" s="395" t="s">
        <v>1772</v>
      </c>
      <c r="J3492" s="395" t="s">
        <v>26</v>
      </c>
      <c r="K3492" s="395">
        <v>2021.09</v>
      </c>
      <c r="L3492" s="395" t="s">
        <v>7311</v>
      </c>
      <c r="M3492" s="395" t="s">
        <v>7312</v>
      </c>
      <c r="N3492" s="395" t="s">
        <v>7009</v>
      </c>
      <c r="O3492" s="395" t="s">
        <v>631</v>
      </c>
      <c r="P3492" s="7">
        <v>1500</v>
      </c>
      <c r="Q3492" s="395"/>
    </row>
    <row r="3493" s="2" customFormat="1" ht="14.25" spans="1:17">
      <c r="A3493" s="7">
        <v>3490</v>
      </c>
      <c r="B3493" s="395" t="s">
        <v>7005</v>
      </c>
      <c r="C3493" s="395" t="s">
        <v>7306</v>
      </c>
      <c r="D3493" s="395" t="s">
        <v>7313</v>
      </c>
      <c r="E3493" s="395" t="s">
        <v>22</v>
      </c>
      <c r="F3493" s="395" t="s">
        <v>7314</v>
      </c>
      <c r="G3493" s="8" t="s">
        <v>24</v>
      </c>
      <c r="H3493" s="395" t="s">
        <v>482</v>
      </c>
      <c r="I3493" s="395" t="s">
        <v>1786</v>
      </c>
      <c r="J3493" s="395" t="s">
        <v>26</v>
      </c>
      <c r="K3493" s="395">
        <v>2019.09</v>
      </c>
      <c r="L3493" s="395" t="s">
        <v>7315</v>
      </c>
      <c r="M3493" s="395" t="s">
        <v>7316</v>
      </c>
      <c r="N3493" s="395" t="s">
        <v>7009</v>
      </c>
      <c r="O3493" s="395" t="s">
        <v>653</v>
      </c>
      <c r="P3493" s="7">
        <v>1500</v>
      </c>
      <c r="Q3493" s="395"/>
    </row>
    <row r="3494" s="2" customFormat="1" ht="14.25" spans="1:17">
      <c r="A3494" s="7">
        <v>3491</v>
      </c>
      <c r="B3494" s="395" t="s">
        <v>7005</v>
      </c>
      <c r="C3494" s="395" t="s">
        <v>7306</v>
      </c>
      <c r="D3494" s="395" t="s">
        <v>1421</v>
      </c>
      <c r="E3494" s="395" t="s">
        <v>22</v>
      </c>
      <c r="F3494" s="395" t="s">
        <v>243</v>
      </c>
      <c r="G3494" s="8" t="s">
        <v>24</v>
      </c>
      <c r="H3494" s="395" t="s">
        <v>482</v>
      </c>
      <c r="I3494" s="395" t="s">
        <v>1786</v>
      </c>
      <c r="J3494" s="395" t="s">
        <v>26</v>
      </c>
      <c r="K3494" s="395" t="s">
        <v>2324</v>
      </c>
      <c r="L3494" s="395" t="s">
        <v>7231</v>
      </c>
      <c r="M3494" s="395" t="s">
        <v>28</v>
      </c>
      <c r="N3494" s="395" t="s">
        <v>7009</v>
      </c>
      <c r="O3494" s="395" t="s">
        <v>653</v>
      </c>
      <c r="P3494" s="7">
        <v>1500</v>
      </c>
      <c r="Q3494" s="395"/>
    </row>
    <row r="3495" s="2" customFormat="1" ht="14.25" spans="1:17">
      <c r="A3495" s="7">
        <v>3492</v>
      </c>
      <c r="B3495" s="395" t="s">
        <v>7005</v>
      </c>
      <c r="C3495" s="395" t="s">
        <v>7306</v>
      </c>
      <c r="D3495" s="395" t="s">
        <v>7317</v>
      </c>
      <c r="E3495" s="395" t="s">
        <v>22</v>
      </c>
      <c r="F3495" s="395" t="s">
        <v>89</v>
      </c>
      <c r="G3495" s="8" t="s">
        <v>24</v>
      </c>
      <c r="H3495" s="7" t="s">
        <v>326</v>
      </c>
      <c r="I3495" s="395" t="s">
        <v>1786</v>
      </c>
      <c r="J3495" s="395" t="s">
        <v>34</v>
      </c>
      <c r="K3495" s="395" t="s">
        <v>2324</v>
      </c>
      <c r="L3495" s="395" t="s">
        <v>7318</v>
      </c>
      <c r="M3495" s="395" t="s">
        <v>3324</v>
      </c>
      <c r="N3495" s="395" t="s">
        <v>7009</v>
      </c>
      <c r="O3495" s="395" t="s">
        <v>653</v>
      </c>
      <c r="P3495" s="7">
        <v>1500</v>
      </c>
      <c r="Q3495" s="395"/>
    </row>
    <row r="3496" s="2" customFormat="1" ht="14.25" spans="1:17">
      <c r="A3496" s="7">
        <v>3493</v>
      </c>
      <c r="B3496" s="395" t="s">
        <v>7005</v>
      </c>
      <c r="C3496" s="395" t="s">
        <v>7306</v>
      </c>
      <c r="D3496" s="395" t="s">
        <v>7319</v>
      </c>
      <c r="E3496" s="395" t="s">
        <v>22</v>
      </c>
      <c r="F3496" s="395" t="s">
        <v>100</v>
      </c>
      <c r="G3496" s="8" t="s">
        <v>24</v>
      </c>
      <c r="H3496" s="395" t="s">
        <v>2206</v>
      </c>
      <c r="I3496" s="395" t="s">
        <v>1772</v>
      </c>
      <c r="J3496" s="395" t="s">
        <v>34</v>
      </c>
      <c r="K3496" s="395">
        <v>2021.09</v>
      </c>
      <c r="L3496" s="395" t="s">
        <v>7320</v>
      </c>
      <c r="M3496" s="395" t="s">
        <v>7292</v>
      </c>
      <c r="N3496" s="395" t="s">
        <v>7016</v>
      </c>
      <c r="O3496" s="395" t="s">
        <v>653</v>
      </c>
      <c r="P3496" s="7">
        <v>1500</v>
      </c>
      <c r="Q3496" s="395"/>
    </row>
    <row r="3497" s="2" customFormat="1" ht="14.25" spans="1:17">
      <c r="A3497" s="7">
        <v>3494</v>
      </c>
      <c r="B3497" s="395" t="s">
        <v>7005</v>
      </c>
      <c r="C3497" s="395" t="s">
        <v>7306</v>
      </c>
      <c r="D3497" s="395" t="s">
        <v>1421</v>
      </c>
      <c r="E3497" s="395" t="s">
        <v>44</v>
      </c>
      <c r="F3497" s="395" t="s">
        <v>783</v>
      </c>
      <c r="G3497" s="8" t="s">
        <v>24</v>
      </c>
      <c r="H3497" s="395" t="s">
        <v>2804</v>
      </c>
      <c r="I3497" s="395" t="s">
        <v>1772</v>
      </c>
      <c r="J3497" s="395" t="s">
        <v>34</v>
      </c>
      <c r="K3497" s="395">
        <v>2021.09</v>
      </c>
      <c r="L3497" s="395" t="s">
        <v>7273</v>
      </c>
      <c r="M3497" s="395" t="s">
        <v>878</v>
      </c>
      <c r="N3497" s="395" t="s">
        <v>6218</v>
      </c>
      <c r="O3497" s="395" t="s">
        <v>631</v>
      </c>
      <c r="P3497" s="7">
        <v>1500</v>
      </c>
      <c r="Q3497" s="395"/>
    </row>
    <row r="3498" s="2" customFormat="1" ht="14.25" spans="1:17">
      <c r="A3498" s="7">
        <v>3495</v>
      </c>
      <c r="B3498" s="395" t="s">
        <v>7005</v>
      </c>
      <c r="C3498" s="395" t="s">
        <v>7306</v>
      </c>
      <c r="D3498" s="395" t="s">
        <v>1421</v>
      </c>
      <c r="E3498" s="395" t="s">
        <v>22</v>
      </c>
      <c r="F3498" s="395" t="s">
        <v>783</v>
      </c>
      <c r="G3498" s="8" t="s">
        <v>24</v>
      </c>
      <c r="H3498" s="7" t="s">
        <v>326</v>
      </c>
      <c r="I3498" s="395" t="s">
        <v>1772</v>
      </c>
      <c r="J3498" s="395" t="s">
        <v>34</v>
      </c>
      <c r="K3498" s="395">
        <v>2021.09</v>
      </c>
      <c r="L3498" s="395" t="s">
        <v>7273</v>
      </c>
      <c r="M3498" s="395" t="s">
        <v>878</v>
      </c>
      <c r="N3498" s="395" t="s">
        <v>6218</v>
      </c>
      <c r="O3498" s="395" t="s">
        <v>653</v>
      </c>
      <c r="P3498" s="7">
        <v>1500</v>
      </c>
      <c r="Q3498" s="395"/>
    </row>
    <row r="3499" s="2" customFormat="1" ht="14.25" spans="1:17">
      <c r="A3499" s="7">
        <v>3496</v>
      </c>
      <c r="B3499" s="395" t="s">
        <v>7005</v>
      </c>
      <c r="C3499" s="395" t="s">
        <v>7306</v>
      </c>
      <c r="D3499" s="395" t="s">
        <v>3916</v>
      </c>
      <c r="E3499" s="395" t="s">
        <v>44</v>
      </c>
      <c r="F3499" s="395" t="s">
        <v>1220</v>
      </c>
      <c r="G3499" s="8" t="s">
        <v>24</v>
      </c>
      <c r="H3499" s="395" t="s">
        <v>1473</v>
      </c>
      <c r="I3499" s="395" t="s">
        <v>1772</v>
      </c>
      <c r="J3499" s="395" t="s">
        <v>26</v>
      </c>
      <c r="K3499" s="395">
        <v>2021.09</v>
      </c>
      <c r="L3499" s="395" t="s">
        <v>7231</v>
      </c>
      <c r="M3499" s="395" t="s">
        <v>28</v>
      </c>
      <c r="N3499" s="395" t="s">
        <v>7009</v>
      </c>
      <c r="O3499" s="395" t="s">
        <v>631</v>
      </c>
      <c r="P3499" s="7">
        <v>1500</v>
      </c>
      <c r="Q3499" s="395"/>
    </row>
    <row r="3500" s="2" customFormat="1" ht="14.25" spans="1:17">
      <c r="A3500" s="7">
        <v>3497</v>
      </c>
      <c r="B3500" s="395" t="s">
        <v>7005</v>
      </c>
      <c r="C3500" s="395" t="s">
        <v>7306</v>
      </c>
      <c r="D3500" s="395" t="s">
        <v>7321</v>
      </c>
      <c r="E3500" s="395" t="s">
        <v>44</v>
      </c>
      <c r="F3500" s="395" t="s">
        <v>329</v>
      </c>
      <c r="G3500" s="8" t="s">
        <v>24</v>
      </c>
      <c r="H3500" s="395" t="s">
        <v>330</v>
      </c>
      <c r="I3500" s="395" t="s">
        <v>1772</v>
      </c>
      <c r="J3500" s="395" t="s">
        <v>34</v>
      </c>
      <c r="K3500" s="395">
        <v>2021.09</v>
      </c>
      <c r="L3500" s="395" t="s">
        <v>7322</v>
      </c>
      <c r="M3500" s="395" t="s">
        <v>1203</v>
      </c>
      <c r="N3500" s="395" t="s">
        <v>7016</v>
      </c>
      <c r="O3500" s="395" t="s">
        <v>631</v>
      </c>
      <c r="P3500" s="7">
        <v>1500</v>
      </c>
      <c r="Q3500" s="395"/>
    </row>
    <row r="3501" s="2" customFormat="1" ht="14.25" spans="1:17">
      <c r="A3501" s="7">
        <v>3498</v>
      </c>
      <c r="B3501" s="395" t="s">
        <v>7005</v>
      </c>
      <c r="C3501" s="395" t="s">
        <v>7306</v>
      </c>
      <c r="D3501" s="395" t="s">
        <v>7323</v>
      </c>
      <c r="E3501" s="395" t="s">
        <v>44</v>
      </c>
      <c r="F3501" s="395" t="s">
        <v>803</v>
      </c>
      <c r="G3501" s="8" t="s">
        <v>24</v>
      </c>
      <c r="H3501" s="7" t="s">
        <v>326</v>
      </c>
      <c r="I3501" s="395" t="s">
        <v>1786</v>
      </c>
      <c r="J3501" s="395" t="s">
        <v>34</v>
      </c>
      <c r="K3501" s="395">
        <v>2018.09</v>
      </c>
      <c r="L3501" s="395" t="s">
        <v>7324</v>
      </c>
      <c r="M3501" s="395" t="s">
        <v>1184</v>
      </c>
      <c r="N3501" s="395" t="s">
        <v>7058</v>
      </c>
      <c r="O3501" s="395" t="s">
        <v>631</v>
      </c>
      <c r="P3501" s="7">
        <v>1500</v>
      </c>
      <c r="Q3501" s="395"/>
    </row>
    <row r="3502" s="2" customFormat="1" ht="15.75" spans="1:17">
      <c r="A3502" s="7">
        <v>3499</v>
      </c>
      <c r="B3502" s="395" t="s">
        <v>7005</v>
      </c>
      <c r="C3502" s="396" t="s">
        <v>7306</v>
      </c>
      <c r="D3502" s="396" t="s">
        <v>7325</v>
      </c>
      <c r="E3502" s="397" t="s">
        <v>44</v>
      </c>
      <c r="F3502" s="398" t="s">
        <v>258</v>
      </c>
      <c r="G3502" s="8" t="s">
        <v>24</v>
      </c>
      <c r="H3502" s="396" t="s">
        <v>937</v>
      </c>
      <c r="I3502" s="397" t="s">
        <v>1781</v>
      </c>
      <c r="J3502" s="395" t="s">
        <v>26</v>
      </c>
      <c r="K3502" s="396" t="s">
        <v>2757</v>
      </c>
      <c r="L3502" s="396" t="s">
        <v>1308</v>
      </c>
      <c r="M3502" s="396" t="s">
        <v>493</v>
      </c>
      <c r="N3502" s="402" t="s">
        <v>7009</v>
      </c>
      <c r="O3502" s="395" t="s">
        <v>631</v>
      </c>
      <c r="P3502" s="7">
        <v>1500</v>
      </c>
      <c r="Q3502" s="395"/>
    </row>
    <row r="3503" s="2" customFormat="1" ht="14.25" spans="1:17">
      <c r="A3503" s="7">
        <v>3500</v>
      </c>
      <c r="B3503" s="395" t="s">
        <v>7005</v>
      </c>
      <c r="C3503" s="395" t="s">
        <v>7326</v>
      </c>
      <c r="D3503" s="395" t="s">
        <v>305</v>
      </c>
      <c r="E3503" s="395" t="s">
        <v>44</v>
      </c>
      <c r="F3503" s="395" t="s">
        <v>1220</v>
      </c>
      <c r="G3503" s="8" t="s">
        <v>24</v>
      </c>
      <c r="H3503" s="395" t="s">
        <v>330</v>
      </c>
      <c r="I3503" s="395" t="s">
        <v>1786</v>
      </c>
      <c r="J3503" s="395" t="s">
        <v>34</v>
      </c>
      <c r="K3503" s="395" t="s">
        <v>2324</v>
      </c>
      <c r="L3503" s="395" t="s">
        <v>7327</v>
      </c>
      <c r="M3503" s="395" t="s">
        <v>7328</v>
      </c>
      <c r="N3503" s="395" t="s">
        <v>7016</v>
      </c>
      <c r="O3503" s="395" t="s">
        <v>637</v>
      </c>
      <c r="P3503" s="7">
        <v>1500</v>
      </c>
      <c r="Q3503" s="395"/>
    </row>
    <row r="3504" s="2" customFormat="1" ht="14.25" spans="1:17">
      <c r="A3504" s="7">
        <v>3501</v>
      </c>
      <c r="B3504" s="395" t="s">
        <v>7005</v>
      </c>
      <c r="C3504" s="395" t="s">
        <v>7326</v>
      </c>
      <c r="D3504" s="395" t="s">
        <v>305</v>
      </c>
      <c r="E3504" s="395" t="s">
        <v>44</v>
      </c>
      <c r="F3504" s="395" t="s">
        <v>23</v>
      </c>
      <c r="G3504" s="8" t="s">
        <v>24</v>
      </c>
      <c r="H3504" s="395" t="s">
        <v>244</v>
      </c>
      <c r="I3504" s="395" t="s">
        <v>1772</v>
      </c>
      <c r="J3504" s="395" t="s">
        <v>1365</v>
      </c>
      <c r="K3504" s="395">
        <v>2021.09</v>
      </c>
      <c r="L3504" s="395" t="s">
        <v>3968</v>
      </c>
      <c r="M3504" s="395" t="s">
        <v>2788</v>
      </c>
      <c r="N3504" s="395" t="s">
        <v>7016</v>
      </c>
      <c r="O3504" s="395" t="s">
        <v>637</v>
      </c>
      <c r="P3504" s="7">
        <v>1500</v>
      </c>
      <c r="Q3504" s="395"/>
    </row>
    <row r="3505" s="2" customFormat="1" ht="14.25" spans="1:17">
      <c r="A3505" s="7">
        <v>3502</v>
      </c>
      <c r="B3505" s="395" t="s">
        <v>7005</v>
      </c>
      <c r="C3505" s="395" t="s">
        <v>7326</v>
      </c>
      <c r="D3505" s="395" t="s">
        <v>4844</v>
      </c>
      <c r="E3505" s="395" t="s">
        <v>22</v>
      </c>
      <c r="F3505" s="395" t="s">
        <v>32</v>
      </c>
      <c r="G3505" s="8" t="s">
        <v>24</v>
      </c>
      <c r="H3505" s="395" t="s">
        <v>330</v>
      </c>
      <c r="I3505" s="395" t="s">
        <v>1786</v>
      </c>
      <c r="J3505" s="395" t="s">
        <v>34</v>
      </c>
      <c r="K3505" s="395" t="s">
        <v>2324</v>
      </c>
      <c r="L3505" s="395" t="s">
        <v>707</v>
      </c>
      <c r="M3505" s="395" t="s">
        <v>2441</v>
      </c>
      <c r="N3505" s="395" t="s">
        <v>7329</v>
      </c>
      <c r="O3505" s="395" t="s">
        <v>646</v>
      </c>
      <c r="P3505" s="7">
        <v>1500</v>
      </c>
      <c r="Q3505" s="395"/>
    </row>
    <row r="3506" s="2" customFormat="1" ht="14.25" spans="1:17">
      <c r="A3506" s="7">
        <v>3503</v>
      </c>
      <c r="B3506" s="395" t="s">
        <v>7005</v>
      </c>
      <c r="C3506" s="395" t="s">
        <v>7326</v>
      </c>
      <c r="D3506" s="395" t="s">
        <v>305</v>
      </c>
      <c r="E3506" s="395" t="s">
        <v>44</v>
      </c>
      <c r="F3506" s="395" t="s">
        <v>1351</v>
      </c>
      <c r="G3506" s="8" t="s">
        <v>24</v>
      </c>
      <c r="H3506" s="395" t="s">
        <v>514</v>
      </c>
      <c r="I3506" s="395" t="s">
        <v>1781</v>
      </c>
      <c r="J3506" s="395" t="s">
        <v>26</v>
      </c>
      <c r="K3506" s="403">
        <v>2020.1</v>
      </c>
      <c r="L3506" s="395" t="s">
        <v>4542</v>
      </c>
      <c r="M3506" s="395" t="s">
        <v>2932</v>
      </c>
      <c r="N3506" s="395" t="s">
        <v>7016</v>
      </c>
      <c r="O3506" s="395" t="s">
        <v>631</v>
      </c>
      <c r="P3506" s="7">
        <v>1500</v>
      </c>
      <c r="Q3506" s="395"/>
    </row>
    <row r="3507" s="2" customFormat="1" ht="14.25" spans="1:17">
      <c r="A3507" s="7">
        <v>3504</v>
      </c>
      <c r="B3507" s="395" t="s">
        <v>7005</v>
      </c>
      <c r="C3507" s="395" t="s">
        <v>7326</v>
      </c>
      <c r="D3507" s="395" t="s">
        <v>3519</v>
      </c>
      <c r="E3507" s="395" t="s">
        <v>44</v>
      </c>
      <c r="F3507" s="395" t="s">
        <v>627</v>
      </c>
      <c r="G3507" s="8" t="s">
        <v>24</v>
      </c>
      <c r="H3507" s="395" t="s">
        <v>1073</v>
      </c>
      <c r="I3507" s="395" t="s">
        <v>1781</v>
      </c>
      <c r="J3507" s="395" t="s">
        <v>26</v>
      </c>
      <c r="K3507" s="403">
        <v>2020.1</v>
      </c>
      <c r="L3507" s="395" t="s">
        <v>3988</v>
      </c>
      <c r="M3507" s="395" t="s">
        <v>1501</v>
      </c>
      <c r="N3507" s="395" t="s">
        <v>7016</v>
      </c>
      <c r="O3507" s="395" t="s">
        <v>631</v>
      </c>
      <c r="P3507" s="7">
        <v>1500</v>
      </c>
      <c r="Q3507" s="395"/>
    </row>
    <row r="3508" s="2" customFormat="1" ht="14.25" spans="1:17">
      <c r="A3508" s="7">
        <v>3505</v>
      </c>
      <c r="B3508" s="395" t="s">
        <v>7005</v>
      </c>
      <c r="C3508" s="395" t="s">
        <v>7326</v>
      </c>
      <c r="D3508" s="395" t="s">
        <v>2077</v>
      </c>
      <c r="E3508" s="395" t="s">
        <v>44</v>
      </c>
      <c r="F3508" s="395" t="s">
        <v>220</v>
      </c>
      <c r="G3508" s="8" t="s">
        <v>24</v>
      </c>
      <c r="H3508" s="395" t="s">
        <v>95</v>
      </c>
      <c r="I3508" s="395" t="s">
        <v>1772</v>
      </c>
      <c r="J3508" s="395" t="s">
        <v>1365</v>
      </c>
      <c r="K3508" s="395">
        <v>2018.09</v>
      </c>
      <c r="L3508" s="395" t="s">
        <v>7330</v>
      </c>
      <c r="M3508" s="395" t="s">
        <v>2625</v>
      </c>
      <c r="N3508" s="395" t="s">
        <v>7016</v>
      </c>
      <c r="O3508" s="395" t="s">
        <v>631</v>
      </c>
      <c r="P3508" s="7">
        <v>1500</v>
      </c>
      <c r="Q3508" s="395"/>
    </row>
    <row r="3509" s="2" customFormat="1" ht="14.25" spans="1:17">
      <c r="A3509" s="7">
        <v>3506</v>
      </c>
      <c r="B3509" s="395" t="s">
        <v>7005</v>
      </c>
      <c r="C3509" s="395" t="s">
        <v>7326</v>
      </c>
      <c r="D3509" s="395" t="s">
        <v>7331</v>
      </c>
      <c r="E3509" s="395" t="s">
        <v>22</v>
      </c>
      <c r="F3509" s="395" t="s">
        <v>166</v>
      </c>
      <c r="G3509" s="8" t="s">
        <v>24</v>
      </c>
      <c r="H3509" s="395" t="s">
        <v>2726</v>
      </c>
      <c r="I3509" s="395" t="s">
        <v>1786</v>
      </c>
      <c r="J3509" s="395" t="s">
        <v>26</v>
      </c>
      <c r="K3509" s="395">
        <v>2019.09</v>
      </c>
      <c r="L3509" s="395" t="s">
        <v>7332</v>
      </c>
      <c r="M3509" s="395" t="s">
        <v>6050</v>
      </c>
      <c r="N3509" s="395" t="s">
        <v>7016</v>
      </c>
      <c r="O3509" s="395" t="s">
        <v>646</v>
      </c>
      <c r="P3509" s="7">
        <v>1500</v>
      </c>
      <c r="Q3509" s="395"/>
    </row>
    <row r="3510" s="2" customFormat="1" ht="14.25" spans="1:17">
      <c r="A3510" s="7">
        <v>3507</v>
      </c>
      <c r="B3510" s="395" t="s">
        <v>7005</v>
      </c>
      <c r="C3510" s="395" t="s">
        <v>7326</v>
      </c>
      <c r="D3510" s="395" t="s">
        <v>148</v>
      </c>
      <c r="E3510" s="395" t="s">
        <v>44</v>
      </c>
      <c r="F3510" s="395" t="s">
        <v>1040</v>
      </c>
      <c r="G3510" s="8" t="s">
        <v>24</v>
      </c>
      <c r="H3510" s="395" t="s">
        <v>7333</v>
      </c>
      <c r="I3510" s="395" t="s">
        <v>1786</v>
      </c>
      <c r="J3510" s="395" t="s">
        <v>26</v>
      </c>
      <c r="K3510" s="395">
        <v>2019.09</v>
      </c>
      <c r="L3510" s="395" t="s">
        <v>5714</v>
      </c>
      <c r="M3510" s="395" t="s">
        <v>981</v>
      </c>
      <c r="N3510" s="395" t="s">
        <v>7016</v>
      </c>
      <c r="O3510" s="395" t="s">
        <v>631</v>
      </c>
      <c r="P3510" s="7">
        <v>1500</v>
      </c>
      <c r="Q3510" s="395"/>
    </row>
    <row r="3511" s="2" customFormat="1" ht="14.25" spans="1:17">
      <c r="A3511" s="7">
        <v>3508</v>
      </c>
      <c r="B3511" s="395" t="s">
        <v>7005</v>
      </c>
      <c r="C3511" s="395" t="s">
        <v>7326</v>
      </c>
      <c r="D3511" s="395" t="s">
        <v>305</v>
      </c>
      <c r="E3511" s="395" t="s">
        <v>44</v>
      </c>
      <c r="F3511" s="395" t="s">
        <v>287</v>
      </c>
      <c r="G3511" s="8" t="s">
        <v>24</v>
      </c>
      <c r="H3511" s="395" t="s">
        <v>330</v>
      </c>
      <c r="I3511" s="395" t="s">
        <v>1772</v>
      </c>
      <c r="J3511" s="395" t="s">
        <v>34</v>
      </c>
      <c r="K3511" s="395">
        <v>2021.09</v>
      </c>
      <c r="L3511" s="395" t="s">
        <v>7334</v>
      </c>
      <c r="M3511" s="395" t="s">
        <v>4861</v>
      </c>
      <c r="N3511" s="395" t="s">
        <v>7016</v>
      </c>
      <c r="O3511" s="395" t="s">
        <v>637</v>
      </c>
      <c r="P3511" s="7">
        <v>1500</v>
      </c>
      <c r="Q3511" s="395"/>
    </row>
    <row r="3512" s="2" customFormat="1" ht="14.25" spans="1:17">
      <c r="A3512" s="7">
        <v>3509</v>
      </c>
      <c r="B3512" s="395" t="s">
        <v>7005</v>
      </c>
      <c r="C3512" s="395" t="s">
        <v>7326</v>
      </c>
      <c r="D3512" s="395" t="s">
        <v>7335</v>
      </c>
      <c r="E3512" s="395" t="s">
        <v>22</v>
      </c>
      <c r="F3512" s="395" t="s">
        <v>119</v>
      </c>
      <c r="G3512" s="8" t="s">
        <v>24</v>
      </c>
      <c r="H3512" s="395" t="s">
        <v>143</v>
      </c>
      <c r="I3512" s="395" t="s">
        <v>1772</v>
      </c>
      <c r="J3512" s="395" t="s">
        <v>34</v>
      </c>
      <c r="K3512" s="395">
        <v>2021.09</v>
      </c>
      <c r="L3512" s="296" t="s">
        <v>3585</v>
      </c>
      <c r="M3512" s="296" t="s">
        <v>987</v>
      </c>
      <c r="N3512" s="296" t="s">
        <v>7016</v>
      </c>
      <c r="O3512" s="395" t="s">
        <v>653</v>
      </c>
      <c r="P3512" s="7">
        <v>1500</v>
      </c>
      <c r="Q3512" s="395"/>
    </row>
    <row r="3513" s="2" customFormat="1" ht="14.25" spans="1:17">
      <c r="A3513" s="7">
        <v>3510</v>
      </c>
      <c r="B3513" s="395" t="s">
        <v>7005</v>
      </c>
      <c r="C3513" s="395" t="s">
        <v>7326</v>
      </c>
      <c r="D3513" s="395" t="s">
        <v>305</v>
      </c>
      <c r="E3513" s="395" t="s">
        <v>22</v>
      </c>
      <c r="F3513" s="395" t="s">
        <v>1220</v>
      </c>
      <c r="G3513" s="8" t="s">
        <v>24</v>
      </c>
      <c r="H3513" s="7" t="s">
        <v>326</v>
      </c>
      <c r="I3513" s="395" t="s">
        <v>1781</v>
      </c>
      <c r="J3513" s="395" t="s">
        <v>34</v>
      </c>
      <c r="K3513" s="395" t="s">
        <v>2569</v>
      </c>
      <c r="L3513" s="395" t="s">
        <v>7336</v>
      </c>
      <c r="M3513" s="395" t="s">
        <v>810</v>
      </c>
      <c r="N3513" s="395" t="s">
        <v>7337</v>
      </c>
      <c r="O3513" s="395" t="s">
        <v>653</v>
      </c>
      <c r="P3513" s="7">
        <v>1500</v>
      </c>
      <c r="Q3513" s="395"/>
    </row>
    <row r="3514" s="2" customFormat="1" ht="15.75" spans="1:17">
      <c r="A3514" s="7">
        <v>3511</v>
      </c>
      <c r="B3514" s="395" t="s">
        <v>7005</v>
      </c>
      <c r="C3514" s="396" t="s">
        <v>7326</v>
      </c>
      <c r="D3514" s="396" t="s">
        <v>305</v>
      </c>
      <c r="E3514" s="395" t="s">
        <v>22</v>
      </c>
      <c r="F3514" s="398" t="s">
        <v>474</v>
      </c>
      <c r="G3514" s="8" t="s">
        <v>24</v>
      </c>
      <c r="H3514" s="396" t="s">
        <v>917</v>
      </c>
      <c r="I3514" s="397" t="s">
        <v>1772</v>
      </c>
      <c r="J3514" s="395" t="s">
        <v>26</v>
      </c>
      <c r="K3514" s="396" t="s">
        <v>5099</v>
      </c>
      <c r="L3514" s="396" t="s">
        <v>6138</v>
      </c>
      <c r="M3514" s="396" t="s">
        <v>412</v>
      </c>
      <c r="N3514" s="402" t="s">
        <v>7016</v>
      </c>
      <c r="O3514" s="397" t="s">
        <v>653</v>
      </c>
      <c r="P3514" s="7">
        <v>1500</v>
      </c>
      <c r="Q3514" s="395"/>
    </row>
    <row r="3515" s="2" customFormat="1" ht="14.25" spans="1:17">
      <c r="A3515" s="7">
        <v>3512</v>
      </c>
      <c r="B3515" s="395" t="s">
        <v>7005</v>
      </c>
      <c r="C3515" s="395" t="s">
        <v>7338</v>
      </c>
      <c r="D3515" s="395" t="s">
        <v>3578</v>
      </c>
      <c r="E3515" s="395" t="s">
        <v>44</v>
      </c>
      <c r="F3515" s="395" t="s">
        <v>23</v>
      </c>
      <c r="G3515" s="8" t="s">
        <v>24</v>
      </c>
      <c r="H3515" s="395" t="s">
        <v>109</v>
      </c>
      <c r="I3515" s="395" t="s">
        <v>1772</v>
      </c>
      <c r="J3515" s="395" t="s">
        <v>26</v>
      </c>
      <c r="K3515" s="395">
        <v>2021.09</v>
      </c>
      <c r="L3515" s="395" t="s">
        <v>7339</v>
      </c>
      <c r="M3515" s="395" t="s">
        <v>2471</v>
      </c>
      <c r="N3515" s="395" t="s">
        <v>7016</v>
      </c>
      <c r="O3515" s="395" t="s">
        <v>631</v>
      </c>
      <c r="P3515" s="7">
        <v>1500</v>
      </c>
      <c r="Q3515" s="395"/>
    </row>
    <row r="3516" s="2" customFormat="1" ht="14.25" spans="1:17">
      <c r="A3516" s="7">
        <v>3513</v>
      </c>
      <c r="B3516" s="395" t="s">
        <v>7005</v>
      </c>
      <c r="C3516" s="395" t="s">
        <v>7338</v>
      </c>
      <c r="D3516" s="395" t="s">
        <v>3578</v>
      </c>
      <c r="E3516" s="395" t="s">
        <v>22</v>
      </c>
      <c r="F3516" s="395" t="s">
        <v>485</v>
      </c>
      <c r="G3516" s="8" t="s">
        <v>24</v>
      </c>
      <c r="H3516" s="395" t="s">
        <v>655</v>
      </c>
      <c r="I3516" s="395" t="s">
        <v>1809</v>
      </c>
      <c r="J3516" s="395" t="s">
        <v>26</v>
      </c>
      <c r="K3516" s="395">
        <v>2018.09</v>
      </c>
      <c r="L3516" s="395" t="s">
        <v>7340</v>
      </c>
      <c r="M3516" s="395" t="s">
        <v>764</v>
      </c>
      <c r="N3516" s="395" t="s">
        <v>7085</v>
      </c>
      <c r="O3516" s="395" t="s">
        <v>653</v>
      </c>
      <c r="P3516" s="7">
        <v>1500</v>
      </c>
      <c r="Q3516" s="395"/>
    </row>
    <row r="3517" s="2" customFormat="1" ht="14.25" spans="1:17">
      <c r="A3517" s="7">
        <v>3514</v>
      </c>
      <c r="B3517" s="395" t="s">
        <v>7005</v>
      </c>
      <c r="C3517" s="395" t="s">
        <v>7338</v>
      </c>
      <c r="D3517" s="395" t="s">
        <v>3578</v>
      </c>
      <c r="E3517" s="395" t="s">
        <v>44</v>
      </c>
      <c r="F3517" s="395" t="s">
        <v>220</v>
      </c>
      <c r="G3517" s="8" t="s">
        <v>24</v>
      </c>
      <c r="H3517" s="395" t="s">
        <v>162</v>
      </c>
      <c r="I3517" s="395" t="s">
        <v>1781</v>
      </c>
      <c r="J3517" s="395" t="s">
        <v>26</v>
      </c>
      <c r="K3517" s="261" t="s">
        <v>2327</v>
      </c>
      <c r="L3517" s="395" t="s">
        <v>7340</v>
      </c>
      <c r="M3517" s="395" t="s">
        <v>764</v>
      </c>
      <c r="N3517" s="395" t="s">
        <v>7085</v>
      </c>
      <c r="O3517" s="395" t="s">
        <v>631</v>
      </c>
      <c r="P3517" s="7">
        <v>1500</v>
      </c>
      <c r="Q3517" s="395"/>
    </row>
    <row r="3518" s="2" customFormat="1" ht="14.25" spans="1:17">
      <c r="A3518" s="7">
        <v>3515</v>
      </c>
      <c r="B3518" s="395" t="s">
        <v>7005</v>
      </c>
      <c r="C3518" s="395" t="s">
        <v>7338</v>
      </c>
      <c r="D3518" s="395" t="s">
        <v>3578</v>
      </c>
      <c r="E3518" s="395" t="s">
        <v>44</v>
      </c>
      <c r="F3518" s="395" t="s">
        <v>485</v>
      </c>
      <c r="G3518" s="8" t="s">
        <v>24</v>
      </c>
      <c r="H3518" s="395" t="s">
        <v>7341</v>
      </c>
      <c r="I3518" s="395" t="s">
        <v>1786</v>
      </c>
      <c r="J3518" s="395" t="s">
        <v>26</v>
      </c>
      <c r="K3518" s="395">
        <v>2019.09</v>
      </c>
      <c r="L3518" s="395" t="s">
        <v>7342</v>
      </c>
      <c r="M3518" s="395" t="s">
        <v>2349</v>
      </c>
      <c r="N3518" s="395" t="s">
        <v>7343</v>
      </c>
      <c r="O3518" s="395" t="s">
        <v>637</v>
      </c>
      <c r="P3518" s="7">
        <v>1500</v>
      </c>
      <c r="Q3518" s="395"/>
    </row>
    <row r="3519" s="2" customFormat="1" ht="14.25" spans="1:17">
      <c r="A3519" s="7">
        <v>3516</v>
      </c>
      <c r="B3519" s="395" t="s">
        <v>7005</v>
      </c>
      <c r="C3519" s="395" t="s">
        <v>7338</v>
      </c>
      <c r="D3519" s="395" t="s">
        <v>7344</v>
      </c>
      <c r="E3519" s="395" t="s">
        <v>44</v>
      </c>
      <c r="F3519" s="395" t="s">
        <v>627</v>
      </c>
      <c r="G3519" s="8" t="s">
        <v>24</v>
      </c>
      <c r="H3519" s="395" t="s">
        <v>679</v>
      </c>
      <c r="I3519" s="395" t="s">
        <v>1786</v>
      </c>
      <c r="J3519" s="395" t="s">
        <v>26</v>
      </c>
      <c r="K3519" s="395" t="s">
        <v>2324</v>
      </c>
      <c r="L3519" s="395" t="s">
        <v>7345</v>
      </c>
      <c r="M3519" s="395" t="s">
        <v>1901</v>
      </c>
      <c r="N3519" s="395" t="s">
        <v>7085</v>
      </c>
      <c r="O3519" s="395" t="s">
        <v>631</v>
      </c>
      <c r="P3519" s="7">
        <v>1500</v>
      </c>
      <c r="Q3519" s="395"/>
    </row>
    <row r="3520" s="2" customFormat="1" ht="14.25" spans="1:17">
      <c r="A3520" s="7">
        <v>3517</v>
      </c>
      <c r="B3520" s="395" t="s">
        <v>7005</v>
      </c>
      <c r="C3520" s="395" t="s">
        <v>7338</v>
      </c>
      <c r="D3520" s="395" t="s">
        <v>7346</v>
      </c>
      <c r="E3520" s="395" t="s">
        <v>44</v>
      </c>
      <c r="F3520" s="395" t="s">
        <v>32</v>
      </c>
      <c r="G3520" s="8" t="s">
        <v>24</v>
      </c>
      <c r="H3520" s="395" t="s">
        <v>322</v>
      </c>
      <c r="I3520" s="395" t="s">
        <v>1781</v>
      </c>
      <c r="J3520" s="395" t="s">
        <v>34</v>
      </c>
      <c r="K3520" s="395" t="s">
        <v>2569</v>
      </c>
      <c r="L3520" s="395" t="s">
        <v>7347</v>
      </c>
      <c r="M3520" s="395" t="s">
        <v>7348</v>
      </c>
      <c r="N3520" s="395" t="s">
        <v>7016</v>
      </c>
      <c r="O3520" s="395" t="s">
        <v>631</v>
      </c>
      <c r="P3520" s="7">
        <v>1500</v>
      </c>
      <c r="Q3520" s="395"/>
    </row>
    <row r="3521" s="2" customFormat="1" ht="14.25" spans="1:17">
      <c r="A3521" s="7">
        <v>3518</v>
      </c>
      <c r="B3521" s="395" t="s">
        <v>7005</v>
      </c>
      <c r="C3521" s="395" t="s">
        <v>7338</v>
      </c>
      <c r="D3521" s="395" t="s">
        <v>2937</v>
      </c>
      <c r="E3521" s="395" t="s">
        <v>22</v>
      </c>
      <c r="F3521" s="395" t="s">
        <v>599</v>
      </c>
      <c r="G3521" s="8" t="s">
        <v>24</v>
      </c>
      <c r="H3521" s="395" t="s">
        <v>937</v>
      </c>
      <c r="I3521" s="395" t="s">
        <v>1781</v>
      </c>
      <c r="J3521" s="395" t="s">
        <v>26</v>
      </c>
      <c r="K3521" s="261" t="s">
        <v>2327</v>
      </c>
      <c r="L3521" s="395" t="s">
        <v>6054</v>
      </c>
      <c r="M3521" s="395" t="s">
        <v>7349</v>
      </c>
      <c r="N3521" s="395" t="s">
        <v>7350</v>
      </c>
      <c r="O3521" s="395" t="s">
        <v>653</v>
      </c>
      <c r="P3521" s="7">
        <v>1500</v>
      </c>
      <c r="Q3521" s="395"/>
    </row>
    <row r="3522" s="2" customFormat="1" ht="14.25" spans="1:17">
      <c r="A3522" s="7">
        <v>3519</v>
      </c>
      <c r="B3522" s="395" t="s">
        <v>7005</v>
      </c>
      <c r="C3522" s="395" t="s">
        <v>7338</v>
      </c>
      <c r="D3522" s="395" t="s">
        <v>7351</v>
      </c>
      <c r="E3522" s="395" t="s">
        <v>22</v>
      </c>
      <c r="F3522" s="395" t="s">
        <v>77</v>
      </c>
      <c r="G3522" s="8" t="s">
        <v>24</v>
      </c>
      <c r="H3522" s="7" t="s">
        <v>326</v>
      </c>
      <c r="I3522" s="395" t="s">
        <v>1781</v>
      </c>
      <c r="J3522" s="395" t="s">
        <v>34</v>
      </c>
      <c r="K3522" s="395" t="s">
        <v>2569</v>
      </c>
      <c r="L3522" s="395" t="s">
        <v>7352</v>
      </c>
      <c r="M3522" s="395" t="s">
        <v>4129</v>
      </c>
      <c r="N3522" s="395" t="s">
        <v>7085</v>
      </c>
      <c r="O3522" s="395" t="s">
        <v>932</v>
      </c>
      <c r="P3522" s="7">
        <v>1500</v>
      </c>
      <c r="Q3522" s="395"/>
    </row>
    <row r="3523" s="2" customFormat="1" ht="14.25" spans="1:17">
      <c r="A3523" s="7">
        <v>3520</v>
      </c>
      <c r="B3523" s="395" t="s">
        <v>7005</v>
      </c>
      <c r="C3523" s="395" t="s">
        <v>7338</v>
      </c>
      <c r="D3523" s="395" t="s">
        <v>7353</v>
      </c>
      <c r="E3523" s="395" t="s">
        <v>44</v>
      </c>
      <c r="F3523" s="395" t="s">
        <v>220</v>
      </c>
      <c r="G3523" s="8" t="s">
        <v>24</v>
      </c>
      <c r="H3523" s="395" t="s">
        <v>330</v>
      </c>
      <c r="I3523" s="395" t="s">
        <v>1781</v>
      </c>
      <c r="J3523" s="395" t="s">
        <v>34</v>
      </c>
      <c r="K3523" s="395" t="s">
        <v>2569</v>
      </c>
      <c r="L3523" s="395" t="s">
        <v>7354</v>
      </c>
      <c r="M3523" s="395" t="s">
        <v>2361</v>
      </c>
      <c r="N3523" s="395" t="s">
        <v>7085</v>
      </c>
      <c r="O3523" s="395" t="s">
        <v>631</v>
      </c>
      <c r="P3523" s="7">
        <v>1500</v>
      </c>
      <c r="Q3523" s="395"/>
    </row>
    <row r="3524" s="2" customFormat="1" ht="14.25" spans="1:17">
      <c r="A3524" s="7">
        <v>3521</v>
      </c>
      <c r="B3524" s="395" t="s">
        <v>7005</v>
      </c>
      <c r="C3524" s="395" t="s">
        <v>7338</v>
      </c>
      <c r="D3524" s="395" t="s">
        <v>4707</v>
      </c>
      <c r="E3524" s="395" t="s">
        <v>22</v>
      </c>
      <c r="F3524" s="395" t="s">
        <v>1040</v>
      </c>
      <c r="G3524" s="8" t="s">
        <v>24</v>
      </c>
      <c r="H3524" s="395" t="s">
        <v>3551</v>
      </c>
      <c r="I3524" s="395" t="s">
        <v>1786</v>
      </c>
      <c r="J3524" s="395" t="s">
        <v>34</v>
      </c>
      <c r="K3524" s="395">
        <v>2019.09</v>
      </c>
      <c r="L3524" s="395" t="s">
        <v>5959</v>
      </c>
      <c r="M3524" s="395" t="s">
        <v>1860</v>
      </c>
      <c r="N3524" s="395" t="s">
        <v>7016</v>
      </c>
      <c r="O3524" s="395" t="s">
        <v>646</v>
      </c>
      <c r="P3524" s="7">
        <v>1500</v>
      </c>
      <c r="Q3524" s="395"/>
    </row>
    <row r="3525" s="2" customFormat="1" ht="14.25" spans="1:17">
      <c r="A3525" s="7">
        <v>3522</v>
      </c>
      <c r="B3525" s="395" t="s">
        <v>7005</v>
      </c>
      <c r="C3525" s="395" t="s">
        <v>7338</v>
      </c>
      <c r="D3525" s="395" t="s">
        <v>4707</v>
      </c>
      <c r="E3525" s="395" t="s">
        <v>44</v>
      </c>
      <c r="F3525" s="395" t="s">
        <v>32</v>
      </c>
      <c r="G3525" s="8" t="s">
        <v>24</v>
      </c>
      <c r="H3525" s="395" t="s">
        <v>7355</v>
      </c>
      <c r="I3525" s="395" t="s">
        <v>1786</v>
      </c>
      <c r="J3525" s="395" t="s">
        <v>34</v>
      </c>
      <c r="K3525" s="395">
        <v>2019.08</v>
      </c>
      <c r="L3525" s="395" t="s">
        <v>5959</v>
      </c>
      <c r="M3525" s="395" t="s">
        <v>1860</v>
      </c>
      <c r="N3525" s="395" t="s">
        <v>7016</v>
      </c>
      <c r="O3525" s="395" t="s">
        <v>637</v>
      </c>
      <c r="P3525" s="7">
        <v>1500</v>
      </c>
      <c r="Q3525" s="395"/>
    </row>
    <row r="3526" s="2" customFormat="1" ht="14.25" spans="1:17">
      <c r="A3526" s="7">
        <v>3523</v>
      </c>
      <c r="B3526" s="395" t="s">
        <v>7005</v>
      </c>
      <c r="C3526" s="395" t="s">
        <v>7338</v>
      </c>
      <c r="D3526" s="395" t="s">
        <v>305</v>
      </c>
      <c r="E3526" s="395" t="s">
        <v>44</v>
      </c>
      <c r="F3526" s="395" t="s">
        <v>195</v>
      </c>
      <c r="G3526" s="8" t="s">
        <v>24</v>
      </c>
      <c r="H3526" s="395" t="s">
        <v>330</v>
      </c>
      <c r="I3526" s="395" t="s">
        <v>1786</v>
      </c>
      <c r="J3526" s="395" t="s">
        <v>34</v>
      </c>
      <c r="K3526" s="395" t="s">
        <v>2324</v>
      </c>
      <c r="L3526" s="395" t="s">
        <v>6164</v>
      </c>
      <c r="M3526" s="395" t="s">
        <v>698</v>
      </c>
      <c r="N3526" s="395" t="s">
        <v>7356</v>
      </c>
      <c r="O3526" s="395" t="s">
        <v>637</v>
      </c>
      <c r="P3526" s="7">
        <v>1500</v>
      </c>
      <c r="Q3526" s="395"/>
    </row>
    <row r="3527" s="2" customFormat="1" ht="14.25" spans="1:17">
      <c r="A3527" s="7">
        <v>3524</v>
      </c>
      <c r="B3527" s="395" t="s">
        <v>7005</v>
      </c>
      <c r="C3527" s="395" t="s">
        <v>7338</v>
      </c>
      <c r="D3527" s="395" t="s">
        <v>2266</v>
      </c>
      <c r="E3527" s="395" t="s">
        <v>44</v>
      </c>
      <c r="F3527" s="395" t="s">
        <v>230</v>
      </c>
      <c r="G3527" s="8" t="s">
        <v>24</v>
      </c>
      <c r="H3527" s="395" t="s">
        <v>330</v>
      </c>
      <c r="I3527" s="395" t="s">
        <v>1772</v>
      </c>
      <c r="J3527" s="395" t="s">
        <v>34</v>
      </c>
      <c r="K3527" s="395">
        <v>2021.09</v>
      </c>
      <c r="L3527" s="395" t="s">
        <v>2266</v>
      </c>
      <c r="M3527" s="395" t="s">
        <v>230</v>
      </c>
      <c r="N3527" s="395" t="s">
        <v>7085</v>
      </c>
      <c r="O3527" s="395" t="s">
        <v>869</v>
      </c>
      <c r="P3527" s="7">
        <v>1500</v>
      </c>
      <c r="Q3527" s="395"/>
    </row>
    <row r="3528" s="2" customFormat="1" ht="14.25" spans="1:17">
      <c r="A3528" s="7">
        <v>3525</v>
      </c>
      <c r="B3528" s="395" t="s">
        <v>7005</v>
      </c>
      <c r="C3528" s="395" t="s">
        <v>7338</v>
      </c>
      <c r="D3528" s="395" t="s">
        <v>7342</v>
      </c>
      <c r="E3528" s="395" t="s">
        <v>44</v>
      </c>
      <c r="F3528" s="395" t="s">
        <v>77</v>
      </c>
      <c r="G3528" s="8" t="s">
        <v>24</v>
      </c>
      <c r="H3528" s="395" t="s">
        <v>330</v>
      </c>
      <c r="I3528" s="395" t="s">
        <v>1772</v>
      </c>
      <c r="J3528" s="395" t="s">
        <v>34</v>
      </c>
      <c r="K3528" s="395">
        <v>2021.09</v>
      </c>
      <c r="L3528" s="395" t="s">
        <v>7357</v>
      </c>
      <c r="M3528" s="395" t="s">
        <v>2123</v>
      </c>
      <c r="N3528" s="395" t="s">
        <v>7058</v>
      </c>
      <c r="O3528" s="395" t="s">
        <v>631</v>
      </c>
      <c r="P3528" s="7">
        <v>1500</v>
      </c>
      <c r="Q3528" s="395"/>
    </row>
    <row r="3529" s="2" customFormat="1" ht="14.25" spans="1:17">
      <c r="A3529" s="7">
        <v>3526</v>
      </c>
      <c r="B3529" s="395" t="s">
        <v>7005</v>
      </c>
      <c r="C3529" s="395" t="s">
        <v>7338</v>
      </c>
      <c r="D3529" s="395" t="s">
        <v>7358</v>
      </c>
      <c r="E3529" s="395" t="s">
        <v>44</v>
      </c>
      <c r="F3529" s="395" t="s">
        <v>586</v>
      </c>
      <c r="G3529" s="8" t="s">
        <v>24</v>
      </c>
      <c r="H3529" s="7" t="s">
        <v>326</v>
      </c>
      <c r="I3529" s="395" t="s">
        <v>1772</v>
      </c>
      <c r="J3529" s="395" t="s">
        <v>34</v>
      </c>
      <c r="K3529" s="395">
        <v>2021.09</v>
      </c>
      <c r="L3529" s="395" t="s">
        <v>7359</v>
      </c>
      <c r="M3529" s="395" t="s">
        <v>3732</v>
      </c>
      <c r="N3529" s="395" t="s">
        <v>7016</v>
      </c>
      <c r="O3529" s="395" t="s">
        <v>631</v>
      </c>
      <c r="P3529" s="7">
        <v>1500</v>
      </c>
      <c r="Q3529" s="395"/>
    </row>
    <row r="3530" s="2" customFormat="1" ht="14.25" spans="1:17">
      <c r="A3530" s="7">
        <v>3527</v>
      </c>
      <c r="B3530" s="395" t="s">
        <v>7005</v>
      </c>
      <c r="C3530" s="395" t="s">
        <v>7338</v>
      </c>
      <c r="D3530" s="395" t="s">
        <v>677</v>
      </c>
      <c r="E3530" s="395" t="s">
        <v>22</v>
      </c>
      <c r="F3530" s="395" t="s">
        <v>263</v>
      </c>
      <c r="G3530" s="8" t="s">
        <v>24</v>
      </c>
      <c r="H3530" s="7" t="s">
        <v>326</v>
      </c>
      <c r="I3530" s="395" t="s">
        <v>1772</v>
      </c>
      <c r="J3530" s="395" t="s">
        <v>34</v>
      </c>
      <c r="K3530" s="395">
        <v>2021.09</v>
      </c>
      <c r="L3530" s="395" t="s">
        <v>986</v>
      </c>
      <c r="M3530" s="395" t="s">
        <v>1379</v>
      </c>
      <c r="N3530" s="395" t="s">
        <v>7085</v>
      </c>
      <c r="O3530" s="395" t="s">
        <v>653</v>
      </c>
      <c r="P3530" s="7">
        <v>1500</v>
      </c>
      <c r="Q3530" s="395"/>
    </row>
    <row r="3531" s="2" customFormat="1" ht="15.75" spans="1:17">
      <c r="A3531" s="7">
        <v>3528</v>
      </c>
      <c r="B3531" s="395" t="s">
        <v>7005</v>
      </c>
      <c r="C3531" s="396" t="s">
        <v>7338</v>
      </c>
      <c r="D3531" s="396" t="s">
        <v>7360</v>
      </c>
      <c r="E3531" s="397" t="s">
        <v>44</v>
      </c>
      <c r="F3531" s="398" t="s">
        <v>361</v>
      </c>
      <c r="G3531" s="8" t="s">
        <v>24</v>
      </c>
      <c r="H3531" s="396" t="s">
        <v>6344</v>
      </c>
      <c r="I3531" s="397" t="s">
        <v>1781</v>
      </c>
      <c r="J3531" s="395" t="s">
        <v>34</v>
      </c>
      <c r="K3531" s="396">
        <v>20200901</v>
      </c>
      <c r="L3531" s="396" t="s">
        <v>5693</v>
      </c>
      <c r="M3531" s="396" t="s">
        <v>281</v>
      </c>
      <c r="N3531" s="402" t="s">
        <v>7085</v>
      </c>
      <c r="O3531" s="395" t="s">
        <v>631</v>
      </c>
      <c r="P3531" s="7">
        <v>1500</v>
      </c>
      <c r="Q3531" s="395"/>
    </row>
    <row r="3532" s="2" customFormat="1" ht="15.75" spans="1:17">
      <c r="A3532" s="7">
        <v>3529</v>
      </c>
      <c r="B3532" s="395" t="s">
        <v>7005</v>
      </c>
      <c r="C3532" s="396" t="s">
        <v>7338</v>
      </c>
      <c r="D3532" s="396" t="s">
        <v>423</v>
      </c>
      <c r="E3532" s="395" t="s">
        <v>22</v>
      </c>
      <c r="F3532" s="398" t="s">
        <v>741</v>
      </c>
      <c r="G3532" s="8" t="s">
        <v>24</v>
      </c>
      <c r="H3532" s="396" t="s">
        <v>207</v>
      </c>
      <c r="I3532" s="397" t="s">
        <v>1781</v>
      </c>
      <c r="J3532" s="395" t="s">
        <v>26</v>
      </c>
      <c r="K3532" s="396" t="s">
        <v>7361</v>
      </c>
      <c r="L3532" s="396" t="s">
        <v>5854</v>
      </c>
      <c r="M3532" s="396" t="s">
        <v>704</v>
      </c>
      <c r="N3532" s="402" t="s">
        <v>7016</v>
      </c>
      <c r="O3532" s="397" t="s">
        <v>653</v>
      </c>
      <c r="P3532" s="7">
        <v>1500</v>
      </c>
      <c r="Q3532" s="395"/>
    </row>
    <row r="3533" s="2" customFormat="1" ht="15.75" spans="1:17">
      <c r="A3533" s="7">
        <v>3530</v>
      </c>
      <c r="B3533" s="395" t="s">
        <v>7005</v>
      </c>
      <c r="C3533" s="396" t="s">
        <v>7338</v>
      </c>
      <c r="D3533" s="396" t="s">
        <v>305</v>
      </c>
      <c r="E3533" s="395" t="s">
        <v>22</v>
      </c>
      <c r="F3533" s="398" t="s">
        <v>1542</v>
      </c>
      <c r="G3533" s="8" t="s">
        <v>24</v>
      </c>
      <c r="H3533" s="396" t="s">
        <v>650</v>
      </c>
      <c r="I3533" s="397" t="s">
        <v>1772</v>
      </c>
      <c r="J3533" s="395" t="s">
        <v>34</v>
      </c>
      <c r="K3533" s="395">
        <v>2021.09</v>
      </c>
      <c r="L3533" s="396" t="s">
        <v>6164</v>
      </c>
      <c r="M3533" s="396" t="s">
        <v>698</v>
      </c>
      <c r="N3533" s="402" t="s">
        <v>7356</v>
      </c>
      <c r="O3533" s="397" t="s">
        <v>646</v>
      </c>
      <c r="P3533" s="7">
        <v>1500</v>
      </c>
      <c r="Q3533" s="395"/>
    </row>
    <row r="3534" s="2" customFormat="1" ht="15.75" spans="1:17">
      <c r="A3534" s="7">
        <v>3531</v>
      </c>
      <c r="B3534" s="395" t="s">
        <v>7005</v>
      </c>
      <c r="C3534" s="396" t="s">
        <v>7338</v>
      </c>
      <c r="D3534" s="396" t="s">
        <v>7362</v>
      </c>
      <c r="E3534" s="397" t="s">
        <v>44</v>
      </c>
      <c r="F3534" s="398" t="s">
        <v>32</v>
      </c>
      <c r="G3534" s="8" t="s">
        <v>24</v>
      </c>
      <c r="H3534" s="396" t="s">
        <v>7363</v>
      </c>
      <c r="I3534" s="397" t="s">
        <v>1772</v>
      </c>
      <c r="J3534" s="395" t="s">
        <v>34</v>
      </c>
      <c r="K3534" s="396" t="s">
        <v>687</v>
      </c>
      <c r="L3534" s="396" t="s">
        <v>7364</v>
      </c>
      <c r="M3534" s="396" t="s">
        <v>884</v>
      </c>
      <c r="N3534" s="402" t="s">
        <v>7365</v>
      </c>
      <c r="O3534" s="395" t="s">
        <v>631</v>
      </c>
      <c r="P3534" s="7">
        <v>1500</v>
      </c>
      <c r="Q3534" s="395"/>
    </row>
    <row r="3535" s="2" customFormat="1" ht="14.25" spans="1:17">
      <c r="A3535" s="7">
        <v>3532</v>
      </c>
      <c r="B3535" s="395" t="s">
        <v>7005</v>
      </c>
      <c r="C3535" s="395" t="s">
        <v>7366</v>
      </c>
      <c r="D3535" s="395" t="s">
        <v>7335</v>
      </c>
      <c r="E3535" s="395" t="s">
        <v>22</v>
      </c>
      <c r="F3535" s="395" t="s">
        <v>440</v>
      </c>
      <c r="G3535" s="8" t="s">
        <v>24</v>
      </c>
      <c r="H3535" s="395" t="s">
        <v>7367</v>
      </c>
      <c r="I3535" s="395" t="s">
        <v>1772</v>
      </c>
      <c r="J3535" s="395" t="s">
        <v>34</v>
      </c>
      <c r="K3535" s="395">
        <v>2021.09</v>
      </c>
      <c r="L3535" s="395" t="s">
        <v>6487</v>
      </c>
      <c r="M3535" s="395" t="s">
        <v>1159</v>
      </c>
      <c r="N3535" s="395" t="s">
        <v>7085</v>
      </c>
      <c r="O3535" s="395" t="s">
        <v>646</v>
      </c>
      <c r="P3535" s="7">
        <v>1500</v>
      </c>
      <c r="Q3535" s="395"/>
    </row>
    <row r="3536" s="2" customFormat="1" ht="14.25" spans="1:17">
      <c r="A3536" s="7">
        <v>3533</v>
      </c>
      <c r="B3536" s="395" t="s">
        <v>7005</v>
      </c>
      <c r="C3536" s="395" t="s">
        <v>7366</v>
      </c>
      <c r="D3536" s="395" t="s">
        <v>5847</v>
      </c>
      <c r="E3536" s="395" t="s">
        <v>44</v>
      </c>
      <c r="F3536" s="395" t="s">
        <v>32</v>
      </c>
      <c r="G3536" s="8" t="s">
        <v>24</v>
      </c>
      <c r="H3536" s="395" t="s">
        <v>40</v>
      </c>
      <c r="I3536" s="395" t="s">
        <v>1809</v>
      </c>
      <c r="J3536" s="395" t="s">
        <v>34</v>
      </c>
      <c r="K3536" s="395">
        <v>2019.09</v>
      </c>
      <c r="L3536" s="395" t="s">
        <v>2700</v>
      </c>
      <c r="M3536" s="395" t="s">
        <v>2129</v>
      </c>
      <c r="N3536" s="395" t="s">
        <v>7085</v>
      </c>
      <c r="O3536" s="395" t="s">
        <v>631</v>
      </c>
      <c r="P3536" s="7">
        <v>1500</v>
      </c>
      <c r="Q3536" s="395"/>
    </row>
    <row r="3537" s="2" customFormat="1" ht="14.25" spans="1:17">
      <c r="A3537" s="7">
        <v>3534</v>
      </c>
      <c r="B3537" s="395" t="s">
        <v>7005</v>
      </c>
      <c r="C3537" s="395" t="s">
        <v>7366</v>
      </c>
      <c r="D3537" s="395" t="s">
        <v>4844</v>
      </c>
      <c r="E3537" s="395" t="s">
        <v>44</v>
      </c>
      <c r="F3537" s="395" t="s">
        <v>275</v>
      </c>
      <c r="G3537" s="8" t="s">
        <v>24</v>
      </c>
      <c r="H3537" s="395" t="s">
        <v>775</v>
      </c>
      <c r="I3537" s="395" t="s">
        <v>1772</v>
      </c>
      <c r="J3537" s="395" t="s">
        <v>26</v>
      </c>
      <c r="K3537" s="403">
        <v>2021.1</v>
      </c>
      <c r="L3537" s="395" t="s">
        <v>7368</v>
      </c>
      <c r="M3537" s="395" t="s">
        <v>2434</v>
      </c>
      <c r="N3537" s="395" t="s">
        <v>7085</v>
      </c>
      <c r="O3537" s="395" t="s">
        <v>631</v>
      </c>
      <c r="P3537" s="7">
        <v>1500</v>
      </c>
      <c r="Q3537" s="395"/>
    </row>
    <row r="3538" s="2" customFormat="1" ht="14.25" spans="1:17">
      <c r="A3538" s="7">
        <v>3535</v>
      </c>
      <c r="B3538" s="395" t="s">
        <v>7005</v>
      </c>
      <c r="C3538" s="395" t="s">
        <v>7366</v>
      </c>
      <c r="D3538" s="395" t="s">
        <v>5841</v>
      </c>
      <c r="E3538" s="395" t="s">
        <v>44</v>
      </c>
      <c r="F3538" s="395" t="s">
        <v>894</v>
      </c>
      <c r="G3538" s="8" t="s">
        <v>24</v>
      </c>
      <c r="H3538" s="395" t="s">
        <v>330</v>
      </c>
      <c r="I3538" s="395" t="s">
        <v>1781</v>
      </c>
      <c r="J3538" s="395" t="s">
        <v>34</v>
      </c>
      <c r="K3538" s="395" t="s">
        <v>2569</v>
      </c>
      <c r="L3538" s="395" t="s">
        <v>7369</v>
      </c>
      <c r="M3538" s="395" t="s">
        <v>3911</v>
      </c>
      <c r="N3538" s="395" t="s">
        <v>7016</v>
      </c>
      <c r="O3538" s="50" t="s">
        <v>631</v>
      </c>
      <c r="P3538" s="7">
        <v>1500</v>
      </c>
      <c r="Q3538" s="395"/>
    </row>
    <row r="3539" s="2" customFormat="1" ht="14.25" spans="1:17">
      <c r="A3539" s="7">
        <v>3536</v>
      </c>
      <c r="B3539" s="395" t="s">
        <v>7005</v>
      </c>
      <c r="C3539" s="395" t="s">
        <v>7366</v>
      </c>
      <c r="D3539" s="395" t="s">
        <v>7370</v>
      </c>
      <c r="E3539" s="395" t="s">
        <v>22</v>
      </c>
      <c r="F3539" s="395" t="s">
        <v>268</v>
      </c>
      <c r="G3539" s="8" t="s">
        <v>24</v>
      </c>
      <c r="H3539" s="395" t="s">
        <v>879</v>
      </c>
      <c r="I3539" s="395" t="s">
        <v>1781</v>
      </c>
      <c r="J3539" s="395" t="s">
        <v>26</v>
      </c>
      <c r="K3539" s="261" t="s">
        <v>2327</v>
      </c>
      <c r="L3539" s="395" t="s">
        <v>7371</v>
      </c>
      <c r="M3539" s="395" t="s">
        <v>7372</v>
      </c>
      <c r="N3539" s="395" t="s">
        <v>7029</v>
      </c>
      <c r="O3539" s="395" t="s">
        <v>653</v>
      </c>
      <c r="P3539" s="7">
        <v>1500</v>
      </c>
      <c r="Q3539" s="395"/>
    </row>
    <row r="3540" s="2" customFormat="1" ht="14.25" spans="1:17">
      <c r="A3540" s="7">
        <v>3537</v>
      </c>
      <c r="B3540" s="395" t="s">
        <v>7005</v>
      </c>
      <c r="C3540" s="395" t="s">
        <v>7366</v>
      </c>
      <c r="D3540" s="395" t="s">
        <v>7373</v>
      </c>
      <c r="E3540" s="395" t="s">
        <v>22</v>
      </c>
      <c r="F3540" s="395" t="s">
        <v>166</v>
      </c>
      <c r="G3540" s="8" t="s">
        <v>24</v>
      </c>
      <c r="H3540" s="395" t="s">
        <v>7374</v>
      </c>
      <c r="I3540" s="395" t="s">
        <v>1786</v>
      </c>
      <c r="J3540" s="395" t="s">
        <v>26</v>
      </c>
      <c r="K3540" s="395">
        <v>2019.09</v>
      </c>
      <c r="L3540" s="395" t="s">
        <v>7375</v>
      </c>
      <c r="M3540" s="395" t="s">
        <v>913</v>
      </c>
      <c r="N3540" s="395" t="s">
        <v>7085</v>
      </c>
      <c r="O3540" s="395" t="s">
        <v>653</v>
      </c>
      <c r="P3540" s="7">
        <v>1500</v>
      </c>
      <c r="Q3540" s="395"/>
    </row>
    <row r="3541" s="2" customFormat="1" ht="14.25" spans="1:17">
      <c r="A3541" s="7">
        <v>3538</v>
      </c>
      <c r="B3541" s="395" t="s">
        <v>7005</v>
      </c>
      <c r="C3541" s="395" t="s">
        <v>7366</v>
      </c>
      <c r="D3541" s="395" t="s">
        <v>7376</v>
      </c>
      <c r="E3541" s="395" t="s">
        <v>22</v>
      </c>
      <c r="F3541" s="395" t="s">
        <v>329</v>
      </c>
      <c r="G3541" s="8" t="s">
        <v>24</v>
      </c>
      <c r="H3541" s="395" t="s">
        <v>7377</v>
      </c>
      <c r="I3541" s="395" t="s">
        <v>1781</v>
      </c>
      <c r="J3541" s="395" t="s">
        <v>34</v>
      </c>
      <c r="K3541" s="395">
        <v>2020.09</v>
      </c>
      <c r="L3541" s="395" t="s">
        <v>7378</v>
      </c>
      <c r="M3541" s="395" t="s">
        <v>681</v>
      </c>
      <c r="N3541" s="395" t="s">
        <v>7085</v>
      </c>
      <c r="O3541" s="395" t="s">
        <v>653</v>
      </c>
      <c r="P3541" s="7">
        <v>1500</v>
      </c>
      <c r="Q3541" s="395"/>
    </row>
    <row r="3542" s="2" customFormat="1" ht="14.25" spans="1:17">
      <c r="A3542" s="7">
        <v>3539</v>
      </c>
      <c r="B3542" s="395" t="s">
        <v>7005</v>
      </c>
      <c r="C3542" s="395" t="s">
        <v>7366</v>
      </c>
      <c r="D3542" s="395" t="s">
        <v>7379</v>
      </c>
      <c r="E3542" s="395" t="s">
        <v>22</v>
      </c>
      <c r="F3542" s="395" t="s">
        <v>368</v>
      </c>
      <c r="G3542" s="8" t="s">
        <v>24</v>
      </c>
      <c r="H3542" s="395" t="s">
        <v>720</v>
      </c>
      <c r="I3542" s="395" t="s">
        <v>1781</v>
      </c>
      <c r="J3542" s="395" t="s">
        <v>34</v>
      </c>
      <c r="K3542" s="395">
        <v>2020.09</v>
      </c>
      <c r="L3542" s="395" t="s">
        <v>7380</v>
      </c>
      <c r="M3542" s="395" t="s">
        <v>7381</v>
      </c>
      <c r="N3542" s="395" t="s">
        <v>7085</v>
      </c>
      <c r="O3542" s="395" t="s">
        <v>653</v>
      </c>
      <c r="P3542" s="7">
        <v>1500</v>
      </c>
      <c r="Q3542" s="395"/>
    </row>
    <row r="3543" s="2" customFormat="1" ht="15.75" spans="1:17">
      <c r="A3543" s="7">
        <v>3540</v>
      </c>
      <c r="B3543" s="395" t="s">
        <v>7005</v>
      </c>
      <c r="C3543" s="396" t="s">
        <v>7366</v>
      </c>
      <c r="D3543" s="396" t="s">
        <v>7382</v>
      </c>
      <c r="E3543" s="395" t="s">
        <v>22</v>
      </c>
      <c r="F3543" s="398" t="s">
        <v>206</v>
      </c>
      <c r="G3543" s="8" t="s">
        <v>24</v>
      </c>
      <c r="H3543" s="396" t="s">
        <v>46</v>
      </c>
      <c r="I3543" s="397" t="s">
        <v>1781</v>
      </c>
      <c r="J3543" s="395" t="s">
        <v>26</v>
      </c>
      <c r="K3543" s="396" t="s">
        <v>7383</v>
      </c>
      <c r="L3543" s="396" t="s">
        <v>4744</v>
      </c>
      <c r="M3543" s="396" t="s">
        <v>2340</v>
      </c>
      <c r="N3543" s="402" t="s">
        <v>2060</v>
      </c>
      <c r="O3543" s="397" t="s">
        <v>653</v>
      </c>
      <c r="P3543" s="7">
        <v>1500</v>
      </c>
      <c r="Q3543" s="395"/>
    </row>
    <row r="3544" s="2" customFormat="1" ht="14.25" spans="1:17">
      <c r="A3544" s="7">
        <v>3541</v>
      </c>
      <c r="B3544" s="395" t="s">
        <v>7005</v>
      </c>
      <c r="C3544" s="395" t="s">
        <v>7384</v>
      </c>
      <c r="D3544" s="395" t="s">
        <v>7385</v>
      </c>
      <c r="E3544" s="395" t="s">
        <v>44</v>
      </c>
      <c r="F3544" s="395" t="s">
        <v>485</v>
      </c>
      <c r="G3544" s="8" t="s">
        <v>24</v>
      </c>
      <c r="H3544" s="395" t="s">
        <v>775</v>
      </c>
      <c r="I3544" s="395" t="s">
        <v>1772</v>
      </c>
      <c r="J3544" s="395" t="s">
        <v>26</v>
      </c>
      <c r="K3544" s="395">
        <v>2021.09</v>
      </c>
      <c r="L3544" s="395" t="s">
        <v>7386</v>
      </c>
      <c r="M3544" s="395" t="s">
        <v>7387</v>
      </c>
      <c r="N3544" s="395" t="s">
        <v>7016</v>
      </c>
      <c r="O3544" s="395" t="s">
        <v>637</v>
      </c>
      <c r="P3544" s="7">
        <v>1500</v>
      </c>
      <c r="Q3544" s="395"/>
    </row>
    <row r="3545" s="2" customFormat="1" ht="14.25" spans="1:17">
      <c r="A3545" s="7">
        <v>3542</v>
      </c>
      <c r="B3545" s="395" t="s">
        <v>7005</v>
      </c>
      <c r="C3545" s="395" t="s">
        <v>7384</v>
      </c>
      <c r="D3545" s="395" t="s">
        <v>7388</v>
      </c>
      <c r="E3545" s="395" t="s">
        <v>44</v>
      </c>
      <c r="F3545" s="395" t="s">
        <v>854</v>
      </c>
      <c r="G3545" s="8" t="s">
        <v>24</v>
      </c>
      <c r="H3545" s="395" t="s">
        <v>501</v>
      </c>
      <c r="I3545" s="395" t="s">
        <v>1838</v>
      </c>
      <c r="J3545" s="395" t="s">
        <v>26</v>
      </c>
      <c r="K3545" s="395">
        <v>2017.09</v>
      </c>
      <c r="L3545" s="395" t="s">
        <v>7389</v>
      </c>
      <c r="M3545" s="395" t="s">
        <v>297</v>
      </c>
      <c r="N3545" s="395" t="s">
        <v>7016</v>
      </c>
      <c r="O3545" s="395" t="s">
        <v>631</v>
      </c>
      <c r="P3545" s="7">
        <v>1500</v>
      </c>
      <c r="Q3545" s="395"/>
    </row>
    <row r="3546" s="2" customFormat="1" ht="14.25" spans="1:17">
      <c r="A3546" s="7">
        <v>3543</v>
      </c>
      <c r="B3546" s="395" t="s">
        <v>7005</v>
      </c>
      <c r="C3546" s="395" t="s">
        <v>7384</v>
      </c>
      <c r="D3546" s="395" t="s">
        <v>93</v>
      </c>
      <c r="E3546" s="395" t="s">
        <v>44</v>
      </c>
      <c r="F3546" s="395" t="s">
        <v>357</v>
      </c>
      <c r="G3546" s="8" t="s">
        <v>24</v>
      </c>
      <c r="H3546" s="395" t="s">
        <v>7265</v>
      </c>
      <c r="I3546" s="395" t="s">
        <v>1786</v>
      </c>
      <c r="J3546" s="395" t="s">
        <v>34</v>
      </c>
      <c r="K3546" s="395" t="s">
        <v>2324</v>
      </c>
      <c r="L3546" s="395" t="s">
        <v>3133</v>
      </c>
      <c r="M3546" s="395" t="s">
        <v>48</v>
      </c>
      <c r="N3546" s="395" t="s">
        <v>7016</v>
      </c>
      <c r="O3546" s="395" t="s">
        <v>631</v>
      </c>
      <c r="P3546" s="7">
        <v>1500</v>
      </c>
      <c r="Q3546" s="395"/>
    </row>
    <row r="3547" s="2" customFormat="1" ht="14.25" spans="1:17">
      <c r="A3547" s="7">
        <v>3544</v>
      </c>
      <c r="B3547" s="395" t="s">
        <v>7005</v>
      </c>
      <c r="C3547" s="395" t="s">
        <v>7384</v>
      </c>
      <c r="D3547" s="395" t="s">
        <v>7390</v>
      </c>
      <c r="E3547" s="395" t="s">
        <v>22</v>
      </c>
      <c r="F3547" s="395" t="s">
        <v>678</v>
      </c>
      <c r="G3547" s="8" t="s">
        <v>24</v>
      </c>
      <c r="H3547" s="395" t="s">
        <v>623</v>
      </c>
      <c r="I3547" s="395" t="s">
        <v>1786</v>
      </c>
      <c r="J3547" s="395" t="s">
        <v>26</v>
      </c>
      <c r="K3547" s="395" t="s">
        <v>2324</v>
      </c>
      <c r="L3547" s="395" t="s">
        <v>5545</v>
      </c>
      <c r="M3547" s="395" t="s">
        <v>7391</v>
      </c>
      <c r="N3547" s="395" t="s">
        <v>7016</v>
      </c>
      <c r="O3547" s="395" t="s">
        <v>646</v>
      </c>
      <c r="P3547" s="7">
        <v>1500</v>
      </c>
      <c r="Q3547" s="395"/>
    </row>
    <row r="3548" s="2" customFormat="1" ht="14.25" spans="1:17">
      <c r="A3548" s="7">
        <v>3545</v>
      </c>
      <c r="B3548" s="395" t="s">
        <v>7005</v>
      </c>
      <c r="C3548" s="395" t="s">
        <v>7384</v>
      </c>
      <c r="D3548" s="395" t="s">
        <v>2995</v>
      </c>
      <c r="E3548" s="395" t="s">
        <v>22</v>
      </c>
      <c r="F3548" s="395" t="s">
        <v>100</v>
      </c>
      <c r="G3548" s="8" t="s">
        <v>24</v>
      </c>
      <c r="H3548" s="395" t="s">
        <v>322</v>
      </c>
      <c r="I3548" s="395" t="s">
        <v>1781</v>
      </c>
      <c r="J3548" s="395" t="s">
        <v>34</v>
      </c>
      <c r="K3548" s="395" t="s">
        <v>2569</v>
      </c>
      <c r="L3548" s="395" t="s">
        <v>7392</v>
      </c>
      <c r="M3548" s="395" t="s">
        <v>3450</v>
      </c>
      <c r="N3548" s="395" t="s">
        <v>7016</v>
      </c>
      <c r="O3548" s="395" t="s">
        <v>653</v>
      </c>
      <c r="P3548" s="7">
        <v>1500</v>
      </c>
      <c r="Q3548" s="395"/>
    </row>
    <row r="3549" s="2" customFormat="1" ht="14.25" spans="1:17">
      <c r="A3549" s="7">
        <v>3546</v>
      </c>
      <c r="B3549" s="395" t="s">
        <v>7005</v>
      </c>
      <c r="C3549" s="395" t="s">
        <v>7384</v>
      </c>
      <c r="D3549" s="395" t="s">
        <v>7393</v>
      </c>
      <c r="E3549" s="395" t="s">
        <v>44</v>
      </c>
      <c r="F3549" s="395" t="s">
        <v>474</v>
      </c>
      <c r="G3549" s="8" t="s">
        <v>24</v>
      </c>
      <c r="H3549" s="395" t="s">
        <v>7394</v>
      </c>
      <c r="I3549" s="395" t="s">
        <v>1786</v>
      </c>
      <c r="J3549" s="395" t="s">
        <v>26</v>
      </c>
      <c r="K3549" s="395">
        <v>2019.09</v>
      </c>
      <c r="L3549" s="395" t="s">
        <v>7395</v>
      </c>
      <c r="M3549" s="395" t="s">
        <v>260</v>
      </c>
      <c r="N3549" s="395" t="s">
        <v>7016</v>
      </c>
      <c r="O3549" s="395" t="s">
        <v>631</v>
      </c>
      <c r="P3549" s="7">
        <v>1500</v>
      </c>
      <c r="Q3549" s="395"/>
    </row>
    <row r="3550" s="2" customFormat="1" ht="14.25" spans="1:17">
      <c r="A3550" s="7">
        <v>3547</v>
      </c>
      <c r="B3550" s="395" t="s">
        <v>7005</v>
      </c>
      <c r="C3550" s="395" t="s">
        <v>7384</v>
      </c>
      <c r="D3550" s="395" t="s">
        <v>415</v>
      </c>
      <c r="E3550" s="395" t="s">
        <v>44</v>
      </c>
      <c r="F3550" s="395" t="s">
        <v>142</v>
      </c>
      <c r="G3550" s="8" t="s">
        <v>24</v>
      </c>
      <c r="H3550" s="395" t="s">
        <v>650</v>
      </c>
      <c r="I3550" s="395" t="s">
        <v>1772</v>
      </c>
      <c r="J3550" s="395" t="s">
        <v>34</v>
      </c>
      <c r="K3550" s="395">
        <v>2021.09</v>
      </c>
      <c r="L3550" s="395" t="s">
        <v>6532</v>
      </c>
      <c r="M3550" s="395" t="s">
        <v>6783</v>
      </c>
      <c r="N3550" s="395" t="s">
        <v>7016</v>
      </c>
      <c r="O3550" s="395" t="s">
        <v>631</v>
      </c>
      <c r="P3550" s="7">
        <v>1500</v>
      </c>
      <c r="Q3550" s="395"/>
    </row>
    <row r="3551" s="2" customFormat="1" ht="15.75" spans="1:17">
      <c r="A3551" s="7">
        <v>3548</v>
      </c>
      <c r="B3551" s="395" t="s">
        <v>7005</v>
      </c>
      <c r="C3551" s="396" t="s">
        <v>7384</v>
      </c>
      <c r="D3551" s="396" t="s">
        <v>448</v>
      </c>
      <c r="E3551" s="395" t="s">
        <v>22</v>
      </c>
      <c r="F3551" s="398" t="s">
        <v>540</v>
      </c>
      <c r="G3551" s="8" t="s">
        <v>24</v>
      </c>
      <c r="H3551" s="396" t="s">
        <v>917</v>
      </c>
      <c r="I3551" s="397" t="s">
        <v>1781</v>
      </c>
      <c r="J3551" s="395" t="s">
        <v>26</v>
      </c>
      <c r="K3551" s="396" t="s">
        <v>780</v>
      </c>
      <c r="L3551" s="396" t="s">
        <v>7396</v>
      </c>
      <c r="M3551" s="396" t="s">
        <v>593</v>
      </c>
      <c r="N3551" s="402" t="s">
        <v>7016</v>
      </c>
      <c r="O3551" s="395" t="s">
        <v>653</v>
      </c>
      <c r="P3551" s="7">
        <v>1500</v>
      </c>
      <c r="Q3551" s="395"/>
    </row>
    <row r="3552" s="2" customFormat="1" ht="28.5" spans="1:17">
      <c r="A3552" s="7">
        <v>3549</v>
      </c>
      <c r="B3552" s="395" t="s">
        <v>7005</v>
      </c>
      <c r="C3552" s="395" t="s">
        <v>7397</v>
      </c>
      <c r="D3552" s="395" t="s">
        <v>115</v>
      </c>
      <c r="E3552" s="395" t="s">
        <v>44</v>
      </c>
      <c r="F3552" s="395" t="s">
        <v>1068</v>
      </c>
      <c r="G3552" s="8" t="s">
        <v>24</v>
      </c>
      <c r="H3552" s="395" t="s">
        <v>4599</v>
      </c>
      <c r="I3552" s="395" t="s">
        <v>1772</v>
      </c>
      <c r="J3552" s="395" t="s">
        <v>34</v>
      </c>
      <c r="K3552" s="395">
        <v>2020.09</v>
      </c>
      <c r="L3552" s="395" t="s">
        <v>7398</v>
      </c>
      <c r="M3552" s="395" t="s">
        <v>2352</v>
      </c>
      <c r="N3552" s="395" t="s">
        <v>7009</v>
      </c>
      <c r="O3552" s="395" t="s">
        <v>631</v>
      </c>
      <c r="P3552" s="7">
        <v>1500</v>
      </c>
      <c r="Q3552" s="395"/>
    </row>
    <row r="3553" s="2" customFormat="1" ht="28.5" spans="1:17">
      <c r="A3553" s="7">
        <v>3550</v>
      </c>
      <c r="B3553" s="395" t="s">
        <v>7005</v>
      </c>
      <c r="C3553" s="395" t="s">
        <v>7397</v>
      </c>
      <c r="D3553" s="395" t="s">
        <v>161</v>
      </c>
      <c r="E3553" s="395" t="s">
        <v>22</v>
      </c>
      <c r="F3553" s="395" t="s">
        <v>678</v>
      </c>
      <c r="G3553" s="8" t="s">
        <v>24</v>
      </c>
      <c r="H3553" s="395" t="s">
        <v>482</v>
      </c>
      <c r="I3553" s="395" t="s">
        <v>1786</v>
      </c>
      <c r="J3553" s="395" t="s">
        <v>26</v>
      </c>
      <c r="K3553" s="395" t="s">
        <v>2324</v>
      </c>
      <c r="L3553" s="395" t="s">
        <v>7399</v>
      </c>
      <c r="M3553" s="395" t="s">
        <v>1541</v>
      </c>
      <c r="N3553" s="395" t="s">
        <v>7016</v>
      </c>
      <c r="O3553" s="395" t="s">
        <v>653</v>
      </c>
      <c r="P3553" s="7">
        <v>1500</v>
      </c>
      <c r="Q3553" s="395"/>
    </row>
    <row r="3554" s="2" customFormat="1" ht="28.5" spans="1:17">
      <c r="A3554" s="7">
        <v>3551</v>
      </c>
      <c r="B3554" s="395" t="s">
        <v>7005</v>
      </c>
      <c r="C3554" s="395" t="s">
        <v>7397</v>
      </c>
      <c r="D3554" s="395" t="s">
        <v>7400</v>
      </c>
      <c r="E3554" s="395" t="s">
        <v>44</v>
      </c>
      <c r="F3554" s="395" t="s">
        <v>220</v>
      </c>
      <c r="G3554" s="8" t="s">
        <v>24</v>
      </c>
      <c r="H3554" s="395" t="s">
        <v>541</v>
      </c>
      <c r="I3554" s="395" t="s">
        <v>1786</v>
      </c>
      <c r="J3554" s="395" t="s">
        <v>26</v>
      </c>
      <c r="K3554" s="395">
        <v>2019.09</v>
      </c>
      <c r="L3554" s="395" t="s">
        <v>7401</v>
      </c>
      <c r="M3554" s="395" t="s">
        <v>164</v>
      </c>
      <c r="N3554" s="395" t="s">
        <v>7009</v>
      </c>
      <c r="O3554" s="395" t="s">
        <v>631</v>
      </c>
      <c r="P3554" s="7">
        <v>1500</v>
      </c>
      <c r="Q3554" s="395"/>
    </row>
    <row r="3555" s="2" customFormat="1" ht="28.5" spans="1:17">
      <c r="A3555" s="7">
        <v>3552</v>
      </c>
      <c r="B3555" s="395" t="s">
        <v>7005</v>
      </c>
      <c r="C3555" s="395" t="s">
        <v>7397</v>
      </c>
      <c r="D3555" s="395" t="s">
        <v>305</v>
      </c>
      <c r="E3555" s="395" t="s">
        <v>44</v>
      </c>
      <c r="F3555" s="395" t="s">
        <v>803</v>
      </c>
      <c r="G3555" s="8" t="s">
        <v>24</v>
      </c>
      <c r="H3555" s="395" t="s">
        <v>7014</v>
      </c>
      <c r="I3555" s="395" t="s">
        <v>1786</v>
      </c>
      <c r="J3555" s="395" t="s">
        <v>26</v>
      </c>
      <c r="K3555" s="395">
        <v>2018.09</v>
      </c>
      <c r="L3555" s="395" t="s">
        <v>7402</v>
      </c>
      <c r="M3555" s="395" t="s">
        <v>996</v>
      </c>
      <c r="N3555" s="395" t="s">
        <v>7016</v>
      </c>
      <c r="O3555" s="395" t="s">
        <v>631</v>
      </c>
      <c r="P3555" s="7">
        <v>1500</v>
      </c>
      <c r="Q3555" s="395"/>
    </row>
    <row r="3556" s="2" customFormat="1" ht="28.5" spans="1:17">
      <c r="A3556" s="7">
        <v>3553</v>
      </c>
      <c r="B3556" s="395" t="s">
        <v>7005</v>
      </c>
      <c r="C3556" s="395" t="s">
        <v>7397</v>
      </c>
      <c r="D3556" s="395" t="s">
        <v>7403</v>
      </c>
      <c r="E3556" s="395" t="s">
        <v>44</v>
      </c>
      <c r="F3556" s="395" t="s">
        <v>1193</v>
      </c>
      <c r="G3556" s="8" t="s">
        <v>24</v>
      </c>
      <c r="H3556" s="395" t="s">
        <v>330</v>
      </c>
      <c r="I3556" s="395" t="s">
        <v>1772</v>
      </c>
      <c r="J3556" s="395" t="s">
        <v>34</v>
      </c>
      <c r="K3556" s="395">
        <v>2021.09</v>
      </c>
      <c r="L3556" s="395" t="s">
        <v>7404</v>
      </c>
      <c r="M3556" s="395" t="s">
        <v>2959</v>
      </c>
      <c r="N3556" s="395" t="s">
        <v>7009</v>
      </c>
      <c r="O3556" s="395" t="s">
        <v>631</v>
      </c>
      <c r="P3556" s="7">
        <v>1500</v>
      </c>
      <c r="Q3556" s="395"/>
    </row>
    <row r="3557" s="2" customFormat="1" ht="28.5" spans="1:17">
      <c r="A3557" s="7">
        <v>3554</v>
      </c>
      <c r="B3557" s="395" t="s">
        <v>7005</v>
      </c>
      <c r="C3557" s="395" t="s">
        <v>7397</v>
      </c>
      <c r="D3557" s="396" t="s">
        <v>6761</v>
      </c>
      <c r="E3557" s="395" t="s">
        <v>22</v>
      </c>
      <c r="F3557" s="398" t="s">
        <v>854</v>
      </c>
      <c r="G3557" s="8" t="s">
        <v>24</v>
      </c>
      <c r="H3557" s="396" t="s">
        <v>7405</v>
      </c>
      <c r="I3557" s="397" t="s">
        <v>1781</v>
      </c>
      <c r="J3557" s="395" t="s">
        <v>26</v>
      </c>
      <c r="K3557" s="396">
        <v>20201001</v>
      </c>
      <c r="L3557" s="396" t="s">
        <v>7406</v>
      </c>
      <c r="M3557" s="396" t="s">
        <v>652</v>
      </c>
      <c r="N3557" s="402" t="s">
        <v>1784</v>
      </c>
      <c r="O3557" s="397" t="s">
        <v>653</v>
      </c>
      <c r="P3557" s="7">
        <v>1500</v>
      </c>
      <c r="Q3557" s="395"/>
    </row>
    <row r="3558" s="2" customFormat="1" ht="28.5" spans="1:17">
      <c r="A3558" s="7">
        <v>3555</v>
      </c>
      <c r="B3558" s="395" t="s">
        <v>7005</v>
      </c>
      <c r="C3558" s="395" t="s">
        <v>7397</v>
      </c>
      <c r="D3558" s="396" t="s">
        <v>7407</v>
      </c>
      <c r="E3558" s="395" t="s">
        <v>22</v>
      </c>
      <c r="F3558" s="398" t="s">
        <v>984</v>
      </c>
      <c r="G3558" s="8" t="s">
        <v>24</v>
      </c>
      <c r="H3558" s="396" t="s">
        <v>773</v>
      </c>
      <c r="I3558" s="397" t="s">
        <v>1772</v>
      </c>
      <c r="J3558" s="395" t="s">
        <v>34</v>
      </c>
      <c r="K3558" s="396">
        <v>2021.09</v>
      </c>
      <c r="L3558" s="396" t="s">
        <v>7404</v>
      </c>
      <c r="M3558" s="396" t="s">
        <v>2959</v>
      </c>
      <c r="N3558" s="402" t="s">
        <v>7009</v>
      </c>
      <c r="O3558" s="397" t="s">
        <v>653</v>
      </c>
      <c r="P3558" s="7">
        <v>1500</v>
      </c>
      <c r="Q3558" s="395"/>
    </row>
    <row r="3559" s="2" customFormat="1" ht="28.5" spans="1:17">
      <c r="A3559" s="7">
        <v>3556</v>
      </c>
      <c r="B3559" s="395" t="s">
        <v>7005</v>
      </c>
      <c r="C3559" s="395" t="s">
        <v>7397</v>
      </c>
      <c r="D3559" s="396" t="s">
        <v>115</v>
      </c>
      <c r="E3559" s="395" t="s">
        <v>22</v>
      </c>
      <c r="F3559" s="398" t="s">
        <v>171</v>
      </c>
      <c r="G3559" s="8" t="s">
        <v>24</v>
      </c>
      <c r="H3559" s="396" t="s">
        <v>568</v>
      </c>
      <c r="I3559" s="397" t="s">
        <v>1781</v>
      </c>
      <c r="J3559" s="395" t="s">
        <v>26</v>
      </c>
      <c r="K3559" s="396" t="s">
        <v>532</v>
      </c>
      <c r="L3559" s="396" t="s">
        <v>7398</v>
      </c>
      <c r="M3559" s="396" t="s">
        <v>2352</v>
      </c>
      <c r="N3559" s="402" t="s">
        <v>7009</v>
      </c>
      <c r="O3559" s="397" t="s">
        <v>653</v>
      </c>
      <c r="P3559" s="7">
        <v>1500</v>
      </c>
      <c r="Q3559" s="395"/>
    </row>
    <row r="3560" s="2" customFormat="1" ht="14.25" spans="1:17">
      <c r="A3560" s="7">
        <v>3557</v>
      </c>
      <c r="B3560" s="395" t="s">
        <v>7005</v>
      </c>
      <c r="C3560" s="395" t="s">
        <v>7408</v>
      </c>
      <c r="D3560" s="395" t="s">
        <v>7409</v>
      </c>
      <c r="E3560" s="395" t="s">
        <v>44</v>
      </c>
      <c r="F3560" s="395" t="s">
        <v>803</v>
      </c>
      <c r="G3560" s="8" t="s">
        <v>24</v>
      </c>
      <c r="H3560" s="395" t="s">
        <v>514</v>
      </c>
      <c r="I3560" s="395" t="s">
        <v>1772</v>
      </c>
      <c r="J3560" s="395" t="s">
        <v>26</v>
      </c>
      <c r="K3560" s="395">
        <v>2021.09</v>
      </c>
      <c r="L3560" s="395" t="s">
        <v>7347</v>
      </c>
      <c r="M3560" s="395" t="s">
        <v>111</v>
      </c>
      <c r="N3560" s="395" t="s">
        <v>7016</v>
      </c>
      <c r="O3560" s="395" t="s">
        <v>631</v>
      </c>
      <c r="P3560" s="7">
        <v>1500</v>
      </c>
      <c r="Q3560" s="395"/>
    </row>
    <row r="3561" s="2" customFormat="1" ht="14.25" spans="1:17">
      <c r="A3561" s="7">
        <v>3558</v>
      </c>
      <c r="B3561" s="395" t="s">
        <v>7005</v>
      </c>
      <c r="C3561" s="395" t="s">
        <v>7408</v>
      </c>
      <c r="D3561" s="395" t="s">
        <v>7410</v>
      </c>
      <c r="E3561" s="395" t="s">
        <v>22</v>
      </c>
      <c r="F3561" s="395" t="s">
        <v>469</v>
      </c>
      <c r="G3561" s="8" t="s">
        <v>24</v>
      </c>
      <c r="H3561" s="395" t="s">
        <v>7411</v>
      </c>
      <c r="I3561" s="395" t="s">
        <v>1772</v>
      </c>
      <c r="J3561" s="395" t="s">
        <v>34</v>
      </c>
      <c r="K3561" s="395">
        <v>2021.09</v>
      </c>
      <c r="L3561" s="395" t="s">
        <v>7412</v>
      </c>
      <c r="M3561" s="395" t="s">
        <v>3355</v>
      </c>
      <c r="N3561" s="395" t="s">
        <v>7085</v>
      </c>
      <c r="O3561" s="395" t="s">
        <v>646</v>
      </c>
      <c r="P3561" s="7">
        <v>1500</v>
      </c>
      <c r="Q3561" s="395"/>
    </row>
    <row r="3562" s="2" customFormat="1" ht="14.25" spans="1:17">
      <c r="A3562" s="7">
        <v>3559</v>
      </c>
      <c r="B3562" s="395" t="s">
        <v>7005</v>
      </c>
      <c r="C3562" s="395" t="s">
        <v>7408</v>
      </c>
      <c r="D3562" s="395" t="s">
        <v>7413</v>
      </c>
      <c r="E3562" s="395" t="s">
        <v>44</v>
      </c>
      <c r="F3562" s="395" t="s">
        <v>485</v>
      </c>
      <c r="G3562" s="8" t="s">
        <v>24</v>
      </c>
      <c r="H3562" s="395" t="s">
        <v>46</v>
      </c>
      <c r="I3562" s="395" t="s">
        <v>1772</v>
      </c>
      <c r="J3562" s="395" t="s">
        <v>26</v>
      </c>
      <c r="K3562" s="395">
        <v>2021.09</v>
      </c>
      <c r="L3562" s="395" t="s">
        <v>7414</v>
      </c>
      <c r="M3562" s="395" t="s">
        <v>3157</v>
      </c>
      <c r="N3562" s="395" t="s">
        <v>7016</v>
      </c>
      <c r="O3562" s="395" t="s">
        <v>637</v>
      </c>
      <c r="P3562" s="7">
        <v>1500</v>
      </c>
      <c r="Q3562" s="395"/>
    </row>
    <row r="3563" s="2" customFormat="1" ht="14.25" spans="1:17">
      <c r="A3563" s="7">
        <v>3560</v>
      </c>
      <c r="B3563" s="395" t="s">
        <v>7005</v>
      </c>
      <c r="C3563" s="395" t="s">
        <v>7408</v>
      </c>
      <c r="D3563" s="395" t="s">
        <v>7415</v>
      </c>
      <c r="E3563" s="395" t="s">
        <v>44</v>
      </c>
      <c r="F3563" s="395" t="s">
        <v>586</v>
      </c>
      <c r="G3563" s="8" t="s">
        <v>24</v>
      </c>
      <c r="H3563" s="395" t="s">
        <v>40</v>
      </c>
      <c r="I3563" s="395" t="s">
        <v>1772</v>
      </c>
      <c r="J3563" s="395" t="s">
        <v>26</v>
      </c>
      <c r="K3563" s="395">
        <v>2021.09</v>
      </c>
      <c r="L3563" s="395" t="s">
        <v>7416</v>
      </c>
      <c r="M3563" s="395" t="s">
        <v>2260</v>
      </c>
      <c r="N3563" s="395" t="s">
        <v>7417</v>
      </c>
      <c r="O3563" s="395" t="s">
        <v>631</v>
      </c>
      <c r="P3563" s="7">
        <v>1500</v>
      </c>
      <c r="Q3563" s="395"/>
    </row>
    <row r="3564" s="2" customFormat="1" ht="14.25" spans="1:17">
      <c r="A3564" s="7">
        <v>3561</v>
      </c>
      <c r="B3564" s="395" t="s">
        <v>7005</v>
      </c>
      <c r="C3564" s="395" t="s">
        <v>7408</v>
      </c>
      <c r="D3564" s="395" t="s">
        <v>2266</v>
      </c>
      <c r="E3564" s="395" t="s">
        <v>44</v>
      </c>
      <c r="F3564" s="395" t="s">
        <v>503</v>
      </c>
      <c r="G3564" s="8" t="s">
        <v>24</v>
      </c>
      <c r="H3564" s="395" t="s">
        <v>857</v>
      </c>
      <c r="I3564" s="395" t="s">
        <v>1786</v>
      </c>
      <c r="J3564" s="395" t="s">
        <v>26</v>
      </c>
      <c r="K3564" s="395">
        <v>2019.09</v>
      </c>
      <c r="L3564" s="395" t="s">
        <v>7418</v>
      </c>
      <c r="M3564" s="395" t="s">
        <v>689</v>
      </c>
      <c r="N3564" s="395" t="s">
        <v>7016</v>
      </c>
      <c r="O3564" s="395" t="s">
        <v>631</v>
      </c>
      <c r="P3564" s="7">
        <v>1500</v>
      </c>
      <c r="Q3564" s="395"/>
    </row>
    <row r="3565" s="2" customFormat="1" ht="14.25" spans="1:17">
      <c r="A3565" s="7">
        <v>3562</v>
      </c>
      <c r="B3565" s="395" t="s">
        <v>7005</v>
      </c>
      <c r="C3565" s="395" t="s">
        <v>7408</v>
      </c>
      <c r="D3565" s="395" t="s">
        <v>7347</v>
      </c>
      <c r="E3565" s="395" t="s">
        <v>22</v>
      </c>
      <c r="F3565" s="395" t="s">
        <v>39</v>
      </c>
      <c r="G3565" s="8" t="s">
        <v>24</v>
      </c>
      <c r="H3565" s="395" t="s">
        <v>330</v>
      </c>
      <c r="I3565" s="395" t="s">
        <v>1772</v>
      </c>
      <c r="J3565" s="395" t="s">
        <v>34</v>
      </c>
      <c r="K3565" s="395">
        <v>2021.09</v>
      </c>
      <c r="L3565" s="395" t="s">
        <v>7419</v>
      </c>
      <c r="M3565" s="395" t="s">
        <v>223</v>
      </c>
      <c r="N3565" s="395" t="s">
        <v>7085</v>
      </c>
      <c r="O3565" s="395" t="s">
        <v>653</v>
      </c>
      <c r="P3565" s="7">
        <v>1500</v>
      </c>
      <c r="Q3565" s="395"/>
    </row>
    <row r="3566" s="2" customFormat="1" ht="14.25" spans="1:17">
      <c r="A3566" s="7">
        <v>3563</v>
      </c>
      <c r="B3566" s="395" t="s">
        <v>7005</v>
      </c>
      <c r="C3566" s="395" t="s">
        <v>7408</v>
      </c>
      <c r="D3566" s="395" t="s">
        <v>7420</v>
      </c>
      <c r="E3566" s="395" t="s">
        <v>22</v>
      </c>
      <c r="F3566" s="395" t="s">
        <v>294</v>
      </c>
      <c r="G3566" s="8" t="s">
        <v>24</v>
      </c>
      <c r="H3566" s="395" t="s">
        <v>126</v>
      </c>
      <c r="I3566" s="395" t="s">
        <v>1772</v>
      </c>
      <c r="J3566" s="395" t="s">
        <v>26</v>
      </c>
      <c r="K3566" s="395">
        <v>2021.09</v>
      </c>
      <c r="L3566" s="395" t="s">
        <v>7416</v>
      </c>
      <c r="M3566" s="395" t="s">
        <v>1128</v>
      </c>
      <c r="N3566" s="395" t="s">
        <v>7085</v>
      </c>
      <c r="O3566" s="395" t="s">
        <v>653</v>
      </c>
      <c r="P3566" s="7">
        <v>1500</v>
      </c>
      <c r="Q3566" s="395"/>
    </row>
    <row r="3567" s="2" customFormat="1" ht="15.75" spans="1:17">
      <c r="A3567" s="7">
        <v>3564</v>
      </c>
      <c r="B3567" s="395" t="s">
        <v>7005</v>
      </c>
      <c r="C3567" s="396" t="s">
        <v>7408</v>
      </c>
      <c r="D3567" s="396" t="s">
        <v>2266</v>
      </c>
      <c r="E3567" s="397" t="s">
        <v>44</v>
      </c>
      <c r="F3567" s="398" t="s">
        <v>1317</v>
      </c>
      <c r="G3567" s="8" t="s">
        <v>24</v>
      </c>
      <c r="H3567" s="396" t="s">
        <v>276</v>
      </c>
      <c r="I3567" s="397" t="s">
        <v>1772</v>
      </c>
      <c r="J3567" s="395" t="s">
        <v>26</v>
      </c>
      <c r="K3567" s="396" t="s">
        <v>687</v>
      </c>
      <c r="L3567" s="396" t="s">
        <v>7421</v>
      </c>
      <c r="M3567" s="396" t="s">
        <v>2321</v>
      </c>
      <c r="N3567" s="402" t="s">
        <v>7085</v>
      </c>
      <c r="O3567" s="395" t="s">
        <v>631</v>
      </c>
      <c r="P3567" s="7">
        <v>1500</v>
      </c>
      <c r="Q3567" s="395"/>
    </row>
    <row r="3568" s="2" customFormat="1" ht="14.25" spans="1:17">
      <c r="A3568" s="7">
        <v>3565</v>
      </c>
      <c r="B3568" s="395" t="s">
        <v>7005</v>
      </c>
      <c r="C3568" s="395" t="s">
        <v>7408</v>
      </c>
      <c r="D3568" s="395" t="s">
        <v>3867</v>
      </c>
      <c r="E3568" s="395" t="s">
        <v>22</v>
      </c>
      <c r="F3568" s="395" t="s">
        <v>469</v>
      </c>
      <c r="G3568" s="8" t="s">
        <v>24</v>
      </c>
      <c r="H3568" s="395" t="s">
        <v>70</v>
      </c>
      <c r="I3568" s="395" t="s">
        <v>1772</v>
      </c>
      <c r="J3568" s="395" t="s">
        <v>26</v>
      </c>
      <c r="K3568" s="395">
        <v>2021.09</v>
      </c>
      <c r="L3568" s="395" t="s">
        <v>7422</v>
      </c>
      <c r="M3568" s="395" t="s">
        <v>6983</v>
      </c>
      <c r="N3568" s="395" t="s">
        <v>7423</v>
      </c>
      <c r="O3568" s="395" t="s">
        <v>653</v>
      </c>
      <c r="P3568" s="7">
        <v>1500</v>
      </c>
      <c r="Q3568" s="395"/>
    </row>
    <row r="3569" s="2" customFormat="1" ht="14.25" spans="1:17">
      <c r="A3569" s="7">
        <v>3566</v>
      </c>
      <c r="B3569" s="395" t="s">
        <v>7005</v>
      </c>
      <c r="C3569" s="395" t="s">
        <v>7424</v>
      </c>
      <c r="D3569" s="395" t="s">
        <v>7425</v>
      </c>
      <c r="E3569" s="395" t="s">
        <v>44</v>
      </c>
      <c r="F3569" s="395" t="s">
        <v>368</v>
      </c>
      <c r="G3569" s="8" t="s">
        <v>24</v>
      </c>
      <c r="H3569" s="395" t="s">
        <v>322</v>
      </c>
      <c r="I3569" s="395" t="s">
        <v>1781</v>
      </c>
      <c r="J3569" s="395" t="s">
        <v>34</v>
      </c>
      <c r="K3569" s="395" t="s">
        <v>2569</v>
      </c>
      <c r="L3569" s="395" t="s">
        <v>7426</v>
      </c>
      <c r="M3569" s="395" t="s">
        <v>7427</v>
      </c>
      <c r="N3569" s="395" t="s">
        <v>7428</v>
      </c>
      <c r="O3569" s="395" t="s">
        <v>631</v>
      </c>
      <c r="P3569" s="7">
        <v>1500</v>
      </c>
      <c r="Q3569" s="395"/>
    </row>
    <row r="3570" s="2" customFormat="1" ht="14.25" spans="1:17">
      <c r="A3570" s="7">
        <v>3567</v>
      </c>
      <c r="B3570" s="395" t="s">
        <v>7005</v>
      </c>
      <c r="C3570" s="395" t="s">
        <v>7424</v>
      </c>
      <c r="D3570" s="395" t="s">
        <v>7113</v>
      </c>
      <c r="E3570" s="395" t="s">
        <v>22</v>
      </c>
      <c r="F3570" s="395" t="s">
        <v>236</v>
      </c>
      <c r="G3570" s="8" t="s">
        <v>24</v>
      </c>
      <c r="H3570" s="395" t="s">
        <v>1087</v>
      </c>
      <c r="I3570" s="395" t="s">
        <v>1781</v>
      </c>
      <c r="J3570" s="395" t="s">
        <v>26</v>
      </c>
      <c r="K3570" s="403">
        <v>2020.1</v>
      </c>
      <c r="L3570" s="395" t="s">
        <v>7429</v>
      </c>
      <c r="M3570" s="395" t="s">
        <v>2240</v>
      </c>
      <c r="N3570" s="395" t="s">
        <v>7016</v>
      </c>
      <c r="O3570" s="395" t="s">
        <v>646</v>
      </c>
      <c r="P3570" s="7">
        <v>1500</v>
      </c>
      <c r="Q3570" s="395"/>
    </row>
    <row r="3571" s="2" customFormat="1" ht="14.25" spans="1:17">
      <c r="A3571" s="7">
        <v>3568</v>
      </c>
      <c r="B3571" s="395" t="s">
        <v>7005</v>
      </c>
      <c r="C3571" s="395" t="s">
        <v>7424</v>
      </c>
      <c r="D3571" s="395" t="s">
        <v>7430</v>
      </c>
      <c r="E3571" s="395" t="s">
        <v>22</v>
      </c>
      <c r="F3571" s="395" t="s">
        <v>195</v>
      </c>
      <c r="G3571" s="8" t="s">
        <v>24</v>
      </c>
      <c r="H3571" s="395" t="s">
        <v>231</v>
      </c>
      <c r="I3571" s="395" t="s">
        <v>1786</v>
      </c>
      <c r="J3571" s="395" t="s">
        <v>34</v>
      </c>
      <c r="K3571" s="395" t="s">
        <v>2324</v>
      </c>
      <c r="L3571" s="395" t="s">
        <v>7431</v>
      </c>
      <c r="M3571" s="395" t="s">
        <v>1002</v>
      </c>
      <c r="N3571" s="395" t="s">
        <v>7016</v>
      </c>
      <c r="O3571" s="395" t="s">
        <v>653</v>
      </c>
      <c r="P3571" s="7">
        <v>1500</v>
      </c>
      <c r="Q3571" s="395"/>
    </row>
    <row r="3572" s="2" customFormat="1" ht="14.25" spans="1:17">
      <c r="A3572" s="7">
        <v>3569</v>
      </c>
      <c r="B3572" s="395" t="s">
        <v>7005</v>
      </c>
      <c r="C3572" s="395" t="s">
        <v>7424</v>
      </c>
      <c r="D3572" s="395" t="s">
        <v>4258</v>
      </c>
      <c r="E3572" s="395" t="s">
        <v>22</v>
      </c>
      <c r="F3572" s="395" t="s">
        <v>23</v>
      </c>
      <c r="G3572" s="8" t="s">
        <v>24</v>
      </c>
      <c r="H3572" s="395" t="s">
        <v>109</v>
      </c>
      <c r="I3572" s="395" t="s">
        <v>1772</v>
      </c>
      <c r="J3572" s="395" t="s">
        <v>26</v>
      </c>
      <c r="K3572" s="395">
        <v>2021.09</v>
      </c>
      <c r="L3572" s="395" t="s">
        <v>7432</v>
      </c>
      <c r="M3572" s="395" t="s">
        <v>4358</v>
      </c>
      <c r="N3572" s="395" t="s">
        <v>7016</v>
      </c>
      <c r="O3572" s="395" t="s">
        <v>653</v>
      </c>
      <c r="P3572" s="7">
        <v>1500</v>
      </c>
      <c r="Q3572" s="395"/>
    </row>
    <row r="3573" s="2" customFormat="1" ht="14.25" spans="1:17">
      <c r="A3573" s="7">
        <v>3570</v>
      </c>
      <c r="B3573" s="395" t="s">
        <v>7005</v>
      </c>
      <c r="C3573" s="395" t="s">
        <v>7424</v>
      </c>
      <c r="D3573" s="395" t="s">
        <v>507</v>
      </c>
      <c r="E3573" s="395" t="s">
        <v>44</v>
      </c>
      <c r="F3573" s="395" t="s">
        <v>195</v>
      </c>
      <c r="G3573" s="8" t="s">
        <v>24</v>
      </c>
      <c r="H3573" s="395" t="s">
        <v>330</v>
      </c>
      <c r="I3573" s="395" t="s">
        <v>1786</v>
      </c>
      <c r="J3573" s="395" t="s">
        <v>34</v>
      </c>
      <c r="K3573" s="395" t="s">
        <v>2324</v>
      </c>
      <c r="L3573" s="395" t="s">
        <v>7433</v>
      </c>
      <c r="M3573" s="395" t="s">
        <v>3457</v>
      </c>
      <c r="N3573" s="395" t="s">
        <v>7016</v>
      </c>
      <c r="O3573" s="395" t="s">
        <v>637</v>
      </c>
      <c r="P3573" s="7">
        <v>1500</v>
      </c>
      <c r="Q3573" s="395"/>
    </row>
    <row r="3574" s="2" customFormat="1" ht="14.25" spans="1:17">
      <c r="A3574" s="7">
        <v>3571</v>
      </c>
      <c r="B3574" s="395" t="s">
        <v>7005</v>
      </c>
      <c r="C3574" s="395" t="s">
        <v>7424</v>
      </c>
      <c r="D3574" s="395" t="s">
        <v>507</v>
      </c>
      <c r="E3574" s="395" t="s">
        <v>44</v>
      </c>
      <c r="F3574" s="395" t="s">
        <v>898</v>
      </c>
      <c r="G3574" s="8" t="s">
        <v>24</v>
      </c>
      <c r="H3574" s="395" t="s">
        <v>842</v>
      </c>
      <c r="I3574" s="395" t="s">
        <v>1786</v>
      </c>
      <c r="J3574" s="395" t="s">
        <v>34</v>
      </c>
      <c r="K3574" s="395">
        <v>2019.09</v>
      </c>
      <c r="L3574" s="395" t="s">
        <v>7434</v>
      </c>
      <c r="M3574" s="395" t="s">
        <v>1248</v>
      </c>
      <c r="N3574" s="395" t="s">
        <v>7016</v>
      </c>
      <c r="O3574" s="395" t="s">
        <v>637</v>
      </c>
      <c r="P3574" s="7">
        <v>1500</v>
      </c>
      <c r="Q3574" s="395"/>
    </row>
    <row r="3575" s="2" customFormat="1" ht="14.25" spans="1:17">
      <c r="A3575" s="7">
        <v>3572</v>
      </c>
      <c r="B3575" s="395" t="s">
        <v>7005</v>
      </c>
      <c r="C3575" s="395" t="s">
        <v>7424</v>
      </c>
      <c r="D3575" s="395" t="s">
        <v>7435</v>
      </c>
      <c r="E3575" s="395" t="s">
        <v>44</v>
      </c>
      <c r="F3575" s="395" t="s">
        <v>898</v>
      </c>
      <c r="G3575" s="8" t="s">
        <v>24</v>
      </c>
      <c r="H3575" s="395" t="s">
        <v>330</v>
      </c>
      <c r="I3575" s="395" t="s">
        <v>1786</v>
      </c>
      <c r="J3575" s="395" t="s">
        <v>34</v>
      </c>
      <c r="K3575" s="395" t="s">
        <v>2324</v>
      </c>
      <c r="L3575" s="395" t="s">
        <v>7436</v>
      </c>
      <c r="M3575" s="395" t="s">
        <v>6701</v>
      </c>
      <c r="N3575" s="395" t="s">
        <v>7016</v>
      </c>
      <c r="O3575" s="395" t="s">
        <v>631</v>
      </c>
      <c r="P3575" s="7">
        <v>1500</v>
      </c>
      <c r="Q3575" s="395"/>
    </row>
    <row r="3576" s="2" customFormat="1" ht="14.25" spans="1:17">
      <c r="A3576" s="7">
        <v>3573</v>
      </c>
      <c r="B3576" s="395" t="s">
        <v>7005</v>
      </c>
      <c r="C3576" s="395" t="s">
        <v>7424</v>
      </c>
      <c r="D3576" s="395" t="s">
        <v>7437</v>
      </c>
      <c r="E3576" s="395" t="s">
        <v>44</v>
      </c>
      <c r="F3576" s="395" t="s">
        <v>171</v>
      </c>
      <c r="G3576" s="8" t="s">
        <v>24</v>
      </c>
      <c r="H3576" s="395" t="s">
        <v>46</v>
      </c>
      <c r="I3576" s="395" t="s">
        <v>1781</v>
      </c>
      <c r="J3576" s="395" t="s">
        <v>26</v>
      </c>
      <c r="K3576" s="403">
        <v>2020.1</v>
      </c>
      <c r="L3576" s="395" t="s">
        <v>7438</v>
      </c>
      <c r="M3576" s="395" t="s">
        <v>1405</v>
      </c>
      <c r="N3576" s="395" t="s">
        <v>7439</v>
      </c>
      <c r="O3576" s="395" t="s">
        <v>631</v>
      </c>
      <c r="P3576" s="7">
        <v>1500</v>
      </c>
      <c r="Q3576" s="395"/>
    </row>
    <row r="3577" s="2" customFormat="1" ht="14.25" spans="1:17">
      <c r="A3577" s="7">
        <v>3574</v>
      </c>
      <c r="B3577" s="395" t="s">
        <v>7005</v>
      </c>
      <c r="C3577" s="395" t="s">
        <v>7424</v>
      </c>
      <c r="D3577" s="395" t="s">
        <v>7322</v>
      </c>
      <c r="E3577" s="395" t="s">
        <v>44</v>
      </c>
      <c r="F3577" s="395" t="s">
        <v>803</v>
      </c>
      <c r="G3577" s="8" t="s">
        <v>24</v>
      </c>
      <c r="H3577" s="395" t="s">
        <v>322</v>
      </c>
      <c r="I3577" s="395" t="s">
        <v>1786</v>
      </c>
      <c r="J3577" s="395" t="s">
        <v>34</v>
      </c>
      <c r="K3577" s="395" t="s">
        <v>2324</v>
      </c>
      <c r="L3577" s="395" t="s">
        <v>7440</v>
      </c>
      <c r="M3577" s="395" t="s">
        <v>1522</v>
      </c>
      <c r="N3577" s="395" t="s">
        <v>7016</v>
      </c>
      <c r="O3577" s="395" t="s">
        <v>631</v>
      </c>
      <c r="P3577" s="7">
        <v>1500</v>
      </c>
      <c r="Q3577" s="395"/>
    </row>
    <row r="3578" s="2" customFormat="1" ht="14.25" spans="1:17">
      <c r="A3578" s="7">
        <v>3575</v>
      </c>
      <c r="B3578" s="395" t="s">
        <v>7005</v>
      </c>
      <c r="C3578" s="395" t="s">
        <v>7424</v>
      </c>
      <c r="D3578" s="395" t="s">
        <v>7441</v>
      </c>
      <c r="E3578" s="395" t="s">
        <v>44</v>
      </c>
      <c r="F3578" s="395" t="s">
        <v>1193</v>
      </c>
      <c r="G3578" s="8" t="s">
        <v>24</v>
      </c>
      <c r="H3578" s="7" t="s">
        <v>326</v>
      </c>
      <c r="I3578" s="395" t="s">
        <v>1781</v>
      </c>
      <c r="J3578" s="395" t="s">
        <v>34</v>
      </c>
      <c r="K3578" s="395" t="s">
        <v>2569</v>
      </c>
      <c r="L3578" s="395" t="s">
        <v>7442</v>
      </c>
      <c r="M3578" s="395" t="s">
        <v>219</v>
      </c>
      <c r="N3578" s="395" t="s">
        <v>7016</v>
      </c>
      <c r="O3578" s="50" t="s">
        <v>631</v>
      </c>
      <c r="P3578" s="7">
        <v>1500</v>
      </c>
      <c r="Q3578" s="395"/>
    </row>
    <row r="3579" s="2" customFormat="1" ht="14.25" spans="1:17">
      <c r="A3579" s="7">
        <v>3576</v>
      </c>
      <c r="B3579" s="395" t="s">
        <v>7005</v>
      </c>
      <c r="C3579" s="395" t="s">
        <v>7424</v>
      </c>
      <c r="D3579" s="395" t="s">
        <v>507</v>
      </c>
      <c r="E3579" s="395" t="s">
        <v>22</v>
      </c>
      <c r="F3579" s="395" t="s">
        <v>195</v>
      </c>
      <c r="G3579" s="8" t="s">
        <v>24</v>
      </c>
      <c r="H3579" s="395" t="s">
        <v>1994</v>
      </c>
      <c r="I3579" s="395" t="s">
        <v>1786</v>
      </c>
      <c r="J3579" s="395" t="s">
        <v>34</v>
      </c>
      <c r="K3579" s="395" t="s">
        <v>2324</v>
      </c>
      <c r="L3579" s="395" t="s">
        <v>7443</v>
      </c>
      <c r="M3579" s="395" t="s">
        <v>835</v>
      </c>
      <c r="N3579" s="395" t="s">
        <v>7016</v>
      </c>
      <c r="O3579" s="395" t="s">
        <v>653</v>
      </c>
      <c r="P3579" s="7">
        <v>1500</v>
      </c>
      <c r="Q3579" s="395"/>
    </row>
    <row r="3580" s="2" customFormat="1" ht="14.25" spans="1:17">
      <c r="A3580" s="7">
        <v>3577</v>
      </c>
      <c r="B3580" s="395" t="s">
        <v>7005</v>
      </c>
      <c r="C3580" s="395" t="s">
        <v>7424</v>
      </c>
      <c r="D3580" s="395" t="s">
        <v>7444</v>
      </c>
      <c r="E3580" s="395" t="s">
        <v>22</v>
      </c>
      <c r="F3580" s="395" t="s">
        <v>100</v>
      </c>
      <c r="G3580" s="8" t="s">
        <v>24</v>
      </c>
      <c r="H3580" s="395" t="s">
        <v>1994</v>
      </c>
      <c r="I3580" s="395" t="s">
        <v>1781</v>
      </c>
      <c r="J3580" s="395" t="s">
        <v>34</v>
      </c>
      <c r="K3580" s="395">
        <v>2020.09</v>
      </c>
      <c r="L3580" s="395" t="s">
        <v>7443</v>
      </c>
      <c r="M3580" s="395" t="s">
        <v>835</v>
      </c>
      <c r="N3580" s="395" t="s">
        <v>7016</v>
      </c>
      <c r="O3580" s="395" t="s">
        <v>653</v>
      </c>
      <c r="P3580" s="7">
        <v>1500</v>
      </c>
      <c r="Q3580" s="395"/>
    </row>
    <row r="3581" s="2" customFormat="1" ht="14.25" spans="1:17">
      <c r="A3581" s="7">
        <v>3578</v>
      </c>
      <c r="B3581" s="395" t="s">
        <v>7005</v>
      </c>
      <c r="C3581" s="395" t="s">
        <v>7424</v>
      </c>
      <c r="D3581" s="395" t="s">
        <v>502</v>
      </c>
      <c r="E3581" s="395" t="s">
        <v>22</v>
      </c>
      <c r="F3581" s="395" t="s">
        <v>83</v>
      </c>
      <c r="G3581" s="8" t="s">
        <v>24</v>
      </c>
      <c r="H3581" s="395" t="s">
        <v>33</v>
      </c>
      <c r="I3581" s="395" t="s">
        <v>1781</v>
      </c>
      <c r="J3581" s="395" t="s">
        <v>34</v>
      </c>
      <c r="K3581" s="395">
        <v>2020.09</v>
      </c>
      <c r="L3581" s="395" t="s">
        <v>7445</v>
      </c>
      <c r="M3581" s="395" t="s">
        <v>516</v>
      </c>
      <c r="N3581" s="395" t="s">
        <v>7446</v>
      </c>
      <c r="O3581" s="395" t="s">
        <v>653</v>
      </c>
      <c r="P3581" s="7">
        <v>1500</v>
      </c>
      <c r="Q3581" s="395"/>
    </row>
    <row r="3582" s="2" customFormat="1" ht="28.5" spans="1:17">
      <c r="A3582" s="7">
        <v>3579</v>
      </c>
      <c r="B3582" s="395" t="s">
        <v>7005</v>
      </c>
      <c r="C3582" s="395" t="s">
        <v>7424</v>
      </c>
      <c r="D3582" s="395" t="s">
        <v>1421</v>
      </c>
      <c r="E3582" s="395" t="s">
        <v>44</v>
      </c>
      <c r="F3582" s="395" t="s">
        <v>77</v>
      </c>
      <c r="G3582" s="8" t="s">
        <v>24</v>
      </c>
      <c r="H3582" s="395" t="s">
        <v>7447</v>
      </c>
      <c r="I3582" s="395" t="s">
        <v>1772</v>
      </c>
      <c r="J3582" s="395" t="s">
        <v>34</v>
      </c>
      <c r="K3582" s="395">
        <v>2021.09</v>
      </c>
      <c r="L3582" s="395" t="s">
        <v>7448</v>
      </c>
      <c r="M3582" s="395" t="s">
        <v>131</v>
      </c>
      <c r="N3582" s="395" t="s">
        <v>7016</v>
      </c>
      <c r="O3582" s="395" t="s">
        <v>631</v>
      </c>
      <c r="P3582" s="7">
        <v>1500</v>
      </c>
      <c r="Q3582" s="395"/>
    </row>
    <row r="3583" s="2" customFormat="1" ht="14.25" spans="1:17">
      <c r="A3583" s="7">
        <v>3580</v>
      </c>
      <c r="B3583" s="395" t="s">
        <v>7005</v>
      </c>
      <c r="C3583" s="395" t="s">
        <v>7424</v>
      </c>
      <c r="D3583" s="395" t="s">
        <v>7449</v>
      </c>
      <c r="E3583" s="395" t="s">
        <v>22</v>
      </c>
      <c r="F3583" s="395" t="s">
        <v>391</v>
      </c>
      <c r="G3583" s="8" t="s">
        <v>24</v>
      </c>
      <c r="H3583" s="395" t="s">
        <v>3164</v>
      </c>
      <c r="I3583" s="395" t="s">
        <v>1772</v>
      </c>
      <c r="J3583" s="395" t="s">
        <v>34</v>
      </c>
      <c r="K3583" s="395">
        <v>2021.09</v>
      </c>
      <c r="L3583" s="395" t="s">
        <v>7450</v>
      </c>
      <c r="M3583" s="395" t="s">
        <v>496</v>
      </c>
      <c r="N3583" s="395" t="s">
        <v>7451</v>
      </c>
      <c r="O3583" s="395" t="s">
        <v>653</v>
      </c>
      <c r="P3583" s="7">
        <v>1500</v>
      </c>
      <c r="Q3583" s="395"/>
    </row>
    <row r="3584" s="2" customFormat="1" ht="14.25" spans="1:17">
      <c r="A3584" s="7">
        <v>3581</v>
      </c>
      <c r="B3584" s="395" t="s">
        <v>7005</v>
      </c>
      <c r="C3584" s="395" t="s">
        <v>7424</v>
      </c>
      <c r="D3584" s="395" t="s">
        <v>507</v>
      </c>
      <c r="E3584" s="395" t="s">
        <v>22</v>
      </c>
      <c r="F3584" s="395" t="s">
        <v>23</v>
      </c>
      <c r="G3584" s="8" t="s">
        <v>24</v>
      </c>
      <c r="H3584" s="395" t="s">
        <v>1891</v>
      </c>
      <c r="I3584" s="395" t="s">
        <v>1772</v>
      </c>
      <c r="J3584" s="395" t="s">
        <v>26</v>
      </c>
      <c r="K3584" s="403">
        <v>2021.1</v>
      </c>
      <c r="L3584" s="395" t="s">
        <v>1803</v>
      </c>
      <c r="M3584" s="395" t="s">
        <v>500</v>
      </c>
      <c r="N3584" s="395" t="s">
        <v>7016</v>
      </c>
      <c r="O3584" s="395" t="s">
        <v>653</v>
      </c>
      <c r="P3584" s="7">
        <v>1500</v>
      </c>
      <c r="Q3584" s="395"/>
    </row>
    <row r="3585" s="2" customFormat="1" ht="14.25" spans="1:17">
      <c r="A3585" s="7">
        <v>3582</v>
      </c>
      <c r="B3585" s="395" t="s">
        <v>7005</v>
      </c>
      <c r="C3585" s="395" t="s">
        <v>7424</v>
      </c>
      <c r="D3585" s="395" t="s">
        <v>507</v>
      </c>
      <c r="E3585" s="395" t="s">
        <v>44</v>
      </c>
      <c r="F3585" s="395" t="s">
        <v>142</v>
      </c>
      <c r="G3585" s="8" t="s">
        <v>24</v>
      </c>
      <c r="H3585" s="7" t="s">
        <v>326</v>
      </c>
      <c r="I3585" s="395" t="s">
        <v>1772</v>
      </c>
      <c r="J3585" s="395" t="s">
        <v>34</v>
      </c>
      <c r="K3585" s="395">
        <v>2021.09</v>
      </c>
      <c r="L3585" s="395" t="s">
        <v>7429</v>
      </c>
      <c r="M3585" s="395" t="s">
        <v>2240</v>
      </c>
      <c r="N3585" s="395" t="s">
        <v>7016</v>
      </c>
      <c r="O3585" s="395" t="s">
        <v>637</v>
      </c>
      <c r="P3585" s="7">
        <v>1500</v>
      </c>
      <c r="Q3585" s="395"/>
    </row>
    <row r="3586" s="2" customFormat="1" ht="14.25" spans="1:17">
      <c r="A3586" s="7">
        <v>3583</v>
      </c>
      <c r="B3586" s="395" t="s">
        <v>7005</v>
      </c>
      <c r="C3586" s="395" t="s">
        <v>7424</v>
      </c>
      <c r="D3586" s="395" t="s">
        <v>1421</v>
      </c>
      <c r="E3586" s="395" t="s">
        <v>44</v>
      </c>
      <c r="F3586" s="395" t="s">
        <v>77</v>
      </c>
      <c r="G3586" s="8" t="s">
        <v>24</v>
      </c>
      <c r="H3586" s="395" t="s">
        <v>201</v>
      </c>
      <c r="I3586" s="395" t="s">
        <v>1772</v>
      </c>
      <c r="J3586" s="395" t="s">
        <v>34</v>
      </c>
      <c r="K3586" s="395">
        <v>2021.09</v>
      </c>
      <c r="L3586" s="395" t="s">
        <v>7452</v>
      </c>
      <c r="M3586" s="395" t="s">
        <v>3285</v>
      </c>
      <c r="N3586" s="395" t="s">
        <v>7016</v>
      </c>
      <c r="O3586" s="395" t="s">
        <v>631</v>
      </c>
      <c r="P3586" s="7">
        <v>1500</v>
      </c>
      <c r="Q3586" s="395"/>
    </row>
    <row r="3587" s="2" customFormat="1" ht="28.5" spans="1:17">
      <c r="A3587" s="7">
        <v>3584</v>
      </c>
      <c r="B3587" s="395" t="s">
        <v>7005</v>
      </c>
      <c r="C3587" s="395" t="s">
        <v>7453</v>
      </c>
      <c r="D3587" s="395" t="s">
        <v>4509</v>
      </c>
      <c r="E3587" s="395" t="s">
        <v>22</v>
      </c>
      <c r="F3587" s="395" t="s">
        <v>206</v>
      </c>
      <c r="G3587" s="8" t="s">
        <v>24</v>
      </c>
      <c r="H3587" s="395" t="s">
        <v>7454</v>
      </c>
      <c r="I3587" s="395" t="s">
        <v>1809</v>
      </c>
      <c r="J3587" s="395" t="s">
        <v>26</v>
      </c>
      <c r="K3587" s="395">
        <v>2017.09</v>
      </c>
      <c r="L3587" s="395" t="s">
        <v>7455</v>
      </c>
      <c r="M3587" s="395" t="s">
        <v>1795</v>
      </c>
      <c r="N3587" s="395" t="s">
        <v>7016</v>
      </c>
      <c r="O3587" s="395" t="s">
        <v>653</v>
      </c>
      <c r="P3587" s="7">
        <v>1500</v>
      </c>
      <c r="Q3587" s="395"/>
    </row>
    <row r="3588" s="2" customFormat="1" ht="28.5" spans="1:17">
      <c r="A3588" s="7">
        <v>3585</v>
      </c>
      <c r="B3588" s="395" t="s">
        <v>7005</v>
      </c>
      <c r="C3588" s="395" t="s">
        <v>7453</v>
      </c>
      <c r="D3588" s="395" t="s">
        <v>317</v>
      </c>
      <c r="E3588" s="395" t="s">
        <v>22</v>
      </c>
      <c r="F3588" s="395" t="s">
        <v>83</v>
      </c>
      <c r="G3588" s="8" t="s">
        <v>24</v>
      </c>
      <c r="H3588" s="7" t="s">
        <v>326</v>
      </c>
      <c r="I3588" s="395" t="s">
        <v>1786</v>
      </c>
      <c r="J3588" s="395" t="s">
        <v>34</v>
      </c>
      <c r="K3588" s="395" t="s">
        <v>2324</v>
      </c>
      <c r="L3588" s="395" t="s">
        <v>7456</v>
      </c>
      <c r="M3588" s="395" t="s">
        <v>3104</v>
      </c>
      <c r="N3588" s="395" t="s">
        <v>7016</v>
      </c>
      <c r="O3588" s="395" t="s">
        <v>653</v>
      </c>
      <c r="P3588" s="7">
        <v>1500</v>
      </c>
      <c r="Q3588" s="395"/>
    </row>
    <row r="3589" s="2" customFormat="1" ht="28.5" spans="1:17">
      <c r="A3589" s="7">
        <v>3586</v>
      </c>
      <c r="B3589" s="395" t="s">
        <v>7005</v>
      </c>
      <c r="C3589" s="395" t="s">
        <v>7453</v>
      </c>
      <c r="D3589" s="395" t="s">
        <v>1263</v>
      </c>
      <c r="E3589" s="395" t="s">
        <v>44</v>
      </c>
      <c r="F3589" s="395" t="s">
        <v>485</v>
      </c>
      <c r="G3589" s="8" t="s">
        <v>24</v>
      </c>
      <c r="H3589" s="395" t="s">
        <v>7265</v>
      </c>
      <c r="I3589" s="395" t="s">
        <v>1786</v>
      </c>
      <c r="J3589" s="395" t="s">
        <v>34</v>
      </c>
      <c r="K3589" s="395">
        <v>2020.09</v>
      </c>
      <c r="L3589" s="395" t="s">
        <v>2787</v>
      </c>
      <c r="M3589" s="395" t="s">
        <v>1338</v>
      </c>
      <c r="N3589" s="395" t="s">
        <v>7016</v>
      </c>
      <c r="O3589" s="395" t="s">
        <v>637</v>
      </c>
      <c r="P3589" s="7">
        <v>1500</v>
      </c>
      <c r="Q3589" s="395"/>
    </row>
    <row r="3590" s="2" customFormat="1" ht="28.5" spans="1:17">
      <c r="A3590" s="7">
        <v>3587</v>
      </c>
      <c r="B3590" s="395" t="s">
        <v>7005</v>
      </c>
      <c r="C3590" s="395" t="s">
        <v>7453</v>
      </c>
      <c r="D3590" s="395" t="s">
        <v>7457</v>
      </c>
      <c r="E3590" s="395" t="s">
        <v>22</v>
      </c>
      <c r="F3590" s="395" t="s">
        <v>984</v>
      </c>
      <c r="G3590" s="8" t="s">
        <v>24</v>
      </c>
      <c r="H3590" s="395" t="s">
        <v>330</v>
      </c>
      <c r="I3590" s="395" t="s">
        <v>1772</v>
      </c>
      <c r="J3590" s="395" t="s">
        <v>34</v>
      </c>
      <c r="K3590" s="395">
        <v>2021.09</v>
      </c>
      <c r="L3590" s="395" t="s">
        <v>1906</v>
      </c>
      <c r="M3590" s="395" t="s">
        <v>663</v>
      </c>
      <c r="N3590" s="395" t="s">
        <v>7016</v>
      </c>
      <c r="O3590" s="395" t="s">
        <v>653</v>
      </c>
      <c r="P3590" s="7">
        <v>1500</v>
      </c>
      <c r="Q3590" s="395"/>
    </row>
    <row r="3591" s="2" customFormat="1" ht="14.25" spans="1:17">
      <c r="A3591" s="7">
        <v>3588</v>
      </c>
      <c r="B3591" s="395" t="s">
        <v>7005</v>
      </c>
      <c r="C3591" s="395" t="s">
        <v>7458</v>
      </c>
      <c r="D3591" s="395" t="s">
        <v>3988</v>
      </c>
      <c r="E3591" s="395" t="s">
        <v>44</v>
      </c>
      <c r="F3591" s="395" t="s">
        <v>216</v>
      </c>
      <c r="G3591" s="8" t="s">
        <v>24</v>
      </c>
      <c r="H3591" s="395" t="s">
        <v>486</v>
      </c>
      <c r="I3591" s="395" t="s">
        <v>1772</v>
      </c>
      <c r="J3591" s="395" t="s">
        <v>26</v>
      </c>
      <c r="K3591" s="395" t="s">
        <v>2569</v>
      </c>
      <c r="L3591" s="395" t="s">
        <v>7459</v>
      </c>
      <c r="M3591" s="395" t="s">
        <v>265</v>
      </c>
      <c r="N3591" s="395" t="s">
        <v>7016</v>
      </c>
      <c r="O3591" s="395" t="s">
        <v>631</v>
      </c>
      <c r="P3591" s="7">
        <v>1500</v>
      </c>
      <c r="Q3591" s="395"/>
    </row>
    <row r="3592" s="2" customFormat="1" ht="14.25" spans="1:17">
      <c r="A3592" s="7">
        <v>3589</v>
      </c>
      <c r="B3592" s="395" t="s">
        <v>7005</v>
      </c>
      <c r="C3592" s="395" t="s">
        <v>7458</v>
      </c>
      <c r="D3592" s="395" t="s">
        <v>7460</v>
      </c>
      <c r="E3592" s="395" t="s">
        <v>44</v>
      </c>
      <c r="F3592" s="395" t="s">
        <v>1040</v>
      </c>
      <c r="G3592" s="8" t="s">
        <v>24</v>
      </c>
      <c r="H3592" s="395" t="s">
        <v>181</v>
      </c>
      <c r="I3592" s="395" t="s">
        <v>1786</v>
      </c>
      <c r="J3592" s="395" t="s">
        <v>34</v>
      </c>
      <c r="K3592" s="395">
        <v>2019.09</v>
      </c>
      <c r="L3592" s="395" t="s">
        <v>7461</v>
      </c>
      <c r="M3592" s="395" t="s">
        <v>1545</v>
      </c>
      <c r="N3592" s="395" t="s">
        <v>7085</v>
      </c>
      <c r="O3592" s="395" t="s">
        <v>637</v>
      </c>
      <c r="P3592" s="7">
        <v>1500</v>
      </c>
      <c r="Q3592" s="395"/>
    </row>
    <row r="3593" s="2" customFormat="1" ht="14.25" spans="1:17">
      <c r="A3593" s="7">
        <v>3590</v>
      </c>
      <c r="B3593" s="395" t="s">
        <v>7005</v>
      </c>
      <c r="C3593" s="395" t="s">
        <v>7458</v>
      </c>
      <c r="D3593" s="395" t="s">
        <v>925</v>
      </c>
      <c r="E3593" s="395" t="s">
        <v>22</v>
      </c>
      <c r="F3593" s="395" t="s">
        <v>391</v>
      </c>
      <c r="G3593" s="8" t="s">
        <v>24</v>
      </c>
      <c r="H3593" s="395" t="s">
        <v>40</v>
      </c>
      <c r="I3593" s="395" t="s">
        <v>1772</v>
      </c>
      <c r="J3593" s="395" t="s">
        <v>34</v>
      </c>
      <c r="K3593" s="395">
        <v>2020.09</v>
      </c>
      <c r="L3593" s="395" t="s">
        <v>7462</v>
      </c>
      <c r="M3593" s="395" t="s">
        <v>1129</v>
      </c>
      <c r="N3593" s="395" t="s">
        <v>7085</v>
      </c>
      <c r="O3593" s="395" t="s">
        <v>653</v>
      </c>
      <c r="P3593" s="7">
        <v>1500</v>
      </c>
      <c r="Q3593" s="395"/>
    </row>
    <row r="3594" s="2" customFormat="1" ht="14.25" spans="1:17">
      <c r="A3594" s="7">
        <v>3591</v>
      </c>
      <c r="B3594" s="395" t="s">
        <v>7005</v>
      </c>
      <c r="C3594" s="395" t="s">
        <v>7463</v>
      </c>
      <c r="D3594" s="395" t="s">
        <v>7464</v>
      </c>
      <c r="E3594" s="395" t="s">
        <v>44</v>
      </c>
      <c r="F3594" s="395" t="s">
        <v>129</v>
      </c>
      <c r="G3594" s="8" t="s">
        <v>24</v>
      </c>
      <c r="H3594" s="395" t="s">
        <v>917</v>
      </c>
      <c r="I3594" s="395" t="s">
        <v>1786</v>
      </c>
      <c r="J3594" s="395" t="s">
        <v>26</v>
      </c>
      <c r="K3594" s="395" t="s">
        <v>2324</v>
      </c>
      <c r="L3594" s="395" t="s">
        <v>2817</v>
      </c>
      <c r="M3594" s="395" t="s">
        <v>6974</v>
      </c>
      <c r="N3594" s="395" t="s">
        <v>1784</v>
      </c>
      <c r="O3594" s="395" t="s">
        <v>631</v>
      </c>
      <c r="P3594" s="7">
        <v>1500</v>
      </c>
      <c r="Q3594" s="395"/>
    </row>
    <row r="3595" s="2" customFormat="1" ht="14.25" spans="1:17">
      <c r="A3595" s="7">
        <v>3592</v>
      </c>
      <c r="B3595" s="395" t="s">
        <v>7005</v>
      </c>
      <c r="C3595" s="395" t="s">
        <v>7463</v>
      </c>
      <c r="D3595" s="395" t="s">
        <v>7465</v>
      </c>
      <c r="E3595" s="395" t="s">
        <v>44</v>
      </c>
      <c r="F3595" s="395" t="s">
        <v>100</v>
      </c>
      <c r="G3595" s="8" t="s">
        <v>24</v>
      </c>
      <c r="H3595" s="395" t="s">
        <v>330</v>
      </c>
      <c r="I3595" s="395" t="s">
        <v>1781</v>
      </c>
      <c r="J3595" s="395" t="s">
        <v>34</v>
      </c>
      <c r="K3595" s="395" t="s">
        <v>2569</v>
      </c>
      <c r="L3595" s="395" t="s">
        <v>654</v>
      </c>
      <c r="M3595" s="395" t="s">
        <v>7466</v>
      </c>
      <c r="N3595" s="395" t="s">
        <v>1784</v>
      </c>
      <c r="O3595" s="395" t="s">
        <v>637</v>
      </c>
      <c r="P3595" s="7">
        <v>1500</v>
      </c>
      <c r="Q3595" s="395"/>
    </row>
    <row r="3596" s="2" customFormat="1" ht="14.25" spans="1:17">
      <c r="A3596" s="7">
        <v>3593</v>
      </c>
      <c r="B3596" s="395" t="s">
        <v>7005</v>
      </c>
      <c r="C3596" s="395" t="s">
        <v>7463</v>
      </c>
      <c r="D3596" s="395" t="s">
        <v>7467</v>
      </c>
      <c r="E3596" s="395" t="s">
        <v>44</v>
      </c>
      <c r="F3596" s="395" t="s">
        <v>984</v>
      </c>
      <c r="G3596" s="8" t="s">
        <v>24</v>
      </c>
      <c r="H3596" s="395" t="s">
        <v>226</v>
      </c>
      <c r="I3596" s="395" t="s">
        <v>1772</v>
      </c>
      <c r="J3596" s="395" t="s">
        <v>34</v>
      </c>
      <c r="K3596" s="395">
        <v>2021.09</v>
      </c>
      <c r="L3596" s="395" t="s">
        <v>2708</v>
      </c>
      <c r="M3596" s="395" t="s">
        <v>3349</v>
      </c>
      <c r="N3596" s="395" t="s">
        <v>1784</v>
      </c>
      <c r="O3596" s="395" t="s">
        <v>637</v>
      </c>
      <c r="P3596" s="7">
        <v>1500</v>
      </c>
      <c r="Q3596" s="395"/>
    </row>
    <row r="3597" s="2" customFormat="1" ht="14.25" spans="1:17">
      <c r="A3597" s="7">
        <v>3594</v>
      </c>
      <c r="B3597" s="395" t="s">
        <v>7005</v>
      </c>
      <c r="C3597" s="395" t="s">
        <v>7463</v>
      </c>
      <c r="D3597" s="395" t="s">
        <v>7468</v>
      </c>
      <c r="E3597" s="395" t="s">
        <v>44</v>
      </c>
      <c r="F3597" s="395" t="s">
        <v>1542</v>
      </c>
      <c r="G3597" s="8" t="s">
        <v>24</v>
      </c>
      <c r="H3597" s="395" t="s">
        <v>7469</v>
      </c>
      <c r="I3597" s="395" t="s">
        <v>1772</v>
      </c>
      <c r="J3597" s="395" t="s">
        <v>34</v>
      </c>
      <c r="K3597" s="395">
        <v>2021.09</v>
      </c>
      <c r="L3597" s="395" t="s">
        <v>2708</v>
      </c>
      <c r="M3597" s="395" t="s">
        <v>3349</v>
      </c>
      <c r="N3597" s="395" t="s">
        <v>1784</v>
      </c>
      <c r="O3597" s="395" t="s">
        <v>637</v>
      </c>
      <c r="P3597" s="7">
        <v>1500</v>
      </c>
      <c r="Q3597" s="395"/>
    </row>
    <row r="3598" s="2" customFormat="1" ht="14.25" spans="1:17">
      <c r="A3598" s="7">
        <v>3595</v>
      </c>
      <c r="B3598" s="395" t="s">
        <v>7005</v>
      </c>
      <c r="C3598" s="395" t="s">
        <v>7463</v>
      </c>
      <c r="D3598" s="395" t="s">
        <v>7470</v>
      </c>
      <c r="E3598" s="395" t="s">
        <v>22</v>
      </c>
      <c r="F3598" s="395" t="s">
        <v>176</v>
      </c>
      <c r="G3598" s="8" t="s">
        <v>24</v>
      </c>
      <c r="H3598" s="395" t="s">
        <v>857</v>
      </c>
      <c r="I3598" s="395" t="s">
        <v>1781</v>
      </c>
      <c r="J3598" s="395" t="s">
        <v>26</v>
      </c>
      <c r="K3598" s="395">
        <v>2020.09</v>
      </c>
      <c r="L3598" s="395" t="s">
        <v>7471</v>
      </c>
      <c r="M3598" s="395" t="s">
        <v>908</v>
      </c>
      <c r="N3598" s="395" t="s">
        <v>7446</v>
      </c>
      <c r="O3598" s="395" t="s">
        <v>653</v>
      </c>
      <c r="P3598" s="7">
        <v>1500</v>
      </c>
      <c r="Q3598" s="395"/>
    </row>
    <row r="3599" s="2" customFormat="1" ht="14.25" spans="1:17">
      <c r="A3599" s="7">
        <v>3596</v>
      </c>
      <c r="B3599" s="395" t="s">
        <v>7005</v>
      </c>
      <c r="C3599" s="395" t="s">
        <v>7463</v>
      </c>
      <c r="D3599" s="395" t="s">
        <v>7472</v>
      </c>
      <c r="E3599" s="395" t="s">
        <v>22</v>
      </c>
      <c r="F3599" s="395" t="s">
        <v>469</v>
      </c>
      <c r="G3599" s="8" t="s">
        <v>24</v>
      </c>
      <c r="H3599" s="7" t="s">
        <v>326</v>
      </c>
      <c r="I3599" s="395" t="s">
        <v>1772</v>
      </c>
      <c r="J3599" s="395" t="s">
        <v>34</v>
      </c>
      <c r="K3599" s="395">
        <v>2021.09</v>
      </c>
      <c r="L3599" s="395" t="s">
        <v>7473</v>
      </c>
      <c r="M3599" s="395" t="s">
        <v>1357</v>
      </c>
      <c r="N3599" s="395" t="s">
        <v>731</v>
      </c>
      <c r="O3599" s="395" t="s">
        <v>646</v>
      </c>
      <c r="P3599" s="7">
        <v>1500</v>
      </c>
      <c r="Q3599" s="395"/>
    </row>
    <row r="3600" s="2" customFormat="1" ht="28.5" spans="1:17">
      <c r="A3600" s="7">
        <v>3597</v>
      </c>
      <c r="B3600" s="395" t="s">
        <v>7005</v>
      </c>
      <c r="C3600" s="395" t="s">
        <v>7474</v>
      </c>
      <c r="D3600" s="395" t="s">
        <v>701</v>
      </c>
      <c r="E3600" s="395" t="s">
        <v>22</v>
      </c>
      <c r="F3600" s="395" t="s">
        <v>678</v>
      </c>
      <c r="G3600" s="8" t="s">
        <v>24</v>
      </c>
      <c r="H3600" s="395" t="s">
        <v>623</v>
      </c>
      <c r="I3600" s="395" t="s">
        <v>1786</v>
      </c>
      <c r="J3600" s="395" t="s">
        <v>26</v>
      </c>
      <c r="K3600" s="395" t="s">
        <v>2324</v>
      </c>
      <c r="L3600" s="395" t="s">
        <v>7475</v>
      </c>
      <c r="M3600" s="395" t="s">
        <v>974</v>
      </c>
      <c r="N3600" s="395" t="s">
        <v>6218</v>
      </c>
      <c r="O3600" s="395" t="s">
        <v>646</v>
      </c>
      <c r="P3600" s="7">
        <v>1500</v>
      </c>
      <c r="Q3600" s="395"/>
    </row>
    <row r="3601" s="2" customFormat="1" ht="28.5" spans="1:17">
      <c r="A3601" s="7">
        <v>3598</v>
      </c>
      <c r="B3601" s="395" t="s">
        <v>7005</v>
      </c>
      <c r="C3601" s="395" t="s">
        <v>7474</v>
      </c>
      <c r="D3601" s="395" t="s">
        <v>7476</v>
      </c>
      <c r="E3601" s="395" t="s">
        <v>44</v>
      </c>
      <c r="F3601" s="395" t="s">
        <v>627</v>
      </c>
      <c r="G3601" s="8" t="s">
        <v>24</v>
      </c>
      <c r="H3601" s="395" t="s">
        <v>2182</v>
      </c>
      <c r="I3601" s="395" t="s">
        <v>1786</v>
      </c>
      <c r="J3601" s="395" t="s">
        <v>26</v>
      </c>
      <c r="K3601" s="395" t="s">
        <v>2324</v>
      </c>
      <c r="L3601" s="395" t="s">
        <v>7477</v>
      </c>
      <c r="M3601" s="395" t="s">
        <v>7478</v>
      </c>
      <c r="N3601" s="395" t="s">
        <v>7016</v>
      </c>
      <c r="O3601" s="395" t="s">
        <v>637</v>
      </c>
      <c r="P3601" s="7">
        <v>1500</v>
      </c>
      <c r="Q3601" s="395"/>
    </row>
    <row r="3602" s="2" customFormat="1" ht="28.5" spans="1:17">
      <c r="A3602" s="7">
        <v>3599</v>
      </c>
      <c r="B3602" s="395" t="s">
        <v>7005</v>
      </c>
      <c r="C3602" s="395" t="s">
        <v>7474</v>
      </c>
      <c r="D3602" s="395" t="s">
        <v>7479</v>
      </c>
      <c r="E3602" s="395" t="s">
        <v>22</v>
      </c>
      <c r="F3602" s="395" t="s">
        <v>706</v>
      </c>
      <c r="G3602" s="8" t="s">
        <v>24</v>
      </c>
      <c r="H3602" s="395" t="s">
        <v>2248</v>
      </c>
      <c r="I3602" s="395" t="s">
        <v>1781</v>
      </c>
      <c r="J3602" s="395" t="s">
        <v>26</v>
      </c>
      <c r="K3602" s="395" t="s">
        <v>2569</v>
      </c>
      <c r="L3602" s="395" t="s">
        <v>7480</v>
      </c>
      <c r="M3602" s="395" t="s">
        <v>1050</v>
      </c>
      <c r="N3602" s="395" t="s">
        <v>7481</v>
      </c>
      <c r="O3602" s="395" t="s">
        <v>653</v>
      </c>
      <c r="P3602" s="7">
        <v>1500</v>
      </c>
      <c r="Q3602" s="395"/>
    </row>
    <row r="3603" s="2" customFormat="1" ht="28.5" spans="1:17">
      <c r="A3603" s="7">
        <v>3600</v>
      </c>
      <c r="B3603" s="395" t="s">
        <v>7005</v>
      </c>
      <c r="C3603" s="395" t="s">
        <v>7474</v>
      </c>
      <c r="D3603" s="395" t="s">
        <v>141</v>
      </c>
      <c r="E3603" s="395" t="s">
        <v>22</v>
      </c>
      <c r="F3603" s="395" t="s">
        <v>220</v>
      </c>
      <c r="G3603" s="8" t="s">
        <v>24</v>
      </c>
      <c r="H3603" s="395" t="s">
        <v>330</v>
      </c>
      <c r="I3603" s="395" t="s">
        <v>1786</v>
      </c>
      <c r="J3603" s="395" t="s">
        <v>34</v>
      </c>
      <c r="K3603" s="395" t="s">
        <v>2324</v>
      </c>
      <c r="L3603" s="395" t="s">
        <v>2533</v>
      </c>
      <c r="M3603" s="395" t="s">
        <v>1166</v>
      </c>
      <c r="N3603" s="395" t="s">
        <v>7085</v>
      </c>
      <c r="O3603" s="395" t="s">
        <v>653</v>
      </c>
      <c r="P3603" s="7">
        <v>1500</v>
      </c>
      <c r="Q3603" s="395"/>
    </row>
    <row r="3604" s="2" customFormat="1" ht="28.5" spans="1:17">
      <c r="A3604" s="7">
        <v>3601</v>
      </c>
      <c r="B3604" s="395" t="s">
        <v>7005</v>
      </c>
      <c r="C3604" s="395" t="s">
        <v>7474</v>
      </c>
      <c r="D3604" s="395" t="s">
        <v>1263</v>
      </c>
      <c r="E3604" s="395" t="s">
        <v>44</v>
      </c>
      <c r="F3604" s="395" t="s">
        <v>216</v>
      </c>
      <c r="G3604" s="8" t="s">
        <v>24</v>
      </c>
      <c r="H3604" s="395" t="s">
        <v>679</v>
      </c>
      <c r="I3604" s="395" t="s">
        <v>1781</v>
      </c>
      <c r="J3604" s="395" t="s">
        <v>26</v>
      </c>
      <c r="K3604" s="395" t="s">
        <v>2569</v>
      </c>
      <c r="L3604" s="395" t="s">
        <v>7066</v>
      </c>
      <c r="M3604" s="395" t="s">
        <v>316</v>
      </c>
      <c r="N3604" s="395" t="s">
        <v>7016</v>
      </c>
      <c r="O3604" s="395" t="s">
        <v>631</v>
      </c>
      <c r="P3604" s="7">
        <v>1500</v>
      </c>
      <c r="Q3604" s="395"/>
    </row>
    <row r="3605" s="2" customFormat="1" ht="28.5" spans="1:17">
      <c r="A3605" s="7">
        <v>3602</v>
      </c>
      <c r="B3605" s="395" t="s">
        <v>7005</v>
      </c>
      <c r="C3605" s="395" t="s">
        <v>7474</v>
      </c>
      <c r="D3605" s="395" t="s">
        <v>7482</v>
      </c>
      <c r="E3605" s="395" t="s">
        <v>22</v>
      </c>
      <c r="F3605" s="395" t="s">
        <v>63</v>
      </c>
      <c r="G3605" s="8" t="s">
        <v>24</v>
      </c>
      <c r="H3605" s="395" t="s">
        <v>7483</v>
      </c>
      <c r="I3605" s="395" t="s">
        <v>1781</v>
      </c>
      <c r="J3605" s="395" t="s">
        <v>26</v>
      </c>
      <c r="K3605" s="395" t="s">
        <v>2569</v>
      </c>
      <c r="L3605" s="395" t="s">
        <v>7482</v>
      </c>
      <c r="M3605" s="395" t="s">
        <v>63</v>
      </c>
      <c r="N3605" s="395" t="s">
        <v>731</v>
      </c>
      <c r="O3605" s="395" t="s">
        <v>869</v>
      </c>
      <c r="P3605" s="7">
        <v>1500</v>
      </c>
      <c r="Q3605" s="395"/>
    </row>
    <row r="3606" s="2" customFormat="1" ht="28.5" spans="1:17">
      <c r="A3606" s="7">
        <v>3603</v>
      </c>
      <c r="B3606" s="395" t="s">
        <v>7005</v>
      </c>
      <c r="C3606" s="395" t="s">
        <v>7474</v>
      </c>
      <c r="D3606" s="395" t="s">
        <v>1263</v>
      </c>
      <c r="E3606" s="395" t="s">
        <v>22</v>
      </c>
      <c r="F3606" s="395" t="s">
        <v>894</v>
      </c>
      <c r="G3606" s="8" t="s">
        <v>24</v>
      </c>
      <c r="H3606" s="395" t="s">
        <v>7484</v>
      </c>
      <c r="I3606" s="395" t="s">
        <v>1786</v>
      </c>
      <c r="J3606" s="395" t="s">
        <v>26</v>
      </c>
      <c r="K3606" s="395">
        <v>2019.08</v>
      </c>
      <c r="L3606" s="395" t="s">
        <v>7485</v>
      </c>
      <c r="M3606" s="395" t="s">
        <v>3108</v>
      </c>
      <c r="N3606" s="395" t="s">
        <v>7009</v>
      </c>
      <c r="O3606" s="395" t="s">
        <v>653</v>
      </c>
      <c r="P3606" s="7">
        <v>1500</v>
      </c>
      <c r="Q3606" s="395"/>
    </row>
    <row r="3607" s="2" customFormat="1" ht="28.5" spans="1:17">
      <c r="A3607" s="7">
        <v>3604</v>
      </c>
      <c r="B3607" s="395" t="s">
        <v>7005</v>
      </c>
      <c r="C3607" s="395" t="s">
        <v>7474</v>
      </c>
      <c r="D3607" s="395" t="s">
        <v>7486</v>
      </c>
      <c r="E3607" s="395" t="s">
        <v>44</v>
      </c>
      <c r="F3607" s="395" t="s">
        <v>306</v>
      </c>
      <c r="G3607" s="8" t="s">
        <v>24</v>
      </c>
      <c r="H3607" s="395" t="s">
        <v>7487</v>
      </c>
      <c r="I3607" s="395" t="s">
        <v>1786</v>
      </c>
      <c r="J3607" s="395" t="s">
        <v>26</v>
      </c>
      <c r="K3607" s="395">
        <v>2019.09</v>
      </c>
      <c r="L3607" s="395" t="s">
        <v>7488</v>
      </c>
      <c r="M3607" s="395" t="s">
        <v>3110</v>
      </c>
      <c r="N3607" s="395" t="s">
        <v>7016</v>
      </c>
      <c r="O3607" s="395" t="s">
        <v>631</v>
      </c>
      <c r="P3607" s="7">
        <v>1500</v>
      </c>
      <c r="Q3607" s="395"/>
    </row>
    <row r="3608" s="2" customFormat="1" ht="28.5" spans="1:17">
      <c r="A3608" s="7">
        <v>3605</v>
      </c>
      <c r="B3608" s="395" t="s">
        <v>7005</v>
      </c>
      <c r="C3608" s="395" t="s">
        <v>7474</v>
      </c>
      <c r="D3608" s="395" t="s">
        <v>7489</v>
      </c>
      <c r="E3608" s="395" t="s">
        <v>44</v>
      </c>
      <c r="F3608" s="395" t="s">
        <v>171</v>
      </c>
      <c r="G3608" s="8" t="s">
        <v>24</v>
      </c>
      <c r="H3608" s="395" t="s">
        <v>2394</v>
      </c>
      <c r="I3608" s="395" t="s">
        <v>1772</v>
      </c>
      <c r="J3608" s="395" t="s">
        <v>26</v>
      </c>
      <c r="K3608" s="395">
        <v>2021.09</v>
      </c>
      <c r="L3608" s="395" t="s">
        <v>7490</v>
      </c>
      <c r="M3608" s="395" t="s">
        <v>2428</v>
      </c>
      <c r="N3608" s="395" t="s">
        <v>7085</v>
      </c>
      <c r="O3608" s="395" t="s">
        <v>631</v>
      </c>
      <c r="P3608" s="7">
        <v>1500</v>
      </c>
      <c r="Q3608" s="395"/>
    </row>
    <row r="3609" s="2" customFormat="1" ht="14.25" spans="1:17">
      <c r="A3609" s="7">
        <v>3606</v>
      </c>
      <c r="B3609" s="395" t="s">
        <v>7005</v>
      </c>
      <c r="C3609" s="395" t="s">
        <v>7491</v>
      </c>
      <c r="D3609" s="395" t="s">
        <v>141</v>
      </c>
      <c r="E3609" s="395" t="s">
        <v>22</v>
      </c>
      <c r="F3609" s="395" t="s">
        <v>1317</v>
      </c>
      <c r="G3609" s="8" t="s">
        <v>24</v>
      </c>
      <c r="H3609" s="395" t="s">
        <v>2009</v>
      </c>
      <c r="I3609" s="395" t="s">
        <v>1786</v>
      </c>
      <c r="J3609" s="395" t="s">
        <v>26</v>
      </c>
      <c r="K3609" s="395" t="s">
        <v>2324</v>
      </c>
      <c r="L3609" s="395" t="s">
        <v>4344</v>
      </c>
      <c r="M3609" s="395" t="s">
        <v>3238</v>
      </c>
      <c r="N3609" s="395" t="s">
        <v>7085</v>
      </c>
      <c r="O3609" s="395" t="s">
        <v>653</v>
      </c>
      <c r="P3609" s="7">
        <v>1500</v>
      </c>
      <c r="Q3609" s="395"/>
    </row>
    <row r="3610" s="2" customFormat="1" ht="14.25" spans="1:17">
      <c r="A3610" s="7">
        <v>3607</v>
      </c>
      <c r="B3610" s="395" t="s">
        <v>7005</v>
      </c>
      <c r="C3610" s="395" t="s">
        <v>7491</v>
      </c>
      <c r="D3610" s="395" t="s">
        <v>141</v>
      </c>
      <c r="E3610" s="395" t="s">
        <v>22</v>
      </c>
      <c r="F3610" s="395" t="s">
        <v>513</v>
      </c>
      <c r="G3610" s="8" t="s">
        <v>24</v>
      </c>
      <c r="H3610" s="395" t="s">
        <v>1087</v>
      </c>
      <c r="I3610" s="395" t="s">
        <v>1781</v>
      </c>
      <c r="J3610" s="395" t="s">
        <v>26</v>
      </c>
      <c r="K3610" s="403">
        <v>2020.1</v>
      </c>
      <c r="L3610" s="395" t="s">
        <v>4344</v>
      </c>
      <c r="M3610" s="395" t="s">
        <v>3238</v>
      </c>
      <c r="N3610" s="395" t="s">
        <v>7085</v>
      </c>
      <c r="O3610" s="395" t="s">
        <v>653</v>
      </c>
      <c r="P3610" s="7">
        <v>1500</v>
      </c>
      <c r="Q3610" s="395"/>
    </row>
    <row r="3611" s="2" customFormat="1" ht="14.25" spans="1:17">
      <c r="A3611" s="7">
        <v>3608</v>
      </c>
      <c r="B3611" s="395" t="s">
        <v>7005</v>
      </c>
      <c r="C3611" s="395" t="s">
        <v>7491</v>
      </c>
      <c r="D3611" s="395" t="s">
        <v>141</v>
      </c>
      <c r="E3611" s="395" t="s">
        <v>44</v>
      </c>
      <c r="F3611" s="395" t="s">
        <v>898</v>
      </c>
      <c r="G3611" s="8" t="s">
        <v>24</v>
      </c>
      <c r="H3611" s="7" t="s">
        <v>326</v>
      </c>
      <c r="I3611" s="395" t="s">
        <v>1781</v>
      </c>
      <c r="J3611" s="395" t="s">
        <v>34</v>
      </c>
      <c r="K3611" s="395" t="s">
        <v>2569</v>
      </c>
      <c r="L3611" s="395" t="s">
        <v>4344</v>
      </c>
      <c r="M3611" s="395" t="s">
        <v>3238</v>
      </c>
      <c r="N3611" s="395" t="s">
        <v>7085</v>
      </c>
      <c r="O3611" s="395" t="s">
        <v>631</v>
      </c>
      <c r="P3611" s="7">
        <v>1500</v>
      </c>
      <c r="Q3611" s="395"/>
    </row>
    <row r="3612" s="2" customFormat="1" ht="14.25" spans="1:17">
      <c r="A3612" s="7">
        <v>3609</v>
      </c>
      <c r="B3612" s="395" t="s">
        <v>7005</v>
      </c>
      <c r="C3612" s="395" t="s">
        <v>7491</v>
      </c>
      <c r="D3612" s="395" t="s">
        <v>1242</v>
      </c>
      <c r="E3612" s="395" t="s">
        <v>44</v>
      </c>
      <c r="F3612" s="395" t="s">
        <v>741</v>
      </c>
      <c r="G3612" s="8" t="s">
        <v>24</v>
      </c>
      <c r="H3612" s="395" t="s">
        <v>568</v>
      </c>
      <c r="I3612" s="395" t="s">
        <v>1772</v>
      </c>
      <c r="J3612" s="395" t="s">
        <v>26</v>
      </c>
      <c r="K3612" s="395">
        <v>2021.09</v>
      </c>
      <c r="L3612" s="395" t="s">
        <v>1305</v>
      </c>
      <c r="M3612" s="395" t="s">
        <v>442</v>
      </c>
      <c r="N3612" s="395" t="s">
        <v>7492</v>
      </c>
      <c r="O3612" s="395" t="s">
        <v>631</v>
      </c>
      <c r="P3612" s="7">
        <v>1500</v>
      </c>
      <c r="Q3612" s="395"/>
    </row>
    <row r="3613" s="2" customFormat="1" ht="14.25" spans="1:17">
      <c r="A3613" s="7">
        <v>3610</v>
      </c>
      <c r="B3613" s="395" t="s">
        <v>7005</v>
      </c>
      <c r="C3613" s="395" t="s">
        <v>7491</v>
      </c>
      <c r="D3613" s="395" t="s">
        <v>141</v>
      </c>
      <c r="E3613" s="395" t="s">
        <v>44</v>
      </c>
      <c r="F3613" s="395" t="s">
        <v>513</v>
      </c>
      <c r="G3613" s="8" t="s">
        <v>24</v>
      </c>
      <c r="H3613" s="395" t="s">
        <v>568</v>
      </c>
      <c r="I3613" s="395" t="s">
        <v>1772</v>
      </c>
      <c r="J3613" s="395" t="s">
        <v>26</v>
      </c>
      <c r="K3613" s="395">
        <v>2021.09</v>
      </c>
      <c r="L3613" s="395" t="s">
        <v>7493</v>
      </c>
      <c r="M3613" s="395" t="s">
        <v>2051</v>
      </c>
      <c r="N3613" s="395" t="s">
        <v>7016</v>
      </c>
      <c r="O3613" s="395" t="s">
        <v>631</v>
      </c>
      <c r="P3613" s="7">
        <v>1500</v>
      </c>
      <c r="Q3613" s="395"/>
    </row>
    <row r="3614" s="2" customFormat="1" ht="14.25" spans="1:17">
      <c r="A3614" s="7">
        <v>3611</v>
      </c>
      <c r="B3614" s="395" t="s">
        <v>7005</v>
      </c>
      <c r="C3614" s="395" t="s">
        <v>7491</v>
      </c>
      <c r="D3614" s="395" t="s">
        <v>7317</v>
      </c>
      <c r="E3614" s="395" t="s">
        <v>22</v>
      </c>
      <c r="F3614" s="395" t="s">
        <v>357</v>
      </c>
      <c r="G3614" s="8" t="s">
        <v>24</v>
      </c>
      <c r="H3614" s="395" t="s">
        <v>7265</v>
      </c>
      <c r="I3614" s="395" t="s">
        <v>1786</v>
      </c>
      <c r="J3614" s="395" t="s">
        <v>34</v>
      </c>
      <c r="K3614" s="395" t="s">
        <v>2324</v>
      </c>
      <c r="L3614" s="395" t="s">
        <v>7494</v>
      </c>
      <c r="M3614" s="395" t="s">
        <v>704</v>
      </c>
      <c r="N3614" s="395" t="s">
        <v>7085</v>
      </c>
      <c r="O3614" s="395" t="s">
        <v>653</v>
      </c>
      <c r="P3614" s="7">
        <v>1500</v>
      </c>
      <c r="Q3614" s="395"/>
    </row>
    <row r="3615" s="2" customFormat="1" ht="14.25" spans="1:17">
      <c r="A3615" s="7">
        <v>3612</v>
      </c>
      <c r="B3615" s="395" t="s">
        <v>7005</v>
      </c>
      <c r="C3615" s="395" t="s">
        <v>7491</v>
      </c>
      <c r="D3615" s="395" t="s">
        <v>7495</v>
      </c>
      <c r="E3615" s="395" t="s">
        <v>44</v>
      </c>
      <c r="F3615" s="395" t="s">
        <v>51</v>
      </c>
      <c r="G3615" s="8" t="s">
        <v>24</v>
      </c>
      <c r="H3615" s="395" t="s">
        <v>7496</v>
      </c>
      <c r="I3615" s="395" t="s">
        <v>1786</v>
      </c>
      <c r="J3615" s="395" t="s">
        <v>26</v>
      </c>
      <c r="K3615" s="395" t="s">
        <v>2324</v>
      </c>
      <c r="L3615" s="395" t="s">
        <v>7497</v>
      </c>
      <c r="M3615" s="395" t="s">
        <v>774</v>
      </c>
      <c r="N3615" s="395" t="s">
        <v>7085</v>
      </c>
      <c r="O3615" s="395" t="s">
        <v>631</v>
      </c>
      <c r="P3615" s="7">
        <v>1500</v>
      </c>
      <c r="Q3615" s="395"/>
    </row>
    <row r="3616" s="2" customFormat="1" ht="14.25" spans="1:17">
      <c r="A3616" s="7">
        <v>3613</v>
      </c>
      <c r="B3616" s="395" t="s">
        <v>7005</v>
      </c>
      <c r="C3616" s="395" t="s">
        <v>7491</v>
      </c>
      <c r="D3616" s="395" t="s">
        <v>7498</v>
      </c>
      <c r="E3616" s="395" t="s">
        <v>44</v>
      </c>
      <c r="F3616" s="395" t="s">
        <v>1255</v>
      </c>
      <c r="G3616" s="8" t="s">
        <v>24</v>
      </c>
      <c r="H3616" s="395" t="s">
        <v>578</v>
      </c>
      <c r="I3616" s="395" t="s">
        <v>1772</v>
      </c>
      <c r="J3616" s="395" t="s">
        <v>34</v>
      </c>
      <c r="K3616" s="395">
        <v>2021.09</v>
      </c>
      <c r="L3616" s="395" t="s">
        <v>2708</v>
      </c>
      <c r="M3616" s="395" t="s">
        <v>2634</v>
      </c>
      <c r="N3616" s="395" t="s">
        <v>7085</v>
      </c>
      <c r="O3616" s="395" t="s">
        <v>631</v>
      </c>
      <c r="P3616" s="7">
        <v>1500</v>
      </c>
      <c r="Q3616" s="395"/>
    </row>
    <row r="3617" s="2" customFormat="1" ht="14.25" spans="1:17">
      <c r="A3617" s="7">
        <v>3614</v>
      </c>
      <c r="B3617" s="395" t="s">
        <v>7005</v>
      </c>
      <c r="C3617" s="395" t="s">
        <v>7491</v>
      </c>
      <c r="D3617" s="395" t="s">
        <v>141</v>
      </c>
      <c r="E3617" s="395" t="s">
        <v>22</v>
      </c>
      <c r="F3617" s="395" t="s">
        <v>263</v>
      </c>
      <c r="G3617" s="8" t="s">
        <v>24</v>
      </c>
      <c r="H3617" s="395" t="s">
        <v>2036</v>
      </c>
      <c r="I3617" s="395" t="s">
        <v>1772</v>
      </c>
      <c r="J3617" s="395" t="s">
        <v>34</v>
      </c>
      <c r="K3617" s="395">
        <v>2021.09</v>
      </c>
      <c r="L3617" s="395" t="s">
        <v>7499</v>
      </c>
      <c r="M3617" s="395" t="s">
        <v>1140</v>
      </c>
      <c r="N3617" s="395" t="s">
        <v>7500</v>
      </c>
      <c r="O3617" s="395" t="s">
        <v>646</v>
      </c>
      <c r="P3617" s="7">
        <v>1500</v>
      </c>
      <c r="Q3617" s="395"/>
    </row>
    <row r="3618" s="2" customFormat="1" ht="14.25" spans="1:17">
      <c r="A3618" s="7">
        <v>3615</v>
      </c>
      <c r="B3618" s="395" t="s">
        <v>7005</v>
      </c>
      <c r="C3618" s="395" t="s">
        <v>7501</v>
      </c>
      <c r="D3618" s="395" t="s">
        <v>7502</v>
      </c>
      <c r="E3618" s="395" t="s">
        <v>44</v>
      </c>
      <c r="F3618" s="395" t="s">
        <v>100</v>
      </c>
      <c r="G3618" s="8" t="s">
        <v>24</v>
      </c>
      <c r="H3618" s="7" t="s">
        <v>326</v>
      </c>
      <c r="I3618" s="395" t="s">
        <v>1781</v>
      </c>
      <c r="J3618" s="395" t="s">
        <v>34</v>
      </c>
      <c r="K3618" s="395" t="s">
        <v>2569</v>
      </c>
      <c r="L3618" s="395" t="s">
        <v>7450</v>
      </c>
      <c r="M3618" s="395" t="s">
        <v>67</v>
      </c>
      <c r="N3618" s="395" t="s">
        <v>7016</v>
      </c>
      <c r="O3618" s="395" t="s">
        <v>631</v>
      </c>
      <c r="P3618" s="7">
        <v>1500</v>
      </c>
      <c r="Q3618" s="395"/>
    </row>
    <row r="3619" s="2" customFormat="1" ht="14.25" spans="1:17">
      <c r="A3619" s="7">
        <v>3616</v>
      </c>
      <c r="B3619" s="395" t="s">
        <v>7005</v>
      </c>
      <c r="C3619" s="395" t="s">
        <v>7501</v>
      </c>
      <c r="D3619" s="395" t="s">
        <v>7503</v>
      </c>
      <c r="E3619" s="395" t="s">
        <v>22</v>
      </c>
      <c r="F3619" s="395" t="s">
        <v>166</v>
      </c>
      <c r="G3619" s="8" t="s">
        <v>24</v>
      </c>
      <c r="H3619" s="395" t="s">
        <v>784</v>
      </c>
      <c r="I3619" s="395" t="s">
        <v>1786</v>
      </c>
      <c r="J3619" s="395" t="s">
        <v>34</v>
      </c>
      <c r="K3619" s="395" t="s">
        <v>2324</v>
      </c>
      <c r="L3619" s="395" t="s">
        <v>7504</v>
      </c>
      <c r="M3619" s="395" t="s">
        <v>2333</v>
      </c>
      <c r="N3619" s="395" t="s">
        <v>7016</v>
      </c>
      <c r="O3619" s="395" t="s">
        <v>653</v>
      </c>
      <c r="P3619" s="7">
        <v>1500</v>
      </c>
      <c r="Q3619" s="395"/>
    </row>
    <row r="3620" s="2" customFormat="1" ht="14.25" spans="1:17">
      <c r="A3620" s="7">
        <v>3617</v>
      </c>
      <c r="B3620" s="395" t="s">
        <v>7005</v>
      </c>
      <c r="C3620" s="395" t="s">
        <v>7501</v>
      </c>
      <c r="D3620" s="395" t="s">
        <v>7505</v>
      </c>
      <c r="E3620" s="395" t="s">
        <v>22</v>
      </c>
      <c r="F3620" s="395" t="s">
        <v>63</v>
      </c>
      <c r="G3620" s="8" t="s">
        <v>24</v>
      </c>
      <c r="H3620" s="7" t="s">
        <v>326</v>
      </c>
      <c r="I3620" s="395" t="s">
        <v>1781</v>
      </c>
      <c r="J3620" s="395" t="s">
        <v>34</v>
      </c>
      <c r="K3620" s="395" t="s">
        <v>2569</v>
      </c>
      <c r="L3620" s="395" t="s">
        <v>7506</v>
      </c>
      <c r="M3620" s="395" t="s">
        <v>1813</v>
      </c>
      <c r="N3620" s="395" t="s">
        <v>7016</v>
      </c>
      <c r="O3620" s="395" t="s">
        <v>653</v>
      </c>
      <c r="P3620" s="7">
        <v>1500</v>
      </c>
      <c r="Q3620" s="395"/>
    </row>
    <row r="3621" s="2" customFormat="1" ht="14.25" spans="1:17">
      <c r="A3621" s="7">
        <v>3618</v>
      </c>
      <c r="B3621" s="395" t="s">
        <v>7005</v>
      </c>
      <c r="C3621" s="395" t="s">
        <v>7501</v>
      </c>
      <c r="D3621" s="395" t="s">
        <v>448</v>
      </c>
      <c r="E3621" s="395" t="s">
        <v>44</v>
      </c>
      <c r="F3621" s="395" t="s">
        <v>357</v>
      </c>
      <c r="G3621" s="8" t="s">
        <v>24</v>
      </c>
      <c r="H3621" s="395" t="s">
        <v>784</v>
      </c>
      <c r="I3621" s="395" t="s">
        <v>1786</v>
      </c>
      <c r="J3621" s="395" t="s">
        <v>34</v>
      </c>
      <c r="K3621" s="395" t="s">
        <v>2324</v>
      </c>
      <c r="L3621" s="395" t="s">
        <v>1604</v>
      </c>
      <c r="M3621" s="395" t="s">
        <v>810</v>
      </c>
      <c r="N3621" s="395" t="s">
        <v>7016</v>
      </c>
      <c r="O3621" s="395" t="s">
        <v>631</v>
      </c>
      <c r="P3621" s="7">
        <v>1500</v>
      </c>
      <c r="Q3621" s="395"/>
    </row>
    <row r="3622" s="2" customFormat="1" ht="14.25" spans="1:17">
      <c r="A3622" s="7">
        <v>3619</v>
      </c>
      <c r="B3622" s="395" t="s">
        <v>7005</v>
      </c>
      <c r="C3622" s="395" t="s">
        <v>7501</v>
      </c>
      <c r="D3622" s="395" t="s">
        <v>7507</v>
      </c>
      <c r="E3622" s="395" t="s">
        <v>44</v>
      </c>
      <c r="F3622" s="395" t="s">
        <v>1220</v>
      </c>
      <c r="G3622" s="8" t="s">
        <v>24</v>
      </c>
      <c r="H3622" s="395" t="s">
        <v>720</v>
      </c>
      <c r="I3622" s="395" t="s">
        <v>1781</v>
      </c>
      <c r="J3622" s="395" t="s">
        <v>34</v>
      </c>
      <c r="K3622" s="395">
        <v>2020.09</v>
      </c>
      <c r="L3622" s="395" t="s">
        <v>7508</v>
      </c>
      <c r="M3622" s="395" t="s">
        <v>2513</v>
      </c>
      <c r="N3622" s="395" t="s">
        <v>7016</v>
      </c>
      <c r="O3622" s="395" t="s">
        <v>631</v>
      </c>
      <c r="P3622" s="7">
        <v>1500</v>
      </c>
      <c r="Q3622" s="395"/>
    </row>
    <row r="3623" s="2" customFormat="1" ht="15.75" spans="1:17">
      <c r="A3623" s="7">
        <v>3620</v>
      </c>
      <c r="B3623" s="395" t="s">
        <v>7005</v>
      </c>
      <c r="C3623" s="396" t="s">
        <v>7501</v>
      </c>
      <c r="D3623" s="396" t="s">
        <v>3092</v>
      </c>
      <c r="E3623" s="395" t="s">
        <v>22</v>
      </c>
      <c r="F3623" s="398" t="s">
        <v>485</v>
      </c>
      <c r="G3623" s="8" t="s">
        <v>24</v>
      </c>
      <c r="H3623" s="396" t="s">
        <v>922</v>
      </c>
      <c r="I3623" s="397" t="s">
        <v>1772</v>
      </c>
      <c r="J3623" s="395" t="s">
        <v>26</v>
      </c>
      <c r="K3623" s="396" t="s">
        <v>849</v>
      </c>
      <c r="L3623" s="396" t="s">
        <v>7509</v>
      </c>
      <c r="M3623" s="396" t="s">
        <v>4000</v>
      </c>
      <c r="N3623" s="402" t="s">
        <v>7016</v>
      </c>
      <c r="O3623" s="395" t="s">
        <v>646</v>
      </c>
      <c r="P3623" s="7">
        <v>1500</v>
      </c>
      <c r="Q3623" s="395"/>
    </row>
    <row r="3624" s="2" customFormat="1" ht="14.25" spans="1:17">
      <c r="A3624" s="7">
        <v>3621</v>
      </c>
      <c r="B3624" s="395" t="s">
        <v>7005</v>
      </c>
      <c r="C3624" s="395" t="s">
        <v>7501</v>
      </c>
      <c r="D3624" s="395" t="s">
        <v>7510</v>
      </c>
      <c r="E3624" s="395" t="s">
        <v>44</v>
      </c>
      <c r="F3624" s="395" t="s">
        <v>63</v>
      </c>
      <c r="G3624" s="8" t="s">
        <v>24</v>
      </c>
      <c r="H3624" s="395" t="s">
        <v>330</v>
      </c>
      <c r="I3624" s="395" t="s">
        <v>1772</v>
      </c>
      <c r="J3624" s="395" t="s">
        <v>34</v>
      </c>
      <c r="K3624" s="395">
        <v>2021.09</v>
      </c>
      <c r="L3624" s="395" t="s">
        <v>7506</v>
      </c>
      <c r="M3624" s="395" t="s">
        <v>1813</v>
      </c>
      <c r="N3624" s="395" t="s">
        <v>7016</v>
      </c>
      <c r="O3624" s="395" t="s">
        <v>631</v>
      </c>
      <c r="P3624" s="7">
        <v>1500</v>
      </c>
      <c r="Q3624" s="395"/>
    </row>
    <row r="3625" s="2" customFormat="1" ht="15.75" spans="1:17">
      <c r="A3625" s="7">
        <v>3622</v>
      </c>
      <c r="B3625" s="395" t="s">
        <v>7005</v>
      </c>
      <c r="C3625" s="396" t="s">
        <v>7501</v>
      </c>
      <c r="D3625" s="396" t="s">
        <v>5548</v>
      </c>
      <c r="E3625" s="395" t="s">
        <v>22</v>
      </c>
      <c r="F3625" s="398" t="s">
        <v>216</v>
      </c>
      <c r="G3625" s="8" t="s">
        <v>24</v>
      </c>
      <c r="H3625" s="396" t="s">
        <v>775</v>
      </c>
      <c r="I3625" s="397" t="s">
        <v>1772</v>
      </c>
      <c r="J3625" s="395" t="s">
        <v>26</v>
      </c>
      <c r="K3625" s="396" t="s">
        <v>776</v>
      </c>
      <c r="L3625" s="396" t="s">
        <v>7511</v>
      </c>
      <c r="M3625" s="396" t="s">
        <v>660</v>
      </c>
      <c r="N3625" s="402" t="s">
        <v>1784</v>
      </c>
      <c r="O3625" s="397" t="s">
        <v>653</v>
      </c>
      <c r="P3625" s="7">
        <v>1500</v>
      </c>
      <c r="Q3625" s="395"/>
    </row>
    <row r="3626" s="2" customFormat="1" ht="14.25" spans="1:17">
      <c r="A3626" s="7">
        <v>3623</v>
      </c>
      <c r="B3626" s="395" t="s">
        <v>7005</v>
      </c>
      <c r="C3626" s="395" t="s">
        <v>7512</v>
      </c>
      <c r="D3626" s="395" t="s">
        <v>1242</v>
      </c>
      <c r="E3626" s="395" t="s">
        <v>22</v>
      </c>
      <c r="F3626" s="395" t="s">
        <v>1351</v>
      </c>
      <c r="G3626" s="8" t="s">
        <v>24</v>
      </c>
      <c r="H3626" s="395" t="s">
        <v>70</v>
      </c>
      <c r="I3626" s="395" t="s">
        <v>1838</v>
      </c>
      <c r="J3626" s="395" t="s">
        <v>26</v>
      </c>
      <c r="K3626" s="395">
        <v>2017.09</v>
      </c>
      <c r="L3626" s="395" t="s">
        <v>7513</v>
      </c>
      <c r="M3626" s="395" t="s">
        <v>103</v>
      </c>
      <c r="N3626" s="395" t="s">
        <v>7085</v>
      </c>
      <c r="O3626" s="395" t="s">
        <v>653</v>
      </c>
      <c r="P3626" s="7">
        <v>1500</v>
      </c>
      <c r="Q3626" s="395"/>
    </row>
    <row r="3627" s="2" customFormat="1" ht="14.25" spans="1:17">
      <c r="A3627" s="7">
        <v>3624</v>
      </c>
      <c r="B3627" s="395" t="s">
        <v>7005</v>
      </c>
      <c r="C3627" s="395" t="s">
        <v>7512</v>
      </c>
      <c r="D3627" s="395" t="s">
        <v>7514</v>
      </c>
      <c r="E3627" s="395" t="s">
        <v>22</v>
      </c>
      <c r="F3627" s="395" t="s">
        <v>984</v>
      </c>
      <c r="G3627" s="8" t="s">
        <v>24</v>
      </c>
      <c r="H3627" s="395" t="s">
        <v>4289</v>
      </c>
      <c r="I3627" s="395" t="s">
        <v>1772</v>
      </c>
      <c r="J3627" s="395" t="s">
        <v>34</v>
      </c>
      <c r="K3627" s="395">
        <v>2021.09</v>
      </c>
      <c r="L3627" s="395" t="s">
        <v>7515</v>
      </c>
      <c r="M3627" s="395" t="s">
        <v>7516</v>
      </c>
      <c r="N3627" s="395" t="s">
        <v>7085</v>
      </c>
      <c r="O3627" s="395" t="s">
        <v>646</v>
      </c>
      <c r="P3627" s="7">
        <v>1500</v>
      </c>
      <c r="Q3627" s="395"/>
    </row>
    <row r="3628" s="2" customFormat="1" ht="14.25" spans="1:17">
      <c r="A3628" s="7">
        <v>3625</v>
      </c>
      <c r="B3628" s="395" t="s">
        <v>7005</v>
      </c>
      <c r="C3628" s="395" t="s">
        <v>7512</v>
      </c>
      <c r="D3628" s="395" t="s">
        <v>6948</v>
      </c>
      <c r="E3628" s="395" t="s">
        <v>44</v>
      </c>
      <c r="F3628" s="395" t="s">
        <v>803</v>
      </c>
      <c r="G3628" s="8" t="s">
        <v>24</v>
      </c>
      <c r="H3628" s="395" t="s">
        <v>775</v>
      </c>
      <c r="I3628" s="395" t="s">
        <v>1772</v>
      </c>
      <c r="J3628" s="395" t="s">
        <v>26</v>
      </c>
      <c r="K3628" s="395">
        <v>2021.09</v>
      </c>
      <c r="L3628" s="395" t="s">
        <v>6948</v>
      </c>
      <c r="M3628" s="395" t="s">
        <v>803</v>
      </c>
      <c r="N3628" s="395" t="s">
        <v>7085</v>
      </c>
      <c r="O3628" s="395" t="s">
        <v>869</v>
      </c>
      <c r="P3628" s="7">
        <v>1500</v>
      </c>
      <c r="Q3628" s="395"/>
    </row>
    <row r="3629" s="2" customFormat="1" ht="14.25" spans="1:17">
      <c r="A3629" s="7">
        <v>3626</v>
      </c>
      <c r="B3629" s="395" t="s">
        <v>7005</v>
      </c>
      <c r="C3629" s="395" t="s">
        <v>7512</v>
      </c>
      <c r="D3629" s="395" t="s">
        <v>448</v>
      </c>
      <c r="E3629" s="395" t="s">
        <v>44</v>
      </c>
      <c r="F3629" s="395" t="s">
        <v>524</v>
      </c>
      <c r="G3629" s="8" t="s">
        <v>24</v>
      </c>
      <c r="H3629" s="395" t="s">
        <v>679</v>
      </c>
      <c r="I3629" s="395" t="s">
        <v>1786</v>
      </c>
      <c r="J3629" s="395" t="s">
        <v>26</v>
      </c>
      <c r="K3629" s="395" t="s">
        <v>2324</v>
      </c>
      <c r="L3629" s="395" t="s">
        <v>7517</v>
      </c>
      <c r="M3629" s="395" t="s">
        <v>3580</v>
      </c>
      <c r="N3629" s="395" t="s">
        <v>7085</v>
      </c>
      <c r="O3629" s="395" t="s">
        <v>631</v>
      </c>
      <c r="P3629" s="7">
        <v>1500</v>
      </c>
      <c r="Q3629" s="395"/>
    </row>
    <row r="3630" s="2" customFormat="1" ht="14.25" spans="1:17">
      <c r="A3630" s="7">
        <v>3627</v>
      </c>
      <c r="B3630" s="395" t="s">
        <v>7005</v>
      </c>
      <c r="C3630" s="395" t="s">
        <v>7512</v>
      </c>
      <c r="D3630" s="395" t="s">
        <v>3944</v>
      </c>
      <c r="E3630" s="395" t="s">
        <v>22</v>
      </c>
      <c r="F3630" s="395" t="s">
        <v>206</v>
      </c>
      <c r="G3630" s="8" t="s">
        <v>24</v>
      </c>
      <c r="H3630" s="395" t="s">
        <v>668</v>
      </c>
      <c r="I3630" s="395" t="s">
        <v>1772</v>
      </c>
      <c r="J3630" s="395" t="s">
        <v>26</v>
      </c>
      <c r="K3630" s="395" t="s">
        <v>2569</v>
      </c>
      <c r="L3630" s="395" t="s">
        <v>6548</v>
      </c>
      <c r="M3630" s="395" t="s">
        <v>1426</v>
      </c>
      <c r="N3630" s="395" t="s">
        <v>7085</v>
      </c>
      <c r="O3630" s="395" t="s">
        <v>653</v>
      </c>
      <c r="P3630" s="7">
        <v>1500</v>
      </c>
      <c r="Q3630" s="395"/>
    </row>
    <row r="3631" s="2" customFormat="1" ht="14.25" spans="1:17">
      <c r="A3631" s="7">
        <v>3628</v>
      </c>
      <c r="B3631" s="395" t="s">
        <v>7005</v>
      </c>
      <c r="C3631" s="395" t="s">
        <v>7512</v>
      </c>
      <c r="D3631" s="395" t="s">
        <v>7518</v>
      </c>
      <c r="E3631" s="395" t="s">
        <v>22</v>
      </c>
      <c r="F3631" s="395" t="s">
        <v>894</v>
      </c>
      <c r="G3631" s="8" t="s">
        <v>24</v>
      </c>
      <c r="H3631" s="7" t="s">
        <v>326</v>
      </c>
      <c r="I3631" s="395" t="s">
        <v>1786</v>
      </c>
      <c r="J3631" s="395" t="s">
        <v>34</v>
      </c>
      <c r="K3631" s="395" t="s">
        <v>2324</v>
      </c>
      <c r="L3631" s="395" t="s">
        <v>4844</v>
      </c>
      <c r="M3631" s="395" t="s">
        <v>7519</v>
      </c>
      <c r="N3631" s="395" t="s">
        <v>7016</v>
      </c>
      <c r="O3631" s="395" t="s">
        <v>653</v>
      </c>
      <c r="P3631" s="7">
        <v>1500</v>
      </c>
      <c r="Q3631" s="395"/>
    </row>
    <row r="3632" s="2" customFormat="1" ht="14.25" spans="1:17">
      <c r="A3632" s="7">
        <v>3629</v>
      </c>
      <c r="B3632" s="395" t="s">
        <v>7005</v>
      </c>
      <c r="C3632" s="395" t="s">
        <v>7512</v>
      </c>
      <c r="D3632" s="395" t="s">
        <v>4836</v>
      </c>
      <c r="E3632" s="395" t="s">
        <v>22</v>
      </c>
      <c r="F3632" s="395" t="s">
        <v>440</v>
      </c>
      <c r="G3632" s="8" t="s">
        <v>24</v>
      </c>
      <c r="H3632" s="7" t="s">
        <v>326</v>
      </c>
      <c r="I3632" s="395" t="s">
        <v>1772</v>
      </c>
      <c r="J3632" s="395" t="s">
        <v>34</v>
      </c>
      <c r="K3632" s="395">
        <v>2021.09</v>
      </c>
      <c r="L3632" s="395" t="s">
        <v>7520</v>
      </c>
      <c r="M3632" s="395" t="s">
        <v>7521</v>
      </c>
      <c r="N3632" s="395" t="s">
        <v>7058</v>
      </c>
      <c r="O3632" s="395" t="s">
        <v>653</v>
      </c>
      <c r="P3632" s="7">
        <v>1500</v>
      </c>
      <c r="Q3632" s="395"/>
    </row>
    <row r="3633" s="2" customFormat="1" ht="14.25" spans="1:17">
      <c r="A3633" s="7">
        <v>3630</v>
      </c>
      <c r="B3633" s="395" t="s">
        <v>7005</v>
      </c>
      <c r="C3633" s="395" t="s">
        <v>7512</v>
      </c>
      <c r="D3633" s="396" t="s">
        <v>7522</v>
      </c>
      <c r="E3633" s="397" t="s">
        <v>44</v>
      </c>
      <c r="F3633" s="398" t="s">
        <v>1068</v>
      </c>
      <c r="G3633" s="8" t="s">
        <v>24</v>
      </c>
      <c r="H3633" s="396" t="s">
        <v>78</v>
      </c>
      <c r="I3633" s="397" t="s">
        <v>1772</v>
      </c>
      <c r="J3633" s="396" t="s">
        <v>34</v>
      </c>
      <c r="K3633" s="396">
        <v>20210901</v>
      </c>
      <c r="L3633" s="396" t="s">
        <v>4844</v>
      </c>
      <c r="M3633" s="396" t="s">
        <v>4451</v>
      </c>
      <c r="N3633" s="397" t="s">
        <v>2189</v>
      </c>
      <c r="O3633" s="397" t="s">
        <v>675</v>
      </c>
      <c r="P3633" s="7">
        <v>1500</v>
      </c>
      <c r="Q3633" s="395"/>
    </row>
    <row r="3634" s="2" customFormat="1" ht="15.75" spans="1:17">
      <c r="A3634" s="7">
        <v>3631</v>
      </c>
      <c r="B3634" s="395" t="s">
        <v>7005</v>
      </c>
      <c r="C3634" s="395" t="s">
        <v>7512</v>
      </c>
      <c r="D3634" s="396" t="s">
        <v>7523</v>
      </c>
      <c r="E3634" s="397" t="s">
        <v>22</v>
      </c>
      <c r="F3634" s="398" t="s">
        <v>236</v>
      </c>
      <c r="G3634" s="8" t="s">
        <v>24</v>
      </c>
      <c r="H3634" s="396" t="s">
        <v>983</v>
      </c>
      <c r="I3634" s="397" t="s">
        <v>1781</v>
      </c>
      <c r="J3634" s="396" t="s">
        <v>26</v>
      </c>
      <c r="K3634" s="396" t="s">
        <v>532</v>
      </c>
      <c r="L3634" s="396" t="s">
        <v>7524</v>
      </c>
      <c r="M3634" s="396" t="s">
        <v>3534</v>
      </c>
      <c r="N3634" s="402" t="s">
        <v>7016</v>
      </c>
      <c r="O3634" s="395" t="s">
        <v>653</v>
      </c>
      <c r="P3634" s="7">
        <v>1500</v>
      </c>
      <c r="Q3634" s="395"/>
    </row>
    <row r="3635" s="2" customFormat="1" ht="14.25" spans="1:17">
      <c r="A3635" s="7">
        <v>3632</v>
      </c>
      <c r="B3635" s="395" t="s">
        <v>7005</v>
      </c>
      <c r="C3635" s="395" t="s">
        <v>7525</v>
      </c>
      <c r="D3635" s="395" t="s">
        <v>7526</v>
      </c>
      <c r="E3635" s="395" t="s">
        <v>22</v>
      </c>
      <c r="F3635" s="395" t="s">
        <v>171</v>
      </c>
      <c r="G3635" s="8" t="s">
        <v>24</v>
      </c>
      <c r="H3635" s="395" t="s">
        <v>2086</v>
      </c>
      <c r="I3635" s="395" t="s">
        <v>1772</v>
      </c>
      <c r="J3635" s="395" t="s">
        <v>26</v>
      </c>
      <c r="K3635" s="395">
        <v>2021.09</v>
      </c>
      <c r="L3635" s="395" t="s">
        <v>272</v>
      </c>
      <c r="M3635" s="395" t="s">
        <v>5722</v>
      </c>
      <c r="N3635" s="395" t="s">
        <v>1784</v>
      </c>
      <c r="O3635" s="395" t="s">
        <v>646</v>
      </c>
      <c r="P3635" s="7">
        <v>1500</v>
      </c>
      <c r="Q3635" s="395"/>
    </row>
    <row r="3636" s="2" customFormat="1" ht="14.25" spans="1:17">
      <c r="A3636" s="7">
        <v>3633</v>
      </c>
      <c r="B3636" s="395" t="s">
        <v>7005</v>
      </c>
      <c r="C3636" s="395" t="s">
        <v>7525</v>
      </c>
      <c r="D3636" s="395" t="s">
        <v>1228</v>
      </c>
      <c r="E3636" s="395" t="s">
        <v>44</v>
      </c>
      <c r="F3636" s="395" t="s">
        <v>45</v>
      </c>
      <c r="G3636" s="8" t="s">
        <v>24</v>
      </c>
      <c r="H3636" s="395" t="s">
        <v>201</v>
      </c>
      <c r="I3636" s="395" t="s">
        <v>1786</v>
      </c>
      <c r="J3636" s="395" t="s">
        <v>26</v>
      </c>
      <c r="K3636" s="395">
        <v>2019.09</v>
      </c>
      <c r="L3636" s="395" t="s">
        <v>257</v>
      </c>
      <c r="M3636" s="395" t="s">
        <v>786</v>
      </c>
      <c r="N3636" s="395" t="s">
        <v>1784</v>
      </c>
      <c r="O3636" s="395" t="s">
        <v>631</v>
      </c>
      <c r="P3636" s="7">
        <v>1500</v>
      </c>
      <c r="Q3636" s="395"/>
    </row>
    <row r="3637" s="2" customFormat="1" ht="14.25" spans="1:17">
      <c r="A3637" s="7">
        <v>3634</v>
      </c>
      <c r="B3637" s="395" t="s">
        <v>7005</v>
      </c>
      <c r="C3637" s="395" t="s">
        <v>7525</v>
      </c>
      <c r="D3637" s="395" t="s">
        <v>7527</v>
      </c>
      <c r="E3637" s="395" t="s">
        <v>22</v>
      </c>
      <c r="F3637" s="395" t="s">
        <v>803</v>
      </c>
      <c r="G3637" s="8" t="s">
        <v>24</v>
      </c>
      <c r="H3637" s="395" t="s">
        <v>330</v>
      </c>
      <c r="I3637" s="395" t="s">
        <v>1786</v>
      </c>
      <c r="J3637" s="395" t="s">
        <v>34</v>
      </c>
      <c r="K3637" s="395" t="s">
        <v>2324</v>
      </c>
      <c r="L3637" s="395" t="s">
        <v>7528</v>
      </c>
      <c r="M3637" s="395" t="s">
        <v>1825</v>
      </c>
      <c r="N3637" s="395" t="s">
        <v>1784</v>
      </c>
      <c r="O3637" s="395" t="s">
        <v>653</v>
      </c>
      <c r="P3637" s="7">
        <v>1500</v>
      </c>
      <c r="Q3637" s="395"/>
    </row>
    <row r="3638" s="2" customFormat="1" ht="14.25" spans="1:17">
      <c r="A3638" s="7">
        <v>3635</v>
      </c>
      <c r="B3638" s="395" t="s">
        <v>7005</v>
      </c>
      <c r="C3638" s="395" t="s">
        <v>7525</v>
      </c>
      <c r="D3638" s="395" t="s">
        <v>7529</v>
      </c>
      <c r="E3638" s="395" t="s">
        <v>22</v>
      </c>
      <c r="F3638" s="395" t="s">
        <v>391</v>
      </c>
      <c r="G3638" s="8" t="s">
        <v>24</v>
      </c>
      <c r="H3638" s="395" t="s">
        <v>784</v>
      </c>
      <c r="I3638" s="395" t="s">
        <v>1786</v>
      </c>
      <c r="J3638" s="395" t="s">
        <v>34</v>
      </c>
      <c r="K3638" s="395" t="s">
        <v>2324</v>
      </c>
      <c r="L3638" s="395" t="s">
        <v>7530</v>
      </c>
      <c r="M3638" s="395" t="s">
        <v>2125</v>
      </c>
      <c r="N3638" s="395" t="s">
        <v>7016</v>
      </c>
      <c r="O3638" s="395" t="s">
        <v>653</v>
      </c>
      <c r="P3638" s="7">
        <v>1500</v>
      </c>
      <c r="Q3638" s="395"/>
    </row>
    <row r="3639" s="2" customFormat="1" ht="14.25" spans="1:17">
      <c r="A3639" s="7">
        <v>3636</v>
      </c>
      <c r="B3639" s="395" t="s">
        <v>7005</v>
      </c>
      <c r="C3639" s="395" t="s">
        <v>7525</v>
      </c>
      <c r="D3639" s="395" t="s">
        <v>1381</v>
      </c>
      <c r="E3639" s="395" t="s">
        <v>22</v>
      </c>
      <c r="F3639" s="395" t="s">
        <v>206</v>
      </c>
      <c r="G3639" s="8" t="s">
        <v>24</v>
      </c>
      <c r="H3639" s="395" t="s">
        <v>7531</v>
      </c>
      <c r="I3639" s="395" t="s">
        <v>1786</v>
      </c>
      <c r="J3639" s="395" t="s">
        <v>26</v>
      </c>
      <c r="K3639" s="395">
        <v>2019.09</v>
      </c>
      <c r="L3639" s="395" t="s">
        <v>3317</v>
      </c>
      <c r="M3639" s="395" t="s">
        <v>3911</v>
      </c>
      <c r="N3639" s="395" t="s">
        <v>7016</v>
      </c>
      <c r="O3639" s="395" t="s">
        <v>653</v>
      </c>
      <c r="P3639" s="7">
        <v>1500</v>
      </c>
      <c r="Q3639" s="395"/>
    </row>
    <row r="3640" s="2" customFormat="1" ht="14.25" spans="1:17">
      <c r="A3640" s="7">
        <v>3637</v>
      </c>
      <c r="B3640" s="395" t="s">
        <v>7005</v>
      </c>
      <c r="C3640" s="395" t="s">
        <v>7525</v>
      </c>
      <c r="D3640" s="395" t="s">
        <v>132</v>
      </c>
      <c r="E3640" s="395" t="s">
        <v>44</v>
      </c>
      <c r="F3640" s="395" t="s">
        <v>268</v>
      </c>
      <c r="G3640" s="8" t="s">
        <v>24</v>
      </c>
      <c r="H3640" s="395" t="s">
        <v>295</v>
      </c>
      <c r="I3640" s="395" t="s">
        <v>1781</v>
      </c>
      <c r="J3640" s="395" t="s">
        <v>26</v>
      </c>
      <c r="K3640" s="395" t="s">
        <v>2569</v>
      </c>
      <c r="L3640" s="395" t="s">
        <v>7532</v>
      </c>
      <c r="M3640" s="395" t="s">
        <v>1933</v>
      </c>
      <c r="N3640" s="395" t="s">
        <v>7009</v>
      </c>
      <c r="O3640" s="395" t="s">
        <v>631</v>
      </c>
      <c r="P3640" s="7">
        <v>1500</v>
      </c>
      <c r="Q3640" s="395"/>
    </row>
    <row r="3641" s="2" customFormat="1" ht="14.25" spans="1:17">
      <c r="A3641" s="7">
        <v>3638</v>
      </c>
      <c r="B3641" s="395" t="s">
        <v>7005</v>
      </c>
      <c r="C3641" s="395" t="s">
        <v>7525</v>
      </c>
      <c r="D3641" s="395" t="s">
        <v>7533</v>
      </c>
      <c r="E3641" s="395" t="s">
        <v>22</v>
      </c>
      <c r="F3641" s="395" t="s">
        <v>240</v>
      </c>
      <c r="G3641" s="8" t="s">
        <v>24</v>
      </c>
      <c r="H3641" s="395" t="s">
        <v>1087</v>
      </c>
      <c r="I3641" s="395" t="s">
        <v>1772</v>
      </c>
      <c r="J3641" s="395" t="s">
        <v>26</v>
      </c>
      <c r="K3641" s="403">
        <v>2021.1</v>
      </c>
      <c r="L3641" s="395" t="s">
        <v>7534</v>
      </c>
      <c r="M3641" s="395" t="s">
        <v>7535</v>
      </c>
      <c r="N3641" s="395" t="s">
        <v>7009</v>
      </c>
      <c r="O3641" s="395" t="s">
        <v>646</v>
      </c>
      <c r="P3641" s="7">
        <v>1500</v>
      </c>
      <c r="Q3641" s="395"/>
    </row>
    <row r="3642" s="2" customFormat="1" ht="14.25" spans="1:17">
      <c r="A3642" s="7">
        <v>3639</v>
      </c>
      <c r="B3642" s="395" t="s">
        <v>7005</v>
      </c>
      <c r="C3642" s="395" t="s">
        <v>7525</v>
      </c>
      <c r="D3642" s="395" t="s">
        <v>7536</v>
      </c>
      <c r="E3642" s="395" t="s">
        <v>44</v>
      </c>
      <c r="F3642" s="395" t="s">
        <v>1193</v>
      </c>
      <c r="G3642" s="8" t="s">
        <v>24</v>
      </c>
      <c r="H3642" s="395" t="s">
        <v>842</v>
      </c>
      <c r="I3642" s="395" t="s">
        <v>1781</v>
      </c>
      <c r="J3642" s="395" t="s">
        <v>26</v>
      </c>
      <c r="K3642" s="395" t="s">
        <v>2569</v>
      </c>
      <c r="L3642" s="395" t="s">
        <v>7534</v>
      </c>
      <c r="M3642" s="395" t="s">
        <v>7535</v>
      </c>
      <c r="N3642" s="395" t="s">
        <v>7009</v>
      </c>
      <c r="O3642" s="395" t="s">
        <v>637</v>
      </c>
      <c r="P3642" s="7">
        <v>1500</v>
      </c>
      <c r="Q3642" s="395"/>
    </row>
    <row r="3643" s="2" customFormat="1" ht="14.25" spans="1:17">
      <c r="A3643" s="7">
        <v>3640</v>
      </c>
      <c r="B3643" s="395" t="s">
        <v>7005</v>
      </c>
      <c r="C3643" s="395" t="s">
        <v>7525</v>
      </c>
      <c r="D3643" s="395" t="s">
        <v>7537</v>
      </c>
      <c r="E3643" s="395" t="s">
        <v>22</v>
      </c>
      <c r="F3643" s="395" t="s">
        <v>306</v>
      </c>
      <c r="G3643" s="8" t="s">
        <v>24</v>
      </c>
      <c r="H3643" s="395" t="s">
        <v>7538</v>
      </c>
      <c r="I3643" s="395" t="s">
        <v>1786</v>
      </c>
      <c r="J3643" s="395" t="s">
        <v>34</v>
      </c>
      <c r="K3643" s="395">
        <v>2019.08</v>
      </c>
      <c r="L3643" s="395" t="s">
        <v>7539</v>
      </c>
      <c r="M3643" s="395" t="s">
        <v>7540</v>
      </c>
      <c r="N3643" s="395" t="s">
        <v>7009</v>
      </c>
      <c r="O3643" s="395" t="s">
        <v>646</v>
      </c>
      <c r="P3643" s="7">
        <v>1500</v>
      </c>
      <c r="Q3643" s="395"/>
    </row>
    <row r="3644" s="2" customFormat="1" ht="14.25" spans="1:17">
      <c r="A3644" s="7">
        <v>3641</v>
      </c>
      <c r="B3644" s="395" t="s">
        <v>7005</v>
      </c>
      <c r="C3644" s="395" t="s">
        <v>7525</v>
      </c>
      <c r="D3644" s="395" t="s">
        <v>7541</v>
      </c>
      <c r="E3644" s="395" t="s">
        <v>22</v>
      </c>
      <c r="F3644" s="395" t="s">
        <v>474</v>
      </c>
      <c r="G3644" s="8" t="s">
        <v>24</v>
      </c>
      <c r="H3644" s="395" t="s">
        <v>2009</v>
      </c>
      <c r="I3644" s="395" t="s">
        <v>1772</v>
      </c>
      <c r="J3644" s="395" t="s">
        <v>26</v>
      </c>
      <c r="K3644" s="395">
        <v>2021.09</v>
      </c>
      <c r="L3644" s="395" t="s">
        <v>2155</v>
      </c>
      <c r="M3644" s="395" t="s">
        <v>106</v>
      </c>
      <c r="N3644" s="395" t="s">
        <v>7009</v>
      </c>
      <c r="O3644" s="395" t="s">
        <v>653</v>
      </c>
      <c r="P3644" s="7">
        <v>1500</v>
      </c>
      <c r="Q3644" s="395"/>
    </row>
    <row r="3645" s="2" customFormat="1" ht="14.25" spans="1:17">
      <c r="A3645" s="7">
        <v>3642</v>
      </c>
      <c r="B3645" s="395" t="s">
        <v>7005</v>
      </c>
      <c r="C3645" s="395" t="s">
        <v>7525</v>
      </c>
      <c r="D3645" s="395" t="s">
        <v>7542</v>
      </c>
      <c r="E3645" s="395" t="s">
        <v>22</v>
      </c>
      <c r="F3645" s="395" t="s">
        <v>236</v>
      </c>
      <c r="G3645" s="8" t="s">
        <v>24</v>
      </c>
      <c r="H3645" s="395" t="s">
        <v>2009</v>
      </c>
      <c r="I3645" s="395" t="s">
        <v>1781</v>
      </c>
      <c r="J3645" s="395" t="s">
        <v>26</v>
      </c>
      <c r="K3645" s="395">
        <v>2020.09</v>
      </c>
      <c r="L3645" s="395" t="s">
        <v>7543</v>
      </c>
      <c r="M3645" s="395" t="s">
        <v>308</v>
      </c>
      <c r="N3645" s="395" t="s">
        <v>1784</v>
      </c>
      <c r="O3645" s="395" t="s">
        <v>653</v>
      </c>
      <c r="P3645" s="7">
        <v>1500</v>
      </c>
      <c r="Q3645" s="395"/>
    </row>
    <row r="3646" s="2" customFormat="1" ht="14.25" spans="1:17">
      <c r="A3646" s="7">
        <v>3643</v>
      </c>
      <c r="B3646" s="395" t="s">
        <v>7005</v>
      </c>
      <c r="C3646" s="395" t="s">
        <v>7525</v>
      </c>
      <c r="D3646" s="395" t="s">
        <v>7544</v>
      </c>
      <c r="E3646" s="395" t="s">
        <v>22</v>
      </c>
      <c r="F3646" s="395" t="s">
        <v>133</v>
      </c>
      <c r="G3646" s="8" t="s">
        <v>24</v>
      </c>
      <c r="H3646" s="395" t="s">
        <v>276</v>
      </c>
      <c r="I3646" s="395" t="s">
        <v>1781</v>
      </c>
      <c r="J3646" s="395" t="s">
        <v>26</v>
      </c>
      <c r="K3646" s="395">
        <v>2020.09</v>
      </c>
      <c r="L3646" s="395" t="s">
        <v>7545</v>
      </c>
      <c r="M3646" s="395" t="s">
        <v>4788</v>
      </c>
      <c r="N3646" s="395" t="s">
        <v>1784</v>
      </c>
      <c r="O3646" s="395" t="s">
        <v>653</v>
      </c>
      <c r="P3646" s="7">
        <v>1500</v>
      </c>
      <c r="Q3646" s="395"/>
    </row>
    <row r="3647" s="2" customFormat="1" ht="14.25" spans="1:17">
      <c r="A3647" s="7">
        <v>3644</v>
      </c>
      <c r="B3647" s="395" t="s">
        <v>7005</v>
      </c>
      <c r="C3647" s="395" t="s">
        <v>7525</v>
      </c>
      <c r="D3647" s="395" t="s">
        <v>7546</v>
      </c>
      <c r="E3647" s="395" t="s">
        <v>44</v>
      </c>
      <c r="F3647" s="395" t="s">
        <v>142</v>
      </c>
      <c r="G3647" s="8" t="s">
        <v>24</v>
      </c>
      <c r="H3647" s="395" t="s">
        <v>842</v>
      </c>
      <c r="I3647" s="395" t="s">
        <v>1781</v>
      </c>
      <c r="J3647" s="395" t="s">
        <v>34</v>
      </c>
      <c r="K3647" s="395">
        <v>2020.09</v>
      </c>
      <c r="L3647" s="395" t="s">
        <v>7547</v>
      </c>
      <c r="M3647" s="395" t="s">
        <v>3117</v>
      </c>
      <c r="N3647" s="395" t="s">
        <v>7016</v>
      </c>
      <c r="O3647" s="395" t="s">
        <v>631</v>
      </c>
      <c r="P3647" s="7">
        <v>1500</v>
      </c>
      <c r="Q3647" s="395"/>
    </row>
    <row r="3648" s="2" customFormat="1" ht="14.25" spans="1:17">
      <c r="A3648" s="7">
        <v>3645</v>
      </c>
      <c r="B3648" s="395" t="s">
        <v>7005</v>
      </c>
      <c r="C3648" s="395" t="s">
        <v>7525</v>
      </c>
      <c r="D3648" s="395" t="s">
        <v>7548</v>
      </c>
      <c r="E3648" s="395" t="s">
        <v>22</v>
      </c>
      <c r="F3648" s="395" t="s">
        <v>894</v>
      </c>
      <c r="G3648" s="8" t="s">
        <v>24</v>
      </c>
      <c r="H3648" s="395" t="s">
        <v>40</v>
      </c>
      <c r="I3648" s="395" t="s">
        <v>1772</v>
      </c>
      <c r="J3648" s="395" t="s">
        <v>34</v>
      </c>
      <c r="K3648" s="395">
        <v>2021.09</v>
      </c>
      <c r="L3648" s="395" t="s">
        <v>7549</v>
      </c>
      <c r="M3648" s="395" t="s">
        <v>864</v>
      </c>
      <c r="N3648" s="395" t="s">
        <v>7550</v>
      </c>
      <c r="O3648" s="395" t="s">
        <v>653</v>
      </c>
      <c r="P3648" s="7">
        <v>1500</v>
      </c>
      <c r="Q3648" s="395"/>
    </row>
    <row r="3649" s="2" customFormat="1" ht="14.25" spans="1:17">
      <c r="A3649" s="7">
        <v>3646</v>
      </c>
      <c r="B3649" s="395" t="s">
        <v>7005</v>
      </c>
      <c r="C3649" s="395" t="s">
        <v>7525</v>
      </c>
      <c r="D3649" s="395" t="s">
        <v>7440</v>
      </c>
      <c r="E3649" s="395" t="s">
        <v>44</v>
      </c>
      <c r="F3649" s="395" t="s">
        <v>586</v>
      </c>
      <c r="G3649" s="8" t="s">
        <v>24</v>
      </c>
      <c r="H3649" s="395" t="s">
        <v>3164</v>
      </c>
      <c r="I3649" s="395" t="s">
        <v>1772</v>
      </c>
      <c r="J3649" s="395" t="s">
        <v>34</v>
      </c>
      <c r="K3649" s="395">
        <v>2021.09</v>
      </c>
      <c r="L3649" s="296" t="s">
        <v>7551</v>
      </c>
      <c r="M3649" s="296" t="s">
        <v>7552</v>
      </c>
      <c r="N3649" s="296" t="s">
        <v>7009</v>
      </c>
      <c r="O3649" s="395" t="s">
        <v>637</v>
      </c>
      <c r="P3649" s="7">
        <v>1500</v>
      </c>
      <c r="Q3649" s="395"/>
    </row>
    <row r="3650" s="2" customFormat="1" ht="14.25" spans="1:17">
      <c r="A3650" s="7">
        <v>3647</v>
      </c>
      <c r="B3650" s="395" t="s">
        <v>7005</v>
      </c>
      <c r="C3650" s="395" t="s">
        <v>7525</v>
      </c>
      <c r="D3650" s="395" t="s">
        <v>7553</v>
      </c>
      <c r="E3650" s="395" t="s">
        <v>44</v>
      </c>
      <c r="F3650" s="395" t="s">
        <v>230</v>
      </c>
      <c r="G3650" s="8" t="s">
        <v>24</v>
      </c>
      <c r="H3650" s="395" t="s">
        <v>7531</v>
      </c>
      <c r="I3650" s="395" t="s">
        <v>1772</v>
      </c>
      <c r="J3650" s="395" t="s">
        <v>34</v>
      </c>
      <c r="K3650" s="395">
        <v>2021.09</v>
      </c>
      <c r="L3650" s="395" t="s">
        <v>3317</v>
      </c>
      <c r="M3650" s="395" t="s">
        <v>3911</v>
      </c>
      <c r="N3650" s="395" t="s">
        <v>7016</v>
      </c>
      <c r="O3650" s="395" t="s">
        <v>631</v>
      </c>
      <c r="P3650" s="7">
        <v>1500</v>
      </c>
      <c r="Q3650" s="395"/>
    </row>
    <row r="3651" s="2" customFormat="1" ht="15.75" spans="1:17">
      <c r="A3651" s="7">
        <v>3648</v>
      </c>
      <c r="B3651" s="395" t="s">
        <v>7005</v>
      </c>
      <c r="C3651" s="396" t="s">
        <v>7525</v>
      </c>
      <c r="D3651" s="396" t="s">
        <v>7554</v>
      </c>
      <c r="E3651" s="395" t="s">
        <v>22</v>
      </c>
      <c r="F3651" s="398" t="s">
        <v>243</v>
      </c>
      <c r="G3651" s="8" t="s">
        <v>24</v>
      </c>
      <c r="H3651" s="396" t="s">
        <v>212</v>
      </c>
      <c r="I3651" s="397" t="s">
        <v>1781</v>
      </c>
      <c r="J3651" s="395" t="s">
        <v>26</v>
      </c>
      <c r="K3651" s="396">
        <v>20201001</v>
      </c>
      <c r="L3651" s="396" t="s">
        <v>3313</v>
      </c>
      <c r="M3651" s="396" t="s">
        <v>516</v>
      </c>
      <c r="N3651" s="402" t="s">
        <v>2189</v>
      </c>
      <c r="O3651" s="397" t="s">
        <v>653</v>
      </c>
      <c r="P3651" s="7">
        <v>1500</v>
      </c>
      <c r="Q3651" s="395"/>
    </row>
    <row r="3652" s="2" customFormat="1" ht="15.75" spans="1:17">
      <c r="A3652" s="7">
        <v>3649</v>
      </c>
      <c r="B3652" s="395" t="s">
        <v>7005</v>
      </c>
      <c r="C3652" s="396" t="s">
        <v>7525</v>
      </c>
      <c r="D3652" s="396" t="s">
        <v>2310</v>
      </c>
      <c r="E3652" s="395" t="s">
        <v>22</v>
      </c>
      <c r="F3652" s="398" t="s">
        <v>783</v>
      </c>
      <c r="G3652" s="8" t="s">
        <v>24</v>
      </c>
      <c r="H3652" s="396" t="s">
        <v>904</v>
      </c>
      <c r="I3652" s="397" t="s">
        <v>1772</v>
      </c>
      <c r="J3652" s="395" t="s">
        <v>34</v>
      </c>
      <c r="K3652" s="396">
        <v>20210901</v>
      </c>
      <c r="L3652" s="396" t="s">
        <v>1776</v>
      </c>
      <c r="M3652" s="396" t="s">
        <v>1178</v>
      </c>
      <c r="N3652" s="402" t="s">
        <v>7016</v>
      </c>
      <c r="O3652" s="397" t="s">
        <v>653</v>
      </c>
      <c r="P3652" s="7">
        <v>1500</v>
      </c>
      <c r="Q3652" s="395"/>
    </row>
    <row r="3653" s="2" customFormat="1" ht="15.75" spans="1:17">
      <c r="A3653" s="7">
        <v>3650</v>
      </c>
      <c r="B3653" s="395" t="s">
        <v>7005</v>
      </c>
      <c r="C3653" s="396" t="s">
        <v>7555</v>
      </c>
      <c r="D3653" s="396" t="s">
        <v>7556</v>
      </c>
      <c r="E3653" s="395" t="s">
        <v>22</v>
      </c>
      <c r="F3653" s="398" t="s">
        <v>1351</v>
      </c>
      <c r="G3653" s="8" t="s">
        <v>24</v>
      </c>
      <c r="H3653" s="396" t="s">
        <v>568</v>
      </c>
      <c r="I3653" s="397" t="s">
        <v>1781</v>
      </c>
      <c r="J3653" s="395" t="s">
        <v>26</v>
      </c>
      <c r="K3653" s="396" t="s">
        <v>532</v>
      </c>
      <c r="L3653" s="396" t="s">
        <v>7557</v>
      </c>
      <c r="M3653" s="396" t="s">
        <v>751</v>
      </c>
      <c r="N3653" s="402" t="s">
        <v>1784</v>
      </c>
      <c r="O3653" s="397" t="s">
        <v>653</v>
      </c>
      <c r="P3653" s="7">
        <v>1500</v>
      </c>
      <c r="Q3653" s="395"/>
    </row>
    <row r="3654" s="2" customFormat="1" ht="15.75" spans="1:17">
      <c r="A3654" s="7">
        <v>3651</v>
      </c>
      <c r="B3654" s="395" t="s">
        <v>7005</v>
      </c>
      <c r="C3654" s="396" t="s">
        <v>7555</v>
      </c>
      <c r="D3654" s="396" t="s">
        <v>7558</v>
      </c>
      <c r="E3654" s="397" t="s">
        <v>44</v>
      </c>
      <c r="F3654" s="398" t="s">
        <v>627</v>
      </c>
      <c r="G3654" s="8" t="s">
        <v>24</v>
      </c>
      <c r="H3654" s="396" t="s">
        <v>997</v>
      </c>
      <c r="I3654" s="397" t="s">
        <v>1781</v>
      </c>
      <c r="J3654" s="395" t="s">
        <v>26</v>
      </c>
      <c r="K3654" s="396" t="s">
        <v>532</v>
      </c>
      <c r="L3654" s="396" t="s">
        <v>7559</v>
      </c>
      <c r="M3654" s="396" t="s">
        <v>393</v>
      </c>
      <c r="N3654" s="402" t="s">
        <v>1784</v>
      </c>
      <c r="O3654" s="395" t="s">
        <v>631</v>
      </c>
      <c r="P3654" s="7">
        <v>1500</v>
      </c>
      <c r="Q3654" s="395"/>
    </row>
    <row r="3655" s="2" customFormat="1" spans="1:17">
      <c r="A3655" s="7">
        <v>3652</v>
      </c>
      <c r="B3655" s="8" t="s">
        <v>7560</v>
      </c>
      <c r="C3655" s="144" t="s">
        <v>7561</v>
      </c>
      <c r="D3655" s="8" t="s">
        <v>7562</v>
      </c>
      <c r="E3655" s="8" t="s">
        <v>22</v>
      </c>
      <c r="F3655" s="8" t="s">
        <v>191</v>
      </c>
      <c r="G3655" s="8" t="s">
        <v>24</v>
      </c>
      <c r="H3655" s="8" t="s">
        <v>501</v>
      </c>
      <c r="I3655" s="8" t="s">
        <v>3542</v>
      </c>
      <c r="J3655" s="226" t="s">
        <v>1365</v>
      </c>
      <c r="K3655" s="8">
        <v>202109</v>
      </c>
      <c r="L3655" s="144" t="s">
        <v>7563</v>
      </c>
      <c r="M3655" s="144" t="s">
        <v>1254</v>
      </c>
      <c r="N3655" s="144" t="s">
        <v>7564</v>
      </c>
      <c r="O3655" s="8" t="s">
        <v>325</v>
      </c>
      <c r="P3655" s="7">
        <v>1500</v>
      </c>
      <c r="Q3655" s="8"/>
    </row>
    <row r="3656" s="2" customFormat="1" spans="1:17">
      <c r="A3656" s="7">
        <v>3653</v>
      </c>
      <c r="B3656" s="8" t="s">
        <v>7560</v>
      </c>
      <c r="C3656" s="144" t="s">
        <v>7561</v>
      </c>
      <c r="D3656" s="8" t="s">
        <v>7243</v>
      </c>
      <c r="E3656" s="8" t="s">
        <v>22</v>
      </c>
      <c r="F3656" s="8" t="s">
        <v>513</v>
      </c>
      <c r="G3656" s="8" t="s">
        <v>24</v>
      </c>
      <c r="H3656" s="8" t="s">
        <v>2086</v>
      </c>
      <c r="I3656" s="8" t="s">
        <v>3602</v>
      </c>
      <c r="J3656" s="226" t="s">
        <v>1365</v>
      </c>
      <c r="K3656" s="8">
        <v>201709</v>
      </c>
      <c r="L3656" s="144" t="s">
        <v>2224</v>
      </c>
      <c r="M3656" s="144" t="s">
        <v>999</v>
      </c>
      <c r="N3656" s="163" t="s">
        <v>7565</v>
      </c>
      <c r="O3656" s="8" t="s">
        <v>325</v>
      </c>
      <c r="P3656" s="7">
        <v>1500</v>
      </c>
      <c r="Q3656" s="8"/>
    </row>
    <row r="3657" s="2" customFormat="1" spans="1:17">
      <c r="A3657" s="7">
        <v>3654</v>
      </c>
      <c r="B3657" s="8" t="s">
        <v>7560</v>
      </c>
      <c r="C3657" s="144" t="s">
        <v>7561</v>
      </c>
      <c r="D3657" s="144" t="s">
        <v>7566</v>
      </c>
      <c r="E3657" s="144" t="s">
        <v>44</v>
      </c>
      <c r="F3657" s="144" t="s">
        <v>100</v>
      </c>
      <c r="G3657" s="8" t="s">
        <v>24</v>
      </c>
      <c r="H3657" s="7" t="s">
        <v>326</v>
      </c>
      <c r="I3657" s="144" t="s">
        <v>3505</v>
      </c>
      <c r="J3657" s="226" t="s">
        <v>34</v>
      </c>
      <c r="K3657" s="144">
        <v>201909</v>
      </c>
      <c r="L3657" s="144" t="s">
        <v>6348</v>
      </c>
      <c r="M3657" s="144" t="s">
        <v>398</v>
      </c>
      <c r="N3657" s="163" t="s">
        <v>7567</v>
      </c>
      <c r="O3657" s="8" t="s">
        <v>30</v>
      </c>
      <c r="P3657" s="7">
        <v>1500</v>
      </c>
      <c r="Q3657" s="8"/>
    </row>
    <row r="3658" s="2" customFormat="1" spans="1:17">
      <c r="A3658" s="7">
        <v>3655</v>
      </c>
      <c r="B3658" s="8" t="s">
        <v>7560</v>
      </c>
      <c r="C3658" s="144" t="s">
        <v>7561</v>
      </c>
      <c r="D3658" s="144" t="s">
        <v>6263</v>
      </c>
      <c r="E3658" s="142" t="s">
        <v>44</v>
      </c>
      <c r="F3658" s="144" t="s">
        <v>195</v>
      </c>
      <c r="G3658" s="8" t="s">
        <v>24</v>
      </c>
      <c r="H3658" s="144" t="s">
        <v>7568</v>
      </c>
      <c r="I3658" s="144" t="s">
        <v>3505</v>
      </c>
      <c r="J3658" s="226" t="s">
        <v>34</v>
      </c>
      <c r="K3658" s="144">
        <v>201909</v>
      </c>
      <c r="L3658" s="144" t="s">
        <v>7569</v>
      </c>
      <c r="M3658" s="144" t="s">
        <v>1825</v>
      </c>
      <c r="N3658" s="163" t="s">
        <v>7570</v>
      </c>
      <c r="O3658" s="8" t="s">
        <v>30</v>
      </c>
      <c r="P3658" s="7">
        <v>1500</v>
      </c>
      <c r="Q3658" s="8"/>
    </row>
    <row r="3659" s="2" customFormat="1" spans="1:17">
      <c r="A3659" s="7">
        <v>3656</v>
      </c>
      <c r="B3659" s="8" t="s">
        <v>7560</v>
      </c>
      <c r="C3659" s="144" t="s">
        <v>7561</v>
      </c>
      <c r="D3659" s="414" t="s">
        <v>7571</v>
      </c>
      <c r="E3659" s="142" t="s">
        <v>44</v>
      </c>
      <c r="F3659" s="414" t="s">
        <v>258</v>
      </c>
      <c r="G3659" s="8" t="s">
        <v>24</v>
      </c>
      <c r="H3659" s="414" t="s">
        <v>749</v>
      </c>
      <c r="I3659" s="144" t="s">
        <v>3505</v>
      </c>
      <c r="J3659" s="226" t="s">
        <v>26</v>
      </c>
      <c r="K3659" s="144">
        <v>201909</v>
      </c>
      <c r="L3659" s="144" t="s">
        <v>7572</v>
      </c>
      <c r="M3659" s="144" t="s">
        <v>2129</v>
      </c>
      <c r="N3659" s="163" t="s">
        <v>7564</v>
      </c>
      <c r="O3659" s="8" t="s">
        <v>30</v>
      </c>
      <c r="P3659" s="7">
        <v>1500</v>
      </c>
      <c r="Q3659" s="8"/>
    </row>
    <row r="3660" s="2" customFormat="1" spans="1:17">
      <c r="A3660" s="7">
        <v>3657</v>
      </c>
      <c r="B3660" s="8" t="s">
        <v>7560</v>
      </c>
      <c r="C3660" s="144" t="s">
        <v>7561</v>
      </c>
      <c r="D3660" s="144" t="s">
        <v>7573</v>
      </c>
      <c r="E3660" s="142" t="s">
        <v>44</v>
      </c>
      <c r="F3660" s="144" t="s">
        <v>243</v>
      </c>
      <c r="G3660" s="8" t="s">
        <v>24</v>
      </c>
      <c r="H3660" s="144" t="s">
        <v>279</v>
      </c>
      <c r="I3660" s="144" t="s">
        <v>7574</v>
      </c>
      <c r="J3660" s="226" t="s">
        <v>26</v>
      </c>
      <c r="K3660" s="144">
        <v>201609</v>
      </c>
      <c r="L3660" s="144" t="s">
        <v>7575</v>
      </c>
      <c r="M3660" s="144" t="s">
        <v>2428</v>
      </c>
      <c r="N3660" s="416" t="s">
        <v>7576</v>
      </c>
      <c r="O3660" s="8" t="s">
        <v>30</v>
      </c>
      <c r="P3660" s="7">
        <v>1500</v>
      </c>
      <c r="Q3660" s="8"/>
    </row>
    <row r="3661" s="2" customFormat="1" spans="1:17">
      <c r="A3661" s="7">
        <v>3658</v>
      </c>
      <c r="B3661" s="8" t="s">
        <v>7560</v>
      </c>
      <c r="C3661" s="144" t="s">
        <v>7561</v>
      </c>
      <c r="D3661" s="144" t="s">
        <v>1463</v>
      </c>
      <c r="E3661" s="142" t="s">
        <v>44</v>
      </c>
      <c r="F3661" s="144" t="s">
        <v>263</v>
      </c>
      <c r="G3661" s="8" t="s">
        <v>24</v>
      </c>
      <c r="H3661" s="7" t="s">
        <v>326</v>
      </c>
      <c r="I3661" s="144" t="s">
        <v>3542</v>
      </c>
      <c r="J3661" s="226" t="s">
        <v>34</v>
      </c>
      <c r="K3661" s="144">
        <v>202109</v>
      </c>
      <c r="L3661" s="144" t="s">
        <v>7577</v>
      </c>
      <c r="M3661" s="144" t="s">
        <v>2437</v>
      </c>
      <c r="N3661" s="144" t="s">
        <v>7578</v>
      </c>
      <c r="O3661" s="8" t="s">
        <v>30</v>
      </c>
      <c r="P3661" s="7">
        <v>1500</v>
      </c>
      <c r="Q3661" s="8"/>
    </row>
    <row r="3662" s="2" customFormat="1" spans="1:17">
      <c r="A3662" s="7">
        <v>3659</v>
      </c>
      <c r="B3662" s="8" t="s">
        <v>7560</v>
      </c>
      <c r="C3662" s="144" t="s">
        <v>7579</v>
      </c>
      <c r="D3662" s="144" t="s">
        <v>7580</v>
      </c>
      <c r="E3662" s="142" t="s">
        <v>44</v>
      </c>
      <c r="F3662" s="144" t="s">
        <v>83</v>
      </c>
      <c r="G3662" s="8" t="s">
        <v>24</v>
      </c>
      <c r="H3662" s="144" t="s">
        <v>7581</v>
      </c>
      <c r="I3662" s="144" t="s">
        <v>3505</v>
      </c>
      <c r="J3662" s="226" t="s">
        <v>634</v>
      </c>
      <c r="K3662" s="144">
        <v>201909</v>
      </c>
      <c r="L3662" s="144" t="s">
        <v>7582</v>
      </c>
      <c r="M3662" s="144" t="s">
        <v>1556</v>
      </c>
      <c r="N3662" s="417" t="s">
        <v>7583</v>
      </c>
      <c r="O3662" s="8" t="s">
        <v>30</v>
      </c>
      <c r="P3662" s="7">
        <v>1500</v>
      </c>
      <c r="Q3662" s="8"/>
    </row>
    <row r="3663" s="2" customFormat="1" spans="1:17">
      <c r="A3663" s="7">
        <v>3660</v>
      </c>
      <c r="B3663" s="8" t="s">
        <v>7560</v>
      </c>
      <c r="C3663" s="144" t="s">
        <v>7579</v>
      </c>
      <c r="D3663" s="144" t="s">
        <v>7584</v>
      </c>
      <c r="E3663" s="142" t="s">
        <v>44</v>
      </c>
      <c r="F3663" s="144" t="s">
        <v>83</v>
      </c>
      <c r="G3663" s="8" t="s">
        <v>24</v>
      </c>
      <c r="H3663" s="7" t="s">
        <v>326</v>
      </c>
      <c r="I3663" s="144" t="s">
        <v>3505</v>
      </c>
      <c r="J3663" s="226" t="s">
        <v>34</v>
      </c>
      <c r="K3663" s="144">
        <v>201909</v>
      </c>
      <c r="L3663" s="144" t="s">
        <v>7585</v>
      </c>
      <c r="M3663" s="144" t="s">
        <v>242</v>
      </c>
      <c r="N3663" s="163" t="s">
        <v>7586</v>
      </c>
      <c r="O3663" s="8" t="s">
        <v>30</v>
      </c>
      <c r="P3663" s="7">
        <v>1500</v>
      </c>
      <c r="Q3663" s="8"/>
    </row>
    <row r="3664" s="2" customFormat="1" spans="1:17">
      <c r="A3664" s="7">
        <v>3661</v>
      </c>
      <c r="B3664" s="8" t="s">
        <v>7560</v>
      </c>
      <c r="C3664" s="144" t="s">
        <v>7579</v>
      </c>
      <c r="D3664" s="144" t="s">
        <v>148</v>
      </c>
      <c r="E3664" s="142" t="s">
        <v>44</v>
      </c>
      <c r="F3664" s="144" t="s">
        <v>984</v>
      </c>
      <c r="G3664" s="8" t="s">
        <v>24</v>
      </c>
      <c r="H3664" s="144" t="s">
        <v>5482</v>
      </c>
      <c r="I3664" s="144" t="s">
        <v>3542</v>
      </c>
      <c r="J3664" s="226" t="s">
        <v>34</v>
      </c>
      <c r="K3664" s="144">
        <v>202109</v>
      </c>
      <c r="L3664" s="144" t="s">
        <v>364</v>
      </c>
      <c r="M3664" s="144" t="s">
        <v>510</v>
      </c>
      <c r="N3664" s="163" t="s">
        <v>7587</v>
      </c>
      <c r="O3664" s="8" t="s">
        <v>325</v>
      </c>
      <c r="P3664" s="7">
        <v>1500</v>
      </c>
      <c r="Q3664" s="8"/>
    </row>
    <row r="3665" s="2" customFormat="1" spans="1:17">
      <c r="A3665" s="7">
        <v>3662</v>
      </c>
      <c r="B3665" s="8" t="s">
        <v>7560</v>
      </c>
      <c r="C3665" s="144" t="s">
        <v>7579</v>
      </c>
      <c r="D3665" s="144" t="s">
        <v>1463</v>
      </c>
      <c r="E3665" s="142" t="s">
        <v>22</v>
      </c>
      <c r="F3665" s="144" t="s">
        <v>45</v>
      </c>
      <c r="G3665" s="8" t="s">
        <v>24</v>
      </c>
      <c r="H3665" s="144" t="s">
        <v>7588</v>
      </c>
      <c r="I3665" s="144" t="s">
        <v>3505</v>
      </c>
      <c r="J3665" s="226" t="s">
        <v>34</v>
      </c>
      <c r="K3665" s="144">
        <v>201909</v>
      </c>
      <c r="L3665" s="144" t="s">
        <v>1558</v>
      </c>
      <c r="M3665" s="144" t="s">
        <v>1319</v>
      </c>
      <c r="N3665" s="163" t="s">
        <v>7589</v>
      </c>
      <c r="O3665" s="8" t="s">
        <v>325</v>
      </c>
      <c r="P3665" s="7">
        <v>1500</v>
      </c>
      <c r="Q3665" s="8"/>
    </row>
    <row r="3666" s="2" customFormat="1" spans="1:17">
      <c r="A3666" s="7">
        <v>3663</v>
      </c>
      <c r="B3666" s="8" t="s">
        <v>7560</v>
      </c>
      <c r="C3666" s="144" t="s">
        <v>7579</v>
      </c>
      <c r="D3666" s="144" t="s">
        <v>148</v>
      </c>
      <c r="E3666" s="142" t="s">
        <v>22</v>
      </c>
      <c r="F3666" s="160" t="s">
        <v>77</v>
      </c>
      <c r="G3666" s="8" t="s">
        <v>24</v>
      </c>
      <c r="H3666" s="7" t="s">
        <v>326</v>
      </c>
      <c r="I3666" s="144" t="s">
        <v>3507</v>
      </c>
      <c r="J3666" s="226" t="s">
        <v>34</v>
      </c>
      <c r="K3666" s="144">
        <v>202009</v>
      </c>
      <c r="L3666" s="144" t="s">
        <v>364</v>
      </c>
      <c r="M3666" s="144" t="s">
        <v>510</v>
      </c>
      <c r="N3666" s="163" t="s">
        <v>7587</v>
      </c>
      <c r="O3666" s="8" t="s">
        <v>325</v>
      </c>
      <c r="P3666" s="7">
        <v>1500</v>
      </c>
      <c r="Q3666" s="8"/>
    </row>
    <row r="3667" s="2" customFormat="1" spans="1:17">
      <c r="A3667" s="7">
        <v>3664</v>
      </c>
      <c r="B3667" s="8" t="s">
        <v>7560</v>
      </c>
      <c r="C3667" s="144" t="s">
        <v>7579</v>
      </c>
      <c r="D3667" s="144" t="s">
        <v>76</v>
      </c>
      <c r="E3667" s="142" t="s">
        <v>22</v>
      </c>
      <c r="F3667" s="160" t="s">
        <v>469</v>
      </c>
      <c r="G3667" s="8" t="s">
        <v>24</v>
      </c>
      <c r="H3667" s="144" t="s">
        <v>7590</v>
      </c>
      <c r="I3667" s="144" t="s">
        <v>3542</v>
      </c>
      <c r="J3667" s="226" t="s">
        <v>34</v>
      </c>
      <c r="K3667" s="144">
        <v>202109</v>
      </c>
      <c r="L3667" s="144" t="s">
        <v>7591</v>
      </c>
      <c r="M3667" s="144" t="s">
        <v>395</v>
      </c>
      <c r="N3667" s="163" t="s">
        <v>7589</v>
      </c>
      <c r="O3667" s="8" t="s">
        <v>325</v>
      </c>
      <c r="P3667" s="7">
        <v>1500</v>
      </c>
      <c r="Q3667" s="8"/>
    </row>
    <row r="3668" s="2" customFormat="1" spans="1:17">
      <c r="A3668" s="7">
        <v>3665</v>
      </c>
      <c r="B3668" s="8" t="s">
        <v>7560</v>
      </c>
      <c r="C3668" s="144" t="s">
        <v>7592</v>
      </c>
      <c r="D3668" s="144" t="s">
        <v>38</v>
      </c>
      <c r="E3668" s="142" t="s">
        <v>22</v>
      </c>
      <c r="F3668" s="144" t="s">
        <v>1351</v>
      </c>
      <c r="G3668" s="8" t="s">
        <v>24</v>
      </c>
      <c r="H3668" s="144" t="s">
        <v>7593</v>
      </c>
      <c r="I3668" s="144" t="s">
        <v>3505</v>
      </c>
      <c r="J3668" s="226" t="s">
        <v>34</v>
      </c>
      <c r="K3668" s="144">
        <v>201909</v>
      </c>
      <c r="L3668" s="144" t="s">
        <v>4952</v>
      </c>
      <c r="M3668" s="144" t="s">
        <v>7594</v>
      </c>
      <c r="N3668" s="163" t="s">
        <v>7595</v>
      </c>
      <c r="O3668" s="8" t="s">
        <v>325</v>
      </c>
      <c r="P3668" s="7">
        <v>1500</v>
      </c>
      <c r="Q3668" s="8"/>
    </row>
    <row r="3669" s="2" customFormat="1" spans="1:17">
      <c r="A3669" s="7">
        <v>3666</v>
      </c>
      <c r="B3669" s="8" t="s">
        <v>7560</v>
      </c>
      <c r="C3669" s="144" t="s">
        <v>7592</v>
      </c>
      <c r="D3669" s="144" t="s">
        <v>7596</v>
      </c>
      <c r="E3669" s="142" t="s">
        <v>22</v>
      </c>
      <c r="F3669" s="144" t="s">
        <v>4451</v>
      </c>
      <c r="G3669" s="8" t="s">
        <v>24</v>
      </c>
      <c r="H3669" s="144" t="s">
        <v>7597</v>
      </c>
      <c r="I3669" s="144" t="s">
        <v>3505</v>
      </c>
      <c r="J3669" s="226" t="s">
        <v>26</v>
      </c>
      <c r="K3669" s="144">
        <v>201909</v>
      </c>
      <c r="L3669" s="144" t="s">
        <v>7596</v>
      </c>
      <c r="M3669" s="144" t="s">
        <v>4451</v>
      </c>
      <c r="N3669" s="417" t="s">
        <v>7598</v>
      </c>
      <c r="O3669" s="8" t="s">
        <v>488</v>
      </c>
      <c r="P3669" s="7">
        <v>1500</v>
      </c>
      <c r="Q3669" s="8"/>
    </row>
    <row r="3670" s="2" customFormat="1" spans="1:17">
      <c r="A3670" s="7">
        <v>3667</v>
      </c>
      <c r="B3670" s="8" t="s">
        <v>7560</v>
      </c>
      <c r="C3670" s="144" t="s">
        <v>7592</v>
      </c>
      <c r="D3670" s="144" t="s">
        <v>7599</v>
      </c>
      <c r="E3670" s="142" t="s">
        <v>22</v>
      </c>
      <c r="F3670" s="144" t="s">
        <v>243</v>
      </c>
      <c r="G3670" s="8" t="s">
        <v>24</v>
      </c>
      <c r="H3670" s="144" t="s">
        <v>7600</v>
      </c>
      <c r="I3670" s="144" t="s">
        <v>3505</v>
      </c>
      <c r="J3670" s="226" t="s">
        <v>90</v>
      </c>
      <c r="K3670" s="144">
        <v>201909</v>
      </c>
      <c r="L3670" s="144" t="s">
        <v>7601</v>
      </c>
      <c r="M3670" s="144" t="s">
        <v>5613</v>
      </c>
      <c r="N3670" s="163" t="s">
        <v>7602</v>
      </c>
      <c r="O3670" s="8" t="s">
        <v>325</v>
      </c>
      <c r="P3670" s="7">
        <v>1500</v>
      </c>
      <c r="Q3670" s="8"/>
    </row>
    <row r="3671" s="2" customFormat="1" spans="1:17">
      <c r="A3671" s="7">
        <v>3668</v>
      </c>
      <c r="B3671" s="8" t="s">
        <v>7560</v>
      </c>
      <c r="C3671" s="144" t="s">
        <v>7592</v>
      </c>
      <c r="D3671" s="144" t="s">
        <v>7603</v>
      </c>
      <c r="E3671" s="142" t="s">
        <v>44</v>
      </c>
      <c r="F3671" s="144" t="s">
        <v>586</v>
      </c>
      <c r="G3671" s="8" t="s">
        <v>24</v>
      </c>
      <c r="H3671" s="144" t="s">
        <v>1979</v>
      </c>
      <c r="I3671" s="144" t="s">
        <v>3542</v>
      </c>
      <c r="J3671" s="226" t="s">
        <v>34</v>
      </c>
      <c r="K3671" s="144">
        <v>202109</v>
      </c>
      <c r="L3671" s="144" t="s">
        <v>7604</v>
      </c>
      <c r="M3671" s="144" t="s">
        <v>1217</v>
      </c>
      <c r="N3671" s="163" t="s">
        <v>7595</v>
      </c>
      <c r="O3671" s="8" t="s">
        <v>30</v>
      </c>
      <c r="P3671" s="7">
        <v>1500</v>
      </c>
      <c r="Q3671" s="8"/>
    </row>
    <row r="3672" s="2" customFormat="1" spans="1:17">
      <c r="A3672" s="7">
        <v>3669</v>
      </c>
      <c r="B3672" s="8" t="s">
        <v>7560</v>
      </c>
      <c r="C3672" s="144" t="s">
        <v>7592</v>
      </c>
      <c r="D3672" s="144" t="s">
        <v>1678</v>
      </c>
      <c r="E3672" s="142" t="s">
        <v>44</v>
      </c>
      <c r="F3672" s="144" t="s">
        <v>1040</v>
      </c>
      <c r="G3672" s="8" t="s">
        <v>24</v>
      </c>
      <c r="H3672" s="144" t="s">
        <v>7605</v>
      </c>
      <c r="I3672" s="144" t="s">
        <v>3505</v>
      </c>
      <c r="J3672" s="226" t="s">
        <v>34</v>
      </c>
      <c r="K3672" s="144">
        <v>201909</v>
      </c>
      <c r="L3672" s="144" t="s">
        <v>7606</v>
      </c>
      <c r="M3672" s="144" t="s">
        <v>1217</v>
      </c>
      <c r="N3672" s="163" t="s">
        <v>7607</v>
      </c>
      <c r="O3672" s="8" t="s">
        <v>30</v>
      </c>
      <c r="P3672" s="7">
        <v>1500</v>
      </c>
      <c r="Q3672" s="8"/>
    </row>
    <row r="3673" s="2" customFormat="1" spans="1:17">
      <c r="A3673" s="7">
        <v>3670</v>
      </c>
      <c r="B3673" s="8" t="s">
        <v>7560</v>
      </c>
      <c r="C3673" s="144" t="s">
        <v>7592</v>
      </c>
      <c r="D3673" s="144" t="s">
        <v>7608</v>
      </c>
      <c r="E3673" s="142" t="s">
        <v>44</v>
      </c>
      <c r="F3673" s="144" t="s">
        <v>1040</v>
      </c>
      <c r="G3673" s="8" t="s">
        <v>24</v>
      </c>
      <c r="H3673" s="144" t="s">
        <v>2826</v>
      </c>
      <c r="I3673" s="144" t="s">
        <v>3507</v>
      </c>
      <c r="J3673" s="226" t="s">
        <v>34</v>
      </c>
      <c r="K3673" s="144">
        <v>202009</v>
      </c>
      <c r="L3673" s="144" t="s">
        <v>7609</v>
      </c>
      <c r="M3673" s="144" t="s">
        <v>830</v>
      </c>
      <c r="N3673" s="163" t="s">
        <v>7607</v>
      </c>
      <c r="O3673" s="8" t="s">
        <v>30</v>
      </c>
      <c r="P3673" s="7">
        <v>1500</v>
      </c>
      <c r="Q3673" s="8"/>
    </row>
    <row r="3674" s="2" customFormat="1" spans="1:17">
      <c r="A3674" s="7">
        <v>3671</v>
      </c>
      <c r="B3674" s="8" t="s">
        <v>7560</v>
      </c>
      <c r="C3674" s="144" t="s">
        <v>7592</v>
      </c>
      <c r="D3674" s="144" t="s">
        <v>7610</v>
      </c>
      <c r="E3674" s="142" t="s">
        <v>44</v>
      </c>
      <c r="F3674" s="163" t="s">
        <v>783</v>
      </c>
      <c r="G3674" s="8" t="s">
        <v>24</v>
      </c>
      <c r="H3674" s="144" t="s">
        <v>1439</v>
      </c>
      <c r="I3674" s="144" t="s">
        <v>3542</v>
      </c>
      <c r="J3674" s="226" t="s">
        <v>34</v>
      </c>
      <c r="K3674" s="144">
        <v>202109</v>
      </c>
      <c r="L3674" s="144" t="s">
        <v>5425</v>
      </c>
      <c r="M3674" s="144" t="s">
        <v>3040</v>
      </c>
      <c r="N3674" s="417" t="s">
        <v>7611</v>
      </c>
      <c r="O3674" s="8" t="s">
        <v>292</v>
      </c>
      <c r="P3674" s="7">
        <v>1500</v>
      </c>
      <c r="Q3674" s="8"/>
    </row>
    <row r="3675" s="2" customFormat="1" spans="1:17">
      <c r="A3675" s="7">
        <v>3672</v>
      </c>
      <c r="B3675" s="8" t="s">
        <v>7560</v>
      </c>
      <c r="C3675" s="144" t="s">
        <v>7592</v>
      </c>
      <c r="D3675" s="144" t="s">
        <v>7596</v>
      </c>
      <c r="E3675" s="142" t="s">
        <v>44</v>
      </c>
      <c r="F3675" s="163" t="s">
        <v>153</v>
      </c>
      <c r="G3675" s="8" t="s">
        <v>24</v>
      </c>
      <c r="H3675" s="144" t="s">
        <v>7612</v>
      </c>
      <c r="I3675" s="144" t="s">
        <v>3542</v>
      </c>
      <c r="J3675" s="226" t="s">
        <v>1365</v>
      </c>
      <c r="K3675" s="144">
        <v>202109</v>
      </c>
      <c r="L3675" s="144" t="s">
        <v>7596</v>
      </c>
      <c r="M3675" s="144" t="s">
        <v>4451</v>
      </c>
      <c r="N3675" s="417" t="s">
        <v>7598</v>
      </c>
      <c r="O3675" s="8" t="s">
        <v>3408</v>
      </c>
      <c r="P3675" s="7">
        <v>1500</v>
      </c>
      <c r="Q3675" s="8"/>
    </row>
    <row r="3676" s="2" customFormat="1" spans="1:17">
      <c r="A3676" s="7">
        <v>3673</v>
      </c>
      <c r="B3676" s="8" t="s">
        <v>7560</v>
      </c>
      <c r="C3676" s="144" t="s">
        <v>7613</v>
      </c>
      <c r="D3676" s="144" t="s">
        <v>7614</v>
      </c>
      <c r="E3676" s="142" t="s">
        <v>22</v>
      </c>
      <c r="F3676" s="144" t="s">
        <v>361</v>
      </c>
      <c r="G3676" s="8" t="s">
        <v>24</v>
      </c>
      <c r="H3676" s="144" t="s">
        <v>6380</v>
      </c>
      <c r="I3676" s="144" t="s">
        <v>3505</v>
      </c>
      <c r="J3676" s="226" t="s">
        <v>34</v>
      </c>
      <c r="K3676" s="144">
        <v>201909</v>
      </c>
      <c r="L3676" s="144" t="s">
        <v>7615</v>
      </c>
      <c r="M3676" s="144" t="s">
        <v>7616</v>
      </c>
      <c r="N3676" s="417" t="s">
        <v>7617</v>
      </c>
      <c r="O3676" s="8" t="s">
        <v>325</v>
      </c>
      <c r="P3676" s="7">
        <v>1500</v>
      </c>
      <c r="Q3676" s="8"/>
    </row>
    <row r="3677" s="2" customFormat="1" spans="1:17">
      <c r="A3677" s="7">
        <v>3674</v>
      </c>
      <c r="B3677" s="8" t="s">
        <v>7560</v>
      </c>
      <c r="C3677" s="144" t="s">
        <v>7613</v>
      </c>
      <c r="D3677" s="144" t="s">
        <v>1463</v>
      </c>
      <c r="E3677" s="144" t="s">
        <v>22</v>
      </c>
      <c r="F3677" s="144" t="s">
        <v>206</v>
      </c>
      <c r="G3677" s="8" t="s">
        <v>24</v>
      </c>
      <c r="H3677" s="144" t="s">
        <v>109</v>
      </c>
      <c r="I3677" s="144" t="s">
        <v>3507</v>
      </c>
      <c r="J3677" s="226" t="s">
        <v>1365</v>
      </c>
      <c r="K3677" s="144">
        <v>202009</v>
      </c>
      <c r="L3677" s="144" t="s">
        <v>7618</v>
      </c>
      <c r="M3677" s="144" t="s">
        <v>7619</v>
      </c>
      <c r="N3677" s="144" t="s">
        <v>7620</v>
      </c>
      <c r="O3677" s="8" t="s">
        <v>37</v>
      </c>
      <c r="P3677" s="7">
        <v>1500</v>
      </c>
      <c r="Q3677" s="8"/>
    </row>
    <row r="3678" s="2" customFormat="1" spans="1:17">
      <c r="A3678" s="7">
        <v>3675</v>
      </c>
      <c r="B3678" s="8" t="s">
        <v>7560</v>
      </c>
      <c r="C3678" s="144" t="s">
        <v>7613</v>
      </c>
      <c r="D3678" s="144" t="s">
        <v>7621</v>
      </c>
      <c r="E3678" s="142" t="s">
        <v>44</v>
      </c>
      <c r="F3678" s="144" t="s">
        <v>329</v>
      </c>
      <c r="G3678" s="8" t="s">
        <v>24</v>
      </c>
      <c r="H3678" s="144" t="s">
        <v>1979</v>
      </c>
      <c r="I3678" s="144" t="s">
        <v>3507</v>
      </c>
      <c r="J3678" s="226" t="s">
        <v>34</v>
      </c>
      <c r="K3678" s="144">
        <v>202009</v>
      </c>
      <c r="L3678" s="144" t="s">
        <v>7622</v>
      </c>
      <c r="M3678" s="144" t="s">
        <v>7623</v>
      </c>
      <c r="N3678" s="163" t="s">
        <v>7624</v>
      </c>
      <c r="O3678" s="8" t="s">
        <v>37</v>
      </c>
      <c r="P3678" s="7">
        <v>1500</v>
      </c>
      <c r="Q3678" s="8"/>
    </row>
    <row r="3679" s="2" customFormat="1" spans="1:17">
      <c r="A3679" s="7">
        <v>3676</v>
      </c>
      <c r="B3679" s="8" t="s">
        <v>7560</v>
      </c>
      <c r="C3679" s="144" t="s">
        <v>7613</v>
      </c>
      <c r="D3679" s="144" t="s">
        <v>7625</v>
      </c>
      <c r="E3679" s="142" t="s">
        <v>22</v>
      </c>
      <c r="F3679" s="144" t="s">
        <v>275</v>
      </c>
      <c r="G3679" s="8" t="s">
        <v>24</v>
      </c>
      <c r="H3679" s="144" t="s">
        <v>501</v>
      </c>
      <c r="I3679" s="144" t="s">
        <v>3542</v>
      </c>
      <c r="J3679" s="226" t="s">
        <v>1365</v>
      </c>
      <c r="K3679" s="144">
        <v>202109</v>
      </c>
      <c r="L3679" s="144" t="s">
        <v>7626</v>
      </c>
      <c r="M3679" s="144" t="s">
        <v>439</v>
      </c>
      <c r="N3679" s="144" t="s">
        <v>1435</v>
      </c>
      <c r="O3679" s="8" t="s">
        <v>325</v>
      </c>
      <c r="P3679" s="7">
        <v>1500</v>
      </c>
      <c r="Q3679" s="8"/>
    </row>
    <row r="3680" s="2" customFormat="1" spans="1:17">
      <c r="A3680" s="7">
        <v>3677</v>
      </c>
      <c r="B3680" s="8" t="s">
        <v>7560</v>
      </c>
      <c r="C3680" s="144" t="s">
        <v>7613</v>
      </c>
      <c r="D3680" s="144" t="s">
        <v>1463</v>
      </c>
      <c r="E3680" s="142" t="s">
        <v>44</v>
      </c>
      <c r="F3680" s="144" t="s">
        <v>263</v>
      </c>
      <c r="G3680" s="8" t="s">
        <v>24</v>
      </c>
      <c r="H3680" s="144" t="s">
        <v>2456</v>
      </c>
      <c r="I3680" s="144" t="s">
        <v>3542</v>
      </c>
      <c r="J3680" s="226" t="s">
        <v>34</v>
      </c>
      <c r="K3680" s="144">
        <v>202109</v>
      </c>
      <c r="L3680" s="144" t="s">
        <v>7626</v>
      </c>
      <c r="M3680" s="144" t="s">
        <v>439</v>
      </c>
      <c r="N3680" s="144" t="s">
        <v>1435</v>
      </c>
      <c r="O3680" s="8" t="s">
        <v>30</v>
      </c>
      <c r="P3680" s="7">
        <v>1500</v>
      </c>
      <c r="Q3680" s="8"/>
    </row>
    <row r="3681" s="2" customFormat="1" spans="1:17">
      <c r="A3681" s="7">
        <v>3678</v>
      </c>
      <c r="B3681" s="8" t="s">
        <v>7560</v>
      </c>
      <c r="C3681" s="144" t="s">
        <v>7613</v>
      </c>
      <c r="D3681" s="144" t="s">
        <v>1231</v>
      </c>
      <c r="E3681" s="142" t="s">
        <v>22</v>
      </c>
      <c r="F3681" s="144" t="s">
        <v>984</v>
      </c>
      <c r="G3681" s="8" t="s">
        <v>24</v>
      </c>
      <c r="H3681" s="144" t="s">
        <v>78</v>
      </c>
      <c r="I3681" s="144" t="s">
        <v>3542</v>
      </c>
      <c r="J3681" s="226" t="s">
        <v>34</v>
      </c>
      <c r="K3681" s="144">
        <v>202109</v>
      </c>
      <c r="L3681" s="144" t="s">
        <v>7627</v>
      </c>
      <c r="M3681" s="144" t="s">
        <v>352</v>
      </c>
      <c r="N3681" s="144" t="s">
        <v>7628</v>
      </c>
      <c r="O3681" s="8" t="s">
        <v>325</v>
      </c>
      <c r="P3681" s="7">
        <v>1500</v>
      </c>
      <c r="Q3681" s="8"/>
    </row>
    <row r="3682" s="2" customFormat="1" spans="1:17">
      <c r="A3682" s="7">
        <v>3679</v>
      </c>
      <c r="B3682" s="8" t="s">
        <v>7560</v>
      </c>
      <c r="C3682" s="144" t="s">
        <v>7613</v>
      </c>
      <c r="D3682" s="144" t="s">
        <v>76</v>
      </c>
      <c r="E3682" s="142" t="s">
        <v>44</v>
      </c>
      <c r="F3682" s="144" t="s">
        <v>263</v>
      </c>
      <c r="G3682" s="8" t="s">
        <v>24</v>
      </c>
      <c r="H3682" s="144" t="s">
        <v>6337</v>
      </c>
      <c r="I3682" s="144" t="s">
        <v>3542</v>
      </c>
      <c r="J3682" s="226" t="s">
        <v>26</v>
      </c>
      <c r="K3682" s="144">
        <v>202109</v>
      </c>
      <c r="L3682" s="144" t="s">
        <v>7629</v>
      </c>
      <c r="M3682" s="144" t="s">
        <v>7630</v>
      </c>
      <c r="N3682" s="144" t="s">
        <v>7631</v>
      </c>
      <c r="O3682" s="8" t="s">
        <v>292</v>
      </c>
      <c r="P3682" s="7">
        <v>1500</v>
      </c>
      <c r="Q3682" s="8"/>
    </row>
    <row r="3683" s="2" customFormat="1" spans="1:17">
      <c r="A3683" s="7">
        <v>3680</v>
      </c>
      <c r="B3683" s="8" t="s">
        <v>7560</v>
      </c>
      <c r="C3683" s="144" t="s">
        <v>7613</v>
      </c>
      <c r="D3683" s="144" t="s">
        <v>448</v>
      </c>
      <c r="E3683" s="142" t="s">
        <v>44</v>
      </c>
      <c r="F3683" s="144" t="s">
        <v>391</v>
      </c>
      <c r="G3683" s="8" t="s">
        <v>24</v>
      </c>
      <c r="H3683" s="144" t="s">
        <v>7632</v>
      </c>
      <c r="I3683" s="144" t="s">
        <v>3542</v>
      </c>
      <c r="J3683" s="226" t="s">
        <v>34</v>
      </c>
      <c r="K3683" s="144">
        <v>202109</v>
      </c>
      <c r="L3683" s="144" t="s">
        <v>7633</v>
      </c>
      <c r="M3683" s="144" t="s">
        <v>615</v>
      </c>
      <c r="N3683" s="144" t="s">
        <v>7631</v>
      </c>
      <c r="O3683" s="8" t="s">
        <v>30</v>
      </c>
      <c r="P3683" s="7">
        <v>1500</v>
      </c>
      <c r="Q3683" s="8"/>
    </row>
    <row r="3684" s="2" customFormat="1" spans="1:17">
      <c r="A3684" s="7">
        <v>3681</v>
      </c>
      <c r="B3684" s="8" t="s">
        <v>7560</v>
      </c>
      <c r="C3684" s="144" t="s">
        <v>7613</v>
      </c>
      <c r="D3684" s="144" t="s">
        <v>7634</v>
      </c>
      <c r="E3684" s="142" t="s">
        <v>44</v>
      </c>
      <c r="F3684" s="144" t="s">
        <v>100</v>
      </c>
      <c r="G3684" s="8" t="s">
        <v>24</v>
      </c>
      <c r="H3684" s="144" t="s">
        <v>6633</v>
      </c>
      <c r="I3684" s="144" t="s">
        <v>3542</v>
      </c>
      <c r="J3684" s="226" t="s">
        <v>26</v>
      </c>
      <c r="K3684" s="144">
        <v>202109</v>
      </c>
      <c r="L3684" s="144" t="s">
        <v>7635</v>
      </c>
      <c r="M3684" s="144" t="s">
        <v>4958</v>
      </c>
      <c r="N3684" s="144" t="s">
        <v>7631</v>
      </c>
      <c r="O3684" s="8" t="s">
        <v>37</v>
      </c>
      <c r="P3684" s="7">
        <v>1500</v>
      </c>
      <c r="Q3684" s="8"/>
    </row>
    <row r="3685" s="2" customFormat="1" spans="1:17">
      <c r="A3685" s="7">
        <v>3682</v>
      </c>
      <c r="B3685" s="8" t="s">
        <v>7560</v>
      </c>
      <c r="C3685" s="144" t="s">
        <v>7613</v>
      </c>
      <c r="D3685" s="144" t="s">
        <v>7634</v>
      </c>
      <c r="E3685" s="142" t="s">
        <v>44</v>
      </c>
      <c r="F3685" s="144" t="s">
        <v>100</v>
      </c>
      <c r="G3685" s="8" t="s">
        <v>24</v>
      </c>
      <c r="H3685" s="144" t="s">
        <v>6633</v>
      </c>
      <c r="I3685" s="144" t="s">
        <v>3542</v>
      </c>
      <c r="J3685" s="226" t="s">
        <v>26</v>
      </c>
      <c r="K3685" s="144">
        <v>202109</v>
      </c>
      <c r="L3685" s="144" t="s">
        <v>7635</v>
      </c>
      <c r="M3685" s="144" t="s">
        <v>4958</v>
      </c>
      <c r="N3685" s="144" t="s">
        <v>7631</v>
      </c>
      <c r="O3685" s="8" t="s">
        <v>37</v>
      </c>
      <c r="P3685" s="7">
        <v>1500</v>
      </c>
      <c r="Q3685" s="8"/>
    </row>
    <row r="3686" s="2" customFormat="1" spans="1:17">
      <c r="A3686" s="7">
        <v>3683</v>
      </c>
      <c r="B3686" s="8" t="s">
        <v>7560</v>
      </c>
      <c r="C3686" s="144" t="s">
        <v>7613</v>
      </c>
      <c r="D3686" s="144" t="s">
        <v>76</v>
      </c>
      <c r="E3686" s="142" t="s">
        <v>44</v>
      </c>
      <c r="F3686" s="144" t="s">
        <v>334</v>
      </c>
      <c r="G3686" s="8" t="s">
        <v>24</v>
      </c>
      <c r="H3686" s="144" t="s">
        <v>7636</v>
      </c>
      <c r="I3686" s="144" t="s">
        <v>3542</v>
      </c>
      <c r="J3686" s="226" t="s">
        <v>34</v>
      </c>
      <c r="K3686" s="144">
        <v>202109</v>
      </c>
      <c r="L3686" s="144" t="s">
        <v>527</v>
      </c>
      <c r="M3686" s="144" t="s">
        <v>7637</v>
      </c>
      <c r="N3686" s="144" t="s">
        <v>7638</v>
      </c>
      <c r="O3686" s="8" t="s">
        <v>30</v>
      </c>
      <c r="P3686" s="7">
        <v>1500</v>
      </c>
      <c r="Q3686" s="8"/>
    </row>
    <row r="3687" s="2" customFormat="1" spans="1:17">
      <c r="A3687" s="7">
        <v>3684</v>
      </c>
      <c r="B3687" s="8" t="s">
        <v>7560</v>
      </c>
      <c r="C3687" s="144" t="s">
        <v>7613</v>
      </c>
      <c r="D3687" s="144" t="s">
        <v>1463</v>
      </c>
      <c r="E3687" s="142" t="s">
        <v>22</v>
      </c>
      <c r="F3687" s="144" t="s">
        <v>287</v>
      </c>
      <c r="G3687" s="8" t="s">
        <v>24</v>
      </c>
      <c r="H3687" s="144" t="s">
        <v>70</v>
      </c>
      <c r="I3687" s="144" t="s">
        <v>3542</v>
      </c>
      <c r="J3687" s="226" t="s">
        <v>26</v>
      </c>
      <c r="K3687" s="144">
        <v>202109</v>
      </c>
      <c r="L3687" s="144" t="s">
        <v>7639</v>
      </c>
      <c r="M3687" s="144" t="s">
        <v>442</v>
      </c>
      <c r="N3687" s="144" t="s">
        <v>1435</v>
      </c>
      <c r="O3687" s="8" t="s">
        <v>325</v>
      </c>
      <c r="P3687" s="7">
        <v>1500</v>
      </c>
      <c r="Q3687" s="8"/>
    </row>
    <row r="3688" s="2" customFormat="1" spans="1:17">
      <c r="A3688" s="7">
        <v>3685</v>
      </c>
      <c r="B3688" s="8" t="s">
        <v>7560</v>
      </c>
      <c r="C3688" s="144" t="s">
        <v>7640</v>
      </c>
      <c r="D3688" s="144" t="s">
        <v>7596</v>
      </c>
      <c r="E3688" s="142" t="s">
        <v>44</v>
      </c>
      <c r="F3688" s="144" t="s">
        <v>372</v>
      </c>
      <c r="G3688" s="8" t="s">
        <v>24</v>
      </c>
      <c r="H3688" s="7" t="s">
        <v>326</v>
      </c>
      <c r="I3688" s="144" t="s">
        <v>3505</v>
      </c>
      <c r="J3688" s="226" t="s">
        <v>34</v>
      </c>
      <c r="K3688" s="144">
        <v>201909</v>
      </c>
      <c r="L3688" s="144" t="s">
        <v>7641</v>
      </c>
      <c r="M3688" s="144" t="s">
        <v>464</v>
      </c>
      <c r="N3688" s="144" t="s">
        <v>7642</v>
      </c>
      <c r="O3688" s="8" t="s">
        <v>30</v>
      </c>
      <c r="P3688" s="7">
        <v>1500</v>
      </c>
      <c r="Q3688" s="8"/>
    </row>
    <row r="3689" s="2" customFormat="1" spans="1:17">
      <c r="A3689" s="7">
        <v>3686</v>
      </c>
      <c r="B3689" s="8" t="s">
        <v>7560</v>
      </c>
      <c r="C3689" s="144" t="s">
        <v>7640</v>
      </c>
      <c r="D3689" s="144" t="s">
        <v>7572</v>
      </c>
      <c r="E3689" s="142" t="s">
        <v>22</v>
      </c>
      <c r="F3689" s="144" t="s">
        <v>230</v>
      </c>
      <c r="G3689" s="8" t="s">
        <v>24</v>
      </c>
      <c r="H3689" s="144" t="s">
        <v>7643</v>
      </c>
      <c r="I3689" s="144" t="s">
        <v>3542</v>
      </c>
      <c r="J3689" s="226" t="s">
        <v>34</v>
      </c>
      <c r="K3689" s="144">
        <v>202109</v>
      </c>
      <c r="L3689" s="144" t="s">
        <v>6379</v>
      </c>
      <c r="M3689" s="144" t="s">
        <v>510</v>
      </c>
      <c r="N3689" s="144" t="s">
        <v>7642</v>
      </c>
      <c r="O3689" s="8" t="s">
        <v>325</v>
      </c>
      <c r="P3689" s="7">
        <v>1500</v>
      </c>
      <c r="Q3689" s="8"/>
    </row>
    <row r="3690" s="2" customFormat="1" spans="1:17">
      <c r="A3690" s="7">
        <v>3687</v>
      </c>
      <c r="B3690" s="8" t="s">
        <v>7560</v>
      </c>
      <c r="C3690" s="144" t="s">
        <v>7640</v>
      </c>
      <c r="D3690" s="144" t="s">
        <v>1678</v>
      </c>
      <c r="E3690" s="142" t="s">
        <v>44</v>
      </c>
      <c r="F3690" s="144" t="s">
        <v>119</v>
      </c>
      <c r="G3690" s="8" t="s">
        <v>24</v>
      </c>
      <c r="H3690" s="144" t="s">
        <v>109</v>
      </c>
      <c r="I3690" s="144" t="s">
        <v>3507</v>
      </c>
      <c r="J3690" s="226" t="s">
        <v>634</v>
      </c>
      <c r="K3690" s="144">
        <v>202009</v>
      </c>
      <c r="L3690" s="144" t="s">
        <v>7644</v>
      </c>
      <c r="M3690" s="144" t="s">
        <v>7645</v>
      </c>
      <c r="N3690" s="144" t="s">
        <v>7646</v>
      </c>
      <c r="O3690" s="8" t="s">
        <v>37</v>
      </c>
      <c r="P3690" s="7">
        <v>1500</v>
      </c>
      <c r="Q3690" s="8"/>
    </row>
    <row r="3691" s="2" customFormat="1" spans="1:17">
      <c r="A3691" s="7">
        <v>3688</v>
      </c>
      <c r="B3691" s="8" t="s">
        <v>7560</v>
      </c>
      <c r="C3691" s="144" t="s">
        <v>7647</v>
      </c>
      <c r="D3691" s="144" t="s">
        <v>448</v>
      </c>
      <c r="E3691" s="142" t="s">
        <v>44</v>
      </c>
      <c r="F3691" s="144" t="s">
        <v>357</v>
      </c>
      <c r="G3691" s="8" t="s">
        <v>24</v>
      </c>
      <c r="H3691" s="144" t="s">
        <v>7648</v>
      </c>
      <c r="I3691" s="144" t="s">
        <v>3505</v>
      </c>
      <c r="J3691" s="226" t="s">
        <v>34</v>
      </c>
      <c r="K3691" s="144">
        <v>201909</v>
      </c>
      <c r="L3691" s="8" t="s">
        <v>2224</v>
      </c>
      <c r="M3691" s="144" t="s">
        <v>7649</v>
      </c>
      <c r="N3691" s="8" t="s">
        <v>7650</v>
      </c>
      <c r="O3691" s="8" t="s">
        <v>30</v>
      </c>
      <c r="P3691" s="7">
        <v>1500</v>
      </c>
      <c r="Q3691" s="8"/>
    </row>
    <row r="3692" s="2" customFormat="1" spans="1:17">
      <c r="A3692" s="7">
        <v>3689</v>
      </c>
      <c r="B3692" s="8" t="s">
        <v>7560</v>
      </c>
      <c r="C3692" s="144" t="s">
        <v>7647</v>
      </c>
      <c r="D3692" s="144" t="s">
        <v>7651</v>
      </c>
      <c r="E3692" s="142" t="s">
        <v>22</v>
      </c>
      <c r="F3692" s="144" t="s">
        <v>294</v>
      </c>
      <c r="G3692" s="8" t="s">
        <v>24</v>
      </c>
      <c r="H3692" s="144" t="s">
        <v>7652</v>
      </c>
      <c r="I3692" s="144" t="s">
        <v>3505</v>
      </c>
      <c r="J3692" s="226" t="s">
        <v>34</v>
      </c>
      <c r="K3692" s="144">
        <v>201909</v>
      </c>
      <c r="L3692" s="8" t="s">
        <v>3806</v>
      </c>
      <c r="M3692" s="144" t="s">
        <v>7653</v>
      </c>
      <c r="N3692" s="8" t="s">
        <v>7654</v>
      </c>
      <c r="O3692" s="8" t="s">
        <v>325</v>
      </c>
      <c r="P3692" s="7">
        <v>1500</v>
      </c>
      <c r="Q3692" s="8"/>
    </row>
    <row r="3693" s="2" customFormat="1" spans="1:17">
      <c r="A3693" s="7">
        <v>3690</v>
      </c>
      <c r="B3693" s="8" t="s">
        <v>7560</v>
      </c>
      <c r="C3693" s="144" t="s">
        <v>7647</v>
      </c>
      <c r="D3693" s="415" t="s">
        <v>1421</v>
      </c>
      <c r="E3693" s="142" t="s">
        <v>44</v>
      </c>
      <c r="F3693" s="414" t="s">
        <v>474</v>
      </c>
      <c r="G3693" s="8" t="s">
        <v>24</v>
      </c>
      <c r="H3693" s="414" t="s">
        <v>967</v>
      </c>
      <c r="I3693" s="144" t="s">
        <v>3505</v>
      </c>
      <c r="J3693" s="226" t="s">
        <v>26</v>
      </c>
      <c r="K3693" s="144">
        <v>201909</v>
      </c>
      <c r="L3693" s="144" t="s">
        <v>7655</v>
      </c>
      <c r="M3693" s="144" t="s">
        <v>7656</v>
      </c>
      <c r="N3693" s="144" t="s">
        <v>7657</v>
      </c>
      <c r="O3693" s="8" t="s">
        <v>30</v>
      </c>
      <c r="P3693" s="7">
        <v>1500</v>
      </c>
      <c r="Q3693" s="8"/>
    </row>
    <row r="3694" s="2" customFormat="1" spans="1:17">
      <c r="A3694" s="7">
        <v>3691</v>
      </c>
      <c r="B3694" s="8" t="s">
        <v>7560</v>
      </c>
      <c r="C3694" s="144" t="s">
        <v>7647</v>
      </c>
      <c r="D3694" s="415" t="s">
        <v>7658</v>
      </c>
      <c r="E3694" s="142" t="s">
        <v>44</v>
      </c>
      <c r="F3694" s="414" t="s">
        <v>171</v>
      </c>
      <c r="G3694" s="8" t="s">
        <v>24</v>
      </c>
      <c r="H3694" s="414" t="s">
        <v>679</v>
      </c>
      <c r="I3694" s="144" t="s">
        <v>3507</v>
      </c>
      <c r="J3694" s="226" t="s">
        <v>1365</v>
      </c>
      <c r="K3694" s="144">
        <v>202009</v>
      </c>
      <c r="L3694" s="144" t="s">
        <v>6327</v>
      </c>
      <c r="M3694" s="144" t="s">
        <v>404</v>
      </c>
      <c r="N3694" s="144" t="s">
        <v>7659</v>
      </c>
      <c r="O3694" s="8" t="s">
        <v>37</v>
      </c>
      <c r="P3694" s="7">
        <v>1500</v>
      </c>
      <c r="Q3694" s="8"/>
    </row>
    <row r="3695" s="2" customFormat="1" spans="1:17">
      <c r="A3695" s="7">
        <v>3692</v>
      </c>
      <c r="B3695" s="8" t="s">
        <v>7560</v>
      </c>
      <c r="C3695" s="144" t="s">
        <v>7647</v>
      </c>
      <c r="D3695" s="144" t="s">
        <v>448</v>
      </c>
      <c r="E3695" s="142" t="s">
        <v>44</v>
      </c>
      <c r="F3695" s="144" t="s">
        <v>63</v>
      </c>
      <c r="G3695" s="8" t="s">
        <v>24</v>
      </c>
      <c r="H3695" s="414" t="s">
        <v>40</v>
      </c>
      <c r="I3695" s="144" t="s">
        <v>3507</v>
      </c>
      <c r="J3695" s="226" t="s">
        <v>1365</v>
      </c>
      <c r="K3695" s="144">
        <v>202009</v>
      </c>
      <c r="L3695" s="144" t="s">
        <v>6327</v>
      </c>
      <c r="M3695" s="144" t="s">
        <v>404</v>
      </c>
      <c r="N3695" s="144" t="s">
        <v>7659</v>
      </c>
      <c r="O3695" s="8" t="s">
        <v>37</v>
      </c>
      <c r="P3695" s="7">
        <v>1500</v>
      </c>
      <c r="Q3695" s="8"/>
    </row>
    <row r="3696" s="2" customFormat="1" spans="1:17">
      <c r="A3696" s="7">
        <v>3693</v>
      </c>
      <c r="B3696" s="8" t="s">
        <v>7560</v>
      </c>
      <c r="C3696" s="144" t="s">
        <v>7647</v>
      </c>
      <c r="D3696" s="144" t="s">
        <v>7660</v>
      </c>
      <c r="E3696" s="142" t="s">
        <v>44</v>
      </c>
      <c r="F3696" s="144" t="s">
        <v>176</v>
      </c>
      <c r="G3696" s="8" t="s">
        <v>24</v>
      </c>
      <c r="H3696" s="414" t="s">
        <v>2009</v>
      </c>
      <c r="I3696" s="144" t="s">
        <v>3505</v>
      </c>
      <c r="J3696" s="226" t="s">
        <v>26</v>
      </c>
      <c r="K3696" s="144">
        <v>201909</v>
      </c>
      <c r="L3696" s="144" t="s">
        <v>7661</v>
      </c>
      <c r="M3696" s="144" t="s">
        <v>332</v>
      </c>
      <c r="N3696" s="144" t="s">
        <v>1435</v>
      </c>
      <c r="O3696" s="8" t="s">
        <v>292</v>
      </c>
      <c r="P3696" s="7">
        <v>1500</v>
      </c>
      <c r="Q3696" s="8"/>
    </row>
    <row r="3697" s="2" customFormat="1" spans="1:17">
      <c r="A3697" s="7">
        <v>3694</v>
      </c>
      <c r="B3697" s="8" t="s">
        <v>7560</v>
      </c>
      <c r="C3697" s="144" t="s">
        <v>7647</v>
      </c>
      <c r="D3697" s="144" t="s">
        <v>7662</v>
      </c>
      <c r="E3697" s="142" t="s">
        <v>44</v>
      </c>
      <c r="F3697" s="144" t="s">
        <v>89</v>
      </c>
      <c r="G3697" s="8" t="s">
        <v>24</v>
      </c>
      <c r="H3697" s="144" t="s">
        <v>1994</v>
      </c>
      <c r="I3697" s="144" t="s">
        <v>3505</v>
      </c>
      <c r="J3697" s="226" t="s">
        <v>634</v>
      </c>
      <c r="K3697" s="144">
        <v>201909</v>
      </c>
      <c r="L3697" s="144" t="s">
        <v>7663</v>
      </c>
      <c r="M3697" s="144" t="s">
        <v>602</v>
      </c>
      <c r="N3697" s="144" t="s">
        <v>1435</v>
      </c>
      <c r="O3697" s="8" t="s">
        <v>30</v>
      </c>
      <c r="P3697" s="7">
        <v>1500</v>
      </c>
      <c r="Q3697" s="8"/>
    </row>
    <row r="3698" s="2" customFormat="1" spans="1:17">
      <c r="A3698" s="7">
        <v>3695</v>
      </c>
      <c r="B3698" s="8" t="s">
        <v>7560</v>
      </c>
      <c r="C3698" s="144" t="s">
        <v>7647</v>
      </c>
      <c r="D3698" s="144" t="s">
        <v>1776</v>
      </c>
      <c r="E3698" s="142" t="s">
        <v>44</v>
      </c>
      <c r="F3698" s="144" t="s">
        <v>236</v>
      </c>
      <c r="G3698" s="8" t="s">
        <v>24</v>
      </c>
      <c r="H3698" s="144" t="s">
        <v>253</v>
      </c>
      <c r="I3698" s="144" t="s">
        <v>4445</v>
      </c>
      <c r="J3698" s="226" t="s">
        <v>26</v>
      </c>
      <c r="K3698" s="144">
        <v>201709</v>
      </c>
      <c r="L3698" s="144" t="s">
        <v>7664</v>
      </c>
      <c r="M3698" s="144" t="s">
        <v>412</v>
      </c>
      <c r="N3698" s="144" t="s">
        <v>7665</v>
      </c>
      <c r="O3698" s="8" t="s">
        <v>30</v>
      </c>
      <c r="P3698" s="7">
        <v>1500</v>
      </c>
      <c r="Q3698" s="8"/>
    </row>
    <row r="3699" s="2" customFormat="1" spans="1:17">
      <c r="A3699" s="7">
        <v>3696</v>
      </c>
      <c r="B3699" s="8" t="s">
        <v>7560</v>
      </c>
      <c r="C3699" s="144" t="s">
        <v>7647</v>
      </c>
      <c r="D3699" s="144" t="s">
        <v>448</v>
      </c>
      <c r="E3699" s="142" t="s">
        <v>22</v>
      </c>
      <c r="F3699" s="163" t="s">
        <v>240</v>
      </c>
      <c r="G3699" s="8" t="s">
        <v>24</v>
      </c>
      <c r="H3699" s="144" t="s">
        <v>482</v>
      </c>
      <c r="I3699" s="144" t="s">
        <v>3542</v>
      </c>
      <c r="J3699" s="226" t="s">
        <v>34</v>
      </c>
      <c r="K3699" s="144">
        <v>201809</v>
      </c>
      <c r="L3699" s="144" t="s">
        <v>1604</v>
      </c>
      <c r="M3699" s="144" t="s">
        <v>233</v>
      </c>
      <c r="N3699" s="144" t="s">
        <v>7654</v>
      </c>
      <c r="O3699" s="8" t="s">
        <v>325</v>
      </c>
      <c r="P3699" s="7">
        <v>1500</v>
      </c>
      <c r="Q3699" s="8"/>
    </row>
    <row r="3700" s="2" customFormat="1" spans="1:17">
      <c r="A3700" s="7">
        <v>3697</v>
      </c>
      <c r="B3700" s="8" t="s">
        <v>7560</v>
      </c>
      <c r="C3700" s="144" t="s">
        <v>7647</v>
      </c>
      <c r="D3700" s="144" t="s">
        <v>1421</v>
      </c>
      <c r="E3700" s="142" t="s">
        <v>22</v>
      </c>
      <c r="F3700" s="160" t="s">
        <v>894</v>
      </c>
      <c r="G3700" s="8" t="s">
        <v>24</v>
      </c>
      <c r="H3700" s="144" t="s">
        <v>7666</v>
      </c>
      <c r="I3700" s="144" t="s">
        <v>3507</v>
      </c>
      <c r="J3700" s="226" t="s">
        <v>34</v>
      </c>
      <c r="K3700" s="144">
        <v>202009</v>
      </c>
      <c r="L3700" s="144" t="s">
        <v>7655</v>
      </c>
      <c r="M3700" s="144" t="s">
        <v>3332</v>
      </c>
      <c r="N3700" s="144" t="s">
        <v>7657</v>
      </c>
      <c r="O3700" s="8" t="s">
        <v>37</v>
      </c>
      <c r="P3700" s="7">
        <v>1500</v>
      </c>
      <c r="Q3700" s="8"/>
    </row>
    <row r="3701" s="2" customFormat="1" spans="1:17">
      <c r="A3701" s="7">
        <v>3698</v>
      </c>
      <c r="B3701" s="8" t="s">
        <v>7560</v>
      </c>
      <c r="C3701" s="144" t="s">
        <v>7647</v>
      </c>
      <c r="D3701" s="144" t="s">
        <v>1421</v>
      </c>
      <c r="E3701" s="142" t="s">
        <v>22</v>
      </c>
      <c r="F3701" s="160" t="s">
        <v>51</v>
      </c>
      <c r="G3701" s="8" t="s">
        <v>24</v>
      </c>
      <c r="H3701" s="144" t="s">
        <v>7667</v>
      </c>
      <c r="I3701" s="144" t="s">
        <v>3507</v>
      </c>
      <c r="J3701" s="226" t="s">
        <v>26</v>
      </c>
      <c r="K3701" s="144">
        <v>202010</v>
      </c>
      <c r="L3701" s="144" t="s">
        <v>7655</v>
      </c>
      <c r="M3701" s="144" t="s">
        <v>3332</v>
      </c>
      <c r="N3701" s="144" t="s">
        <v>7657</v>
      </c>
      <c r="O3701" s="8" t="s">
        <v>37</v>
      </c>
      <c r="P3701" s="7">
        <v>1500</v>
      </c>
      <c r="Q3701" s="8"/>
    </row>
    <row r="3702" s="2" customFormat="1" spans="1:17">
      <c r="A3702" s="7">
        <v>3699</v>
      </c>
      <c r="B3702" s="8" t="s">
        <v>7560</v>
      </c>
      <c r="C3702" s="144" t="s">
        <v>7647</v>
      </c>
      <c r="D3702" s="144" t="s">
        <v>4243</v>
      </c>
      <c r="E3702" s="142" t="s">
        <v>44</v>
      </c>
      <c r="F3702" s="160" t="s">
        <v>391</v>
      </c>
      <c r="G3702" s="8" t="s">
        <v>24</v>
      </c>
      <c r="H3702" s="144" t="s">
        <v>1092</v>
      </c>
      <c r="I3702" s="144" t="s">
        <v>3507</v>
      </c>
      <c r="J3702" s="226" t="s">
        <v>34</v>
      </c>
      <c r="K3702" s="144">
        <v>202009</v>
      </c>
      <c r="L3702" s="8" t="s">
        <v>3435</v>
      </c>
      <c r="M3702" s="144" t="s">
        <v>1217</v>
      </c>
      <c r="N3702" s="8" t="s">
        <v>7657</v>
      </c>
      <c r="O3702" s="8" t="s">
        <v>30</v>
      </c>
      <c r="P3702" s="7">
        <v>1500</v>
      </c>
      <c r="Q3702" s="8"/>
    </row>
    <row r="3703" s="2" customFormat="1" spans="1:17">
      <c r="A3703" s="7">
        <v>3700</v>
      </c>
      <c r="B3703" s="8" t="s">
        <v>7560</v>
      </c>
      <c r="C3703" s="144" t="s">
        <v>7647</v>
      </c>
      <c r="D3703" s="144" t="s">
        <v>402</v>
      </c>
      <c r="E3703" s="142" t="s">
        <v>44</v>
      </c>
      <c r="F3703" s="160" t="s">
        <v>77</v>
      </c>
      <c r="G3703" s="8" t="s">
        <v>24</v>
      </c>
      <c r="H3703" s="144" t="s">
        <v>1979</v>
      </c>
      <c r="I3703" s="144" t="s">
        <v>3507</v>
      </c>
      <c r="J3703" s="226" t="s">
        <v>34</v>
      </c>
      <c r="K3703" s="144">
        <v>202009</v>
      </c>
      <c r="L3703" s="144" t="s">
        <v>3582</v>
      </c>
      <c r="M3703" s="144" t="s">
        <v>2105</v>
      </c>
      <c r="N3703" s="144" t="s">
        <v>7668</v>
      </c>
      <c r="O3703" s="8" t="s">
        <v>30</v>
      </c>
      <c r="P3703" s="7">
        <v>1500</v>
      </c>
      <c r="Q3703" s="8"/>
    </row>
    <row r="3704" s="2" customFormat="1" spans="1:17">
      <c r="A3704" s="7">
        <v>3701</v>
      </c>
      <c r="B3704" s="8" t="s">
        <v>7560</v>
      </c>
      <c r="C3704" s="144" t="s">
        <v>7669</v>
      </c>
      <c r="D3704" s="144" t="s">
        <v>7670</v>
      </c>
      <c r="E3704" s="144" t="s">
        <v>44</v>
      </c>
      <c r="F3704" s="144" t="s">
        <v>1351</v>
      </c>
      <c r="G3704" s="8" t="s">
        <v>24</v>
      </c>
      <c r="H3704" s="144" t="s">
        <v>7671</v>
      </c>
      <c r="I3704" s="144" t="s">
        <v>3507</v>
      </c>
      <c r="J3704" s="226" t="s">
        <v>1365</v>
      </c>
      <c r="K3704" s="144">
        <v>202010</v>
      </c>
      <c r="L3704" s="144" t="s">
        <v>2787</v>
      </c>
      <c r="M3704" s="144" t="s">
        <v>2047</v>
      </c>
      <c r="N3704" s="144" t="s">
        <v>7672</v>
      </c>
      <c r="O3704" s="8" t="s">
        <v>30</v>
      </c>
      <c r="P3704" s="7">
        <v>1500</v>
      </c>
      <c r="Q3704" s="8"/>
    </row>
    <row r="3705" s="2" customFormat="1" spans="1:17">
      <c r="A3705" s="7">
        <v>3702</v>
      </c>
      <c r="B3705" s="8" t="s">
        <v>7560</v>
      </c>
      <c r="C3705" s="144" t="s">
        <v>7669</v>
      </c>
      <c r="D3705" s="144" t="s">
        <v>1263</v>
      </c>
      <c r="E3705" s="142" t="s">
        <v>22</v>
      </c>
      <c r="F3705" s="144" t="s">
        <v>803</v>
      </c>
      <c r="G3705" s="8" t="s">
        <v>24</v>
      </c>
      <c r="H3705" s="144" t="s">
        <v>33</v>
      </c>
      <c r="I3705" s="144" t="s">
        <v>3505</v>
      </c>
      <c r="J3705" s="226" t="s">
        <v>34</v>
      </c>
      <c r="K3705" s="144">
        <v>201909</v>
      </c>
      <c r="L3705" s="144" t="s">
        <v>7673</v>
      </c>
      <c r="M3705" s="144" t="s">
        <v>174</v>
      </c>
      <c r="N3705" s="144" t="s">
        <v>7674</v>
      </c>
      <c r="O3705" s="8" t="s">
        <v>325</v>
      </c>
      <c r="P3705" s="7">
        <v>1500</v>
      </c>
      <c r="Q3705" s="8"/>
    </row>
    <row r="3706" s="2" customFormat="1" spans="1:17">
      <c r="A3706" s="7">
        <v>3703</v>
      </c>
      <c r="B3706" s="8" t="s">
        <v>7560</v>
      </c>
      <c r="C3706" s="144" t="s">
        <v>7669</v>
      </c>
      <c r="D3706" s="144" t="s">
        <v>2839</v>
      </c>
      <c r="E3706" s="142" t="s">
        <v>22</v>
      </c>
      <c r="F3706" s="144" t="s">
        <v>627</v>
      </c>
      <c r="G3706" s="8" t="s">
        <v>24</v>
      </c>
      <c r="H3706" s="144" t="s">
        <v>551</v>
      </c>
      <c r="I3706" s="144" t="s">
        <v>3505</v>
      </c>
      <c r="J3706" s="226" t="s">
        <v>26</v>
      </c>
      <c r="K3706" s="144">
        <v>201909</v>
      </c>
      <c r="L3706" s="144" t="s">
        <v>7675</v>
      </c>
      <c r="M3706" s="144" t="s">
        <v>1392</v>
      </c>
      <c r="N3706" s="144" t="s">
        <v>7672</v>
      </c>
      <c r="O3706" s="8" t="s">
        <v>325</v>
      </c>
      <c r="P3706" s="7">
        <v>1500</v>
      </c>
      <c r="Q3706" s="8"/>
    </row>
    <row r="3707" s="2" customFormat="1" spans="1:17">
      <c r="A3707" s="7">
        <v>3704</v>
      </c>
      <c r="B3707" s="8" t="s">
        <v>7560</v>
      </c>
      <c r="C3707" s="144" t="s">
        <v>7669</v>
      </c>
      <c r="D3707" s="144" t="s">
        <v>7676</v>
      </c>
      <c r="E3707" s="142" t="s">
        <v>22</v>
      </c>
      <c r="F3707" s="144" t="s">
        <v>119</v>
      </c>
      <c r="G3707" s="8" t="s">
        <v>24</v>
      </c>
      <c r="H3707" s="7" t="s">
        <v>326</v>
      </c>
      <c r="I3707" s="144" t="s">
        <v>3505</v>
      </c>
      <c r="J3707" s="226" t="s">
        <v>34</v>
      </c>
      <c r="K3707" s="144">
        <v>201909</v>
      </c>
      <c r="L3707" s="144" t="s">
        <v>7677</v>
      </c>
      <c r="M3707" s="144" t="s">
        <v>2896</v>
      </c>
      <c r="N3707" s="144" t="s">
        <v>7678</v>
      </c>
      <c r="O3707" s="8" t="s">
        <v>325</v>
      </c>
      <c r="P3707" s="7">
        <v>1500</v>
      </c>
      <c r="Q3707" s="8"/>
    </row>
    <row r="3708" s="2" customFormat="1" spans="1:17">
      <c r="A3708" s="7">
        <v>3705</v>
      </c>
      <c r="B3708" s="8" t="s">
        <v>7560</v>
      </c>
      <c r="C3708" s="144" t="s">
        <v>7669</v>
      </c>
      <c r="D3708" s="144" t="s">
        <v>448</v>
      </c>
      <c r="E3708" s="142" t="s">
        <v>22</v>
      </c>
      <c r="F3708" s="144" t="s">
        <v>524</v>
      </c>
      <c r="G3708" s="8" t="s">
        <v>24</v>
      </c>
      <c r="H3708" s="144" t="s">
        <v>967</v>
      </c>
      <c r="I3708" s="144" t="s">
        <v>3505</v>
      </c>
      <c r="J3708" s="226" t="s">
        <v>1365</v>
      </c>
      <c r="K3708" s="144">
        <v>201909</v>
      </c>
      <c r="L3708" s="144" t="s">
        <v>7679</v>
      </c>
      <c r="M3708" s="144" t="s">
        <v>2516</v>
      </c>
      <c r="N3708" s="144" t="s">
        <v>7674</v>
      </c>
      <c r="O3708" s="8" t="s">
        <v>325</v>
      </c>
      <c r="P3708" s="7">
        <v>1500</v>
      </c>
      <c r="Q3708" s="8"/>
    </row>
    <row r="3709" s="2" customFormat="1" spans="1:17">
      <c r="A3709" s="7">
        <v>3706</v>
      </c>
      <c r="B3709" s="8" t="s">
        <v>7560</v>
      </c>
      <c r="C3709" s="144" t="s">
        <v>7669</v>
      </c>
      <c r="D3709" s="144" t="s">
        <v>5901</v>
      </c>
      <c r="E3709" s="142" t="s">
        <v>44</v>
      </c>
      <c r="F3709" s="144" t="s">
        <v>216</v>
      </c>
      <c r="G3709" s="8" t="s">
        <v>24</v>
      </c>
      <c r="H3709" s="144" t="s">
        <v>917</v>
      </c>
      <c r="I3709" s="144" t="s">
        <v>3505</v>
      </c>
      <c r="J3709" s="226" t="s">
        <v>26</v>
      </c>
      <c r="K3709" s="144">
        <v>201909</v>
      </c>
      <c r="L3709" s="144" t="s">
        <v>7675</v>
      </c>
      <c r="M3709" s="144" t="s">
        <v>249</v>
      </c>
      <c r="N3709" s="144" t="s">
        <v>7672</v>
      </c>
      <c r="O3709" s="8" t="s">
        <v>30</v>
      </c>
      <c r="P3709" s="7">
        <v>1500</v>
      </c>
      <c r="Q3709" s="8"/>
    </row>
    <row r="3710" s="2" customFormat="1" spans="1:17">
      <c r="A3710" s="7">
        <v>3707</v>
      </c>
      <c r="B3710" s="8" t="s">
        <v>7560</v>
      </c>
      <c r="C3710" s="144" t="s">
        <v>7669</v>
      </c>
      <c r="D3710" s="144" t="s">
        <v>4862</v>
      </c>
      <c r="E3710" s="142" t="s">
        <v>44</v>
      </c>
      <c r="F3710" s="144" t="s">
        <v>45</v>
      </c>
      <c r="G3710" s="8" t="s">
        <v>24</v>
      </c>
      <c r="H3710" s="144" t="s">
        <v>7680</v>
      </c>
      <c r="I3710" s="144" t="s">
        <v>3505</v>
      </c>
      <c r="J3710" s="226" t="s">
        <v>34</v>
      </c>
      <c r="K3710" s="144">
        <v>201909</v>
      </c>
      <c r="L3710" s="144" t="s">
        <v>2818</v>
      </c>
      <c r="M3710" s="144" t="s">
        <v>2625</v>
      </c>
      <c r="N3710" s="144" t="s">
        <v>7681</v>
      </c>
      <c r="O3710" s="8" t="s">
        <v>30</v>
      </c>
      <c r="P3710" s="7">
        <v>1500</v>
      </c>
      <c r="Q3710" s="8"/>
    </row>
    <row r="3711" s="2" customFormat="1" spans="1:17">
      <c r="A3711" s="7">
        <v>3708</v>
      </c>
      <c r="B3711" s="8" t="s">
        <v>7560</v>
      </c>
      <c r="C3711" s="144" t="s">
        <v>7669</v>
      </c>
      <c r="D3711" s="144" t="s">
        <v>38</v>
      </c>
      <c r="E3711" s="142" t="s">
        <v>44</v>
      </c>
      <c r="F3711" s="163" t="s">
        <v>991</v>
      </c>
      <c r="G3711" s="8" t="s">
        <v>24</v>
      </c>
      <c r="H3711" s="163" t="s">
        <v>967</v>
      </c>
      <c r="I3711" s="144" t="s">
        <v>3507</v>
      </c>
      <c r="J3711" s="226" t="s">
        <v>1365</v>
      </c>
      <c r="K3711" s="144">
        <v>202009</v>
      </c>
      <c r="L3711" s="144" t="s">
        <v>7682</v>
      </c>
      <c r="M3711" s="144" t="s">
        <v>48</v>
      </c>
      <c r="N3711" s="144" t="s">
        <v>7674</v>
      </c>
      <c r="O3711" s="8" t="s">
        <v>30</v>
      </c>
      <c r="P3711" s="7">
        <v>1500</v>
      </c>
      <c r="Q3711" s="8"/>
    </row>
    <row r="3712" s="2" customFormat="1" spans="1:17">
      <c r="A3712" s="7">
        <v>3709</v>
      </c>
      <c r="B3712" s="8" t="s">
        <v>7560</v>
      </c>
      <c r="C3712" s="144" t="s">
        <v>7669</v>
      </c>
      <c r="D3712" s="144" t="s">
        <v>2297</v>
      </c>
      <c r="E3712" s="142" t="s">
        <v>22</v>
      </c>
      <c r="F3712" s="163" t="s">
        <v>590</v>
      </c>
      <c r="G3712" s="8" t="s">
        <v>24</v>
      </c>
      <c r="H3712" s="163" t="s">
        <v>33</v>
      </c>
      <c r="I3712" s="144" t="s">
        <v>3507</v>
      </c>
      <c r="J3712" s="226" t="s">
        <v>1365</v>
      </c>
      <c r="K3712" s="144">
        <v>202008</v>
      </c>
      <c r="L3712" s="144" t="s">
        <v>6489</v>
      </c>
      <c r="M3712" s="144" t="s">
        <v>285</v>
      </c>
      <c r="N3712" s="144" t="s">
        <v>7683</v>
      </c>
      <c r="O3712" s="8" t="s">
        <v>608</v>
      </c>
      <c r="P3712" s="7">
        <v>1500</v>
      </c>
      <c r="Q3712" s="8"/>
    </row>
    <row r="3713" s="2" customFormat="1" spans="1:17">
      <c r="A3713" s="7">
        <v>3710</v>
      </c>
      <c r="B3713" s="8" t="s">
        <v>7560</v>
      </c>
      <c r="C3713" s="144" t="s">
        <v>7669</v>
      </c>
      <c r="D3713" s="163" t="s">
        <v>7684</v>
      </c>
      <c r="E3713" s="142" t="s">
        <v>22</v>
      </c>
      <c r="F3713" s="163" t="s">
        <v>83</v>
      </c>
      <c r="G3713" s="8" t="s">
        <v>24</v>
      </c>
      <c r="H3713" s="163" t="s">
        <v>7685</v>
      </c>
      <c r="I3713" s="144" t="s">
        <v>3507</v>
      </c>
      <c r="J3713" s="226" t="s">
        <v>34</v>
      </c>
      <c r="K3713" s="144">
        <v>201809</v>
      </c>
      <c r="L3713" s="144" t="s">
        <v>7686</v>
      </c>
      <c r="M3713" s="144" t="s">
        <v>316</v>
      </c>
      <c r="N3713" s="144" t="s">
        <v>7687</v>
      </c>
      <c r="O3713" s="8" t="s">
        <v>325</v>
      </c>
      <c r="P3713" s="7">
        <v>1500</v>
      </c>
      <c r="Q3713" s="8"/>
    </row>
    <row r="3714" s="2" customFormat="1" spans="1:17">
      <c r="A3714" s="7">
        <v>3711</v>
      </c>
      <c r="B3714" s="8" t="s">
        <v>7560</v>
      </c>
      <c r="C3714" s="144" t="s">
        <v>7669</v>
      </c>
      <c r="D3714" s="144" t="s">
        <v>1003</v>
      </c>
      <c r="E3714" s="142" t="s">
        <v>44</v>
      </c>
      <c r="F3714" s="160" t="s">
        <v>894</v>
      </c>
      <c r="G3714" s="8" t="s">
        <v>24</v>
      </c>
      <c r="H3714" s="144" t="s">
        <v>7688</v>
      </c>
      <c r="I3714" s="144" t="s">
        <v>3507</v>
      </c>
      <c r="J3714" s="226" t="s">
        <v>34</v>
      </c>
      <c r="K3714" s="144">
        <v>202009</v>
      </c>
      <c r="L3714" s="144" t="s">
        <v>7689</v>
      </c>
      <c r="M3714" s="144" t="s">
        <v>349</v>
      </c>
      <c r="N3714" s="144" t="s">
        <v>7624</v>
      </c>
      <c r="O3714" s="8" t="s">
        <v>30</v>
      </c>
      <c r="P3714" s="7">
        <v>1500</v>
      </c>
      <c r="Q3714" s="8"/>
    </row>
    <row r="3715" s="2" customFormat="1" spans="1:17">
      <c r="A3715" s="7">
        <v>3712</v>
      </c>
      <c r="B3715" s="8" t="s">
        <v>7560</v>
      </c>
      <c r="C3715" s="144" t="s">
        <v>7669</v>
      </c>
      <c r="D3715" s="144" t="s">
        <v>448</v>
      </c>
      <c r="E3715" s="142" t="s">
        <v>22</v>
      </c>
      <c r="F3715" s="160" t="s">
        <v>263</v>
      </c>
      <c r="G3715" s="8" t="s">
        <v>24</v>
      </c>
      <c r="H3715" s="144" t="s">
        <v>7690</v>
      </c>
      <c r="I3715" s="144" t="s">
        <v>3542</v>
      </c>
      <c r="J3715" s="226" t="s">
        <v>34</v>
      </c>
      <c r="K3715" s="144">
        <v>202109</v>
      </c>
      <c r="L3715" s="144" t="s">
        <v>1242</v>
      </c>
      <c r="M3715" s="144" t="s">
        <v>1203</v>
      </c>
      <c r="N3715" s="144" t="s">
        <v>7683</v>
      </c>
      <c r="O3715" s="8" t="s">
        <v>325</v>
      </c>
      <c r="P3715" s="7">
        <v>1500</v>
      </c>
      <c r="Q3715" s="8"/>
    </row>
    <row r="3716" s="2" customFormat="1" spans="1:17">
      <c r="A3716" s="7">
        <v>3713</v>
      </c>
      <c r="B3716" s="8" t="s">
        <v>7560</v>
      </c>
      <c r="C3716" s="144" t="s">
        <v>7669</v>
      </c>
      <c r="D3716" s="144" t="s">
        <v>7691</v>
      </c>
      <c r="E3716" s="142" t="s">
        <v>44</v>
      </c>
      <c r="F3716" s="144" t="s">
        <v>368</v>
      </c>
      <c r="G3716" s="8" t="s">
        <v>24</v>
      </c>
      <c r="H3716" s="144" t="s">
        <v>7692</v>
      </c>
      <c r="I3716" s="144" t="s">
        <v>3507</v>
      </c>
      <c r="J3716" s="226" t="s">
        <v>7693</v>
      </c>
      <c r="K3716" s="144">
        <v>202009</v>
      </c>
      <c r="L3716" s="144" t="s">
        <v>2835</v>
      </c>
      <c r="M3716" s="144" t="s">
        <v>265</v>
      </c>
      <c r="N3716" s="144" t="s">
        <v>7678</v>
      </c>
      <c r="O3716" s="8" t="s">
        <v>30</v>
      </c>
      <c r="P3716" s="7">
        <v>1500</v>
      </c>
      <c r="Q3716" s="8"/>
    </row>
    <row r="3717" s="2" customFormat="1" spans="1:17">
      <c r="A3717" s="7">
        <v>3714</v>
      </c>
      <c r="B3717" s="8" t="s">
        <v>7560</v>
      </c>
      <c r="C3717" s="144" t="s">
        <v>7694</v>
      </c>
      <c r="D3717" s="144" t="s">
        <v>7695</v>
      </c>
      <c r="E3717" s="142" t="s">
        <v>22</v>
      </c>
      <c r="F3717" s="144" t="s">
        <v>889</v>
      </c>
      <c r="G3717" s="8" t="s">
        <v>24</v>
      </c>
      <c r="H3717" s="144" t="s">
        <v>70</v>
      </c>
      <c r="I3717" s="144" t="s">
        <v>4445</v>
      </c>
      <c r="J3717" s="226" t="s">
        <v>26</v>
      </c>
      <c r="K3717" s="144">
        <v>201709</v>
      </c>
      <c r="L3717" s="144" t="s">
        <v>5959</v>
      </c>
      <c r="M3717" s="144" t="s">
        <v>4709</v>
      </c>
      <c r="N3717" s="144" t="s">
        <v>7696</v>
      </c>
      <c r="O3717" s="8" t="s">
        <v>608</v>
      </c>
      <c r="P3717" s="7">
        <v>1500</v>
      </c>
      <c r="Q3717" s="8"/>
    </row>
    <row r="3718" s="2" customFormat="1" spans="1:17">
      <c r="A3718" s="7">
        <v>3715</v>
      </c>
      <c r="B3718" s="8" t="s">
        <v>7560</v>
      </c>
      <c r="C3718" s="144" t="s">
        <v>7694</v>
      </c>
      <c r="D3718" s="144" t="s">
        <v>1242</v>
      </c>
      <c r="E3718" s="142" t="s">
        <v>22</v>
      </c>
      <c r="F3718" s="144" t="s">
        <v>176</v>
      </c>
      <c r="G3718" s="8" t="s">
        <v>24</v>
      </c>
      <c r="H3718" s="144" t="s">
        <v>2394</v>
      </c>
      <c r="I3718" s="144" t="s">
        <v>3505</v>
      </c>
      <c r="J3718" s="226" t="s">
        <v>1365</v>
      </c>
      <c r="K3718" s="144">
        <v>201909</v>
      </c>
      <c r="L3718" s="144" t="s">
        <v>7697</v>
      </c>
      <c r="M3718" s="144" t="s">
        <v>1426</v>
      </c>
      <c r="N3718" s="144" t="s">
        <v>7698</v>
      </c>
      <c r="O3718" s="8" t="s">
        <v>325</v>
      </c>
      <c r="P3718" s="7">
        <v>1500</v>
      </c>
      <c r="Q3718" s="8"/>
    </row>
    <row r="3719" s="2" customFormat="1" spans="1:17">
      <c r="A3719" s="7">
        <v>3716</v>
      </c>
      <c r="B3719" s="8" t="s">
        <v>7560</v>
      </c>
      <c r="C3719" s="144" t="s">
        <v>7694</v>
      </c>
      <c r="D3719" s="144" t="s">
        <v>6263</v>
      </c>
      <c r="E3719" s="142" t="s">
        <v>22</v>
      </c>
      <c r="F3719" s="144" t="s">
        <v>984</v>
      </c>
      <c r="G3719" s="8" t="s">
        <v>24</v>
      </c>
      <c r="H3719" s="144" t="s">
        <v>5482</v>
      </c>
      <c r="I3719" s="144" t="s">
        <v>3542</v>
      </c>
      <c r="J3719" s="226" t="s">
        <v>34</v>
      </c>
      <c r="K3719" s="144">
        <v>202109</v>
      </c>
      <c r="L3719" s="144" t="s">
        <v>7699</v>
      </c>
      <c r="M3719" s="144" t="s">
        <v>3318</v>
      </c>
      <c r="N3719" s="144" t="s">
        <v>7058</v>
      </c>
      <c r="O3719" s="8" t="s">
        <v>325</v>
      </c>
      <c r="P3719" s="7">
        <v>1500</v>
      </c>
      <c r="Q3719" s="8"/>
    </row>
    <row r="3720" s="2" customFormat="1" spans="1:17">
      <c r="A3720" s="7">
        <v>3717</v>
      </c>
      <c r="B3720" s="8" t="s">
        <v>7560</v>
      </c>
      <c r="C3720" s="144" t="s">
        <v>7694</v>
      </c>
      <c r="D3720" s="144" t="s">
        <v>6462</v>
      </c>
      <c r="E3720" s="142" t="s">
        <v>44</v>
      </c>
      <c r="F3720" s="144" t="s">
        <v>230</v>
      </c>
      <c r="G3720" s="8" t="s">
        <v>24</v>
      </c>
      <c r="H3720" s="144" t="s">
        <v>7700</v>
      </c>
      <c r="I3720" s="144" t="s">
        <v>3507</v>
      </c>
      <c r="J3720" s="226" t="s">
        <v>34</v>
      </c>
      <c r="K3720" s="144">
        <v>202009</v>
      </c>
      <c r="L3720" s="144" t="s">
        <v>6606</v>
      </c>
      <c r="M3720" s="144" t="s">
        <v>1353</v>
      </c>
      <c r="N3720" s="144" t="s">
        <v>7701</v>
      </c>
      <c r="O3720" s="8" t="s">
        <v>30</v>
      </c>
      <c r="P3720" s="7">
        <v>1500</v>
      </c>
      <c r="Q3720" s="8"/>
    </row>
    <row r="3721" s="2" customFormat="1" spans="1:17">
      <c r="A3721" s="7">
        <v>3718</v>
      </c>
      <c r="B3721" s="8" t="s">
        <v>7560</v>
      </c>
      <c r="C3721" s="144" t="s">
        <v>7694</v>
      </c>
      <c r="D3721" s="144" t="s">
        <v>6263</v>
      </c>
      <c r="E3721" s="142" t="s">
        <v>22</v>
      </c>
      <c r="F3721" s="160" t="s">
        <v>77</v>
      </c>
      <c r="G3721" s="8" t="s">
        <v>24</v>
      </c>
      <c r="H3721" s="144" t="s">
        <v>7702</v>
      </c>
      <c r="I3721" s="144" t="s">
        <v>3507</v>
      </c>
      <c r="J3721" s="226" t="s">
        <v>34</v>
      </c>
      <c r="K3721" s="144">
        <v>202009</v>
      </c>
      <c r="L3721" s="144" t="s">
        <v>7703</v>
      </c>
      <c r="M3721" s="144" t="s">
        <v>1609</v>
      </c>
      <c r="N3721" s="144" t="s">
        <v>7704</v>
      </c>
      <c r="O3721" s="8" t="s">
        <v>37</v>
      </c>
      <c r="P3721" s="7">
        <v>1500</v>
      </c>
      <c r="Q3721" s="8"/>
    </row>
    <row r="3722" s="2" customFormat="1" spans="1:17">
      <c r="A3722" s="7">
        <v>3719</v>
      </c>
      <c r="B3722" s="8" t="s">
        <v>7560</v>
      </c>
      <c r="C3722" s="144" t="s">
        <v>7694</v>
      </c>
      <c r="D3722" s="418" t="s">
        <v>7705</v>
      </c>
      <c r="E3722" s="142" t="s">
        <v>44</v>
      </c>
      <c r="F3722" s="144" t="s">
        <v>195</v>
      </c>
      <c r="G3722" s="8" t="s">
        <v>24</v>
      </c>
      <c r="H3722" s="7" t="s">
        <v>326</v>
      </c>
      <c r="I3722" s="144" t="s">
        <v>3507</v>
      </c>
      <c r="J3722" s="226" t="s">
        <v>34</v>
      </c>
      <c r="K3722" s="144">
        <v>202009</v>
      </c>
      <c r="L3722" s="144" t="s">
        <v>7706</v>
      </c>
      <c r="M3722" s="144" t="s">
        <v>1458</v>
      </c>
      <c r="N3722" s="144" t="s">
        <v>7707</v>
      </c>
      <c r="O3722" s="8" t="s">
        <v>30</v>
      </c>
      <c r="P3722" s="7">
        <v>1500</v>
      </c>
      <c r="Q3722" s="8"/>
    </row>
    <row r="3723" s="2" customFormat="1" spans="1:17">
      <c r="A3723" s="7">
        <v>3720</v>
      </c>
      <c r="B3723" s="8" t="s">
        <v>7560</v>
      </c>
      <c r="C3723" s="144" t="s">
        <v>7694</v>
      </c>
      <c r="D3723" s="418" t="s">
        <v>3214</v>
      </c>
      <c r="E3723" s="142" t="s">
        <v>44</v>
      </c>
      <c r="F3723" s="144" t="s">
        <v>230</v>
      </c>
      <c r="G3723" s="8" t="s">
        <v>24</v>
      </c>
      <c r="H3723" s="144" t="s">
        <v>7708</v>
      </c>
      <c r="I3723" s="144" t="s">
        <v>3542</v>
      </c>
      <c r="J3723" s="226" t="s">
        <v>34</v>
      </c>
      <c r="K3723" s="144">
        <v>202109</v>
      </c>
      <c r="L3723" s="144" t="s">
        <v>1604</v>
      </c>
      <c r="M3723" s="144" t="s">
        <v>1178</v>
      </c>
      <c r="N3723" s="144" t="s">
        <v>7709</v>
      </c>
      <c r="O3723" s="8" t="s">
        <v>30</v>
      </c>
      <c r="P3723" s="7">
        <v>1500</v>
      </c>
      <c r="Q3723" s="8"/>
    </row>
    <row r="3724" s="2" customFormat="1" spans="1:17">
      <c r="A3724" s="7">
        <v>3721</v>
      </c>
      <c r="B3724" s="8" t="s">
        <v>7560</v>
      </c>
      <c r="C3724" s="144" t="s">
        <v>7694</v>
      </c>
      <c r="D3724" s="418" t="s">
        <v>7710</v>
      </c>
      <c r="E3724" s="142" t="s">
        <v>44</v>
      </c>
      <c r="F3724" s="144" t="s">
        <v>263</v>
      </c>
      <c r="G3724" s="8" t="s">
        <v>24</v>
      </c>
      <c r="H3724" s="144" t="s">
        <v>3090</v>
      </c>
      <c r="I3724" s="144" t="s">
        <v>3542</v>
      </c>
      <c r="J3724" s="226" t="s">
        <v>1365</v>
      </c>
      <c r="K3724" s="144">
        <v>202109</v>
      </c>
      <c r="L3724" s="144" t="s">
        <v>5959</v>
      </c>
      <c r="M3724" s="144" t="s">
        <v>4709</v>
      </c>
      <c r="N3724" s="163" t="s">
        <v>7696</v>
      </c>
      <c r="O3724" s="8" t="s">
        <v>608</v>
      </c>
      <c r="P3724" s="7">
        <v>1500</v>
      </c>
      <c r="Q3724" s="8"/>
    </row>
    <row r="3725" s="2" customFormat="1" spans="1:17">
      <c r="A3725" s="7">
        <v>3722</v>
      </c>
      <c r="B3725" s="8" t="s">
        <v>7560</v>
      </c>
      <c r="C3725" s="144" t="s">
        <v>7694</v>
      </c>
      <c r="D3725" s="418" t="s">
        <v>7711</v>
      </c>
      <c r="E3725" s="142" t="s">
        <v>44</v>
      </c>
      <c r="F3725" s="144" t="s">
        <v>294</v>
      </c>
      <c r="G3725" s="8" t="s">
        <v>24</v>
      </c>
      <c r="H3725" s="144" t="s">
        <v>2394</v>
      </c>
      <c r="I3725" s="144" t="s">
        <v>3542</v>
      </c>
      <c r="J3725" s="226" t="s">
        <v>1365</v>
      </c>
      <c r="K3725" s="144">
        <v>202109</v>
      </c>
      <c r="L3725" s="144" t="s">
        <v>7697</v>
      </c>
      <c r="M3725" s="144" t="s">
        <v>1426</v>
      </c>
      <c r="N3725" s="144" t="s">
        <v>1435</v>
      </c>
      <c r="O3725" s="8" t="s">
        <v>30</v>
      </c>
      <c r="P3725" s="7">
        <v>1500</v>
      </c>
      <c r="Q3725" s="8"/>
    </row>
    <row r="3726" s="2" customFormat="1" spans="1:17">
      <c r="A3726" s="7">
        <v>3723</v>
      </c>
      <c r="B3726" s="8" t="s">
        <v>7560</v>
      </c>
      <c r="C3726" s="144" t="s">
        <v>7694</v>
      </c>
      <c r="D3726" s="144" t="s">
        <v>7712</v>
      </c>
      <c r="E3726" s="144" t="s">
        <v>44</v>
      </c>
      <c r="F3726" s="144" t="s">
        <v>287</v>
      </c>
      <c r="G3726" s="8" t="s">
        <v>24</v>
      </c>
      <c r="H3726" s="7" t="s">
        <v>326</v>
      </c>
      <c r="I3726" s="144" t="s">
        <v>3542</v>
      </c>
      <c r="J3726" s="226" t="s">
        <v>34</v>
      </c>
      <c r="K3726" s="144">
        <v>202109</v>
      </c>
      <c r="L3726" s="144" t="s">
        <v>6666</v>
      </c>
      <c r="M3726" s="144" t="s">
        <v>123</v>
      </c>
      <c r="N3726" s="144" t="s">
        <v>7713</v>
      </c>
      <c r="O3726" s="8" t="s">
        <v>30</v>
      </c>
      <c r="P3726" s="7">
        <v>1500</v>
      </c>
      <c r="Q3726" s="8"/>
    </row>
    <row r="3727" s="2" customFormat="1" spans="1:17">
      <c r="A3727" s="7">
        <v>3724</v>
      </c>
      <c r="B3727" s="8" t="s">
        <v>7560</v>
      </c>
      <c r="C3727" s="144" t="s">
        <v>7694</v>
      </c>
      <c r="D3727" s="418" t="s">
        <v>7714</v>
      </c>
      <c r="E3727" s="142" t="s">
        <v>44</v>
      </c>
      <c r="F3727" s="144" t="s">
        <v>23</v>
      </c>
      <c r="G3727" s="8" t="s">
        <v>24</v>
      </c>
      <c r="H3727" s="144" t="s">
        <v>486</v>
      </c>
      <c r="I3727" s="144" t="s">
        <v>3542</v>
      </c>
      <c r="J3727" s="226" t="s">
        <v>1365</v>
      </c>
      <c r="K3727" s="144">
        <v>202109</v>
      </c>
      <c r="L3727" s="144" t="s">
        <v>7426</v>
      </c>
      <c r="M3727" s="144" t="s">
        <v>374</v>
      </c>
      <c r="N3727" s="144" t="s">
        <v>7707</v>
      </c>
      <c r="O3727" s="8" t="s">
        <v>292</v>
      </c>
      <c r="P3727" s="7">
        <v>1500</v>
      </c>
      <c r="Q3727" s="8"/>
    </row>
    <row r="3728" s="2" customFormat="1" spans="1:17">
      <c r="A3728" s="7">
        <v>3725</v>
      </c>
      <c r="B3728" s="8" t="s">
        <v>7560</v>
      </c>
      <c r="C3728" s="144" t="s">
        <v>7694</v>
      </c>
      <c r="D3728" s="418" t="s">
        <v>6263</v>
      </c>
      <c r="E3728" s="142" t="s">
        <v>44</v>
      </c>
      <c r="F3728" s="144" t="s">
        <v>898</v>
      </c>
      <c r="G3728" s="8" t="s">
        <v>24</v>
      </c>
      <c r="H3728" s="144" t="s">
        <v>6069</v>
      </c>
      <c r="I3728" s="144" t="s">
        <v>3542</v>
      </c>
      <c r="J3728" s="226" t="s">
        <v>1365</v>
      </c>
      <c r="K3728" s="144">
        <v>202109</v>
      </c>
      <c r="L3728" s="144" t="s">
        <v>7715</v>
      </c>
      <c r="M3728" s="144" t="s">
        <v>1672</v>
      </c>
      <c r="N3728" s="144" t="s">
        <v>7704</v>
      </c>
      <c r="O3728" s="8" t="s">
        <v>37</v>
      </c>
      <c r="P3728" s="7">
        <v>1500</v>
      </c>
      <c r="Q3728" s="8"/>
    </row>
    <row r="3729" s="2" customFormat="1" spans="1:17">
      <c r="A3729" s="7">
        <v>3726</v>
      </c>
      <c r="B3729" s="8" t="s">
        <v>7560</v>
      </c>
      <c r="C3729" s="144" t="s">
        <v>7694</v>
      </c>
      <c r="D3729" s="418" t="s">
        <v>7716</v>
      </c>
      <c r="E3729" s="142" t="s">
        <v>22</v>
      </c>
      <c r="F3729" s="144" t="s">
        <v>166</v>
      </c>
      <c r="G3729" s="8" t="s">
        <v>24</v>
      </c>
      <c r="H3729" s="144" t="s">
        <v>2182</v>
      </c>
      <c r="I3729" s="144" t="s">
        <v>3542</v>
      </c>
      <c r="J3729" s="226" t="s">
        <v>1365</v>
      </c>
      <c r="K3729" s="144">
        <v>202109</v>
      </c>
      <c r="L3729" s="144" t="s">
        <v>7717</v>
      </c>
      <c r="M3729" s="144" t="s">
        <v>580</v>
      </c>
      <c r="N3729" s="144" t="s">
        <v>7718</v>
      </c>
      <c r="O3729" s="8" t="s">
        <v>37</v>
      </c>
      <c r="P3729" s="7">
        <v>1500</v>
      </c>
      <c r="Q3729" s="8"/>
    </row>
    <row r="3730" s="2" customFormat="1" spans="1:17">
      <c r="A3730" s="7">
        <v>3727</v>
      </c>
      <c r="B3730" s="8" t="s">
        <v>7560</v>
      </c>
      <c r="C3730" s="144" t="s">
        <v>7694</v>
      </c>
      <c r="D3730" s="144" t="s">
        <v>7719</v>
      </c>
      <c r="E3730" s="144" t="s">
        <v>22</v>
      </c>
      <c r="F3730" s="144" t="s">
        <v>220</v>
      </c>
      <c r="G3730" s="8" t="s">
        <v>24</v>
      </c>
      <c r="H3730" s="144" t="s">
        <v>557</v>
      </c>
      <c r="I3730" s="144" t="s">
        <v>3542</v>
      </c>
      <c r="J3730" s="226" t="s">
        <v>90</v>
      </c>
      <c r="K3730" s="144">
        <v>202109</v>
      </c>
      <c r="L3730" s="144" t="s">
        <v>7720</v>
      </c>
      <c r="M3730" s="144" t="s">
        <v>598</v>
      </c>
      <c r="N3730" s="144" t="s">
        <v>7721</v>
      </c>
      <c r="O3730" s="8" t="s">
        <v>325</v>
      </c>
      <c r="P3730" s="7">
        <v>1500</v>
      </c>
      <c r="Q3730" s="8"/>
    </row>
    <row r="3731" s="2" customFormat="1" spans="1:17">
      <c r="A3731" s="7">
        <v>3728</v>
      </c>
      <c r="B3731" s="8" t="s">
        <v>7560</v>
      </c>
      <c r="C3731" s="144" t="s">
        <v>7694</v>
      </c>
      <c r="D3731" s="144" t="s">
        <v>6263</v>
      </c>
      <c r="E3731" s="144" t="s">
        <v>22</v>
      </c>
      <c r="F3731" s="144" t="s">
        <v>586</v>
      </c>
      <c r="G3731" s="8" t="s">
        <v>24</v>
      </c>
      <c r="H3731" s="144" t="s">
        <v>5482</v>
      </c>
      <c r="I3731" s="144" t="s">
        <v>3542</v>
      </c>
      <c r="J3731" s="226" t="s">
        <v>34</v>
      </c>
      <c r="K3731" s="144">
        <v>202109</v>
      </c>
      <c r="L3731" s="144" t="s">
        <v>7722</v>
      </c>
      <c r="M3731" s="144" t="s">
        <v>4561</v>
      </c>
      <c r="N3731" s="144" t="s">
        <v>7723</v>
      </c>
      <c r="O3731" s="8" t="s">
        <v>325</v>
      </c>
      <c r="P3731" s="7">
        <v>1500</v>
      </c>
      <c r="Q3731" s="8"/>
    </row>
    <row r="3732" s="2" customFormat="1" spans="1:17">
      <c r="A3732" s="7">
        <v>3729</v>
      </c>
      <c r="B3732" s="8" t="s">
        <v>7560</v>
      </c>
      <c r="C3732" s="144" t="s">
        <v>7694</v>
      </c>
      <c r="D3732" s="144" t="s">
        <v>7724</v>
      </c>
      <c r="E3732" s="144" t="s">
        <v>44</v>
      </c>
      <c r="F3732" s="144" t="s">
        <v>1068</v>
      </c>
      <c r="G3732" s="8" t="s">
        <v>24</v>
      </c>
      <c r="H3732" s="144" t="s">
        <v>7725</v>
      </c>
      <c r="I3732" s="144" t="s">
        <v>3507</v>
      </c>
      <c r="J3732" s="226" t="s">
        <v>34</v>
      </c>
      <c r="K3732" s="144">
        <v>202009</v>
      </c>
      <c r="L3732" s="144" t="s">
        <v>7726</v>
      </c>
      <c r="M3732" s="144" t="s">
        <v>598</v>
      </c>
      <c r="N3732" s="144" t="s">
        <v>7727</v>
      </c>
      <c r="O3732" s="8" t="s">
        <v>325</v>
      </c>
      <c r="P3732" s="7">
        <v>1500</v>
      </c>
      <c r="Q3732" s="8"/>
    </row>
    <row r="3733" s="2" customFormat="1" spans="1:17">
      <c r="A3733" s="7">
        <v>3730</v>
      </c>
      <c r="B3733" s="8" t="s">
        <v>7560</v>
      </c>
      <c r="C3733" s="144" t="s">
        <v>7694</v>
      </c>
      <c r="D3733" s="156" t="s">
        <v>7728</v>
      </c>
      <c r="E3733" s="142" t="s">
        <v>44</v>
      </c>
      <c r="F3733" s="156" t="s">
        <v>783</v>
      </c>
      <c r="G3733" s="8" t="s">
        <v>24</v>
      </c>
      <c r="H3733" s="144" t="s">
        <v>3137</v>
      </c>
      <c r="I3733" s="144" t="s">
        <v>3542</v>
      </c>
      <c r="J3733" s="226" t="s">
        <v>34</v>
      </c>
      <c r="K3733" s="144">
        <v>202109</v>
      </c>
      <c r="L3733" s="144" t="s">
        <v>7729</v>
      </c>
      <c r="M3733" s="144" t="s">
        <v>1995</v>
      </c>
      <c r="N3733" s="144" t="s">
        <v>7698</v>
      </c>
      <c r="O3733" s="8" t="s">
        <v>30</v>
      </c>
      <c r="P3733" s="7">
        <v>1500</v>
      </c>
      <c r="Q3733" s="8"/>
    </row>
    <row r="3734" s="2" customFormat="1" spans="1:17">
      <c r="A3734" s="7">
        <v>3731</v>
      </c>
      <c r="B3734" s="8" t="s">
        <v>7560</v>
      </c>
      <c r="C3734" s="144" t="s">
        <v>7730</v>
      </c>
      <c r="D3734" s="144" t="s">
        <v>7731</v>
      </c>
      <c r="E3734" s="142" t="s">
        <v>22</v>
      </c>
      <c r="F3734" s="144" t="s">
        <v>195</v>
      </c>
      <c r="G3734" s="8" t="s">
        <v>24</v>
      </c>
      <c r="H3734" s="144" t="s">
        <v>7732</v>
      </c>
      <c r="I3734" s="144" t="s">
        <v>3505</v>
      </c>
      <c r="J3734" s="226" t="s">
        <v>34</v>
      </c>
      <c r="K3734" s="144">
        <v>201909</v>
      </c>
      <c r="L3734" s="144" t="s">
        <v>7733</v>
      </c>
      <c r="M3734" s="144" t="s">
        <v>1280</v>
      </c>
      <c r="N3734" s="144" t="s">
        <v>7734</v>
      </c>
      <c r="O3734" s="8" t="s">
        <v>325</v>
      </c>
      <c r="P3734" s="7">
        <v>1500</v>
      </c>
      <c r="Q3734" s="8"/>
    </row>
    <row r="3735" s="2" customFormat="1" spans="1:17">
      <c r="A3735" s="7">
        <v>3732</v>
      </c>
      <c r="B3735" s="8" t="s">
        <v>7560</v>
      </c>
      <c r="C3735" s="144" t="s">
        <v>7730</v>
      </c>
      <c r="D3735" s="144" t="s">
        <v>7735</v>
      </c>
      <c r="E3735" s="142" t="s">
        <v>22</v>
      </c>
      <c r="F3735" s="144" t="s">
        <v>153</v>
      </c>
      <c r="G3735" s="8" t="s">
        <v>24</v>
      </c>
      <c r="H3735" s="144" t="s">
        <v>1537</v>
      </c>
      <c r="I3735" s="144" t="s">
        <v>3505</v>
      </c>
      <c r="J3735" s="226" t="s">
        <v>26</v>
      </c>
      <c r="K3735" s="144">
        <v>201909</v>
      </c>
      <c r="L3735" s="144" t="s">
        <v>7736</v>
      </c>
      <c r="M3735" s="144" t="s">
        <v>714</v>
      </c>
      <c r="N3735" s="144" t="s">
        <v>7737</v>
      </c>
      <c r="O3735" s="8" t="s">
        <v>608</v>
      </c>
      <c r="P3735" s="7">
        <v>1500</v>
      </c>
      <c r="Q3735" s="8"/>
    </row>
    <row r="3736" s="2" customFormat="1" spans="1:17">
      <c r="A3736" s="7">
        <v>3733</v>
      </c>
      <c r="B3736" s="8" t="s">
        <v>7560</v>
      </c>
      <c r="C3736" s="144" t="s">
        <v>7730</v>
      </c>
      <c r="D3736" s="144" t="s">
        <v>152</v>
      </c>
      <c r="E3736" s="142" t="s">
        <v>44</v>
      </c>
      <c r="F3736" s="144" t="s">
        <v>1220</v>
      </c>
      <c r="G3736" s="8" t="s">
        <v>24</v>
      </c>
      <c r="H3736" s="7" t="s">
        <v>326</v>
      </c>
      <c r="I3736" s="144" t="s">
        <v>3505</v>
      </c>
      <c r="J3736" s="226" t="s">
        <v>34</v>
      </c>
      <c r="K3736" s="144">
        <v>201909</v>
      </c>
      <c r="L3736" s="144" t="s">
        <v>152</v>
      </c>
      <c r="M3736" s="144" t="s">
        <v>1501</v>
      </c>
      <c r="N3736" s="144" t="s">
        <v>7738</v>
      </c>
      <c r="O3736" s="8" t="s">
        <v>30</v>
      </c>
      <c r="P3736" s="7">
        <v>1500</v>
      </c>
      <c r="Q3736" s="8"/>
    </row>
    <row r="3737" s="2" customFormat="1" spans="1:17">
      <c r="A3737" s="7">
        <v>3734</v>
      </c>
      <c r="B3737" s="8" t="s">
        <v>7560</v>
      </c>
      <c r="C3737" s="144" t="s">
        <v>7730</v>
      </c>
      <c r="D3737" s="144" t="s">
        <v>7739</v>
      </c>
      <c r="E3737" s="142" t="s">
        <v>44</v>
      </c>
      <c r="F3737" s="144" t="s">
        <v>599</v>
      </c>
      <c r="G3737" s="8" t="s">
        <v>24</v>
      </c>
      <c r="H3737" s="144" t="s">
        <v>7740</v>
      </c>
      <c r="I3737" s="144" t="s">
        <v>3505</v>
      </c>
      <c r="J3737" s="226" t="s">
        <v>26</v>
      </c>
      <c r="K3737" s="144">
        <v>201909</v>
      </c>
      <c r="L3737" s="144" t="s">
        <v>7741</v>
      </c>
      <c r="M3737" s="144" t="s">
        <v>2516</v>
      </c>
      <c r="N3737" s="144" t="s">
        <v>7734</v>
      </c>
      <c r="O3737" s="8" t="s">
        <v>30</v>
      </c>
      <c r="P3737" s="7">
        <v>1500</v>
      </c>
      <c r="Q3737" s="8"/>
    </row>
    <row r="3738" s="2" customFormat="1" spans="1:17">
      <c r="A3738" s="7">
        <v>3735</v>
      </c>
      <c r="B3738" s="8" t="s">
        <v>7560</v>
      </c>
      <c r="C3738" s="144" t="s">
        <v>7730</v>
      </c>
      <c r="D3738" s="144" t="s">
        <v>7742</v>
      </c>
      <c r="E3738" s="142" t="s">
        <v>44</v>
      </c>
      <c r="F3738" s="144" t="s">
        <v>898</v>
      </c>
      <c r="G3738" s="8" t="s">
        <v>24</v>
      </c>
      <c r="H3738" s="7" t="s">
        <v>326</v>
      </c>
      <c r="I3738" s="144" t="s">
        <v>3505</v>
      </c>
      <c r="J3738" s="226" t="s">
        <v>34</v>
      </c>
      <c r="K3738" s="144">
        <v>201909</v>
      </c>
      <c r="L3738" s="144" t="s">
        <v>7743</v>
      </c>
      <c r="M3738" s="144" t="s">
        <v>2340</v>
      </c>
      <c r="N3738" s="144" t="s">
        <v>7737</v>
      </c>
      <c r="O3738" s="8" t="s">
        <v>30</v>
      </c>
      <c r="P3738" s="7">
        <v>1500</v>
      </c>
      <c r="Q3738" s="8"/>
    </row>
    <row r="3739" s="2" customFormat="1" spans="1:17">
      <c r="A3739" s="7">
        <v>3736</v>
      </c>
      <c r="B3739" s="8" t="s">
        <v>7560</v>
      </c>
      <c r="C3739" s="144" t="s">
        <v>7730</v>
      </c>
      <c r="D3739" s="144" t="s">
        <v>448</v>
      </c>
      <c r="E3739" s="142" t="s">
        <v>44</v>
      </c>
      <c r="F3739" s="144" t="s">
        <v>706</v>
      </c>
      <c r="G3739" s="8" t="s">
        <v>24</v>
      </c>
      <c r="H3739" s="144" t="s">
        <v>7744</v>
      </c>
      <c r="I3739" s="144" t="s">
        <v>3505</v>
      </c>
      <c r="J3739" s="226" t="s">
        <v>6865</v>
      </c>
      <c r="K3739" s="144">
        <v>201909</v>
      </c>
      <c r="L3739" s="144" t="s">
        <v>7745</v>
      </c>
      <c r="M3739" s="144" t="s">
        <v>2236</v>
      </c>
      <c r="N3739" s="144" t="s">
        <v>7746</v>
      </c>
      <c r="O3739" s="8" t="s">
        <v>30</v>
      </c>
      <c r="P3739" s="7">
        <v>1500</v>
      </c>
      <c r="Q3739" s="8"/>
    </row>
    <row r="3740" s="2" customFormat="1" spans="1:17">
      <c r="A3740" s="7">
        <v>3737</v>
      </c>
      <c r="B3740" s="8" t="s">
        <v>7560</v>
      </c>
      <c r="C3740" s="144" t="s">
        <v>7730</v>
      </c>
      <c r="D3740" s="144" t="s">
        <v>7747</v>
      </c>
      <c r="E3740" s="142" t="s">
        <v>44</v>
      </c>
      <c r="F3740" s="144" t="s">
        <v>195</v>
      </c>
      <c r="G3740" s="8" t="s">
        <v>24</v>
      </c>
      <c r="H3740" s="144" t="s">
        <v>7744</v>
      </c>
      <c r="I3740" s="144" t="s">
        <v>3505</v>
      </c>
      <c r="J3740" s="226" t="s">
        <v>634</v>
      </c>
      <c r="K3740" s="144">
        <v>201909</v>
      </c>
      <c r="L3740" s="144" t="s">
        <v>7745</v>
      </c>
      <c r="M3740" s="144" t="s">
        <v>2236</v>
      </c>
      <c r="N3740" s="144" t="s">
        <v>7746</v>
      </c>
      <c r="O3740" s="8" t="s">
        <v>30</v>
      </c>
      <c r="P3740" s="7">
        <v>1500</v>
      </c>
      <c r="Q3740" s="8"/>
    </row>
    <row r="3741" s="2" customFormat="1" spans="1:17">
      <c r="A3741" s="7">
        <v>3738</v>
      </c>
      <c r="B3741" s="8" t="s">
        <v>7560</v>
      </c>
      <c r="C3741" s="144" t="s">
        <v>7730</v>
      </c>
      <c r="D3741" s="144" t="s">
        <v>7742</v>
      </c>
      <c r="E3741" s="142" t="s">
        <v>44</v>
      </c>
      <c r="F3741" s="163" t="s">
        <v>89</v>
      </c>
      <c r="G3741" s="8" t="s">
        <v>24</v>
      </c>
      <c r="H3741" s="144" t="s">
        <v>983</v>
      </c>
      <c r="I3741" s="144" t="s">
        <v>3542</v>
      </c>
      <c r="J3741" s="226" t="s">
        <v>1365</v>
      </c>
      <c r="K3741" s="144">
        <v>202109</v>
      </c>
      <c r="L3741" s="144" t="s">
        <v>7743</v>
      </c>
      <c r="M3741" s="144" t="s">
        <v>2340</v>
      </c>
      <c r="N3741" s="144" t="s">
        <v>7737</v>
      </c>
      <c r="O3741" s="8" t="s">
        <v>30</v>
      </c>
      <c r="P3741" s="7">
        <v>1500</v>
      </c>
      <c r="Q3741" s="8"/>
    </row>
    <row r="3742" s="2" customFormat="1" spans="1:17">
      <c r="A3742" s="7">
        <v>3739</v>
      </c>
      <c r="B3742" s="8" t="s">
        <v>7560</v>
      </c>
      <c r="C3742" s="144" t="s">
        <v>7730</v>
      </c>
      <c r="D3742" s="144" t="s">
        <v>7748</v>
      </c>
      <c r="E3742" s="142" t="s">
        <v>44</v>
      </c>
      <c r="F3742" s="163" t="s">
        <v>485</v>
      </c>
      <c r="G3742" s="8" t="s">
        <v>24</v>
      </c>
      <c r="H3742" s="144" t="s">
        <v>1364</v>
      </c>
      <c r="I3742" s="144" t="s">
        <v>3542</v>
      </c>
      <c r="J3742" s="226" t="s">
        <v>34</v>
      </c>
      <c r="K3742" s="144">
        <v>201809</v>
      </c>
      <c r="L3742" s="144" t="s">
        <v>527</v>
      </c>
      <c r="M3742" s="144" t="s">
        <v>844</v>
      </c>
      <c r="N3742" s="144" t="s">
        <v>7749</v>
      </c>
      <c r="O3742" s="8" t="s">
        <v>30</v>
      </c>
      <c r="P3742" s="7">
        <v>1500</v>
      </c>
      <c r="Q3742" s="8"/>
    </row>
    <row r="3743" s="2" customFormat="1" spans="1:17">
      <c r="A3743" s="7">
        <v>3740</v>
      </c>
      <c r="B3743" s="8" t="s">
        <v>7560</v>
      </c>
      <c r="C3743" s="144" t="s">
        <v>7730</v>
      </c>
      <c r="D3743" s="144" t="s">
        <v>7750</v>
      </c>
      <c r="E3743" s="142" t="s">
        <v>44</v>
      </c>
      <c r="F3743" s="160" t="s">
        <v>368</v>
      </c>
      <c r="G3743" s="8" t="s">
        <v>24</v>
      </c>
      <c r="H3743" s="7" t="s">
        <v>326</v>
      </c>
      <c r="I3743" s="144" t="s">
        <v>3507</v>
      </c>
      <c r="J3743" s="226" t="s">
        <v>34</v>
      </c>
      <c r="K3743" s="144">
        <v>202009</v>
      </c>
      <c r="L3743" s="144" t="s">
        <v>7751</v>
      </c>
      <c r="M3743" s="144" t="s">
        <v>598</v>
      </c>
      <c r="N3743" s="144" t="s">
        <v>7752</v>
      </c>
      <c r="O3743" s="8" t="s">
        <v>30</v>
      </c>
      <c r="P3743" s="7">
        <v>1500</v>
      </c>
      <c r="Q3743" s="8"/>
    </row>
    <row r="3744" s="2" customFormat="1" spans="1:17">
      <c r="A3744" s="7">
        <v>3741</v>
      </c>
      <c r="B3744" s="8" t="s">
        <v>7560</v>
      </c>
      <c r="C3744" s="144" t="s">
        <v>7730</v>
      </c>
      <c r="D3744" s="144" t="s">
        <v>7753</v>
      </c>
      <c r="E3744" s="142" t="s">
        <v>44</v>
      </c>
      <c r="F3744" s="160" t="s">
        <v>268</v>
      </c>
      <c r="G3744" s="8" t="s">
        <v>24</v>
      </c>
      <c r="H3744" s="7" t="s">
        <v>326</v>
      </c>
      <c r="I3744" s="144" t="s">
        <v>3507</v>
      </c>
      <c r="J3744" s="226" t="s">
        <v>34</v>
      </c>
      <c r="K3744" s="144">
        <v>202009</v>
      </c>
      <c r="L3744" s="144" t="s">
        <v>7754</v>
      </c>
      <c r="M3744" s="144" t="s">
        <v>805</v>
      </c>
      <c r="N3744" s="144" t="s">
        <v>7746</v>
      </c>
      <c r="O3744" s="8" t="s">
        <v>292</v>
      </c>
      <c r="P3744" s="7">
        <v>1500</v>
      </c>
      <c r="Q3744" s="8"/>
    </row>
    <row r="3745" s="2" customFormat="1" spans="1:17">
      <c r="A3745" s="7">
        <v>3742</v>
      </c>
      <c r="B3745" s="8" t="s">
        <v>7560</v>
      </c>
      <c r="C3745" s="144" t="s">
        <v>7730</v>
      </c>
      <c r="D3745" s="144" t="s">
        <v>7755</v>
      </c>
      <c r="E3745" s="142" t="s">
        <v>22</v>
      </c>
      <c r="F3745" s="144" t="s">
        <v>803</v>
      </c>
      <c r="G3745" s="8" t="s">
        <v>24</v>
      </c>
      <c r="H3745" s="144" t="s">
        <v>2826</v>
      </c>
      <c r="I3745" s="144" t="s">
        <v>3507</v>
      </c>
      <c r="J3745" s="226" t="s">
        <v>34</v>
      </c>
      <c r="K3745" s="144">
        <v>202009</v>
      </c>
      <c r="L3745" s="144" t="s">
        <v>7754</v>
      </c>
      <c r="M3745" s="144" t="s">
        <v>805</v>
      </c>
      <c r="N3745" s="144" t="s">
        <v>7746</v>
      </c>
      <c r="O3745" s="8" t="s">
        <v>608</v>
      </c>
      <c r="P3745" s="7">
        <v>1500</v>
      </c>
      <c r="Q3745" s="8"/>
    </row>
    <row r="3746" s="2" customFormat="1" spans="1:17">
      <c r="A3746" s="7">
        <v>3743</v>
      </c>
      <c r="B3746" s="8" t="s">
        <v>7560</v>
      </c>
      <c r="C3746" s="144" t="s">
        <v>7730</v>
      </c>
      <c r="D3746" s="144" t="s">
        <v>5836</v>
      </c>
      <c r="E3746" s="142" t="s">
        <v>22</v>
      </c>
      <c r="F3746" s="160" t="s">
        <v>783</v>
      </c>
      <c r="G3746" s="8" t="s">
        <v>24</v>
      </c>
      <c r="H3746" s="7" t="s">
        <v>326</v>
      </c>
      <c r="I3746" s="144" t="s">
        <v>3507</v>
      </c>
      <c r="J3746" s="226" t="s">
        <v>34</v>
      </c>
      <c r="K3746" s="144">
        <v>202009</v>
      </c>
      <c r="L3746" s="144" t="s">
        <v>7756</v>
      </c>
      <c r="M3746" s="144" t="s">
        <v>2981</v>
      </c>
      <c r="N3746" s="144" t="s">
        <v>7746</v>
      </c>
      <c r="O3746" s="8" t="s">
        <v>30</v>
      </c>
      <c r="P3746" s="7">
        <v>1500</v>
      </c>
      <c r="Q3746" s="8"/>
    </row>
    <row r="3747" s="2" customFormat="1" spans="1:17">
      <c r="A3747" s="7">
        <v>3744</v>
      </c>
      <c r="B3747" s="8" t="s">
        <v>7560</v>
      </c>
      <c r="C3747" s="144" t="s">
        <v>7730</v>
      </c>
      <c r="D3747" s="144" t="s">
        <v>7757</v>
      </c>
      <c r="E3747" s="142" t="s">
        <v>44</v>
      </c>
      <c r="F3747" s="160" t="s">
        <v>590</v>
      </c>
      <c r="G3747" s="8" t="s">
        <v>24</v>
      </c>
      <c r="H3747" s="144" t="s">
        <v>720</v>
      </c>
      <c r="I3747" s="144" t="s">
        <v>3542</v>
      </c>
      <c r="J3747" s="226" t="s">
        <v>34</v>
      </c>
      <c r="K3747" s="144">
        <v>202109</v>
      </c>
      <c r="L3747" s="144" t="s">
        <v>7758</v>
      </c>
      <c r="M3747" s="144" t="s">
        <v>7759</v>
      </c>
      <c r="N3747" s="144" t="s">
        <v>7760</v>
      </c>
      <c r="O3747" s="8" t="s">
        <v>37</v>
      </c>
      <c r="P3747" s="7">
        <v>1500</v>
      </c>
      <c r="Q3747" s="8"/>
    </row>
    <row r="3748" s="2" customFormat="1" spans="1:17">
      <c r="A3748" s="7">
        <v>3745</v>
      </c>
      <c r="B3748" s="8" t="s">
        <v>7560</v>
      </c>
      <c r="C3748" s="144" t="s">
        <v>7730</v>
      </c>
      <c r="D3748" s="144" t="s">
        <v>1463</v>
      </c>
      <c r="E3748" s="142" t="s">
        <v>22</v>
      </c>
      <c r="F3748" s="160" t="s">
        <v>142</v>
      </c>
      <c r="G3748" s="8" t="s">
        <v>24</v>
      </c>
      <c r="H3748" s="144" t="s">
        <v>1968</v>
      </c>
      <c r="I3748" s="144" t="s">
        <v>3542</v>
      </c>
      <c r="J3748" s="226" t="s">
        <v>34</v>
      </c>
      <c r="K3748" s="144">
        <v>202109</v>
      </c>
      <c r="L3748" s="144" t="s">
        <v>7761</v>
      </c>
      <c r="M3748" s="144" t="s">
        <v>1480</v>
      </c>
      <c r="N3748" s="144" t="s">
        <v>7586</v>
      </c>
      <c r="O3748" s="8" t="s">
        <v>325</v>
      </c>
      <c r="P3748" s="7">
        <v>1500</v>
      </c>
      <c r="Q3748" s="8"/>
    </row>
    <row r="3749" s="2" customFormat="1" spans="1:17">
      <c r="A3749" s="7">
        <v>3746</v>
      </c>
      <c r="B3749" s="8" t="s">
        <v>7560</v>
      </c>
      <c r="C3749" s="144" t="s">
        <v>7730</v>
      </c>
      <c r="D3749" s="144" t="s">
        <v>448</v>
      </c>
      <c r="E3749" s="142" t="s">
        <v>44</v>
      </c>
      <c r="F3749" s="160" t="s">
        <v>329</v>
      </c>
      <c r="G3749" s="8" t="s">
        <v>24</v>
      </c>
      <c r="H3749" s="144" t="s">
        <v>570</v>
      </c>
      <c r="I3749" s="144" t="s">
        <v>3542</v>
      </c>
      <c r="J3749" s="226" t="s">
        <v>34</v>
      </c>
      <c r="K3749" s="144">
        <v>202109</v>
      </c>
      <c r="L3749" s="144" t="s">
        <v>7762</v>
      </c>
      <c r="M3749" s="144" t="s">
        <v>2749</v>
      </c>
      <c r="N3749" s="144" t="s">
        <v>7763</v>
      </c>
      <c r="O3749" s="8" t="s">
        <v>30</v>
      </c>
      <c r="P3749" s="7">
        <v>1500</v>
      </c>
      <c r="Q3749" s="8"/>
    </row>
    <row r="3750" s="2" customFormat="1" spans="1:17">
      <c r="A3750" s="7">
        <v>3747</v>
      </c>
      <c r="B3750" s="8" t="s">
        <v>7560</v>
      </c>
      <c r="C3750" s="144" t="s">
        <v>7730</v>
      </c>
      <c r="D3750" s="144" t="s">
        <v>1588</v>
      </c>
      <c r="E3750" s="142" t="s">
        <v>44</v>
      </c>
      <c r="F3750" s="160" t="s">
        <v>586</v>
      </c>
      <c r="G3750" s="8" t="s">
        <v>24</v>
      </c>
      <c r="H3750" s="144" t="s">
        <v>6946</v>
      </c>
      <c r="I3750" s="144" t="s">
        <v>3542</v>
      </c>
      <c r="J3750" s="226" t="s">
        <v>26</v>
      </c>
      <c r="K3750" s="144">
        <v>202109</v>
      </c>
      <c r="L3750" s="144" t="s">
        <v>7618</v>
      </c>
      <c r="M3750" s="144" t="s">
        <v>2129</v>
      </c>
      <c r="N3750" s="144" t="s">
        <v>7586</v>
      </c>
      <c r="O3750" s="8" t="s">
        <v>30</v>
      </c>
      <c r="P3750" s="7">
        <v>1500</v>
      </c>
      <c r="Q3750" s="8"/>
    </row>
    <row r="3751" s="2" customFormat="1" spans="1:17">
      <c r="A3751" s="7">
        <v>3748</v>
      </c>
      <c r="B3751" s="8" t="s">
        <v>7560</v>
      </c>
      <c r="C3751" s="144" t="s">
        <v>7730</v>
      </c>
      <c r="D3751" s="144" t="s">
        <v>7764</v>
      </c>
      <c r="E3751" s="142" t="s">
        <v>22</v>
      </c>
      <c r="F3751" s="160" t="s">
        <v>410</v>
      </c>
      <c r="G3751" s="8" t="s">
        <v>24</v>
      </c>
      <c r="H3751" s="144" t="s">
        <v>1029</v>
      </c>
      <c r="I3751" s="144" t="s">
        <v>3542</v>
      </c>
      <c r="J3751" s="226" t="s">
        <v>34</v>
      </c>
      <c r="K3751" s="144">
        <v>202109</v>
      </c>
      <c r="L3751" s="144" t="s">
        <v>7765</v>
      </c>
      <c r="M3751" s="144" t="s">
        <v>1002</v>
      </c>
      <c r="N3751" s="144" t="s">
        <v>7586</v>
      </c>
      <c r="O3751" s="8" t="s">
        <v>325</v>
      </c>
      <c r="P3751" s="7">
        <v>1500</v>
      </c>
      <c r="Q3751" s="8"/>
    </row>
    <row r="3752" s="2" customFormat="1" spans="1:17">
      <c r="A3752" s="7">
        <v>3749</v>
      </c>
      <c r="B3752" s="8" t="s">
        <v>7560</v>
      </c>
      <c r="C3752" s="144" t="s">
        <v>7766</v>
      </c>
      <c r="D3752" s="414" t="s">
        <v>1263</v>
      </c>
      <c r="E3752" s="142" t="s">
        <v>44</v>
      </c>
      <c r="F3752" s="414" t="s">
        <v>243</v>
      </c>
      <c r="G3752" s="8" t="s">
        <v>24</v>
      </c>
      <c r="H3752" s="414" t="s">
        <v>1364</v>
      </c>
      <c r="I3752" s="144" t="s">
        <v>3505</v>
      </c>
      <c r="J3752" s="226" t="s">
        <v>26</v>
      </c>
      <c r="K3752" s="144">
        <v>201909</v>
      </c>
      <c r="L3752" s="144" t="s">
        <v>2708</v>
      </c>
      <c r="M3752" s="144" t="s">
        <v>2921</v>
      </c>
      <c r="N3752" s="144" t="s">
        <v>7767</v>
      </c>
      <c r="O3752" s="8" t="s">
        <v>30</v>
      </c>
      <c r="P3752" s="7">
        <v>1500</v>
      </c>
      <c r="Q3752" s="8"/>
    </row>
    <row r="3753" s="2" customFormat="1" spans="1:17">
      <c r="A3753" s="7">
        <v>3750</v>
      </c>
      <c r="B3753" s="8" t="s">
        <v>7560</v>
      </c>
      <c r="C3753" s="144" t="s">
        <v>7766</v>
      </c>
      <c r="D3753" s="144" t="s">
        <v>7768</v>
      </c>
      <c r="E3753" s="142" t="s">
        <v>44</v>
      </c>
      <c r="F3753" s="144" t="s">
        <v>94</v>
      </c>
      <c r="G3753" s="8" t="s">
        <v>24</v>
      </c>
      <c r="H3753" s="144" t="s">
        <v>486</v>
      </c>
      <c r="I3753" s="144" t="s">
        <v>3505</v>
      </c>
      <c r="J3753" s="226" t="s">
        <v>26</v>
      </c>
      <c r="K3753" s="144">
        <v>201909</v>
      </c>
      <c r="L3753" s="144" t="s">
        <v>7743</v>
      </c>
      <c r="M3753" s="144" t="s">
        <v>7637</v>
      </c>
      <c r="N3753" s="144" t="s">
        <v>7769</v>
      </c>
      <c r="O3753" s="8" t="s">
        <v>292</v>
      </c>
      <c r="P3753" s="7">
        <v>1500</v>
      </c>
      <c r="Q3753" s="8"/>
    </row>
    <row r="3754" s="2" customFormat="1" spans="1:17">
      <c r="A3754" s="7">
        <v>3751</v>
      </c>
      <c r="B3754" s="8" t="s">
        <v>7560</v>
      </c>
      <c r="C3754" s="144" t="s">
        <v>7766</v>
      </c>
      <c r="D3754" s="144" t="s">
        <v>7770</v>
      </c>
      <c r="E3754" s="142" t="s">
        <v>44</v>
      </c>
      <c r="F3754" s="163" t="s">
        <v>23</v>
      </c>
      <c r="G3754" s="8" t="s">
        <v>24</v>
      </c>
      <c r="H3754" s="144" t="s">
        <v>779</v>
      </c>
      <c r="I3754" s="144" t="s">
        <v>3542</v>
      </c>
      <c r="J3754" s="226" t="s">
        <v>90</v>
      </c>
      <c r="K3754" s="144">
        <v>202109</v>
      </c>
      <c r="L3754" s="144" t="s">
        <v>7771</v>
      </c>
      <c r="M3754" s="144" t="s">
        <v>2107</v>
      </c>
      <c r="N3754" s="144" t="s">
        <v>7586</v>
      </c>
      <c r="O3754" s="8" t="s">
        <v>30</v>
      </c>
      <c r="P3754" s="7">
        <v>1500</v>
      </c>
      <c r="Q3754" s="8"/>
    </row>
    <row r="3755" s="2" customFormat="1" spans="1:17">
      <c r="A3755" s="7">
        <v>3752</v>
      </c>
      <c r="B3755" s="8" t="s">
        <v>7560</v>
      </c>
      <c r="C3755" s="144" t="s">
        <v>7766</v>
      </c>
      <c r="D3755" s="144" t="s">
        <v>7772</v>
      </c>
      <c r="E3755" s="142" t="s">
        <v>22</v>
      </c>
      <c r="F3755" s="144" t="s">
        <v>56</v>
      </c>
      <c r="G3755" s="8" t="s">
        <v>24</v>
      </c>
      <c r="H3755" s="144" t="s">
        <v>109</v>
      </c>
      <c r="I3755" s="144" t="s">
        <v>3507</v>
      </c>
      <c r="J3755" s="226" t="s">
        <v>1365</v>
      </c>
      <c r="K3755" s="144">
        <v>202010</v>
      </c>
      <c r="L3755" s="144" t="s">
        <v>5712</v>
      </c>
      <c r="M3755" s="144" t="s">
        <v>2401</v>
      </c>
      <c r="N3755" s="144" t="s">
        <v>7773</v>
      </c>
      <c r="O3755" s="8" t="s">
        <v>608</v>
      </c>
      <c r="P3755" s="7">
        <v>1500</v>
      </c>
      <c r="Q3755" s="8"/>
    </row>
    <row r="3756" s="2" customFormat="1" spans="1:17">
      <c r="A3756" s="7">
        <v>3753</v>
      </c>
      <c r="B3756" s="8" t="s">
        <v>7560</v>
      </c>
      <c r="C3756" s="144" t="s">
        <v>7766</v>
      </c>
      <c r="D3756" s="144" t="s">
        <v>7774</v>
      </c>
      <c r="E3756" s="142" t="s">
        <v>22</v>
      </c>
      <c r="F3756" s="144" t="s">
        <v>180</v>
      </c>
      <c r="G3756" s="8" t="s">
        <v>24</v>
      </c>
      <c r="H3756" s="7" t="s">
        <v>326</v>
      </c>
      <c r="I3756" s="144" t="s">
        <v>3507</v>
      </c>
      <c r="J3756" s="226" t="s">
        <v>34</v>
      </c>
      <c r="K3756" s="144">
        <v>202009</v>
      </c>
      <c r="L3756" s="144" t="s">
        <v>7775</v>
      </c>
      <c r="M3756" s="144" t="s">
        <v>249</v>
      </c>
      <c r="N3756" s="144" t="s">
        <v>7776</v>
      </c>
      <c r="O3756" s="8" t="s">
        <v>325</v>
      </c>
      <c r="P3756" s="7">
        <v>1500</v>
      </c>
      <c r="Q3756" s="8"/>
    </row>
    <row r="3757" s="2" customFormat="1" spans="1:17">
      <c r="A3757" s="7">
        <v>3754</v>
      </c>
      <c r="B3757" s="8" t="s">
        <v>7560</v>
      </c>
      <c r="C3757" s="144" t="s">
        <v>7766</v>
      </c>
      <c r="D3757" s="144" t="s">
        <v>1463</v>
      </c>
      <c r="E3757" s="142" t="s">
        <v>44</v>
      </c>
      <c r="F3757" s="144" t="s">
        <v>1068</v>
      </c>
      <c r="G3757" s="8" t="s">
        <v>24</v>
      </c>
      <c r="H3757" s="7" t="s">
        <v>326</v>
      </c>
      <c r="I3757" s="144" t="s">
        <v>3507</v>
      </c>
      <c r="J3757" s="226" t="s">
        <v>34</v>
      </c>
      <c r="K3757" s="144">
        <v>202009</v>
      </c>
      <c r="L3757" s="144" t="s">
        <v>7743</v>
      </c>
      <c r="M3757" s="144" t="s">
        <v>1517</v>
      </c>
      <c r="N3757" s="144" t="s">
        <v>7777</v>
      </c>
      <c r="O3757" s="8" t="s">
        <v>30</v>
      </c>
      <c r="P3757" s="7">
        <v>1500</v>
      </c>
      <c r="Q3757" s="8"/>
    </row>
    <row r="3758" s="2" customFormat="1" spans="1:17">
      <c r="A3758" s="7">
        <v>3755</v>
      </c>
      <c r="B3758" s="8" t="s">
        <v>7560</v>
      </c>
      <c r="C3758" s="144" t="s">
        <v>7766</v>
      </c>
      <c r="D3758" s="144" t="s">
        <v>7778</v>
      </c>
      <c r="E3758" s="142" t="s">
        <v>44</v>
      </c>
      <c r="F3758" s="144" t="s">
        <v>678</v>
      </c>
      <c r="G3758" s="8" t="s">
        <v>24</v>
      </c>
      <c r="H3758" s="144" t="s">
        <v>1364</v>
      </c>
      <c r="I3758" s="144" t="s">
        <v>3507</v>
      </c>
      <c r="J3758" s="226" t="s">
        <v>1365</v>
      </c>
      <c r="K3758" s="144">
        <v>202010</v>
      </c>
      <c r="L3758" s="144" t="s">
        <v>7779</v>
      </c>
      <c r="M3758" s="144" t="s">
        <v>3431</v>
      </c>
      <c r="N3758" s="144" t="s">
        <v>7780</v>
      </c>
      <c r="O3758" s="8" t="s">
        <v>30</v>
      </c>
      <c r="P3758" s="7">
        <v>1500</v>
      </c>
      <c r="Q3758" s="8"/>
    </row>
    <row r="3759" s="2" customFormat="1" spans="1:17">
      <c r="A3759" s="7">
        <v>3756</v>
      </c>
      <c r="B3759" s="8" t="s">
        <v>7560</v>
      </c>
      <c r="C3759" s="144" t="s">
        <v>7766</v>
      </c>
      <c r="D3759" s="144" t="s">
        <v>7781</v>
      </c>
      <c r="E3759" s="142" t="s">
        <v>22</v>
      </c>
      <c r="F3759" s="144" t="s">
        <v>94</v>
      </c>
      <c r="G3759" s="8" t="s">
        <v>24</v>
      </c>
      <c r="H3759" s="144" t="s">
        <v>2086</v>
      </c>
      <c r="I3759" s="144" t="s">
        <v>3505</v>
      </c>
      <c r="J3759" s="226" t="s">
        <v>90</v>
      </c>
      <c r="K3759" s="144">
        <v>201909</v>
      </c>
      <c r="L3759" s="144" t="s">
        <v>7782</v>
      </c>
      <c r="M3759" s="144" t="s">
        <v>116</v>
      </c>
      <c r="N3759" s="144" t="s">
        <v>7783</v>
      </c>
      <c r="O3759" s="8" t="s">
        <v>325</v>
      </c>
      <c r="P3759" s="7">
        <v>1500</v>
      </c>
      <c r="Q3759" s="8"/>
    </row>
    <row r="3760" s="2" customFormat="1" spans="1:17">
      <c r="A3760" s="7">
        <v>3757</v>
      </c>
      <c r="B3760" s="8" t="s">
        <v>7560</v>
      </c>
      <c r="C3760" s="144" t="s">
        <v>7784</v>
      </c>
      <c r="D3760" s="144" t="s">
        <v>7785</v>
      </c>
      <c r="E3760" s="142" t="s">
        <v>22</v>
      </c>
      <c r="F3760" s="144" t="s">
        <v>268</v>
      </c>
      <c r="G3760" s="8" t="s">
        <v>24</v>
      </c>
      <c r="H3760" s="144" t="s">
        <v>2446</v>
      </c>
      <c r="I3760" s="144" t="s">
        <v>3505</v>
      </c>
      <c r="J3760" s="226" t="s">
        <v>34</v>
      </c>
      <c r="K3760" s="144">
        <v>201909</v>
      </c>
      <c r="L3760" s="144" t="s">
        <v>7786</v>
      </c>
      <c r="M3760" s="144" t="s">
        <v>490</v>
      </c>
      <c r="N3760" s="144" t="s">
        <v>7787</v>
      </c>
      <c r="O3760" s="8" t="s">
        <v>325</v>
      </c>
      <c r="P3760" s="7">
        <v>1500</v>
      </c>
      <c r="Q3760" s="8"/>
    </row>
    <row r="3761" s="2" customFormat="1" spans="1:17">
      <c r="A3761" s="7">
        <v>3758</v>
      </c>
      <c r="B3761" s="8" t="s">
        <v>7560</v>
      </c>
      <c r="C3761" s="144" t="s">
        <v>7784</v>
      </c>
      <c r="D3761" s="144" t="s">
        <v>7788</v>
      </c>
      <c r="E3761" s="142" t="s">
        <v>44</v>
      </c>
      <c r="F3761" s="144" t="s">
        <v>329</v>
      </c>
      <c r="G3761" s="8" t="s">
        <v>24</v>
      </c>
      <c r="H3761" s="144" t="s">
        <v>1373</v>
      </c>
      <c r="I3761" s="144" t="s">
        <v>3505</v>
      </c>
      <c r="J3761" s="226" t="s">
        <v>34</v>
      </c>
      <c r="K3761" s="144">
        <v>201909</v>
      </c>
      <c r="L3761" s="144" t="s">
        <v>7789</v>
      </c>
      <c r="M3761" s="144" t="s">
        <v>7790</v>
      </c>
      <c r="N3761" s="144" t="s">
        <v>7791</v>
      </c>
      <c r="O3761" s="8" t="s">
        <v>30</v>
      </c>
      <c r="P3761" s="7">
        <v>1500</v>
      </c>
      <c r="Q3761" s="8"/>
    </row>
    <row r="3762" s="2" customFormat="1" spans="1:17">
      <c r="A3762" s="7">
        <v>3759</v>
      </c>
      <c r="B3762" s="8" t="s">
        <v>7560</v>
      </c>
      <c r="C3762" s="144" t="s">
        <v>7784</v>
      </c>
      <c r="D3762" s="144" t="s">
        <v>6936</v>
      </c>
      <c r="E3762" s="142" t="s">
        <v>22</v>
      </c>
      <c r="F3762" s="144" t="s">
        <v>329</v>
      </c>
      <c r="G3762" s="8" t="s">
        <v>24</v>
      </c>
      <c r="H3762" s="144" t="s">
        <v>1373</v>
      </c>
      <c r="I3762" s="144" t="s">
        <v>3505</v>
      </c>
      <c r="J3762" s="226" t="s">
        <v>34</v>
      </c>
      <c r="K3762" s="144">
        <v>201909</v>
      </c>
      <c r="L3762" s="144" t="s">
        <v>7789</v>
      </c>
      <c r="M3762" s="144" t="s">
        <v>7790</v>
      </c>
      <c r="N3762" s="144" t="s">
        <v>7791</v>
      </c>
      <c r="O3762" s="8" t="s">
        <v>325</v>
      </c>
      <c r="P3762" s="7">
        <v>1500</v>
      </c>
      <c r="Q3762" s="8"/>
    </row>
    <row r="3763" s="2" customFormat="1" spans="1:17">
      <c r="A3763" s="7">
        <v>3760</v>
      </c>
      <c r="B3763" s="8" t="s">
        <v>7560</v>
      </c>
      <c r="C3763" s="144" t="s">
        <v>7784</v>
      </c>
      <c r="D3763" s="418" t="s">
        <v>1381</v>
      </c>
      <c r="E3763" s="142" t="s">
        <v>44</v>
      </c>
      <c r="F3763" s="144" t="s">
        <v>1220</v>
      </c>
      <c r="G3763" s="8" t="s">
        <v>24</v>
      </c>
      <c r="H3763" s="7" t="s">
        <v>326</v>
      </c>
      <c r="I3763" s="144" t="s">
        <v>3507</v>
      </c>
      <c r="J3763" s="226" t="s">
        <v>34</v>
      </c>
      <c r="K3763" s="144">
        <v>202009</v>
      </c>
      <c r="L3763" s="144" t="s">
        <v>3317</v>
      </c>
      <c r="M3763" s="144" t="s">
        <v>7012</v>
      </c>
      <c r="N3763" s="144" t="s">
        <v>7792</v>
      </c>
      <c r="O3763" s="8" t="s">
        <v>30</v>
      </c>
      <c r="P3763" s="7">
        <v>1500</v>
      </c>
      <c r="Q3763" s="8"/>
    </row>
    <row r="3764" s="2" customFormat="1" spans="1:17">
      <c r="A3764" s="7">
        <v>3761</v>
      </c>
      <c r="B3764" s="8" t="s">
        <v>7560</v>
      </c>
      <c r="C3764" s="144" t="s">
        <v>7784</v>
      </c>
      <c r="D3764" s="418" t="s">
        <v>1888</v>
      </c>
      <c r="E3764" s="142" t="s">
        <v>22</v>
      </c>
      <c r="F3764" s="144" t="s">
        <v>306</v>
      </c>
      <c r="G3764" s="8" t="s">
        <v>24</v>
      </c>
      <c r="H3764" s="144" t="s">
        <v>1373</v>
      </c>
      <c r="I3764" s="144" t="s">
        <v>3507</v>
      </c>
      <c r="J3764" s="226" t="s">
        <v>34</v>
      </c>
      <c r="K3764" s="144">
        <v>202009</v>
      </c>
      <c r="L3764" s="144" t="s">
        <v>7793</v>
      </c>
      <c r="M3764" s="144" t="s">
        <v>7794</v>
      </c>
      <c r="N3764" s="144" t="s">
        <v>7795</v>
      </c>
      <c r="O3764" s="8" t="s">
        <v>325</v>
      </c>
      <c r="P3764" s="7">
        <v>1500</v>
      </c>
      <c r="Q3764" s="8"/>
    </row>
    <row r="3765" s="2" customFormat="1" spans="1:17">
      <c r="A3765" s="7">
        <v>3762</v>
      </c>
      <c r="B3765" s="8" t="s">
        <v>7560</v>
      </c>
      <c r="C3765" s="144" t="s">
        <v>7784</v>
      </c>
      <c r="D3765" s="144" t="s">
        <v>7796</v>
      </c>
      <c r="E3765" s="142" t="s">
        <v>44</v>
      </c>
      <c r="F3765" s="144" t="s">
        <v>540</v>
      </c>
      <c r="G3765" s="8" t="s">
        <v>24</v>
      </c>
      <c r="H3765" s="144" t="s">
        <v>4733</v>
      </c>
      <c r="I3765" s="144" t="s">
        <v>3602</v>
      </c>
      <c r="J3765" s="226" t="s">
        <v>26</v>
      </c>
      <c r="K3765" s="144">
        <v>201809</v>
      </c>
      <c r="L3765" s="144" t="s">
        <v>7797</v>
      </c>
      <c r="M3765" s="144" t="s">
        <v>2434</v>
      </c>
      <c r="N3765" s="144" t="s">
        <v>7791</v>
      </c>
      <c r="O3765" s="8" t="s">
        <v>30</v>
      </c>
      <c r="P3765" s="7">
        <v>1500</v>
      </c>
      <c r="Q3765" s="8"/>
    </row>
    <row r="3766" s="2" customFormat="1" spans="1:17">
      <c r="A3766" s="7">
        <v>3763</v>
      </c>
      <c r="B3766" s="8" t="s">
        <v>7560</v>
      </c>
      <c r="C3766" s="144" t="s">
        <v>7784</v>
      </c>
      <c r="D3766" s="144" t="s">
        <v>1888</v>
      </c>
      <c r="E3766" s="142" t="s">
        <v>44</v>
      </c>
      <c r="F3766" s="144" t="s">
        <v>357</v>
      </c>
      <c r="G3766" s="8" t="s">
        <v>24</v>
      </c>
      <c r="H3766" s="144" t="s">
        <v>201</v>
      </c>
      <c r="I3766" s="144" t="s">
        <v>4445</v>
      </c>
      <c r="J3766" s="226" t="s">
        <v>634</v>
      </c>
      <c r="K3766" s="144">
        <v>201709</v>
      </c>
      <c r="L3766" s="144" t="s">
        <v>7798</v>
      </c>
      <c r="M3766" s="144" t="s">
        <v>1917</v>
      </c>
      <c r="N3766" s="144" t="s">
        <v>7791</v>
      </c>
      <c r="O3766" s="8" t="s">
        <v>30</v>
      </c>
      <c r="P3766" s="7">
        <v>1500</v>
      </c>
      <c r="Q3766" s="8"/>
    </row>
    <row r="3767" s="2" customFormat="1" spans="1:17">
      <c r="A3767" s="7">
        <v>3764</v>
      </c>
      <c r="B3767" s="8" t="s">
        <v>7560</v>
      </c>
      <c r="C3767" s="144" t="s">
        <v>7784</v>
      </c>
      <c r="D3767" s="144" t="s">
        <v>1888</v>
      </c>
      <c r="E3767" s="142" t="s">
        <v>22</v>
      </c>
      <c r="F3767" s="144" t="s">
        <v>803</v>
      </c>
      <c r="G3767" s="8" t="s">
        <v>24</v>
      </c>
      <c r="H3767" s="144" t="s">
        <v>2248</v>
      </c>
      <c r="I3767" s="144" t="s">
        <v>3542</v>
      </c>
      <c r="J3767" s="226" t="s">
        <v>1365</v>
      </c>
      <c r="K3767" s="144">
        <v>202109</v>
      </c>
      <c r="L3767" s="144" t="s">
        <v>7797</v>
      </c>
      <c r="M3767" s="144" t="s">
        <v>2434</v>
      </c>
      <c r="N3767" s="144" t="s">
        <v>7791</v>
      </c>
      <c r="O3767" s="8" t="s">
        <v>325</v>
      </c>
      <c r="P3767" s="7">
        <v>1500</v>
      </c>
      <c r="Q3767" s="8"/>
    </row>
    <row r="3768" s="2" customFormat="1" spans="1:17">
      <c r="A3768" s="7">
        <v>3765</v>
      </c>
      <c r="B3768" s="8" t="s">
        <v>7560</v>
      </c>
      <c r="C3768" s="144" t="s">
        <v>7784</v>
      </c>
      <c r="D3768" s="144" t="s">
        <v>1888</v>
      </c>
      <c r="E3768" s="142" t="s">
        <v>22</v>
      </c>
      <c r="F3768" s="144" t="s">
        <v>357</v>
      </c>
      <c r="G3768" s="8" t="s">
        <v>24</v>
      </c>
      <c r="H3768" s="414" t="s">
        <v>279</v>
      </c>
      <c r="I3768" s="144" t="s">
        <v>3505</v>
      </c>
      <c r="J3768" s="226" t="s">
        <v>7693</v>
      </c>
      <c r="K3768" s="144">
        <v>201909</v>
      </c>
      <c r="L3768" s="144" t="s">
        <v>7798</v>
      </c>
      <c r="M3768" s="144" t="s">
        <v>1917</v>
      </c>
      <c r="N3768" s="144" t="s">
        <v>7791</v>
      </c>
      <c r="O3768" s="8" t="s">
        <v>325</v>
      </c>
      <c r="P3768" s="7">
        <v>1500</v>
      </c>
      <c r="Q3768" s="8"/>
    </row>
    <row r="3769" s="2" customFormat="1" spans="1:17">
      <c r="A3769" s="7">
        <v>3766</v>
      </c>
      <c r="B3769" s="8" t="s">
        <v>7560</v>
      </c>
      <c r="C3769" s="144" t="s">
        <v>7784</v>
      </c>
      <c r="D3769" s="144" t="s">
        <v>1381</v>
      </c>
      <c r="E3769" s="142" t="s">
        <v>22</v>
      </c>
      <c r="F3769" s="163" t="s">
        <v>1040</v>
      </c>
      <c r="G3769" s="8" t="s">
        <v>24</v>
      </c>
      <c r="H3769" s="144" t="s">
        <v>7799</v>
      </c>
      <c r="I3769" s="144" t="s">
        <v>3602</v>
      </c>
      <c r="J3769" s="226" t="s">
        <v>634</v>
      </c>
      <c r="K3769" s="144">
        <v>201809</v>
      </c>
      <c r="L3769" s="144" t="s">
        <v>7800</v>
      </c>
      <c r="M3769" s="144" t="s">
        <v>510</v>
      </c>
      <c r="N3769" s="144" t="s">
        <v>7801</v>
      </c>
      <c r="O3769" s="8" t="s">
        <v>325</v>
      </c>
      <c r="P3769" s="7">
        <v>1500</v>
      </c>
      <c r="Q3769" s="8"/>
    </row>
    <row r="3770" s="2" customFormat="1" spans="1:17">
      <c r="A3770" s="7">
        <v>3767</v>
      </c>
      <c r="B3770" s="8" t="s">
        <v>7560</v>
      </c>
      <c r="C3770" s="144" t="s">
        <v>7784</v>
      </c>
      <c r="D3770" s="144" t="s">
        <v>1381</v>
      </c>
      <c r="E3770" s="142" t="s">
        <v>22</v>
      </c>
      <c r="F3770" s="163" t="s">
        <v>361</v>
      </c>
      <c r="G3770" s="8" t="s">
        <v>24</v>
      </c>
      <c r="H3770" s="163" t="s">
        <v>7685</v>
      </c>
      <c r="I3770" s="144" t="s">
        <v>3602</v>
      </c>
      <c r="J3770" s="226" t="s">
        <v>34</v>
      </c>
      <c r="K3770" s="144">
        <v>201809</v>
      </c>
      <c r="L3770" s="144" t="s">
        <v>7802</v>
      </c>
      <c r="M3770" s="144" t="s">
        <v>233</v>
      </c>
      <c r="N3770" s="144" t="s">
        <v>7803</v>
      </c>
      <c r="O3770" s="8" t="s">
        <v>325</v>
      </c>
      <c r="P3770" s="7">
        <v>1500</v>
      </c>
      <c r="Q3770" s="8"/>
    </row>
    <row r="3771" s="2" customFormat="1" spans="1:17">
      <c r="A3771" s="7">
        <v>3768</v>
      </c>
      <c r="B3771" s="8" t="s">
        <v>7560</v>
      </c>
      <c r="C3771" s="144" t="s">
        <v>7784</v>
      </c>
      <c r="D3771" s="144" t="s">
        <v>7804</v>
      </c>
      <c r="E3771" s="142" t="s">
        <v>44</v>
      </c>
      <c r="F3771" s="144" t="s">
        <v>357</v>
      </c>
      <c r="G3771" s="8" t="s">
        <v>24</v>
      </c>
      <c r="H3771" s="144" t="s">
        <v>3716</v>
      </c>
      <c r="I3771" s="144" t="s">
        <v>3602</v>
      </c>
      <c r="J3771" s="226" t="s">
        <v>634</v>
      </c>
      <c r="K3771" s="144">
        <v>201809</v>
      </c>
      <c r="L3771" s="144" t="s">
        <v>7805</v>
      </c>
      <c r="M3771" s="144" t="s">
        <v>2441</v>
      </c>
      <c r="N3771" s="144" t="s">
        <v>7806</v>
      </c>
      <c r="O3771" s="8" t="s">
        <v>37</v>
      </c>
      <c r="P3771" s="7">
        <v>1500</v>
      </c>
      <c r="Q3771" s="8"/>
    </row>
    <row r="3772" s="2" customFormat="1" spans="1:17">
      <c r="A3772" s="7">
        <v>3769</v>
      </c>
      <c r="B3772" s="8" t="s">
        <v>7560</v>
      </c>
      <c r="C3772" s="144" t="s">
        <v>7784</v>
      </c>
      <c r="D3772" s="144" t="s">
        <v>1381</v>
      </c>
      <c r="E3772" s="142" t="s">
        <v>22</v>
      </c>
      <c r="F3772" s="144" t="s">
        <v>206</v>
      </c>
      <c r="G3772" s="8" t="s">
        <v>24</v>
      </c>
      <c r="H3772" s="144" t="s">
        <v>482</v>
      </c>
      <c r="I3772" s="144" t="s">
        <v>3505</v>
      </c>
      <c r="J3772" s="226" t="s">
        <v>26</v>
      </c>
      <c r="K3772" s="144">
        <v>201909</v>
      </c>
      <c r="L3772" s="144" t="s">
        <v>3317</v>
      </c>
      <c r="M3772" s="144" t="s">
        <v>265</v>
      </c>
      <c r="N3772" s="144" t="s">
        <v>7807</v>
      </c>
      <c r="O3772" s="8" t="s">
        <v>325</v>
      </c>
      <c r="P3772" s="7">
        <v>1500</v>
      </c>
      <c r="Q3772" s="8"/>
    </row>
    <row r="3773" s="2" customFormat="1" spans="1:17">
      <c r="A3773" s="7">
        <v>3770</v>
      </c>
      <c r="B3773" s="8" t="s">
        <v>7560</v>
      </c>
      <c r="C3773" s="144" t="s">
        <v>7784</v>
      </c>
      <c r="D3773" s="144" t="s">
        <v>7808</v>
      </c>
      <c r="E3773" s="142" t="s">
        <v>44</v>
      </c>
      <c r="F3773" s="144" t="s">
        <v>39</v>
      </c>
      <c r="G3773" s="8" t="s">
        <v>24</v>
      </c>
      <c r="H3773" s="144" t="s">
        <v>3164</v>
      </c>
      <c r="I3773" s="144" t="s">
        <v>3542</v>
      </c>
      <c r="J3773" s="226" t="s">
        <v>34</v>
      </c>
      <c r="K3773" s="144">
        <v>202109</v>
      </c>
      <c r="L3773" s="144" t="s">
        <v>7809</v>
      </c>
      <c r="M3773" s="144" t="s">
        <v>2107</v>
      </c>
      <c r="N3773" s="144" t="s">
        <v>7810</v>
      </c>
      <c r="O3773" s="8" t="s">
        <v>30</v>
      </c>
      <c r="P3773" s="7">
        <v>1500</v>
      </c>
      <c r="Q3773" s="8"/>
    </row>
    <row r="3774" s="2" customFormat="1" spans="1:17">
      <c r="A3774" s="7">
        <v>3771</v>
      </c>
      <c r="B3774" s="8" t="s">
        <v>7560</v>
      </c>
      <c r="C3774" s="144" t="s">
        <v>7784</v>
      </c>
      <c r="D3774" s="144" t="s">
        <v>1263</v>
      </c>
      <c r="E3774" s="142" t="s">
        <v>44</v>
      </c>
      <c r="F3774" s="144" t="s">
        <v>51</v>
      </c>
      <c r="G3774" s="8" t="s">
        <v>24</v>
      </c>
      <c r="H3774" s="144" t="s">
        <v>40</v>
      </c>
      <c r="I3774" s="144" t="s">
        <v>3602</v>
      </c>
      <c r="J3774" s="226" t="s">
        <v>1365</v>
      </c>
      <c r="K3774" s="144">
        <v>201809</v>
      </c>
      <c r="L3774" s="144" t="s">
        <v>7811</v>
      </c>
      <c r="M3774" s="144" t="s">
        <v>1126</v>
      </c>
      <c r="N3774" s="144" t="s">
        <v>7812</v>
      </c>
      <c r="O3774" s="8" t="s">
        <v>30</v>
      </c>
      <c r="P3774" s="7">
        <v>1500</v>
      </c>
      <c r="Q3774" s="8"/>
    </row>
    <row r="3775" s="2" customFormat="1" spans="1:17">
      <c r="A3775" s="7">
        <v>3772</v>
      </c>
      <c r="B3775" s="8" t="s">
        <v>7560</v>
      </c>
      <c r="C3775" s="144" t="s">
        <v>7784</v>
      </c>
      <c r="D3775" s="144" t="s">
        <v>1381</v>
      </c>
      <c r="E3775" s="142" t="s">
        <v>44</v>
      </c>
      <c r="F3775" s="144" t="s">
        <v>191</v>
      </c>
      <c r="G3775" s="8" t="s">
        <v>24</v>
      </c>
      <c r="H3775" s="144" t="s">
        <v>201</v>
      </c>
      <c r="I3775" s="144" t="s">
        <v>3602</v>
      </c>
      <c r="J3775" s="226" t="s">
        <v>1365</v>
      </c>
      <c r="K3775" s="144">
        <v>201809</v>
      </c>
      <c r="L3775" s="144" t="s">
        <v>7813</v>
      </c>
      <c r="M3775" s="144" t="s">
        <v>2043</v>
      </c>
      <c r="N3775" s="144" t="s">
        <v>7814</v>
      </c>
      <c r="O3775" s="8" t="s">
        <v>30</v>
      </c>
      <c r="P3775" s="7">
        <v>1500</v>
      </c>
      <c r="Q3775" s="8"/>
    </row>
    <row r="3776" s="2" customFormat="1" spans="1:17">
      <c r="A3776" s="7">
        <v>3773</v>
      </c>
      <c r="B3776" s="8" t="s">
        <v>7560</v>
      </c>
      <c r="C3776" s="144" t="s">
        <v>7784</v>
      </c>
      <c r="D3776" s="144" t="s">
        <v>1381</v>
      </c>
      <c r="E3776" s="142" t="s">
        <v>44</v>
      </c>
      <c r="F3776" s="144" t="s">
        <v>361</v>
      </c>
      <c r="G3776" s="8" t="s">
        <v>24</v>
      </c>
      <c r="H3776" s="144" t="s">
        <v>201</v>
      </c>
      <c r="I3776" s="144" t="s">
        <v>3505</v>
      </c>
      <c r="J3776" s="226" t="s">
        <v>1365</v>
      </c>
      <c r="K3776" s="144">
        <v>201909</v>
      </c>
      <c r="L3776" s="144" t="s">
        <v>7815</v>
      </c>
      <c r="M3776" s="144" t="s">
        <v>7816</v>
      </c>
      <c r="N3776" s="144" t="s">
        <v>7801</v>
      </c>
      <c r="O3776" s="8" t="s">
        <v>37</v>
      </c>
      <c r="P3776" s="7">
        <v>1500</v>
      </c>
      <c r="Q3776" s="8"/>
    </row>
    <row r="3777" s="2" customFormat="1" spans="1:17">
      <c r="A3777" s="7">
        <v>3774</v>
      </c>
      <c r="B3777" s="8" t="s">
        <v>7560</v>
      </c>
      <c r="C3777" s="144" t="s">
        <v>7784</v>
      </c>
      <c r="D3777" s="144" t="s">
        <v>5409</v>
      </c>
      <c r="E3777" s="142" t="s">
        <v>22</v>
      </c>
      <c r="F3777" s="144" t="s">
        <v>220</v>
      </c>
      <c r="G3777" s="8" t="s">
        <v>24</v>
      </c>
      <c r="H3777" s="144" t="s">
        <v>564</v>
      </c>
      <c r="I3777" s="144" t="s">
        <v>3542</v>
      </c>
      <c r="J3777" s="226" t="s">
        <v>26</v>
      </c>
      <c r="K3777" s="144">
        <v>202109</v>
      </c>
      <c r="L3777" s="144" t="s">
        <v>1398</v>
      </c>
      <c r="M3777" s="144" t="s">
        <v>2575</v>
      </c>
      <c r="N3777" s="144" t="s">
        <v>7810</v>
      </c>
      <c r="O3777" s="8" t="s">
        <v>37</v>
      </c>
      <c r="P3777" s="7">
        <v>1500</v>
      </c>
      <c r="Q3777" s="8"/>
    </row>
    <row r="3778" s="2" customFormat="1" spans="1:17">
      <c r="A3778" s="7">
        <v>3775</v>
      </c>
      <c r="B3778" s="8" t="s">
        <v>7560</v>
      </c>
      <c r="C3778" s="144" t="s">
        <v>7784</v>
      </c>
      <c r="D3778" s="144" t="s">
        <v>6608</v>
      </c>
      <c r="E3778" s="142" t="s">
        <v>22</v>
      </c>
      <c r="F3778" s="160" t="s">
        <v>1193</v>
      </c>
      <c r="G3778" s="8" t="s">
        <v>24</v>
      </c>
      <c r="H3778" s="144" t="s">
        <v>633</v>
      </c>
      <c r="I3778" s="144" t="s">
        <v>3507</v>
      </c>
      <c r="J3778" s="226" t="s">
        <v>34</v>
      </c>
      <c r="K3778" s="144">
        <v>202009</v>
      </c>
      <c r="L3778" s="144" t="s">
        <v>7817</v>
      </c>
      <c r="M3778" s="144" t="s">
        <v>3431</v>
      </c>
      <c r="N3778" s="144" t="s">
        <v>7818</v>
      </c>
      <c r="O3778" s="8" t="s">
        <v>325</v>
      </c>
      <c r="P3778" s="7">
        <v>1500</v>
      </c>
      <c r="Q3778" s="8"/>
    </row>
    <row r="3779" s="2" customFormat="1" spans="1:17">
      <c r="A3779" s="7">
        <v>3776</v>
      </c>
      <c r="B3779" s="8" t="s">
        <v>7560</v>
      </c>
      <c r="C3779" s="144" t="s">
        <v>7784</v>
      </c>
      <c r="D3779" s="144" t="s">
        <v>7335</v>
      </c>
      <c r="E3779" s="142" t="s">
        <v>22</v>
      </c>
      <c r="F3779" s="160" t="s">
        <v>334</v>
      </c>
      <c r="G3779" s="8" t="s">
        <v>24</v>
      </c>
      <c r="H3779" s="7" t="s">
        <v>326</v>
      </c>
      <c r="I3779" s="144" t="s">
        <v>3542</v>
      </c>
      <c r="J3779" s="226" t="s">
        <v>34</v>
      </c>
      <c r="K3779" s="144">
        <v>202109</v>
      </c>
      <c r="L3779" s="144" t="s">
        <v>6851</v>
      </c>
      <c r="M3779" s="144" t="s">
        <v>3198</v>
      </c>
      <c r="N3779" s="144" t="s">
        <v>7806</v>
      </c>
      <c r="O3779" s="8" t="s">
        <v>325</v>
      </c>
      <c r="P3779" s="7">
        <v>1500</v>
      </c>
      <c r="Q3779" s="8"/>
    </row>
    <row r="3780" s="2" customFormat="1" spans="1:17">
      <c r="A3780" s="7">
        <v>3777</v>
      </c>
      <c r="B3780" s="8" t="s">
        <v>7560</v>
      </c>
      <c r="C3780" s="144" t="s">
        <v>7784</v>
      </c>
      <c r="D3780" s="144" t="s">
        <v>7819</v>
      </c>
      <c r="E3780" s="142" t="s">
        <v>22</v>
      </c>
      <c r="F3780" s="160" t="s">
        <v>329</v>
      </c>
      <c r="G3780" s="8" t="s">
        <v>24</v>
      </c>
      <c r="H3780" s="7" t="s">
        <v>326</v>
      </c>
      <c r="I3780" s="144" t="s">
        <v>3542</v>
      </c>
      <c r="J3780" s="226" t="s">
        <v>34</v>
      </c>
      <c r="K3780" s="144">
        <v>202109</v>
      </c>
      <c r="L3780" s="144" t="s">
        <v>7820</v>
      </c>
      <c r="M3780" s="144" t="s">
        <v>5476</v>
      </c>
      <c r="N3780" s="144" t="s">
        <v>7795</v>
      </c>
      <c r="O3780" s="8" t="s">
        <v>325</v>
      </c>
      <c r="P3780" s="7">
        <v>1500</v>
      </c>
      <c r="Q3780" s="8"/>
    </row>
    <row r="3781" s="2" customFormat="1" spans="1:17">
      <c r="A3781" s="7">
        <v>3778</v>
      </c>
      <c r="B3781" s="8" t="s">
        <v>7560</v>
      </c>
      <c r="C3781" s="144" t="s">
        <v>7784</v>
      </c>
      <c r="D3781" s="144" t="s">
        <v>7821</v>
      </c>
      <c r="E3781" s="142" t="s">
        <v>44</v>
      </c>
      <c r="F3781" s="160" t="s">
        <v>63</v>
      </c>
      <c r="G3781" s="8" t="s">
        <v>24</v>
      </c>
      <c r="H3781" s="144" t="s">
        <v>2826</v>
      </c>
      <c r="I3781" s="144" t="s">
        <v>3507</v>
      </c>
      <c r="J3781" s="226" t="s">
        <v>34</v>
      </c>
      <c r="K3781" s="144">
        <v>202009</v>
      </c>
      <c r="L3781" s="8" t="s">
        <v>3317</v>
      </c>
      <c r="M3781" s="144" t="s">
        <v>398</v>
      </c>
      <c r="N3781" s="8" t="s">
        <v>7792</v>
      </c>
      <c r="O3781" s="8" t="s">
        <v>30</v>
      </c>
      <c r="P3781" s="7">
        <v>1500</v>
      </c>
      <c r="Q3781" s="8"/>
    </row>
    <row r="3782" s="2" customFormat="1" spans="1:17">
      <c r="A3782" s="7">
        <v>3779</v>
      </c>
      <c r="B3782" s="8" t="s">
        <v>7560</v>
      </c>
      <c r="C3782" s="144" t="s">
        <v>7784</v>
      </c>
      <c r="D3782" s="144" t="s">
        <v>1888</v>
      </c>
      <c r="E3782" s="142" t="s">
        <v>22</v>
      </c>
      <c r="F3782" s="144" t="s">
        <v>334</v>
      </c>
      <c r="G3782" s="8" t="s">
        <v>24</v>
      </c>
      <c r="H3782" s="144" t="s">
        <v>3679</v>
      </c>
      <c r="I3782" s="144" t="s">
        <v>3542</v>
      </c>
      <c r="J3782" s="226" t="s">
        <v>34</v>
      </c>
      <c r="K3782" s="144">
        <v>202109</v>
      </c>
      <c r="L3782" s="144" t="s">
        <v>7822</v>
      </c>
      <c r="M3782" s="144" t="s">
        <v>2260</v>
      </c>
      <c r="N3782" s="144" t="s">
        <v>7823</v>
      </c>
      <c r="O3782" s="8" t="s">
        <v>325</v>
      </c>
      <c r="P3782" s="7">
        <v>1500</v>
      </c>
      <c r="Q3782" s="8"/>
    </row>
    <row r="3783" s="2" customFormat="1" spans="1:17">
      <c r="A3783" s="7">
        <v>3780</v>
      </c>
      <c r="B3783" s="8" t="s">
        <v>7560</v>
      </c>
      <c r="C3783" s="144" t="s">
        <v>7824</v>
      </c>
      <c r="D3783" s="144" t="s">
        <v>6111</v>
      </c>
      <c r="E3783" s="142" t="s">
        <v>44</v>
      </c>
      <c r="F3783" s="144" t="s">
        <v>372</v>
      </c>
      <c r="G3783" s="8" t="s">
        <v>24</v>
      </c>
      <c r="H3783" s="144" t="s">
        <v>7825</v>
      </c>
      <c r="I3783" s="144" t="s">
        <v>3505</v>
      </c>
      <c r="J3783" s="226" t="s">
        <v>634</v>
      </c>
      <c r="K3783" s="144">
        <v>201909</v>
      </c>
      <c r="L3783" s="144" t="s">
        <v>3214</v>
      </c>
      <c r="M3783" s="144" t="s">
        <v>233</v>
      </c>
      <c r="N3783" s="144" t="s">
        <v>7826</v>
      </c>
      <c r="O3783" s="8" t="s">
        <v>30</v>
      </c>
      <c r="P3783" s="7">
        <v>1500</v>
      </c>
      <c r="Q3783" s="8"/>
    </row>
    <row r="3784" s="2" customFormat="1" spans="1:17">
      <c r="A3784" s="7">
        <v>3781</v>
      </c>
      <c r="B3784" s="8" t="s">
        <v>7560</v>
      </c>
      <c r="C3784" s="144" t="s">
        <v>7824</v>
      </c>
      <c r="D3784" s="144" t="s">
        <v>448</v>
      </c>
      <c r="E3784" s="142" t="s">
        <v>22</v>
      </c>
      <c r="F3784" s="144" t="s">
        <v>216</v>
      </c>
      <c r="G3784" s="8" t="s">
        <v>24</v>
      </c>
      <c r="H3784" s="144" t="s">
        <v>557</v>
      </c>
      <c r="I3784" s="144" t="s">
        <v>3505</v>
      </c>
      <c r="J3784" s="226" t="s">
        <v>26</v>
      </c>
      <c r="K3784" s="144">
        <v>201909</v>
      </c>
      <c r="L3784" s="144" t="s">
        <v>7827</v>
      </c>
      <c r="M3784" s="144" t="s">
        <v>3256</v>
      </c>
      <c r="N3784" s="144" t="s">
        <v>7828</v>
      </c>
      <c r="O3784" s="8" t="s">
        <v>325</v>
      </c>
      <c r="P3784" s="7">
        <v>1500</v>
      </c>
      <c r="Q3784" s="8"/>
    </row>
    <row r="3785" s="2" customFormat="1" spans="1:17">
      <c r="A3785" s="7">
        <v>3782</v>
      </c>
      <c r="B3785" s="8" t="s">
        <v>7560</v>
      </c>
      <c r="C3785" s="144" t="s">
        <v>7824</v>
      </c>
      <c r="D3785" s="144" t="s">
        <v>7829</v>
      </c>
      <c r="E3785" s="142" t="s">
        <v>44</v>
      </c>
      <c r="F3785" s="144" t="s">
        <v>372</v>
      </c>
      <c r="G3785" s="8" t="s">
        <v>24</v>
      </c>
      <c r="H3785" s="7" t="s">
        <v>326</v>
      </c>
      <c r="I3785" s="144" t="s">
        <v>3505</v>
      </c>
      <c r="J3785" s="226" t="s">
        <v>34</v>
      </c>
      <c r="K3785" s="144">
        <v>201909</v>
      </c>
      <c r="L3785" s="144" t="s">
        <v>6739</v>
      </c>
      <c r="M3785" s="144" t="s">
        <v>999</v>
      </c>
      <c r="N3785" s="144" t="s">
        <v>7830</v>
      </c>
      <c r="O3785" s="8" t="s">
        <v>30</v>
      </c>
      <c r="P3785" s="7">
        <v>1500</v>
      </c>
      <c r="Q3785" s="8"/>
    </row>
    <row r="3786" s="2" customFormat="1" spans="1:17">
      <c r="A3786" s="7">
        <v>3783</v>
      </c>
      <c r="B3786" s="8" t="s">
        <v>7560</v>
      </c>
      <c r="C3786" s="144" t="s">
        <v>7824</v>
      </c>
      <c r="D3786" s="144" t="s">
        <v>2952</v>
      </c>
      <c r="E3786" s="142" t="s">
        <v>44</v>
      </c>
      <c r="F3786" s="163" t="s">
        <v>63</v>
      </c>
      <c r="G3786" s="8" t="s">
        <v>24</v>
      </c>
      <c r="H3786" s="144" t="s">
        <v>2367</v>
      </c>
      <c r="I3786" s="144" t="s">
        <v>3505</v>
      </c>
      <c r="J3786" s="226" t="s">
        <v>34</v>
      </c>
      <c r="K3786" s="144">
        <v>201909</v>
      </c>
      <c r="L3786" s="144" t="s">
        <v>7831</v>
      </c>
      <c r="M3786" s="144" t="s">
        <v>7832</v>
      </c>
      <c r="N3786" s="144" t="s">
        <v>1435</v>
      </c>
      <c r="O3786" s="8" t="s">
        <v>292</v>
      </c>
      <c r="P3786" s="7">
        <v>1500</v>
      </c>
      <c r="Q3786" s="8"/>
    </row>
    <row r="3787" s="2" customFormat="1" spans="1:17">
      <c r="A3787" s="7">
        <v>3784</v>
      </c>
      <c r="B3787" s="8" t="s">
        <v>7560</v>
      </c>
      <c r="C3787" s="144" t="s">
        <v>7824</v>
      </c>
      <c r="D3787" s="144" t="s">
        <v>5439</v>
      </c>
      <c r="E3787" s="142" t="s">
        <v>44</v>
      </c>
      <c r="F3787" s="160" t="s">
        <v>63</v>
      </c>
      <c r="G3787" s="8" t="s">
        <v>24</v>
      </c>
      <c r="H3787" s="144" t="s">
        <v>955</v>
      </c>
      <c r="I3787" s="144" t="s">
        <v>3507</v>
      </c>
      <c r="J3787" s="226" t="s">
        <v>34</v>
      </c>
      <c r="K3787" s="144">
        <v>202009</v>
      </c>
      <c r="L3787" s="144" t="s">
        <v>7831</v>
      </c>
      <c r="M3787" s="144" t="s">
        <v>7832</v>
      </c>
      <c r="N3787" s="144" t="s">
        <v>1435</v>
      </c>
      <c r="O3787" s="8" t="s">
        <v>292</v>
      </c>
      <c r="P3787" s="7">
        <v>1500</v>
      </c>
      <c r="Q3787" s="8"/>
    </row>
    <row r="3788" s="2" customFormat="1" spans="1:17">
      <c r="A3788" s="7">
        <v>3785</v>
      </c>
      <c r="B3788" s="8" t="s">
        <v>7560</v>
      </c>
      <c r="C3788" s="144" t="s">
        <v>7824</v>
      </c>
      <c r="D3788" s="144" t="s">
        <v>448</v>
      </c>
      <c r="E3788" s="142" t="s">
        <v>22</v>
      </c>
      <c r="F3788" s="144" t="s">
        <v>236</v>
      </c>
      <c r="G3788" s="8" t="s">
        <v>24</v>
      </c>
      <c r="H3788" s="144" t="s">
        <v>997</v>
      </c>
      <c r="I3788" s="144" t="s">
        <v>3505</v>
      </c>
      <c r="J3788" s="226" t="s">
        <v>26</v>
      </c>
      <c r="K3788" s="144">
        <v>201909</v>
      </c>
      <c r="L3788" s="144" t="s">
        <v>7833</v>
      </c>
      <c r="M3788" s="144" t="s">
        <v>324</v>
      </c>
      <c r="N3788" s="144" t="s">
        <v>1435</v>
      </c>
      <c r="O3788" s="8" t="s">
        <v>608</v>
      </c>
      <c r="P3788" s="7">
        <v>1500</v>
      </c>
      <c r="Q3788" s="8"/>
    </row>
    <row r="3789" s="2" customFormat="1" spans="1:17">
      <c r="A3789" s="7">
        <v>3786</v>
      </c>
      <c r="B3789" s="8" t="s">
        <v>7560</v>
      </c>
      <c r="C3789" s="144" t="s">
        <v>7824</v>
      </c>
      <c r="D3789" s="144" t="s">
        <v>6229</v>
      </c>
      <c r="E3789" s="142" t="s">
        <v>44</v>
      </c>
      <c r="F3789" s="144" t="s">
        <v>166</v>
      </c>
      <c r="G3789" s="8" t="s">
        <v>24</v>
      </c>
      <c r="H3789" s="144" t="s">
        <v>2452</v>
      </c>
      <c r="I3789" s="144" t="s">
        <v>3505</v>
      </c>
      <c r="J3789" s="226" t="s">
        <v>34</v>
      </c>
      <c r="K3789" s="144">
        <v>201909</v>
      </c>
      <c r="L3789" s="8" t="s">
        <v>7834</v>
      </c>
      <c r="M3789" s="144" t="s">
        <v>6635</v>
      </c>
      <c r="N3789" s="8" t="s">
        <v>7830</v>
      </c>
      <c r="O3789" s="8" t="s">
        <v>30</v>
      </c>
      <c r="P3789" s="7">
        <v>1500</v>
      </c>
      <c r="Q3789" s="8"/>
    </row>
    <row r="3790" s="2" customFormat="1" spans="1:17">
      <c r="A3790" s="7">
        <v>3787</v>
      </c>
      <c r="B3790" s="8" t="s">
        <v>7560</v>
      </c>
      <c r="C3790" s="144" t="s">
        <v>7824</v>
      </c>
      <c r="D3790" s="144" t="s">
        <v>448</v>
      </c>
      <c r="E3790" s="144" t="s">
        <v>22</v>
      </c>
      <c r="F3790" s="144" t="s">
        <v>258</v>
      </c>
      <c r="G3790" s="8" t="s">
        <v>24</v>
      </c>
      <c r="H3790" s="144" t="s">
        <v>6069</v>
      </c>
      <c r="I3790" s="144" t="s">
        <v>3507</v>
      </c>
      <c r="J3790" s="226" t="s">
        <v>1365</v>
      </c>
      <c r="K3790" s="144">
        <v>202010</v>
      </c>
      <c r="L3790" s="144" t="s">
        <v>1242</v>
      </c>
      <c r="M3790" s="144" t="s">
        <v>2646</v>
      </c>
      <c r="N3790" s="144" t="s">
        <v>7835</v>
      </c>
      <c r="O3790" s="8" t="s">
        <v>325</v>
      </c>
      <c r="P3790" s="7">
        <v>1500</v>
      </c>
      <c r="Q3790" s="8"/>
    </row>
    <row r="3791" s="2" customFormat="1" spans="1:17">
      <c r="A3791" s="7">
        <v>3788</v>
      </c>
      <c r="B3791" s="8" t="s">
        <v>7560</v>
      </c>
      <c r="C3791" s="144" t="s">
        <v>7824</v>
      </c>
      <c r="D3791" s="144" t="s">
        <v>448</v>
      </c>
      <c r="E3791" s="144" t="s">
        <v>22</v>
      </c>
      <c r="F3791" s="144" t="s">
        <v>440</v>
      </c>
      <c r="G3791" s="8" t="s">
        <v>24</v>
      </c>
      <c r="H3791" s="144" t="s">
        <v>181</v>
      </c>
      <c r="I3791" s="144" t="s">
        <v>3542</v>
      </c>
      <c r="J3791" s="226" t="s">
        <v>1365</v>
      </c>
      <c r="K3791" s="144">
        <v>202109</v>
      </c>
      <c r="L3791" s="144" t="s">
        <v>7836</v>
      </c>
      <c r="M3791" s="144" t="s">
        <v>7837</v>
      </c>
      <c r="N3791" s="144" t="s">
        <v>7838</v>
      </c>
      <c r="O3791" s="8" t="s">
        <v>325</v>
      </c>
      <c r="P3791" s="7">
        <v>1500</v>
      </c>
      <c r="Q3791" s="8"/>
    </row>
    <row r="3792" s="2" customFormat="1" spans="1:17">
      <c r="A3792" s="7">
        <v>3789</v>
      </c>
      <c r="B3792" s="8" t="s">
        <v>7560</v>
      </c>
      <c r="C3792" s="144" t="s">
        <v>7824</v>
      </c>
      <c r="D3792" s="144" t="s">
        <v>7839</v>
      </c>
      <c r="E3792" s="142" t="s">
        <v>44</v>
      </c>
      <c r="F3792" s="160" t="s">
        <v>263</v>
      </c>
      <c r="G3792" s="8" t="s">
        <v>24</v>
      </c>
      <c r="H3792" s="144" t="s">
        <v>40</v>
      </c>
      <c r="I3792" s="144" t="s">
        <v>3507</v>
      </c>
      <c r="J3792" s="226" t="s">
        <v>34</v>
      </c>
      <c r="K3792" s="144">
        <v>202009</v>
      </c>
      <c r="L3792" s="144" t="s">
        <v>7840</v>
      </c>
      <c r="M3792" s="144" t="s">
        <v>3187</v>
      </c>
      <c r="N3792" s="144" t="s">
        <v>7841</v>
      </c>
      <c r="O3792" s="8" t="s">
        <v>37</v>
      </c>
      <c r="P3792" s="7">
        <v>1500</v>
      </c>
      <c r="Q3792" s="8"/>
    </row>
    <row r="3793" s="2" customFormat="1" spans="1:17">
      <c r="A3793" s="7">
        <v>3790</v>
      </c>
      <c r="B3793" s="8" t="s">
        <v>7560</v>
      </c>
      <c r="C3793" s="144" t="s">
        <v>7824</v>
      </c>
      <c r="D3793" s="144" t="s">
        <v>448</v>
      </c>
      <c r="E3793" s="142" t="s">
        <v>44</v>
      </c>
      <c r="F3793" s="160" t="s">
        <v>469</v>
      </c>
      <c r="G3793" s="8" t="s">
        <v>24</v>
      </c>
      <c r="H3793" s="7" t="s">
        <v>326</v>
      </c>
      <c r="I3793" s="144" t="s">
        <v>3507</v>
      </c>
      <c r="J3793" s="226" t="s">
        <v>34</v>
      </c>
      <c r="K3793" s="144">
        <v>202009</v>
      </c>
      <c r="L3793" s="144" t="s">
        <v>7833</v>
      </c>
      <c r="M3793" s="144" t="s">
        <v>1408</v>
      </c>
      <c r="N3793" s="144" t="s">
        <v>7830</v>
      </c>
      <c r="O3793" s="8" t="s">
        <v>292</v>
      </c>
      <c r="P3793" s="7">
        <v>1500</v>
      </c>
      <c r="Q3793" s="8"/>
    </row>
    <row r="3794" s="2" customFormat="1" spans="1:17">
      <c r="A3794" s="7">
        <v>3791</v>
      </c>
      <c r="B3794" s="8" t="s">
        <v>7560</v>
      </c>
      <c r="C3794" s="144" t="s">
        <v>7824</v>
      </c>
      <c r="D3794" s="144" t="s">
        <v>470</v>
      </c>
      <c r="E3794" s="142" t="s">
        <v>44</v>
      </c>
      <c r="F3794" s="160" t="s">
        <v>180</v>
      </c>
      <c r="G3794" s="8" t="s">
        <v>24</v>
      </c>
      <c r="H3794" s="144" t="s">
        <v>40</v>
      </c>
      <c r="I3794" s="144" t="s">
        <v>3542</v>
      </c>
      <c r="J3794" s="226" t="s">
        <v>1365</v>
      </c>
      <c r="K3794" s="144">
        <v>202109</v>
      </c>
      <c r="L3794" s="144" t="s">
        <v>2470</v>
      </c>
      <c r="M3794" s="144" t="s">
        <v>3029</v>
      </c>
      <c r="N3794" s="144" t="s">
        <v>7841</v>
      </c>
      <c r="O3794" s="8" t="s">
        <v>30</v>
      </c>
      <c r="P3794" s="7">
        <v>1500</v>
      </c>
      <c r="Q3794" s="8"/>
    </row>
    <row r="3795" s="2" customFormat="1" spans="1:17">
      <c r="A3795" s="7">
        <v>3792</v>
      </c>
      <c r="B3795" s="8" t="s">
        <v>7560</v>
      </c>
      <c r="C3795" s="144" t="s">
        <v>7842</v>
      </c>
      <c r="D3795" s="144" t="s">
        <v>7843</v>
      </c>
      <c r="E3795" s="142" t="s">
        <v>22</v>
      </c>
      <c r="F3795" s="144" t="s">
        <v>45</v>
      </c>
      <c r="G3795" s="8" t="s">
        <v>24</v>
      </c>
      <c r="H3795" s="144" t="s">
        <v>557</v>
      </c>
      <c r="I3795" s="144" t="s">
        <v>7844</v>
      </c>
      <c r="J3795" s="226" t="s">
        <v>90</v>
      </c>
      <c r="K3795" s="144">
        <v>202109</v>
      </c>
      <c r="L3795" s="144" t="s">
        <v>7788</v>
      </c>
      <c r="M3795" s="144" t="s">
        <v>7845</v>
      </c>
      <c r="N3795" s="144" t="s">
        <v>7846</v>
      </c>
      <c r="O3795" s="8" t="s">
        <v>37</v>
      </c>
      <c r="P3795" s="7">
        <v>1500</v>
      </c>
      <c r="Q3795" s="8"/>
    </row>
    <row r="3796" s="2" customFormat="1" spans="1:17">
      <c r="A3796" s="7">
        <v>3793</v>
      </c>
      <c r="B3796" s="8" t="s">
        <v>7560</v>
      </c>
      <c r="C3796" s="144" t="s">
        <v>7842</v>
      </c>
      <c r="D3796" s="163" t="s">
        <v>7804</v>
      </c>
      <c r="E3796" s="142" t="s">
        <v>44</v>
      </c>
      <c r="F3796" s="163" t="s">
        <v>306</v>
      </c>
      <c r="G3796" s="8" t="s">
        <v>24</v>
      </c>
      <c r="H3796" s="163" t="s">
        <v>7847</v>
      </c>
      <c r="I3796" s="144" t="s">
        <v>3602</v>
      </c>
      <c r="J3796" s="226" t="s">
        <v>26</v>
      </c>
      <c r="K3796" s="144">
        <v>201809</v>
      </c>
      <c r="L3796" s="144" t="s">
        <v>7804</v>
      </c>
      <c r="M3796" s="144" t="s">
        <v>306</v>
      </c>
      <c r="N3796" s="144" t="s">
        <v>7624</v>
      </c>
      <c r="O3796" s="8" t="s">
        <v>488</v>
      </c>
      <c r="P3796" s="7">
        <v>1500</v>
      </c>
      <c r="Q3796" s="8"/>
    </row>
    <row r="3797" s="2" customFormat="1" spans="1:17">
      <c r="A3797" s="7">
        <v>3794</v>
      </c>
      <c r="B3797" s="8" t="s">
        <v>7560</v>
      </c>
      <c r="C3797" s="144" t="s">
        <v>7842</v>
      </c>
      <c r="D3797" s="163" t="s">
        <v>1463</v>
      </c>
      <c r="E3797" s="142" t="s">
        <v>44</v>
      </c>
      <c r="F3797" s="144" t="s">
        <v>171</v>
      </c>
      <c r="G3797" s="8" t="s">
        <v>24</v>
      </c>
      <c r="H3797" s="163" t="s">
        <v>2182</v>
      </c>
      <c r="I3797" s="144" t="s">
        <v>3602</v>
      </c>
      <c r="J3797" s="226" t="s">
        <v>26</v>
      </c>
      <c r="K3797" s="144">
        <v>201809</v>
      </c>
      <c r="L3797" s="144" t="s">
        <v>7848</v>
      </c>
      <c r="M3797" s="144" t="s">
        <v>1284</v>
      </c>
      <c r="N3797" s="144" t="s">
        <v>7849</v>
      </c>
      <c r="O3797" s="8" t="s">
        <v>30</v>
      </c>
      <c r="P3797" s="7">
        <v>1500</v>
      </c>
      <c r="Q3797" s="8"/>
    </row>
    <row r="3798" s="2" customFormat="1" spans="1:17">
      <c r="A3798" s="7">
        <v>3795</v>
      </c>
      <c r="B3798" s="8" t="s">
        <v>7560</v>
      </c>
      <c r="C3798" s="144" t="s">
        <v>7842</v>
      </c>
      <c r="D3798" s="144" t="s">
        <v>1888</v>
      </c>
      <c r="E3798" s="142" t="s">
        <v>44</v>
      </c>
      <c r="F3798" s="160" t="s">
        <v>1193</v>
      </c>
      <c r="G3798" s="8" t="s">
        <v>24</v>
      </c>
      <c r="H3798" s="144" t="s">
        <v>2826</v>
      </c>
      <c r="I3798" s="144" t="s">
        <v>3507</v>
      </c>
      <c r="J3798" s="226" t="s">
        <v>34</v>
      </c>
      <c r="K3798" s="144">
        <v>202009</v>
      </c>
      <c r="L3798" s="144" t="s">
        <v>7850</v>
      </c>
      <c r="M3798" s="144" t="s">
        <v>2749</v>
      </c>
      <c r="N3798" s="144" t="s">
        <v>7851</v>
      </c>
      <c r="O3798" s="8" t="s">
        <v>30</v>
      </c>
      <c r="P3798" s="7">
        <v>1500</v>
      </c>
      <c r="Q3798" s="8"/>
    </row>
    <row r="3799" s="2" customFormat="1" spans="1:17">
      <c r="A3799" s="7">
        <v>3796</v>
      </c>
      <c r="B3799" s="8" t="s">
        <v>7560</v>
      </c>
      <c r="C3799" s="144" t="s">
        <v>7842</v>
      </c>
      <c r="D3799" s="144" t="s">
        <v>1888</v>
      </c>
      <c r="E3799" s="142" t="s">
        <v>44</v>
      </c>
      <c r="F3799" s="160" t="s">
        <v>1193</v>
      </c>
      <c r="G3799" s="8" t="s">
        <v>24</v>
      </c>
      <c r="H3799" s="7" t="s">
        <v>326</v>
      </c>
      <c r="I3799" s="144" t="s">
        <v>3507</v>
      </c>
      <c r="J3799" s="226" t="s">
        <v>34</v>
      </c>
      <c r="K3799" s="144">
        <v>202009</v>
      </c>
      <c r="L3799" s="144" t="s">
        <v>7850</v>
      </c>
      <c r="M3799" s="144" t="s">
        <v>2749</v>
      </c>
      <c r="N3799" s="144" t="s">
        <v>7851</v>
      </c>
      <c r="O3799" s="8" t="s">
        <v>30</v>
      </c>
      <c r="P3799" s="7">
        <v>1500</v>
      </c>
      <c r="Q3799" s="8"/>
    </row>
    <row r="3800" s="2" customFormat="1" spans="1:17">
      <c r="A3800" s="7">
        <v>3797</v>
      </c>
      <c r="B3800" s="8" t="s">
        <v>7560</v>
      </c>
      <c r="C3800" s="144" t="s">
        <v>7842</v>
      </c>
      <c r="D3800" s="144" t="s">
        <v>7850</v>
      </c>
      <c r="E3800" s="142" t="s">
        <v>44</v>
      </c>
      <c r="F3800" s="160" t="s">
        <v>133</v>
      </c>
      <c r="G3800" s="8" t="s">
        <v>24</v>
      </c>
      <c r="H3800" s="144" t="s">
        <v>557</v>
      </c>
      <c r="I3800" s="144" t="s">
        <v>3507</v>
      </c>
      <c r="J3800" s="226" t="s">
        <v>1365</v>
      </c>
      <c r="K3800" s="144">
        <v>202009</v>
      </c>
      <c r="L3800" s="144" t="s">
        <v>7852</v>
      </c>
      <c r="M3800" s="144" t="s">
        <v>48</v>
      </c>
      <c r="N3800" s="417" t="s">
        <v>7846</v>
      </c>
      <c r="O3800" s="8" t="s">
        <v>30</v>
      </c>
      <c r="P3800" s="7">
        <v>1500</v>
      </c>
      <c r="Q3800" s="8"/>
    </row>
    <row r="3801" s="2" customFormat="1" spans="1:17">
      <c r="A3801" s="7">
        <v>3798</v>
      </c>
      <c r="B3801" s="8" t="s">
        <v>7560</v>
      </c>
      <c r="C3801" s="144" t="s">
        <v>7842</v>
      </c>
      <c r="D3801" s="144" t="s">
        <v>7614</v>
      </c>
      <c r="E3801" s="142" t="s">
        <v>22</v>
      </c>
      <c r="F3801" s="160" t="s">
        <v>23</v>
      </c>
      <c r="G3801" s="8" t="s">
        <v>24</v>
      </c>
      <c r="H3801" s="144" t="s">
        <v>504</v>
      </c>
      <c r="I3801" s="144" t="s">
        <v>3507</v>
      </c>
      <c r="J3801" s="226" t="s">
        <v>90</v>
      </c>
      <c r="K3801" s="144">
        <v>202009</v>
      </c>
      <c r="L3801" s="144" t="s">
        <v>5045</v>
      </c>
      <c r="M3801" s="144" t="s">
        <v>442</v>
      </c>
      <c r="N3801" s="144" t="s">
        <v>7853</v>
      </c>
      <c r="O3801" s="8" t="s">
        <v>325</v>
      </c>
      <c r="P3801" s="7">
        <v>1500</v>
      </c>
      <c r="Q3801" s="8"/>
    </row>
    <row r="3802" s="2" customFormat="1" spans="1:17">
      <c r="A3802" s="7">
        <v>3799</v>
      </c>
      <c r="B3802" s="8" t="s">
        <v>7560</v>
      </c>
      <c r="C3802" s="144" t="s">
        <v>7842</v>
      </c>
      <c r="D3802" s="142" t="s">
        <v>1888</v>
      </c>
      <c r="E3802" s="142" t="s">
        <v>44</v>
      </c>
      <c r="F3802" s="160" t="s">
        <v>39</v>
      </c>
      <c r="G3802" s="8" t="s">
        <v>24</v>
      </c>
      <c r="H3802" s="7" t="s">
        <v>326</v>
      </c>
      <c r="I3802" s="144" t="s">
        <v>3542</v>
      </c>
      <c r="J3802" s="226" t="s">
        <v>34</v>
      </c>
      <c r="K3802" s="144">
        <v>202109</v>
      </c>
      <c r="L3802" s="144" t="s">
        <v>7854</v>
      </c>
      <c r="M3802" s="144" t="s">
        <v>1489</v>
      </c>
      <c r="N3802" s="144" t="s">
        <v>7807</v>
      </c>
      <c r="O3802" s="8" t="s">
        <v>30</v>
      </c>
      <c r="P3802" s="7">
        <v>1500</v>
      </c>
      <c r="Q3802" s="8"/>
    </row>
    <row r="3803" s="2" customFormat="1" spans="1:17">
      <c r="A3803" s="7">
        <v>3800</v>
      </c>
      <c r="B3803" s="8" t="s">
        <v>7560</v>
      </c>
      <c r="C3803" s="144" t="s">
        <v>7842</v>
      </c>
      <c r="D3803" s="418" t="s">
        <v>1889</v>
      </c>
      <c r="E3803" s="142" t="s">
        <v>44</v>
      </c>
      <c r="F3803" s="144" t="s">
        <v>142</v>
      </c>
      <c r="G3803" s="8" t="s">
        <v>24</v>
      </c>
      <c r="H3803" s="144" t="s">
        <v>3164</v>
      </c>
      <c r="I3803" s="144" t="s">
        <v>3542</v>
      </c>
      <c r="J3803" s="226" t="s">
        <v>34</v>
      </c>
      <c r="K3803" s="144">
        <v>202109</v>
      </c>
      <c r="L3803" s="144" t="s">
        <v>7855</v>
      </c>
      <c r="M3803" s="144" t="s">
        <v>2240</v>
      </c>
      <c r="N3803" s="417" t="s">
        <v>7851</v>
      </c>
      <c r="O3803" s="8" t="s">
        <v>30</v>
      </c>
      <c r="P3803" s="7">
        <v>1500</v>
      </c>
      <c r="Q3803" s="8"/>
    </row>
    <row r="3804" s="2" customFormat="1" spans="1:17">
      <c r="A3804" s="7">
        <v>3801</v>
      </c>
      <c r="B3804" s="8" t="s">
        <v>7560</v>
      </c>
      <c r="C3804" s="144" t="s">
        <v>7842</v>
      </c>
      <c r="D3804" s="156" t="s">
        <v>7856</v>
      </c>
      <c r="E3804" s="142" t="s">
        <v>44</v>
      </c>
      <c r="F3804" s="156" t="s">
        <v>7857</v>
      </c>
      <c r="G3804" s="8" t="s">
        <v>24</v>
      </c>
      <c r="H3804" s="144" t="s">
        <v>3137</v>
      </c>
      <c r="I3804" s="144" t="s">
        <v>3542</v>
      </c>
      <c r="J3804" s="226" t="s">
        <v>34</v>
      </c>
      <c r="K3804" s="144">
        <v>202109</v>
      </c>
      <c r="L3804" s="144" t="s">
        <v>7789</v>
      </c>
      <c r="M3804" s="144" t="s">
        <v>1392</v>
      </c>
      <c r="N3804" s="144" t="s">
        <v>7586</v>
      </c>
      <c r="O3804" s="8" t="s">
        <v>30</v>
      </c>
      <c r="P3804" s="7">
        <v>1500</v>
      </c>
      <c r="Q3804" s="8"/>
    </row>
    <row r="3805" s="2" customFormat="1" spans="1:17">
      <c r="A3805" s="7">
        <v>3802</v>
      </c>
      <c r="B3805" s="8" t="s">
        <v>7560</v>
      </c>
      <c r="C3805" s="144" t="s">
        <v>7842</v>
      </c>
      <c r="D3805" s="144" t="s">
        <v>7858</v>
      </c>
      <c r="E3805" s="142" t="s">
        <v>22</v>
      </c>
      <c r="F3805" s="160" t="s">
        <v>391</v>
      </c>
      <c r="G3805" s="8" t="s">
        <v>24</v>
      </c>
      <c r="H3805" s="144" t="s">
        <v>7859</v>
      </c>
      <c r="I3805" s="144" t="s">
        <v>3507</v>
      </c>
      <c r="J3805" s="226" t="s">
        <v>34</v>
      </c>
      <c r="K3805" s="144">
        <v>202009</v>
      </c>
      <c r="L3805" s="144" t="s">
        <v>7860</v>
      </c>
      <c r="M3805" s="144" t="s">
        <v>355</v>
      </c>
      <c r="N3805" s="144" t="s">
        <v>7861</v>
      </c>
      <c r="O3805" s="8" t="s">
        <v>325</v>
      </c>
      <c r="P3805" s="7">
        <v>1500</v>
      </c>
      <c r="Q3805" s="8"/>
    </row>
    <row r="3806" s="2" customFormat="1" spans="1:17">
      <c r="A3806" s="7">
        <v>3803</v>
      </c>
      <c r="B3806" s="7" t="s">
        <v>7560</v>
      </c>
      <c r="C3806" s="144" t="s">
        <v>7842</v>
      </c>
      <c r="D3806" s="144" t="s">
        <v>1463</v>
      </c>
      <c r="E3806" s="142" t="s">
        <v>44</v>
      </c>
      <c r="F3806" s="160" t="s">
        <v>889</v>
      </c>
      <c r="G3806" s="8" t="s">
        <v>24</v>
      </c>
      <c r="H3806" s="144" t="s">
        <v>1915</v>
      </c>
      <c r="I3806" s="150" t="s">
        <v>3505</v>
      </c>
      <c r="J3806" s="23" t="s">
        <v>34</v>
      </c>
      <c r="K3806" s="144">
        <v>201909</v>
      </c>
      <c r="L3806" s="144" t="s">
        <v>7860</v>
      </c>
      <c r="M3806" s="144" t="s">
        <v>355</v>
      </c>
      <c r="N3806" s="144" t="s">
        <v>7861</v>
      </c>
      <c r="O3806" s="8" t="s">
        <v>30</v>
      </c>
      <c r="P3806" s="7">
        <v>1500</v>
      </c>
      <c r="Q3806" s="8"/>
    </row>
    <row r="3807" s="2" customFormat="1" spans="1:17">
      <c r="A3807" s="7">
        <v>3804</v>
      </c>
      <c r="B3807" s="8" t="s">
        <v>7560</v>
      </c>
      <c r="C3807" s="144" t="s">
        <v>7862</v>
      </c>
      <c r="D3807" s="144" t="s">
        <v>7863</v>
      </c>
      <c r="E3807" s="142" t="s">
        <v>22</v>
      </c>
      <c r="F3807" s="144" t="s">
        <v>119</v>
      </c>
      <c r="G3807" s="8" t="s">
        <v>24</v>
      </c>
      <c r="H3807" s="7" t="s">
        <v>326</v>
      </c>
      <c r="I3807" s="144" t="s">
        <v>3505</v>
      </c>
      <c r="J3807" s="226" t="s">
        <v>34</v>
      </c>
      <c r="K3807" s="144">
        <v>201909</v>
      </c>
      <c r="L3807" s="144" t="s">
        <v>7864</v>
      </c>
      <c r="M3807" s="144" t="s">
        <v>2129</v>
      </c>
      <c r="N3807" s="144" t="s">
        <v>7865</v>
      </c>
      <c r="O3807" s="8" t="s">
        <v>608</v>
      </c>
      <c r="P3807" s="7">
        <v>1500</v>
      </c>
      <c r="Q3807" s="8"/>
    </row>
    <row r="3808" s="2" customFormat="1" spans="1:17">
      <c r="A3808" s="7">
        <v>3805</v>
      </c>
      <c r="B3808" s="8" t="s">
        <v>7560</v>
      </c>
      <c r="C3808" s="144" t="s">
        <v>7862</v>
      </c>
      <c r="D3808" s="144" t="s">
        <v>7866</v>
      </c>
      <c r="E3808" s="142" t="s">
        <v>44</v>
      </c>
      <c r="F3808" s="160" t="s">
        <v>440</v>
      </c>
      <c r="G3808" s="8" t="s">
        <v>24</v>
      </c>
      <c r="H3808" s="144" t="s">
        <v>633</v>
      </c>
      <c r="I3808" s="144" t="s">
        <v>3542</v>
      </c>
      <c r="J3808" s="226" t="s">
        <v>34</v>
      </c>
      <c r="K3808" s="144">
        <v>202109</v>
      </c>
      <c r="L3808" s="144" t="s">
        <v>1242</v>
      </c>
      <c r="M3808" s="144" t="s">
        <v>339</v>
      </c>
      <c r="N3808" s="144" t="s">
        <v>7867</v>
      </c>
      <c r="O3808" s="8" t="s">
        <v>30</v>
      </c>
      <c r="P3808" s="7">
        <v>1500</v>
      </c>
      <c r="Q3808" s="8"/>
    </row>
    <row r="3809" s="2" customFormat="1" spans="1:17">
      <c r="A3809" s="7">
        <v>3806</v>
      </c>
      <c r="B3809" s="8" t="s">
        <v>7560</v>
      </c>
      <c r="C3809" s="144" t="s">
        <v>7862</v>
      </c>
      <c r="D3809" s="144" t="s">
        <v>141</v>
      </c>
      <c r="E3809" s="142" t="s">
        <v>44</v>
      </c>
      <c r="F3809" s="163" t="s">
        <v>334</v>
      </c>
      <c r="G3809" s="8" t="s">
        <v>24</v>
      </c>
      <c r="H3809" s="144" t="s">
        <v>181</v>
      </c>
      <c r="I3809" s="144" t="s">
        <v>3542</v>
      </c>
      <c r="J3809" s="226" t="s">
        <v>1365</v>
      </c>
      <c r="K3809" s="144">
        <v>202109</v>
      </c>
      <c r="L3809" s="144" t="s">
        <v>4160</v>
      </c>
      <c r="M3809" s="144" t="s">
        <v>2240</v>
      </c>
      <c r="N3809" s="417" t="s">
        <v>7868</v>
      </c>
      <c r="O3809" s="8" t="s">
        <v>30</v>
      </c>
      <c r="P3809" s="7">
        <v>1500</v>
      </c>
      <c r="Q3809" s="8"/>
    </row>
    <row r="3810" s="2" customFormat="1" spans="1:17">
      <c r="A3810" s="7">
        <v>3807</v>
      </c>
      <c r="B3810" s="8" t="s">
        <v>7560</v>
      </c>
      <c r="C3810" s="144" t="s">
        <v>7862</v>
      </c>
      <c r="D3810" s="144" t="s">
        <v>1263</v>
      </c>
      <c r="E3810" s="142" t="s">
        <v>22</v>
      </c>
      <c r="F3810" s="163" t="s">
        <v>1068</v>
      </c>
      <c r="G3810" s="8" t="s">
        <v>24</v>
      </c>
      <c r="H3810" s="144" t="s">
        <v>1537</v>
      </c>
      <c r="I3810" s="144" t="s">
        <v>3542</v>
      </c>
      <c r="J3810" s="226" t="s">
        <v>1365</v>
      </c>
      <c r="K3810" s="144">
        <v>202109</v>
      </c>
      <c r="L3810" s="144" t="s">
        <v>4508</v>
      </c>
      <c r="M3810" s="144" t="s">
        <v>1556</v>
      </c>
      <c r="N3810" s="417" t="s">
        <v>7586</v>
      </c>
      <c r="O3810" s="8" t="s">
        <v>325</v>
      </c>
      <c r="P3810" s="7">
        <v>1500</v>
      </c>
      <c r="Q3810" s="8"/>
    </row>
    <row r="3811" s="2" customFormat="1" spans="1:17">
      <c r="A3811" s="7">
        <v>3808</v>
      </c>
      <c r="B3811" s="8" t="s">
        <v>7560</v>
      </c>
      <c r="C3811" s="144" t="s">
        <v>7862</v>
      </c>
      <c r="D3811" s="144" t="s">
        <v>141</v>
      </c>
      <c r="E3811" s="142" t="s">
        <v>44</v>
      </c>
      <c r="F3811" s="160" t="s">
        <v>119</v>
      </c>
      <c r="G3811" s="8" t="s">
        <v>24</v>
      </c>
      <c r="H3811" s="144" t="s">
        <v>2826</v>
      </c>
      <c r="I3811" s="144" t="s">
        <v>3507</v>
      </c>
      <c r="J3811" s="226" t="s">
        <v>34</v>
      </c>
      <c r="K3811" s="144">
        <v>202009</v>
      </c>
      <c r="L3811" s="144" t="s">
        <v>4160</v>
      </c>
      <c r="M3811" s="144" t="s">
        <v>2240</v>
      </c>
      <c r="N3811" s="8" t="s">
        <v>7868</v>
      </c>
      <c r="O3811" s="8" t="s">
        <v>30</v>
      </c>
      <c r="P3811" s="7">
        <v>1500</v>
      </c>
      <c r="Q3811" s="8"/>
    </row>
    <row r="3812" s="2" customFormat="1" spans="1:17">
      <c r="A3812" s="7">
        <v>3809</v>
      </c>
      <c r="B3812" s="8" t="s">
        <v>7560</v>
      </c>
      <c r="C3812" s="144" t="s">
        <v>7862</v>
      </c>
      <c r="D3812" s="144" t="s">
        <v>7869</v>
      </c>
      <c r="E3812" s="142" t="s">
        <v>44</v>
      </c>
      <c r="F3812" s="160" t="s">
        <v>225</v>
      </c>
      <c r="G3812" s="8" t="s">
        <v>24</v>
      </c>
      <c r="H3812" s="7" t="s">
        <v>326</v>
      </c>
      <c r="I3812" s="144" t="s">
        <v>3507</v>
      </c>
      <c r="J3812" s="226" t="s">
        <v>34</v>
      </c>
      <c r="K3812" s="144">
        <v>202009</v>
      </c>
      <c r="L3812" s="144" t="s">
        <v>373</v>
      </c>
      <c r="M3812" s="144" t="s">
        <v>3256</v>
      </c>
      <c r="N3812" s="417" t="s">
        <v>7870</v>
      </c>
      <c r="O3812" s="8" t="s">
        <v>30</v>
      </c>
      <c r="P3812" s="7">
        <v>1500</v>
      </c>
      <c r="Q3812" s="8"/>
    </row>
    <row r="3813" s="2" customFormat="1" spans="1:17">
      <c r="A3813" s="7">
        <v>3810</v>
      </c>
      <c r="B3813" s="8" t="s">
        <v>7560</v>
      </c>
      <c r="C3813" s="144" t="s">
        <v>7862</v>
      </c>
      <c r="D3813" s="144" t="s">
        <v>6947</v>
      </c>
      <c r="E3813" s="142" t="s">
        <v>22</v>
      </c>
      <c r="F3813" s="160" t="s">
        <v>63</v>
      </c>
      <c r="G3813" s="8" t="s">
        <v>24</v>
      </c>
      <c r="H3813" s="144" t="s">
        <v>7871</v>
      </c>
      <c r="I3813" s="144" t="s">
        <v>3507</v>
      </c>
      <c r="J3813" s="226" t="s">
        <v>1365</v>
      </c>
      <c r="K3813" s="144">
        <v>202009</v>
      </c>
      <c r="L3813" s="144" t="s">
        <v>468</v>
      </c>
      <c r="M3813" s="144" t="s">
        <v>3233</v>
      </c>
      <c r="N3813" s="417" t="s">
        <v>7872</v>
      </c>
      <c r="O3813" s="8" t="s">
        <v>325</v>
      </c>
      <c r="P3813" s="7">
        <v>1500</v>
      </c>
      <c r="Q3813" s="8"/>
    </row>
    <row r="3814" s="2" customFormat="1" spans="1:17">
      <c r="A3814" s="7">
        <v>3811</v>
      </c>
      <c r="B3814" s="8" t="s">
        <v>7560</v>
      </c>
      <c r="C3814" s="144" t="s">
        <v>7862</v>
      </c>
      <c r="D3814" s="144" t="s">
        <v>2798</v>
      </c>
      <c r="E3814" s="142" t="s">
        <v>22</v>
      </c>
      <c r="F3814" s="160" t="s">
        <v>100</v>
      </c>
      <c r="G3814" s="8" t="s">
        <v>24</v>
      </c>
      <c r="H3814" s="7" t="s">
        <v>326</v>
      </c>
      <c r="I3814" s="144" t="s">
        <v>3507</v>
      </c>
      <c r="J3814" s="226" t="s">
        <v>34</v>
      </c>
      <c r="K3814" s="144">
        <v>202009</v>
      </c>
      <c r="L3814" s="144" t="s">
        <v>7873</v>
      </c>
      <c r="M3814" s="144" t="s">
        <v>4658</v>
      </c>
      <c r="N3814" s="417" t="s">
        <v>7874</v>
      </c>
      <c r="O3814" s="8" t="s">
        <v>608</v>
      </c>
      <c r="P3814" s="7">
        <v>1500</v>
      </c>
      <c r="Q3814" s="8"/>
    </row>
    <row r="3815" s="2" customFormat="1" spans="1:17">
      <c r="A3815" s="7">
        <v>3812</v>
      </c>
      <c r="B3815" s="8" t="s">
        <v>7560</v>
      </c>
      <c r="C3815" s="144" t="s">
        <v>7862</v>
      </c>
      <c r="D3815" s="144" t="s">
        <v>3759</v>
      </c>
      <c r="E3815" s="142" t="s">
        <v>22</v>
      </c>
      <c r="F3815" s="160" t="s">
        <v>77</v>
      </c>
      <c r="G3815" s="8" t="s">
        <v>24</v>
      </c>
      <c r="H3815" s="144" t="s">
        <v>2452</v>
      </c>
      <c r="I3815" s="144" t="s">
        <v>3507</v>
      </c>
      <c r="J3815" s="226" t="s">
        <v>26</v>
      </c>
      <c r="K3815" s="144">
        <v>202009</v>
      </c>
      <c r="L3815" s="144" t="s">
        <v>2723</v>
      </c>
      <c r="M3815" s="144" t="s">
        <v>324</v>
      </c>
      <c r="N3815" s="417" t="s">
        <v>7586</v>
      </c>
      <c r="O3815" s="8" t="s">
        <v>325</v>
      </c>
      <c r="P3815" s="7">
        <v>1500</v>
      </c>
      <c r="Q3815" s="8"/>
    </row>
    <row r="3816" s="2" customFormat="1" spans="1:17">
      <c r="A3816" s="7">
        <v>3813</v>
      </c>
      <c r="B3816" s="8" t="s">
        <v>7560</v>
      </c>
      <c r="C3816" s="144" t="s">
        <v>7862</v>
      </c>
      <c r="D3816" s="144" t="s">
        <v>132</v>
      </c>
      <c r="E3816" s="142" t="s">
        <v>44</v>
      </c>
      <c r="F3816" s="160" t="s">
        <v>306</v>
      </c>
      <c r="G3816" s="8" t="s">
        <v>24</v>
      </c>
      <c r="H3816" s="144" t="s">
        <v>158</v>
      </c>
      <c r="I3816" s="144" t="s">
        <v>3507</v>
      </c>
      <c r="J3816" s="226" t="s">
        <v>34</v>
      </c>
      <c r="K3816" s="144">
        <v>202009</v>
      </c>
      <c r="L3816" s="144" t="s">
        <v>5631</v>
      </c>
      <c r="M3816" s="144" t="s">
        <v>1155</v>
      </c>
      <c r="N3816" s="417" t="s">
        <v>7875</v>
      </c>
      <c r="O3816" s="8" t="s">
        <v>30</v>
      </c>
      <c r="P3816" s="7">
        <v>1500</v>
      </c>
      <c r="Q3816" s="8"/>
    </row>
    <row r="3817" s="2" customFormat="1" spans="1:17">
      <c r="A3817" s="7">
        <v>3814</v>
      </c>
      <c r="B3817" s="8" t="s">
        <v>7560</v>
      </c>
      <c r="C3817" s="144" t="s">
        <v>7862</v>
      </c>
      <c r="D3817" s="144" t="s">
        <v>7876</v>
      </c>
      <c r="E3817" s="142" t="s">
        <v>44</v>
      </c>
      <c r="F3817" s="160" t="s">
        <v>133</v>
      </c>
      <c r="G3817" s="8" t="s">
        <v>24</v>
      </c>
      <c r="H3817" s="144" t="s">
        <v>623</v>
      </c>
      <c r="I3817" s="144" t="s">
        <v>3542</v>
      </c>
      <c r="J3817" s="226" t="s">
        <v>1365</v>
      </c>
      <c r="K3817" s="144">
        <v>202109</v>
      </c>
      <c r="L3817" s="144" t="s">
        <v>2920</v>
      </c>
      <c r="M3817" s="144" t="s">
        <v>629</v>
      </c>
      <c r="N3817" s="417" t="s">
        <v>7877</v>
      </c>
      <c r="O3817" s="8" t="s">
        <v>30</v>
      </c>
      <c r="P3817" s="7">
        <v>1500</v>
      </c>
      <c r="Q3817" s="8"/>
    </row>
    <row r="3818" s="2" customFormat="1" spans="1:17">
      <c r="A3818" s="7">
        <v>3815</v>
      </c>
      <c r="B3818" s="8" t="s">
        <v>7560</v>
      </c>
      <c r="C3818" s="144" t="s">
        <v>7862</v>
      </c>
      <c r="D3818" s="144" t="s">
        <v>3856</v>
      </c>
      <c r="E3818" s="142" t="s">
        <v>22</v>
      </c>
      <c r="F3818" s="160" t="s">
        <v>469</v>
      </c>
      <c r="G3818" s="8" t="s">
        <v>24</v>
      </c>
      <c r="H3818" s="144" t="s">
        <v>7878</v>
      </c>
      <c r="I3818" s="144" t="s">
        <v>3542</v>
      </c>
      <c r="J3818" s="226" t="s">
        <v>34</v>
      </c>
      <c r="K3818" s="144">
        <v>202109</v>
      </c>
      <c r="L3818" s="144" t="s">
        <v>4322</v>
      </c>
      <c r="M3818" s="144" t="s">
        <v>249</v>
      </c>
      <c r="N3818" s="417" t="s">
        <v>7879</v>
      </c>
      <c r="O3818" s="8" t="s">
        <v>325</v>
      </c>
      <c r="P3818" s="7">
        <v>1500</v>
      </c>
      <c r="Q3818" s="8"/>
    </row>
    <row r="3819" s="2" customFormat="1" spans="1:17">
      <c r="A3819" s="7">
        <v>3816</v>
      </c>
      <c r="B3819" s="8" t="s">
        <v>7560</v>
      </c>
      <c r="C3819" s="144" t="s">
        <v>7862</v>
      </c>
      <c r="D3819" s="144" t="s">
        <v>1263</v>
      </c>
      <c r="E3819" s="142" t="s">
        <v>44</v>
      </c>
      <c r="F3819" s="160" t="s">
        <v>39</v>
      </c>
      <c r="G3819" s="8" t="s">
        <v>24</v>
      </c>
      <c r="H3819" s="7" t="s">
        <v>326</v>
      </c>
      <c r="I3819" s="144" t="s">
        <v>3542</v>
      </c>
      <c r="J3819" s="226" t="s">
        <v>34</v>
      </c>
      <c r="K3819" s="144">
        <v>202109</v>
      </c>
      <c r="L3819" s="144" t="s">
        <v>4508</v>
      </c>
      <c r="M3819" s="144" t="s">
        <v>1556</v>
      </c>
      <c r="N3819" s="417" t="s">
        <v>7586</v>
      </c>
      <c r="O3819" s="8" t="s">
        <v>325</v>
      </c>
      <c r="P3819" s="7">
        <v>1500</v>
      </c>
      <c r="Q3819" s="8"/>
    </row>
    <row r="3820" s="2" customFormat="1" spans="1:17">
      <c r="A3820" s="7">
        <v>3817</v>
      </c>
      <c r="B3820" s="8" t="s">
        <v>7560</v>
      </c>
      <c r="C3820" s="144" t="s">
        <v>7862</v>
      </c>
      <c r="D3820" s="144" t="s">
        <v>7880</v>
      </c>
      <c r="E3820" s="142" t="s">
        <v>22</v>
      </c>
      <c r="F3820" s="160" t="s">
        <v>77</v>
      </c>
      <c r="G3820" s="8" t="s">
        <v>24</v>
      </c>
      <c r="H3820" s="144" t="s">
        <v>5482</v>
      </c>
      <c r="I3820" s="144" t="s">
        <v>3542</v>
      </c>
      <c r="J3820" s="226" t="s">
        <v>26</v>
      </c>
      <c r="K3820" s="144">
        <v>202109</v>
      </c>
      <c r="L3820" s="144" t="s">
        <v>7881</v>
      </c>
      <c r="M3820" s="417" t="s">
        <v>830</v>
      </c>
      <c r="N3820" s="417" t="s">
        <v>7875</v>
      </c>
      <c r="O3820" s="8" t="s">
        <v>325</v>
      </c>
      <c r="P3820" s="7">
        <v>1500</v>
      </c>
      <c r="Q3820" s="8"/>
    </row>
    <row r="3821" s="2" customFormat="1" spans="1:17">
      <c r="A3821" s="7">
        <v>3818</v>
      </c>
      <c r="B3821" s="8" t="s">
        <v>7560</v>
      </c>
      <c r="C3821" s="144" t="s">
        <v>7882</v>
      </c>
      <c r="D3821" s="144" t="s">
        <v>448</v>
      </c>
      <c r="E3821" s="142" t="s">
        <v>44</v>
      </c>
      <c r="F3821" s="160" t="s">
        <v>334</v>
      </c>
      <c r="G3821" s="8" t="s">
        <v>24</v>
      </c>
      <c r="H3821" s="144" t="s">
        <v>1994</v>
      </c>
      <c r="I3821" s="144" t="s">
        <v>3542</v>
      </c>
      <c r="J3821" s="226" t="s">
        <v>1365</v>
      </c>
      <c r="K3821" s="144">
        <v>202109</v>
      </c>
      <c r="L3821" s="144" t="s">
        <v>4868</v>
      </c>
      <c r="M3821" s="144" t="s">
        <v>652</v>
      </c>
      <c r="N3821" s="144" t="s">
        <v>405</v>
      </c>
      <c r="O3821" s="144" t="s">
        <v>30</v>
      </c>
      <c r="P3821" s="7">
        <v>1500</v>
      </c>
      <c r="Q3821" s="8"/>
    </row>
    <row r="3822" s="2" customFormat="1" spans="1:17">
      <c r="A3822" s="7">
        <v>3819</v>
      </c>
      <c r="B3822" s="8" t="s">
        <v>7560</v>
      </c>
      <c r="C3822" s="144" t="s">
        <v>7882</v>
      </c>
      <c r="D3822" s="144" t="s">
        <v>5799</v>
      </c>
      <c r="E3822" s="142" t="s">
        <v>44</v>
      </c>
      <c r="F3822" s="144" t="s">
        <v>599</v>
      </c>
      <c r="G3822" s="8" t="s">
        <v>24</v>
      </c>
      <c r="H3822" s="144" t="s">
        <v>7883</v>
      </c>
      <c r="I3822" s="144" t="s">
        <v>3505</v>
      </c>
      <c r="J3822" s="226" t="s">
        <v>26</v>
      </c>
      <c r="K3822" s="144">
        <v>201909</v>
      </c>
      <c r="L3822" s="144" t="s">
        <v>7511</v>
      </c>
      <c r="M3822" s="144" t="s">
        <v>1050</v>
      </c>
      <c r="N3822" s="417" t="s">
        <v>7884</v>
      </c>
      <c r="O3822" s="8" t="s">
        <v>30</v>
      </c>
      <c r="P3822" s="7">
        <v>1500</v>
      </c>
      <c r="Q3822" s="8"/>
    </row>
    <row r="3823" s="2" customFormat="1" spans="1:17">
      <c r="A3823" s="7">
        <v>3820</v>
      </c>
      <c r="B3823" s="8" t="s">
        <v>7560</v>
      </c>
      <c r="C3823" s="144" t="s">
        <v>7882</v>
      </c>
      <c r="D3823" s="144" t="s">
        <v>7885</v>
      </c>
      <c r="E3823" s="142" t="s">
        <v>22</v>
      </c>
      <c r="F3823" s="144" t="s">
        <v>898</v>
      </c>
      <c r="G3823" s="8" t="s">
        <v>24</v>
      </c>
      <c r="H3823" s="144" t="s">
        <v>7886</v>
      </c>
      <c r="I3823" s="144" t="s">
        <v>3505</v>
      </c>
      <c r="J3823" s="226" t="s">
        <v>34</v>
      </c>
      <c r="K3823" s="144">
        <v>201909</v>
      </c>
      <c r="L3823" s="144" t="s">
        <v>4868</v>
      </c>
      <c r="M3823" s="144" t="s">
        <v>652</v>
      </c>
      <c r="N3823" s="417" t="s">
        <v>7887</v>
      </c>
      <c r="O3823" s="8" t="s">
        <v>325</v>
      </c>
      <c r="P3823" s="7">
        <v>1500</v>
      </c>
      <c r="Q3823" s="8"/>
    </row>
    <row r="3824" s="2" customFormat="1" spans="1:17">
      <c r="A3824" s="7">
        <v>3821</v>
      </c>
      <c r="B3824" s="8" t="s">
        <v>7560</v>
      </c>
      <c r="C3824" s="144" t="s">
        <v>7882</v>
      </c>
      <c r="D3824" s="144" t="s">
        <v>448</v>
      </c>
      <c r="E3824" s="142" t="s">
        <v>22</v>
      </c>
      <c r="F3824" s="144" t="s">
        <v>83</v>
      </c>
      <c r="G3824" s="8" t="s">
        <v>24</v>
      </c>
      <c r="H3824" s="144" t="s">
        <v>2086</v>
      </c>
      <c r="I3824" s="144" t="s">
        <v>3542</v>
      </c>
      <c r="J3824" s="226" t="s">
        <v>1365</v>
      </c>
      <c r="K3824" s="144">
        <v>202109</v>
      </c>
      <c r="L3824" s="144" t="s">
        <v>7888</v>
      </c>
      <c r="M3824" s="144" t="s">
        <v>2813</v>
      </c>
      <c r="N3824" s="417" t="s">
        <v>7889</v>
      </c>
      <c r="O3824" s="8" t="s">
        <v>608</v>
      </c>
      <c r="P3824" s="7">
        <v>1500</v>
      </c>
      <c r="Q3824" s="8"/>
    </row>
    <row r="3825" s="2" customFormat="1" spans="1:17">
      <c r="A3825" s="7">
        <v>3822</v>
      </c>
      <c r="B3825" s="8" t="s">
        <v>7560</v>
      </c>
      <c r="C3825" s="144" t="s">
        <v>7882</v>
      </c>
      <c r="D3825" s="144" t="s">
        <v>7890</v>
      </c>
      <c r="E3825" s="142" t="s">
        <v>44</v>
      </c>
      <c r="F3825" s="163" t="s">
        <v>133</v>
      </c>
      <c r="G3825" s="8" t="s">
        <v>24</v>
      </c>
      <c r="H3825" s="144" t="s">
        <v>7891</v>
      </c>
      <c r="I3825" s="144" t="s">
        <v>3507</v>
      </c>
      <c r="J3825" s="226" t="s">
        <v>26</v>
      </c>
      <c r="K3825" s="144">
        <v>202010</v>
      </c>
      <c r="L3825" s="144" t="s">
        <v>7892</v>
      </c>
      <c r="M3825" s="144" t="s">
        <v>265</v>
      </c>
      <c r="N3825" s="417" t="s">
        <v>7893</v>
      </c>
      <c r="O3825" s="8" t="s">
        <v>30</v>
      </c>
      <c r="P3825" s="7">
        <v>1500</v>
      </c>
      <c r="Q3825" s="8"/>
    </row>
    <row r="3826" s="2" customFormat="1" spans="1:17">
      <c r="A3826" s="7">
        <v>3823</v>
      </c>
      <c r="B3826" s="8" t="s">
        <v>7560</v>
      </c>
      <c r="C3826" s="144" t="s">
        <v>7882</v>
      </c>
      <c r="D3826" s="144" t="s">
        <v>448</v>
      </c>
      <c r="E3826" s="142" t="s">
        <v>44</v>
      </c>
      <c r="F3826" s="160" t="s">
        <v>230</v>
      </c>
      <c r="G3826" s="8" t="s">
        <v>24</v>
      </c>
      <c r="H3826" s="144" t="s">
        <v>1373</v>
      </c>
      <c r="I3826" s="144" t="s">
        <v>3507</v>
      </c>
      <c r="J3826" s="226" t="s">
        <v>26</v>
      </c>
      <c r="K3826" s="144">
        <v>202009</v>
      </c>
      <c r="L3826" s="144" t="s">
        <v>1242</v>
      </c>
      <c r="M3826" s="144" t="s">
        <v>7894</v>
      </c>
      <c r="N3826" s="417" t="s">
        <v>7895</v>
      </c>
      <c r="O3826" s="8" t="s">
        <v>37</v>
      </c>
      <c r="P3826" s="7">
        <v>1500</v>
      </c>
      <c r="Q3826" s="8"/>
    </row>
    <row r="3827" s="2" customFormat="1" spans="1:17">
      <c r="A3827" s="7">
        <v>3824</v>
      </c>
      <c r="B3827" s="8" t="s">
        <v>7560</v>
      </c>
      <c r="C3827" s="144" t="s">
        <v>7882</v>
      </c>
      <c r="D3827" s="144" t="s">
        <v>448</v>
      </c>
      <c r="E3827" s="142" t="s">
        <v>44</v>
      </c>
      <c r="F3827" s="160" t="s">
        <v>39</v>
      </c>
      <c r="G3827" s="8" t="s">
        <v>24</v>
      </c>
      <c r="H3827" s="144" t="s">
        <v>518</v>
      </c>
      <c r="I3827" s="144" t="s">
        <v>3542</v>
      </c>
      <c r="J3827" s="226" t="s">
        <v>34</v>
      </c>
      <c r="K3827" s="144">
        <v>202110</v>
      </c>
      <c r="L3827" s="144" t="s">
        <v>3992</v>
      </c>
      <c r="M3827" s="144" t="s">
        <v>7832</v>
      </c>
      <c r="N3827" s="417" t="s">
        <v>7807</v>
      </c>
      <c r="O3827" s="8" t="s">
        <v>30</v>
      </c>
      <c r="P3827" s="7">
        <v>1500</v>
      </c>
      <c r="Q3827" s="8"/>
    </row>
    <row r="3828" s="2" customFormat="1" spans="1:17">
      <c r="A3828" s="7">
        <v>3825</v>
      </c>
      <c r="B3828" s="8" t="s">
        <v>7560</v>
      </c>
      <c r="C3828" s="144" t="s">
        <v>7882</v>
      </c>
      <c r="D3828" s="144" t="s">
        <v>448</v>
      </c>
      <c r="E3828" s="142" t="s">
        <v>44</v>
      </c>
      <c r="F3828" s="160" t="s">
        <v>142</v>
      </c>
      <c r="G3828" s="8" t="s">
        <v>24</v>
      </c>
      <c r="H3828" s="144" t="s">
        <v>1097</v>
      </c>
      <c r="I3828" s="144" t="s">
        <v>3542</v>
      </c>
      <c r="J3828" s="226" t="s">
        <v>34</v>
      </c>
      <c r="K3828" s="144">
        <v>202109</v>
      </c>
      <c r="L3828" s="144" t="s">
        <v>7896</v>
      </c>
      <c r="M3828" s="144" t="s">
        <v>7897</v>
      </c>
      <c r="N3828" s="417" t="s">
        <v>7884</v>
      </c>
      <c r="O3828" s="8" t="s">
        <v>30</v>
      </c>
      <c r="P3828" s="7">
        <v>1500</v>
      </c>
      <c r="Q3828" s="8"/>
    </row>
    <row r="3829" s="2" customFormat="1" spans="1:17">
      <c r="A3829" s="7">
        <v>3826</v>
      </c>
      <c r="B3829" s="8" t="s">
        <v>7560</v>
      </c>
      <c r="C3829" s="144" t="s">
        <v>7898</v>
      </c>
      <c r="D3829" s="273" t="s">
        <v>6372</v>
      </c>
      <c r="E3829" s="142" t="s">
        <v>22</v>
      </c>
      <c r="F3829" s="273" t="s">
        <v>586</v>
      </c>
      <c r="G3829" s="8" t="s">
        <v>24</v>
      </c>
      <c r="H3829" s="144" t="s">
        <v>3137</v>
      </c>
      <c r="I3829" s="144" t="s">
        <v>3542</v>
      </c>
      <c r="J3829" s="226" t="s">
        <v>34</v>
      </c>
      <c r="K3829" s="144">
        <v>202109</v>
      </c>
      <c r="L3829" s="144" t="s">
        <v>7899</v>
      </c>
      <c r="M3829" s="144" t="s">
        <v>73</v>
      </c>
      <c r="N3829" s="144" t="s">
        <v>7900</v>
      </c>
      <c r="O3829" s="144" t="s">
        <v>325</v>
      </c>
      <c r="P3829" s="7">
        <v>1500</v>
      </c>
      <c r="Q3829" s="8"/>
    </row>
    <row r="3830" s="2" customFormat="1" spans="1:17">
      <c r="A3830" s="7">
        <v>3827</v>
      </c>
      <c r="B3830" s="8" t="s">
        <v>7560</v>
      </c>
      <c r="C3830" s="144" t="s">
        <v>7898</v>
      </c>
      <c r="D3830" s="144" t="s">
        <v>4523</v>
      </c>
      <c r="E3830" s="142" t="s">
        <v>44</v>
      </c>
      <c r="F3830" s="144" t="s">
        <v>368</v>
      </c>
      <c r="G3830" s="8" t="s">
        <v>24</v>
      </c>
      <c r="H3830" s="7" t="s">
        <v>326</v>
      </c>
      <c r="I3830" s="144" t="s">
        <v>3505</v>
      </c>
      <c r="J3830" s="226" t="s">
        <v>34</v>
      </c>
      <c r="K3830" s="144">
        <v>201909</v>
      </c>
      <c r="L3830" s="144" t="s">
        <v>3845</v>
      </c>
      <c r="M3830" s="144" t="s">
        <v>827</v>
      </c>
      <c r="N3830" s="417" t="s">
        <v>7895</v>
      </c>
      <c r="O3830" s="8" t="s">
        <v>292</v>
      </c>
      <c r="P3830" s="7">
        <v>1500</v>
      </c>
      <c r="Q3830" s="8"/>
    </row>
    <row r="3831" s="2" customFormat="1" spans="1:17">
      <c r="A3831" s="7">
        <v>3828</v>
      </c>
      <c r="B3831" s="8" t="s">
        <v>7560</v>
      </c>
      <c r="C3831" s="144" t="s">
        <v>7898</v>
      </c>
      <c r="D3831" s="144" t="s">
        <v>3630</v>
      </c>
      <c r="E3831" s="142" t="s">
        <v>44</v>
      </c>
      <c r="F3831" s="144" t="s">
        <v>357</v>
      </c>
      <c r="G3831" s="8" t="s">
        <v>24</v>
      </c>
      <c r="H3831" s="7" t="s">
        <v>326</v>
      </c>
      <c r="I3831" s="144" t="s">
        <v>3505</v>
      </c>
      <c r="J3831" s="226" t="s">
        <v>34</v>
      </c>
      <c r="K3831" s="144">
        <v>201909</v>
      </c>
      <c r="L3831" s="144" t="s">
        <v>7596</v>
      </c>
      <c r="M3831" s="144" t="s">
        <v>2236</v>
      </c>
      <c r="N3831" s="417" t="s">
        <v>7901</v>
      </c>
      <c r="O3831" s="8" t="s">
        <v>30</v>
      </c>
      <c r="P3831" s="7">
        <v>1500</v>
      </c>
      <c r="Q3831" s="8"/>
    </row>
    <row r="3832" s="2" customFormat="1" spans="1:17">
      <c r="A3832" s="7">
        <v>3829</v>
      </c>
      <c r="B3832" s="8" t="s">
        <v>7560</v>
      </c>
      <c r="C3832" s="144" t="s">
        <v>7898</v>
      </c>
      <c r="D3832" s="144" t="s">
        <v>7615</v>
      </c>
      <c r="E3832" s="142" t="s">
        <v>44</v>
      </c>
      <c r="F3832" s="160" t="s">
        <v>391</v>
      </c>
      <c r="G3832" s="8" t="s">
        <v>24</v>
      </c>
      <c r="H3832" s="7" t="s">
        <v>326</v>
      </c>
      <c r="I3832" s="144" t="s">
        <v>3507</v>
      </c>
      <c r="J3832" s="226" t="s">
        <v>34</v>
      </c>
      <c r="K3832" s="144">
        <v>202009</v>
      </c>
      <c r="L3832" s="144" t="s">
        <v>7596</v>
      </c>
      <c r="M3832" s="144" t="s">
        <v>2236</v>
      </c>
      <c r="N3832" s="417" t="s">
        <v>7901</v>
      </c>
      <c r="O3832" s="8" t="s">
        <v>30</v>
      </c>
      <c r="P3832" s="7">
        <v>1500</v>
      </c>
      <c r="Q3832" s="8"/>
    </row>
    <row r="3833" s="2" customFormat="1" spans="1:17">
      <c r="A3833" s="7">
        <v>3830</v>
      </c>
      <c r="B3833" s="8" t="s">
        <v>7560</v>
      </c>
      <c r="C3833" s="144" t="s">
        <v>7898</v>
      </c>
      <c r="D3833" s="163" t="s">
        <v>1463</v>
      </c>
      <c r="E3833" s="142" t="s">
        <v>22</v>
      </c>
      <c r="F3833" s="163" t="s">
        <v>1040</v>
      </c>
      <c r="G3833" s="8" t="s">
        <v>24</v>
      </c>
      <c r="H3833" s="163" t="s">
        <v>1986</v>
      </c>
      <c r="I3833" s="144" t="s">
        <v>3542</v>
      </c>
      <c r="J3833" s="226" t="s">
        <v>1365</v>
      </c>
      <c r="K3833" s="144">
        <v>202109</v>
      </c>
      <c r="L3833" s="144" t="s">
        <v>7902</v>
      </c>
      <c r="M3833" s="144" t="s">
        <v>7903</v>
      </c>
      <c r="N3833" s="417" t="s">
        <v>7904</v>
      </c>
      <c r="O3833" s="8" t="s">
        <v>37</v>
      </c>
      <c r="P3833" s="7">
        <v>1500</v>
      </c>
      <c r="Q3833" s="8"/>
    </row>
    <row r="3834" s="2" customFormat="1" spans="1:17">
      <c r="A3834" s="7">
        <v>3831</v>
      </c>
      <c r="B3834" s="8" t="s">
        <v>7560</v>
      </c>
      <c r="C3834" s="144" t="s">
        <v>7898</v>
      </c>
      <c r="D3834" s="144" t="s">
        <v>7905</v>
      </c>
      <c r="E3834" s="142" t="s">
        <v>44</v>
      </c>
      <c r="F3834" s="160" t="s">
        <v>372</v>
      </c>
      <c r="G3834" s="8" t="s">
        <v>24</v>
      </c>
      <c r="H3834" s="144" t="s">
        <v>7906</v>
      </c>
      <c r="I3834" s="144" t="s">
        <v>3507</v>
      </c>
      <c r="J3834" s="226" t="s">
        <v>34</v>
      </c>
      <c r="K3834" s="144">
        <v>202009</v>
      </c>
      <c r="L3834" s="144" t="s">
        <v>6961</v>
      </c>
      <c r="M3834" s="144" t="s">
        <v>4460</v>
      </c>
      <c r="N3834" s="417" t="s">
        <v>7907</v>
      </c>
      <c r="O3834" s="8" t="s">
        <v>30</v>
      </c>
      <c r="P3834" s="7">
        <v>1500</v>
      </c>
      <c r="Q3834" s="8"/>
    </row>
    <row r="3835" s="2" customFormat="1" spans="1:17">
      <c r="A3835" s="7">
        <v>3832</v>
      </c>
      <c r="B3835" s="8" t="s">
        <v>7560</v>
      </c>
      <c r="C3835" s="144" t="s">
        <v>7898</v>
      </c>
      <c r="D3835" s="144" t="s">
        <v>3632</v>
      </c>
      <c r="E3835" s="142" t="s">
        <v>44</v>
      </c>
      <c r="F3835" s="160" t="s">
        <v>440</v>
      </c>
      <c r="G3835" s="8" t="s">
        <v>24</v>
      </c>
      <c r="H3835" s="144" t="s">
        <v>955</v>
      </c>
      <c r="I3835" s="144" t="s">
        <v>3542</v>
      </c>
      <c r="J3835" s="226" t="s">
        <v>1365</v>
      </c>
      <c r="K3835" s="144">
        <v>202109</v>
      </c>
      <c r="L3835" s="144" t="s">
        <v>6739</v>
      </c>
      <c r="M3835" s="144" t="s">
        <v>2468</v>
      </c>
      <c r="N3835" s="417" t="s">
        <v>7908</v>
      </c>
      <c r="O3835" s="8" t="s">
        <v>37</v>
      </c>
      <c r="P3835" s="7">
        <v>1500</v>
      </c>
      <c r="Q3835" s="8"/>
    </row>
    <row r="3836" s="2" customFormat="1" spans="1:17">
      <c r="A3836" s="7">
        <v>3833</v>
      </c>
      <c r="B3836" s="8" t="s">
        <v>7560</v>
      </c>
      <c r="C3836" s="144" t="s">
        <v>7898</v>
      </c>
      <c r="D3836" s="144" t="s">
        <v>7909</v>
      </c>
      <c r="E3836" s="142" t="s">
        <v>44</v>
      </c>
      <c r="F3836" s="144" t="s">
        <v>469</v>
      </c>
      <c r="G3836" s="8" t="s">
        <v>24</v>
      </c>
      <c r="H3836" s="144" t="s">
        <v>181</v>
      </c>
      <c r="I3836" s="144" t="s">
        <v>3542</v>
      </c>
      <c r="J3836" s="226" t="s">
        <v>26</v>
      </c>
      <c r="K3836" s="144">
        <v>202109</v>
      </c>
      <c r="L3836" s="144" t="s">
        <v>7910</v>
      </c>
      <c r="M3836" s="144" t="s">
        <v>1035</v>
      </c>
      <c r="N3836" s="144" t="s">
        <v>7911</v>
      </c>
      <c r="O3836" s="8" t="s">
        <v>30</v>
      </c>
      <c r="P3836" s="7">
        <v>1500</v>
      </c>
      <c r="Q3836" s="8"/>
    </row>
    <row r="3837" s="2" customFormat="1" spans="1:17">
      <c r="A3837" s="7">
        <v>3834</v>
      </c>
      <c r="B3837" s="8" t="s">
        <v>7560</v>
      </c>
      <c r="C3837" s="144" t="s">
        <v>7898</v>
      </c>
      <c r="D3837" s="144" t="s">
        <v>132</v>
      </c>
      <c r="E3837" s="142" t="s">
        <v>44</v>
      </c>
      <c r="F3837" s="160" t="s">
        <v>329</v>
      </c>
      <c r="G3837" s="8" t="s">
        <v>24</v>
      </c>
      <c r="H3837" s="144" t="s">
        <v>181</v>
      </c>
      <c r="I3837" s="144" t="s">
        <v>3542</v>
      </c>
      <c r="J3837" s="226" t="s">
        <v>34</v>
      </c>
      <c r="K3837" s="144">
        <v>202109</v>
      </c>
      <c r="L3837" s="144" t="s">
        <v>1850</v>
      </c>
      <c r="M3837" s="144" t="s">
        <v>629</v>
      </c>
      <c r="N3837" s="417" t="s">
        <v>7912</v>
      </c>
      <c r="O3837" s="8" t="s">
        <v>30</v>
      </c>
      <c r="P3837" s="7">
        <v>1500</v>
      </c>
      <c r="Q3837" s="8"/>
    </row>
    <row r="3838" s="2" customFormat="1" spans="1:17">
      <c r="A3838" s="7">
        <v>3835</v>
      </c>
      <c r="B3838" s="8" t="s">
        <v>7560</v>
      </c>
      <c r="C3838" s="144" t="s">
        <v>7898</v>
      </c>
      <c r="D3838" s="144" t="s">
        <v>7913</v>
      </c>
      <c r="E3838" s="142" t="s">
        <v>22</v>
      </c>
      <c r="F3838" s="160" t="s">
        <v>142</v>
      </c>
      <c r="G3838" s="8" t="s">
        <v>24</v>
      </c>
      <c r="H3838" s="7" t="s">
        <v>326</v>
      </c>
      <c r="I3838" s="144" t="s">
        <v>3542</v>
      </c>
      <c r="J3838" s="226" t="s">
        <v>34</v>
      </c>
      <c r="K3838" s="144">
        <v>202109</v>
      </c>
      <c r="L3838" s="144" t="s">
        <v>76</v>
      </c>
      <c r="M3838" s="144" t="s">
        <v>2487</v>
      </c>
      <c r="N3838" s="417" t="s">
        <v>7914</v>
      </c>
      <c r="O3838" s="8" t="s">
        <v>325</v>
      </c>
      <c r="P3838" s="7">
        <v>1500</v>
      </c>
      <c r="Q3838" s="8"/>
    </row>
    <row r="3839" s="2" customFormat="1" spans="1:17">
      <c r="A3839" s="7">
        <v>3836</v>
      </c>
      <c r="B3839" s="8" t="s">
        <v>7560</v>
      </c>
      <c r="C3839" s="144" t="s">
        <v>7915</v>
      </c>
      <c r="D3839" s="144" t="s">
        <v>1463</v>
      </c>
      <c r="E3839" s="142" t="s">
        <v>22</v>
      </c>
      <c r="F3839" s="144" t="s">
        <v>306</v>
      </c>
      <c r="G3839" s="8" t="s">
        <v>24</v>
      </c>
      <c r="H3839" s="144" t="s">
        <v>7916</v>
      </c>
      <c r="I3839" s="144" t="s">
        <v>3505</v>
      </c>
      <c r="J3839" s="226" t="s">
        <v>34</v>
      </c>
      <c r="K3839" s="144">
        <v>201909</v>
      </c>
      <c r="L3839" s="144" t="s">
        <v>7917</v>
      </c>
      <c r="M3839" s="144" t="s">
        <v>1845</v>
      </c>
      <c r="N3839" s="417" t="s">
        <v>7918</v>
      </c>
      <c r="O3839" s="8" t="s">
        <v>608</v>
      </c>
      <c r="P3839" s="7">
        <v>1500</v>
      </c>
      <c r="Q3839" s="8"/>
    </row>
    <row r="3840" s="2" customFormat="1" spans="1:17">
      <c r="A3840" s="7">
        <v>3837</v>
      </c>
      <c r="B3840" s="8" t="s">
        <v>7560</v>
      </c>
      <c r="C3840" s="144" t="s">
        <v>7915</v>
      </c>
      <c r="D3840" s="144" t="s">
        <v>2077</v>
      </c>
      <c r="E3840" s="142" t="s">
        <v>44</v>
      </c>
      <c r="F3840" s="144" t="s">
        <v>59</v>
      </c>
      <c r="G3840" s="8" t="s">
        <v>24</v>
      </c>
      <c r="H3840" s="144" t="s">
        <v>2086</v>
      </c>
      <c r="I3840" s="144" t="s">
        <v>3505</v>
      </c>
      <c r="J3840" s="226" t="s">
        <v>26</v>
      </c>
      <c r="K3840" s="144">
        <v>201909</v>
      </c>
      <c r="L3840" s="144" t="s">
        <v>7919</v>
      </c>
      <c r="M3840" s="144" t="s">
        <v>339</v>
      </c>
      <c r="N3840" s="417" t="s">
        <v>7586</v>
      </c>
      <c r="O3840" s="8" t="s">
        <v>30</v>
      </c>
      <c r="P3840" s="7">
        <v>1500</v>
      </c>
      <c r="Q3840" s="8"/>
    </row>
    <row r="3841" s="2" customFormat="1" spans="1:17">
      <c r="A3841" s="7">
        <v>3838</v>
      </c>
      <c r="B3841" s="8" t="s">
        <v>7560</v>
      </c>
      <c r="C3841" s="144" t="s">
        <v>7915</v>
      </c>
      <c r="D3841" s="144" t="s">
        <v>4590</v>
      </c>
      <c r="E3841" s="142" t="s">
        <v>22</v>
      </c>
      <c r="F3841" s="144" t="s">
        <v>329</v>
      </c>
      <c r="G3841" s="8" t="s">
        <v>24</v>
      </c>
      <c r="H3841" s="7" t="s">
        <v>326</v>
      </c>
      <c r="I3841" s="144" t="s">
        <v>3505</v>
      </c>
      <c r="J3841" s="226" t="s">
        <v>34</v>
      </c>
      <c r="K3841" s="144">
        <v>201909</v>
      </c>
      <c r="L3841" s="144" t="s">
        <v>5857</v>
      </c>
      <c r="M3841" s="144" t="s">
        <v>2792</v>
      </c>
      <c r="N3841" s="417" t="s">
        <v>7920</v>
      </c>
      <c r="O3841" s="8" t="s">
        <v>325</v>
      </c>
      <c r="P3841" s="7">
        <v>1500</v>
      </c>
      <c r="Q3841" s="8"/>
    </row>
    <row r="3842" s="2" customFormat="1" spans="1:17">
      <c r="A3842" s="7">
        <v>3839</v>
      </c>
      <c r="B3842" s="8" t="s">
        <v>7560</v>
      </c>
      <c r="C3842" s="144" t="s">
        <v>7915</v>
      </c>
      <c r="D3842" s="144" t="s">
        <v>7921</v>
      </c>
      <c r="E3842" s="142" t="s">
        <v>44</v>
      </c>
      <c r="F3842" s="144" t="s">
        <v>220</v>
      </c>
      <c r="G3842" s="8" t="s">
        <v>24</v>
      </c>
      <c r="H3842" s="144" t="s">
        <v>501</v>
      </c>
      <c r="I3842" s="144" t="s">
        <v>3507</v>
      </c>
      <c r="J3842" s="226" t="s">
        <v>1365</v>
      </c>
      <c r="K3842" s="144">
        <v>202009</v>
      </c>
      <c r="L3842" s="144" t="s">
        <v>5857</v>
      </c>
      <c r="M3842" s="144" t="s">
        <v>2792</v>
      </c>
      <c r="N3842" s="417" t="s">
        <v>7920</v>
      </c>
      <c r="O3842" s="8" t="s">
        <v>30</v>
      </c>
      <c r="P3842" s="7">
        <v>1500</v>
      </c>
      <c r="Q3842" s="8"/>
    </row>
    <row r="3843" s="2" customFormat="1" spans="1:17">
      <c r="A3843" s="7">
        <v>3840</v>
      </c>
      <c r="B3843" s="8" t="s">
        <v>7560</v>
      </c>
      <c r="C3843" s="144" t="s">
        <v>7915</v>
      </c>
      <c r="D3843" s="144" t="s">
        <v>7922</v>
      </c>
      <c r="E3843" s="142" t="s">
        <v>44</v>
      </c>
      <c r="F3843" s="144" t="s">
        <v>294</v>
      </c>
      <c r="G3843" s="8" t="s">
        <v>24</v>
      </c>
      <c r="H3843" s="144" t="s">
        <v>40</v>
      </c>
      <c r="I3843" s="144" t="s">
        <v>3505</v>
      </c>
      <c r="J3843" s="226" t="s">
        <v>634</v>
      </c>
      <c r="K3843" s="144">
        <v>201909</v>
      </c>
      <c r="L3843" s="144" t="s">
        <v>7856</v>
      </c>
      <c r="M3843" s="144" t="s">
        <v>54</v>
      </c>
      <c r="N3843" s="417" t="s">
        <v>7923</v>
      </c>
      <c r="O3843" s="8" t="s">
        <v>37</v>
      </c>
      <c r="P3843" s="7">
        <v>1500</v>
      </c>
      <c r="Q3843" s="8"/>
    </row>
    <row r="3844" s="2" customFormat="1" spans="1:17">
      <c r="A3844" s="7">
        <v>3841</v>
      </c>
      <c r="B3844" s="8" t="s">
        <v>7560</v>
      </c>
      <c r="C3844" s="144" t="s">
        <v>7915</v>
      </c>
      <c r="D3844" s="144" t="s">
        <v>1463</v>
      </c>
      <c r="E3844" s="142" t="s">
        <v>22</v>
      </c>
      <c r="F3844" s="144" t="s">
        <v>294</v>
      </c>
      <c r="G3844" s="8" t="s">
        <v>24</v>
      </c>
      <c r="H3844" s="144" t="s">
        <v>2291</v>
      </c>
      <c r="I3844" s="144" t="s">
        <v>3505</v>
      </c>
      <c r="J3844" s="226" t="s">
        <v>634</v>
      </c>
      <c r="K3844" s="144">
        <v>201909</v>
      </c>
      <c r="L3844" s="144" t="s">
        <v>7754</v>
      </c>
      <c r="M3844" s="144" t="s">
        <v>1126</v>
      </c>
      <c r="N3844" s="417" t="s">
        <v>7924</v>
      </c>
      <c r="O3844" s="8" t="s">
        <v>325</v>
      </c>
      <c r="P3844" s="7">
        <v>1500</v>
      </c>
      <c r="Q3844" s="8"/>
    </row>
    <row r="3845" s="2" customFormat="1" spans="1:17">
      <c r="A3845" s="7">
        <v>3842</v>
      </c>
      <c r="B3845" s="8" t="s">
        <v>7560</v>
      </c>
      <c r="C3845" s="144" t="s">
        <v>7915</v>
      </c>
      <c r="D3845" s="144" t="s">
        <v>1463</v>
      </c>
      <c r="E3845" s="142" t="s">
        <v>22</v>
      </c>
      <c r="F3845" s="144" t="s">
        <v>1193</v>
      </c>
      <c r="G3845" s="8" t="s">
        <v>24</v>
      </c>
      <c r="H3845" s="7" t="s">
        <v>326</v>
      </c>
      <c r="I3845" s="144" t="s">
        <v>3505</v>
      </c>
      <c r="J3845" s="226" t="s">
        <v>34</v>
      </c>
      <c r="K3845" s="144">
        <v>201909</v>
      </c>
      <c r="L3845" s="144" t="s">
        <v>5909</v>
      </c>
      <c r="M3845" s="144" t="s">
        <v>510</v>
      </c>
      <c r="N3845" s="417" t="s">
        <v>3466</v>
      </c>
      <c r="O3845" s="8" t="s">
        <v>608</v>
      </c>
      <c r="P3845" s="7">
        <v>1500</v>
      </c>
      <c r="Q3845" s="8"/>
    </row>
    <row r="3846" s="2" customFormat="1" spans="1:17">
      <c r="A3846" s="7">
        <v>3843</v>
      </c>
      <c r="B3846" s="8" t="s">
        <v>7560</v>
      </c>
      <c r="C3846" s="144" t="s">
        <v>7915</v>
      </c>
      <c r="D3846" s="144" t="s">
        <v>76</v>
      </c>
      <c r="E3846" s="142" t="s">
        <v>44</v>
      </c>
      <c r="F3846" s="144" t="s">
        <v>361</v>
      </c>
      <c r="G3846" s="8" t="s">
        <v>24</v>
      </c>
      <c r="H3846" s="144" t="s">
        <v>7925</v>
      </c>
      <c r="I3846" s="144" t="s">
        <v>3505</v>
      </c>
      <c r="J3846" s="226" t="s">
        <v>634</v>
      </c>
      <c r="K3846" s="144">
        <v>201909</v>
      </c>
      <c r="L3846" s="144" t="s">
        <v>7926</v>
      </c>
      <c r="M3846" s="144" t="s">
        <v>2051</v>
      </c>
      <c r="N3846" s="417" t="s">
        <v>7920</v>
      </c>
      <c r="O3846" s="8" t="s">
        <v>30</v>
      </c>
      <c r="P3846" s="7">
        <v>1500</v>
      </c>
      <c r="Q3846" s="8"/>
    </row>
    <row r="3847" s="2" customFormat="1" spans="1:17">
      <c r="A3847" s="7">
        <v>3844</v>
      </c>
      <c r="B3847" s="8" t="s">
        <v>7560</v>
      </c>
      <c r="C3847" s="144" t="s">
        <v>7915</v>
      </c>
      <c r="D3847" s="144" t="s">
        <v>448</v>
      </c>
      <c r="E3847" s="142" t="s">
        <v>22</v>
      </c>
      <c r="F3847" s="163" t="s">
        <v>889</v>
      </c>
      <c r="G3847" s="8" t="s">
        <v>24</v>
      </c>
      <c r="H3847" s="144" t="s">
        <v>623</v>
      </c>
      <c r="I3847" s="144" t="s">
        <v>3542</v>
      </c>
      <c r="J3847" s="226" t="s">
        <v>1365</v>
      </c>
      <c r="K3847" s="144">
        <v>202109</v>
      </c>
      <c r="L3847" s="144" t="s">
        <v>7927</v>
      </c>
      <c r="M3847" s="144" t="s">
        <v>1471</v>
      </c>
      <c r="N3847" s="417" t="s">
        <v>7928</v>
      </c>
      <c r="O3847" s="8" t="s">
        <v>325</v>
      </c>
      <c r="P3847" s="7">
        <v>1500</v>
      </c>
      <c r="Q3847" s="8"/>
    </row>
    <row r="3848" s="2" customFormat="1" spans="1:17">
      <c r="A3848" s="7">
        <v>3845</v>
      </c>
      <c r="B3848" s="8" t="s">
        <v>7560</v>
      </c>
      <c r="C3848" s="144" t="s">
        <v>7915</v>
      </c>
      <c r="D3848" s="163" t="s">
        <v>1463</v>
      </c>
      <c r="E3848" s="142" t="s">
        <v>44</v>
      </c>
      <c r="F3848" s="163" t="s">
        <v>741</v>
      </c>
      <c r="G3848" s="8" t="s">
        <v>24</v>
      </c>
      <c r="H3848" s="163" t="s">
        <v>7871</v>
      </c>
      <c r="I3848" s="144" t="s">
        <v>3602</v>
      </c>
      <c r="J3848" s="226" t="s">
        <v>26</v>
      </c>
      <c r="K3848" s="144">
        <v>201809</v>
      </c>
      <c r="L3848" s="144" t="s">
        <v>7929</v>
      </c>
      <c r="M3848" s="144" t="s">
        <v>7930</v>
      </c>
      <c r="N3848" s="417" t="s">
        <v>7923</v>
      </c>
      <c r="O3848" s="8" t="s">
        <v>292</v>
      </c>
      <c r="P3848" s="7">
        <v>1500</v>
      </c>
      <c r="Q3848" s="8"/>
    </row>
    <row r="3849" s="2" customFormat="1" spans="1:17">
      <c r="A3849" s="7">
        <v>3846</v>
      </c>
      <c r="B3849" s="8" t="s">
        <v>7560</v>
      </c>
      <c r="C3849" s="144" t="s">
        <v>7915</v>
      </c>
      <c r="D3849" s="144" t="s">
        <v>7931</v>
      </c>
      <c r="E3849" s="144" t="s">
        <v>44</v>
      </c>
      <c r="F3849" s="160" t="s">
        <v>372</v>
      </c>
      <c r="G3849" s="8" t="s">
        <v>24</v>
      </c>
      <c r="H3849" s="144" t="s">
        <v>7932</v>
      </c>
      <c r="I3849" s="144" t="s">
        <v>3507</v>
      </c>
      <c r="J3849" s="226" t="s">
        <v>34</v>
      </c>
      <c r="K3849" s="144">
        <v>202009</v>
      </c>
      <c r="L3849" s="144" t="s">
        <v>7933</v>
      </c>
      <c r="M3849" s="144" t="s">
        <v>755</v>
      </c>
      <c r="N3849" s="417" t="s">
        <v>7586</v>
      </c>
      <c r="O3849" s="8" t="s">
        <v>30</v>
      </c>
      <c r="P3849" s="7">
        <v>1500</v>
      </c>
      <c r="Q3849" s="8"/>
    </row>
    <row r="3850" s="2" customFormat="1" spans="1:17">
      <c r="A3850" s="7">
        <v>3847</v>
      </c>
      <c r="B3850" s="8" t="s">
        <v>7560</v>
      </c>
      <c r="C3850" s="144" t="s">
        <v>7915</v>
      </c>
      <c r="D3850" s="144" t="s">
        <v>76</v>
      </c>
      <c r="E3850" s="144" t="s">
        <v>44</v>
      </c>
      <c r="F3850" s="160" t="s">
        <v>39</v>
      </c>
      <c r="G3850" s="8" t="s">
        <v>24</v>
      </c>
      <c r="H3850" s="144" t="s">
        <v>2398</v>
      </c>
      <c r="I3850" s="144" t="s">
        <v>3542</v>
      </c>
      <c r="J3850" s="226" t="s">
        <v>34</v>
      </c>
      <c r="K3850" s="144">
        <v>202109</v>
      </c>
      <c r="L3850" s="144" t="s">
        <v>7926</v>
      </c>
      <c r="M3850" s="144" t="s">
        <v>2051</v>
      </c>
      <c r="N3850" s="417" t="s">
        <v>7586</v>
      </c>
      <c r="O3850" s="8" t="s">
        <v>30</v>
      </c>
      <c r="P3850" s="7">
        <v>1500</v>
      </c>
      <c r="Q3850" s="8"/>
    </row>
    <row r="3851" s="2" customFormat="1" spans="1:17">
      <c r="A3851" s="7">
        <v>3848</v>
      </c>
      <c r="B3851" s="8" t="s">
        <v>7560</v>
      </c>
      <c r="C3851" s="144" t="s">
        <v>7915</v>
      </c>
      <c r="D3851" s="144" t="s">
        <v>1888</v>
      </c>
      <c r="E3851" s="144" t="s">
        <v>22</v>
      </c>
      <c r="F3851" s="160" t="s">
        <v>889</v>
      </c>
      <c r="G3851" s="8" t="s">
        <v>24</v>
      </c>
      <c r="H3851" s="144" t="s">
        <v>7934</v>
      </c>
      <c r="I3851" s="144" t="s">
        <v>3542</v>
      </c>
      <c r="J3851" s="226" t="s">
        <v>1365</v>
      </c>
      <c r="K3851" s="144">
        <v>202109</v>
      </c>
      <c r="L3851" s="144" t="s">
        <v>7917</v>
      </c>
      <c r="M3851" s="144" t="s">
        <v>188</v>
      </c>
      <c r="N3851" s="417" t="s">
        <v>7935</v>
      </c>
      <c r="O3851" s="8" t="s">
        <v>325</v>
      </c>
      <c r="P3851" s="7">
        <v>1500</v>
      </c>
      <c r="Q3851" s="8"/>
    </row>
    <row r="3852" s="2" customFormat="1" spans="1:17">
      <c r="A3852" s="7">
        <v>3849</v>
      </c>
      <c r="B3852" s="8" t="s">
        <v>7560</v>
      </c>
      <c r="C3852" s="144" t="s">
        <v>7915</v>
      </c>
      <c r="D3852" s="144" t="s">
        <v>448</v>
      </c>
      <c r="E3852" s="144" t="s">
        <v>44</v>
      </c>
      <c r="F3852" s="160" t="s">
        <v>673</v>
      </c>
      <c r="G3852" s="8" t="s">
        <v>24</v>
      </c>
      <c r="H3852" s="144" t="s">
        <v>2394</v>
      </c>
      <c r="I3852" s="144" t="s">
        <v>3505</v>
      </c>
      <c r="J3852" s="226" t="s">
        <v>1365</v>
      </c>
      <c r="K3852" s="144">
        <v>200909</v>
      </c>
      <c r="L3852" s="144" t="s">
        <v>1604</v>
      </c>
      <c r="M3852" s="144" t="s">
        <v>2539</v>
      </c>
      <c r="N3852" s="417" t="s">
        <v>7928</v>
      </c>
      <c r="O3852" s="8" t="s">
        <v>30</v>
      </c>
      <c r="P3852" s="7">
        <v>1500</v>
      </c>
      <c r="Q3852" s="8"/>
    </row>
    <row r="3853" s="2" customFormat="1" spans="1:17">
      <c r="A3853" s="7">
        <v>3850</v>
      </c>
      <c r="B3853" s="8" t="s">
        <v>7560</v>
      </c>
      <c r="C3853" s="144" t="s">
        <v>7915</v>
      </c>
      <c r="D3853" s="144" t="s">
        <v>7771</v>
      </c>
      <c r="E3853" s="144" t="s">
        <v>22</v>
      </c>
      <c r="F3853" s="160" t="s">
        <v>741</v>
      </c>
      <c r="G3853" s="8" t="s">
        <v>24</v>
      </c>
      <c r="H3853" s="144" t="s">
        <v>482</v>
      </c>
      <c r="I3853" s="144" t="s">
        <v>3542</v>
      </c>
      <c r="J3853" s="226" t="s">
        <v>1365</v>
      </c>
      <c r="K3853" s="144">
        <v>202109</v>
      </c>
      <c r="L3853" s="144" t="s">
        <v>1910</v>
      </c>
      <c r="M3853" s="144" t="s">
        <v>1002</v>
      </c>
      <c r="N3853" s="417" t="s">
        <v>7936</v>
      </c>
      <c r="O3853" s="8" t="s">
        <v>325</v>
      </c>
      <c r="P3853" s="7">
        <v>1500</v>
      </c>
      <c r="Q3853" s="8"/>
    </row>
    <row r="3854" s="2" customFormat="1" spans="1:17">
      <c r="A3854" s="7">
        <v>3851</v>
      </c>
      <c r="B3854" s="8" t="s">
        <v>7560</v>
      </c>
      <c r="C3854" s="144" t="s">
        <v>7915</v>
      </c>
      <c r="D3854" s="144" t="s">
        <v>2798</v>
      </c>
      <c r="E3854" s="144" t="s">
        <v>22</v>
      </c>
      <c r="F3854" s="160" t="s">
        <v>225</v>
      </c>
      <c r="G3854" s="8" t="s">
        <v>24</v>
      </c>
      <c r="H3854" s="144" t="s">
        <v>7937</v>
      </c>
      <c r="I3854" s="144" t="s">
        <v>3507</v>
      </c>
      <c r="J3854" s="226" t="s">
        <v>34</v>
      </c>
      <c r="K3854" s="144">
        <v>202009</v>
      </c>
      <c r="L3854" s="144" t="s">
        <v>7938</v>
      </c>
      <c r="M3854" s="144" t="s">
        <v>1240</v>
      </c>
      <c r="N3854" s="417" t="s">
        <v>3466</v>
      </c>
      <c r="O3854" s="8" t="s">
        <v>325</v>
      </c>
      <c r="P3854" s="7">
        <v>1500</v>
      </c>
      <c r="Q3854" s="8"/>
    </row>
    <row r="3855" s="2" customFormat="1" spans="1:17">
      <c r="A3855" s="7">
        <v>3852</v>
      </c>
      <c r="B3855" s="8" t="s">
        <v>7560</v>
      </c>
      <c r="C3855" s="144" t="s">
        <v>7915</v>
      </c>
      <c r="D3855" s="144" t="s">
        <v>1463</v>
      </c>
      <c r="E3855" s="144" t="s">
        <v>22</v>
      </c>
      <c r="F3855" s="160" t="s">
        <v>268</v>
      </c>
      <c r="G3855" s="8" t="s">
        <v>24</v>
      </c>
      <c r="H3855" s="144" t="s">
        <v>7939</v>
      </c>
      <c r="I3855" s="144" t="s">
        <v>3507</v>
      </c>
      <c r="J3855" s="226" t="s">
        <v>34</v>
      </c>
      <c r="K3855" s="144">
        <v>202009</v>
      </c>
      <c r="L3855" s="144" t="s">
        <v>3317</v>
      </c>
      <c r="M3855" s="144" t="s">
        <v>824</v>
      </c>
      <c r="N3855" s="417" t="s">
        <v>7940</v>
      </c>
      <c r="O3855" s="8" t="s">
        <v>608</v>
      </c>
      <c r="P3855" s="7">
        <v>1500</v>
      </c>
      <c r="Q3855" s="8"/>
    </row>
    <row r="3856" s="2" customFormat="1" spans="1:17">
      <c r="A3856" s="7">
        <v>3853</v>
      </c>
      <c r="B3856" s="8" t="s">
        <v>7560</v>
      </c>
      <c r="C3856" s="144" t="s">
        <v>7915</v>
      </c>
      <c r="D3856" s="144" t="s">
        <v>1463</v>
      </c>
      <c r="E3856" s="144" t="s">
        <v>22</v>
      </c>
      <c r="F3856" s="144" t="s">
        <v>133</v>
      </c>
      <c r="G3856" s="8" t="s">
        <v>24</v>
      </c>
      <c r="H3856" s="144" t="s">
        <v>7941</v>
      </c>
      <c r="I3856" s="144" t="s">
        <v>3507</v>
      </c>
      <c r="J3856" s="226" t="s">
        <v>26</v>
      </c>
      <c r="K3856" s="144">
        <v>202010</v>
      </c>
      <c r="L3856" s="144" t="s">
        <v>5909</v>
      </c>
      <c r="M3856" s="144" t="s">
        <v>510</v>
      </c>
      <c r="N3856" s="417" t="s">
        <v>3466</v>
      </c>
      <c r="O3856" s="8" t="s">
        <v>608</v>
      </c>
      <c r="P3856" s="7">
        <v>1500</v>
      </c>
      <c r="Q3856" s="8"/>
    </row>
    <row r="3857" s="2" customFormat="1" spans="1:17">
      <c r="A3857" s="7">
        <v>3854</v>
      </c>
      <c r="B3857" s="8" t="s">
        <v>7560</v>
      </c>
      <c r="C3857" s="144" t="s">
        <v>7915</v>
      </c>
      <c r="D3857" s="144" t="s">
        <v>7804</v>
      </c>
      <c r="E3857" s="144" t="s">
        <v>44</v>
      </c>
      <c r="F3857" s="160" t="s">
        <v>268</v>
      </c>
      <c r="G3857" s="8" t="s">
        <v>24</v>
      </c>
      <c r="H3857" s="144" t="s">
        <v>7942</v>
      </c>
      <c r="I3857" s="144" t="s">
        <v>3507</v>
      </c>
      <c r="J3857" s="226" t="s">
        <v>34</v>
      </c>
      <c r="K3857" s="144">
        <v>202009</v>
      </c>
      <c r="L3857" s="144" t="s">
        <v>4399</v>
      </c>
      <c r="M3857" s="144" t="s">
        <v>510</v>
      </c>
      <c r="N3857" s="417" t="s">
        <v>7923</v>
      </c>
      <c r="O3857" s="8" t="s">
        <v>30</v>
      </c>
      <c r="P3857" s="7">
        <v>1500</v>
      </c>
      <c r="Q3857" s="8"/>
    </row>
    <row r="3858" s="2" customFormat="1" spans="1:17">
      <c r="A3858" s="7">
        <v>3855</v>
      </c>
      <c r="B3858" s="8" t="s">
        <v>7560</v>
      </c>
      <c r="C3858" s="144" t="s">
        <v>7915</v>
      </c>
      <c r="D3858" s="144" t="s">
        <v>7943</v>
      </c>
      <c r="E3858" s="144" t="s">
        <v>22</v>
      </c>
      <c r="F3858" s="160" t="s">
        <v>586</v>
      </c>
      <c r="G3858" s="8" t="s">
        <v>24</v>
      </c>
      <c r="H3858" s="7" t="s">
        <v>326</v>
      </c>
      <c r="I3858" s="144" t="s">
        <v>3542</v>
      </c>
      <c r="J3858" s="226" t="s">
        <v>34</v>
      </c>
      <c r="K3858" s="144">
        <v>202109</v>
      </c>
      <c r="L3858" s="144" t="s">
        <v>7850</v>
      </c>
      <c r="M3858" s="144" t="s">
        <v>1672</v>
      </c>
      <c r="N3858" s="417" t="s">
        <v>7586</v>
      </c>
      <c r="O3858" s="8" t="s">
        <v>325</v>
      </c>
      <c r="P3858" s="7">
        <v>1500</v>
      </c>
      <c r="Q3858" s="8"/>
    </row>
    <row r="3859" s="2" customFormat="1" spans="1:17">
      <c r="A3859" s="7">
        <v>3856</v>
      </c>
      <c r="B3859" s="8" t="s">
        <v>7560</v>
      </c>
      <c r="C3859" s="144" t="s">
        <v>7915</v>
      </c>
      <c r="D3859" s="144" t="s">
        <v>7944</v>
      </c>
      <c r="E3859" s="144" t="s">
        <v>44</v>
      </c>
      <c r="F3859" s="160" t="s">
        <v>334</v>
      </c>
      <c r="G3859" s="8" t="s">
        <v>24</v>
      </c>
      <c r="H3859" s="144" t="s">
        <v>7945</v>
      </c>
      <c r="I3859" s="144" t="s">
        <v>3542</v>
      </c>
      <c r="J3859" s="226" t="s">
        <v>34</v>
      </c>
      <c r="K3859" s="144">
        <v>202109</v>
      </c>
      <c r="L3859" s="144" t="s">
        <v>1463</v>
      </c>
      <c r="M3859" s="144" t="s">
        <v>398</v>
      </c>
      <c r="N3859" s="417" t="s">
        <v>7946</v>
      </c>
      <c r="O3859" s="8" t="s">
        <v>30</v>
      </c>
      <c r="P3859" s="7">
        <v>1500</v>
      </c>
      <c r="Q3859" s="8"/>
    </row>
    <row r="3860" s="2" customFormat="1" spans="1:17">
      <c r="A3860" s="7">
        <v>3857</v>
      </c>
      <c r="B3860" s="8" t="s">
        <v>7560</v>
      </c>
      <c r="C3860" s="144" t="s">
        <v>7947</v>
      </c>
      <c r="D3860" s="144" t="s">
        <v>6947</v>
      </c>
      <c r="E3860" s="144" t="s">
        <v>22</v>
      </c>
      <c r="F3860" s="144" t="s">
        <v>166</v>
      </c>
      <c r="G3860" s="8" t="s">
        <v>24</v>
      </c>
      <c r="H3860" s="144" t="s">
        <v>7948</v>
      </c>
      <c r="I3860" s="144" t="s">
        <v>3505</v>
      </c>
      <c r="J3860" s="226" t="s">
        <v>34</v>
      </c>
      <c r="K3860" s="144">
        <v>201909</v>
      </c>
      <c r="L3860" s="144" t="s">
        <v>3992</v>
      </c>
      <c r="M3860" s="144" t="s">
        <v>67</v>
      </c>
      <c r="N3860" s="417" t="s">
        <v>7949</v>
      </c>
      <c r="O3860" s="8" t="s">
        <v>325</v>
      </c>
      <c r="P3860" s="7">
        <v>1500</v>
      </c>
      <c r="Q3860" s="8"/>
    </row>
    <row r="3861" s="2" customFormat="1" spans="1:17">
      <c r="A3861" s="7">
        <v>3858</v>
      </c>
      <c r="B3861" s="8" t="s">
        <v>7560</v>
      </c>
      <c r="C3861" s="144" t="s">
        <v>7947</v>
      </c>
      <c r="D3861" s="144" t="s">
        <v>6608</v>
      </c>
      <c r="E3861" s="144" t="s">
        <v>22</v>
      </c>
      <c r="F3861" s="144" t="s">
        <v>792</v>
      </c>
      <c r="G3861" s="8" t="s">
        <v>24</v>
      </c>
      <c r="H3861" s="144" t="s">
        <v>70</v>
      </c>
      <c r="I3861" s="144" t="s">
        <v>3505</v>
      </c>
      <c r="J3861" s="226" t="s">
        <v>26</v>
      </c>
      <c r="K3861" s="144">
        <v>201909</v>
      </c>
      <c r="L3861" s="144" t="s">
        <v>7950</v>
      </c>
      <c r="M3861" s="144" t="s">
        <v>7951</v>
      </c>
      <c r="N3861" s="417" t="s">
        <v>7952</v>
      </c>
      <c r="O3861" s="8" t="s">
        <v>325</v>
      </c>
      <c r="P3861" s="7">
        <v>1500</v>
      </c>
      <c r="Q3861" s="8"/>
    </row>
    <row r="3862" s="2" customFormat="1" spans="1:17">
      <c r="A3862" s="7">
        <v>3859</v>
      </c>
      <c r="B3862" s="8" t="s">
        <v>7560</v>
      </c>
      <c r="C3862" s="144" t="s">
        <v>7947</v>
      </c>
      <c r="D3862" s="144" t="s">
        <v>701</v>
      </c>
      <c r="E3862" s="144" t="s">
        <v>44</v>
      </c>
      <c r="F3862" s="144" t="s">
        <v>275</v>
      </c>
      <c r="G3862" s="8" t="s">
        <v>24</v>
      </c>
      <c r="H3862" s="144" t="s">
        <v>7953</v>
      </c>
      <c r="I3862" s="144" t="s">
        <v>3602</v>
      </c>
      <c r="J3862" s="226" t="s">
        <v>634</v>
      </c>
      <c r="K3862" s="144">
        <v>201809</v>
      </c>
      <c r="L3862" s="144" t="s">
        <v>7954</v>
      </c>
      <c r="M3862" s="144" t="s">
        <v>2221</v>
      </c>
      <c r="N3862" s="417" t="s">
        <v>7955</v>
      </c>
      <c r="O3862" s="8" t="s">
        <v>30</v>
      </c>
      <c r="P3862" s="7">
        <v>1500</v>
      </c>
      <c r="Q3862" s="8"/>
    </row>
    <row r="3863" s="2" customFormat="1" spans="1:17">
      <c r="A3863" s="7">
        <v>3860</v>
      </c>
      <c r="B3863" s="8" t="s">
        <v>7560</v>
      </c>
      <c r="C3863" s="144" t="s">
        <v>7947</v>
      </c>
      <c r="D3863" s="144" t="s">
        <v>6999</v>
      </c>
      <c r="E3863" s="144" t="s">
        <v>22</v>
      </c>
      <c r="F3863" s="163" t="s">
        <v>45</v>
      </c>
      <c r="G3863" s="8" t="s">
        <v>24</v>
      </c>
      <c r="H3863" s="144" t="s">
        <v>623</v>
      </c>
      <c r="I3863" s="144" t="s">
        <v>3542</v>
      </c>
      <c r="J3863" s="226" t="s">
        <v>1365</v>
      </c>
      <c r="K3863" s="144">
        <v>202109</v>
      </c>
      <c r="L3863" s="144" t="s">
        <v>7956</v>
      </c>
      <c r="M3863" s="144" t="s">
        <v>7957</v>
      </c>
      <c r="N3863" s="417" t="s">
        <v>7958</v>
      </c>
      <c r="O3863" s="8" t="s">
        <v>325</v>
      </c>
      <c r="P3863" s="7">
        <v>1500</v>
      </c>
      <c r="Q3863" s="8"/>
    </row>
    <row r="3864" s="2" customFormat="1" spans="1:17">
      <c r="A3864" s="7">
        <v>3861</v>
      </c>
      <c r="B3864" s="8" t="s">
        <v>7560</v>
      </c>
      <c r="C3864" s="144" t="s">
        <v>7947</v>
      </c>
      <c r="D3864" s="144" t="s">
        <v>362</v>
      </c>
      <c r="E3864" s="144" t="s">
        <v>44</v>
      </c>
      <c r="F3864" s="163" t="s">
        <v>313</v>
      </c>
      <c r="G3864" s="8" t="s">
        <v>24</v>
      </c>
      <c r="H3864" s="144" t="s">
        <v>162</v>
      </c>
      <c r="I3864" s="144" t="s">
        <v>3602</v>
      </c>
      <c r="J3864" s="226" t="s">
        <v>1365</v>
      </c>
      <c r="K3864" s="144">
        <v>201809</v>
      </c>
      <c r="L3864" s="144" t="s">
        <v>5473</v>
      </c>
      <c r="M3864" s="144" t="s">
        <v>285</v>
      </c>
      <c r="N3864" s="417" t="s">
        <v>7803</v>
      </c>
      <c r="O3864" s="8" t="s">
        <v>30</v>
      </c>
      <c r="P3864" s="7">
        <v>1500</v>
      </c>
      <c r="Q3864" s="8"/>
    </row>
    <row r="3865" s="2" customFormat="1" spans="1:17">
      <c r="A3865" s="7">
        <v>3862</v>
      </c>
      <c r="B3865" s="8" t="s">
        <v>7560</v>
      </c>
      <c r="C3865" s="144" t="s">
        <v>7947</v>
      </c>
      <c r="D3865" s="144" t="s">
        <v>1381</v>
      </c>
      <c r="E3865" s="144" t="s">
        <v>44</v>
      </c>
      <c r="F3865" s="144" t="s">
        <v>1317</v>
      </c>
      <c r="G3865" s="8" t="s">
        <v>24</v>
      </c>
      <c r="H3865" s="144" t="s">
        <v>7959</v>
      </c>
      <c r="I3865" s="144" t="s">
        <v>3507</v>
      </c>
      <c r="J3865" s="226" t="s">
        <v>1365</v>
      </c>
      <c r="K3865" s="144">
        <v>202010</v>
      </c>
      <c r="L3865" s="144" t="s">
        <v>6539</v>
      </c>
      <c r="M3865" s="144" t="s">
        <v>198</v>
      </c>
      <c r="N3865" s="417" t="s">
        <v>7960</v>
      </c>
      <c r="O3865" s="8" t="s">
        <v>30</v>
      </c>
      <c r="P3865" s="7">
        <v>1500</v>
      </c>
      <c r="Q3865" s="8"/>
    </row>
    <row r="3866" s="2" customFormat="1" spans="1:17">
      <c r="A3866" s="7">
        <v>3863</v>
      </c>
      <c r="B3866" s="8" t="s">
        <v>7560</v>
      </c>
      <c r="C3866" s="144" t="s">
        <v>7947</v>
      </c>
      <c r="D3866" s="144" t="s">
        <v>7961</v>
      </c>
      <c r="E3866" s="144" t="s">
        <v>44</v>
      </c>
      <c r="F3866" s="144" t="s">
        <v>275</v>
      </c>
      <c r="G3866" s="8" t="s">
        <v>24</v>
      </c>
      <c r="H3866" s="144" t="s">
        <v>561</v>
      </c>
      <c r="I3866" s="144" t="s">
        <v>3507</v>
      </c>
      <c r="J3866" s="226" t="s">
        <v>1365</v>
      </c>
      <c r="K3866" s="144">
        <v>202010</v>
      </c>
      <c r="L3866" s="144" t="s">
        <v>7962</v>
      </c>
      <c r="M3866" s="144" t="s">
        <v>156</v>
      </c>
      <c r="N3866" s="417" t="s">
        <v>7586</v>
      </c>
      <c r="O3866" s="8" t="s">
        <v>30</v>
      </c>
      <c r="P3866" s="7">
        <v>1500</v>
      </c>
      <c r="Q3866" s="8"/>
    </row>
    <row r="3867" s="2" customFormat="1" spans="1:17">
      <c r="A3867" s="7">
        <v>3864</v>
      </c>
      <c r="B3867" s="8" t="s">
        <v>7560</v>
      </c>
      <c r="C3867" s="144" t="s">
        <v>7947</v>
      </c>
      <c r="D3867" s="144" t="s">
        <v>4245</v>
      </c>
      <c r="E3867" s="144" t="s">
        <v>44</v>
      </c>
      <c r="F3867" s="144" t="s">
        <v>59</v>
      </c>
      <c r="G3867" s="8" t="s">
        <v>24</v>
      </c>
      <c r="H3867" s="144" t="s">
        <v>276</v>
      </c>
      <c r="I3867" s="144" t="s">
        <v>3507</v>
      </c>
      <c r="J3867" s="226" t="s">
        <v>1365</v>
      </c>
      <c r="K3867" s="144">
        <v>202009</v>
      </c>
      <c r="L3867" s="144" t="s">
        <v>1604</v>
      </c>
      <c r="M3867" s="144" t="s">
        <v>649</v>
      </c>
      <c r="N3867" s="417" t="s">
        <v>7963</v>
      </c>
      <c r="O3867" s="8" t="s">
        <v>30</v>
      </c>
      <c r="P3867" s="7">
        <v>1500</v>
      </c>
      <c r="Q3867" s="8"/>
    </row>
    <row r="3868" s="2" customFormat="1" spans="1:17">
      <c r="A3868" s="7">
        <v>3865</v>
      </c>
      <c r="B3868" s="8" t="s">
        <v>7560</v>
      </c>
      <c r="C3868" s="144" t="s">
        <v>7947</v>
      </c>
      <c r="D3868" s="144" t="s">
        <v>6710</v>
      </c>
      <c r="E3868" s="144" t="s">
        <v>44</v>
      </c>
      <c r="F3868" s="144" t="s">
        <v>991</v>
      </c>
      <c r="G3868" s="8" t="s">
        <v>24</v>
      </c>
      <c r="H3868" s="144" t="s">
        <v>1473</v>
      </c>
      <c r="I3868" s="144" t="s">
        <v>3542</v>
      </c>
      <c r="J3868" s="226" t="s">
        <v>1365</v>
      </c>
      <c r="K3868" s="144">
        <v>202109</v>
      </c>
      <c r="L3868" s="144" t="s">
        <v>6478</v>
      </c>
      <c r="M3868" s="144" t="s">
        <v>1517</v>
      </c>
      <c r="N3868" s="417" t="s">
        <v>405</v>
      </c>
      <c r="O3868" s="8" t="s">
        <v>30</v>
      </c>
      <c r="P3868" s="7">
        <v>1500</v>
      </c>
      <c r="Q3868" s="8"/>
    </row>
    <row r="3869" s="2" customFormat="1" spans="1:17">
      <c r="A3869" s="7">
        <v>3866</v>
      </c>
      <c r="B3869" s="8" t="s">
        <v>7560</v>
      </c>
      <c r="C3869" s="144" t="s">
        <v>7947</v>
      </c>
      <c r="D3869" s="144" t="s">
        <v>7964</v>
      </c>
      <c r="E3869" s="144" t="s">
        <v>44</v>
      </c>
      <c r="F3869" s="144" t="s">
        <v>39</v>
      </c>
      <c r="G3869" s="8" t="s">
        <v>24</v>
      </c>
      <c r="H3869" s="7" t="s">
        <v>326</v>
      </c>
      <c r="I3869" s="144" t="s">
        <v>3542</v>
      </c>
      <c r="J3869" s="226" t="s">
        <v>34</v>
      </c>
      <c r="K3869" s="144">
        <v>202109</v>
      </c>
      <c r="L3869" s="144" t="s">
        <v>7572</v>
      </c>
      <c r="M3869" s="144" t="s">
        <v>1447</v>
      </c>
      <c r="N3869" s="417" t="s">
        <v>7965</v>
      </c>
      <c r="O3869" s="8" t="s">
        <v>30</v>
      </c>
      <c r="P3869" s="7">
        <v>1500</v>
      </c>
      <c r="Q3869" s="8"/>
    </row>
    <row r="3870" s="2" customFormat="1" spans="1:17">
      <c r="A3870" s="7">
        <v>3867</v>
      </c>
      <c r="B3870" s="8" t="s">
        <v>7560</v>
      </c>
      <c r="C3870" s="144" t="s">
        <v>7947</v>
      </c>
      <c r="D3870" s="144" t="s">
        <v>1463</v>
      </c>
      <c r="E3870" s="144" t="s">
        <v>44</v>
      </c>
      <c r="F3870" s="144" t="s">
        <v>991</v>
      </c>
      <c r="G3870" s="8" t="s">
        <v>24</v>
      </c>
      <c r="H3870" s="144" t="s">
        <v>7966</v>
      </c>
      <c r="I3870" s="144" t="s">
        <v>3542</v>
      </c>
      <c r="J3870" s="226" t="s">
        <v>26</v>
      </c>
      <c r="K3870" s="144">
        <v>202109</v>
      </c>
      <c r="L3870" s="144" t="s">
        <v>7910</v>
      </c>
      <c r="M3870" s="144" t="s">
        <v>2210</v>
      </c>
      <c r="N3870" s="417" t="s">
        <v>7952</v>
      </c>
      <c r="O3870" s="8" t="s">
        <v>30</v>
      </c>
      <c r="P3870" s="7">
        <v>1500</v>
      </c>
      <c r="Q3870" s="8"/>
    </row>
    <row r="3871" s="2" customFormat="1" spans="1:17">
      <c r="A3871" s="7">
        <v>3868</v>
      </c>
      <c r="B3871" s="8" t="s">
        <v>7560</v>
      </c>
      <c r="C3871" s="144" t="s">
        <v>7967</v>
      </c>
      <c r="D3871" s="144" t="s">
        <v>7968</v>
      </c>
      <c r="E3871" s="144" t="s">
        <v>44</v>
      </c>
      <c r="F3871" s="144" t="s">
        <v>361</v>
      </c>
      <c r="G3871" s="8" t="s">
        <v>24</v>
      </c>
      <c r="H3871" s="144" t="s">
        <v>7969</v>
      </c>
      <c r="I3871" s="144" t="s">
        <v>3505</v>
      </c>
      <c r="J3871" s="226" t="s">
        <v>34</v>
      </c>
      <c r="K3871" s="144">
        <v>201909</v>
      </c>
      <c r="L3871" s="144" t="s">
        <v>7970</v>
      </c>
      <c r="M3871" s="144" t="s">
        <v>2047</v>
      </c>
      <c r="N3871" s="417" t="s">
        <v>7971</v>
      </c>
      <c r="O3871" s="8" t="s">
        <v>30</v>
      </c>
      <c r="P3871" s="7">
        <v>1500</v>
      </c>
      <c r="Q3871" s="8"/>
    </row>
    <row r="3872" s="2" customFormat="1" spans="1:17">
      <c r="A3872" s="7">
        <v>3869</v>
      </c>
      <c r="B3872" s="8" t="s">
        <v>7560</v>
      </c>
      <c r="C3872" s="144" t="s">
        <v>7967</v>
      </c>
      <c r="D3872" s="144" t="s">
        <v>448</v>
      </c>
      <c r="E3872" s="144" t="s">
        <v>44</v>
      </c>
      <c r="F3872" s="144" t="s">
        <v>133</v>
      </c>
      <c r="G3872" s="8" t="s">
        <v>24</v>
      </c>
      <c r="H3872" s="144" t="s">
        <v>7871</v>
      </c>
      <c r="I3872" s="144" t="s">
        <v>3505</v>
      </c>
      <c r="J3872" s="226" t="s">
        <v>34</v>
      </c>
      <c r="K3872" s="144">
        <v>201909</v>
      </c>
      <c r="L3872" s="144" t="s">
        <v>7972</v>
      </c>
      <c r="M3872" s="144" t="s">
        <v>1224</v>
      </c>
      <c r="N3872" s="417" t="s">
        <v>7973</v>
      </c>
      <c r="O3872" s="8" t="s">
        <v>30</v>
      </c>
      <c r="P3872" s="7">
        <v>1500</v>
      </c>
      <c r="Q3872" s="8"/>
    </row>
    <row r="3873" s="2" customFormat="1" spans="1:17">
      <c r="A3873" s="7">
        <v>3870</v>
      </c>
      <c r="B3873" s="8" t="s">
        <v>7560</v>
      </c>
      <c r="C3873" s="144" t="s">
        <v>7967</v>
      </c>
      <c r="D3873" s="144" t="s">
        <v>1381</v>
      </c>
      <c r="E3873" s="144" t="s">
        <v>44</v>
      </c>
      <c r="F3873" s="144" t="s">
        <v>166</v>
      </c>
      <c r="G3873" s="8" t="s">
        <v>24</v>
      </c>
      <c r="H3873" s="144" t="s">
        <v>7688</v>
      </c>
      <c r="I3873" s="144" t="s">
        <v>3505</v>
      </c>
      <c r="J3873" s="226" t="s">
        <v>34</v>
      </c>
      <c r="K3873" s="144">
        <v>201909</v>
      </c>
      <c r="L3873" s="144" t="s">
        <v>4747</v>
      </c>
      <c r="M3873" s="144" t="s">
        <v>424</v>
      </c>
      <c r="N3873" s="417" t="s">
        <v>7586</v>
      </c>
      <c r="O3873" s="8" t="s">
        <v>30</v>
      </c>
      <c r="P3873" s="7">
        <v>1500</v>
      </c>
      <c r="Q3873" s="8"/>
    </row>
    <row r="3874" s="2" customFormat="1" spans="1:17">
      <c r="A3874" s="7">
        <v>3871</v>
      </c>
      <c r="B3874" s="8" t="s">
        <v>7560</v>
      </c>
      <c r="C3874" s="144" t="s">
        <v>7967</v>
      </c>
      <c r="D3874" s="144" t="s">
        <v>7974</v>
      </c>
      <c r="E3874" s="144" t="s">
        <v>44</v>
      </c>
      <c r="F3874" s="144" t="s">
        <v>166</v>
      </c>
      <c r="G3874" s="8" t="s">
        <v>24</v>
      </c>
      <c r="H3874" s="7" t="s">
        <v>326</v>
      </c>
      <c r="I3874" s="144" t="s">
        <v>3505</v>
      </c>
      <c r="J3874" s="226" t="s">
        <v>34</v>
      </c>
      <c r="K3874" s="144">
        <v>201909</v>
      </c>
      <c r="L3874" s="144" t="s">
        <v>7975</v>
      </c>
      <c r="M3874" s="144" t="s">
        <v>265</v>
      </c>
      <c r="N3874" s="417" t="s">
        <v>7976</v>
      </c>
      <c r="O3874" s="8" t="s">
        <v>30</v>
      </c>
      <c r="P3874" s="7">
        <v>1500</v>
      </c>
      <c r="Q3874" s="8"/>
    </row>
    <row r="3875" s="2" customFormat="1" spans="1:17">
      <c r="A3875" s="7">
        <v>3872</v>
      </c>
      <c r="B3875" s="8" t="s">
        <v>7560</v>
      </c>
      <c r="C3875" s="144" t="s">
        <v>7967</v>
      </c>
      <c r="D3875" s="144" t="s">
        <v>7977</v>
      </c>
      <c r="E3875" s="144" t="s">
        <v>44</v>
      </c>
      <c r="F3875" s="144" t="s">
        <v>627</v>
      </c>
      <c r="G3875" s="8" t="s">
        <v>24</v>
      </c>
      <c r="H3875" s="144" t="s">
        <v>2602</v>
      </c>
      <c r="I3875" s="144" t="s">
        <v>3602</v>
      </c>
      <c r="J3875" s="226" t="s">
        <v>634</v>
      </c>
      <c r="K3875" s="144">
        <v>201809</v>
      </c>
      <c r="L3875" s="144" t="s">
        <v>7978</v>
      </c>
      <c r="M3875" s="144" t="s">
        <v>92</v>
      </c>
      <c r="N3875" s="417" t="s">
        <v>7979</v>
      </c>
      <c r="O3875" s="8" t="s">
        <v>30</v>
      </c>
      <c r="P3875" s="7">
        <v>1500</v>
      </c>
      <c r="Q3875" s="8"/>
    </row>
    <row r="3876" s="2" customFormat="1" spans="1:17">
      <c r="A3876" s="7">
        <v>3873</v>
      </c>
      <c r="B3876" s="8" t="s">
        <v>7560</v>
      </c>
      <c r="C3876" s="144" t="s">
        <v>7967</v>
      </c>
      <c r="D3876" s="144" t="s">
        <v>7980</v>
      </c>
      <c r="E3876" s="144" t="s">
        <v>22</v>
      </c>
      <c r="F3876" s="144" t="s">
        <v>678</v>
      </c>
      <c r="G3876" s="8" t="s">
        <v>24</v>
      </c>
      <c r="H3876" s="144" t="s">
        <v>668</v>
      </c>
      <c r="I3876" s="144" t="s">
        <v>3505</v>
      </c>
      <c r="J3876" s="226" t="s">
        <v>26</v>
      </c>
      <c r="K3876" s="144">
        <v>201909</v>
      </c>
      <c r="L3876" s="144" t="s">
        <v>7981</v>
      </c>
      <c r="M3876" s="144" t="s">
        <v>888</v>
      </c>
      <c r="N3876" s="417" t="s">
        <v>7586</v>
      </c>
      <c r="O3876" s="8" t="s">
        <v>325</v>
      </c>
      <c r="P3876" s="7">
        <v>1500</v>
      </c>
      <c r="Q3876" s="8"/>
    </row>
    <row r="3877" s="2" customFormat="1" spans="1:17">
      <c r="A3877" s="7">
        <v>3874</v>
      </c>
      <c r="B3877" s="8" t="s">
        <v>7560</v>
      </c>
      <c r="C3877" s="144" t="s">
        <v>7967</v>
      </c>
      <c r="D3877" s="144" t="s">
        <v>7982</v>
      </c>
      <c r="E3877" s="144" t="s">
        <v>44</v>
      </c>
      <c r="F3877" s="163" t="s">
        <v>357</v>
      </c>
      <c r="G3877" s="8" t="s">
        <v>24</v>
      </c>
      <c r="H3877" s="144" t="s">
        <v>3472</v>
      </c>
      <c r="I3877" s="144" t="s">
        <v>3542</v>
      </c>
      <c r="J3877" s="226" t="s">
        <v>90</v>
      </c>
      <c r="K3877" s="144">
        <v>202109</v>
      </c>
      <c r="L3877" s="144" t="s">
        <v>7983</v>
      </c>
      <c r="M3877" s="144" t="s">
        <v>2856</v>
      </c>
      <c r="N3877" s="417" t="s">
        <v>7979</v>
      </c>
      <c r="O3877" s="8" t="s">
        <v>30</v>
      </c>
      <c r="P3877" s="7">
        <v>1500</v>
      </c>
      <c r="Q3877" s="8"/>
    </row>
    <row r="3878" s="2" customFormat="1" spans="1:17">
      <c r="A3878" s="7">
        <v>3875</v>
      </c>
      <c r="B3878" s="8" t="s">
        <v>7560</v>
      </c>
      <c r="C3878" s="144" t="s">
        <v>7967</v>
      </c>
      <c r="D3878" s="144" t="s">
        <v>5909</v>
      </c>
      <c r="E3878" s="144" t="s">
        <v>22</v>
      </c>
      <c r="F3878" s="163" t="s">
        <v>7984</v>
      </c>
      <c r="G3878" s="8" t="s">
        <v>24</v>
      </c>
      <c r="H3878" s="144" t="s">
        <v>482</v>
      </c>
      <c r="I3878" s="144" t="s">
        <v>3542</v>
      </c>
      <c r="J3878" s="226" t="s">
        <v>1365</v>
      </c>
      <c r="K3878" s="144">
        <v>202109</v>
      </c>
      <c r="L3878" s="144" t="s">
        <v>5909</v>
      </c>
      <c r="M3878" s="163" t="s">
        <v>7984</v>
      </c>
      <c r="N3878" s="417" t="s">
        <v>7985</v>
      </c>
      <c r="O3878" s="8" t="s">
        <v>488</v>
      </c>
      <c r="P3878" s="7">
        <v>1500</v>
      </c>
      <c r="Q3878" s="8"/>
    </row>
    <row r="3879" s="2" customFormat="1" spans="1:17">
      <c r="A3879" s="7">
        <v>3876</v>
      </c>
      <c r="B3879" s="8" t="s">
        <v>7560</v>
      </c>
      <c r="C3879" s="144" t="s">
        <v>7967</v>
      </c>
      <c r="D3879" s="419" t="s">
        <v>7986</v>
      </c>
      <c r="E3879" s="144" t="s">
        <v>22</v>
      </c>
      <c r="F3879" s="143" t="s">
        <v>599</v>
      </c>
      <c r="G3879" s="8" t="s">
        <v>24</v>
      </c>
      <c r="H3879" s="191" t="s">
        <v>7987</v>
      </c>
      <c r="I3879" s="144" t="s">
        <v>3602</v>
      </c>
      <c r="J3879" s="226" t="s">
        <v>26</v>
      </c>
      <c r="K3879" s="144">
        <v>201809</v>
      </c>
      <c r="L3879" s="144" t="s">
        <v>7988</v>
      </c>
      <c r="M3879" s="144" t="s">
        <v>7989</v>
      </c>
      <c r="N3879" s="417" t="s">
        <v>7990</v>
      </c>
      <c r="O3879" s="8" t="s">
        <v>37</v>
      </c>
      <c r="P3879" s="7">
        <v>1500</v>
      </c>
      <c r="Q3879" s="8"/>
    </row>
    <row r="3880" s="2" customFormat="1" spans="1:17">
      <c r="A3880" s="7">
        <v>3877</v>
      </c>
      <c r="B3880" s="8" t="s">
        <v>7560</v>
      </c>
      <c r="C3880" s="144" t="s">
        <v>7967</v>
      </c>
      <c r="D3880" s="144" t="s">
        <v>4620</v>
      </c>
      <c r="E3880" s="144" t="s">
        <v>44</v>
      </c>
      <c r="F3880" s="160" t="s">
        <v>894</v>
      </c>
      <c r="G3880" s="8" t="s">
        <v>24</v>
      </c>
      <c r="H3880" s="144" t="s">
        <v>2826</v>
      </c>
      <c r="I3880" s="144" t="s">
        <v>3507</v>
      </c>
      <c r="J3880" s="226" t="s">
        <v>34</v>
      </c>
      <c r="K3880" s="144">
        <v>202009</v>
      </c>
      <c r="L3880" s="144" t="s">
        <v>4453</v>
      </c>
      <c r="M3880" s="144" t="s">
        <v>2349</v>
      </c>
      <c r="N3880" s="417" t="s">
        <v>7991</v>
      </c>
      <c r="O3880" s="8" t="s">
        <v>30</v>
      </c>
      <c r="P3880" s="7">
        <v>1500</v>
      </c>
      <c r="Q3880" s="8"/>
    </row>
    <row r="3881" s="2" customFormat="1" spans="1:17">
      <c r="A3881" s="7">
        <v>3878</v>
      </c>
      <c r="B3881" s="8" t="s">
        <v>7560</v>
      </c>
      <c r="C3881" s="144" t="s">
        <v>7967</v>
      </c>
      <c r="D3881" s="144" t="s">
        <v>1381</v>
      </c>
      <c r="E3881" s="144" t="s">
        <v>44</v>
      </c>
      <c r="F3881" s="160" t="s">
        <v>268</v>
      </c>
      <c r="G3881" s="8" t="s">
        <v>24</v>
      </c>
      <c r="H3881" s="144" t="s">
        <v>6380</v>
      </c>
      <c r="I3881" s="144" t="s">
        <v>3507</v>
      </c>
      <c r="J3881" s="226" t="s">
        <v>34</v>
      </c>
      <c r="K3881" s="144">
        <v>202009</v>
      </c>
      <c r="L3881" s="144" t="s">
        <v>6539</v>
      </c>
      <c r="M3881" s="144" t="s">
        <v>3431</v>
      </c>
      <c r="N3881" s="417" t="s">
        <v>7971</v>
      </c>
      <c r="O3881" s="8" t="s">
        <v>30</v>
      </c>
      <c r="P3881" s="7">
        <v>1500</v>
      </c>
      <c r="Q3881" s="8"/>
    </row>
    <row r="3882" s="2" customFormat="1" spans="1:17">
      <c r="A3882" s="7">
        <v>3879</v>
      </c>
      <c r="B3882" s="8" t="s">
        <v>7560</v>
      </c>
      <c r="C3882" s="144" t="s">
        <v>7967</v>
      </c>
      <c r="D3882" s="144" t="s">
        <v>7982</v>
      </c>
      <c r="E3882" s="144" t="s">
        <v>22</v>
      </c>
      <c r="F3882" s="144" t="s">
        <v>89</v>
      </c>
      <c r="G3882" s="8" t="s">
        <v>24</v>
      </c>
      <c r="H3882" s="144" t="s">
        <v>557</v>
      </c>
      <c r="I3882" s="144" t="s">
        <v>3507</v>
      </c>
      <c r="J3882" s="226" t="s">
        <v>1365</v>
      </c>
      <c r="K3882" s="144">
        <v>202010</v>
      </c>
      <c r="L3882" s="144" t="s">
        <v>7983</v>
      </c>
      <c r="M3882" s="144" t="s">
        <v>2856</v>
      </c>
      <c r="N3882" s="417" t="s">
        <v>7979</v>
      </c>
      <c r="O3882" s="8" t="s">
        <v>325</v>
      </c>
      <c r="P3882" s="7">
        <v>1500</v>
      </c>
      <c r="Q3882" s="8"/>
    </row>
    <row r="3883" s="2" customFormat="1" spans="1:17">
      <c r="A3883" s="7">
        <v>3880</v>
      </c>
      <c r="B3883" s="8" t="s">
        <v>7560</v>
      </c>
      <c r="C3883" s="144" t="s">
        <v>7967</v>
      </c>
      <c r="D3883" s="144" t="s">
        <v>7885</v>
      </c>
      <c r="E3883" s="144" t="s">
        <v>44</v>
      </c>
      <c r="F3883" s="144" t="s">
        <v>469</v>
      </c>
      <c r="G3883" s="8" t="s">
        <v>24</v>
      </c>
      <c r="H3883" s="144" t="s">
        <v>7992</v>
      </c>
      <c r="I3883" s="144" t="s">
        <v>3542</v>
      </c>
      <c r="J3883" s="226" t="s">
        <v>34</v>
      </c>
      <c r="K3883" s="144">
        <v>202109</v>
      </c>
      <c r="L3883" s="144" t="s">
        <v>6688</v>
      </c>
      <c r="M3883" s="144" t="s">
        <v>464</v>
      </c>
      <c r="N3883" s="417" t="s">
        <v>7993</v>
      </c>
      <c r="O3883" s="8" t="s">
        <v>30</v>
      </c>
      <c r="P3883" s="7">
        <v>1500</v>
      </c>
      <c r="Q3883" s="8"/>
    </row>
    <row r="3884" s="2" customFormat="1" spans="1:17">
      <c r="A3884" s="7">
        <v>3881</v>
      </c>
      <c r="B3884" s="8" t="s">
        <v>7560</v>
      </c>
      <c r="C3884" s="144" t="s">
        <v>7967</v>
      </c>
      <c r="D3884" s="144" t="s">
        <v>7994</v>
      </c>
      <c r="E3884" s="142" t="s">
        <v>22</v>
      </c>
      <c r="F3884" s="144" t="s">
        <v>171</v>
      </c>
      <c r="G3884" s="8" t="s">
        <v>24</v>
      </c>
      <c r="H3884" s="144" t="s">
        <v>2103</v>
      </c>
      <c r="I3884" s="144" t="s">
        <v>3507</v>
      </c>
      <c r="J3884" s="226" t="s">
        <v>1365</v>
      </c>
      <c r="K3884" s="144">
        <v>202010</v>
      </c>
      <c r="L3884" s="144" t="s">
        <v>5081</v>
      </c>
      <c r="M3884" s="144" t="s">
        <v>1240</v>
      </c>
      <c r="N3884" s="417" t="s">
        <v>7995</v>
      </c>
      <c r="O3884" s="8" t="s">
        <v>325</v>
      </c>
      <c r="P3884" s="7">
        <v>1500</v>
      </c>
      <c r="Q3884" s="8"/>
    </row>
    <row r="3885" s="2" customFormat="1" spans="1:17">
      <c r="A3885" s="7">
        <v>3882</v>
      </c>
      <c r="B3885" s="8" t="s">
        <v>7560</v>
      </c>
      <c r="C3885" s="144" t="s">
        <v>7967</v>
      </c>
      <c r="D3885" s="144" t="s">
        <v>470</v>
      </c>
      <c r="E3885" s="144" t="s">
        <v>44</v>
      </c>
      <c r="F3885" s="144" t="s">
        <v>2987</v>
      </c>
      <c r="G3885" s="8" t="s">
        <v>24</v>
      </c>
      <c r="H3885" s="144" t="s">
        <v>917</v>
      </c>
      <c r="I3885" s="144" t="s">
        <v>3505</v>
      </c>
      <c r="J3885" s="226" t="s">
        <v>26</v>
      </c>
      <c r="K3885" s="144">
        <v>201909</v>
      </c>
      <c r="L3885" s="144" t="s">
        <v>6045</v>
      </c>
      <c r="M3885" s="144" t="s">
        <v>5029</v>
      </c>
      <c r="N3885" s="417" t="s">
        <v>7996</v>
      </c>
      <c r="O3885" s="8" t="s">
        <v>30</v>
      </c>
      <c r="P3885" s="7">
        <v>1500</v>
      </c>
      <c r="Q3885" s="8"/>
    </row>
    <row r="3886" s="2" customFormat="1" spans="1:17">
      <c r="A3886" s="7">
        <v>3883</v>
      </c>
      <c r="B3886" s="8" t="s">
        <v>7560</v>
      </c>
      <c r="C3886" s="144" t="s">
        <v>7967</v>
      </c>
      <c r="D3886" s="144" t="s">
        <v>305</v>
      </c>
      <c r="E3886" s="142" t="s">
        <v>44</v>
      </c>
      <c r="F3886" s="144" t="s">
        <v>94</v>
      </c>
      <c r="G3886" s="8" t="s">
        <v>24</v>
      </c>
      <c r="H3886" s="144" t="s">
        <v>647</v>
      </c>
      <c r="I3886" s="144" t="s">
        <v>3505</v>
      </c>
      <c r="J3886" s="226" t="s">
        <v>1365</v>
      </c>
      <c r="K3886" s="144">
        <v>201909</v>
      </c>
      <c r="L3886" s="144" t="s">
        <v>305</v>
      </c>
      <c r="M3886" s="144" t="s">
        <v>856</v>
      </c>
      <c r="N3886" s="417" t="s">
        <v>7995</v>
      </c>
      <c r="O3886" s="8" t="s">
        <v>30</v>
      </c>
      <c r="P3886" s="7">
        <v>1500</v>
      </c>
      <c r="Q3886" s="8"/>
    </row>
    <row r="3887" s="2" customFormat="1" spans="1:17">
      <c r="A3887" s="7">
        <v>3884</v>
      </c>
      <c r="B3887" s="8" t="s">
        <v>7560</v>
      </c>
      <c r="C3887" s="144" t="s">
        <v>7967</v>
      </c>
      <c r="D3887" s="144" t="s">
        <v>7997</v>
      </c>
      <c r="E3887" s="142" t="s">
        <v>44</v>
      </c>
      <c r="F3887" s="144" t="s">
        <v>268</v>
      </c>
      <c r="G3887" s="8" t="s">
        <v>24</v>
      </c>
      <c r="H3887" s="144" t="s">
        <v>3137</v>
      </c>
      <c r="I3887" s="144" t="s">
        <v>3507</v>
      </c>
      <c r="J3887" s="226" t="s">
        <v>34</v>
      </c>
      <c r="K3887" s="144">
        <v>202009</v>
      </c>
      <c r="L3887" s="144" t="s">
        <v>6341</v>
      </c>
      <c r="M3887" s="144" t="s">
        <v>4265</v>
      </c>
      <c r="N3887" s="417" t="s">
        <v>7998</v>
      </c>
      <c r="O3887" s="8" t="s">
        <v>37</v>
      </c>
      <c r="P3887" s="7">
        <v>1500</v>
      </c>
      <c r="Q3887" s="8"/>
    </row>
    <row r="3888" s="2" customFormat="1" spans="1:17">
      <c r="A3888" s="7">
        <v>3885</v>
      </c>
      <c r="B3888" s="8" t="s">
        <v>7560</v>
      </c>
      <c r="C3888" s="144" t="s">
        <v>7967</v>
      </c>
      <c r="D3888" s="144" t="s">
        <v>7999</v>
      </c>
      <c r="E3888" s="142" t="s">
        <v>22</v>
      </c>
      <c r="F3888" s="144" t="s">
        <v>334</v>
      </c>
      <c r="G3888" s="8" t="s">
        <v>24</v>
      </c>
      <c r="H3888" s="144" t="s">
        <v>3137</v>
      </c>
      <c r="I3888" s="144" t="s">
        <v>3542</v>
      </c>
      <c r="J3888" s="226" t="s">
        <v>34</v>
      </c>
      <c r="K3888" s="144">
        <v>202109</v>
      </c>
      <c r="L3888" s="144" t="s">
        <v>8000</v>
      </c>
      <c r="M3888" s="144" t="s">
        <v>8001</v>
      </c>
      <c r="N3888" s="417" t="s">
        <v>7586</v>
      </c>
      <c r="O3888" s="8" t="s">
        <v>325</v>
      </c>
      <c r="P3888" s="7">
        <v>1500</v>
      </c>
      <c r="Q3888" s="8"/>
    </row>
    <row r="3889" s="2" customFormat="1" spans="1:17">
      <c r="A3889" s="7">
        <v>3886</v>
      </c>
      <c r="B3889" s="223" t="s">
        <v>8002</v>
      </c>
      <c r="C3889" s="19" t="s">
        <v>8003</v>
      </c>
      <c r="D3889" s="7" t="s">
        <v>8004</v>
      </c>
      <c r="E3889" s="7" t="s">
        <v>22</v>
      </c>
      <c r="F3889" s="420" t="s">
        <v>854</v>
      </c>
      <c r="G3889" s="8" t="s">
        <v>24</v>
      </c>
      <c r="H3889" s="341" t="s">
        <v>8005</v>
      </c>
      <c r="I3889" s="420">
        <v>5</v>
      </c>
      <c r="J3889" s="7" t="s">
        <v>26</v>
      </c>
      <c r="K3889" s="7">
        <v>201709</v>
      </c>
      <c r="L3889" s="7" t="s">
        <v>3411</v>
      </c>
      <c r="M3889" s="19" t="s">
        <v>681</v>
      </c>
      <c r="N3889" s="19" t="s">
        <v>2783</v>
      </c>
      <c r="P3889" s="7">
        <v>1500</v>
      </c>
      <c r="Q3889" s="169"/>
    </row>
    <row r="3890" s="2" customFormat="1" spans="1:17">
      <c r="A3890" s="7">
        <v>3887</v>
      </c>
      <c r="B3890" s="223" t="s">
        <v>8002</v>
      </c>
      <c r="C3890" s="19" t="s">
        <v>8003</v>
      </c>
      <c r="D3890" s="13" t="s">
        <v>93</v>
      </c>
      <c r="E3890" s="13" t="s">
        <v>44</v>
      </c>
      <c r="F3890" s="421" t="s">
        <v>586</v>
      </c>
      <c r="G3890" s="8" t="s">
        <v>24</v>
      </c>
      <c r="H3890" s="340" t="s">
        <v>40</v>
      </c>
      <c r="I3890" s="423" t="s">
        <v>2633</v>
      </c>
      <c r="J3890" s="13" t="s">
        <v>34</v>
      </c>
      <c r="K3890" s="424" t="s">
        <v>498</v>
      </c>
      <c r="L3890" s="7" t="s">
        <v>712</v>
      </c>
      <c r="M3890" s="19" t="s">
        <v>1319</v>
      </c>
      <c r="N3890" s="19" t="s">
        <v>8006</v>
      </c>
      <c r="P3890" s="7">
        <v>1500</v>
      </c>
      <c r="Q3890" s="169"/>
    </row>
    <row r="3891" s="2" customFormat="1" spans="1:17">
      <c r="A3891" s="7">
        <v>3888</v>
      </c>
      <c r="B3891" s="223" t="s">
        <v>8002</v>
      </c>
      <c r="C3891" s="19" t="s">
        <v>8003</v>
      </c>
      <c r="D3891" s="7" t="s">
        <v>93</v>
      </c>
      <c r="E3891" s="7" t="s">
        <v>44</v>
      </c>
      <c r="F3891" s="420" t="s">
        <v>991</v>
      </c>
      <c r="G3891" s="8" t="s">
        <v>24</v>
      </c>
      <c r="H3891" s="340" t="s">
        <v>696</v>
      </c>
      <c r="I3891" s="425">
        <v>3</v>
      </c>
      <c r="J3891" s="426" t="s">
        <v>1365</v>
      </c>
      <c r="K3891" s="426" t="s">
        <v>526</v>
      </c>
      <c r="L3891" s="7" t="s">
        <v>8007</v>
      </c>
      <c r="M3891" s="19" t="s">
        <v>349</v>
      </c>
      <c r="N3891" s="19" t="s">
        <v>2783</v>
      </c>
      <c r="P3891" s="7">
        <v>1500</v>
      </c>
      <c r="Q3891" s="169"/>
    </row>
    <row r="3892" s="2" customFormat="1" spans="1:17">
      <c r="A3892" s="7">
        <v>3889</v>
      </c>
      <c r="B3892" s="223" t="s">
        <v>8002</v>
      </c>
      <c r="C3892" s="19" t="s">
        <v>8003</v>
      </c>
      <c r="D3892" s="7" t="s">
        <v>1263</v>
      </c>
      <c r="E3892" s="7" t="s">
        <v>22</v>
      </c>
      <c r="F3892" s="420" t="s">
        <v>243</v>
      </c>
      <c r="G3892" s="8" t="s">
        <v>24</v>
      </c>
      <c r="H3892" s="340" t="s">
        <v>839</v>
      </c>
      <c r="I3892" s="425">
        <v>3</v>
      </c>
      <c r="J3892" s="426" t="s">
        <v>1365</v>
      </c>
      <c r="K3892" s="426" t="s">
        <v>526</v>
      </c>
      <c r="L3892" s="7" t="s">
        <v>8008</v>
      </c>
      <c r="M3892" s="19" t="s">
        <v>652</v>
      </c>
      <c r="N3892" s="19" t="s">
        <v>2783</v>
      </c>
      <c r="P3892" s="7">
        <v>1500</v>
      </c>
      <c r="Q3892" s="169"/>
    </row>
    <row r="3893" s="2" customFormat="1" spans="1:17">
      <c r="A3893" s="7">
        <v>3890</v>
      </c>
      <c r="B3893" s="223" t="s">
        <v>8002</v>
      </c>
      <c r="C3893" s="19" t="s">
        <v>8003</v>
      </c>
      <c r="D3893" s="7" t="s">
        <v>8009</v>
      </c>
      <c r="E3893" s="7" t="s">
        <v>22</v>
      </c>
      <c r="F3893" s="420" t="s">
        <v>372</v>
      </c>
      <c r="G3893" s="8" t="s">
        <v>24</v>
      </c>
      <c r="H3893" s="340" t="s">
        <v>5482</v>
      </c>
      <c r="I3893" s="425">
        <v>2</v>
      </c>
      <c r="J3893" s="7" t="s">
        <v>34</v>
      </c>
      <c r="K3893" s="7">
        <v>202009</v>
      </c>
      <c r="L3893" s="7" t="s">
        <v>4540</v>
      </c>
      <c r="M3893" s="19" t="s">
        <v>377</v>
      </c>
      <c r="N3893" s="19" t="s">
        <v>2783</v>
      </c>
      <c r="P3893" s="7">
        <v>1500</v>
      </c>
      <c r="Q3893" s="169"/>
    </row>
    <row r="3894" s="2" customFormat="1" spans="1:17">
      <c r="A3894" s="7">
        <v>3891</v>
      </c>
      <c r="B3894" s="223" t="s">
        <v>8002</v>
      </c>
      <c r="C3894" s="19" t="s">
        <v>8003</v>
      </c>
      <c r="D3894" s="19" t="s">
        <v>76</v>
      </c>
      <c r="E3894" s="19" t="s">
        <v>44</v>
      </c>
      <c r="F3894" s="420" t="s">
        <v>306</v>
      </c>
      <c r="G3894" s="8" t="s">
        <v>24</v>
      </c>
      <c r="H3894" s="340" t="s">
        <v>2654</v>
      </c>
      <c r="I3894" s="427" t="s">
        <v>552</v>
      </c>
      <c r="J3894" s="7" t="s">
        <v>1365</v>
      </c>
      <c r="K3894" s="7" t="s">
        <v>2655</v>
      </c>
      <c r="L3894" s="7" t="s">
        <v>8010</v>
      </c>
      <c r="M3894" s="19" t="s">
        <v>1129</v>
      </c>
      <c r="N3894" s="19" t="s">
        <v>8011</v>
      </c>
      <c r="P3894" s="7">
        <v>1500</v>
      </c>
      <c r="Q3894" s="169"/>
    </row>
    <row r="3895" s="2" customFormat="1" spans="1:17">
      <c r="A3895" s="7">
        <v>3892</v>
      </c>
      <c r="B3895" s="223" t="s">
        <v>8002</v>
      </c>
      <c r="C3895" s="19" t="s">
        <v>8012</v>
      </c>
      <c r="D3895" s="7" t="s">
        <v>8013</v>
      </c>
      <c r="E3895" s="7" t="s">
        <v>22</v>
      </c>
      <c r="F3895" s="420" t="s">
        <v>485</v>
      </c>
      <c r="G3895" s="8" t="s">
        <v>24</v>
      </c>
      <c r="H3895" s="340" t="s">
        <v>647</v>
      </c>
      <c r="I3895" s="423" t="s">
        <v>552</v>
      </c>
      <c r="J3895" s="426" t="s">
        <v>1365</v>
      </c>
      <c r="K3895" s="426" t="s">
        <v>968</v>
      </c>
      <c r="L3895" s="7" t="s">
        <v>8014</v>
      </c>
      <c r="M3895" s="19" t="s">
        <v>301</v>
      </c>
      <c r="N3895" s="19" t="s">
        <v>8015</v>
      </c>
      <c r="P3895" s="7">
        <v>1500</v>
      </c>
      <c r="Q3895" s="169"/>
    </row>
    <row r="3896" s="2" customFormat="1" spans="1:17">
      <c r="A3896" s="7">
        <v>3893</v>
      </c>
      <c r="B3896" s="223" t="s">
        <v>8002</v>
      </c>
      <c r="C3896" s="19" t="s">
        <v>8012</v>
      </c>
      <c r="D3896" s="9" t="s">
        <v>8016</v>
      </c>
      <c r="E3896" s="9" t="s">
        <v>22</v>
      </c>
      <c r="F3896" s="18" t="s">
        <v>485</v>
      </c>
      <c r="G3896" s="8" t="s">
        <v>24</v>
      </c>
      <c r="H3896" s="340" t="s">
        <v>600</v>
      </c>
      <c r="I3896" s="423" t="s">
        <v>552</v>
      </c>
      <c r="J3896" s="428" t="s">
        <v>26</v>
      </c>
      <c r="K3896" s="7">
        <v>202109</v>
      </c>
      <c r="L3896" s="7" t="s">
        <v>1671</v>
      </c>
      <c r="M3896" s="19" t="s">
        <v>1023</v>
      </c>
      <c r="N3896" s="19" t="s">
        <v>8011</v>
      </c>
      <c r="P3896" s="7">
        <v>1500</v>
      </c>
      <c r="Q3896" s="169"/>
    </row>
    <row r="3897" s="2" customFormat="1" spans="1:17">
      <c r="A3897" s="7">
        <v>3894</v>
      </c>
      <c r="B3897" s="223" t="s">
        <v>8002</v>
      </c>
      <c r="C3897" s="19" t="s">
        <v>8012</v>
      </c>
      <c r="D3897" s="7" t="s">
        <v>8017</v>
      </c>
      <c r="E3897" s="7" t="s">
        <v>44</v>
      </c>
      <c r="F3897" s="420" t="s">
        <v>51</v>
      </c>
      <c r="G3897" s="8" t="s">
        <v>24</v>
      </c>
      <c r="H3897" s="340" t="s">
        <v>647</v>
      </c>
      <c r="I3897" s="423" t="s">
        <v>2633</v>
      </c>
      <c r="J3897" s="426" t="s">
        <v>1365</v>
      </c>
      <c r="K3897" s="426" t="s">
        <v>8018</v>
      </c>
      <c r="L3897" s="19" t="s">
        <v>8019</v>
      </c>
      <c r="M3897" s="19" t="s">
        <v>3832</v>
      </c>
      <c r="N3897" s="10" t="s">
        <v>8020</v>
      </c>
      <c r="P3897" s="7">
        <v>1500</v>
      </c>
      <c r="Q3897" s="169"/>
    </row>
    <row r="3898" s="2" customFormat="1" spans="1:17">
      <c r="A3898" s="7">
        <v>3895</v>
      </c>
      <c r="B3898" s="223" t="s">
        <v>8002</v>
      </c>
      <c r="C3898" s="19" t="s">
        <v>8012</v>
      </c>
      <c r="D3898" s="7" t="s">
        <v>8021</v>
      </c>
      <c r="E3898" s="7" t="s">
        <v>22</v>
      </c>
      <c r="F3898" s="420" t="s">
        <v>678</v>
      </c>
      <c r="G3898" s="8" t="s">
        <v>24</v>
      </c>
      <c r="H3898" s="340" t="s">
        <v>1087</v>
      </c>
      <c r="I3898" s="425">
        <v>3</v>
      </c>
      <c r="J3898" s="426" t="s">
        <v>1365</v>
      </c>
      <c r="K3898" s="426" t="s">
        <v>526</v>
      </c>
      <c r="L3898" s="7" t="s">
        <v>272</v>
      </c>
      <c r="M3898" s="19" t="s">
        <v>1290</v>
      </c>
      <c r="N3898" s="19" t="s">
        <v>8022</v>
      </c>
      <c r="P3898" s="7">
        <v>1500</v>
      </c>
      <c r="Q3898" s="169"/>
    </row>
    <row r="3899" s="2" customFormat="1" spans="1:17">
      <c r="A3899" s="7">
        <v>3896</v>
      </c>
      <c r="B3899" s="223" t="s">
        <v>8002</v>
      </c>
      <c r="C3899" s="19" t="s">
        <v>8012</v>
      </c>
      <c r="D3899" s="13" t="s">
        <v>1466</v>
      </c>
      <c r="E3899" s="13" t="s">
        <v>44</v>
      </c>
      <c r="F3899" s="421" t="s">
        <v>294</v>
      </c>
      <c r="G3899" s="8" t="s">
        <v>24</v>
      </c>
      <c r="H3899" s="340" t="s">
        <v>8023</v>
      </c>
      <c r="I3899" s="425">
        <v>3</v>
      </c>
      <c r="J3899" s="13" t="s">
        <v>34</v>
      </c>
      <c r="K3899" s="424" t="s">
        <v>2983</v>
      </c>
      <c r="L3899" s="7" t="s">
        <v>272</v>
      </c>
      <c r="M3899" s="19" t="s">
        <v>1290</v>
      </c>
      <c r="N3899" s="19" t="s">
        <v>8022</v>
      </c>
      <c r="P3899" s="7">
        <v>1500</v>
      </c>
      <c r="Q3899" s="169"/>
    </row>
    <row r="3900" s="2" customFormat="1" spans="1:17">
      <c r="A3900" s="7">
        <v>3897</v>
      </c>
      <c r="B3900" s="223" t="s">
        <v>8002</v>
      </c>
      <c r="C3900" s="19" t="s">
        <v>8012</v>
      </c>
      <c r="D3900" s="7" t="s">
        <v>727</v>
      </c>
      <c r="E3900" s="7" t="s">
        <v>44</v>
      </c>
      <c r="F3900" s="420" t="s">
        <v>206</v>
      </c>
      <c r="G3900" s="8" t="s">
        <v>24</v>
      </c>
      <c r="H3900" s="340" t="s">
        <v>514</v>
      </c>
      <c r="I3900" s="423" t="s">
        <v>2633</v>
      </c>
      <c r="J3900" s="426" t="s">
        <v>1365</v>
      </c>
      <c r="K3900" s="426" t="s">
        <v>2620</v>
      </c>
      <c r="L3900" s="7" t="s">
        <v>1139</v>
      </c>
      <c r="M3900" s="19" t="s">
        <v>1458</v>
      </c>
      <c r="N3900" s="19" t="s">
        <v>8024</v>
      </c>
      <c r="P3900" s="7">
        <v>1500</v>
      </c>
      <c r="Q3900" s="169"/>
    </row>
    <row r="3901" s="2" customFormat="1" spans="1:17">
      <c r="A3901" s="7">
        <v>3898</v>
      </c>
      <c r="B3901" s="223" t="s">
        <v>8002</v>
      </c>
      <c r="C3901" s="19" t="s">
        <v>8012</v>
      </c>
      <c r="D3901" s="7" t="s">
        <v>8025</v>
      </c>
      <c r="E3901" s="7" t="s">
        <v>44</v>
      </c>
      <c r="F3901" s="420" t="s">
        <v>599</v>
      </c>
      <c r="G3901" s="8" t="s">
        <v>24</v>
      </c>
      <c r="H3901" s="340" t="s">
        <v>6069</v>
      </c>
      <c r="I3901" s="423" t="s">
        <v>2633</v>
      </c>
      <c r="J3901" s="426" t="s">
        <v>1365</v>
      </c>
      <c r="K3901" s="426" t="s">
        <v>532</v>
      </c>
      <c r="L3901" s="7" t="s">
        <v>8026</v>
      </c>
      <c r="M3901" s="19" t="s">
        <v>223</v>
      </c>
      <c r="N3901" s="19" t="s">
        <v>8024</v>
      </c>
      <c r="P3901" s="7">
        <v>1500</v>
      </c>
      <c r="Q3901" s="169"/>
    </row>
    <row r="3902" s="2" customFormat="1" spans="1:17">
      <c r="A3902" s="7">
        <v>3899</v>
      </c>
      <c r="B3902" s="223" t="s">
        <v>8002</v>
      </c>
      <c r="C3902" s="250" t="s">
        <v>8012</v>
      </c>
      <c r="D3902" s="250" t="s">
        <v>8027</v>
      </c>
      <c r="E3902" s="250" t="s">
        <v>22</v>
      </c>
      <c r="F3902" s="250" t="s">
        <v>263</v>
      </c>
      <c r="G3902" s="8" t="s">
        <v>24</v>
      </c>
      <c r="H3902" s="340" t="s">
        <v>8028</v>
      </c>
      <c r="I3902" s="250">
        <v>1</v>
      </c>
      <c r="J3902" s="250" t="s">
        <v>34</v>
      </c>
      <c r="K3902" s="250">
        <v>202109</v>
      </c>
      <c r="L3902" s="7" t="s">
        <v>4160</v>
      </c>
      <c r="M3902" s="19" t="s">
        <v>3929</v>
      </c>
      <c r="N3902" s="19" t="s">
        <v>8015</v>
      </c>
      <c r="P3902" s="7">
        <v>1500</v>
      </c>
      <c r="Q3902" s="169"/>
    </row>
    <row r="3903" s="2" customFormat="1" spans="1:17">
      <c r="A3903" s="7">
        <v>3900</v>
      </c>
      <c r="B3903" s="223" t="s">
        <v>8002</v>
      </c>
      <c r="C3903" s="19" t="s">
        <v>8012</v>
      </c>
      <c r="D3903" s="7" t="s">
        <v>8029</v>
      </c>
      <c r="E3903" s="7" t="s">
        <v>44</v>
      </c>
      <c r="F3903" s="420" t="s">
        <v>678</v>
      </c>
      <c r="G3903" s="8" t="s">
        <v>24</v>
      </c>
      <c r="H3903" s="422" t="s">
        <v>109</v>
      </c>
      <c r="I3903" s="425">
        <v>3</v>
      </c>
      <c r="J3903" s="426" t="s">
        <v>1365</v>
      </c>
      <c r="K3903" s="426" t="s">
        <v>526</v>
      </c>
      <c r="L3903" s="7" t="s">
        <v>4464</v>
      </c>
      <c r="M3903" s="19" t="s">
        <v>1128</v>
      </c>
      <c r="N3903" s="19" t="s">
        <v>8020</v>
      </c>
      <c r="P3903" s="7">
        <v>1500</v>
      </c>
      <c r="Q3903" s="169"/>
    </row>
    <row r="3904" s="2" customFormat="1" spans="1:17">
      <c r="A3904" s="7">
        <v>3901</v>
      </c>
      <c r="B3904" s="223" t="s">
        <v>8002</v>
      </c>
      <c r="C3904" s="19" t="s">
        <v>8030</v>
      </c>
      <c r="D3904" s="13" t="s">
        <v>4040</v>
      </c>
      <c r="E3904" s="13" t="s">
        <v>44</v>
      </c>
      <c r="F3904" s="421" t="s">
        <v>166</v>
      </c>
      <c r="G3904" s="8" t="s">
        <v>24</v>
      </c>
      <c r="H3904" s="340" t="s">
        <v>3090</v>
      </c>
      <c r="I3904" s="423" t="s">
        <v>2633</v>
      </c>
      <c r="J3904" s="13" t="s">
        <v>34</v>
      </c>
      <c r="K3904" s="424" t="s">
        <v>498</v>
      </c>
      <c r="L3904" s="7" t="s">
        <v>3946</v>
      </c>
      <c r="M3904" s="19" t="s">
        <v>8031</v>
      </c>
      <c r="N3904" s="19" t="s">
        <v>8032</v>
      </c>
      <c r="P3904" s="7">
        <v>1500</v>
      </c>
      <c r="Q3904" s="169"/>
    </row>
    <row r="3905" s="2" customFormat="1" spans="1:17">
      <c r="A3905" s="7">
        <v>3902</v>
      </c>
      <c r="B3905" s="223" t="s">
        <v>8002</v>
      </c>
      <c r="C3905" s="19" t="s">
        <v>8030</v>
      </c>
      <c r="D3905" s="13" t="s">
        <v>190</v>
      </c>
      <c r="E3905" s="13" t="s">
        <v>44</v>
      </c>
      <c r="F3905" s="421" t="s">
        <v>329</v>
      </c>
      <c r="G3905" s="8" t="s">
        <v>24</v>
      </c>
      <c r="H3905" s="340" t="s">
        <v>201</v>
      </c>
      <c r="I3905" s="423" t="s">
        <v>552</v>
      </c>
      <c r="J3905" s="13" t="s">
        <v>34</v>
      </c>
      <c r="K3905" s="424" t="s">
        <v>553</v>
      </c>
      <c r="L3905" s="7" t="s">
        <v>8033</v>
      </c>
      <c r="M3905" s="19" t="s">
        <v>8034</v>
      </c>
      <c r="N3905" s="19" t="s">
        <v>8015</v>
      </c>
      <c r="P3905" s="7">
        <v>1500</v>
      </c>
      <c r="Q3905" s="169"/>
    </row>
    <row r="3906" s="2" customFormat="1" spans="1:17">
      <c r="A3906" s="7">
        <v>3903</v>
      </c>
      <c r="B3906" s="223" t="s">
        <v>8002</v>
      </c>
      <c r="C3906" s="19" t="s">
        <v>8030</v>
      </c>
      <c r="D3906" s="7" t="s">
        <v>8035</v>
      </c>
      <c r="E3906" s="7" t="s">
        <v>44</v>
      </c>
      <c r="F3906" s="420" t="s">
        <v>153</v>
      </c>
      <c r="G3906" s="8" t="s">
        <v>24</v>
      </c>
      <c r="H3906" s="340" t="s">
        <v>2103</v>
      </c>
      <c r="I3906" s="423" t="s">
        <v>2633</v>
      </c>
      <c r="J3906" s="426" t="s">
        <v>1365</v>
      </c>
      <c r="K3906" s="426" t="s">
        <v>532</v>
      </c>
      <c r="L3906" s="7" t="s">
        <v>3646</v>
      </c>
      <c r="M3906" s="19" t="s">
        <v>2123</v>
      </c>
      <c r="N3906" s="19" t="s">
        <v>8015</v>
      </c>
      <c r="P3906" s="7">
        <v>1500</v>
      </c>
      <c r="Q3906" s="169"/>
    </row>
    <row r="3907" s="2" customFormat="1" spans="1:17">
      <c r="A3907" s="7">
        <v>3904</v>
      </c>
      <c r="B3907" s="223" t="s">
        <v>8002</v>
      </c>
      <c r="C3907" s="19" t="s">
        <v>8030</v>
      </c>
      <c r="D3907" s="19" t="s">
        <v>7441</v>
      </c>
      <c r="E3907" s="19" t="s">
        <v>44</v>
      </c>
      <c r="F3907" s="420" t="s">
        <v>599</v>
      </c>
      <c r="G3907" s="8" t="s">
        <v>24</v>
      </c>
      <c r="H3907" s="340" t="s">
        <v>808</v>
      </c>
      <c r="I3907" s="425">
        <v>3</v>
      </c>
      <c r="J3907" s="7" t="s">
        <v>1365</v>
      </c>
      <c r="K3907" s="7" t="s">
        <v>526</v>
      </c>
      <c r="L3907" s="7" t="s">
        <v>8036</v>
      </c>
      <c r="M3907" s="19" t="s">
        <v>5278</v>
      </c>
      <c r="N3907" s="19" t="s">
        <v>8015</v>
      </c>
      <c r="P3907" s="7">
        <v>1500</v>
      </c>
      <c r="Q3907" s="169"/>
    </row>
    <row r="3908" s="2" customFormat="1" spans="1:17">
      <c r="A3908" s="7">
        <v>3905</v>
      </c>
      <c r="B3908" s="223" t="s">
        <v>8002</v>
      </c>
      <c r="C3908" s="19" t="s">
        <v>8030</v>
      </c>
      <c r="D3908" s="429" t="s">
        <v>8037</v>
      </c>
      <c r="E3908" s="18" t="s">
        <v>44</v>
      </c>
      <c r="F3908" s="430" t="s">
        <v>268</v>
      </c>
      <c r="G3908" s="8" t="s">
        <v>24</v>
      </c>
      <c r="H3908" s="340" t="s">
        <v>6665</v>
      </c>
      <c r="I3908" s="423" t="s">
        <v>552</v>
      </c>
      <c r="J3908" s="435" t="s">
        <v>34</v>
      </c>
      <c r="K3908" s="442">
        <v>202109</v>
      </c>
      <c r="L3908" s="7" t="s">
        <v>7086</v>
      </c>
      <c r="M3908" s="19" t="s">
        <v>349</v>
      </c>
      <c r="N3908" s="19" t="s">
        <v>8032</v>
      </c>
      <c r="P3908" s="7">
        <v>1500</v>
      </c>
      <c r="Q3908" s="169"/>
    </row>
    <row r="3909" s="2" customFormat="1" spans="1:17">
      <c r="A3909" s="7">
        <v>3906</v>
      </c>
      <c r="B3909" s="223" t="s">
        <v>8002</v>
      </c>
      <c r="C3909" s="19" t="s">
        <v>8030</v>
      </c>
      <c r="D3909" s="7" t="s">
        <v>190</v>
      </c>
      <c r="E3909" s="7" t="s">
        <v>44</v>
      </c>
      <c r="F3909" s="420" t="s">
        <v>171</v>
      </c>
      <c r="G3909" s="8" t="s">
        <v>24</v>
      </c>
      <c r="H3909" s="340" t="s">
        <v>1087</v>
      </c>
      <c r="I3909" s="423" t="s">
        <v>2633</v>
      </c>
      <c r="J3909" s="426" t="s">
        <v>1365</v>
      </c>
      <c r="K3909" s="426" t="s">
        <v>7383</v>
      </c>
      <c r="L3909" s="7" t="s">
        <v>8038</v>
      </c>
      <c r="M3909" s="19" t="s">
        <v>273</v>
      </c>
      <c r="N3909" s="19" t="s">
        <v>8015</v>
      </c>
      <c r="P3909" s="7">
        <v>1500</v>
      </c>
      <c r="Q3909" s="169"/>
    </row>
    <row r="3910" s="2" customFormat="1" spans="1:17">
      <c r="A3910" s="7">
        <v>3907</v>
      </c>
      <c r="B3910" s="223" t="s">
        <v>8002</v>
      </c>
      <c r="C3910" s="19" t="s">
        <v>8030</v>
      </c>
      <c r="D3910" s="429" t="s">
        <v>190</v>
      </c>
      <c r="E3910" s="18" t="s">
        <v>44</v>
      </c>
      <c r="F3910" s="430" t="s">
        <v>329</v>
      </c>
      <c r="G3910" s="8" t="s">
        <v>24</v>
      </c>
      <c r="H3910" s="340" t="s">
        <v>8039</v>
      </c>
      <c r="I3910" s="423" t="s">
        <v>2633</v>
      </c>
      <c r="J3910" s="435" t="s">
        <v>34</v>
      </c>
      <c r="K3910" s="442">
        <v>202009</v>
      </c>
      <c r="L3910" s="7" t="s">
        <v>3547</v>
      </c>
      <c r="M3910" s="19" t="s">
        <v>8040</v>
      </c>
      <c r="N3910" s="19" t="s">
        <v>8020</v>
      </c>
      <c r="P3910" s="7">
        <v>1500</v>
      </c>
      <c r="Q3910" s="169"/>
    </row>
    <row r="3911" s="2" customFormat="1" spans="1:17">
      <c r="A3911" s="7">
        <v>3908</v>
      </c>
      <c r="B3911" s="223" t="s">
        <v>8002</v>
      </c>
      <c r="C3911" s="34" t="s">
        <v>8030</v>
      </c>
      <c r="D3911" s="34" t="s">
        <v>8041</v>
      </c>
      <c r="E3911" s="34" t="s">
        <v>22</v>
      </c>
      <c r="F3911" s="250" t="s">
        <v>334</v>
      </c>
      <c r="G3911" s="8" t="s">
        <v>24</v>
      </c>
      <c r="H3911" s="340" t="s">
        <v>70</v>
      </c>
      <c r="I3911" s="34">
        <v>1</v>
      </c>
      <c r="J3911" s="34" t="s">
        <v>34</v>
      </c>
      <c r="K3911" s="34">
        <v>202109</v>
      </c>
      <c r="L3911" s="7" t="s">
        <v>8042</v>
      </c>
      <c r="M3911" s="19" t="s">
        <v>8043</v>
      </c>
      <c r="N3911" s="19" t="s">
        <v>8015</v>
      </c>
      <c r="P3911" s="7">
        <v>1500</v>
      </c>
      <c r="Q3911" s="169"/>
    </row>
    <row r="3912" s="2" customFormat="1" spans="1:17">
      <c r="A3912" s="7">
        <v>3909</v>
      </c>
      <c r="B3912" s="23" t="s">
        <v>8002</v>
      </c>
      <c r="C3912" s="19" t="s">
        <v>8044</v>
      </c>
      <c r="D3912" s="7" t="s">
        <v>190</v>
      </c>
      <c r="E3912" s="420" t="s">
        <v>44</v>
      </c>
      <c r="F3912" s="420" t="s">
        <v>1317</v>
      </c>
      <c r="G3912" s="8" t="s">
        <v>24</v>
      </c>
      <c r="H3912" s="340" t="s">
        <v>647</v>
      </c>
      <c r="I3912" s="443" t="s">
        <v>552</v>
      </c>
      <c r="J3912" s="336" t="s">
        <v>1365</v>
      </c>
      <c r="K3912" s="442">
        <v>202109</v>
      </c>
      <c r="L3912" s="7" t="s">
        <v>1293</v>
      </c>
      <c r="M3912" s="19" t="s">
        <v>8045</v>
      </c>
      <c r="N3912" s="19" t="s">
        <v>3466</v>
      </c>
      <c r="P3912" s="7">
        <v>1500</v>
      </c>
      <c r="Q3912" s="169"/>
    </row>
    <row r="3913" s="2" customFormat="1" spans="1:17">
      <c r="A3913" s="7">
        <v>3910</v>
      </c>
      <c r="B3913" s="23" t="s">
        <v>8002</v>
      </c>
      <c r="C3913" s="19" t="s">
        <v>8044</v>
      </c>
      <c r="D3913" s="431" t="s">
        <v>8046</v>
      </c>
      <c r="E3913" s="420" t="s">
        <v>22</v>
      </c>
      <c r="F3913" s="176" t="s">
        <v>63</v>
      </c>
      <c r="G3913" s="8" t="s">
        <v>24</v>
      </c>
      <c r="H3913" s="340" t="s">
        <v>720</v>
      </c>
      <c r="I3913" s="443" t="s">
        <v>552</v>
      </c>
      <c r="J3913" s="336" t="s">
        <v>34</v>
      </c>
      <c r="K3913" s="442">
        <v>202109</v>
      </c>
      <c r="L3913" s="7" t="s">
        <v>8047</v>
      </c>
      <c r="M3913" s="19" t="s">
        <v>3238</v>
      </c>
      <c r="N3913" s="19" t="s">
        <v>8032</v>
      </c>
      <c r="P3913" s="7">
        <v>1500</v>
      </c>
      <c r="Q3913" s="169"/>
    </row>
    <row r="3914" s="2" customFormat="1" spans="1:17">
      <c r="A3914" s="7">
        <v>3911</v>
      </c>
      <c r="B3914" s="23" t="s">
        <v>8002</v>
      </c>
      <c r="C3914" s="19" t="s">
        <v>8044</v>
      </c>
      <c r="D3914" s="432" t="s">
        <v>8048</v>
      </c>
      <c r="E3914" s="420" t="s">
        <v>22</v>
      </c>
      <c r="F3914" s="433" t="s">
        <v>171</v>
      </c>
      <c r="G3914" s="8" t="s">
        <v>24</v>
      </c>
      <c r="H3914" s="340" t="s">
        <v>647</v>
      </c>
      <c r="I3914" s="443" t="s">
        <v>552</v>
      </c>
      <c r="J3914" s="336" t="s">
        <v>1365</v>
      </c>
      <c r="K3914" s="442">
        <v>202010</v>
      </c>
      <c r="L3914" s="444" t="s">
        <v>3977</v>
      </c>
      <c r="M3914" s="19" t="s">
        <v>424</v>
      </c>
      <c r="N3914" s="420" t="s">
        <v>8049</v>
      </c>
      <c r="P3914" s="7">
        <v>1500</v>
      </c>
      <c r="Q3914" s="169"/>
    </row>
    <row r="3915" s="2" customFormat="1" ht="22.5" spans="1:17">
      <c r="A3915" s="7">
        <v>3912</v>
      </c>
      <c r="B3915" s="23" t="s">
        <v>8002</v>
      </c>
      <c r="C3915" s="19" t="s">
        <v>8044</v>
      </c>
      <c r="D3915" s="8" t="s">
        <v>8050</v>
      </c>
      <c r="E3915" s="420" t="s">
        <v>8051</v>
      </c>
      <c r="F3915" s="420" t="s">
        <v>540</v>
      </c>
      <c r="G3915" s="8" t="s">
        <v>24</v>
      </c>
      <c r="H3915" s="340" t="s">
        <v>8052</v>
      </c>
      <c r="I3915" s="445">
        <v>3</v>
      </c>
      <c r="J3915" s="336" t="s">
        <v>1365</v>
      </c>
      <c r="K3915" s="442">
        <v>2019</v>
      </c>
      <c r="L3915" s="7" t="s">
        <v>8053</v>
      </c>
      <c r="M3915" s="19" t="s">
        <v>131</v>
      </c>
      <c r="N3915" s="19" t="s">
        <v>8054</v>
      </c>
      <c r="P3915" s="7">
        <v>1500</v>
      </c>
      <c r="Q3915" s="169"/>
    </row>
    <row r="3916" s="2" customFormat="1" spans="1:17">
      <c r="A3916" s="7">
        <v>3913</v>
      </c>
      <c r="B3916" s="23" t="s">
        <v>8002</v>
      </c>
      <c r="C3916" s="19" t="s">
        <v>8044</v>
      </c>
      <c r="D3916" s="176" t="s">
        <v>8055</v>
      </c>
      <c r="E3916" s="420" t="s">
        <v>44</v>
      </c>
      <c r="F3916" s="176" t="s">
        <v>329</v>
      </c>
      <c r="G3916" s="8" t="s">
        <v>24</v>
      </c>
      <c r="H3916" s="340" t="s">
        <v>2103</v>
      </c>
      <c r="I3916" s="443">
        <v>4</v>
      </c>
      <c r="J3916" s="336" t="s">
        <v>1365</v>
      </c>
      <c r="K3916" s="442">
        <v>2018</v>
      </c>
      <c r="L3916" s="7" t="s">
        <v>8053</v>
      </c>
      <c r="M3916" s="19" t="s">
        <v>131</v>
      </c>
      <c r="N3916" s="19" t="s">
        <v>8054</v>
      </c>
      <c r="P3916" s="7">
        <v>1500</v>
      </c>
      <c r="Q3916" s="169"/>
    </row>
    <row r="3917" s="2" customFormat="1" spans="1:17">
      <c r="A3917" s="7">
        <v>3914</v>
      </c>
      <c r="B3917" s="23" t="s">
        <v>8002</v>
      </c>
      <c r="C3917" s="19" t="s">
        <v>8044</v>
      </c>
      <c r="D3917" s="176" t="s">
        <v>8056</v>
      </c>
      <c r="E3917" s="420" t="s">
        <v>44</v>
      </c>
      <c r="F3917" s="176" t="s">
        <v>166</v>
      </c>
      <c r="G3917" s="8" t="s">
        <v>24</v>
      </c>
      <c r="H3917" s="340" t="s">
        <v>212</v>
      </c>
      <c r="I3917" s="443">
        <v>4</v>
      </c>
      <c r="J3917" s="336" t="s">
        <v>26</v>
      </c>
      <c r="K3917" s="442">
        <v>2018.09</v>
      </c>
      <c r="L3917" s="7" t="s">
        <v>8057</v>
      </c>
      <c r="M3917" s="19" t="s">
        <v>349</v>
      </c>
      <c r="N3917" s="19" t="s">
        <v>8015</v>
      </c>
      <c r="P3917" s="7">
        <v>1500</v>
      </c>
      <c r="Q3917" s="169"/>
    </row>
    <row r="3918" s="2" customFormat="1" spans="1:17">
      <c r="A3918" s="7">
        <v>3915</v>
      </c>
      <c r="B3918" s="23" t="s">
        <v>8002</v>
      </c>
      <c r="C3918" s="19" t="s">
        <v>8044</v>
      </c>
      <c r="D3918" s="7" t="s">
        <v>8058</v>
      </c>
      <c r="E3918" s="420" t="s">
        <v>22</v>
      </c>
      <c r="F3918" s="420" t="s">
        <v>153</v>
      </c>
      <c r="G3918" s="8" t="s">
        <v>24</v>
      </c>
      <c r="H3918" s="340" t="s">
        <v>109</v>
      </c>
      <c r="I3918" s="443" t="s">
        <v>552</v>
      </c>
      <c r="J3918" s="336" t="s">
        <v>1365</v>
      </c>
      <c r="K3918" s="442">
        <v>202109</v>
      </c>
      <c r="L3918" s="7" t="s">
        <v>4570</v>
      </c>
      <c r="M3918" s="19" t="s">
        <v>1353</v>
      </c>
      <c r="N3918" s="19" t="s">
        <v>8020</v>
      </c>
      <c r="P3918" s="7">
        <v>1500</v>
      </c>
      <c r="Q3918" s="169"/>
    </row>
    <row r="3919" s="2" customFormat="1" spans="1:17">
      <c r="A3919" s="7">
        <v>3916</v>
      </c>
      <c r="B3919" s="23" t="s">
        <v>8002</v>
      </c>
      <c r="C3919" s="19" t="s">
        <v>8044</v>
      </c>
      <c r="D3919" s="13" t="s">
        <v>8053</v>
      </c>
      <c r="E3919" s="420" t="s">
        <v>44</v>
      </c>
      <c r="F3919" s="421" t="s">
        <v>391</v>
      </c>
      <c r="G3919" s="8" t="s">
        <v>24</v>
      </c>
      <c r="H3919" s="340" t="s">
        <v>633</v>
      </c>
      <c r="I3919" s="443" t="s">
        <v>552</v>
      </c>
      <c r="J3919" s="336" t="s">
        <v>34</v>
      </c>
      <c r="K3919" s="425" t="s">
        <v>553</v>
      </c>
      <c r="L3919" s="7" t="s">
        <v>8059</v>
      </c>
      <c r="M3919" s="19" t="s">
        <v>5501</v>
      </c>
      <c r="N3919" s="19" t="s">
        <v>8020</v>
      </c>
      <c r="P3919" s="7">
        <v>1500</v>
      </c>
      <c r="Q3919" s="169"/>
    </row>
    <row r="3920" s="2" customFormat="1" spans="1:17">
      <c r="A3920" s="7">
        <v>3917</v>
      </c>
      <c r="B3920" s="23" t="s">
        <v>8002</v>
      </c>
      <c r="C3920" s="19" t="s">
        <v>8044</v>
      </c>
      <c r="D3920" s="7" t="s">
        <v>8060</v>
      </c>
      <c r="E3920" s="420" t="s">
        <v>44</v>
      </c>
      <c r="F3920" s="420" t="s">
        <v>599</v>
      </c>
      <c r="G3920" s="8" t="s">
        <v>24</v>
      </c>
      <c r="H3920" s="340" t="s">
        <v>879</v>
      </c>
      <c r="I3920" s="443" t="s">
        <v>2633</v>
      </c>
      <c r="J3920" s="336" t="s">
        <v>1365</v>
      </c>
      <c r="K3920" s="425">
        <v>202009</v>
      </c>
      <c r="L3920" s="7" t="s">
        <v>8061</v>
      </c>
      <c r="M3920" s="19" t="s">
        <v>6704</v>
      </c>
      <c r="N3920" s="19" t="s">
        <v>8015</v>
      </c>
      <c r="P3920" s="7">
        <v>1500</v>
      </c>
      <c r="Q3920" s="169"/>
    </row>
    <row r="3921" s="2" customFormat="1" spans="1:17">
      <c r="A3921" s="7">
        <v>3918</v>
      </c>
      <c r="B3921" s="23" t="s">
        <v>8002</v>
      </c>
      <c r="C3921" s="7" t="s">
        <v>8044</v>
      </c>
      <c r="D3921" s="7" t="s">
        <v>190</v>
      </c>
      <c r="E3921" s="7" t="s">
        <v>22</v>
      </c>
      <c r="F3921" s="420" t="s">
        <v>357</v>
      </c>
      <c r="G3921" s="8" t="s">
        <v>24</v>
      </c>
      <c r="H3921" s="340" t="s">
        <v>8062</v>
      </c>
      <c r="I3921" s="7">
        <v>1</v>
      </c>
      <c r="J3921" s="23" t="s">
        <v>26</v>
      </c>
      <c r="K3921" s="7">
        <v>202109</v>
      </c>
      <c r="L3921" s="7" t="s">
        <v>8063</v>
      </c>
      <c r="M3921" s="19" t="s">
        <v>2475</v>
      </c>
      <c r="N3921" s="19" t="s">
        <v>8020</v>
      </c>
      <c r="P3921" s="7">
        <v>1500</v>
      </c>
      <c r="Q3921" s="169"/>
    </row>
    <row r="3922" s="2" customFormat="1" spans="1:17">
      <c r="A3922" s="7">
        <v>3919</v>
      </c>
      <c r="B3922" s="23" t="s">
        <v>8002</v>
      </c>
      <c r="C3922" s="7" t="s">
        <v>8044</v>
      </c>
      <c r="D3922" s="7" t="s">
        <v>8064</v>
      </c>
      <c r="E3922" s="7" t="s">
        <v>44</v>
      </c>
      <c r="F3922" s="420" t="s">
        <v>104</v>
      </c>
      <c r="G3922" s="8" t="s">
        <v>24</v>
      </c>
      <c r="H3922" s="340" t="s">
        <v>647</v>
      </c>
      <c r="I3922" s="7">
        <v>2</v>
      </c>
      <c r="J3922" s="23" t="s">
        <v>26</v>
      </c>
      <c r="K3922" s="7">
        <v>202010</v>
      </c>
      <c r="L3922" s="7" t="s">
        <v>8065</v>
      </c>
      <c r="M3922" s="19" t="s">
        <v>1251</v>
      </c>
      <c r="N3922" s="19" t="s">
        <v>8020</v>
      </c>
      <c r="P3922" s="7">
        <v>1500</v>
      </c>
      <c r="Q3922" s="169"/>
    </row>
    <row r="3923" s="2" customFormat="1" spans="1:17">
      <c r="A3923" s="7">
        <v>3920</v>
      </c>
      <c r="B3923" s="223" t="s">
        <v>8002</v>
      </c>
      <c r="C3923" s="19" t="s">
        <v>8066</v>
      </c>
      <c r="D3923" s="7" t="s">
        <v>93</v>
      </c>
      <c r="E3923" s="7" t="s">
        <v>22</v>
      </c>
      <c r="F3923" s="420" t="s">
        <v>854</v>
      </c>
      <c r="G3923" s="8" t="s">
        <v>24</v>
      </c>
      <c r="H3923" s="340" t="s">
        <v>70</v>
      </c>
      <c r="I3923" s="420">
        <v>5</v>
      </c>
      <c r="J3923" s="426" t="s">
        <v>1365</v>
      </c>
      <c r="K3923" s="426" t="s">
        <v>4351</v>
      </c>
      <c r="L3923" s="7" t="s">
        <v>3988</v>
      </c>
      <c r="M3923" s="19" t="s">
        <v>8067</v>
      </c>
      <c r="N3923" s="19" t="s">
        <v>8015</v>
      </c>
      <c r="P3923" s="7">
        <v>1500</v>
      </c>
      <c r="Q3923" s="169"/>
    </row>
    <row r="3924" s="2" customFormat="1" spans="1:17">
      <c r="A3924" s="7">
        <v>3921</v>
      </c>
      <c r="B3924" s="223" t="s">
        <v>8002</v>
      </c>
      <c r="C3924" s="19" t="s">
        <v>8066</v>
      </c>
      <c r="D3924" s="218" t="s">
        <v>8048</v>
      </c>
      <c r="E3924" s="7" t="s">
        <v>44</v>
      </c>
      <c r="F3924" s="434" t="s">
        <v>294</v>
      </c>
      <c r="G3924" s="8" t="s">
        <v>24</v>
      </c>
      <c r="H3924" s="340" t="s">
        <v>4752</v>
      </c>
      <c r="I3924" s="423" t="s">
        <v>137</v>
      </c>
      <c r="J3924" s="7" t="s">
        <v>34</v>
      </c>
      <c r="K3924" s="446">
        <v>201909</v>
      </c>
      <c r="L3924" s="7" t="s">
        <v>8068</v>
      </c>
      <c r="M3924" s="19" t="s">
        <v>1210</v>
      </c>
      <c r="N3924" s="19" t="s">
        <v>8020</v>
      </c>
      <c r="P3924" s="7">
        <v>1500</v>
      </c>
      <c r="Q3924" s="169"/>
    </row>
    <row r="3925" s="2" customFormat="1" spans="1:17">
      <c r="A3925" s="7">
        <v>3922</v>
      </c>
      <c r="B3925" s="223" t="s">
        <v>8002</v>
      </c>
      <c r="C3925" s="19" t="s">
        <v>8066</v>
      </c>
      <c r="D3925" s="7" t="s">
        <v>8069</v>
      </c>
      <c r="E3925" s="7" t="s">
        <v>22</v>
      </c>
      <c r="F3925" s="420" t="s">
        <v>216</v>
      </c>
      <c r="G3925" s="8" t="s">
        <v>24</v>
      </c>
      <c r="H3925" s="340" t="s">
        <v>1046</v>
      </c>
      <c r="I3925" s="423" t="s">
        <v>2633</v>
      </c>
      <c r="J3925" s="426" t="s">
        <v>1365</v>
      </c>
      <c r="K3925" s="426" t="s">
        <v>532</v>
      </c>
      <c r="L3925" s="7" t="s">
        <v>2104</v>
      </c>
      <c r="M3925" s="19" t="s">
        <v>2775</v>
      </c>
      <c r="N3925" s="19" t="s">
        <v>8032</v>
      </c>
      <c r="P3925" s="7">
        <v>1500</v>
      </c>
      <c r="Q3925" s="169"/>
    </row>
    <row r="3926" s="2" customFormat="1" spans="1:17">
      <c r="A3926" s="7">
        <v>3923</v>
      </c>
      <c r="B3926" s="223" t="s">
        <v>8002</v>
      </c>
      <c r="C3926" s="19" t="s">
        <v>8066</v>
      </c>
      <c r="D3926" s="13" t="s">
        <v>8070</v>
      </c>
      <c r="E3926" s="13" t="s">
        <v>22</v>
      </c>
      <c r="F3926" s="421" t="s">
        <v>469</v>
      </c>
      <c r="G3926" s="8" t="s">
        <v>24</v>
      </c>
      <c r="H3926" s="340" t="s">
        <v>2736</v>
      </c>
      <c r="I3926" s="423" t="s">
        <v>552</v>
      </c>
      <c r="J3926" s="13" t="s">
        <v>34</v>
      </c>
      <c r="K3926" s="424" t="s">
        <v>553</v>
      </c>
      <c r="L3926" s="7" t="s">
        <v>8071</v>
      </c>
      <c r="M3926" s="19" t="s">
        <v>8072</v>
      </c>
      <c r="N3926" s="19" t="s">
        <v>8015</v>
      </c>
      <c r="P3926" s="7">
        <v>1500</v>
      </c>
      <c r="Q3926" s="169"/>
    </row>
    <row r="3927" s="2" customFormat="1" spans="1:17">
      <c r="A3927" s="7">
        <v>3924</v>
      </c>
      <c r="B3927" s="223" t="s">
        <v>8002</v>
      </c>
      <c r="C3927" s="19" t="s">
        <v>8066</v>
      </c>
      <c r="D3927" s="218" t="s">
        <v>8073</v>
      </c>
      <c r="E3927" s="428" t="s">
        <v>44</v>
      </c>
      <c r="F3927" s="434" t="s">
        <v>100</v>
      </c>
      <c r="G3927" s="8" t="s">
        <v>24</v>
      </c>
      <c r="H3927" s="340" t="s">
        <v>650</v>
      </c>
      <c r="I3927" s="423" t="s">
        <v>2633</v>
      </c>
      <c r="J3927" s="7" t="s">
        <v>34</v>
      </c>
      <c r="K3927" s="446">
        <v>202009</v>
      </c>
      <c r="L3927" s="7" t="s">
        <v>8074</v>
      </c>
      <c r="M3927" s="19" t="s">
        <v>8075</v>
      </c>
      <c r="N3927" s="19" t="s">
        <v>8015</v>
      </c>
      <c r="P3927" s="7">
        <v>1500</v>
      </c>
      <c r="Q3927" s="169"/>
    </row>
    <row r="3928" s="2" customFormat="1" spans="1:17">
      <c r="A3928" s="7">
        <v>3925</v>
      </c>
      <c r="B3928" s="223" t="s">
        <v>8002</v>
      </c>
      <c r="C3928" s="19" t="s">
        <v>8066</v>
      </c>
      <c r="D3928" s="7" t="s">
        <v>727</v>
      </c>
      <c r="E3928" s="7" t="s">
        <v>22</v>
      </c>
      <c r="F3928" s="420" t="s">
        <v>1040</v>
      </c>
      <c r="G3928" s="8" t="s">
        <v>24</v>
      </c>
      <c r="H3928" s="340" t="s">
        <v>696</v>
      </c>
      <c r="I3928" s="423" t="s">
        <v>552</v>
      </c>
      <c r="J3928" s="426" t="s">
        <v>1365</v>
      </c>
      <c r="K3928" s="426" t="s">
        <v>2411</v>
      </c>
      <c r="L3928" s="7" t="s">
        <v>8076</v>
      </c>
      <c r="M3928" s="19" t="s">
        <v>6783</v>
      </c>
      <c r="N3928" s="19" t="s">
        <v>8015</v>
      </c>
      <c r="P3928" s="7">
        <v>1500</v>
      </c>
      <c r="Q3928" s="169"/>
    </row>
    <row r="3929" s="2" customFormat="1" spans="1:17">
      <c r="A3929" s="7">
        <v>3926</v>
      </c>
      <c r="B3929" s="223" t="s">
        <v>8002</v>
      </c>
      <c r="C3929" s="19" t="s">
        <v>8077</v>
      </c>
      <c r="D3929" s="7" t="s">
        <v>8078</v>
      </c>
      <c r="E3929" s="7" t="s">
        <v>44</v>
      </c>
      <c r="F3929" s="420" t="s">
        <v>191</v>
      </c>
      <c r="G3929" s="8" t="s">
        <v>24</v>
      </c>
      <c r="H3929" s="340" t="s">
        <v>647</v>
      </c>
      <c r="I3929" s="423" t="s">
        <v>552</v>
      </c>
      <c r="J3929" s="426" t="s">
        <v>1365</v>
      </c>
      <c r="K3929" s="426" t="s">
        <v>968</v>
      </c>
      <c r="L3929" s="7" t="s">
        <v>4484</v>
      </c>
      <c r="M3929" s="19" t="s">
        <v>1813</v>
      </c>
      <c r="N3929" s="19" t="s">
        <v>8020</v>
      </c>
      <c r="P3929" s="7">
        <v>1500</v>
      </c>
      <c r="Q3929" s="169"/>
    </row>
    <row r="3930" s="2" customFormat="1" spans="1:17">
      <c r="A3930" s="7">
        <v>3927</v>
      </c>
      <c r="B3930" s="223" t="s">
        <v>8002</v>
      </c>
      <c r="C3930" s="19" t="s">
        <v>8077</v>
      </c>
      <c r="D3930" s="7" t="s">
        <v>190</v>
      </c>
      <c r="E3930" s="7" t="s">
        <v>22</v>
      </c>
      <c r="F3930" s="420" t="s">
        <v>803</v>
      </c>
      <c r="G3930" s="8" t="s">
        <v>24</v>
      </c>
      <c r="H3930" s="340" t="s">
        <v>109</v>
      </c>
      <c r="I3930" s="423" t="s">
        <v>552</v>
      </c>
      <c r="J3930" s="426" t="s">
        <v>1365</v>
      </c>
      <c r="K3930" s="426" t="s">
        <v>687</v>
      </c>
      <c r="L3930" s="7" t="s">
        <v>8079</v>
      </c>
      <c r="M3930" s="19" t="s">
        <v>179</v>
      </c>
      <c r="N3930" s="19" t="s">
        <v>8020</v>
      </c>
      <c r="P3930" s="7">
        <v>1500</v>
      </c>
      <c r="Q3930" s="169"/>
    </row>
    <row r="3931" s="2" customFormat="1" spans="1:17">
      <c r="A3931" s="7">
        <v>3928</v>
      </c>
      <c r="B3931" s="223" t="s">
        <v>8002</v>
      </c>
      <c r="C3931" s="19" t="s">
        <v>8077</v>
      </c>
      <c r="D3931" s="10" t="s">
        <v>8080</v>
      </c>
      <c r="E3931" s="435" t="s">
        <v>22</v>
      </c>
      <c r="F3931" s="420" t="s">
        <v>984</v>
      </c>
      <c r="G3931" s="8" t="s">
        <v>24</v>
      </c>
      <c r="H3931" s="340" t="s">
        <v>720</v>
      </c>
      <c r="I3931" s="423" t="s">
        <v>552</v>
      </c>
      <c r="J3931" s="447" t="s">
        <v>34</v>
      </c>
      <c r="K3931" s="446">
        <v>202109</v>
      </c>
      <c r="L3931" s="7" t="s">
        <v>7322</v>
      </c>
      <c r="M3931" s="19" t="s">
        <v>1178</v>
      </c>
      <c r="N3931" s="19" t="s">
        <v>8020</v>
      </c>
      <c r="P3931" s="7">
        <v>1500</v>
      </c>
      <c r="Q3931" s="169"/>
    </row>
    <row r="3932" s="2" customFormat="1" spans="1:17">
      <c r="A3932" s="7">
        <v>3929</v>
      </c>
      <c r="B3932" s="223" t="s">
        <v>8002</v>
      </c>
      <c r="C3932" s="19" t="s">
        <v>8077</v>
      </c>
      <c r="D3932" s="7" t="s">
        <v>8081</v>
      </c>
      <c r="E3932" s="7" t="s">
        <v>44</v>
      </c>
      <c r="F3932" s="420" t="s">
        <v>94</v>
      </c>
      <c r="G3932" s="8" t="s">
        <v>24</v>
      </c>
      <c r="H3932" s="340" t="s">
        <v>696</v>
      </c>
      <c r="I3932" s="423" t="s">
        <v>2633</v>
      </c>
      <c r="J3932" s="426" t="s">
        <v>1365</v>
      </c>
      <c r="K3932" s="426">
        <v>202009</v>
      </c>
      <c r="L3932" s="7" t="s">
        <v>8079</v>
      </c>
      <c r="M3932" s="19" t="s">
        <v>179</v>
      </c>
      <c r="N3932" s="19" t="s">
        <v>8020</v>
      </c>
      <c r="P3932" s="7">
        <v>1500</v>
      </c>
      <c r="Q3932" s="169"/>
    </row>
    <row r="3933" s="2" customFormat="1" spans="1:17">
      <c r="A3933" s="7">
        <v>3930</v>
      </c>
      <c r="B3933" s="223" t="s">
        <v>8002</v>
      </c>
      <c r="C3933" s="19" t="s">
        <v>6393</v>
      </c>
      <c r="D3933" s="7" t="s">
        <v>8082</v>
      </c>
      <c r="E3933" s="7" t="s">
        <v>22</v>
      </c>
      <c r="F3933" s="420" t="s">
        <v>275</v>
      </c>
      <c r="G3933" s="8" t="s">
        <v>24</v>
      </c>
      <c r="H3933" s="340" t="s">
        <v>775</v>
      </c>
      <c r="I3933" s="423" t="s">
        <v>552</v>
      </c>
      <c r="J3933" s="426" t="s">
        <v>1365</v>
      </c>
      <c r="K3933" s="426" t="s">
        <v>776</v>
      </c>
      <c r="L3933" s="7" t="s">
        <v>8083</v>
      </c>
      <c r="M3933" s="19" t="s">
        <v>3061</v>
      </c>
      <c r="N3933" s="19" t="s">
        <v>8054</v>
      </c>
      <c r="P3933" s="7">
        <v>1500</v>
      </c>
      <c r="Q3933" s="169"/>
    </row>
    <row r="3934" s="2" customFormat="1" spans="1:17">
      <c r="A3934" s="7">
        <v>3931</v>
      </c>
      <c r="B3934" s="102" t="s">
        <v>8002</v>
      </c>
      <c r="C3934" s="436" t="s">
        <v>6393</v>
      </c>
      <c r="D3934" s="222" t="s">
        <v>8084</v>
      </c>
      <c r="E3934" s="222" t="s">
        <v>22</v>
      </c>
      <c r="F3934" s="437" t="s">
        <v>372</v>
      </c>
      <c r="G3934" s="8" t="s">
        <v>24</v>
      </c>
      <c r="H3934" s="340" t="s">
        <v>3090</v>
      </c>
      <c r="I3934" s="448" t="s">
        <v>2633</v>
      </c>
      <c r="J3934" s="222" t="s">
        <v>34</v>
      </c>
      <c r="K3934" s="449">
        <v>202008</v>
      </c>
      <c r="L3934" s="436" t="s">
        <v>8085</v>
      </c>
      <c r="M3934" s="19" t="s">
        <v>1303</v>
      </c>
      <c r="N3934" s="436" t="s">
        <v>8086</v>
      </c>
      <c r="P3934" s="7">
        <v>1500</v>
      </c>
      <c r="Q3934" s="169"/>
    </row>
    <row r="3935" s="2" customFormat="1" spans="1:17">
      <c r="A3935" s="7">
        <v>3932</v>
      </c>
      <c r="B3935" s="102" t="s">
        <v>8002</v>
      </c>
      <c r="C3935" s="436" t="s">
        <v>6393</v>
      </c>
      <c r="D3935" s="222" t="s">
        <v>8087</v>
      </c>
      <c r="E3935" s="222" t="s">
        <v>22</v>
      </c>
      <c r="F3935" s="437" t="s">
        <v>372</v>
      </c>
      <c r="G3935" s="8" t="s">
        <v>24</v>
      </c>
      <c r="H3935" s="340" t="s">
        <v>3090</v>
      </c>
      <c r="I3935" s="448" t="s">
        <v>2633</v>
      </c>
      <c r="J3935" s="222" t="s">
        <v>34</v>
      </c>
      <c r="K3935" s="449">
        <v>202009</v>
      </c>
      <c r="L3935" s="436" t="s">
        <v>8085</v>
      </c>
      <c r="M3935" s="19" t="s">
        <v>1303</v>
      </c>
      <c r="N3935" s="436" t="s">
        <v>8086</v>
      </c>
      <c r="P3935" s="7">
        <v>1500</v>
      </c>
      <c r="Q3935" s="169"/>
    </row>
    <row r="3936" s="2" customFormat="1" spans="1:17">
      <c r="A3936" s="7">
        <v>3933</v>
      </c>
      <c r="B3936" s="223" t="s">
        <v>8002</v>
      </c>
      <c r="C3936" s="19" t="s">
        <v>6393</v>
      </c>
      <c r="D3936" s="7" t="s">
        <v>190</v>
      </c>
      <c r="E3936" s="7" t="s">
        <v>22</v>
      </c>
      <c r="F3936" s="420" t="s">
        <v>294</v>
      </c>
      <c r="G3936" s="8" t="s">
        <v>24</v>
      </c>
      <c r="H3936" s="340" t="s">
        <v>951</v>
      </c>
      <c r="I3936" s="423" t="s">
        <v>552</v>
      </c>
      <c r="J3936" s="426" t="s">
        <v>1365</v>
      </c>
      <c r="K3936" s="426">
        <v>202108</v>
      </c>
      <c r="L3936" s="7" t="s">
        <v>8088</v>
      </c>
      <c r="M3936" s="19" t="s">
        <v>543</v>
      </c>
      <c r="N3936" s="19" t="s">
        <v>8020</v>
      </c>
      <c r="P3936" s="7">
        <v>1500</v>
      </c>
      <c r="Q3936" s="169"/>
    </row>
    <row r="3937" s="2" customFormat="1" spans="1:17">
      <c r="A3937" s="7">
        <v>3934</v>
      </c>
      <c r="B3937" s="223" t="s">
        <v>8002</v>
      </c>
      <c r="C3937" s="19" t="s">
        <v>6393</v>
      </c>
      <c r="D3937" s="7" t="s">
        <v>8089</v>
      </c>
      <c r="E3937" s="7" t="s">
        <v>44</v>
      </c>
      <c r="F3937" s="420" t="s">
        <v>469</v>
      </c>
      <c r="G3937" s="8" t="s">
        <v>24</v>
      </c>
      <c r="H3937" s="340" t="s">
        <v>8090</v>
      </c>
      <c r="I3937" s="423" t="s">
        <v>2633</v>
      </c>
      <c r="J3937" s="426" t="s">
        <v>34</v>
      </c>
      <c r="K3937" s="426">
        <v>202012</v>
      </c>
      <c r="L3937" s="7" t="s">
        <v>8091</v>
      </c>
      <c r="M3937" s="19" t="s">
        <v>3324</v>
      </c>
      <c r="N3937" s="19" t="s">
        <v>8024</v>
      </c>
      <c r="P3937" s="7">
        <v>1500</v>
      </c>
      <c r="Q3937" s="169"/>
    </row>
    <row r="3938" s="2" customFormat="1" spans="1:17">
      <c r="A3938" s="7">
        <v>3935</v>
      </c>
      <c r="B3938" s="223" t="s">
        <v>8002</v>
      </c>
      <c r="C3938" s="19" t="s">
        <v>8092</v>
      </c>
      <c r="D3938" s="218" t="s">
        <v>422</v>
      </c>
      <c r="E3938" s="435" t="s">
        <v>22</v>
      </c>
      <c r="F3938" s="434" t="s">
        <v>166</v>
      </c>
      <c r="G3938" s="8" t="s">
        <v>24</v>
      </c>
      <c r="H3938" s="340" t="s">
        <v>3524</v>
      </c>
      <c r="I3938" s="423" t="s">
        <v>2633</v>
      </c>
      <c r="J3938" s="450" t="s">
        <v>34</v>
      </c>
      <c r="K3938" s="435">
        <v>2020.09</v>
      </c>
      <c r="L3938" s="7" t="s">
        <v>2237</v>
      </c>
      <c r="M3938" s="19" t="s">
        <v>7292</v>
      </c>
      <c r="N3938" s="19" t="s">
        <v>2783</v>
      </c>
      <c r="P3938" s="7">
        <v>1500</v>
      </c>
      <c r="Q3938" s="169"/>
    </row>
    <row r="3939" s="2" customFormat="1" spans="1:17">
      <c r="A3939" s="7">
        <v>3936</v>
      </c>
      <c r="B3939" s="223" t="s">
        <v>8002</v>
      </c>
      <c r="C3939" s="19" t="s">
        <v>8092</v>
      </c>
      <c r="D3939" s="7" t="s">
        <v>8093</v>
      </c>
      <c r="E3939" s="7" t="s">
        <v>44</v>
      </c>
      <c r="F3939" s="420" t="s">
        <v>180</v>
      </c>
      <c r="G3939" s="8" t="s">
        <v>24</v>
      </c>
      <c r="H3939" s="340" t="s">
        <v>3524</v>
      </c>
      <c r="I3939" s="423" t="s">
        <v>552</v>
      </c>
      <c r="J3939" s="7" t="s">
        <v>34</v>
      </c>
      <c r="K3939" s="7">
        <v>202109</v>
      </c>
      <c r="L3939" s="7" t="s">
        <v>8094</v>
      </c>
      <c r="M3939" s="19" t="s">
        <v>1080</v>
      </c>
      <c r="N3939" s="19" t="s">
        <v>2783</v>
      </c>
      <c r="P3939" s="7">
        <v>1500</v>
      </c>
      <c r="Q3939" s="169"/>
    </row>
    <row r="3940" s="2" customFormat="1" spans="1:17">
      <c r="A3940" s="7">
        <v>3937</v>
      </c>
      <c r="B3940" s="223" t="s">
        <v>8002</v>
      </c>
      <c r="C3940" s="19" t="s">
        <v>8092</v>
      </c>
      <c r="D3940" s="18" t="s">
        <v>141</v>
      </c>
      <c r="E3940" s="429" t="s">
        <v>44</v>
      </c>
      <c r="F3940" s="18" t="s">
        <v>263</v>
      </c>
      <c r="G3940" s="8" t="s">
        <v>24</v>
      </c>
      <c r="H3940" s="340" t="s">
        <v>3159</v>
      </c>
      <c r="I3940" s="423" t="s">
        <v>552</v>
      </c>
      <c r="J3940" s="450" t="s">
        <v>34</v>
      </c>
      <c r="K3940" s="435">
        <v>202109</v>
      </c>
      <c r="L3940" s="7" t="s">
        <v>8095</v>
      </c>
      <c r="M3940" s="19" t="s">
        <v>4388</v>
      </c>
      <c r="N3940" s="19" t="s">
        <v>2783</v>
      </c>
      <c r="P3940" s="7">
        <v>1500</v>
      </c>
      <c r="Q3940" s="169"/>
    </row>
    <row r="3941" s="2" customFormat="1" spans="1:17">
      <c r="A3941" s="7">
        <v>3938</v>
      </c>
      <c r="B3941" s="223" t="s">
        <v>8002</v>
      </c>
      <c r="C3941" s="19" t="s">
        <v>8092</v>
      </c>
      <c r="D3941" s="13" t="s">
        <v>141</v>
      </c>
      <c r="E3941" s="13" t="s">
        <v>44</v>
      </c>
      <c r="F3941" s="421" t="s">
        <v>898</v>
      </c>
      <c r="G3941" s="8" t="s">
        <v>24</v>
      </c>
      <c r="H3941" s="340" t="s">
        <v>8096</v>
      </c>
      <c r="I3941" s="425">
        <v>3</v>
      </c>
      <c r="J3941" s="13" t="s">
        <v>34</v>
      </c>
      <c r="K3941" s="424" t="s">
        <v>2983</v>
      </c>
      <c r="L3941" s="7" t="s">
        <v>8095</v>
      </c>
      <c r="M3941" s="19" t="s">
        <v>4388</v>
      </c>
      <c r="N3941" s="19" t="s">
        <v>2783</v>
      </c>
      <c r="P3941" s="7">
        <v>1500</v>
      </c>
      <c r="Q3941" s="169"/>
    </row>
    <row r="3942" s="2" customFormat="1" spans="1:17">
      <c r="A3942" s="7">
        <v>3939</v>
      </c>
      <c r="B3942" s="223" t="s">
        <v>8002</v>
      </c>
      <c r="C3942" s="19" t="s">
        <v>8092</v>
      </c>
      <c r="D3942" s="18" t="s">
        <v>8097</v>
      </c>
      <c r="E3942" s="429" t="s">
        <v>22</v>
      </c>
      <c r="F3942" s="18" t="s">
        <v>268</v>
      </c>
      <c r="G3942" s="8" t="s">
        <v>24</v>
      </c>
      <c r="H3942" s="340" t="s">
        <v>564</v>
      </c>
      <c r="I3942" s="423" t="s">
        <v>552</v>
      </c>
      <c r="J3942" s="450" t="s">
        <v>26</v>
      </c>
      <c r="K3942" s="435">
        <v>202109</v>
      </c>
      <c r="L3942" s="7" t="s">
        <v>4164</v>
      </c>
      <c r="M3942" s="19" t="s">
        <v>377</v>
      </c>
      <c r="N3942" s="19" t="s">
        <v>8098</v>
      </c>
      <c r="P3942" s="7">
        <v>1500</v>
      </c>
      <c r="Q3942" s="169"/>
    </row>
    <row r="3943" s="2" customFormat="1" spans="1:17">
      <c r="A3943" s="7">
        <v>3940</v>
      </c>
      <c r="B3943" s="223" t="s">
        <v>8002</v>
      </c>
      <c r="C3943" s="19" t="s">
        <v>8092</v>
      </c>
      <c r="D3943" s="18" t="s">
        <v>4209</v>
      </c>
      <c r="E3943" s="429" t="s">
        <v>22</v>
      </c>
      <c r="F3943" s="18" t="s">
        <v>678</v>
      </c>
      <c r="G3943" s="8" t="s">
        <v>24</v>
      </c>
      <c r="H3943" s="340" t="s">
        <v>8099</v>
      </c>
      <c r="I3943" s="423" t="s">
        <v>2633</v>
      </c>
      <c r="J3943" s="450" t="s">
        <v>26</v>
      </c>
      <c r="K3943" s="435">
        <v>202010</v>
      </c>
      <c r="L3943" s="7" t="s">
        <v>8100</v>
      </c>
      <c r="M3943" s="19" t="s">
        <v>4332</v>
      </c>
      <c r="N3943" s="19" t="s">
        <v>2783</v>
      </c>
      <c r="P3943" s="7">
        <v>1500</v>
      </c>
      <c r="Q3943" s="169"/>
    </row>
    <row r="3944" s="2" customFormat="1" spans="1:17">
      <c r="A3944" s="7">
        <v>3941</v>
      </c>
      <c r="B3944" s="223" t="s">
        <v>8002</v>
      </c>
      <c r="C3944" s="19" t="s">
        <v>8092</v>
      </c>
      <c r="D3944" s="13" t="s">
        <v>8101</v>
      </c>
      <c r="E3944" s="13" t="s">
        <v>44</v>
      </c>
      <c r="F3944" s="421" t="s">
        <v>294</v>
      </c>
      <c r="G3944" s="8" t="s">
        <v>24</v>
      </c>
      <c r="H3944" s="340" t="s">
        <v>295</v>
      </c>
      <c r="I3944" s="425">
        <v>3</v>
      </c>
      <c r="J3944" s="13" t="s">
        <v>34</v>
      </c>
      <c r="K3944" s="424" t="s">
        <v>2983</v>
      </c>
      <c r="L3944" s="7" t="s">
        <v>4399</v>
      </c>
      <c r="M3944" s="19" t="s">
        <v>764</v>
      </c>
      <c r="N3944" s="19" t="s">
        <v>6107</v>
      </c>
      <c r="P3944" s="7">
        <v>1500</v>
      </c>
      <c r="Q3944" s="169"/>
    </row>
    <row r="3945" s="2" customFormat="1" spans="1:17">
      <c r="A3945" s="7">
        <v>3942</v>
      </c>
      <c r="B3945" s="223" t="s">
        <v>8002</v>
      </c>
      <c r="C3945" s="19" t="s">
        <v>8092</v>
      </c>
      <c r="D3945" s="7" t="s">
        <v>190</v>
      </c>
      <c r="E3945" s="7" t="s">
        <v>22</v>
      </c>
      <c r="F3945" s="420" t="s">
        <v>627</v>
      </c>
      <c r="G3945" s="8" t="s">
        <v>24</v>
      </c>
      <c r="H3945" s="340" t="s">
        <v>482</v>
      </c>
      <c r="I3945" s="425">
        <v>3</v>
      </c>
      <c r="J3945" s="426" t="s">
        <v>1365</v>
      </c>
      <c r="K3945" s="426" t="s">
        <v>5006</v>
      </c>
      <c r="L3945" s="7" t="s">
        <v>8102</v>
      </c>
      <c r="M3945" s="19" t="s">
        <v>1187</v>
      </c>
      <c r="N3945" s="19" t="s">
        <v>8011</v>
      </c>
      <c r="P3945" s="7">
        <v>1500</v>
      </c>
      <c r="Q3945" s="169"/>
    </row>
    <row r="3946" s="2" customFormat="1" spans="1:17">
      <c r="A3946" s="7">
        <v>3943</v>
      </c>
      <c r="B3946" s="223" t="s">
        <v>8002</v>
      </c>
      <c r="C3946" s="19" t="s">
        <v>8092</v>
      </c>
      <c r="D3946" s="13" t="s">
        <v>76</v>
      </c>
      <c r="E3946" s="13" t="s">
        <v>44</v>
      </c>
      <c r="F3946" s="421" t="s">
        <v>268</v>
      </c>
      <c r="G3946" s="8" t="s">
        <v>24</v>
      </c>
      <c r="H3946" s="340" t="s">
        <v>4456</v>
      </c>
      <c r="I3946" s="423" t="s">
        <v>552</v>
      </c>
      <c r="J3946" s="13" t="s">
        <v>34</v>
      </c>
      <c r="K3946" s="424" t="s">
        <v>553</v>
      </c>
      <c r="L3946" s="7" t="s">
        <v>1879</v>
      </c>
      <c r="M3946" s="19" t="s">
        <v>366</v>
      </c>
      <c r="N3946" s="19" t="s">
        <v>8011</v>
      </c>
      <c r="P3946" s="7">
        <v>1500</v>
      </c>
      <c r="Q3946" s="169"/>
    </row>
    <row r="3947" s="2" customFormat="1" spans="1:17">
      <c r="A3947" s="7">
        <v>3944</v>
      </c>
      <c r="B3947" s="223" t="s">
        <v>8002</v>
      </c>
      <c r="C3947" s="19" t="s">
        <v>8092</v>
      </c>
      <c r="D3947" s="13" t="s">
        <v>76</v>
      </c>
      <c r="E3947" s="13" t="s">
        <v>44</v>
      </c>
      <c r="F3947" s="421" t="s">
        <v>32</v>
      </c>
      <c r="G3947" s="8" t="s">
        <v>24</v>
      </c>
      <c r="H3947" s="340" t="s">
        <v>4456</v>
      </c>
      <c r="I3947" s="425">
        <v>3</v>
      </c>
      <c r="J3947" s="13" t="s">
        <v>34</v>
      </c>
      <c r="K3947" s="424" t="s">
        <v>2983</v>
      </c>
      <c r="L3947" s="7" t="s">
        <v>2251</v>
      </c>
      <c r="M3947" s="19" t="s">
        <v>1795</v>
      </c>
      <c r="N3947" s="19" t="s">
        <v>8011</v>
      </c>
      <c r="P3947" s="7">
        <v>1500</v>
      </c>
      <c r="Q3947" s="169"/>
    </row>
    <row r="3948" s="2" customFormat="1" spans="1:17">
      <c r="A3948" s="7">
        <v>3945</v>
      </c>
      <c r="B3948" s="223" t="s">
        <v>8002</v>
      </c>
      <c r="C3948" s="19" t="s">
        <v>8092</v>
      </c>
      <c r="D3948" s="13" t="s">
        <v>527</v>
      </c>
      <c r="E3948" s="13" t="s">
        <v>22</v>
      </c>
      <c r="F3948" s="421" t="s">
        <v>391</v>
      </c>
      <c r="G3948" s="8" t="s">
        <v>24</v>
      </c>
      <c r="H3948" s="340" t="s">
        <v>4456</v>
      </c>
      <c r="I3948" s="423" t="s">
        <v>552</v>
      </c>
      <c r="J3948" s="13" t="s">
        <v>34</v>
      </c>
      <c r="K3948" s="424" t="s">
        <v>553</v>
      </c>
      <c r="L3948" s="7" t="s">
        <v>2251</v>
      </c>
      <c r="M3948" s="19" t="s">
        <v>1795</v>
      </c>
      <c r="N3948" s="19" t="s">
        <v>8011</v>
      </c>
      <c r="P3948" s="7">
        <v>1500</v>
      </c>
      <c r="Q3948" s="169"/>
    </row>
    <row r="3949" s="2" customFormat="1" spans="1:17">
      <c r="A3949" s="7">
        <v>3946</v>
      </c>
      <c r="B3949" s="223" t="s">
        <v>8002</v>
      </c>
      <c r="C3949" s="19" t="s">
        <v>8092</v>
      </c>
      <c r="D3949" s="13" t="s">
        <v>8035</v>
      </c>
      <c r="E3949" s="13" t="s">
        <v>44</v>
      </c>
      <c r="F3949" s="421" t="s">
        <v>1763</v>
      </c>
      <c r="G3949" s="8" t="s">
        <v>24</v>
      </c>
      <c r="H3949" s="340" t="s">
        <v>3524</v>
      </c>
      <c r="I3949" s="423" t="s">
        <v>552</v>
      </c>
      <c r="J3949" s="13" t="s">
        <v>34</v>
      </c>
      <c r="K3949" s="424">
        <v>202109</v>
      </c>
      <c r="L3949" s="7" t="s">
        <v>8103</v>
      </c>
      <c r="M3949" s="19" t="s">
        <v>6704</v>
      </c>
      <c r="N3949" s="19" t="s">
        <v>2783</v>
      </c>
      <c r="P3949" s="7">
        <v>1500</v>
      </c>
      <c r="Q3949" s="169"/>
    </row>
    <row r="3950" s="2" customFormat="1" spans="1:17">
      <c r="A3950" s="7">
        <v>3947</v>
      </c>
      <c r="B3950" s="223" t="s">
        <v>8002</v>
      </c>
      <c r="C3950" s="19" t="s">
        <v>8104</v>
      </c>
      <c r="D3950" s="7" t="s">
        <v>8105</v>
      </c>
      <c r="E3950" s="7" t="s">
        <v>22</v>
      </c>
      <c r="F3950" s="420" t="s">
        <v>129</v>
      </c>
      <c r="G3950" s="8" t="s">
        <v>24</v>
      </c>
      <c r="H3950" s="340" t="s">
        <v>253</v>
      </c>
      <c r="I3950" s="425">
        <v>3</v>
      </c>
      <c r="J3950" s="426" t="s">
        <v>1365</v>
      </c>
      <c r="K3950" s="426" t="s">
        <v>526</v>
      </c>
      <c r="L3950" s="7" t="s">
        <v>7440</v>
      </c>
      <c r="M3950" s="19" t="s">
        <v>3361</v>
      </c>
      <c r="N3950" s="19" t="s">
        <v>8024</v>
      </c>
      <c r="P3950" s="7">
        <v>1500</v>
      </c>
      <c r="Q3950" s="169"/>
    </row>
    <row r="3951" s="2" customFormat="1" spans="1:17">
      <c r="A3951" s="7">
        <v>3948</v>
      </c>
      <c r="B3951" s="223" t="s">
        <v>8002</v>
      </c>
      <c r="C3951" s="19" t="s">
        <v>8104</v>
      </c>
      <c r="D3951" s="7" t="s">
        <v>190</v>
      </c>
      <c r="E3951" s="7" t="s">
        <v>44</v>
      </c>
      <c r="F3951" s="420" t="s">
        <v>1040</v>
      </c>
      <c r="G3951" s="8" t="s">
        <v>24</v>
      </c>
      <c r="H3951" s="340" t="s">
        <v>1001</v>
      </c>
      <c r="I3951" s="423" t="s">
        <v>552</v>
      </c>
      <c r="J3951" s="426" t="s">
        <v>1365</v>
      </c>
      <c r="K3951" s="426" t="s">
        <v>687</v>
      </c>
      <c r="L3951" s="7" t="s">
        <v>8106</v>
      </c>
      <c r="M3951" s="19" t="s">
        <v>1338</v>
      </c>
      <c r="N3951" s="19" t="s">
        <v>8024</v>
      </c>
      <c r="P3951" s="7">
        <v>1500</v>
      </c>
      <c r="Q3951" s="169"/>
    </row>
    <row r="3952" s="2" customFormat="1" spans="1:17">
      <c r="A3952" s="7">
        <v>3949</v>
      </c>
      <c r="B3952" s="223" t="s">
        <v>8002</v>
      </c>
      <c r="C3952" s="19" t="s">
        <v>8104</v>
      </c>
      <c r="D3952" s="438" t="s">
        <v>8107</v>
      </c>
      <c r="E3952" s="428" t="s">
        <v>44</v>
      </c>
      <c r="F3952" s="439" t="s">
        <v>45</v>
      </c>
      <c r="G3952" s="8" t="s">
        <v>24</v>
      </c>
      <c r="H3952" s="340" t="s">
        <v>8108</v>
      </c>
      <c r="I3952" s="18">
        <v>4</v>
      </c>
      <c r="J3952" s="451" t="s">
        <v>90</v>
      </c>
      <c r="K3952" s="446">
        <v>201809</v>
      </c>
      <c r="L3952" s="7" t="s">
        <v>7440</v>
      </c>
      <c r="M3952" s="19" t="s">
        <v>7218</v>
      </c>
      <c r="N3952" s="19" t="s">
        <v>8024</v>
      </c>
      <c r="P3952" s="7">
        <v>1500</v>
      </c>
      <c r="Q3952" s="169"/>
    </row>
    <row r="3953" s="2" customFormat="1" spans="1:17">
      <c r="A3953" s="7">
        <v>3950</v>
      </c>
      <c r="B3953" s="223" t="s">
        <v>8002</v>
      </c>
      <c r="C3953" s="19" t="s">
        <v>8104</v>
      </c>
      <c r="D3953" s="7" t="s">
        <v>8109</v>
      </c>
      <c r="E3953" s="7" t="s">
        <v>22</v>
      </c>
      <c r="F3953" s="420" t="s">
        <v>310</v>
      </c>
      <c r="G3953" s="8" t="s">
        <v>24</v>
      </c>
      <c r="H3953" s="340" t="s">
        <v>541</v>
      </c>
      <c r="I3953" s="423" t="s">
        <v>552</v>
      </c>
      <c r="J3953" s="426" t="s">
        <v>1365</v>
      </c>
      <c r="K3953" s="426">
        <v>202203</v>
      </c>
      <c r="L3953" s="7" t="s">
        <v>4486</v>
      </c>
      <c r="M3953" s="19" t="s">
        <v>1672</v>
      </c>
      <c r="N3953" s="19" t="s">
        <v>8011</v>
      </c>
      <c r="P3953" s="7">
        <v>1500</v>
      </c>
      <c r="Q3953" s="169"/>
    </row>
    <row r="3954" s="2" customFormat="1" spans="1:17">
      <c r="A3954" s="7">
        <v>3951</v>
      </c>
      <c r="B3954" s="223" t="s">
        <v>8002</v>
      </c>
      <c r="C3954" s="19" t="s">
        <v>8104</v>
      </c>
      <c r="D3954" s="7" t="s">
        <v>8041</v>
      </c>
      <c r="E3954" s="428" t="s">
        <v>22</v>
      </c>
      <c r="F3954" s="420" t="s">
        <v>410</v>
      </c>
      <c r="G3954" s="8" t="s">
        <v>24</v>
      </c>
      <c r="H3954" s="340" t="s">
        <v>720</v>
      </c>
      <c r="I3954" s="423" t="s">
        <v>552</v>
      </c>
      <c r="J3954" s="19" t="s">
        <v>34</v>
      </c>
      <c r="K3954" s="7">
        <v>202109</v>
      </c>
      <c r="L3954" s="7" t="s">
        <v>8110</v>
      </c>
      <c r="M3954" s="19" t="s">
        <v>618</v>
      </c>
      <c r="N3954" s="19" t="s">
        <v>8024</v>
      </c>
      <c r="P3954" s="7">
        <v>1500</v>
      </c>
      <c r="Q3954" s="169"/>
    </row>
    <row r="3955" s="2" customFormat="1" spans="1:17">
      <c r="A3955" s="7">
        <v>3952</v>
      </c>
      <c r="B3955" s="223" t="s">
        <v>8002</v>
      </c>
      <c r="C3955" s="19" t="s">
        <v>8104</v>
      </c>
      <c r="D3955" s="7" t="s">
        <v>8111</v>
      </c>
      <c r="E3955" s="428" t="s">
        <v>44</v>
      </c>
      <c r="F3955" s="420" t="s">
        <v>243</v>
      </c>
      <c r="G3955" s="8" t="s">
        <v>24</v>
      </c>
      <c r="H3955" s="340" t="s">
        <v>696</v>
      </c>
      <c r="I3955" s="423" t="s">
        <v>2633</v>
      </c>
      <c r="J3955" s="19" t="s">
        <v>26</v>
      </c>
      <c r="K3955" s="7">
        <v>202009</v>
      </c>
      <c r="L3955" s="452" t="s">
        <v>8112</v>
      </c>
      <c r="M3955" s="19" t="s">
        <v>3431</v>
      </c>
      <c r="N3955" s="452" t="s">
        <v>8024</v>
      </c>
      <c r="P3955" s="7">
        <v>1500</v>
      </c>
      <c r="Q3955" s="169"/>
    </row>
    <row r="3956" s="2" customFormat="1" spans="1:17">
      <c r="A3956" s="7">
        <v>3953</v>
      </c>
      <c r="B3956" s="223" t="s">
        <v>8002</v>
      </c>
      <c r="C3956" s="19" t="s">
        <v>8113</v>
      </c>
      <c r="D3956" s="7" t="s">
        <v>148</v>
      </c>
      <c r="E3956" s="7" t="s">
        <v>44</v>
      </c>
      <c r="F3956" s="420" t="s">
        <v>898</v>
      </c>
      <c r="G3956" s="8" t="s">
        <v>24</v>
      </c>
      <c r="H3956" s="340" t="s">
        <v>514</v>
      </c>
      <c r="I3956" s="425">
        <v>3</v>
      </c>
      <c r="J3956" s="426" t="s">
        <v>1365</v>
      </c>
      <c r="K3956" s="426" t="s">
        <v>526</v>
      </c>
      <c r="L3956" s="7" t="s">
        <v>8114</v>
      </c>
      <c r="M3956" s="19" t="s">
        <v>1135</v>
      </c>
      <c r="N3956" s="19" t="s">
        <v>8024</v>
      </c>
      <c r="P3956" s="7">
        <v>1500</v>
      </c>
      <c r="Q3956" s="169"/>
    </row>
    <row r="3957" s="2" customFormat="1" spans="1:17">
      <c r="A3957" s="7">
        <v>3954</v>
      </c>
      <c r="B3957" s="223" t="s">
        <v>8002</v>
      </c>
      <c r="C3957" s="19" t="s">
        <v>8113</v>
      </c>
      <c r="D3957" s="440" t="s">
        <v>161</v>
      </c>
      <c r="E3957" s="428" t="s">
        <v>22</v>
      </c>
      <c r="F3957" s="18" t="s">
        <v>294</v>
      </c>
      <c r="G3957" s="8" t="s">
        <v>24</v>
      </c>
      <c r="H3957" s="340" t="s">
        <v>8115</v>
      </c>
      <c r="I3957" s="425">
        <v>3</v>
      </c>
      <c r="J3957" s="13" t="s">
        <v>34</v>
      </c>
      <c r="K3957" s="10" t="s">
        <v>2983</v>
      </c>
      <c r="L3957" s="7" t="s">
        <v>8116</v>
      </c>
      <c r="M3957" s="19" t="s">
        <v>8117</v>
      </c>
      <c r="N3957" s="19" t="s">
        <v>8032</v>
      </c>
      <c r="P3957" s="7">
        <v>1500</v>
      </c>
      <c r="Q3957" s="169"/>
    </row>
    <row r="3958" s="2" customFormat="1" spans="1:17">
      <c r="A3958" s="7">
        <v>3955</v>
      </c>
      <c r="B3958" s="223" t="s">
        <v>8002</v>
      </c>
      <c r="C3958" s="19" t="s">
        <v>8113</v>
      </c>
      <c r="D3958" s="7" t="s">
        <v>8118</v>
      </c>
      <c r="E3958" s="7" t="s">
        <v>22</v>
      </c>
      <c r="F3958" s="441" t="s">
        <v>306</v>
      </c>
      <c r="G3958" s="8" t="s">
        <v>24</v>
      </c>
      <c r="H3958" s="340" t="s">
        <v>1019</v>
      </c>
      <c r="I3958" s="425">
        <v>3</v>
      </c>
      <c r="J3958" s="451" t="s">
        <v>1982</v>
      </c>
      <c r="K3958" s="19">
        <v>201909</v>
      </c>
      <c r="L3958" s="7" t="s">
        <v>1794</v>
      </c>
      <c r="M3958" s="19" t="s">
        <v>42</v>
      </c>
      <c r="N3958" s="19" t="s">
        <v>8024</v>
      </c>
      <c r="P3958" s="7">
        <v>1500</v>
      </c>
      <c r="Q3958" s="169"/>
    </row>
    <row r="3959" s="2" customFormat="1" spans="1:17">
      <c r="A3959" s="7">
        <v>3956</v>
      </c>
      <c r="B3959" s="223" t="s">
        <v>8002</v>
      </c>
      <c r="C3959" s="19" t="s">
        <v>8113</v>
      </c>
      <c r="D3959" s="440" t="s">
        <v>8119</v>
      </c>
      <c r="E3959" s="7" t="s">
        <v>22</v>
      </c>
      <c r="F3959" s="441" t="s">
        <v>306</v>
      </c>
      <c r="G3959" s="8" t="s">
        <v>24</v>
      </c>
      <c r="H3959" s="340" t="s">
        <v>1019</v>
      </c>
      <c r="I3959" s="425">
        <v>3</v>
      </c>
      <c r="J3959" s="451" t="s">
        <v>1982</v>
      </c>
      <c r="K3959" s="19" t="s">
        <v>2324</v>
      </c>
      <c r="L3959" s="7" t="s">
        <v>1794</v>
      </c>
      <c r="M3959" s="19" t="s">
        <v>42</v>
      </c>
      <c r="N3959" s="19" t="s">
        <v>8024</v>
      </c>
      <c r="P3959" s="7">
        <v>1500</v>
      </c>
      <c r="Q3959" s="169"/>
    </row>
    <row r="3960" s="2" customFormat="1" spans="1:17">
      <c r="A3960" s="7">
        <v>3957</v>
      </c>
      <c r="B3960" s="223" t="s">
        <v>8002</v>
      </c>
      <c r="C3960" s="19" t="s">
        <v>8113</v>
      </c>
      <c r="D3960" s="7" t="s">
        <v>8120</v>
      </c>
      <c r="E3960" s="7" t="s">
        <v>22</v>
      </c>
      <c r="F3960" s="420" t="s">
        <v>83</v>
      </c>
      <c r="G3960" s="8" t="s">
        <v>24</v>
      </c>
      <c r="H3960" s="340" t="s">
        <v>8121</v>
      </c>
      <c r="I3960" s="425">
        <v>3</v>
      </c>
      <c r="J3960" s="451" t="s">
        <v>1982</v>
      </c>
      <c r="K3960" s="19" t="s">
        <v>2983</v>
      </c>
      <c r="L3960" s="7" t="s">
        <v>1451</v>
      </c>
      <c r="M3960" s="19" t="s">
        <v>1128</v>
      </c>
      <c r="N3960" s="19" t="s">
        <v>8024</v>
      </c>
      <c r="P3960" s="7">
        <v>1500</v>
      </c>
      <c r="Q3960" s="169"/>
    </row>
    <row r="3961" s="2" customFormat="1" spans="1:17">
      <c r="A3961" s="7">
        <v>3958</v>
      </c>
      <c r="B3961" s="223" t="s">
        <v>8002</v>
      </c>
      <c r="C3961" s="19" t="s">
        <v>8113</v>
      </c>
      <c r="D3961" s="7" t="s">
        <v>8122</v>
      </c>
      <c r="E3961" s="7" t="s">
        <v>44</v>
      </c>
      <c r="F3961" s="18" t="s">
        <v>1317</v>
      </c>
      <c r="G3961" s="8" t="s">
        <v>24</v>
      </c>
      <c r="H3961" s="340" t="s">
        <v>8123</v>
      </c>
      <c r="I3961" s="423" t="s">
        <v>552</v>
      </c>
      <c r="J3961" s="428" t="s">
        <v>26</v>
      </c>
      <c r="K3961" s="10" t="s">
        <v>553</v>
      </c>
      <c r="L3961" s="7" t="s">
        <v>8124</v>
      </c>
      <c r="M3961" s="19" t="s">
        <v>401</v>
      </c>
      <c r="N3961" s="19" t="s">
        <v>8024</v>
      </c>
      <c r="P3961" s="7">
        <v>1500</v>
      </c>
      <c r="Q3961" s="169"/>
    </row>
    <row r="3962" s="2" customFormat="1" spans="1:17">
      <c r="A3962" s="7">
        <v>3959</v>
      </c>
      <c r="B3962" s="223" t="s">
        <v>8002</v>
      </c>
      <c r="C3962" s="19" t="s">
        <v>8113</v>
      </c>
      <c r="D3962" s="7" t="s">
        <v>190</v>
      </c>
      <c r="E3962" s="7" t="s">
        <v>22</v>
      </c>
      <c r="F3962" s="420" t="s">
        <v>485</v>
      </c>
      <c r="G3962" s="8" t="s">
        <v>24</v>
      </c>
      <c r="H3962" s="340" t="s">
        <v>997</v>
      </c>
      <c r="I3962" s="423" t="s">
        <v>2633</v>
      </c>
      <c r="J3962" s="426" t="s">
        <v>1365</v>
      </c>
      <c r="K3962" s="426" t="s">
        <v>532</v>
      </c>
      <c r="L3962" s="7" t="s">
        <v>8125</v>
      </c>
      <c r="M3962" s="19" t="s">
        <v>708</v>
      </c>
      <c r="N3962" s="19" t="s">
        <v>8032</v>
      </c>
      <c r="P3962" s="7">
        <v>1500</v>
      </c>
      <c r="Q3962" s="169"/>
    </row>
    <row r="3963" s="2" customFormat="1" spans="1:17">
      <c r="A3963" s="7">
        <v>3960</v>
      </c>
      <c r="B3963" s="223" t="s">
        <v>8002</v>
      </c>
      <c r="C3963" s="34" t="s">
        <v>8113</v>
      </c>
      <c r="D3963" s="34" t="s">
        <v>190</v>
      </c>
      <c r="E3963" s="34" t="s">
        <v>22</v>
      </c>
      <c r="F3963" s="250" t="s">
        <v>1068</v>
      </c>
      <c r="G3963" s="8" t="s">
        <v>24</v>
      </c>
      <c r="H3963" s="340" t="s">
        <v>4244</v>
      </c>
      <c r="I3963" s="34">
        <v>2</v>
      </c>
      <c r="J3963" s="34" t="s">
        <v>34</v>
      </c>
      <c r="K3963" s="34">
        <v>202009</v>
      </c>
      <c r="L3963" s="7" t="s">
        <v>4404</v>
      </c>
      <c r="M3963" s="19" t="s">
        <v>8126</v>
      </c>
      <c r="N3963" s="19" t="s">
        <v>8020</v>
      </c>
      <c r="P3963" s="7">
        <v>1500</v>
      </c>
      <c r="Q3963" s="169"/>
    </row>
    <row r="3964" s="2" customFormat="1" spans="1:17">
      <c r="A3964" s="7">
        <v>3961</v>
      </c>
      <c r="B3964" s="223" t="s">
        <v>8002</v>
      </c>
      <c r="C3964" s="34" t="s">
        <v>8113</v>
      </c>
      <c r="D3964" s="7" t="s">
        <v>190</v>
      </c>
      <c r="E3964" s="7" t="s">
        <v>44</v>
      </c>
      <c r="F3964" s="420" t="s">
        <v>706</v>
      </c>
      <c r="G3964" s="8" t="s">
        <v>24</v>
      </c>
      <c r="H3964" s="340" t="s">
        <v>6550</v>
      </c>
      <c r="I3964" s="425">
        <v>3</v>
      </c>
      <c r="J3964" s="426" t="s">
        <v>26</v>
      </c>
      <c r="K3964" s="426">
        <v>201909</v>
      </c>
      <c r="L3964" s="7" t="s">
        <v>2787</v>
      </c>
      <c r="M3964" s="19" t="s">
        <v>273</v>
      </c>
      <c r="N3964" s="19" t="s">
        <v>8032</v>
      </c>
      <c r="P3964" s="7">
        <v>1500</v>
      </c>
      <c r="Q3964" s="169"/>
    </row>
    <row r="3965" s="2" customFormat="1" spans="1:17">
      <c r="A3965" s="7">
        <v>3962</v>
      </c>
      <c r="B3965" s="223" t="s">
        <v>8002</v>
      </c>
      <c r="C3965" s="34" t="s">
        <v>8113</v>
      </c>
      <c r="D3965" s="7" t="s">
        <v>132</v>
      </c>
      <c r="E3965" s="7" t="s">
        <v>44</v>
      </c>
      <c r="F3965" s="420" t="s">
        <v>263</v>
      </c>
      <c r="G3965" s="8" t="s">
        <v>24</v>
      </c>
      <c r="H3965" s="340" t="s">
        <v>2367</v>
      </c>
      <c r="I3965" s="425">
        <v>1</v>
      </c>
      <c r="J3965" s="426" t="s">
        <v>34</v>
      </c>
      <c r="K3965" s="426">
        <v>202109</v>
      </c>
      <c r="L3965" s="7" t="s">
        <v>8127</v>
      </c>
      <c r="M3965" s="19" t="s">
        <v>483</v>
      </c>
      <c r="N3965" s="19" t="s">
        <v>8128</v>
      </c>
      <c r="P3965" s="7">
        <v>1500</v>
      </c>
      <c r="Q3965" s="169"/>
    </row>
    <row r="3966" s="2" customFormat="1" spans="1:17">
      <c r="A3966" s="7">
        <v>3963</v>
      </c>
      <c r="B3966" s="223" t="s">
        <v>8002</v>
      </c>
      <c r="C3966" s="34" t="s">
        <v>8113</v>
      </c>
      <c r="D3966" s="7" t="s">
        <v>8129</v>
      </c>
      <c r="E3966" s="7" t="s">
        <v>44</v>
      </c>
      <c r="F3966" s="420" t="s">
        <v>306</v>
      </c>
      <c r="G3966" s="8" t="s">
        <v>24</v>
      </c>
      <c r="H3966" s="340" t="s">
        <v>2367</v>
      </c>
      <c r="I3966" s="425">
        <v>2</v>
      </c>
      <c r="J3966" s="426" t="s">
        <v>34</v>
      </c>
      <c r="K3966" s="426">
        <v>202009</v>
      </c>
      <c r="L3966" s="7" t="s">
        <v>190</v>
      </c>
      <c r="M3966" s="19" t="s">
        <v>1217</v>
      </c>
      <c r="N3966" s="19" t="s">
        <v>8130</v>
      </c>
      <c r="P3966" s="7">
        <v>1500</v>
      </c>
      <c r="Q3966" s="169"/>
    </row>
    <row r="3967" s="2" customFormat="1" spans="1:17">
      <c r="A3967" s="7">
        <v>3964</v>
      </c>
      <c r="B3967" s="223" t="s">
        <v>8002</v>
      </c>
      <c r="C3967" s="19" t="s">
        <v>8131</v>
      </c>
      <c r="D3967" s="7" t="s">
        <v>8132</v>
      </c>
      <c r="E3967" s="7" t="s">
        <v>22</v>
      </c>
      <c r="F3967" s="420" t="s">
        <v>176</v>
      </c>
      <c r="G3967" s="8" t="s">
        <v>24</v>
      </c>
      <c r="H3967" s="340" t="s">
        <v>126</v>
      </c>
      <c r="I3967" s="425">
        <v>3</v>
      </c>
      <c r="J3967" s="426" t="s">
        <v>1365</v>
      </c>
      <c r="K3967" s="426" t="s">
        <v>918</v>
      </c>
      <c r="L3967" s="7" t="s">
        <v>8133</v>
      </c>
      <c r="M3967" s="19" t="s">
        <v>4308</v>
      </c>
      <c r="N3967" s="19" t="s">
        <v>2783</v>
      </c>
      <c r="P3967" s="7">
        <v>1500</v>
      </c>
      <c r="Q3967" s="169"/>
    </row>
    <row r="3968" s="2" customFormat="1" spans="1:17">
      <c r="A3968" s="7">
        <v>3965</v>
      </c>
      <c r="B3968" s="102" t="s">
        <v>8002</v>
      </c>
      <c r="C3968" s="436" t="s">
        <v>8131</v>
      </c>
      <c r="D3968" s="222" t="s">
        <v>712</v>
      </c>
      <c r="E3968" s="222" t="s">
        <v>44</v>
      </c>
      <c r="F3968" s="437" t="s">
        <v>894</v>
      </c>
      <c r="G3968" s="8" t="s">
        <v>24</v>
      </c>
      <c r="H3968" s="340" t="s">
        <v>40</v>
      </c>
      <c r="I3968" s="448" t="s">
        <v>2633</v>
      </c>
      <c r="J3968" s="222" t="s">
        <v>34</v>
      </c>
      <c r="K3968" s="449">
        <v>202009</v>
      </c>
      <c r="L3968" s="436" t="s">
        <v>1368</v>
      </c>
      <c r="M3968" s="19" t="s">
        <v>3256</v>
      </c>
      <c r="N3968" s="436" t="s">
        <v>8134</v>
      </c>
      <c r="P3968" s="7">
        <v>1500</v>
      </c>
      <c r="Q3968" s="169"/>
    </row>
    <row r="3969" s="2" customFormat="1" spans="1:17">
      <c r="A3969" s="7">
        <v>3966</v>
      </c>
      <c r="B3969" s="223" t="s">
        <v>8002</v>
      </c>
      <c r="C3969" s="19" t="s">
        <v>8131</v>
      </c>
      <c r="D3969" s="7" t="s">
        <v>93</v>
      </c>
      <c r="E3969" s="7" t="s">
        <v>44</v>
      </c>
      <c r="F3969" s="420" t="s">
        <v>94</v>
      </c>
      <c r="G3969" s="8" t="s">
        <v>24</v>
      </c>
      <c r="H3969" s="340" t="s">
        <v>52</v>
      </c>
      <c r="I3969" s="423" t="s">
        <v>2633</v>
      </c>
      <c r="J3969" s="426" t="s">
        <v>1365</v>
      </c>
      <c r="K3969" s="426">
        <v>202010</v>
      </c>
      <c r="L3969" s="7" t="s">
        <v>7876</v>
      </c>
      <c r="M3969" s="19" t="s">
        <v>308</v>
      </c>
      <c r="N3969" s="19" t="s">
        <v>8020</v>
      </c>
      <c r="P3969" s="7">
        <v>1500</v>
      </c>
      <c r="Q3969" s="169"/>
    </row>
    <row r="3970" s="2" customFormat="1" spans="1:17">
      <c r="A3970" s="7">
        <v>3967</v>
      </c>
      <c r="B3970" s="223" t="s">
        <v>8002</v>
      </c>
      <c r="C3970" s="19" t="s">
        <v>8131</v>
      </c>
      <c r="D3970" s="7" t="s">
        <v>5183</v>
      </c>
      <c r="E3970" s="7" t="s">
        <v>44</v>
      </c>
      <c r="F3970" s="420" t="s">
        <v>368</v>
      </c>
      <c r="G3970" s="8" t="s">
        <v>24</v>
      </c>
      <c r="H3970" s="340" t="s">
        <v>8135</v>
      </c>
      <c r="I3970" s="425">
        <v>3</v>
      </c>
      <c r="J3970" s="19" t="s">
        <v>34</v>
      </c>
      <c r="K3970" s="19">
        <v>2019.9</v>
      </c>
      <c r="L3970" s="7" t="s">
        <v>8136</v>
      </c>
      <c r="M3970" s="19" t="s">
        <v>6189</v>
      </c>
      <c r="N3970" s="19" t="s">
        <v>8015</v>
      </c>
      <c r="P3970" s="7">
        <v>1500</v>
      </c>
      <c r="Q3970" s="169"/>
    </row>
    <row r="3971" s="2" customFormat="1" spans="1:17">
      <c r="A3971" s="7">
        <v>3968</v>
      </c>
      <c r="B3971" s="223" t="s">
        <v>8002</v>
      </c>
      <c r="C3971" s="19" t="s">
        <v>8131</v>
      </c>
      <c r="D3971" s="7" t="s">
        <v>3269</v>
      </c>
      <c r="E3971" s="7" t="s">
        <v>22</v>
      </c>
      <c r="F3971" s="420" t="s">
        <v>230</v>
      </c>
      <c r="G3971" s="8" t="s">
        <v>24</v>
      </c>
      <c r="H3971" s="340" t="s">
        <v>2367</v>
      </c>
      <c r="I3971" s="423" t="s">
        <v>2633</v>
      </c>
      <c r="J3971" s="19" t="s">
        <v>26</v>
      </c>
      <c r="K3971" s="19">
        <v>202009</v>
      </c>
      <c r="L3971" s="7" t="s">
        <v>614</v>
      </c>
      <c r="M3971" s="19" t="s">
        <v>888</v>
      </c>
      <c r="N3971" s="19" t="s">
        <v>8020</v>
      </c>
      <c r="P3971" s="7">
        <v>1500</v>
      </c>
      <c r="Q3971" s="169"/>
    </row>
    <row r="3972" s="2" customFormat="1" spans="1:17">
      <c r="A3972" s="7">
        <v>3969</v>
      </c>
      <c r="B3972" s="223" t="s">
        <v>8002</v>
      </c>
      <c r="C3972" s="19" t="s">
        <v>8131</v>
      </c>
      <c r="D3972" s="7" t="s">
        <v>643</v>
      </c>
      <c r="E3972" s="7" t="s">
        <v>44</v>
      </c>
      <c r="F3972" s="420" t="s">
        <v>474</v>
      </c>
      <c r="G3972" s="8" t="s">
        <v>24</v>
      </c>
      <c r="H3972" s="340" t="s">
        <v>8137</v>
      </c>
      <c r="I3972" s="423" t="s">
        <v>2633</v>
      </c>
      <c r="J3972" s="19" t="s">
        <v>1365</v>
      </c>
      <c r="K3972" s="19">
        <v>2020.9</v>
      </c>
      <c r="L3972" s="7" t="s">
        <v>8138</v>
      </c>
      <c r="M3972" s="19" t="s">
        <v>2236</v>
      </c>
      <c r="N3972" s="19" t="s">
        <v>8020</v>
      </c>
      <c r="P3972" s="7">
        <v>1500</v>
      </c>
      <c r="Q3972" s="169"/>
    </row>
    <row r="3973" s="2" customFormat="1" spans="1:17">
      <c r="A3973" s="7">
        <v>3970</v>
      </c>
      <c r="B3973" s="223" t="s">
        <v>8002</v>
      </c>
      <c r="C3973" s="19" t="s">
        <v>8131</v>
      </c>
      <c r="D3973" s="428" t="s">
        <v>93</v>
      </c>
      <c r="E3973" s="428" t="s">
        <v>44</v>
      </c>
      <c r="F3973" s="451" t="s">
        <v>220</v>
      </c>
      <c r="G3973" s="8" t="s">
        <v>24</v>
      </c>
      <c r="H3973" s="340" t="s">
        <v>8139</v>
      </c>
      <c r="I3973" s="423" t="s">
        <v>2633</v>
      </c>
      <c r="J3973" s="428" t="s">
        <v>1365</v>
      </c>
      <c r="K3973" s="455">
        <v>2020.9</v>
      </c>
      <c r="L3973" s="7" t="s">
        <v>8140</v>
      </c>
      <c r="M3973" s="19" t="s">
        <v>764</v>
      </c>
      <c r="N3973" s="19" t="s">
        <v>2783</v>
      </c>
      <c r="P3973" s="7">
        <v>1500</v>
      </c>
      <c r="Q3973" s="169"/>
    </row>
    <row r="3974" s="2" customFormat="1" ht="21" spans="1:17">
      <c r="A3974" s="7">
        <v>3971</v>
      </c>
      <c r="B3974" s="223" t="s">
        <v>8002</v>
      </c>
      <c r="C3974" s="19" t="s">
        <v>8141</v>
      </c>
      <c r="D3974" s="218" t="s">
        <v>148</v>
      </c>
      <c r="E3974" s="218" t="s">
        <v>22</v>
      </c>
      <c r="F3974" s="434" t="s">
        <v>361</v>
      </c>
      <c r="G3974" s="8" t="s">
        <v>24</v>
      </c>
      <c r="H3974" s="340" t="s">
        <v>8142</v>
      </c>
      <c r="I3974" s="423" t="s">
        <v>2633</v>
      </c>
      <c r="J3974" s="456" t="s">
        <v>34</v>
      </c>
      <c r="K3974" s="456">
        <v>2020.09</v>
      </c>
      <c r="L3974" s="7" t="s">
        <v>8143</v>
      </c>
      <c r="M3974" s="19" t="s">
        <v>3324</v>
      </c>
      <c r="N3974" s="19" t="s">
        <v>8011</v>
      </c>
      <c r="P3974" s="7">
        <v>1500</v>
      </c>
      <c r="Q3974" s="169"/>
    </row>
    <row r="3975" s="2" customFormat="1" spans="1:17">
      <c r="A3975" s="7">
        <v>3972</v>
      </c>
      <c r="B3975" s="223" t="s">
        <v>8002</v>
      </c>
      <c r="C3975" s="19" t="s">
        <v>8141</v>
      </c>
      <c r="D3975" s="453" t="s">
        <v>8144</v>
      </c>
      <c r="E3975" s="218" t="s">
        <v>44</v>
      </c>
      <c r="F3975" s="439" t="s">
        <v>1040</v>
      </c>
      <c r="G3975" s="8" t="s">
        <v>24</v>
      </c>
      <c r="H3975" s="340" t="s">
        <v>1008</v>
      </c>
      <c r="I3975" s="425">
        <v>3</v>
      </c>
      <c r="J3975" s="218" t="s">
        <v>34</v>
      </c>
      <c r="K3975" s="218">
        <v>20190.9</v>
      </c>
      <c r="L3975" s="7" t="s">
        <v>415</v>
      </c>
      <c r="M3975" s="19" t="s">
        <v>602</v>
      </c>
      <c r="N3975" s="19" t="s">
        <v>8011</v>
      </c>
      <c r="P3975" s="7">
        <v>1500</v>
      </c>
      <c r="Q3975" s="169"/>
    </row>
    <row r="3976" s="2" customFormat="1" spans="1:17">
      <c r="A3976" s="7">
        <v>3973</v>
      </c>
      <c r="B3976" s="223" t="s">
        <v>8002</v>
      </c>
      <c r="C3976" s="19" t="s">
        <v>8141</v>
      </c>
      <c r="D3976" s="453" t="s">
        <v>161</v>
      </c>
      <c r="E3976" s="428" t="s">
        <v>22</v>
      </c>
      <c r="F3976" s="439" t="s">
        <v>313</v>
      </c>
      <c r="G3976" s="8" t="s">
        <v>24</v>
      </c>
      <c r="H3976" s="340" t="s">
        <v>70</v>
      </c>
      <c r="I3976" s="18">
        <v>4</v>
      </c>
      <c r="J3976" s="428" t="s">
        <v>26</v>
      </c>
      <c r="K3976" s="455">
        <v>2018.09</v>
      </c>
      <c r="L3976" s="7" t="s">
        <v>5921</v>
      </c>
      <c r="M3976" s="19" t="s">
        <v>3169</v>
      </c>
      <c r="N3976" s="19" t="s">
        <v>8011</v>
      </c>
      <c r="P3976" s="7">
        <v>1500</v>
      </c>
      <c r="Q3976" s="169"/>
    </row>
    <row r="3977" s="2" customFormat="1" spans="1:17">
      <c r="A3977" s="7">
        <v>3974</v>
      </c>
      <c r="B3977" s="223" t="s">
        <v>8002</v>
      </c>
      <c r="C3977" s="19" t="s">
        <v>8141</v>
      </c>
      <c r="D3977" s="453" t="s">
        <v>8145</v>
      </c>
      <c r="E3977" s="218" t="s">
        <v>22</v>
      </c>
      <c r="F3977" s="439" t="s">
        <v>83</v>
      </c>
      <c r="G3977" s="8" t="s">
        <v>24</v>
      </c>
      <c r="H3977" s="340" t="s">
        <v>733</v>
      </c>
      <c r="I3977" s="425">
        <v>3</v>
      </c>
      <c r="J3977" s="456" t="s">
        <v>34</v>
      </c>
      <c r="K3977" s="456">
        <v>2019.09</v>
      </c>
      <c r="L3977" s="7" t="s">
        <v>8146</v>
      </c>
      <c r="M3977" s="19" t="s">
        <v>2939</v>
      </c>
      <c r="N3977" s="19" t="s">
        <v>8147</v>
      </c>
      <c r="P3977" s="7">
        <v>1500</v>
      </c>
      <c r="Q3977" s="169"/>
    </row>
    <row r="3978" s="2" customFormat="1" spans="1:17">
      <c r="A3978" s="7">
        <v>3975</v>
      </c>
      <c r="B3978" s="223" t="s">
        <v>8002</v>
      </c>
      <c r="C3978" s="19" t="s">
        <v>8141</v>
      </c>
      <c r="D3978" s="7" t="s">
        <v>161</v>
      </c>
      <c r="E3978" s="7" t="s">
        <v>22</v>
      </c>
      <c r="F3978" s="420" t="s">
        <v>485</v>
      </c>
      <c r="G3978" s="8" t="s">
        <v>24</v>
      </c>
      <c r="H3978" s="340" t="s">
        <v>561</v>
      </c>
      <c r="I3978" s="423" t="s">
        <v>552</v>
      </c>
      <c r="J3978" s="426" t="s">
        <v>1365</v>
      </c>
      <c r="K3978" s="426" t="s">
        <v>687</v>
      </c>
      <c r="L3978" s="7" t="s">
        <v>5921</v>
      </c>
      <c r="M3978" s="19" t="s">
        <v>3367</v>
      </c>
      <c r="N3978" s="19" t="s">
        <v>8011</v>
      </c>
      <c r="P3978" s="7">
        <v>1500</v>
      </c>
      <c r="Q3978" s="169"/>
    </row>
    <row r="3979" s="2" customFormat="1" spans="1:17">
      <c r="A3979" s="7">
        <v>3976</v>
      </c>
      <c r="B3979" s="223" t="s">
        <v>8002</v>
      </c>
      <c r="C3979" s="19" t="s">
        <v>8141</v>
      </c>
      <c r="D3979" s="7" t="s">
        <v>161</v>
      </c>
      <c r="E3979" s="7" t="s">
        <v>44</v>
      </c>
      <c r="F3979" s="420" t="s">
        <v>513</v>
      </c>
      <c r="G3979" s="8" t="s">
        <v>24</v>
      </c>
      <c r="H3979" s="340" t="s">
        <v>482</v>
      </c>
      <c r="I3979" s="423" t="s">
        <v>552</v>
      </c>
      <c r="J3979" s="426" t="s">
        <v>1365</v>
      </c>
      <c r="K3979" s="426" t="s">
        <v>5099</v>
      </c>
      <c r="L3979" s="7" t="s">
        <v>3977</v>
      </c>
      <c r="M3979" s="19" t="s">
        <v>2513</v>
      </c>
      <c r="N3979" s="19" t="s">
        <v>8011</v>
      </c>
      <c r="P3979" s="7">
        <v>1500</v>
      </c>
      <c r="Q3979" s="169"/>
    </row>
    <row r="3980" s="2" customFormat="1" spans="1:17">
      <c r="A3980" s="7">
        <v>3977</v>
      </c>
      <c r="B3980" s="223" t="s">
        <v>8002</v>
      </c>
      <c r="C3980" s="19" t="s">
        <v>8141</v>
      </c>
      <c r="D3980" s="7" t="s">
        <v>2145</v>
      </c>
      <c r="E3980" s="7" t="s">
        <v>22</v>
      </c>
      <c r="F3980" s="420" t="s">
        <v>627</v>
      </c>
      <c r="G3980" s="8" t="s">
        <v>24</v>
      </c>
      <c r="H3980" s="340" t="s">
        <v>207</v>
      </c>
      <c r="I3980" s="423" t="s">
        <v>2633</v>
      </c>
      <c r="J3980" s="426" t="s">
        <v>1365</v>
      </c>
      <c r="K3980" s="426" t="s">
        <v>7361</v>
      </c>
      <c r="L3980" s="7" t="s">
        <v>2309</v>
      </c>
      <c r="M3980" s="19" t="s">
        <v>1214</v>
      </c>
      <c r="N3980" s="19" t="s">
        <v>8011</v>
      </c>
      <c r="P3980" s="7">
        <v>1500</v>
      </c>
      <c r="Q3980" s="169"/>
    </row>
    <row r="3981" s="2" customFormat="1" spans="1:17">
      <c r="A3981" s="7">
        <v>3978</v>
      </c>
      <c r="B3981" s="223" t="s">
        <v>8002</v>
      </c>
      <c r="C3981" s="19" t="s">
        <v>8141</v>
      </c>
      <c r="D3981" s="7" t="s">
        <v>3560</v>
      </c>
      <c r="E3981" s="7" t="s">
        <v>44</v>
      </c>
      <c r="F3981" s="420" t="s">
        <v>51</v>
      </c>
      <c r="G3981" s="8" t="s">
        <v>24</v>
      </c>
      <c r="H3981" s="340" t="s">
        <v>1330</v>
      </c>
      <c r="I3981" s="425">
        <v>3</v>
      </c>
      <c r="J3981" s="426" t="s">
        <v>1365</v>
      </c>
      <c r="K3981" s="426" t="s">
        <v>526</v>
      </c>
      <c r="L3981" s="7" t="s">
        <v>8148</v>
      </c>
      <c r="M3981" s="19" t="s">
        <v>151</v>
      </c>
      <c r="N3981" s="19" t="s">
        <v>8011</v>
      </c>
      <c r="P3981" s="7">
        <v>1500</v>
      </c>
      <c r="Q3981" s="169"/>
    </row>
    <row r="3982" s="2" customFormat="1" spans="1:17">
      <c r="A3982" s="7">
        <v>3979</v>
      </c>
      <c r="B3982" s="223" t="s">
        <v>8002</v>
      </c>
      <c r="C3982" s="19" t="s">
        <v>8141</v>
      </c>
      <c r="D3982" s="453" t="s">
        <v>93</v>
      </c>
      <c r="E3982" s="218" t="s">
        <v>44</v>
      </c>
      <c r="F3982" s="439" t="s">
        <v>306</v>
      </c>
      <c r="G3982" s="8" t="s">
        <v>24</v>
      </c>
      <c r="H3982" s="340" t="s">
        <v>70</v>
      </c>
      <c r="I3982" s="425">
        <v>3</v>
      </c>
      <c r="J3982" s="456" t="s">
        <v>26</v>
      </c>
      <c r="K3982" s="456">
        <v>201909</v>
      </c>
      <c r="L3982" s="7" t="s">
        <v>299</v>
      </c>
      <c r="M3982" s="19" t="s">
        <v>3254</v>
      </c>
      <c r="N3982" s="19" t="s">
        <v>8011</v>
      </c>
      <c r="P3982" s="7">
        <v>1500</v>
      </c>
      <c r="Q3982" s="169"/>
    </row>
    <row r="3983" s="2" customFormat="1" spans="1:17">
      <c r="A3983" s="7">
        <v>3980</v>
      </c>
      <c r="B3983" s="223" t="s">
        <v>8002</v>
      </c>
      <c r="C3983" s="19" t="s">
        <v>8141</v>
      </c>
      <c r="D3983" s="7" t="s">
        <v>190</v>
      </c>
      <c r="E3983" s="7" t="s">
        <v>22</v>
      </c>
      <c r="F3983" s="420" t="s">
        <v>45</v>
      </c>
      <c r="G3983" s="8" t="s">
        <v>24</v>
      </c>
      <c r="H3983" s="340" t="s">
        <v>983</v>
      </c>
      <c r="I3983" s="423" t="s">
        <v>552</v>
      </c>
      <c r="J3983" s="426" t="s">
        <v>1365</v>
      </c>
      <c r="K3983" s="426" t="s">
        <v>5099</v>
      </c>
      <c r="L3983" s="7" t="s">
        <v>8149</v>
      </c>
      <c r="M3983" s="19" t="s">
        <v>7897</v>
      </c>
      <c r="N3983" s="19" t="s">
        <v>7009</v>
      </c>
      <c r="P3983" s="7">
        <v>1500</v>
      </c>
      <c r="Q3983" s="169"/>
    </row>
    <row r="3984" s="2" customFormat="1" spans="1:17">
      <c r="A3984" s="7">
        <v>3981</v>
      </c>
      <c r="B3984" s="223" t="s">
        <v>8002</v>
      </c>
      <c r="C3984" s="19" t="s">
        <v>8141</v>
      </c>
      <c r="D3984" s="13" t="s">
        <v>8150</v>
      </c>
      <c r="E3984" s="13" t="s">
        <v>44</v>
      </c>
      <c r="F3984" s="421" t="s">
        <v>142</v>
      </c>
      <c r="G3984" s="8" t="s">
        <v>24</v>
      </c>
      <c r="H3984" s="340" t="s">
        <v>201</v>
      </c>
      <c r="I3984" s="423" t="s">
        <v>552</v>
      </c>
      <c r="J3984" s="13" t="s">
        <v>34</v>
      </c>
      <c r="K3984" s="424" t="s">
        <v>553</v>
      </c>
      <c r="L3984" s="7" t="s">
        <v>8151</v>
      </c>
      <c r="M3984" s="19" t="s">
        <v>1648</v>
      </c>
      <c r="N3984" s="19" t="s">
        <v>8020</v>
      </c>
      <c r="P3984" s="7">
        <v>1500</v>
      </c>
      <c r="Q3984" s="169"/>
    </row>
    <row r="3985" s="2" customFormat="1" spans="1:17">
      <c r="A3985" s="7">
        <v>3982</v>
      </c>
      <c r="B3985" s="223" t="s">
        <v>8002</v>
      </c>
      <c r="C3985" s="19" t="s">
        <v>8141</v>
      </c>
      <c r="D3985" s="7" t="s">
        <v>190</v>
      </c>
      <c r="E3985" s="7" t="s">
        <v>44</v>
      </c>
      <c r="F3985" s="420" t="s">
        <v>294</v>
      </c>
      <c r="G3985" s="8" t="s">
        <v>24</v>
      </c>
      <c r="H3985" s="340" t="s">
        <v>808</v>
      </c>
      <c r="I3985" s="423" t="s">
        <v>552</v>
      </c>
      <c r="J3985" s="426" t="s">
        <v>1365</v>
      </c>
      <c r="K3985" s="426" t="s">
        <v>687</v>
      </c>
      <c r="L3985" s="7" t="s">
        <v>190</v>
      </c>
      <c r="M3985" s="19" t="s">
        <v>739</v>
      </c>
      <c r="N3985" s="19" t="s">
        <v>8020</v>
      </c>
      <c r="P3985" s="7">
        <v>1500</v>
      </c>
      <c r="Q3985" s="169"/>
    </row>
    <row r="3986" s="2" customFormat="1" spans="1:17">
      <c r="A3986" s="7">
        <v>3983</v>
      </c>
      <c r="B3986" s="223" t="s">
        <v>8002</v>
      </c>
      <c r="C3986" s="19" t="s">
        <v>8141</v>
      </c>
      <c r="D3986" s="7" t="s">
        <v>190</v>
      </c>
      <c r="E3986" s="7" t="s">
        <v>44</v>
      </c>
      <c r="F3986" s="420" t="s">
        <v>216</v>
      </c>
      <c r="G3986" s="8" t="s">
        <v>24</v>
      </c>
      <c r="H3986" s="340" t="s">
        <v>917</v>
      </c>
      <c r="I3986" s="425">
        <v>3</v>
      </c>
      <c r="J3986" s="426" t="s">
        <v>1365</v>
      </c>
      <c r="K3986" s="426" t="s">
        <v>918</v>
      </c>
      <c r="L3986" s="7" t="s">
        <v>8152</v>
      </c>
      <c r="M3986" s="19" t="s">
        <v>4920</v>
      </c>
      <c r="N3986" s="19" t="s">
        <v>8011</v>
      </c>
      <c r="P3986" s="7">
        <v>1500</v>
      </c>
      <c r="Q3986" s="169"/>
    </row>
    <row r="3987" s="2" customFormat="1" spans="1:17">
      <c r="A3987" s="7">
        <v>3984</v>
      </c>
      <c r="B3987" s="223" t="s">
        <v>8002</v>
      </c>
      <c r="C3987" s="19" t="s">
        <v>8141</v>
      </c>
      <c r="D3987" s="7" t="s">
        <v>727</v>
      </c>
      <c r="E3987" s="7" t="s">
        <v>44</v>
      </c>
      <c r="F3987" s="420" t="s">
        <v>524</v>
      </c>
      <c r="G3987" s="8" t="s">
        <v>24</v>
      </c>
      <c r="H3987" s="340" t="s">
        <v>679</v>
      </c>
      <c r="I3987" s="425">
        <v>3</v>
      </c>
      <c r="J3987" s="426" t="s">
        <v>1365</v>
      </c>
      <c r="K3987" s="426" t="s">
        <v>526</v>
      </c>
      <c r="L3987" s="7" t="s">
        <v>8153</v>
      </c>
      <c r="M3987" s="19" t="s">
        <v>3169</v>
      </c>
      <c r="N3987" s="19" t="s">
        <v>8011</v>
      </c>
      <c r="P3987" s="7">
        <v>1500</v>
      </c>
      <c r="Q3987" s="169"/>
    </row>
    <row r="3988" s="2" customFormat="1" spans="1:17">
      <c r="A3988" s="7">
        <v>3985</v>
      </c>
      <c r="B3988" s="223" t="s">
        <v>8002</v>
      </c>
      <c r="C3988" s="19" t="s">
        <v>8141</v>
      </c>
      <c r="D3988" s="7" t="s">
        <v>8154</v>
      </c>
      <c r="E3988" s="7" t="s">
        <v>44</v>
      </c>
      <c r="F3988" s="420" t="s">
        <v>334</v>
      </c>
      <c r="G3988" s="8" t="s">
        <v>24</v>
      </c>
      <c r="H3988" s="340" t="s">
        <v>8155</v>
      </c>
      <c r="I3988" s="425">
        <v>1</v>
      </c>
      <c r="J3988" s="426" t="s">
        <v>34</v>
      </c>
      <c r="K3988" s="426">
        <v>202109</v>
      </c>
      <c r="L3988" s="7" t="s">
        <v>558</v>
      </c>
      <c r="M3988" s="19" t="s">
        <v>2688</v>
      </c>
      <c r="N3988" s="19" t="s">
        <v>8011</v>
      </c>
      <c r="P3988" s="7">
        <v>1500</v>
      </c>
      <c r="Q3988" s="169"/>
    </row>
    <row r="3989" s="2" customFormat="1" spans="1:17">
      <c r="A3989" s="7">
        <v>3986</v>
      </c>
      <c r="B3989" s="223" t="s">
        <v>8002</v>
      </c>
      <c r="C3989" s="19" t="s">
        <v>8156</v>
      </c>
      <c r="D3989" s="7" t="s">
        <v>8157</v>
      </c>
      <c r="E3989" s="7" t="s">
        <v>22</v>
      </c>
      <c r="F3989" s="420" t="s">
        <v>513</v>
      </c>
      <c r="G3989" s="8" t="s">
        <v>24</v>
      </c>
      <c r="H3989" s="340" t="s">
        <v>482</v>
      </c>
      <c r="I3989" s="423" t="s">
        <v>2633</v>
      </c>
      <c r="J3989" s="426" t="s">
        <v>1365</v>
      </c>
      <c r="K3989" s="426">
        <v>202010</v>
      </c>
      <c r="L3989" s="7" t="s">
        <v>4364</v>
      </c>
      <c r="M3989" s="19" t="s">
        <v>8158</v>
      </c>
      <c r="N3989" s="19" t="s">
        <v>487</v>
      </c>
      <c r="P3989" s="7">
        <v>1500</v>
      </c>
      <c r="Q3989" s="169"/>
    </row>
    <row r="3990" s="2" customFormat="1" spans="1:17">
      <c r="A3990" s="7">
        <v>3987</v>
      </c>
      <c r="B3990" s="223" t="s">
        <v>8002</v>
      </c>
      <c r="C3990" s="19" t="s">
        <v>8156</v>
      </c>
      <c r="D3990" s="7" t="s">
        <v>1641</v>
      </c>
      <c r="E3990" s="7" t="s">
        <v>44</v>
      </c>
      <c r="F3990" s="420" t="s">
        <v>119</v>
      </c>
      <c r="G3990" s="8" t="s">
        <v>24</v>
      </c>
      <c r="H3990" s="340" t="s">
        <v>212</v>
      </c>
      <c r="I3990" s="425">
        <v>3</v>
      </c>
      <c r="J3990" s="7" t="s">
        <v>34</v>
      </c>
      <c r="K3990" s="7">
        <v>201909</v>
      </c>
      <c r="L3990" s="7" t="s">
        <v>2897</v>
      </c>
      <c r="M3990" s="19" t="s">
        <v>7314</v>
      </c>
      <c r="N3990" s="19" t="s">
        <v>8159</v>
      </c>
      <c r="P3990" s="7">
        <v>1500</v>
      </c>
      <c r="Q3990" s="169"/>
    </row>
    <row r="3991" s="2" customFormat="1" spans="1:17">
      <c r="A3991" s="7">
        <v>3988</v>
      </c>
      <c r="B3991" s="223" t="s">
        <v>8002</v>
      </c>
      <c r="C3991" s="19" t="s">
        <v>8156</v>
      </c>
      <c r="D3991" s="7" t="s">
        <v>4158</v>
      </c>
      <c r="E3991" s="7" t="s">
        <v>22</v>
      </c>
      <c r="F3991" s="420" t="s">
        <v>440</v>
      </c>
      <c r="G3991" s="8" t="s">
        <v>24</v>
      </c>
      <c r="H3991" s="340" t="s">
        <v>497</v>
      </c>
      <c r="I3991" s="423" t="s">
        <v>552</v>
      </c>
      <c r="J3991" s="456" t="s">
        <v>34</v>
      </c>
      <c r="K3991" s="7" t="s">
        <v>8160</v>
      </c>
      <c r="L3991" s="7" t="s">
        <v>1536</v>
      </c>
      <c r="M3991" s="19" t="s">
        <v>5063</v>
      </c>
      <c r="N3991" s="19" t="s">
        <v>8015</v>
      </c>
      <c r="P3991" s="7">
        <v>1500</v>
      </c>
      <c r="Q3991" s="169"/>
    </row>
    <row r="3992" s="2" customFormat="1" spans="1:17">
      <c r="A3992" s="7">
        <v>3989</v>
      </c>
      <c r="B3992" s="223" t="s">
        <v>8002</v>
      </c>
      <c r="C3992" s="19" t="s">
        <v>8156</v>
      </c>
      <c r="D3992" s="7" t="s">
        <v>8161</v>
      </c>
      <c r="E3992" s="7" t="s">
        <v>22</v>
      </c>
      <c r="F3992" s="420" t="s">
        <v>372</v>
      </c>
      <c r="G3992" s="8" t="s">
        <v>24</v>
      </c>
      <c r="H3992" s="340" t="s">
        <v>70</v>
      </c>
      <c r="I3992" s="423" t="s">
        <v>2633</v>
      </c>
      <c r="J3992" s="7" t="s">
        <v>34</v>
      </c>
      <c r="K3992" s="7">
        <v>202009</v>
      </c>
      <c r="L3992" s="7" t="s">
        <v>8162</v>
      </c>
      <c r="M3992" s="19" t="s">
        <v>303</v>
      </c>
      <c r="N3992" s="19" t="s">
        <v>8020</v>
      </c>
      <c r="P3992" s="7">
        <v>1500</v>
      </c>
      <c r="Q3992" s="169"/>
    </row>
    <row r="3993" s="2" customFormat="1" spans="1:17">
      <c r="A3993" s="7">
        <v>3990</v>
      </c>
      <c r="B3993" s="223" t="s">
        <v>8002</v>
      </c>
      <c r="C3993" s="19" t="s">
        <v>8156</v>
      </c>
      <c r="D3993" s="7" t="s">
        <v>141</v>
      </c>
      <c r="E3993" s="7" t="s">
        <v>22</v>
      </c>
      <c r="F3993" s="420" t="s">
        <v>195</v>
      </c>
      <c r="G3993" s="8" t="s">
        <v>24</v>
      </c>
      <c r="H3993" s="340" t="s">
        <v>3330</v>
      </c>
      <c r="I3993" s="425">
        <v>3</v>
      </c>
      <c r="J3993" s="7" t="s">
        <v>34</v>
      </c>
      <c r="K3993" s="7">
        <v>201909</v>
      </c>
      <c r="L3993" s="7" t="s">
        <v>8163</v>
      </c>
      <c r="M3993" s="19" t="s">
        <v>5063</v>
      </c>
      <c r="N3993" s="19" t="s">
        <v>2783</v>
      </c>
      <c r="P3993" s="7">
        <v>1500</v>
      </c>
      <c r="Q3993" s="169"/>
    </row>
    <row r="3994" s="2" customFormat="1" spans="1:17">
      <c r="A3994" s="7">
        <v>3991</v>
      </c>
      <c r="B3994" s="223" t="s">
        <v>8002</v>
      </c>
      <c r="C3994" s="19" t="s">
        <v>8156</v>
      </c>
      <c r="D3994" s="7" t="s">
        <v>3514</v>
      </c>
      <c r="E3994" s="7" t="s">
        <v>22</v>
      </c>
      <c r="F3994" s="420" t="s">
        <v>991</v>
      </c>
      <c r="G3994" s="8" t="s">
        <v>24</v>
      </c>
      <c r="H3994" s="340" t="s">
        <v>922</v>
      </c>
      <c r="I3994" s="423" t="s">
        <v>2633</v>
      </c>
      <c r="J3994" s="426" t="s">
        <v>1365</v>
      </c>
      <c r="K3994" s="426" t="s">
        <v>2757</v>
      </c>
      <c r="L3994" s="7" t="s">
        <v>4362</v>
      </c>
      <c r="M3994" s="19" t="s">
        <v>3580</v>
      </c>
      <c r="N3994" s="19" t="s">
        <v>8015</v>
      </c>
      <c r="P3994" s="7">
        <v>1500</v>
      </c>
      <c r="Q3994" s="169"/>
    </row>
    <row r="3995" s="2" customFormat="1" spans="1:17">
      <c r="A3995" s="7">
        <v>3992</v>
      </c>
      <c r="B3995" s="223" t="s">
        <v>8002</v>
      </c>
      <c r="C3995" s="19" t="s">
        <v>8156</v>
      </c>
      <c r="D3995" s="7" t="s">
        <v>8164</v>
      </c>
      <c r="E3995" s="7" t="s">
        <v>22</v>
      </c>
      <c r="F3995" s="420" t="s">
        <v>469</v>
      </c>
      <c r="G3995" s="8" t="s">
        <v>24</v>
      </c>
      <c r="H3995" s="340" t="s">
        <v>8165</v>
      </c>
      <c r="I3995" s="423" t="s">
        <v>552</v>
      </c>
      <c r="J3995" s="426" t="s">
        <v>34</v>
      </c>
      <c r="K3995" s="426">
        <v>202109</v>
      </c>
      <c r="L3995" s="7" t="s">
        <v>8166</v>
      </c>
      <c r="M3995" s="19" t="s">
        <v>1471</v>
      </c>
      <c r="N3995" s="19" t="s">
        <v>8015</v>
      </c>
      <c r="P3995" s="7">
        <v>1500</v>
      </c>
      <c r="Q3995" s="169"/>
    </row>
    <row r="3996" s="2" customFormat="1" spans="1:17">
      <c r="A3996" s="7">
        <v>3993</v>
      </c>
      <c r="B3996" s="223" t="s">
        <v>8002</v>
      </c>
      <c r="C3996" s="19" t="s">
        <v>8167</v>
      </c>
      <c r="D3996" s="7" t="s">
        <v>305</v>
      </c>
      <c r="E3996" s="7" t="s">
        <v>22</v>
      </c>
      <c r="F3996" s="420" t="s">
        <v>599</v>
      </c>
      <c r="G3996" s="8" t="s">
        <v>24</v>
      </c>
      <c r="H3996" s="340" t="s">
        <v>2880</v>
      </c>
      <c r="I3996" s="425">
        <v>3</v>
      </c>
      <c r="J3996" s="426" t="s">
        <v>1365</v>
      </c>
      <c r="K3996" s="426" t="s">
        <v>8168</v>
      </c>
      <c r="L3996" s="7" t="s">
        <v>5854</v>
      </c>
      <c r="M3996" s="19" t="s">
        <v>4745</v>
      </c>
      <c r="N3996" s="19" t="s">
        <v>8024</v>
      </c>
      <c r="P3996" s="7">
        <v>1500</v>
      </c>
      <c r="Q3996" s="169"/>
    </row>
    <row r="3997" s="2" customFormat="1" spans="1:17">
      <c r="A3997" s="7">
        <v>3994</v>
      </c>
      <c r="B3997" s="223" t="s">
        <v>8002</v>
      </c>
      <c r="C3997" s="19" t="s">
        <v>8167</v>
      </c>
      <c r="D3997" s="454" t="s">
        <v>8169</v>
      </c>
      <c r="E3997" s="7" t="s">
        <v>44</v>
      </c>
      <c r="F3997" s="434" t="s">
        <v>357</v>
      </c>
      <c r="G3997" s="8" t="s">
        <v>24</v>
      </c>
      <c r="H3997" s="340" t="s">
        <v>8170</v>
      </c>
      <c r="I3997" s="423" t="s">
        <v>2633</v>
      </c>
      <c r="J3997" s="19" t="s">
        <v>34</v>
      </c>
      <c r="K3997" s="19">
        <v>202009</v>
      </c>
      <c r="L3997" s="7" t="s">
        <v>738</v>
      </c>
      <c r="M3997" s="19" t="s">
        <v>493</v>
      </c>
      <c r="N3997" s="19" t="s">
        <v>8024</v>
      </c>
      <c r="P3997" s="7">
        <v>1500</v>
      </c>
      <c r="Q3997" s="169"/>
    </row>
    <row r="3998" s="2" customFormat="1" spans="1:17">
      <c r="A3998" s="7">
        <v>3995</v>
      </c>
      <c r="B3998" s="223" t="s">
        <v>8002</v>
      </c>
      <c r="C3998" s="19" t="s">
        <v>8167</v>
      </c>
      <c r="D3998" s="7" t="s">
        <v>7982</v>
      </c>
      <c r="E3998" s="7" t="s">
        <v>44</v>
      </c>
      <c r="F3998" s="420" t="s">
        <v>176</v>
      </c>
      <c r="G3998" s="8" t="s">
        <v>24</v>
      </c>
      <c r="H3998" s="340" t="s">
        <v>1625</v>
      </c>
      <c r="I3998" s="423" t="s">
        <v>2633</v>
      </c>
      <c r="J3998" s="426" t="s">
        <v>1365</v>
      </c>
      <c r="K3998" s="426">
        <v>202010</v>
      </c>
      <c r="L3998" s="7" t="s">
        <v>8171</v>
      </c>
      <c r="M3998" s="19" t="s">
        <v>510</v>
      </c>
      <c r="N3998" s="19" t="s">
        <v>8024</v>
      </c>
      <c r="P3998" s="7">
        <v>1500</v>
      </c>
      <c r="Q3998" s="169"/>
    </row>
    <row r="3999" s="2" customFormat="1" spans="1:17">
      <c r="A3999" s="7">
        <v>3996</v>
      </c>
      <c r="B3999" s="223" t="s">
        <v>8002</v>
      </c>
      <c r="C3999" s="19" t="s">
        <v>8167</v>
      </c>
      <c r="D3999" s="7" t="s">
        <v>7982</v>
      </c>
      <c r="E3999" s="7" t="s">
        <v>44</v>
      </c>
      <c r="F3999" s="420" t="s">
        <v>206</v>
      </c>
      <c r="G3999" s="8" t="s">
        <v>24</v>
      </c>
      <c r="H3999" s="340" t="s">
        <v>647</v>
      </c>
      <c r="I3999" s="423" t="s">
        <v>2633</v>
      </c>
      <c r="J3999" s="426" t="s">
        <v>1365</v>
      </c>
      <c r="K3999" s="426" t="s">
        <v>8018</v>
      </c>
      <c r="L3999" s="7" t="s">
        <v>8172</v>
      </c>
      <c r="M3999" s="19" t="s">
        <v>2921</v>
      </c>
      <c r="N3999" s="19" t="s">
        <v>8024</v>
      </c>
      <c r="P3999" s="7">
        <v>1500</v>
      </c>
      <c r="Q3999" s="169"/>
    </row>
    <row r="4000" s="2" customFormat="1" spans="1:17">
      <c r="A4000" s="7">
        <v>3997</v>
      </c>
      <c r="B4000" s="223" t="s">
        <v>8002</v>
      </c>
      <c r="C4000" s="19" t="s">
        <v>8167</v>
      </c>
      <c r="D4000" s="7" t="s">
        <v>190</v>
      </c>
      <c r="E4000" s="7" t="s">
        <v>44</v>
      </c>
      <c r="F4000" s="420" t="s">
        <v>889</v>
      </c>
      <c r="G4000" s="8" t="s">
        <v>24</v>
      </c>
      <c r="H4000" s="340" t="s">
        <v>8173</v>
      </c>
      <c r="I4000" s="423" t="s">
        <v>552</v>
      </c>
      <c r="J4000" s="19" t="s">
        <v>26</v>
      </c>
      <c r="K4000" s="19">
        <v>202109</v>
      </c>
      <c r="L4000" s="7" t="s">
        <v>8174</v>
      </c>
      <c r="M4000" s="19" t="s">
        <v>510</v>
      </c>
      <c r="N4000" s="19" t="s">
        <v>7009</v>
      </c>
      <c r="P4000" s="7">
        <v>1500</v>
      </c>
      <c r="Q4000" s="169"/>
    </row>
    <row r="4001" s="2" customFormat="1" spans="1:17">
      <c r="A4001" s="7">
        <v>3998</v>
      </c>
      <c r="B4001" s="223" t="s">
        <v>8002</v>
      </c>
      <c r="C4001" s="19" t="s">
        <v>8167</v>
      </c>
      <c r="D4001" s="13" t="s">
        <v>190</v>
      </c>
      <c r="E4001" s="13" t="s">
        <v>44</v>
      </c>
      <c r="F4001" s="421" t="s">
        <v>294</v>
      </c>
      <c r="G4001" s="8" t="s">
        <v>24</v>
      </c>
      <c r="H4001" s="340" t="s">
        <v>3090</v>
      </c>
      <c r="I4001" s="425">
        <v>3</v>
      </c>
      <c r="J4001" s="13" t="s">
        <v>34</v>
      </c>
      <c r="K4001" s="424" t="s">
        <v>2983</v>
      </c>
      <c r="L4001" s="7" t="s">
        <v>8175</v>
      </c>
      <c r="M4001" s="19" t="s">
        <v>8176</v>
      </c>
      <c r="N4001" s="19" t="s">
        <v>8024</v>
      </c>
      <c r="P4001" s="7">
        <v>1500</v>
      </c>
      <c r="Q4001" s="169"/>
    </row>
    <row r="4002" s="2" customFormat="1" spans="1:17">
      <c r="A4002" s="7">
        <v>3999</v>
      </c>
      <c r="B4002" s="223" t="s">
        <v>8002</v>
      </c>
      <c r="C4002" s="19" t="s">
        <v>8167</v>
      </c>
      <c r="D4002" s="454" t="s">
        <v>8177</v>
      </c>
      <c r="E4002" s="7" t="s">
        <v>44</v>
      </c>
      <c r="F4002" s="434" t="s">
        <v>287</v>
      </c>
      <c r="G4002" s="8" t="s">
        <v>24</v>
      </c>
      <c r="H4002" s="340" t="s">
        <v>8178</v>
      </c>
      <c r="I4002" s="423" t="s">
        <v>552</v>
      </c>
      <c r="J4002" s="19" t="s">
        <v>34</v>
      </c>
      <c r="K4002" s="19">
        <v>202108</v>
      </c>
      <c r="L4002" s="7" t="s">
        <v>8088</v>
      </c>
      <c r="M4002" s="19" t="s">
        <v>6941</v>
      </c>
      <c r="N4002" s="19" t="s">
        <v>8011</v>
      </c>
      <c r="P4002" s="7">
        <v>1500</v>
      </c>
      <c r="Q4002" s="169"/>
    </row>
    <row r="4003" s="2" customFormat="1" spans="1:17">
      <c r="A4003" s="7">
        <v>4000</v>
      </c>
      <c r="B4003" s="223" t="s">
        <v>8002</v>
      </c>
      <c r="C4003" s="19" t="s">
        <v>8167</v>
      </c>
      <c r="D4003" s="7" t="s">
        <v>8179</v>
      </c>
      <c r="E4003" s="7" t="s">
        <v>44</v>
      </c>
      <c r="F4003" s="420" t="s">
        <v>240</v>
      </c>
      <c r="G4003" s="8" t="s">
        <v>24</v>
      </c>
      <c r="H4003" s="340" t="s">
        <v>253</v>
      </c>
      <c r="I4003" s="423" t="s">
        <v>552</v>
      </c>
      <c r="J4003" s="19" t="s">
        <v>1365</v>
      </c>
      <c r="K4003" s="19">
        <v>202109</v>
      </c>
      <c r="L4003" s="19" t="s">
        <v>8180</v>
      </c>
      <c r="M4003" s="19" t="s">
        <v>2930</v>
      </c>
      <c r="N4003" s="10" t="s">
        <v>8181</v>
      </c>
      <c r="P4003" s="7">
        <v>1500</v>
      </c>
      <c r="Q4003" s="169"/>
    </row>
    <row r="4004" s="2" customFormat="1" spans="1:17">
      <c r="A4004" s="7">
        <v>4001</v>
      </c>
      <c r="B4004" s="223" t="s">
        <v>8002</v>
      </c>
      <c r="C4004" s="19" t="s">
        <v>8167</v>
      </c>
      <c r="D4004" s="7" t="s">
        <v>190</v>
      </c>
      <c r="E4004" s="7" t="s">
        <v>44</v>
      </c>
      <c r="F4004" s="420" t="s">
        <v>56</v>
      </c>
      <c r="G4004" s="8" t="s">
        <v>24</v>
      </c>
      <c r="H4004" s="340" t="s">
        <v>514</v>
      </c>
      <c r="I4004" s="423" t="s">
        <v>2633</v>
      </c>
      <c r="J4004" s="426" t="s">
        <v>1365</v>
      </c>
      <c r="K4004" s="426" t="s">
        <v>2620</v>
      </c>
      <c r="L4004" s="7" t="s">
        <v>8182</v>
      </c>
      <c r="M4004" s="19" t="s">
        <v>3367</v>
      </c>
      <c r="N4004" s="19" t="s">
        <v>8024</v>
      </c>
      <c r="P4004" s="7">
        <v>1500</v>
      </c>
      <c r="Q4004" s="169"/>
    </row>
    <row r="4005" s="2" customFormat="1" spans="1:17">
      <c r="A4005" s="7">
        <v>4002</v>
      </c>
      <c r="B4005" s="223" t="s">
        <v>8002</v>
      </c>
      <c r="C4005" s="19" t="s">
        <v>8167</v>
      </c>
      <c r="D4005" s="7" t="s">
        <v>8183</v>
      </c>
      <c r="E4005" s="7" t="s">
        <v>44</v>
      </c>
      <c r="F4005" s="420" t="s">
        <v>51</v>
      </c>
      <c r="G4005" s="8" t="s">
        <v>24</v>
      </c>
      <c r="H4005" s="340" t="s">
        <v>561</v>
      </c>
      <c r="I4005" s="425">
        <v>3</v>
      </c>
      <c r="J4005" s="426" t="s">
        <v>1365</v>
      </c>
      <c r="K4005" s="426">
        <v>201909</v>
      </c>
      <c r="L4005" s="7" t="s">
        <v>8184</v>
      </c>
      <c r="M4005" s="19" t="s">
        <v>2051</v>
      </c>
      <c r="N4005" s="19" t="s">
        <v>8024</v>
      </c>
      <c r="P4005" s="7">
        <v>1500</v>
      </c>
      <c r="Q4005" s="169"/>
    </row>
    <row r="4006" s="2" customFormat="1" spans="1:17">
      <c r="A4006" s="7">
        <v>4003</v>
      </c>
      <c r="B4006" s="223" t="s">
        <v>8002</v>
      </c>
      <c r="C4006" s="19" t="s">
        <v>8167</v>
      </c>
      <c r="D4006" s="7" t="s">
        <v>8185</v>
      </c>
      <c r="E4006" s="7" t="s">
        <v>22</v>
      </c>
      <c r="F4006" s="420" t="s">
        <v>236</v>
      </c>
      <c r="G4006" s="8" t="s">
        <v>24</v>
      </c>
      <c r="H4006" s="340" t="s">
        <v>623</v>
      </c>
      <c r="I4006" s="425">
        <v>3</v>
      </c>
      <c r="J4006" s="426" t="s">
        <v>1365</v>
      </c>
      <c r="K4006" s="426" t="s">
        <v>2668</v>
      </c>
      <c r="L4006" s="7" t="s">
        <v>8038</v>
      </c>
      <c r="M4006" s="19" t="s">
        <v>332</v>
      </c>
      <c r="N4006" s="19" t="s">
        <v>8186</v>
      </c>
      <c r="P4006" s="7">
        <v>1500</v>
      </c>
      <c r="Q4006" s="169"/>
    </row>
    <row r="4007" s="2" customFormat="1" spans="1:17">
      <c r="A4007" s="7">
        <v>4004</v>
      </c>
      <c r="B4007" s="223" t="s">
        <v>8002</v>
      </c>
      <c r="C4007" s="19" t="s">
        <v>8167</v>
      </c>
      <c r="D4007" s="7" t="s">
        <v>8187</v>
      </c>
      <c r="E4007" s="7" t="s">
        <v>22</v>
      </c>
      <c r="F4007" s="420" t="s">
        <v>474</v>
      </c>
      <c r="G4007" s="8" t="s">
        <v>24</v>
      </c>
      <c r="H4007" s="340" t="s">
        <v>839</v>
      </c>
      <c r="I4007" s="423" t="s">
        <v>2633</v>
      </c>
      <c r="J4007" s="426" t="s">
        <v>1365</v>
      </c>
      <c r="K4007" s="426" t="s">
        <v>4343</v>
      </c>
      <c r="L4007" s="7" t="s">
        <v>8088</v>
      </c>
      <c r="M4007" s="19" t="s">
        <v>6941</v>
      </c>
      <c r="N4007" s="19" t="s">
        <v>8011</v>
      </c>
      <c r="P4007" s="7">
        <v>1500</v>
      </c>
      <c r="Q4007" s="169"/>
    </row>
    <row r="4008" s="2" customFormat="1" spans="1:17">
      <c r="A4008" s="7">
        <v>4005</v>
      </c>
      <c r="B4008" s="223" t="s">
        <v>8002</v>
      </c>
      <c r="C4008" s="19" t="s">
        <v>8167</v>
      </c>
      <c r="D4008" s="7" t="s">
        <v>190</v>
      </c>
      <c r="E4008" s="7" t="s">
        <v>44</v>
      </c>
      <c r="F4008" s="420" t="s">
        <v>1220</v>
      </c>
      <c r="G4008" s="8" t="s">
        <v>24</v>
      </c>
      <c r="H4008" s="340" t="s">
        <v>514</v>
      </c>
      <c r="I4008" s="423" t="s">
        <v>2633</v>
      </c>
      <c r="J4008" s="426" t="s">
        <v>1365</v>
      </c>
      <c r="K4008" s="426" t="s">
        <v>2620</v>
      </c>
      <c r="L4008" s="7" t="s">
        <v>8188</v>
      </c>
      <c r="M4008" s="19" t="s">
        <v>8176</v>
      </c>
      <c r="N4008" s="19" t="s">
        <v>8024</v>
      </c>
      <c r="P4008" s="7">
        <v>1500</v>
      </c>
      <c r="Q4008" s="169"/>
    </row>
    <row r="4009" s="2" customFormat="1" spans="1:17">
      <c r="A4009" s="7">
        <v>4006</v>
      </c>
      <c r="B4009" s="223" t="s">
        <v>8002</v>
      </c>
      <c r="C4009" s="19" t="s">
        <v>8189</v>
      </c>
      <c r="D4009" s="7" t="s">
        <v>190</v>
      </c>
      <c r="E4009" s="7" t="s">
        <v>22</v>
      </c>
      <c r="F4009" s="420" t="s">
        <v>225</v>
      </c>
      <c r="G4009" s="8" t="s">
        <v>24</v>
      </c>
      <c r="H4009" s="340" t="s">
        <v>2914</v>
      </c>
      <c r="I4009" s="423" t="s">
        <v>2633</v>
      </c>
      <c r="J4009" s="426" t="s">
        <v>34</v>
      </c>
      <c r="K4009" s="426">
        <v>202008</v>
      </c>
      <c r="L4009" s="7" t="s">
        <v>4917</v>
      </c>
      <c r="M4009" s="19" t="s">
        <v>8190</v>
      </c>
      <c r="N4009" s="19" t="s">
        <v>8015</v>
      </c>
      <c r="P4009" s="7">
        <v>1500</v>
      </c>
      <c r="Q4009" s="169"/>
    </row>
    <row r="4010" s="2" customFormat="1" spans="1:17">
      <c r="A4010" s="7">
        <v>4007</v>
      </c>
      <c r="B4010" s="223" t="s">
        <v>8002</v>
      </c>
      <c r="C4010" s="19" t="s">
        <v>8191</v>
      </c>
      <c r="D4010" s="7" t="s">
        <v>1034</v>
      </c>
      <c r="E4010" s="7" t="s">
        <v>44</v>
      </c>
      <c r="F4010" s="420" t="s">
        <v>599</v>
      </c>
      <c r="G4010" s="8" t="s">
        <v>24</v>
      </c>
      <c r="H4010" s="340" t="s">
        <v>808</v>
      </c>
      <c r="I4010" s="423" t="s">
        <v>2633</v>
      </c>
      <c r="J4010" s="426" t="s">
        <v>1365</v>
      </c>
      <c r="K4010" s="426" t="s">
        <v>7383</v>
      </c>
      <c r="L4010" s="7" t="s">
        <v>8192</v>
      </c>
      <c r="M4010" s="19" t="s">
        <v>1135</v>
      </c>
      <c r="N4010" s="19" t="s">
        <v>2783</v>
      </c>
      <c r="P4010" s="7">
        <v>1500</v>
      </c>
      <c r="Q4010" s="169"/>
    </row>
    <row r="4011" s="2" customFormat="1" spans="1:17">
      <c r="A4011" s="7">
        <v>4008</v>
      </c>
      <c r="B4011" s="223" t="s">
        <v>8002</v>
      </c>
      <c r="C4011" s="19" t="s">
        <v>8191</v>
      </c>
      <c r="D4011" s="9" t="s">
        <v>93</v>
      </c>
      <c r="E4011" s="7" t="s">
        <v>44</v>
      </c>
      <c r="F4011" s="430" t="s">
        <v>485</v>
      </c>
      <c r="G4011" s="8" t="s">
        <v>24</v>
      </c>
      <c r="H4011" s="340" t="s">
        <v>4317</v>
      </c>
      <c r="I4011" s="18">
        <v>4</v>
      </c>
      <c r="J4011" s="7" t="s">
        <v>34</v>
      </c>
      <c r="K4011" s="7">
        <v>2018.9</v>
      </c>
      <c r="L4011" s="7" t="s">
        <v>1671</v>
      </c>
      <c r="M4011" s="19" t="s">
        <v>1311</v>
      </c>
      <c r="N4011" s="19" t="s">
        <v>8020</v>
      </c>
      <c r="P4011" s="7">
        <v>1500</v>
      </c>
      <c r="Q4011" s="169"/>
    </row>
    <row r="4012" s="2" customFormat="1" spans="1:17">
      <c r="A4012" s="7">
        <v>4009</v>
      </c>
      <c r="B4012" s="223" t="s">
        <v>8002</v>
      </c>
      <c r="C4012" s="19" t="s">
        <v>8191</v>
      </c>
      <c r="D4012" s="7" t="s">
        <v>2846</v>
      </c>
      <c r="E4012" s="7" t="s">
        <v>22</v>
      </c>
      <c r="F4012" s="420" t="s">
        <v>313</v>
      </c>
      <c r="G4012" s="8" t="s">
        <v>24</v>
      </c>
      <c r="H4012" s="340" t="s">
        <v>1016</v>
      </c>
      <c r="I4012" s="420">
        <v>5</v>
      </c>
      <c r="J4012" s="426" t="s">
        <v>1365</v>
      </c>
      <c r="K4012" s="426" t="s">
        <v>8193</v>
      </c>
      <c r="L4012" s="7" t="s">
        <v>2846</v>
      </c>
      <c r="M4012" s="19" t="s">
        <v>313</v>
      </c>
      <c r="N4012" s="19" t="s">
        <v>8020</v>
      </c>
      <c r="P4012" s="7">
        <v>1500</v>
      </c>
      <c r="Q4012" s="169"/>
    </row>
    <row r="4013" s="2" customFormat="1" spans="1:17">
      <c r="A4013" s="7">
        <v>4010</v>
      </c>
      <c r="B4013" s="223" t="s">
        <v>8002</v>
      </c>
      <c r="C4013" s="19" t="s">
        <v>8191</v>
      </c>
      <c r="D4013" s="13" t="s">
        <v>93</v>
      </c>
      <c r="E4013" s="7" t="s">
        <v>22</v>
      </c>
      <c r="F4013" s="420" t="s">
        <v>166</v>
      </c>
      <c r="G4013" s="8" t="s">
        <v>24</v>
      </c>
      <c r="H4013" s="340" t="s">
        <v>8194</v>
      </c>
      <c r="I4013" s="425">
        <v>2</v>
      </c>
      <c r="J4013" s="7" t="s">
        <v>8195</v>
      </c>
      <c r="K4013" s="7">
        <v>202009</v>
      </c>
      <c r="L4013" s="7" t="s">
        <v>3109</v>
      </c>
      <c r="M4013" s="19" t="s">
        <v>827</v>
      </c>
      <c r="N4013" s="19" t="s">
        <v>8020</v>
      </c>
      <c r="P4013" s="7">
        <v>1500</v>
      </c>
      <c r="Q4013" s="169"/>
    </row>
    <row r="4014" s="2" customFormat="1" spans="1:17">
      <c r="A4014" s="7">
        <v>4011</v>
      </c>
      <c r="B4014" s="223" t="s">
        <v>8002</v>
      </c>
      <c r="C4014" s="19" t="s">
        <v>8191</v>
      </c>
      <c r="D4014" s="13" t="s">
        <v>93</v>
      </c>
      <c r="E4014" s="7" t="s">
        <v>22</v>
      </c>
      <c r="F4014" s="420" t="s">
        <v>368</v>
      </c>
      <c r="G4014" s="8" t="s">
        <v>24</v>
      </c>
      <c r="H4014" s="340" t="s">
        <v>8196</v>
      </c>
      <c r="I4014" s="425">
        <v>1</v>
      </c>
      <c r="J4014" s="7" t="s">
        <v>34</v>
      </c>
      <c r="K4014" s="7">
        <v>202109</v>
      </c>
      <c r="L4014" s="452" t="s">
        <v>8197</v>
      </c>
      <c r="M4014" s="19" t="s">
        <v>1825</v>
      </c>
      <c r="N4014" s="452" t="s">
        <v>8020</v>
      </c>
      <c r="P4014" s="7">
        <v>1500</v>
      </c>
      <c r="Q4014" s="169"/>
    </row>
    <row r="4015" s="2" customFormat="1" spans="1:17">
      <c r="A4015" s="7">
        <v>4012</v>
      </c>
      <c r="B4015" s="223" t="s">
        <v>8002</v>
      </c>
      <c r="C4015" s="19" t="s">
        <v>8191</v>
      </c>
      <c r="D4015" s="429" t="s">
        <v>3179</v>
      </c>
      <c r="E4015" s="429" t="s">
        <v>22</v>
      </c>
      <c r="F4015" s="18" t="s">
        <v>792</v>
      </c>
      <c r="G4015" s="8" t="s">
        <v>24</v>
      </c>
      <c r="H4015" s="340" t="s">
        <v>8198</v>
      </c>
      <c r="I4015" s="423" t="s">
        <v>137</v>
      </c>
      <c r="J4015" s="435" t="s">
        <v>26</v>
      </c>
      <c r="K4015" s="435">
        <v>201909</v>
      </c>
      <c r="L4015" s="457" t="s">
        <v>272</v>
      </c>
      <c r="M4015" s="19" t="s">
        <v>972</v>
      </c>
      <c r="N4015" s="452" t="s">
        <v>8020</v>
      </c>
      <c r="P4015" s="7">
        <v>1500</v>
      </c>
      <c r="Q4015" s="169"/>
    </row>
    <row r="4016" s="2" customFormat="1" spans="1:17">
      <c r="A4016" s="7">
        <v>4013</v>
      </c>
      <c r="B4016" s="223" t="s">
        <v>8002</v>
      </c>
      <c r="C4016" s="19" t="s">
        <v>8191</v>
      </c>
      <c r="D4016" s="429" t="s">
        <v>727</v>
      </c>
      <c r="E4016" s="429" t="s">
        <v>44</v>
      </c>
      <c r="F4016" s="18" t="s">
        <v>391</v>
      </c>
      <c r="G4016" s="8" t="s">
        <v>24</v>
      </c>
      <c r="H4016" s="340" t="s">
        <v>8199</v>
      </c>
      <c r="I4016" s="423" t="s">
        <v>2633</v>
      </c>
      <c r="J4016" s="435" t="s">
        <v>34</v>
      </c>
      <c r="K4016" s="435">
        <v>202009</v>
      </c>
      <c r="L4016" s="452" t="s">
        <v>4712</v>
      </c>
      <c r="M4016" s="19" t="s">
        <v>1930</v>
      </c>
      <c r="N4016" s="452" t="s">
        <v>8020</v>
      </c>
      <c r="P4016" s="7">
        <v>1500</v>
      </c>
      <c r="Q4016" s="169"/>
    </row>
    <row r="4017" s="2" customFormat="1" spans="1:17">
      <c r="A4017" s="7">
        <v>4014</v>
      </c>
      <c r="B4017" s="223" t="s">
        <v>8002</v>
      </c>
      <c r="C4017" s="19" t="s">
        <v>8200</v>
      </c>
      <c r="D4017" s="429" t="s">
        <v>701</v>
      </c>
      <c r="E4017" s="429" t="s">
        <v>22</v>
      </c>
      <c r="F4017" s="18" t="s">
        <v>89</v>
      </c>
      <c r="G4017" s="8" t="s">
        <v>24</v>
      </c>
      <c r="H4017" s="340" t="s">
        <v>8201</v>
      </c>
      <c r="I4017" s="423" t="s">
        <v>552</v>
      </c>
      <c r="J4017" s="435" t="s">
        <v>26</v>
      </c>
      <c r="K4017" s="435">
        <v>2021.9</v>
      </c>
      <c r="L4017" s="7" t="s">
        <v>8202</v>
      </c>
      <c r="M4017" s="19" t="s">
        <v>8203</v>
      </c>
      <c r="N4017" s="19" t="s">
        <v>8204</v>
      </c>
      <c r="P4017" s="7">
        <v>1500</v>
      </c>
      <c r="Q4017" s="169"/>
    </row>
    <row r="4018" s="2" customFormat="1" spans="1:17">
      <c r="A4018" s="7">
        <v>4015</v>
      </c>
      <c r="B4018" s="223" t="s">
        <v>8002</v>
      </c>
      <c r="C4018" s="19" t="s">
        <v>8200</v>
      </c>
      <c r="D4018" s="429" t="s">
        <v>132</v>
      </c>
      <c r="E4018" s="429" t="s">
        <v>44</v>
      </c>
      <c r="F4018" s="18" t="s">
        <v>783</v>
      </c>
      <c r="G4018" s="8" t="s">
        <v>24</v>
      </c>
      <c r="H4018" s="340" t="s">
        <v>3158</v>
      </c>
      <c r="I4018" s="423" t="s">
        <v>552</v>
      </c>
      <c r="J4018" s="435" t="s">
        <v>34</v>
      </c>
      <c r="K4018" s="435">
        <v>2021.9</v>
      </c>
      <c r="L4018" s="7" t="s">
        <v>1850</v>
      </c>
      <c r="M4018" s="19" t="s">
        <v>8205</v>
      </c>
      <c r="N4018" s="19" t="s">
        <v>2783</v>
      </c>
      <c r="P4018" s="7">
        <v>1500</v>
      </c>
      <c r="Q4018" s="169"/>
    </row>
    <row r="4019" s="2" customFormat="1" spans="1:17">
      <c r="A4019" s="7">
        <v>4016</v>
      </c>
      <c r="B4019" s="223" t="s">
        <v>8002</v>
      </c>
      <c r="C4019" s="19" t="s">
        <v>8200</v>
      </c>
      <c r="D4019" s="429" t="s">
        <v>132</v>
      </c>
      <c r="E4019" s="429" t="s">
        <v>44</v>
      </c>
      <c r="F4019" s="18" t="s">
        <v>63</v>
      </c>
      <c r="G4019" s="8" t="s">
        <v>24</v>
      </c>
      <c r="H4019" s="340" t="s">
        <v>564</v>
      </c>
      <c r="I4019" s="423" t="s">
        <v>2633</v>
      </c>
      <c r="J4019" s="435" t="s">
        <v>34</v>
      </c>
      <c r="K4019" s="435">
        <v>202009</v>
      </c>
      <c r="L4019" s="7" t="s">
        <v>8206</v>
      </c>
      <c r="M4019" s="19" t="s">
        <v>884</v>
      </c>
      <c r="N4019" s="19" t="s">
        <v>8015</v>
      </c>
      <c r="P4019" s="7">
        <v>1500</v>
      </c>
      <c r="Q4019" s="169"/>
    </row>
    <row r="4020" s="2" customFormat="1" spans="1:17">
      <c r="A4020" s="7">
        <v>4017</v>
      </c>
      <c r="B4020" s="223" t="s">
        <v>8002</v>
      </c>
      <c r="C4020" s="19" t="s">
        <v>8200</v>
      </c>
      <c r="D4020" s="13" t="s">
        <v>190</v>
      </c>
      <c r="E4020" s="13" t="s">
        <v>44</v>
      </c>
      <c r="F4020" s="421" t="s">
        <v>268</v>
      </c>
      <c r="G4020" s="8" t="s">
        <v>24</v>
      </c>
      <c r="H4020" s="340" t="s">
        <v>4456</v>
      </c>
      <c r="I4020" s="423" t="s">
        <v>552</v>
      </c>
      <c r="J4020" s="13" t="s">
        <v>34</v>
      </c>
      <c r="K4020" s="424" t="s">
        <v>553</v>
      </c>
      <c r="L4020" s="7" t="s">
        <v>8107</v>
      </c>
      <c r="M4020" s="19" t="s">
        <v>128</v>
      </c>
      <c r="N4020" s="19" t="s">
        <v>8011</v>
      </c>
      <c r="P4020" s="7">
        <v>1500</v>
      </c>
      <c r="Q4020" s="169"/>
    </row>
    <row r="4021" s="2" customFormat="1" spans="1:17">
      <c r="A4021" s="7">
        <v>4018</v>
      </c>
      <c r="B4021" s="223" t="s">
        <v>8002</v>
      </c>
      <c r="C4021" s="19" t="s">
        <v>8200</v>
      </c>
      <c r="D4021" s="7" t="s">
        <v>190</v>
      </c>
      <c r="E4021" s="7" t="s">
        <v>22</v>
      </c>
      <c r="F4021" s="420" t="s">
        <v>216</v>
      </c>
      <c r="G4021" s="8" t="s">
        <v>24</v>
      </c>
      <c r="H4021" s="340" t="s">
        <v>1891</v>
      </c>
      <c r="I4021" s="425">
        <v>3</v>
      </c>
      <c r="J4021" s="426" t="s">
        <v>1365</v>
      </c>
      <c r="K4021" s="426" t="s">
        <v>526</v>
      </c>
      <c r="L4021" s="7" t="s">
        <v>8207</v>
      </c>
      <c r="M4021" s="19" t="s">
        <v>2210</v>
      </c>
      <c r="N4021" s="19" t="s">
        <v>2783</v>
      </c>
      <c r="P4021" s="7">
        <v>1500</v>
      </c>
      <c r="Q4021" s="169"/>
    </row>
    <row r="4022" s="2" customFormat="1" spans="1:17">
      <c r="A4022" s="7">
        <v>4019</v>
      </c>
      <c r="B4022" s="223" t="s">
        <v>8002</v>
      </c>
      <c r="C4022" s="19" t="s">
        <v>8200</v>
      </c>
      <c r="D4022" s="429" t="s">
        <v>8208</v>
      </c>
      <c r="E4022" s="429" t="s">
        <v>22</v>
      </c>
      <c r="F4022" s="18" t="s">
        <v>783</v>
      </c>
      <c r="G4022" s="8" t="s">
        <v>24</v>
      </c>
      <c r="H4022" s="340" t="s">
        <v>276</v>
      </c>
      <c r="I4022" s="423" t="s">
        <v>2633</v>
      </c>
      <c r="J4022" s="435" t="s">
        <v>26</v>
      </c>
      <c r="K4022" s="435">
        <v>2020.9</v>
      </c>
      <c r="L4022" s="7" t="s">
        <v>8209</v>
      </c>
      <c r="M4022" s="19" t="s">
        <v>390</v>
      </c>
      <c r="N4022" s="19" t="s">
        <v>2783</v>
      </c>
      <c r="P4022" s="7">
        <v>1500</v>
      </c>
      <c r="Q4022" s="169"/>
    </row>
    <row r="4023" s="2" customFormat="1" spans="1:17">
      <c r="A4023" s="7">
        <v>4020</v>
      </c>
      <c r="B4023" s="223" t="s">
        <v>8002</v>
      </c>
      <c r="C4023" s="250" t="s">
        <v>8200</v>
      </c>
      <c r="D4023" s="250" t="s">
        <v>2782</v>
      </c>
      <c r="E4023" s="250" t="s">
        <v>44</v>
      </c>
      <c r="F4023" s="250" t="s">
        <v>287</v>
      </c>
      <c r="G4023" s="8" t="s">
        <v>24</v>
      </c>
      <c r="H4023" s="340" t="s">
        <v>8028</v>
      </c>
      <c r="I4023" s="250">
        <v>1</v>
      </c>
      <c r="J4023" s="250" t="s">
        <v>34</v>
      </c>
      <c r="K4023" s="250">
        <v>202109</v>
      </c>
      <c r="L4023" s="7" t="s">
        <v>8210</v>
      </c>
      <c r="M4023" s="19" t="s">
        <v>379</v>
      </c>
      <c r="N4023" s="19" t="s">
        <v>8011</v>
      </c>
      <c r="P4023" s="7">
        <v>1500</v>
      </c>
      <c r="Q4023" s="169"/>
    </row>
    <row r="4024" s="2" customFormat="1" spans="1:17">
      <c r="A4024" s="7">
        <v>4021</v>
      </c>
      <c r="B4024" s="223" t="s">
        <v>8002</v>
      </c>
      <c r="C4024" s="250" t="s">
        <v>8200</v>
      </c>
      <c r="D4024" s="250" t="s">
        <v>4390</v>
      </c>
      <c r="E4024" s="250" t="s">
        <v>44</v>
      </c>
      <c r="F4024" s="250" t="s">
        <v>63</v>
      </c>
      <c r="G4024" s="8" t="s">
        <v>24</v>
      </c>
      <c r="H4024" s="340" t="s">
        <v>8028</v>
      </c>
      <c r="I4024" s="250">
        <v>1</v>
      </c>
      <c r="J4024" s="250" t="s">
        <v>34</v>
      </c>
      <c r="K4024" s="250">
        <v>202109</v>
      </c>
      <c r="L4024" s="7" t="s">
        <v>7322</v>
      </c>
      <c r="M4024" s="19" t="s">
        <v>390</v>
      </c>
      <c r="N4024" s="19" t="s">
        <v>2783</v>
      </c>
      <c r="P4024" s="7">
        <v>1500</v>
      </c>
      <c r="Q4024" s="169"/>
    </row>
    <row r="4025" s="2" customFormat="1" spans="1:17">
      <c r="A4025" s="7">
        <v>4022</v>
      </c>
      <c r="B4025" s="223" t="s">
        <v>8002</v>
      </c>
      <c r="C4025" s="250" t="s">
        <v>8200</v>
      </c>
      <c r="D4025" s="250" t="s">
        <v>7112</v>
      </c>
      <c r="E4025" s="250" t="s">
        <v>22</v>
      </c>
      <c r="F4025" s="250" t="s">
        <v>803</v>
      </c>
      <c r="G4025" s="8" t="s">
        <v>24</v>
      </c>
      <c r="H4025" s="340" t="s">
        <v>2117</v>
      </c>
      <c r="I4025" s="250">
        <v>3</v>
      </c>
      <c r="J4025" s="250" t="s">
        <v>34</v>
      </c>
      <c r="K4025" s="426">
        <v>201909</v>
      </c>
      <c r="L4025" s="7" t="s">
        <v>1249</v>
      </c>
      <c r="M4025" s="19" t="s">
        <v>718</v>
      </c>
      <c r="N4025" s="19" t="s">
        <v>8211</v>
      </c>
      <c r="P4025" s="7">
        <v>1500</v>
      </c>
      <c r="Q4025" s="169"/>
    </row>
    <row r="4026" s="2" customFormat="1" spans="1:17">
      <c r="A4026" s="7">
        <v>4023</v>
      </c>
      <c r="B4026" s="223" t="s">
        <v>8002</v>
      </c>
      <c r="C4026" s="250" t="s">
        <v>8200</v>
      </c>
      <c r="D4026" s="250" t="s">
        <v>8212</v>
      </c>
      <c r="E4026" s="250" t="s">
        <v>44</v>
      </c>
      <c r="F4026" s="250" t="s">
        <v>391</v>
      </c>
      <c r="G4026" s="8" t="s">
        <v>24</v>
      </c>
      <c r="H4026" s="340" t="s">
        <v>2117</v>
      </c>
      <c r="I4026" s="250">
        <v>2</v>
      </c>
      <c r="J4026" s="250" t="s">
        <v>34</v>
      </c>
      <c r="K4026" s="250">
        <v>202009</v>
      </c>
      <c r="L4026" s="7" t="s">
        <v>1249</v>
      </c>
      <c r="M4026" s="19" t="s">
        <v>718</v>
      </c>
      <c r="N4026" s="19" t="s">
        <v>8211</v>
      </c>
      <c r="P4026" s="7">
        <v>1500</v>
      </c>
      <c r="Q4026" s="169"/>
    </row>
    <row r="4027" s="2" customFormat="1" spans="1:17">
      <c r="A4027" s="7">
        <v>4024</v>
      </c>
      <c r="B4027" s="223" t="s">
        <v>8002</v>
      </c>
      <c r="C4027" s="19" t="s">
        <v>8213</v>
      </c>
      <c r="D4027" s="7" t="s">
        <v>2924</v>
      </c>
      <c r="E4027" s="7" t="s">
        <v>22</v>
      </c>
      <c r="F4027" s="451" t="s">
        <v>313</v>
      </c>
      <c r="G4027" s="8" t="s">
        <v>24</v>
      </c>
      <c r="H4027" s="340" t="s">
        <v>8214</v>
      </c>
      <c r="I4027" s="423" t="s">
        <v>2633</v>
      </c>
      <c r="J4027" s="7" t="s">
        <v>26</v>
      </c>
      <c r="K4027" s="19">
        <v>202009</v>
      </c>
      <c r="L4027" s="452" t="s">
        <v>1534</v>
      </c>
      <c r="M4027" s="19" t="s">
        <v>1214</v>
      </c>
      <c r="N4027" s="452" t="s">
        <v>8215</v>
      </c>
      <c r="P4027" s="7">
        <v>1500</v>
      </c>
      <c r="Q4027" s="169"/>
    </row>
    <row r="4028" s="2" customFormat="1" spans="1:17">
      <c r="A4028" s="7">
        <v>4025</v>
      </c>
      <c r="B4028" s="223" t="s">
        <v>8002</v>
      </c>
      <c r="C4028" s="19" t="s">
        <v>8213</v>
      </c>
      <c r="D4028" s="7" t="s">
        <v>8216</v>
      </c>
      <c r="E4028" s="428" t="s">
        <v>22</v>
      </c>
      <c r="F4028" s="451" t="s">
        <v>372</v>
      </c>
      <c r="G4028" s="8" t="s">
        <v>24</v>
      </c>
      <c r="H4028" s="340" t="s">
        <v>650</v>
      </c>
      <c r="I4028" s="423" t="s">
        <v>2633</v>
      </c>
      <c r="J4028" s="7" t="s">
        <v>34</v>
      </c>
      <c r="K4028" s="19">
        <v>202007</v>
      </c>
      <c r="L4028" s="7" t="s">
        <v>7876</v>
      </c>
      <c r="M4028" s="19" t="s">
        <v>5932</v>
      </c>
      <c r="N4028" s="19" t="s">
        <v>8011</v>
      </c>
      <c r="P4028" s="7">
        <v>1500</v>
      </c>
      <c r="Q4028" s="169"/>
    </row>
    <row r="4029" s="2" customFormat="1" spans="1:17">
      <c r="A4029" s="7">
        <v>4026</v>
      </c>
      <c r="B4029" s="223" t="s">
        <v>8002</v>
      </c>
      <c r="C4029" s="19" t="s">
        <v>8213</v>
      </c>
      <c r="D4029" s="7" t="s">
        <v>93</v>
      </c>
      <c r="E4029" s="7" t="s">
        <v>22</v>
      </c>
      <c r="F4029" s="451" t="s">
        <v>39</v>
      </c>
      <c r="G4029" s="8" t="s">
        <v>24</v>
      </c>
      <c r="H4029" s="340" t="s">
        <v>3158</v>
      </c>
      <c r="I4029" s="423" t="s">
        <v>2633</v>
      </c>
      <c r="J4029" s="7" t="s">
        <v>34</v>
      </c>
      <c r="K4029" s="19">
        <v>202009</v>
      </c>
      <c r="L4029" s="7" t="s">
        <v>476</v>
      </c>
      <c r="M4029" s="19" t="s">
        <v>2125</v>
      </c>
      <c r="N4029" s="19" t="s">
        <v>8011</v>
      </c>
      <c r="P4029" s="7">
        <v>1500</v>
      </c>
      <c r="Q4029" s="169"/>
    </row>
    <row r="4030" s="2" customFormat="1" spans="1:17">
      <c r="A4030" s="7">
        <v>4027</v>
      </c>
      <c r="B4030" s="223" t="s">
        <v>8002</v>
      </c>
      <c r="C4030" s="19" t="s">
        <v>8213</v>
      </c>
      <c r="D4030" s="7" t="s">
        <v>2670</v>
      </c>
      <c r="E4030" s="428" t="s">
        <v>22</v>
      </c>
      <c r="F4030" s="451" t="s">
        <v>372</v>
      </c>
      <c r="G4030" s="8" t="s">
        <v>24</v>
      </c>
      <c r="H4030" s="340" t="s">
        <v>3400</v>
      </c>
      <c r="I4030" s="423" t="s">
        <v>2633</v>
      </c>
      <c r="J4030" s="7" t="s">
        <v>34</v>
      </c>
      <c r="K4030" s="19">
        <v>202009</v>
      </c>
      <c r="L4030" s="7" t="s">
        <v>3988</v>
      </c>
      <c r="M4030" s="19" t="s">
        <v>915</v>
      </c>
      <c r="N4030" s="19" t="s">
        <v>8217</v>
      </c>
      <c r="P4030" s="7">
        <v>1500</v>
      </c>
      <c r="Q4030" s="169"/>
    </row>
    <row r="4031" s="2" customFormat="1" spans="1:17">
      <c r="A4031" s="7">
        <v>4028</v>
      </c>
      <c r="B4031" s="223" t="s">
        <v>8002</v>
      </c>
      <c r="C4031" s="19" t="s">
        <v>8213</v>
      </c>
      <c r="D4031" s="7" t="s">
        <v>132</v>
      </c>
      <c r="E4031" s="7" t="s">
        <v>44</v>
      </c>
      <c r="F4031" s="420" t="s">
        <v>313</v>
      </c>
      <c r="G4031" s="8" t="s">
        <v>24</v>
      </c>
      <c r="H4031" s="340" t="s">
        <v>504</v>
      </c>
      <c r="I4031" s="423" t="s">
        <v>2633</v>
      </c>
      <c r="J4031" s="426" t="s">
        <v>1365</v>
      </c>
      <c r="K4031" s="426">
        <v>202010</v>
      </c>
      <c r="L4031" s="7" t="s">
        <v>3463</v>
      </c>
      <c r="M4031" s="19" t="s">
        <v>2634</v>
      </c>
      <c r="N4031" s="19" t="s">
        <v>8032</v>
      </c>
      <c r="P4031" s="7">
        <v>1500</v>
      </c>
      <c r="Q4031" s="169"/>
    </row>
    <row r="4032" s="2" customFormat="1" spans="1:17">
      <c r="A4032" s="7">
        <v>4029</v>
      </c>
      <c r="B4032" s="223" t="s">
        <v>8002</v>
      </c>
      <c r="C4032" s="19" t="s">
        <v>8213</v>
      </c>
      <c r="D4032" s="13" t="s">
        <v>8218</v>
      </c>
      <c r="E4032" s="13" t="s">
        <v>22</v>
      </c>
      <c r="F4032" s="421" t="s">
        <v>77</v>
      </c>
      <c r="G4032" s="8" t="s">
        <v>24</v>
      </c>
      <c r="H4032" s="340" t="s">
        <v>2602</v>
      </c>
      <c r="I4032" s="423" t="s">
        <v>2633</v>
      </c>
      <c r="J4032" s="13" t="s">
        <v>34</v>
      </c>
      <c r="K4032" s="424" t="s">
        <v>498</v>
      </c>
      <c r="L4032" s="7" t="s">
        <v>3463</v>
      </c>
      <c r="M4032" s="19" t="s">
        <v>2634</v>
      </c>
      <c r="N4032" s="19" t="s">
        <v>8032</v>
      </c>
      <c r="P4032" s="7">
        <v>1500</v>
      </c>
      <c r="Q4032" s="169"/>
    </row>
    <row r="4033" s="2" customFormat="1" spans="1:17">
      <c r="A4033" s="7">
        <v>4030</v>
      </c>
      <c r="B4033" s="223" t="s">
        <v>8002</v>
      </c>
      <c r="C4033" s="19" t="s">
        <v>8213</v>
      </c>
      <c r="D4033" s="7" t="s">
        <v>4408</v>
      </c>
      <c r="E4033" s="7" t="s">
        <v>22</v>
      </c>
      <c r="F4033" s="420" t="s">
        <v>474</v>
      </c>
      <c r="G4033" s="8" t="s">
        <v>24</v>
      </c>
      <c r="H4033" s="340" t="s">
        <v>70</v>
      </c>
      <c r="I4033" s="423" t="s">
        <v>552</v>
      </c>
      <c r="J4033" s="426" t="s">
        <v>26</v>
      </c>
      <c r="K4033" s="426" t="s">
        <v>687</v>
      </c>
      <c r="L4033" s="7" t="s">
        <v>8025</v>
      </c>
      <c r="M4033" s="19" t="s">
        <v>2437</v>
      </c>
      <c r="N4033" s="19" t="s">
        <v>8032</v>
      </c>
      <c r="P4033" s="7">
        <v>1500</v>
      </c>
      <c r="Q4033" s="169"/>
    </row>
    <row r="4034" s="2" customFormat="1" spans="1:17">
      <c r="A4034" s="7">
        <v>4031</v>
      </c>
      <c r="B4034" s="223" t="s">
        <v>8002</v>
      </c>
      <c r="C4034" s="19" t="s">
        <v>8213</v>
      </c>
      <c r="D4034" s="7" t="s">
        <v>8219</v>
      </c>
      <c r="E4034" s="7" t="s">
        <v>22</v>
      </c>
      <c r="F4034" s="420" t="s">
        <v>469</v>
      </c>
      <c r="G4034" s="8" t="s">
        <v>24</v>
      </c>
      <c r="H4034" s="340" t="s">
        <v>8220</v>
      </c>
      <c r="I4034" s="423" t="s">
        <v>552</v>
      </c>
      <c r="J4034" s="426" t="s">
        <v>34</v>
      </c>
      <c r="K4034" s="426">
        <v>202109</v>
      </c>
      <c r="L4034" s="7" t="s">
        <v>2430</v>
      </c>
      <c r="M4034" s="19" t="s">
        <v>5501</v>
      </c>
      <c r="N4034" s="19" t="s">
        <v>8020</v>
      </c>
      <c r="P4034" s="7">
        <v>1500</v>
      </c>
      <c r="Q4034" s="169"/>
    </row>
    <row r="4035" s="2" customFormat="1" spans="1:17">
      <c r="A4035" s="7">
        <v>4032</v>
      </c>
      <c r="B4035" s="223" t="s">
        <v>8002</v>
      </c>
      <c r="C4035" s="19" t="s">
        <v>8221</v>
      </c>
      <c r="D4035" s="7" t="s">
        <v>2782</v>
      </c>
      <c r="E4035" s="7" t="s">
        <v>22</v>
      </c>
      <c r="F4035" s="420" t="s">
        <v>2987</v>
      </c>
      <c r="G4035" s="8" t="s">
        <v>24</v>
      </c>
      <c r="H4035" s="340" t="s">
        <v>967</v>
      </c>
      <c r="I4035" s="423" t="s">
        <v>2633</v>
      </c>
      <c r="J4035" s="426" t="s">
        <v>1365</v>
      </c>
      <c r="K4035" s="426" t="s">
        <v>2757</v>
      </c>
      <c r="L4035" s="7" t="s">
        <v>8222</v>
      </c>
      <c r="M4035" s="19" t="s">
        <v>2625</v>
      </c>
      <c r="N4035" s="19" t="s">
        <v>8024</v>
      </c>
      <c r="P4035" s="7">
        <v>1500</v>
      </c>
      <c r="Q4035" s="169"/>
    </row>
    <row r="4036" s="2" customFormat="1" spans="1:17">
      <c r="A4036" s="7">
        <v>4033</v>
      </c>
      <c r="B4036" s="223" t="s">
        <v>8002</v>
      </c>
      <c r="C4036" s="19" t="s">
        <v>8221</v>
      </c>
      <c r="D4036" s="7" t="s">
        <v>190</v>
      </c>
      <c r="E4036" s="7" t="s">
        <v>44</v>
      </c>
      <c r="F4036" s="420" t="s">
        <v>133</v>
      </c>
      <c r="G4036" s="8" t="s">
        <v>24</v>
      </c>
      <c r="H4036" s="340" t="s">
        <v>70</v>
      </c>
      <c r="I4036" s="423" t="s">
        <v>137</v>
      </c>
      <c r="J4036" s="426" t="s">
        <v>1365</v>
      </c>
      <c r="K4036" s="7">
        <v>201909</v>
      </c>
      <c r="L4036" s="7" t="s">
        <v>8079</v>
      </c>
      <c r="M4036" s="19" t="s">
        <v>718</v>
      </c>
      <c r="N4036" s="19" t="s">
        <v>8024</v>
      </c>
      <c r="P4036" s="7">
        <v>1500</v>
      </c>
      <c r="Q4036" s="169"/>
    </row>
    <row r="4037" s="2" customFormat="1" spans="1:17">
      <c r="A4037" s="7">
        <v>4034</v>
      </c>
      <c r="B4037" s="223" t="s">
        <v>8002</v>
      </c>
      <c r="C4037" s="19" t="s">
        <v>8223</v>
      </c>
      <c r="D4037" s="7" t="s">
        <v>8224</v>
      </c>
      <c r="E4037" s="7" t="s">
        <v>22</v>
      </c>
      <c r="F4037" s="420" t="s">
        <v>1542</v>
      </c>
      <c r="G4037" s="8" t="s">
        <v>24</v>
      </c>
      <c r="H4037" s="340" t="s">
        <v>8225</v>
      </c>
      <c r="I4037" s="423" t="s">
        <v>552</v>
      </c>
      <c r="J4037" s="7" t="s">
        <v>34</v>
      </c>
      <c r="K4037" s="7">
        <v>202109</v>
      </c>
      <c r="L4037" s="7" t="s">
        <v>7720</v>
      </c>
      <c r="M4037" s="19" t="s">
        <v>996</v>
      </c>
      <c r="N4037" s="19" t="s">
        <v>8011</v>
      </c>
      <c r="P4037" s="7">
        <v>1500</v>
      </c>
      <c r="Q4037" s="169"/>
    </row>
    <row r="4038" s="2" customFormat="1" spans="1:17">
      <c r="A4038" s="7">
        <v>4035</v>
      </c>
      <c r="B4038" s="223" t="s">
        <v>8002</v>
      </c>
      <c r="C4038" s="19" t="s">
        <v>8223</v>
      </c>
      <c r="D4038" s="7" t="s">
        <v>1460</v>
      </c>
      <c r="E4038" s="7" t="s">
        <v>44</v>
      </c>
      <c r="F4038" s="420" t="s">
        <v>129</v>
      </c>
      <c r="G4038" s="8" t="s">
        <v>24</v>
      </c>
      <c r="H4038" s="340" t="s">
        <v>2182</v>
      </c>
      <c r="I4038" s="425">
        <v>3</v>
      </c>
      <c r="J4038" s="426" t="s">
        <v>1365</v>
      </c>
      <c r="K4038" s="426" t="s">
        <v>526</v>
      </c>
      <c r="L4038" s="7" t="s">
        <v>6884</v>
      </c>
      <c r="M4038" s="19" t="s">
        <v>4377</v>
      </c>
      <c r="N4038" s="19" t="s">
        <v>8011</v>
      </c>
      <c r="P4038" s="7">
        <v>1500</v>
      </c>
      <c r="Q4038" s="169"/>
    </row>
    <row r="4039" s="2" customFormat="1" spans="1:17">
      <c r="A4039" s="7">
        <v>4036</v>
      </c>
      <c r="B4039" s="223" t="s">
        <v>8002</v>
      </c>
      <c r="C4039" s="19" t="s">
        <v>8223</v>
      </c>
      <c r="D4039" s="7" t="s">
        <v>8226</v>
      </c>
      <c r="E4039" s="7" t="s">
        <v>22</v>
      </c>
      <c r="F4039" s="420" t="s">
        <v>133</v>
      </c>
      <c r="G4039" s="8" t="s">
        <v>24</v>
      </c>
      <c r="H4039" s="340" t="s">
        <v>1001</v>
      </c>
      <c r="I4039" s="423" t="s">
        <v>552</v>
      </c>
      <c r="J4039" s="426" t="s">
        <v>1365</v>
      </c>
      <c r="K4039" s="426">
        <v>202109</v>
      </c>
      <c r="L4039" s="7" t="s">
        <v>2235</v>
      </c>
      <c r="M4039" s="19" t="s">
        <v>3104</v>
      </c>
      <c r="N4039" s="19" t="s">
        <v>8011</v>
      </c>
      <c r="P4039" s="7">
        <v>1500</v>
      </c>
      <c r="Q4039" s="169"/>
    </row>
    <row r="4040" s="2" customFormat="1" spans="1:17">
      <c r="A4040" s="7">
        <v>4037</v>
      </c>
      <c r="B4040" s="223" t="s">
        <v>8002</v>
      </c>
      <c r="C4040" s="19" t="s">
        <v>8223</v>
      </c>
      <c r="D4040" s="458" t="s">
        <v>956</v>
      </c>
      <c r="E4040" s="438" t="s">
        <v>22</v>
      </c>
      <c r="F4040" s="439" t="s">
        <v>540</v>
      </c>
      <c r="G4040" s="8" t="s">
        <v>24</v>
      </c>
      <c r="H4040" s="340" t="s">
        <v>1666</v>
      </c>
      <c r="I4040" s="425">
        <v>3</v>
      </c>
      <c r="J4040" s="451" t="s">
        <v>1365</v>
      </c>
      <c r="K4040" s="451">
        <v>2019.09</v>
      </c>
      <c r="L4040" s="7" t="s">
        <v>8227</v>
      </c>
      <c r="M4040" s="19" t="s">
        <v>4923</v>
      </c>
      <c r="N4040" s="19" t="s">
        <v>8011</v>
      </c>
      <c r="P4040" s="7">
        <v>1500</v>
      </c>
      <c r="Q4040" s="169"/>
    </row>
    <row r="4041" s="2" customFormat="1" spans="1:17">
      <c r="A4041" s="7">
        <v>4038</v>
      </c>
      <c r="B4041" s="223" t="s">
        <v>8002</v>
      </c>
      <c r="C4041" s="19" t="s">
        <v>8223</v>
      </c>
      <c r="D4041" s="7" t="s">
        <v>93</v>
      </c>
      <c r="E4041" s="7" t="s">
        <v>22</v>
      </c>
      <c r="F4041" s="420" t="s">
        <v>803</v>
      </c>
      <c r="G4041" s="8" t="s">
        <v>24</v>
      </c>
      <c r="H4041" s="340" t="s">
        <v>623</v>
      </c>
      <c r="I4041" s="423" t="s">
        <v>552</v>
      </c>
      <c r="J4041" s="426" t="s">
        <v>1365</v>
      </c>
      <c r="K4041" s="426" t="s">
        <v>606</v>
      </c>
      <c r="L4041" s="7" t="s">
        <v>8228</v>
      </c>
      <c r="M4041" s="19" t="s">
        <v>2513</v>
      </c>
      <c r="N4041" s="19" t="s">
        <v>8229</v>
      </c>
      <c r="P4041" s="7">
        <v>1500</v>
      </c>
      <c r="Q4041" s="169"/>
    </row>
    <row r="4042" s="2" customFormat="1" spans="1:17">
      <c r="A4042" s="7">
        <v>4039</v>
      </c>
      <c r="B4042" s="223" t="s">
        <v>8002</v>
      </c>
      <c r="C4042" s="19" t="s">
        <v>8223</v>
      </c>
      <c r="D4042" s="7" t="s">
        <v>614</v>
      </c>
      <c r="E4042" s="7" t="s">
        <v>44</v>
      </c>
      <c r="F4042" s="420" t="s">
        <v>474</v>
      </c>
      <c r="G4042" s="8" t="s">
        <v>24</v>
      </c>
      <c r="H4042" s="340" t="s">
        <v>1652</v>
      </c>
      <c r="I4042" s="423" t="s">
        <v>552</v>
      </c>
      <c r="J4042" s="426" t="s">
        <v>1365</v>
      </c>
      <c r="K4042" s="426" t="s">
        <v>687</v>
      </c>
      <c r="L4042" s="7" t="s">
        <v>8230</v>
      </c>
      <c r="M4042" s="19" t="s">
        <v>920</v>
      </c>
      <c r="N4042" s="19" t="s">
        <v>2783</v>
      </c>
      <c r="P4042" s="7">
        <v>1500</v>
      </c>
      <c r="Q4042" s="169"/>
    </row>
    <row r="4043" s="2" customFormat="1" spans="1:17">
      <c r="A4043" s="7">
        <v>4040</v>
      </c>
      <c r="B4043" s="223" t="s">
        <v>8002</v>
      </c>
      <c r="C4043" s="19" t="s">
        <v>8223</v>
      </c>
      <c r="D4043" s="7" t="s">
        <v>1228</v>
      </c>
      <c r="E4043" s="7" t="s">
        <v>44</v>
      </c>
      <c r="F4043" s="420" t="s">
        <v>503</v>
      </c>
      <c r="G4043" s="8" t="s">
        <v>24</v>
      </c>
      <c r="H4043" s="340" t="s">
        <v>504</v>
      </c>
      <c r="I4043" s="425">
        <v>3</v>
      </c>
      <c r="J4043" s="426" t="s">
        <v>1365</v>
      </c>
      <c r="K4043" s="426" t="s">
        <v>8231</v>
      </c>
      <c r="L4043" s="7" t="s">
        <v>1782</v>
      </c>
      <c r="M4043" s="19" t="s">
        <v>711</v>
      </c>
      <c r="N4043" s="19" t="s">
        <v>8232</v>
      </c>
      <c r="P4043" s="7">
        <v>1500</v>
      </c>
      <c r="Q4043" s="169"/>
    </row>
    <row r="4044" s="2" customFormat="1" spans="1:17">
      <c r="A4044" s="7">
        <v>4041</v>
      </c>
      <c r="B4044" s="223" t="s">
        <v>8002</v>
      </c>
      <c r="C4044" s="19" t="s">
        <v>8223</v>
      </c>
      <c r="D4044" s="13" t="s">
        <v>712</v>
      </c>
      <c r="E4044" s="13" t="s">
        <v>44</v>
      </c>
      <c r="F4044" s="421" t="s">
        <v>1040</v>
      </c>
      <c r="G4044" s="8" t="s">
        <v>24</v>
      </c>
      <c r="H4044" s="340" t="s">
        <v>201</v>
      </c>
      <c r="I4044" s="425">
        <v>3</v>
      </c>
      <c r="J4044" s="13" t="s">
        <v>34</v>
      </c>
      <c r="K4044" s="424" t="s">
        <v>2983</v>
      </c>
      <c r="L4044" s="19" t="s">
        <v>3977</v>
      </c>
      <c r="M4044" s="19" t="s">
        <v>5278</v>
      </c>
      <c r="N4044" s="10" t="s">
        <v>8020</v>
      </c>
      <c r="P4044" s="7">
        <v>1500</v>
      </c>
      <c r="Q4044" s="169"/>
    </row>
    <row r="4045" s="2" customFormat="1" spans="1:17">
      <c r="A4045" s="7">
        <v>4042</v>
      </c>
      <c r="B4045" s="223" t="s">
        <v>8002</v>
      </c>
      <c r="C4045" s="19" t="s">
        <v>8223</v>
      </c>
      <c r="D4045" s="7" t="s">
        <v>8233</v>
      </c>
      <c r="E4045" s="7" t="s">
        <v>22</v>
      </c>
      <c r="F4045" s="420" t="s">
        <v>32</v>
      </c>
      <c r="G4045" s="8" t="s">
        <v>24</v>
      </c>
      <c r="H4045" s="340" t="s">
        <v>2103</v>
      </c>
      <c r="I4045" s="423" t="s">
        <v>552</v>
      </c>
      <c r="J4045" s="426" t="s">
        <v>1365</v>
      </c>
      <c r="K4045" s="426" t="s">
        <v>687</v>
      </c>
      <c r="L4045" s="7" t="s">
        <v>2235</v>
      </c>
      <c r="M4045" s="19" t="s">
        <v>3104</v>
      </c>
      <c r="N4045" s="19" t="s">
        <v>8011</v>
      </c>
      <c r="P4045" s="7">
        <v>1500</v>
      </c>
      <c r="Q4045" s="169"/>
    </row>
    <row r="4046" s="2" customFormat="1" spans="1:17">
      <c r="A4046" s="7">
        <v>4043</v>
      </c>
      <c r="B4046" s="223" t="s">
        <v>8002</v>
      </c>
      <c r="C4046" s="19" t="s">
        <v>8223</v>
      </c>
      <c r="D4046" s="458" t="s">
        <v>93</v>
      </c>
      <c r="E4046" s="438" t="s">
        <v>22</v>
      </c>
      <c r="F4046" s="439" t="s">
        <v>83</v>
      </c>
      <c r="G4046" s="8" t="s">
        <v>24</v>
      </c>
      <c r="H4046" s="340" t="s">
        <v>2446</v>
      </c>
      <c r="I4046" s="425">
        <v>3</v>
      </c>
      <c r="J4046" s="451" t="s">
        <v>34</v>
      </c>
      <c r="K4046" s="451">
        <v>2019.09</v>
      </c>
      <c r="L4046" s="7" t="s">
        <v>3133</v>
      </c>
      <c r="M4046" s="19" t="s">
        <v>1471</v>
      </c>
      <c r="N4046" s="19" t="s">
        <v>8234</v>
      </c>
      <c r="P4046" s="7">
        <v>1500</v>
      </c>
      <c r="Q4046" s="169"/>
    </row>
    <row r="4047" s="2" customFormat="1" spans="1:17">
      <c r="A4047" s="7">
        <v>4044</v>
      </c>
      <c r="B4047" s="223" t="s">
        <v>8002</v>
      </c>
      <c r="C4047" s="19" t="s">
        <v>8223</v>
      </c>
      <c r="D4047" s="7" t="s">
        <v>8235</v>
      </c>
      <c r="E4047" s="7" t="s">
        <v>44</v>
      </c>
      <c r="F4047" s="420" t="s">
        <v>678</v>
      </c>
      <c r="G4047" s="8" t="s">
        <v>24</v>
      </c>
      <c r="H4047" s="340" t="s">
        <v>557</v>
      </c>
      <c r="I4047" s="423" t="s">
        <v>552</v>
      </c>
      <c r="J4047" s="426" t="s">
        <v>1365</v>
      </c>
      <c r="K4047" s="426" t="s">
        <v>687</v>
      </c>
      <c r="L4047" s="7" t="s">
        <v>2053</v>
      </c>
      <c r="M4047" s="19" t="s">
        <v>5005</v>
      </c>
      <c r="N4047" s="19" t="s">
        <v>6107</v>
      </c>
      <c r="P4047" s="7">
        <v>1500</v>
      </c>
      <c r="Q4047" s="169"/>
    </row>
    <row r="4048" s="2" customFormat="1" spans="1:17">
      <c r="A4048" s="7">
        <v>4045</v>
      </c>
      <c r="B4048" s="223" t="s">
        <v>8002</v>
      </c>
      <c r="C4048" s="19" t="s">
        <v>8223</v>
      </c>
      <c r="D4048" s="13" t="s">
        <v>8236</v>
      </c>
      <c r="E4048" s="13" t="s">
        <v>44</v>
      </c>
      <c r="F4048" s="421" t="s">
        <v>334</v>
      </c>
      <c r="G4048" s="8" t="s">
        <v>24</v>
      </c>
      <c r="H4048" s="340" t="s">
        <v>2291</v>
      </c>
      <c r="I4048" s="423" t="s">
        <v>552</v>
      </c>
      <c r="J4048" s="13" t="s">
        <v>34</v>
      </c>
      <c r="K4048" s="424" t="s">
        <v>553</v>
      </c>
      <c r="L4048" s="7" t="s">
        <v>8237</v>
      </c>
      <c r="M4048" s="19" t="s">
        <v>2695</v>
      </c>
      <c r="N4048" s="19" t="s">
        <v>8032</v>
      </c>
      <c r="P4048" s="7">
        <v>1500</v>
      </c>
      <c r="Q4048" s="169"/>
    </row>
    <row r="4049" s="2" customFormat="1" spans="1:17">
      <c r="A4049" s="7">
        <v>4046</v>
      </c>
      <c r="B4049" s="223" t="s">
        <v>8002</v>
      </c>
      <c r="C4049" s="19" t="s">
        <v>8223</v>
      </c>
      <c r="D4049" s="19" t="s">
        <v>8238</v>
      </c>
      <c r="E4049" s="19" t="s">
        <v>44</v>
      </c>
      <c r="F4049" s="420" t="s">
        <v>133</v>
      </c>
      <c r="G4049" s="8" t="s">
        <v>24</v>
      </c>
      <c r="H4049" s="340" t="s">
        <v>1073</v>
      </c>
      <c r="I4049" s="423" t="s">
        <v>552</v>
      </c>
      <c r="J4049" s="7" t="s">
        <v>1365</v>
      </c>
      <c r="K4049" s="7" t="s">
        <v>8239</v>
      </c>
      <c r="L4049" s="7" t="s">
        <v>7591</v>
      </c>
      <c r="M4049" s="19" t="s">
        <v>2684</v>
      </c>
      <c r="N4049" s="19" t="s">
        <v>765</v>
      </c>
      <c r="P4049" s="7">
        <v>1500</v>
      </c>
      <c r="Q4049" s="169"/>
    </row>
    <row r="4050" s="2" customFormat="1" spans="1:17">
      <c r="A4050" s="7">
        <v>4047</v>
      </c>
      <c r="B4050" s="223" t="s">
        <v>8002</v>
      </c>
      <c r="C4050" s="19" t="s">
        <v>8240</v>
      </c>
      <c r="D4050" s="7" t="s">
        <v>2645</v>
      </c>
      <c r="E4050" s="7" t="s">
        <v>22</v>
      </c>
      <c r="F4050" s="420" t="s">
        <v>503</v>
      </c>
      <c r="G4050" s="8" t="s">
        <v>24</v>
      </c>
      <c r="H4050" s="340" t="s">
        <v>857</v>
      </c>
      <c r="I4050" s="423" t="s">
        <v>2633</v>
      </c>
      <c r="J4050" s="426" t="s">
        <v>1365</v>
      </c>
      <c r="K4050" s="426">
        <v>202010</v>
      </c>
      <c r="L4050" s="7" t="s">
        <v>3467</v>
      </c>
      <c r="M4050" s="19" t="s">
        <v>324</v>
      </c>
      <c r="N4050" s="19" t="s">
        <v>8241</v>
      </c>
      <c r="P4050" s="7">
        <v>1500</v>
      </c>
      <c r="Q4050" s="169"/>
    </row>
    <row r="4051" s="2" customFormat="1" spans="1:17">
      <c r="A4051" s="7">
        <v>4048</v>
      </c>
      <c r="B4051" s="223" t="s">
        <v>8002</v>
      </c>
      <c r="C4051" s="19" t="s">
        <v>8240</v>
      </c>
      <c r="D4051" s="19" t="s">
        <v>148</v>
      </c>
      <c r="E4051" s="19" t="s">
        <v>22</v>
      </c>
      <c r="F4051" s="420" t="s">
        <v>94</v>
      </c>
      <c r="G4051" s="8" t="s">
        <v>24</v>
      </c>
      <c r="H4051" s="340" t="s">
        <v>983</v>
      </c>
      <c r="I4051" s="425">
        <v>3</v>
      </c>
      <c r="J4051" s="7" t="s">
        <v>1365</v>
      </c>
      <c r="K4051" s="7" t="s">
        <v>526</v>
      </c>
      <c r="L4051" s="7" t="s">
        <v>7112</v>
      </c>
      <c r="M4051" s="19" t="s">
        <v>5981</v>
      </c>
      <c r="N4051" s="19" t="s">
        <v>8020</v>
      </c>
      <c r="P4051" s="7">
        <v>1500</v>
      </c>
      <c r="Q4051" s="169"/>
    </row>
    <row r="4052" s="2" customFormat="1" spans="1:17">
      <c r="A4052" s="7">
        <v>4049</v>
      </c>
      <c r="B4052" s="223" t="s">
        <v>8002</v>
      </c>
      <c r="C4052" s="19" t="s">
        <v>8240</v>
      </c>
      <c r="D4052" s="19" t="s">
        <v>148</v>
      </c>
      <c r="E4052" s="19" t="s">
        <v>22</v>
      </c>
      <c r="F4052" s="420" t="s">
        <v>94</v>
      </c>
      <c r="G4052" s="8" t="s">
        <v>24</v>
      </c>
      <c r="H4052" s="340" t="s">
        <v>983</v>
      </c>
      <c r="I4052" s="425">
        <v>3</v>
      </c>
      <c r="J4052" s="7" t="s">
        <v>1365</v>
      </c>
      <c r="K4052" s="7" t="s">
        <v>526</v>
      </c>
      <c r="L4052" s="7" t="s">
        <v>7112</v>
      </c>
      <c r="M4052" s="19" t="s">
        <v>5981</v>
      </c>
      <c r="N4052" s="19" t="s">
        <v>8020</v>
      </c>
      <c r="P4052" s="7">
        <v>1500</v>
      </c>
      <c r="Q4052" s="169"/>
    </row>
    <row r="4053" s="2" customFormat="1" spans="1:17">
      <c r="A4053" s="7">
        <v>4050</v>
      </c>
      <c r="B4053" s="223" t="s">
        <v>8002</v>
      </c>
      <c r="C4053" s="19" t="s">
        <v>8240</v>
      </c>
      <c r="D4053" s="7" t="s">
        <v>871</v>
      </c>
      <c r="E4053" s="7" t="s">
        <v>44</v>
      </c>
      <c r="F4053" s="420" t="s">
        <v>1317</v>
      </c>
      <c r="G4053" s="8" t="s">
        <v>24</v>
      </c>
      <c r="H4053" s="340" t="s">
        <v>951</v>
      </c>
      <c r="I4053" s="425">
        <v>3</v>
      </c>
      <c r="J4053" s="426" t="s">
        <v>1365</v>
      </c>
      <c r="K4053" s="426" t="s">
        <v>526</v>
      </c>
      <c r="L4053" s="7" t="s">
        <v>1800</v>
      </c>
      <c r="M4053" s="19" t="s">
        <v>8242</v>
      </c>
      <c r="N4053" s="19" t="s">
        <v>8024</v>
      </c>
      <c r="P4053" s="7">
        <v>1500</v>
      </c>
      <c r="Q4053" s="169"/>
    </row>
    <row r="4054" s="2" customFormat="1" spans="1:17">
      <c r="A4054" s="7">
        <v>4051</v>
      </c>
      <c r="B4054" s="223" t="s">
        <v>8002</v>
      </c>
      <c r="C4054" s="19" t="s">
        <v>8240</v>
      </c>
      <c r="D4054" s="7" t="s">
        <v>1263</v>
      </c>
      <c r="E4054" s="7" t="s">
        <v>44</v>
      </c>
      <c r="F4054" s="420" t="s">
        <v>889</v>
      </c>
      <c r="G4054" s="8" t="s">
        <v>24</v>
      </c>
      <c r="H4054" s="340" t="s">
        <v>623</v>
      </c>
      <c r="I4054" s="423" t="s">
        <v>2633</v>
      </c>
      <c r="J4054" s="426" t="s">
        <v>1365</v>
      </c>
      <c r="K4054" s="426" t="s">
        <v>2757</v>
      </c>
      <c r="L4054" s="7" t="s">
        <v>2610</v>
      </c>
      <c r="M4054" s="19" t="s">
        <v>1709</v>
      </c>
      <c r="N4054" s="19" t="s">
        <v>8024</v>
      </c>
      <c r="P4054" s="7">
        <v>1500</v>
      </c>
      <c r="Q4054" s="169"/>
    </row>
    <row r="4055" s="2" customFormat="1" spans="1:17">
      <c r="A4055" s="7">
        <v>4052</v>
      </c>
      <c r="B4055" s="223" t="s">
        <v>8002</v>
      </c>
      <c r="C4055" s="19" t="s">
        <v>8240</v>
      </c>
      <c r="D4055" s="7" t="s">
        <v>1449</v>
      </c>
      <c r="E4055" s="428" t="s">
        <v>44</v>
      </c>
      <c r="F4055" s="18" t="s">
        <v>372</v>
      </c>
      <c r="G4055" s="8" t="s">
        <v>24</v>
      </c>
      <c r="H4055" s="340" t="s">
        <v>1722</v>
      </c>
      <c r="I4055" s="423" t="s">
        <v>2633</v>
      </c>
      <c r="J4055" s="7" t="s">
        <v>34</v>
      </c>
      <c r="K4055" s="7">
        <v>202010</v>
      </c>
      <c r="L4055" s="7" t="s">
        <v>8243</v>
      </c>
      <c r="M4055" s="19" t="s">
        <v>8244</v>
      </c>
      <c r="N4055" s="19" t="s">
        <v>8020</v>
      </c>
      <c r="P4055" s="7">
        <v>1500</v>
      </c>
      <c r="Q4055" s="169"/>
    </row>
    <row r="4056" s="2" customFormat="1" spans="1:17">
      <c r="A4056" s="7">
        <v>4053</v>
      </c>
      <c r="B4056" s="223" t="s">
        <v>8002</v>
      </c>
      <c r="C4056" s="19" t="s">
        <v>8245</v>
      </c>
      <c r="D4056" s="7" t="s">
        <v>8246</v>
      </c>
      <c r="E4056" s="7" t="s">
        <v>22</v>
      </c>
      <c r="F4056" s="420" t="s">
        <v>294</v>
      </c>
      <c r="G4056" s="8" t="s">
        <v>24</v>
      </c>
      <c r="H4056" s="340" t="s">
        <v>1652</v>
      </c>
      <c r="I4056" s="423" t="s">
        <v>552</v>
      </c>
      <c r="J4056" s="426" t="s">
        <v>1365</v>
      </c>
      <c r="K4056" s="426" t="s">
        <v>687</v>
      </c>
      <c r="L4056" s="7" t="s">
        <v>8247</v>
      </c>
      <c r="M4056" s="19" t="s">
        <v>8248</v>
      </c>
      <c r="N4056" s="19" t="s">
        <v>2783</v>
      </c>
      <c r="P4056" s="7">
        <v>1500</v>
      </c>
      <c r="Q4056" s="169"/>
    </row>
    <row r="4057" s="2" customFormat="1" spans="1:17">
      <c r="A4057" s="7">
        <v>4054</v>
      </c>
      <c r="B4057" s="223" t="s">
        <v>8002</v>
      </c>
      <c r="C4057" s="19" t="s">
        <v>8245</v>
      </c>
      <c r="D4057" s="428" t="s">
        <v>161</v>
      </c>
      <c r="E4057" s="428" t="s">
        <v>44</v>
      </c>
      <c r="F4057" s="451" t="s">
        <v>1351</v>
      </c>
      <c r="G4057" s="8" t="s">
        <v>24</v>
      </c>
      <c r="H4057" s="340" t="s">
        <v>647</v>
      </c>
      <c r="I4057" s="423" t="s">
        <v>2633</v>
      </c>
      <c r="J4057" s="451" t="s">
        <v>26</v>
      </c>
      <c r="K4057" s="446">
        <v>2020.9</v>
      </c>
      <c r="L4057" s="7" t="s">
        <v>8249</v>
      </c>
      <c r="M4057" s="19" t="s">
        <v>8031</v>
      </c>
      <c r="N4057" s="19" t="s">
        <v>8250</v>
      </c>
      <c r="P4057" s="7">
        <v>1500</v>
      </c>
      <c r="Q4057" s="169"/>
    </row>
    <row r="4058" s="2" customFormat="1" spans="1:17">
      <c r="A4058" s="7">
        <v>4055</v>
      </c>
      <c r="B4058" s="223" t="s">
        <v>8002</v>
      </c>
      <c r="C4058" s="19" t="s">
        <v>8245</v>
      </c>
      <c r="D4058" s="428" t="s">
        <v>2872</v>
      </c>
      <c r="E4058" s="428" t="s">
        <v>44</v>
      </c>
      <c r="F4058" s="451" t="s">
        <v>119</v>
      </c>
      <c r="G4058" s="8" t="s">
        <v>24</v>
      </c>
      <c r="H4058" s="340" t="s">
        <v>158</v>
      </c>
      <c r="I4058" s="423" t="s">
        <v>2633</v>
      </c>
      <c r="J4058" s="451" t="s">
        <v>34</v>
      </c>
      <c r="K4058" s="446">
        <v>2020.9</v>
      </c>
      <c r="L4058" s="7" t="s">
        <v>8251</v>
      </c>
      <c r="M4058" s="19" t="s">
        <v>5401</v>
      </c>
      <c r="N4058" s="19" t="s">
        <v>2783</v>
      </c>
      <c r="P4058" s="7">
        <v>1500</v>
      </c>
      <c r="Q4058" s="169"/>
    </row>
    <row r="4059" s="2" customFormat="1" spans="1:17">
      <c r="A4059" s="7">
        <v>4056</v>
      </c>
      <c r="B4059" s="223" t="s">
        <v>8002</v>
      </c>
      <c r="C4059" s="19" t="s">
        <v>8245</v>
      </c>
      <c r="D4059" s="7" t="s">
        <v>1413</v>
      </c>
      <c r="E4059" s="7" t="s">
        <v>44</v>
      </c>
      <c r="F4059" s="420" t="s">
        <v>792</v>
      </c>
      <c r="G4059" s="8" t="s">
        <v>24</v>
      </c>
      <c r="H4059" s="340" t="s">
        <v>514</v>
      </c>
      <c r="I4059" s="425">
        <v>3</v>
      </c>
      <c r="J4059" s="426" t="s">
        <v>1365</v>
      </c>
      <c r="K4059" s="426" t="s">
        <v>526</v>
      </c>
      <c r="L4059" s="7" t="s">
        <v>8252</v>
      </c>
      <c r="M4059" s="19" t="s">
        <v>3515</v>
      </c>
      <c r="N4059" s="19" t="s">
        <v>2783</v>
      </c>
      <c r="P4059" s="7">
        <v>1500</v>
      </c>
      <c r="Q4059" s="169"/>
    </row>
    <row r="4060" s="2" customFormat="1" spans="1:17">
      <c r="A4060" s="7">
        <v>4057</v>
      </c>
      <c r="B4060" s="223" t="s">
        <v>8002</v>
      </c>
      <c r="C4060" s="19" t="s">
        <v>8245</v>
      </c>
      <c r="D4060" s="428" t="s">
        <v>1055</v>
      </c>
      <c r="E4060" s="428" t="s">
        <v>22</v>
      </c>
      <c r="F4060" s="451" t="s">
        <v>45</v>
      </c>
      <c r="G4060" s="8" t="s">
        <v>24</v>
      </c>
      <c r="H4060" s="340" t="s">
        <v>647</v>
      </c>
      <c r="I4060" s="423" t="s">
        <v>2633</v>
      </c>
      <c r="J4060" s="451" t="s">
        <v>26</v>
      </c>
      <c r="K4060" s="446">
        <v>2020.9</v>
      </c>
      <c r="L4060" s="7" t="s">
        <v>8253</v>
      </c>
      <c r="M4060" s="19" t="s">
        <v>8254</v>
      </c>
      <c r="N4060" s="19" t="s">
        <v>8186</v>
      </c>
      <c r="P4060" s="7">
        <v>1500</v>
      </c>
      <c r="Q4060" s="169"/>
    </row>
    <row r="4061" s="2" customFormat="1" spans="1:17">
      <c r="A4061" s="7">
        <v>4058</v>
      </c>
      <c r="B4061" s="223" t="s">
        <v>8002</v>
      </c>
      <c r="C4061" s="19" t="s">
        <v>8255</v>
      </c>
      <c r="D4061" s="451" t="s">
        <v>8256</v>
      </c>
      <c r="E4061" s="428" t="s">
        <v>44</v>
      </c>
      <c r="F4061" s="451" t="s">
        <v>83</v>
      </c>
      <c r="G4061" s="8" t="s">
        <v>24</v>
      </c>
      <c r="H4061" s="340" t="s">
        <v>70</v>
      </c>
      <c r="I4061" s="18">
        <v>4</v>
      </c>
      <c r="J4061" s="7" t="s">
        <v>90</v>
      </c>
      <c r="K4061" s="19">
        <v>201809</v>
      </c>
      <c r="L4061" s="7" t="s">
        <v>8071</v>
      </c>
      <c r="M4061" s="19" t="s">
        <v>3324</v>
      </c>
      <c r="N4061" s="19" t="s">
        <v>8020</v>
      </c>
      <c r="P4061" s="7">
        <v>1500</v>
      </c>
      <c r="Q4061" s="169"/>
    </row>
    <row r="4062" s="2" customFormat="1" spans="1:17">
      <c r="A4062" s="7">
        <v>4059</v>
      </c>
      <c r="B4062" s="223" t="s">
        <v>8002</v>
      </c>
      <c r="C4062" s="19" t="s">
        <v>8255</v>
      </c>
      <c r="D4062" s="451" t="s">
        <v>8257</v>
      </c>
      <c r="E4062" s="7" t="s">
        <v>22</v>
      </c>
      <c r="F4062" s="451" t="s">
        <v>153</v>
      </c>
      <c r="G4062" s="8" t="s">
        <v>24</v>
      </c>
      <c r="H4062" s="340" t="s">
        <v>244</v>
      </c>
      <c r="I4062" s="423" t="s">
        <v>552</v>
      </c>
      <c r="J4062" s="7" t="s">
        <v>90</v>
      </c>
      <c r="K4062" s="19">
        <v>202109</v>
      </c>
      <c r="L4062" s="7" t="s">
        <v>8258</v>
      </c>
      <c r="M4062" s="19" t="s">
        <v>891</v>
      </c>
      <c r="N4062" s="19" t="s">
        <v>8020</v>
      </c>
      <c r="P4062" s="7">
        <v>1500</v>
      </c>
      <c r="Q4062" s="169"/>
    </row>
    <row r="4063" s="2" customFormat="1" spans="1:17">
      <c r="A4063" s="7">
        <v>4060</v>
      </c>
      <c r="B4063" s="223" t="s">
        <v>8002</v>
      </c>
      <c r="C4063" s="19" t="s">
        <v>8255</v>
      </c>
      <c r="D4063" s="451" t="s">
        <v>8060</v>
      </c>
      <c r="E4063" s="428" t="s">
        <v>44</v>
      </c>
      <c r="F4063" s="451" t="s">
        <v>599</v>
      </c>
      <c r="G4063" s="8" t="s">
        <v>24</v>
      </c>
      <c r="H4063" s="340" t="s">
        <v>244</v>
      </c>
      <c r="I4063" s="423" t="s">
        <v>552</v>
      </c>
      <c r="J4063" s="7" t="s">
        <v>26</v>
      </c>
      <c r="K4063" s="19">
        <v>202109</v>
      </c>
      <c r="L4063" s="7" t="s">
        <v>8116</v>
      </c>
      <c r="M4063" s="19" t="s">
        <v>260</v>
      </c>
      <c r="N4063" s="19" t="s">
        <v>8020</v>
      </c>
      <c r="P4063" s="7">
        <v>1500</v>
      </c>
      <c r="Q4063" s="169"/>
    </row>
    <row r="4064" s="2" customFormat="1" spans="1:17">
      <c r="A4064" s="7">
        <v>4061</v>
      </c>
      <c r="B4064" s="223" t="s">
        <v>8002</v>
      </c>
      <c r="C4064" s="19" t="s">
        <v>8255</v>
      </c>
      <c r="D4064" s="7" t="s">
        <v>190</v>
      </c>
      <c r="E4064" s="7" t="s">
        <v>44</v>
      </c>
      <c r="F4064" s="420" t="s">
        <v>1351</v>
      </c>
      <c r="G4064" s="8" t="s">
        <v>24</v>
      </c>
      <c r="H4064" s="340" t="s">
        <v>917</v>
      </c>
      <c r="I4064" s="423" t="s">
        <v>552</v>
      </c>
      <c r="J4064" s="426" t="s">
        <v>1365</v>
      </c>
      <c r="K4064" s="426" t="s">
        <v>5099</v>
      </c>
      <c r="L4064" s="7" t="s">
        <v>8259</v>
      </c>
      <c r="M4064" s="19" t="s">
        <v>8260</v>
      </c>
      <c r="N4064" s="19" t="s">
        <v>8020</v>
      </c>
      <c r="P4064" s="7">
        <v>1500</v>
      </c>
      <c r="Q4064" s="169"/>
    </row>
    <row r="4065" s="2" customFormat="1" spans="1:17">
      <c r="A4065" s="7">
        <v>4062</v>
      </c>
      <c r="B4065" s="223" t="s">
        <v>8002</v>
      </c>
      <c r="C4065" s="19" t="s">
        <v>8255</v>
      </c>
      <c r="D4065" s="459" t="s">
        <v>190</v>
      </c>
      <c r="E4065" s="428" t="s">
        <v>44</v>
      </c>
      <c r="F4065" s="459" t="s">
        <v>306</v>
      </c>
      <c r="G4065" s="8" t="s">
        <v>24</v>
      </c>
      <c r="H4065" s="340" t="s">
        <v>8261</v>
      </c>
      <c r="I4065" s="425">
        <v>3</v>
      </c>
      <c r="J4065" s="428" t="s">
        <v>1982</v>
      </c>
      <c r="K4065" s="19">
        <v>2019.09</v>
      </c>
      <c r="L4065" s="7" t="s">
        <v>4390</v>
      </c>
      <c r="M4065" s="19" t="s">
        <v>1567</v>
      </c>
      <c r="N4065" s="19" t="s">
        <v>2189</v>
      </c>
      <c r="P4065" s="7">
        <v>1500</v>
      </c>
      <c r="Q4065" s="169"/>
    </row>
    <row r="4066" s="2" customFormat="1" spans="1:17">
      <c r="A4066" s="7">
        <v>4063</v>
      </c>
      <c r="B4066" s="223" t="s">
        <v>8002</v>
      </c>
      <c r="C4066" s="19" t="s">
        <v>8255</v>
      </c>
      <c r="D4066" s="451" t="s">
        <v>190</v>
      </c>
      <c r="E4066" s="428" t="s">
        <v>44</v>
      </c>
      <c r="F4066" s="451" t="s">
        <v>77</v>
      </c>
      <c r="G4066" s="8" t="s">
        <v>24</v>
      </c>
      <c r="H4066" s="340" t="s">
        <v>2367</v>
      </c>
      <c r="I4066" s="423" t="s">
        <v>552</v>
      </c>
      <c r="J4066" s="7" t="s">
        <v>34</v>
      </c>
      <c r="K4066" s="435">
        <v>202109</v>
      </c>
      <c r="L4066" s="7" t="s">
        <v>8262</v>
      </c>
      <c r="M4066" s="19" t="s">
        <v>6055</v>
      </c>
      <c r="N4066" s="19" t="s">
        <v>8020</v>
      </c>
      <c r="P4066" s="7">
        <v>1500</v>
      </c>
      <c r="Q4066" s="169"/>
    </row>
    <row r="4067" s="2" customFormat="1" spans="1:17">
      <c r="A4067" s="7">
        <v>4064</v>
      </c>
      <c r="B4067" s="223" t="s">
        <v>8002</v>
      </c>
      <c r="C4067" s="19" t="s">
        <v>8255</v>
      </c>
      <c r="D4067" s="7" t="s">
        <v>190</v>
      </c>
      <c r="E4067" s="7" t="s">
        <v>44</v>
      </c>
      <c r="F4067" s="420" t="s">
        <v>191</v>
      </c>
      <c r="G4067" s="8" t="s">
        <v>24</v>
      </c>
      <c r="H4067" s="340" t="s">
        <v>2230</v>
      </c>
      <c r="I4067" s="423" t="s">
        <v>552</v>
      </c>
      <c r="J4067" s="426" t="s">
        <v>1365</v>
      </c>
      <c r="K4067" s="426">
        <v>202110</v>
      </c>
      <c r="L4067" s="7" t="s">
        <v>8263</v>
      </c>
      <c r="M4067" s="19" t="s">
        <v>2236</v>
      </c>
      <c r="N4067" s="19" t="s">
        <v>8020</v>
      </c>
      <c r="P4067" s="7">
        <v>1500</v>
      </c>
      <c r="Q4067" s="169"/>
    </row>
    <row r="4068" s="2" customFormat="1" spans="1:17">
      <c r="A4068" s="7">
        <v>4065</v>
      </c>
      <c r="B4068" s="223" t="s">
        <v>8002</v>
      </c>
      <c r="C4068" s="19" t="s">
        <v>8255</v>
      </c>
      <c r="D4068" s="7" t="s">
        <v>8264</v>
      </c>
      <c r="E4068" s="7" t="s">
        <v>44</v>
      </c>
      <c r="F4068" s="420" t="s">
        <v>2031</v>
      </c>
      <c r="G4068" s="8" t="s">
        <v>24</v>
      </c>
      <c r="H4068" s="340" t="s">
        <v>967</v>
      </c>
      <c r="I4068" s="425">
        <v>3</v>
      </c>
      <c r="J4068" s="426" t="s">
        <v>1365</v>
      </c>
      <c r="K4068" s="426" t="s">
        <v>526</v>
      </c>
      <c r="L4068" s="7" t="s">
        <v>8265</v>
      </c>
      <c r="M4068" s="19" t="s">
        <v>2051</v>
      </c>
      <c r="N4068" s="19" t="s">
        <v>8020</v>
      </c>
      <c r="P4068" s="7">
        <v>1500</v>
      </c>
      <c r="Q4068" s="169"/>
    </row>
    <row r="4069" s="2" customFormat="1" spans="1:17">
      <c r="A4069" s="7">
        <v>4066</v>
      </c>
      <c r="B4069" s="223" t="s">
        <v>8002</v>
      </c>
      <c r="C4069" s="19" t="s">
        <v>8255</v>
      </c>
      <c r="D4069" s="429" t="s">
        <v>8174</v>
      </c>
      <c r="E4069" s="428" t="s">
        <v>44</v>
      </c>
      <c r="F4069" s="460" t="s">
        <v>368</v>
      </c>
      <c r="G4069" s="8" t="s">
        <v>24</v>
      </c>
      <c r="H4069" s="340" t="s">
        <v>8266</v>
      </c>
      <c r="I4069" s="423" t="s">
        <v>552</v>
      </c>
      <c r="J4069" s="9" t="s">
        <v>34</v>
      </c>
      <c r="K4069" s="464">
        <v>202109</v>
      </c>
      <c r="L4069" s="7" t="s">
        <v>8267</v>
      </c>
      <c r="M4069" s="19" t="s">
        <v>4388</v>
      </c>
      <c r="N4069" s="19" t="s">
        <v>8020</v>
      </c>
      <c r="P4069" s="7">
        <v>1500</v>
      </c>
      <c r="Q4069" s="169"/>
    </row>
    <row r="4070" s="2" customFormat="1" spans="1:17">
      <c r="A4070" s="7">
        <v>4067</v>
      </c>
      <c r="B4070" s="223" t="s">
        <v>8002</v>
      </c>
      <c r="C4070" s="19" t="s">
        <v>8255</v>
      </c>
      <c r="D4070" s="429" t="s">
        <v>190</v>
      </c>
      <c r="E4070" s="7" t="s">
        <v>22</v>
      </c>
      <c r="F4070" s="460" t="s">
        <v>83</v>
      </c>
      <c r="G4070" s="8" t="s">
        <v>24</v>
      </c>
      <c r="H4070" s="340" t="s">
        <v>8268</v>
      </c>
      <c r="I4070" s="423" t="s">
        <v>137</v>
      </c>
      <c r="J4070" s="9" t="s">
        <v>34</v>
      </c>
      <c r="K4070" s="464">
        <v>201909</v>
      </c>
      <c r="L4070" s="7" t="s">
        <v>4390</v>
      </c>
      <c r="M4070" s="19" t="s">
        <v>2221</v>
      </c>
      <c r="N4070" s="19" t="s">
        <v>8020</v>
      </c>
      <c r="P4070" s="7">
        <v>1500</v>
      </c>
      <c r="Q4070" s="169"/>
    </row>
    <row r="4071" s="2" customFormat="1" spans="1:17">
      <c r="A4071" s="7">
        <v>4068</v>
      </c>
      <c r="B4071" s="223" t="s">
        <v>8002</v>
      </c>
      <c r="C4071" s="250" t="s">
        <v>8255</v>
      </c>
      <c r="D4071" s="250" t="s">
        <v>8120</v>
      </c>
      <c r="E4071" s="250" t="s">
        <v>44</v>
      </c>
      <c r="F4071" s="250" t="s">
        <v>306</v>
      </c>
      <c r="G4071" s="8" t="s">
        <v>24</v>
      </c>
      <c r="H4071" s="340" t="s">
        <v>8269</v>
      </c>
      <c r="I4071" s="250">
        <v>3</v>
      </c>
      <c r="J4071" s="250" t="s">
        <v>34</v>
      </c>
      <c r="K4071" s="250">
        <v>201909</v>
      </c>
      <c r="L4071" s="7" t="s">
        <v>8270</v>
      </c>
      <c r="M4071" s="19" t="s">
        <v>8271</v>
      </c>
      <c r="N4071" s="19" t="s">
        <v>8020</v>
      </c>
      <c r="P4071" s="7">
        <v>1500</v>
      </c>
      <c r="Q4071" s="169"/>
    </row>
    <row r="4072" s="2" customFormat="1" spans="1:17">
      <c r="A4072" s="7">
        <v>4069</v>
      </c>
      <c r="B4072" s="223" t="s">
        <v>8002</v>
      </c>
      <c r="C4072" s="250" t="s">
        <v>8255</v>
      </c>
      <c r="D4072" s="9" t="s">
        <v>190</v>
      </c>
      <c r="E4072" s="7" t="s">
        <v>44</v>
      </c>
      <c r="F4072" s="18" t="s">
        <v>1193</v>
      </c>
      <c r="G4072" s="8" t="s">
        <v>24</v>
      </c>
      <c r="H4072" s="340" t="s">
        <v>8272</v>
      </c>
      <c r="I4072" s="425">
        <v>1</v>
      </c>
      <c r="J4072" s="451" t="s">
        <v>34</v>
      </c>
      <c r="K4072" s="446">
        <v>202109</v>
      </c>
      <c r="L4072" s="7" t="s">
        <v>8259</v>
      </c>
      <c r="M4072" s="19" t="s">
        <v>8260</v>
      </c>
      <c r="N4072" s="19" t="s">
        <v>8020</v>
      </c>
      <c r="P4072" s="7">
        <v>1500</v>
      </c>
      <c r="Q4072" s="169"/>
    </row>
    <row r="4073" s="2" customFormat="1" spans="1:17">
      <c r="A4073" s="7">
        <v>4070</v>
      </c>
      <c r="B4073" s="223" t="s">
        <v>8002</v>
      </c>
      <c r="C4073" s="250" t="s">
        <v>8255</v>
      </c>
      <c r="D4073" s="9" t="s">
        <v>8273</v>
      </c>
      <c r="E4073" s="7" t="s">
        <v>22</v>
      </c>
      <c r="F4073" s="18" t="s">
        <v>991</v>
      </c>
      <c r="G4073" s="8" t="s">
        <v>24</v>
      </c>
      <c r="H4073" s="340" t="s">
        <v>253</v>
      </c>
      <c r="I4073" s="425">
        <v>1</v>
      </c>
      <c r="J4073" s="451" t="s">
        <v>26</v>
      </c>
      <c r="K4073" s="446">
        <v>201909</v>
      </c>
      <c r="L4073" s="9" t="s">
        <v>8273</v>
      </c>
      <c r="M4073" s="19" t="s">
        <v>991</v>
      </c>
      <c r="N4073" s="452" t="s">
        <v>8274</v>
      </c>
      <c r="P4073" s="7">
        <v>1500</v>
      </c>
      <c r="Q4073" s="169"/>
    </row>
    <row r="4074" s="2" customFormat="1" spans="1:17">
      <c r="A4074" s="7">
        <v>4071</v>
      </c>
      <c r="B4074" s="223" t="s">
        <v>8002</v>
      </c>
      <c r="C4074" s="19" t="s">
        <v>8275</v>
      </c>
      <c r="D4074" s="19" t="s">
        <v>93</v>
      </c>
      <c r="E4074" s="19" t="s">
        <v>44</v>
      </c>
      <c r="F4074" s="420" t="s">
        <v>258</v>
      </c>
      <c r="G4074" s="8" t="s">
        <v>24</v>
      </c>
      <c r="H4074" s="340" t="s">
        <v>514</v>
      </c>
      <c r="I4074" s="423" t="s">
        <v>2633</v>
      </c>
      <c r="J4074" s="7" t="s">
        <v>1365</v>
      </c>
      <c r="K4074" s="7" t="s">
        <v>2620</v>
      </c>
      <c r="L4074" s="7" t="s">
        <v>8276</v>
      </c>
      <c r="M4074" s="19" t="s">
        <v>2059</v>
      </c>
      <c r="N4074" s="19" t="s">
        <v>8277</v>
      </c>
      <c r="P4074" s="7">
        <v>1500</v>
      </c>
      <c r="Q4074" s="169"/>
    </row>
    <row r="4075" s="2" customFormat="1" spans="1:17">
      <c r="A4075" s="7">
        <v>4072</v>
      </c>
      <c r="B4075" s="223" t="s">
        <v>8002</v>
      </c>
      <c r="C4075" s="19" t="s">
        <v>8275</v>
      </c>
      <c r="D4075" s="7" t="s">
        <v>8278</v>
      </c>
      <c r="E4075" s="428" t="s">
        <v>44</v>
      </c>
      <c r="F4075" s="420" t="s">
        <v>586</v>
      </c>
      <c r="G4075" s="8" t="s">
        <v>24</v>
      </c>
      <c r="H4075" s="340" t="s">
        <v>8279</v>
      </c>
      <c r="I4075" s="423" t="s">
        <v>552</v>
      </c>
      <c r="J4075" s="451" t="s">
        <v>1365</v>
      </c>
      <c r="K4075" s="420">
        <v>202109</v>
      </c>
      <c r="L4075" s="7" t="s">
        <v>8280</v>
      </c>
      <c r="M4075" s="19" t="s">
        <v>5636</v>
      </c>
      <c r="N4075" s="19" t="s">
        <v>8024</v>
      </c>
      <c r="P4075" s="7">
        <v>1500</v>
      </c>
      <c r="Q4075" s="169"/>
    </row>
    <row r="4076" s="2" customFormat="1" spans="1:17">
      <c r="A4076" s="7">
        <v>4073</v>
      </c>
      <c r="B4076" s="102" t="s">
        <v>8002</v>
      </c>
      <c r="C4076" s="436" t="s">
        <v>8275</v>
      </c>
      <c r="D4076" s="436" t="s">
        <v>8281</v>
      </c>
      <c r="E4076" s="436" t="s">
        <v>22</v>
      </c>
      <c r="F4076" s="461" t="s">
        <v>59</v>
      </c>
      <c r="G4076" s="8" t="s">
        <v>24</v>
      </c>
      <c r="H4076" s="340" t="s">
        <v>109</v>
      </c>
      <c r="I4076" s="448" t="s">
        <v>2633</v>
      </c>
      <c r="J4076" s="148" t="s">
        <v>1365</v>
      </c>
      <c r="K4076" s="148">
        <v>202010</v>
      </c>
      <c r="L4076" s="436" t="s">
        <v>8282</v>
      </c>
      <c r="M4076" s="19" t="s">
        <v>2130</v>
      </c>
      <c r="N4076" s="436" t="s">
        <v>8283</v>
      </c>
      <c r="P4076" s="7">
        <v>1500</v>
      </c>
      <c r="Q4076" s="169"/>
    </row>
    <row r="4077" s="2" customFormat="1" spans="1:17">
      <c r="A4077" s="7">
        <v>4074</v>
      </c>
      <c r="B4077" s="223" t="s">
        <v>8002</v>
      </c>
      <c r="C4077" s="19" t="s">
        <v>8275</v>
      </c>
      <c r="D4077" s="7" t="s">
        <v>8284</v>
      </c>
      <c r="E4077" s="7" t="s">
        <v>44</v>
      </c>
      <c r="F4077" s="420" t="s">
        <v>236</v>
      </c>
      <c r="G4077" s="8" t="s">
        <v>24</v>
      </c>
      <c r="H4077" s="340" t="s">
        <v>1652</v>
      </c>
      <c r="I4077" s="425">
        <v>3</v>
      </c>
      <c r="J4077" s="426" t="s">
        <v>1365</v>
      </c>
      <c r="K4077" s="426">
        <v>201909</v>
      </c>
      <c r="L4077" s="7" t="s">
        <v>4383</v>
      </c>
      <c r="M4077" s="19" t="s">
        <v>493</v>
      </c>
      <c r="N4077" s="19" t="s">
        <v>8024</v>
      </c>
      <c r="P4077" s="7">
        <v>1500</v>
      </c>
      <c r="Q4077" s="169"/>
    </row>
    <row r="4078" s="2" customFormat="1" spans="1:17">
      <c r="A4078" s="7">
        <v>4075</v>
      </c>
      <c r="B4078" s="223" t="s">
        <v>8002</v>
      </c>
      <c r="C4078" s="19" t="s">
        <v>8275</v>
      </c>
      <c r="D4078" s="7" t="s">
        <v>3463</v>
      </c>
      <c r="E4078" s="428" t="s">
        <v>44</v>
      </c>
      <c r="F4078" s="420" t="s">
        <v>474</v>
      </c>
      <c r="G4078" s="8" t="s">
        <v>24</v>
      </c>
      <c r="H4078" s="340" t="s">
        <v>1652</v>
      </c>
      <c r="I4078" s="18">
        <v>4</v>
      </c>
      <c r="J4078" s="451" t="s">
        <v>1365</v>
      </c>
      <c r="K4078" s="19">
        <v>2018.8</v>
      </c>
      <c r="L4078" s="7" t="s">
        <v>8285</v>
      </c>
      <c r="M4078" s="19" t="s">
        <v>332</v>
      </c>
      <c r="N4078" s="19" t="s">
        <v>8024</v>
      </c>
      <c r="P4078" s="7">
        <v>1500</v>
      </c>
      <c r="Q4078" s="169"/>
    </row>
    <row r="4079" s="2" customFormat="1" spans="1:17">
      <c r="A4079" s="7">
        <v>4076</v>
      </c>
      <c r="B4079" s="223" t="s">
        <v>8002</v>
      </c>
      <c r="C4079" s="19" t="s">
        <v>8275</v>
      </c>
      <c r="D4079" s="19" t="s">
        <v>8286</v>
      </c>
      <c r="E4079" s="19" t="s">
        <v>44</v>
      </c>
      <c r="F4079" s="420" t="s">
        <v>706</v>
      </c>
      <c r="G4079" s="8" t="s">
        <v>24</v>
      </c>
      <c r="H4079" s="340" t="s">
        <v>109</v>
      </c>
      <c r="I4079" s="423" t="s">
        <v>2633</v>
      </c>
      <c r="J4079" s="7" t="s">
        <v>1365</v>
      </c>
      <c r="K4079" s="7" t="s">
        <v>2757</v>
      </c>
      <c r="L4079" s="7" t="s">
        <v>8287</v>
      </c>
      <c r="M4079" s="19" t="s">
        <v>2401</v>
      </c>
      <c r="N4079" s="19" t="s">
        <v>8024</v>
      </c>
      <c r="P4079" s="7">
        <v>1500</v>
      </c>
      <c r="Q4079" s="169"/>
    </row>
    <row r="4080" s="2" customFormat="1" spans="1:17">
      <c r="A4080" s="7">
        <v>4077</v>
      </c>
      <c r="B4080" s="223" t="s">
        <v>8002</v>
      </c>
      <c r="C4080" s="19" t="s">
        <v>8275</v>
      </c>
      <c r="D4080" s="7" t="s">
        <v>8288</v>
      </c>
      <c r="E4080" s="7" t="s">
        <v>44</v>
      </c>
      <c r="F4080" s="420" t="s">
        <v>357</v>
      </c>
      <c r="G4080" s="8" t="s">
        <v>24</v>
      </c>
      <c r="H4080" s="340" t="s">
        <v>1652</v>
      </c>
      <c r="I4080" s="423" t="s">
        <v>552</v>
      </c>
      <c r="J4080" s="426" t="s">
        <v>1365</v>
      </c>
      <c r="K4080" s="426" t="s">
        <v>687</v>
      </c>
      <c r="L4080" s="7" t="s">
        <v>8289</v>
      </c>
      <c r="M4080" s="19" t="s">
        <v>1672</v>
      </c>
      <c r="N4080" s="19" t="s">
        <v>8024</v>
      </c>
      <c r="P4080" s="7">
        <v>1500</v>
      </c>
      <c r="Q4080" s="169"/>
    </row>
    <row r="4081" s="2" customFormat="1" spans="1:17">
      <c r="A4081" s="7">
        <v>4078</v>
      </c>
      <c r="B4081" s="223" t="s">
        <v>8002</v>
      </c>
      <c r="C4081" s="19" t="s">
        <v>8275</v>
      </c>
      <c r="D4081" s="7" t="s">
        <v>132</v>
      </c>
      <c r="E4081" s="7" t="s">
        <v>22</v>
      </c>
      <c r="F4081" s="420" t="s">
        <v>153</v>
      </c>
      <c r="G4081" s="8" t="s">
        <v>24</v>
      </c>
      <c r="H4081" s="340" t="s">
        <v>922</v>
      </c>
      <c r="I4081" s="423" t="s">
        <v>552</v>
      </c>
      <c r="J4081" s="426" t="s">
        <v>1365</v>
      </c>
      <c r="K4081" s="426" t="s">
        <v>849</v>
      </c>
      <c r="L4081" s="7" t="s">
        <v>1850</v>
      </c>
      <c r="M4081" s="19" t="s">
        <v>996</v>
      </c>
      <c r="N4081" s="19" t="s">
        <v>8024</v>
      </c>
      <c r="P4081" s="7">
        <v>1500</v>
      </c>
      <c r="Q4081" s="169"/>
    </row>
    <row r="4082" s="2" customFormat="1" spans="1:17">
      <c r="A4082" s="7">
        <v>4079</v>
      </c>
      <c r="B4082" s="223" t="s">
        <v>8002</v>
      </c>
      <c r="C4082" s="19" t="s">
        <v>8275</v>
      </c>
      <c r="D4082" s="7" t="s">
        <v>3463</v>
      </c>
      <c r="E4082" s="7" t="s">
        <v>44</v>
      </c>
      <c r="F4082" s="420" t="s">
        <v>1798</v>
      </c>
      <c r="G4082" s="8" t="s">
        <v>24</v>
      </c>
      <c r="H4082" s="340" t="s">
        <v>1330</v>
      </c>
      <c r="I4082" s="425">
        <v>3</v>
      </c>
      <c r="J4082" s="426" t="s">
        <v>1365</v>
      </c>
      <c r="K4082" s="426" t="s">
        <v>526</v>
      </c>
      <c r="L4082" s="7" t="s">
        <v>8285</v>
      </c>
      <c r="M4082" s="19" t="s">
        <v>332</v>
      </c>
      <c r="N4082" s="19" t="s">
        <v>8024</v>
      </c>
      <c r="P4082" s="7">
        <v>1500</v>
      </c>
      <c r="Q4082" s="169"/>
    </row>
    <row r="4083" s="2" customFormat="1" spans="1:17">
      <c r="A4083" s="7">
        <v>4080</v>
      </c>
      <c r="B4083" s="223" t="s">
        <v>8002</v>
      </c>
      <c r="C4083" s="19" t="s">
        <v>8275</v>
      </c>
      <c r="D4083" s="7" t="s">
        <v>8129</v>
      </c>
      <c r="E4083" s="7" t="s">
        <v>44</v>
      </c>
      <c r="F4083" s="420" t="s">
        <v>153</v>
      </c>
      <c r="G4083" s="8" t="s">
        <v>24</v>
      </c>
      <c r="H4083" s="340" t="s">
        <v>2009</v>
      </c>
      <c r="I4083" s="423" t="s">
        <v>137</v>
      </c>
      <c r="J4083" s="426" t="s">
        <v>1365</v>
      </c>
      <c r="K4083" s="426">
        <v>201909</v>
      </c>
      <c r="L4083" s="7" t="s">
        <v>7438</v>
      </c>
      <c r="M4083" s="19" t="s">
        <v>2066</v>
      </c>
      <c r="N4083" s="19" t="s">
        <v>8024</v>
      </c>
      <c r="P4083" s="7">
        <v>1500</v>
      </c>
      <c r="Q4083" s="169"/>
    </row>
    <row r="4084" s="2" customFormat="1" spans="1:17">
      <c r="A4084" s="7">
        <v>4081</v>
      </c>
      <c r="B4084" s="223" t="s">
        <v>8002</v>
      </c>
      <c r="C4084" s="19" t="s">
        <v>8275</v>
      </c>
      <c r="D4084" s="7" t="s">
        <v>8290</v>
      </c>
      <c r="E4084" s="7" t="s">
        <v>22</v>
      </c>
      <c r="F4084" s="420" t="s">
        <v>991</v>
      </c>
      <c r="G4084" s="8" t="s">
        <v>24</v>
      </c>
      <c r="H4084" s="340" t="s">
        <v>917</v>
      </c>
      <c r="I4084" s="423" t="s">
        <v>2633</v>
      </c>
      <c r="J4084" s="426" t="s">
        <v>1365</v>
      </c>
      <c r="K4084" s="426" t="s">
        <v>780</v>
      </c>
      <c r="L4084" s="7" t="s">
        <v>8291</v>
      </c>
      <c r="M4084" s="19" t="s">
        <v>2078</v>
      </c>
      <c r="N4084" s="19" t="s">
        <v>8020</v>
      </c>
      <c r="P4084" s="7">
        <v>1500</v>
      </c>
      <c r="Q4084" s="169"/>
    </row>
    <row r="4085" s="2" customFormat="1" spans="1:17">
      <c r="A4085" s="7">
        <v>4082</v>
      </c>
      <c r="B4085" s="223" t="s">
        <v>8002</v>
      </c>
      <c r="C4085" s="19" t="s">
        <v>8275</v>
      </c>
      <c r="D4085" s="7" t="s">
        <v>4537</v>
      </c>
      <c r="E4085" s="428" t="s">
        <v>22</v>
      </c>
      <c r="F4085" s="420" t="s">
        <v>180</v>
      </c>
      <c r="G4085" s="8" t="s">
        <v>24</v>
      </c>
      <c r="H4085" s="340" t="s">
        <v>1722</v>
      </c>
      <c r="I4085" s="423" t="s">
        <v>552</v>
      </c>
      <c r="J4085" s="451" t="s">
        <v>34</v>
      </c>
      <c r="K4085" s="420">
        <v>202109</v>
      </c>
      <c r="L4085" s="7" t="s">
        <v>8292</v>
      </c>
      <c r="M4085" s="19" t="s">
        <v>481</v>
      </c>
      <c r="N4085" s="19" t="s">
        <v>8020</v>
      </c>
      <c r="P4085" s="7">
        <v>1500</v>
      </c>
      <c r="Q4085" s="169"/>
    </row>
    <row r="4086" s="2" customFormat="1" spans="1:17">
      <c r="A4086" s="7">
        <v>4083</v>
      </c>
      <c r="B4086" s="223" t="s">
        <v>8002</v>
      </c>
      <c r="C4086" s="19" t="s">
        <v>8275</v>
      </c>
      <c r="D4086" s="9" t="s">
        <v>344</v>
      </c>
      <c r="E4086" s="428" t="s">
        <v>44</v>
      </c>
      <c r="F4086" s="18" t="s">
        <v>627</v>
      </c>
      <c r="G4086" s="8" t="s">
        <v>24</v>
      </c>
      <c r="H4086" s="340" t="s">
        <v>8293</v>
      </c>
      <c r="I4086" s="423" t="s">
        <v>2907</v>
      </c>
      <c r="J4086" s="19" t="s">
        <v>26</v>
      </c>
      <c r="K4086" s="19">
        <v>201709</v>
      </c>
      <c r="L4086" s="7" t="s">
        <v>539</v>
      </c>
      <c r="M4086" s="19" t="s">
        <v>439</v>
      </c>
      <c r="N4086" s="19" t="s">
        <v>8020</v>
      </c>
      <c r="P4086" s="7">
        <v>1500</v>
      </c>
      <c r="Q4086" s="169"/>
    </row>
    <row r="4087" s="2" customFormat="1" spans="1:17">
      <c r="A4087" s="7">
        <v>4084</v>
      </c>
      <c r="B4087" s="223" t="s">
        <v>8002</v>
      </c>
      <c r="C4087" s="19" t="s">
        <v>8275</v>
      </c>
      <c r="D4087" s="7" t="s">
        <v>132</v>
      </c>
      <c r="E4087" s="7" t="s">
        <v>44</v>
      </c>
      <c r="F4087" s="420" t="s">
        <v>513</v>
      </c>
      <c r="G4087" s="8" t="s">
        <v>24</v>
      </c>
      <c r="H4087" s="340" t="s">
        <v>7411</v>
      </c>
      <c r="I4087" s="423" t="s">
        <v>552</v>
      </c>
      <c r="J4087" s="465" t="s">
        <v>26</v>
      </c>
      <c r="K4087" s="426">
        <v>202109</v>
      </c>
      <c r="L4087" s="7" t="s">
        <v>1859</v>
      </c>
      <c r="M4087" s="19" t="s">
        <v>339</v>
      </c>
      <c r="N4087" s="19" t="s">
        <v>8024</v>
      </c>
      <c r="P4087" s="7">
        <v>1500</v>
      </c>
      <c r="Q4087" s="169"/>
    </row>
    <row r="4088" s="2" customFormat="1" spans="1:17">
      <c r="A4088" s="7">
        <v>4085</v>
      </c>
      <c r="B4088" s="223" t="s">
        <v>8002</v>
      </c>
      <c r="C4088" s="218" t="s">
        <v>8275</v>
      </c>
      <c r="D4088" s="205" t="s">
        <v>8294</v>
      </c>
      <c r="E4088" s="202" t="s">
        <v>44</v>
      </c>
      <c r="F4088" s="7" t="s">
        <v>287</v>
      </c>
      <c r="G4088" s="8" t="s">
        <v>24</v>
      </c>
      <c r="H4088" s="340" t="s">
        <v>7666</v>
      </c>
      <c r="I4088" s="7">
        <v>1</v>
      </c>
      <c r="J4088" s="7" t="s">
        <v>26</v>
      </c>
      <c r="K4088" s="246">
        <v>2021.9</v>
      </c>
      <c r="L4088" s="7" t="e">
        <v>#N/A</v>
      </c>
      <c r="M4088" s="19" t="e">
        <v>#N/A</v>
      </c>
      <c r="N4088" s="19" t="e">
        <v>#N/A</v>
      </c>
      <c r="P4088" s="7">
        <v>1500</v>
      </c>
      <c r="Q4088" s="169"/>
    </row>
    <row r="4089" s="2" customFormat="1" spans="1:17">
      <c r="A4089" s="7">
        <v>4086</v>
      </c>
      <c r="B4089" s="223" t="s">
        <v>8002</v>
      </c>
      <c r="C4089" s="218" t="s">
        <v>8275</v>
      </c>
      <c r="D4089" s="7" t="s">
        <v>8295</v>
      </c>
      <c r="E4089" s="7" t="s">
        <v>22</v>
      </c>
      <c r="F4089" s="7" t="s">
        <v>129</v>
      </c>
      <c r="G4089" s="8" t="s">
        <v>24</v>
      </c>
      <c r="H4089" s="340" t="s">
        <v>8296</v>
      </c>
      <c r="I4089" s="7">
        <v>3</v>
      </c>
      <c r="J4089" s="202" t="s">
        <v>1365</v>
      </c>
      <c r="K4089" s="466">
        <v>2019.9</v>
      </c>
      <c r="L4089" s="7" t="s">
        <v>3423</v>
      </c>
      <c r="M4089" s="19" t="s">
        <v>1311</v>
      </c>
      <c r="N4089" s="19" t="s">
        <v>8020</v>
      </c>
      <c r="P4089" s="7">
        <v>1500</v>
      </c>
      <c r="Q4089" s="169"/>
    </row>
    <row r="4090" s="2" customFormat="1" spans="1:17">
      <c r="A4090" s="7">
        <v>4087</v>
      </c>
      <c r="B4090" s="223" t="s">
        <v>8002</v>
      </c>
      <c r="C4090" s="19" t="s">
        <v>8297</v>
      </c>
      <c r="D4090" s="7" t="s">
        <v>148</v>
      </c>
      <c r="E4090" s="7" t="s">
        <v>44</v>
      </c>
      <c r="F4090" s="420" t="s">
        <v>216</v>
      </c>
      <c r="G4090" s="8" t="s">
        <v>24</v>
      </c>
      <c r="H4090" s="340" t="s">
        <v>6069</v>
      </c>
      <c r="I4090" s="423" t="s">
        <v>2633</v>
      </c>
      <c r="J4090" s="426" t="s">
        <v>1365</v>
      </c>
      <c r="K4090" s="426" t="s">
        <v>532</v>
      </c>
      <c r="L4090" s="7" t="s">
        <v>8298</v>
      </c>
      <c r="M4090" s="19" t="s">
        <v>435</v>
      </c>
      <c r="N4090" s="19" t="s">
        <v>2783</v>
      </c>
      <c r="P4090" s="7">
        <v>1500</v>
      </c>
      <c r="Q4090" s="169"/>
    </row>
    <row r="4091" s="2" customFormat="1" spans="1:17">
      <c r="A4091" s="7">
        <v>4088</v>
      </c>
      <c r="B4091" s="223" t="s">
        <v>8002</v>
      </c>
      <c r="C4091" s="19" t="s">
        <v>8297</v>
      </c>
      <c r="D4091" s="13" t="s">
        <v>8299</v>
      </c>
      <c r="E4091" s="13" t="s">
        <v>44</v>
      </c>
      <c r="F4091" s="421" t="s">
        <v>313</v>
      </c>
      <c r="G4091" s="8" t="s">
        <v>24</v>
      </c>
      <c r="H4091" s="340" t="s">
        <v>201</v>
      </c>
      <c r="I4091" s="18">
        <v>4</v>
      </c>
      <c r="J4091" s="13" t="s">
        <v>26</v>
      </c>
      <c r="K4091" s="424" t="s">
        <v>314</v>
      </c>
      <c r="L4091" s="7" t="s">
        <v>8300</v>
      </c>
      <c r="M4091" s="19" t="s">
        <v>5570</v>
      </c>
      <c r="N4091" s="19" t="s">
        <v>2783</v>
      </c>
      <c r="P4091" s="7">
        <v>1500</v>
      </c>
      <c r="Q4091" s="169"/>
    </row>
    <row r="4092" s="2" customFormat="1" spans="1:17">
      <c r="A4092" s="7">
        <v>4089</v>
      </c>
      <c r="B4092" s="223" t="s">
        <v>8002</v>
      </c>
      <c r="C4092" s="19" t="s">
        <v>8297</v>
      </c>
      <c r="D4092" s="13" t="s">
        <v>5008</v>
      </c>
      <c r="E4092" s="13" t="s">
        <v>44</v>
      </c>
      <c r="F4092" s="421" t="s">
        <v>313</v>
      </c>
      <c r="G4092" s="8" t="s">
        <v>24</v>
      </c>
      <c r="H4092" s="340" t="s">
        <v>7916</v>
      </c>
      <c r="I4092" s="423" t="s">
        <v>2603</v>
      </c>
      <c r="J4092" s="13" t="s">
        <v>34</v>
      </c>
      <c r="K4092" s="424">
        <v>201809</v>
      </c>
      <c r="L4092" s="7" t="s">
        <v>8301</v>
      </c>
      <c r="M4092" s="19" t="s">
        <v>3149</v>
      </c>
      <c r="N4092" s="19" t="s">
        <v>2783</v>
      </c>
      <c r="P4092" s="7">
        <v>1500</v>
      </c>
      <c r="Q4092" s="169"/>
    </row>
    <row r="4093" s="2" customFormat="1" spans="1:17">
      <c r="A4093" s="7">
        <v>4090</v>
      </c>
      <c r="B4093" s="223" t="s">
        <v>8002</v>
      </c>
      <c r="C4093" s="19" t="s">
        <v>8297</v>
      </c>
      <c r="D4093" s="7" t="s">
        <v>802</v>
      </c>
      <c r="E4093" s="7" t="s">
        <v>44</v>
      </c>
      <c r="F4093" s="420" t="s">
        <v>627</v>
      </c>
      <c r="G4093" s="8" t="s">
        <v>24</v>
      </c>
      <c r="H4093" s="340" t="s">
        <v>775</v>
      </c>
      <c r="I4093" s="425">
        <v>3</v>
      </c>
      <c r="J4093" s="426" t="s">
        <v>1365</v>
      </c>
      <c r="K4093" s="426" t="s">
        <v>918</v>
      </c>
      <c r="L4093" s="7" t="s">
        <v>8302</v>
      </c>
      <c r="M4093" s="19" t="s">
        <v>139</v>
      </c>
      <c r="N4093" s="19" t="s">
        <v>8054</v>
      </c>
      <c r="P4093" s="7">
        <v>1500</v>
      </c>
      <c r="Q4093" s="169"/>
    </row>
    <row r="4094" s="2" customFormat="1" spans="1:17">
      <c r="A4094" s="7">
        <v>4091</v>
      </c>
      <c r="B4094" s="223" t="s">
        <v>8002</v>
      </c>
      <c r="C4094" s="19" t="s">
        <v>8297</v>
      </c>
      <c r="D4094" s="7" t="s">
        <v>727</v>
      </c>
      <c r="E4094" s="7" t="s">
        <v>44</v>
      </c>
      <c r="F4094" s="420" t="s">
        <v>63</v>
      </c>
      <c r="G4094" s="8" t="s">
        <v>24</v>
      </c>
      <c r="H4094" s="340" t="s">
        <v>561</v>
      </c>
      <c r="I4094" s="423" t="s">
        <v>552</v>
      </c>
      <c r="J4094" s="426" t="s">
        <v>1365</v>
      </c>
      <c r="K4094" s="426" t="s">
        <v>687</v>
      </c>
      <c r="L4094" s="7" t="s">
        <v>8303</v>
      </c>
      <c r="M4094" s="19" t="s">
        <v>549</v>
      </c>
      <c r="N4094" s="19" t="s">
        <v>2783</v>
      </c>
      <c r="P4094" s="7">
        <v>1500</v>
      </c>
      <c r="Q4094" s="169"/>
    </row>
    <row r="4095" s="2" customFormat="1" spans="1:17">
      <c r="A4095" s="7">
        <v>4092</v>
      </c>
      <c r="B4095" s="223" t="s">
        <v>8002</v>
      </c>
      <c r="C4095" s="19" t="s">
        <v>8304</v>
      </c>
      <c r="D4095" s="462" t="s">
        <v>8305</v>
      </c>
      <c r="E4095" s="429" t="s">
        <v>22</v>
      </c>
      <c r="F4095" s="463" t="s">
        <v>898</v>
      </c>
      <c r="G4095" s="8" t="s">
        <v>24</v>
      </c>
      <c r="H4095" s="340" t="s">
        <v>8306</v>
      </c>
      <c r="I4095" s="425">
        <v>3</v>
      </c>
      <c r="J4095" s="435" t="s">
        <v>34</v>
      </c>
      <c r="K4095" s="435">
        <v>2019.9</v>
      </c>
      <c r="L4095" s="7" t="s">
        <v>4895</v>
      </c>
      <c r="M4095" s="19" t="s">
        <v>242</v>
      </c>
      <c r="N4095" s="19" t="s">
        <v>8020</v>
      </c>
      <c r="P4095" s="7">
        <v>1500</v>
      </c>
      <c r="Q4095" s="169"/>
    </row>
    <row r="4096" s="2" customFormat="1" spans="1:17">
      <c r="A4096" s="7">
        <v>4093</v>
      </c>
      <c r="B4096" s="223" t="s">
        <v>8002</v>
      </c>
      <c r="C4096" s="19" t="s">
        <v>8304</v>
      </c>
      <c r="D4096" s="7" t="s">
        <v>6108</v>
      </c>
      <c r="E4096" s="7" t="s">
        <v>44</v>
      </c>
      <c r="F4096" s="420" t="s">
        <v>153</v>
      </c>
      <c r="G4096" s="8" t="s">
        <v>24</v>
      </c>
      <c r="H4096" s="340" t="s">
        <v>696</v>
      </c>
      <c r="I4096" s="423" t="s">
        <v>2633</v>
      </c>
      <c r="J4096" s="426" t="s">
        <v>1365</v>
      </c>
      <c r="K4096" s="426" t="s">
        <v>8307</v>
      </c>
      <c r="L4096" s="7" t="s">
        <v>6112</v>
      </c>
      <c r="M4096" s="19" t="s">
        <v>374</v>
      </c>
      <c r="N4096" s="19" t="s">
        <v>2783</v>
      </c>
      <c r="P4096" s="7">
        <v>1500</v>
      </c>
      <c r="Q4096" s="169"/>
    </row>
    <row r="4097" s="2" customFormat="1" spans="1:17">
      <c r="A4097" s="7">
        <v>4094</v>
      </c>
      <c r="B4097" s="223" t="s">
        <v>8002</v>
      </c>
      <c r="C4097" s="19" t="s">
        <v>8304</v>
      </c>
      <c r="D4097" s="7" t="s">
        <v>8308</v>
      </c>
      <c r="E4097" s="7" t="s">
        <v>22</v>
      </c>
      <c r="F4097" s="420" t="s">
        <v>741</v>
      </c>
      <c r="G4097" s="8" t="s">
        <v>24</v>
      </c>
      <c r="H4097" s="340" t="s">
        <v>647</v>
      </c>
      <c r="I4097" s="423" t="s">
        <v>2633</v>
      </c>
      <c r="J4097" s="426" t="s">
        <v>1365</v>
      </c>
      <c r="K4097" s="426" t="s">
        <v>8018</v>
      </c>
      <c r="L4097" s="7" t="s">
        <v>8309</v>
      </c>
      <c r="M4097" s="19" t="s">
        <v>5128</v>
      </c>
      <c r="N4097" s="19" t="s">
        <v>2783</v>
      </c>
      <c r="P4097" s="7">
        <v>1500</v>
      </c>
      <c r="Q4097" s="169"/>
    </row>
    <row r="4098" s="2" customFormat="1" ht="21" spans="1:17">
      <c r="A4098" s="7">
        <v>4095</v>
      </c>
      <c r="B4098" s="223" t="s">
        <v>8002</v>
      </c>
      <c r="C4098" s="19" t="s">
        <v>8304</v>
      </c>
      <c r="D4098" s="429" t="s">
        <v>8310</v>
      </c>
      <c r="E4098" s="429" t="s">
        <v>22</v>
      </c>
      <c r="F4098" s="18" t="s">
        <v>469</v>
      </c>
      <c r="G4098" s="8" t="s">
        <v>24</v>
      </c>
      <c r="H4098" s="340" t="s">
        <v>8311</v>
      </c>
      <c r="I4098" s="423" t="s">
        <v>552</v>
      </c>
      <c r="J4098" s="435" t="s">
        <v>34</v>
      </c>
      <c r="K4098" s="435">
        <v>2021.9</v>
      </c>
      <c r="L4098" s="7" t="s">
        <v>8312</v>
      </c>
      <c r="M4098" s="19" t="s">
        <v>4129</v>
      </c>
      <c r="N4098" s="19" t="s">
        <v>2783</v>
      </c>
      <c r="P4098" s="7">
        <v>1500</v>
      </c>
      <c r="Q4098" s="169"/>
    </row>
    <row r="4099" s="2" customFormat="1" ht="21" spans="1:17">
      <c r="A4099" s="7">
        <v>4096</v>
      </c>
      <c r="B4099" s="223" t="s">
        <v>8002</v>
      </c>
      <c r="C4099" s="19" t="s">
        <v>8304</v>
      </c>
      <c r="D4099" s="429" t="s">
        <v>7076</v>
      </c>
      <c r="E4099" s="429" t="s">
        <v>44</v>
      </c>
      <c r="F4099" s="463" t="s">
        <v>984</v>
      </c>
      <c r="G4099" s="8" t="s">
        <v>24</v>
      </c>
      <c r="H4099" s="340" t="s">
        <v>8311</v>
      </c>
      <c r="I4099" s="423" t="s">
        <v>552</v>
      </c>
      <c r="J4099" s="435" t="s">
        <v>34</v>
      </c>
      <c r="K4099" s="435">
        <v>2021.9</v>
      </c>
      <c r="L4099" s="7" t="s">
        <v>8309</v>
      </c>
      <c r="M4099" s="19" t="s">
        <v>5128</v>
      </c>
      <c r="N4099" s="19" t="s">
        <v>2783</v>
      </c>
      <c r="P4099" s="7">
        <v>1500</v>
      </c>
      <c r="Q4099" s="169"/>
    </row>
    <row r="4100" s="2" customFormat="1" spans="1:17">
      <c r="A4100" s="7">
        <v>4097</v>
      </c>
      <c r="B4100" s="223" t="s">
        <v>8002</v>
      </c>
      <c r="C4100" s="19" t="s">
        <v>8304</v>
      </c>
      <c r="D4100" s="13" t="s">
        <v>132</v>
      </c>
      <c r="E4100" s="13" t="s">
        <v>44</v>
      </c>
      <c r="F4100" s="421" t="s">
        <v>368</v>
      </c>
      <c r="G4100" s="8" t="s">
        <v>24</v>
      </c>
      <c r="H4100" s="340" t="s">
        <v>201</v>
      </c>
      <c r="I4100" s="423" t="s">
        <v>2633</v>
      </c>
      <c r="J4100" s="13" t="s">
        <v>34</v>
      </c>
      <c r="K4100" s="424" t="s">
        <v>498</v>
      </c>
      <c r="L4100" s="7" t="s">
        <v>8313</v>
      </c>
      <c r="M4100" s="19" t="s">
        <v>2921</v>
      </c>
      <c r="N4100" s="19" t="s">
        <v>2783</v>
      </c>
      <c r="P4100" s="7">
        <v>1500</v>
      </c>
      <c r="Q4100" s="169"/>
    </row>
    <row r="4101" s="2" customFormat="1" spans="1:17">
      <c r="A4101" s="7">
        <v>4098</v>
      </c>
      <c r="B4101" s="223" t="s">
        <v>8002</v>
      </c>
      <c r="C4101" s="19" t="s">
        <v>8304</v>
      </c>
      <c r="D4101" s="7" t="s">
        <v>8314</v>
      </c>
      <c r="E4101" s="7" t="s">
        <v>44</v>
      </c>
      <c r="F4101" s="420" t="s">
        <v>474</v>
      </c>
      <c r="G4101" s="8" t="s">
        <v>24</v>
      </c>
      <c r="H4101" s="340" t="s">
        <v>568</v>
      </c>
      <c r="I4101" s="423" t="s">
        <v>552</v>
      </c>
      <c r="J4101" s="426" t="s">
        <v>1365</v>
      </c>
      <c r="K4101" s="426" t="s">
        <v>687</v>
      </c>
      <c r="L4101" s="7" t="s">
        <v>8315</v>
      </c>
      <c r="M4101" s="19" t="s">
        <v>483</v>
      </c>
      <c r="N4101" s="19" t="s">
        <v>8006</v>
      </c>
      <c r="P4101" s="7">
        <v>1500</v>
      </c>
      <c r="Q4101" s="169"/>
    </row>
    <row r="4102" s="2" customFormat="1" spans="1:17">
      <c r="A4102" s="7">
        <v>4099</v>
      </c>
      <c r="B4102" s="223" t="s">
        <v>8002</v>
      </c>
      <c r="C4102" s="19" t="s">
        <v>8304</v>
      </c>
      <c r="D4102" s="7" t="s">
        <v>190</v>
      </c>
      <c r="E4102" s="7" t="s">
        <v>22</v>
      </c>
      <c r="F4102" s="420" t="s">
        <v>1798</v>
      </c>
      <c r="G4102" s="8" t="s">
        <v>24</v>
      </c>
      <c r="H4102" s="340" t="s">
        <v>109</v>
      </c>
      <c r="I4102" s="425">
        <v>3</v>
      </c>
      <c r="J4102" s="426" t="s">
        <v>1365</v>
      </c>
      <c r="K4102" s="426" t="s">
        <v>526</v>
      </c>
      <c r="L4102" s="7" t="s">
        <v>4390</v>
      </c>
      <c r="M4102" s="19" t="s">
        <v>1319</v>
      </c>
      <c r="N4102" s="19" t="s">
        <v>8020</v>
      </c>
      <c r="P4102" s="7">
        <v>1500</v>
      </c>
      <c r="Q4102" s="169"/>
    </row>
    <row r="4103" s="2" customFormat="1" spans="1:17">
      <c r="A4103" s="7">
        <v>4100</v>
      </c>
      <c r="B4103" s="223" t="s">
        <v>8002</v>
      </c>
      <c r="C4103" s="19" t="s">
        <v>8304</v>
      </c>
      <c r="D4103" s="429" t="s">
        <v>8316</v>
      </c>
      <c r="E4103" s="429" t="s">
        <v>22</v>
      </c>
      <c r="F4103" s="18" t="s">
        <v>391</v>
      </c>
      <c r="G4103" s="8" t="s">
        <v>24</v>
      </c>
      <c r="H4103" s="340" t="s">
        <v>70</v>
      </c>
      <c r="I4103" s="423" t="s">
        <v>2633</v>
      </c>
      <c r="J4103" s="435" t="s">
        <v>34</v>
      </c>
      <c r="K4103" s="435">
        <v>202010</v>
      </c>
      <c r="L4103" s="7" t="s">
        <v>8317</v>
      </c>
      <c r="M4103" s="19" t="s">
        <v>1709</v>
      </c>
      <c r="N4103" s="19" t="s">
        <v>555</v>
      </c>
      <c r="P4103" s="7">
        <v>1500</v>
      </c>
      <c r="Q4103" s="169"/>
    </row>
    <row r="4104" s="2" customFormat="1" spans="1:17">
      <c r="A4104" s="7">
        <v>4101</v>
      </c>
      <c r="B4104" s="223" t="s">
        <v>8002</v>
      </c>
      <c r="C4104" s="19" t="s">
        <v>8304</v>
      </c>
      <c r="D4104" s="7" t="s">
        <v>190</v>
      </c>
      <c r="E4104" s="7" t="s">
        <v>22</v>
      </c>
      <c r="F4104" s="420" t="s">
        <v>94</v>
      </c>
      <c r="G4104" s="8" t="s">
        <v>24</v>
      </c>
      <c r="H4104" s="340" t="s">
        <v>1087</v>
      </c>
      <c r="I4104" s="425">
        <v>3</v>
      </c>
      <c r="J4104" s="426" t="s">
        <v>1365</v>
      </c>
      <c r="K4104" s="426" t="s">
        <v>526</v>
      </c>
      <c r="L4104" s="7" t="s">
        <v>8318</v>
      </c>
      <c r="M4104" s="19" t="s">
        <v>2236</v>
      </c>
      <c r="N4104" s="19" t="s">
        <v>2783</v>
      </c>
      <c r="P4104" s="7">
        <v>1500</v>
      </c>
      <c r="Q4104" s="169"/>
    </row>
    <row r="4105" s="2" customFormat="1" spans="1:17">
      <c r="A4105" s="7">
        <v>4102</v>
      </c>
      <c r="B4105" s="223" t="s">
        <v>8002</v>
      </c>
      <c r="C4105" s="19" t="s">
        <v>8304</v>
      </c>
      <c r="D4105" s="462" t="s">
        <v>8185</v>
      </c>
      <c r="E4105" s="429" t="s">
        <v>22</v>
      </c>
      <c r="F4105" s="463" t="s">
        <v>39</v>
      </c>
      <c r="G4105" s="8" t="s">
        <v>24</v>
      </c>
      <c r="H4105" s="340" t="s">
        <v>2184</v>
      </c>
      <c r="I4105" s="423" t="s">
        <v>2633</v>
      </c>
      <c r="J4105" s="429" t="s">
        <v>26</v>
      </c>
      <c r="K4105" s="429">
        <v>202009</v>
      </c>
      <c r="L4105" s="7" t="s">
        <v>1892</v>
      </c>
      <c r="M4105" s="19" t="s">
        <v>483</v>
      </c>
      <c r="N4105" s="19" t="s">
        <v>2783</v>
      </c>
      <c r="P4105" s="7">
        <v>1500</v>
      </c>
      <c r="Q4105" s="169"/>
    </row>
    <row r="4106" s="2" customFormat="1" spans="1:17">
      <c r="A4106" s="7">
        <v>4103</v>
      </c>
      <c r="B4106" s="223" t="s">
        <v>8002</v>
      </c>
      <c r="C4106" s="19" t="s">
        <v>8304</v>
      </c>
      <c r="D4106" s="13" t="s">
        <v>727</v>
      </c>
      <c r="E4106" s="13" t="s">
        <v>22</v>
      </c>
      <c r="F4106" s="467" t="s">
        <v>77</v>
      </c>
      <c r="G4106" s="8" t="s">
        <v>24</v>
      </c>
      <c r="H4106" s="340" t="s">
        <v>201</v>
      </c>
      <c r="I4106" s="423" t="s">
        <v>552</v>
      </c>
      <c r="J4106" s="13" t="s">
        <v>34</v>
      </c>
      <c r="K4106" s="424" t="s">
        <v>553</v>
      </c>
      <c r="L4106" s="7" t="s">
        <v>1127</v>
      </c>
      <c r="M4106" s="19" t="s">
        <v>8319</v>
      </c>
      <c r="N4106" s="19" t="s">
        <v>2783</v>
      </c>
      <c r="P4106" s="7">
        <v>1500</v>
      </c>
      <c r="Q4106" s="169"/>
    </row>
    <row r="4107" s="2" customFormat="1" spans="1:17">
      <c r="A4107" s="7">
        <v>4104</v>
      </c>
      <c r="B4107" s="223" t="s">
        <v>8002</v>
      </c>
      <c r="C4107" s="19" t="s">
        <v>8304</v>
      </c>
      <c r="D4107" s="13" t="s">
        <v>190</v>
      </c>
      <c r="E4107" s="13" t="s">
        <v>22</v>
      </c>
      <c r="F4107" s="421" t="s">
        <v>294</v>
      </c>
      <c r="G4107" s="8" t="s">
        <v>24</v>
      </c>
      <c r="H4107" s="340" t="s">
        <v>1537</v>
      </c>
      <c r="I4107" s="423" t="s">
        <v>552</v>
      </c>
      <c r="J4107" s="13" t="s">
        <v>26</v>
      </c>
      <c r="K4107" s="424" t="s">
        <v>8320</v>
      </c>
      <c r="L4107" s="7" t="s">
        <v>8038</v>
      </c>
      <c r="M4107" s="19" t="s">
        <v>2275</v>
      </c>
      <c r="N4107" s="19" t="s">
        <v>8020</v>
      </c>
      <c r="P4107" s="7">
        <v>1500</v>
      </c>
      <c r="Q4107" s="169"/>
    </row>
    <row r="4108" s="2" customFormat="1" spans="1:17">
      <c r="A4108" s="7">
        <v>4105</v>
      </c>
      <c r="B4108" s="223" t="s">
        <v>8002</v>
      </c>
      <c r="C4108" s="19" t="s">
        <v>8321</v>
      </c>
      <c r="D4108" s="7" t="s">
        <v>701</v>
      </c>
      <c r="E4108" s="7" t="s">
        <v>22</v>
      </c>
      <c r="F4108" s="420" t="s">
        <v>889</v>
      </c>
      <c r="G4108" s="8" t="s">
        <v>24</v>
      </c>
      <c r="H4108" s="340" t="s">
        <v>33</v>
      </c>
      <c r="I4108" s="425">
        <v>3</v>
      </c>
      <c r="J4108" s="7" t="s">
        <v>34</v>
      </c>
      <c r="K4108" s="7">
        <v>201909</v>
      </c>
      <c r="L4108" s="7" t="s">
        <v>8322</v>
      </c>
      <c r="M4108" s="19" t="s">
        <v>464</v>
      </c>
      <c r="N4108" s="19" t="s">
        <v>8015</v>
      </c>
      <c r="P4108" s="7">
        <v>1500</v>
      </c>
      <c r="Q4108" s="169"/>
    </row>
    <row r="4109" s="2" customFormat="1" spans="1:17">
      <c r="A4109" s="7">
        <v>4106</v>
      </c>
      <c r="B4109" s="223" t="s">
        <v>8002</v>
      </c>
      <c r="C4109" s="19" t="s">
        <v>8321</v>
      </c>
      <c r="D4109" s="7" t="s">
        <v>5500</v>
      </c>
      <c r="E4109" s="7" t="s">
        <v>22</v>
      </c>
      <c r="F4109" s="468" t="s">
        <v>469</v>
      </c>
      <c r="G4109" s="8" t="s">
        <v>24</v>
      </c>
      <c r="H4109" s="340" t="s">
        <v>8323</v>
      </c>
      <c r="I4109" s="423" t="s">
        <v>552</v>
      </c>
      <c r="J4109" s="428" t="s">
        <v>34</v>
      </c>
      <c r="K4109" s="455">
        <v>20210901</v>
      </c>
      <c r="L4109" s="7" t="s">
        <v>8324</v>
      </c>
      <c r="M4109" s="19" t="s">
        <v>1236</v>
      </c>
      <c r="N4109" s="19" t="s">
        <v>8015</v>
      </c>
      <c r="P4109" s="7">
        <v>1500</v>
      </c>
      <c r="Q4109" s="169"/>
    </row>
    <row r="4110" s="2" customFormat="1" spans="1:17">
      <c r="A4110" s="7">
        <v>4107</v>
      </c>
      <c r="B4110" s="223" t="s">
        <v>8002</v>
      </c>
      <c r="C4110" s="19" t="s">
        <v>8321</v>
      </c>
      <c r="D4110" s="13" t="s">
        <v>93</v>
      </c>
      <c r="E4110" s="13" t="s">
        <v>22</v>
      </c>
      <c r="F4110" s="421" t="s">
        <v>368</v>
      </c>
      <c r="G4110" s="8" t="s">
        <v>24</v>
      </c>
      <c r="H4110" s="340" t="s">
        <v>2398</v>
      </c>
      <c r="I4110" s="423" t="s">
        <v>552</v>
      </c>
      <c r="J4110" s="13" t="s">
        <v>34</v>
      </c>
      <c r="K4110" s="424" t="s">
        <v>553</v>
      </c>
      <c r="L4110" s="7" t="s">
        <v>8325</v>
      </c>
      <c r="M4110" s="19" t="s">
        <v>2697</v>
      </c>
      <c r="N4110" s="19" t="s">
        <v>8054</v>
      </c>
      <c r="P4110" s="7">
        <v>1500</v>
      </c>
      <c r="Q4110" s="169"/>
    </row>
    <row r="4111" s="2" customFormat="1" spans="1:17">
      <c r="A4111" s="7">
        <v>4108</v>
      </c>
      <c r="B4111" s="223" t="s">
        <v>8002</v>
      </c>
      <c r="C4111" s="19" t="s">
        <v>8321</v>
      </c>
      <c r="D4111" s="7" t="s">
        <v>3867</v>
      </c>
      <c r="E4111" s="7" t="s">
        <v>44</v>
      </c>
      <c r="F4111" s="468" t="s">
        <v>469</v>
      </c>
      <c r="G4111" s="8" t="s">
        <v>24</v>
      </c>
      <c r="H4111" s="340" t="s">
        <v>8326</v>
      </c>
      <c r="I4111" s="423" t="s">
        <v>552</v>
      </c>
      <c r="J4111" s="451" t="s">
        <v>34</v>
      </c>
      <c r="K4111" s="446">
        <v>202109</v>
      </c>
      <c r="L4111" s="7" t="s">
        <v>8327</v>
      </c>
      <c r="M4111" s="19" t="s">
        <v>8328</v>
      </c>
      <c r="N4111" s="19" t="s">
        <v>8015</v>
      </c>
      <c r="P4111" s="7">
        <v>1500</v>
      </c>
      <c r="Q4111" s="169"/>
    </row>
    <row r="4112" s="2" customFormat="1" spans="1:17">
      <c r="A4112" s="7">
        <v>4109</v>
      </c>
      <c r="B4112" s="223" t="s">
        <v>8002</v>
      </c>
      <c r="C4112" s="19" t="s">
        <v>8321</v>
      </c>
      <c r="D4112" s="7" t="s">
        <v>8329</v>
      </c>
      <c r="E4112" s="7" t="s">
        <v>44</v>
      </c>
      <c r="F4112" s="420" t="s">
        <v>8330</v>
      </c>
      <c r="G4112" s="8" t="s">
        <v>24</v>
      </c>
      <c r="H4112" s="340" t="s">
        <v>109</v>
      </c>
      <c r="I4112" s="420">
        <v>5</v>
      </c>
      <c r="J4112" s="426" t="s">
        <v>1365</v>
      </c>
      <c r="K4112" s="426" t="s">
        <v>4351</v>
      </c>
      <c r="L4112" s="7" t="s">
        <v>8331</v>
      </c>
      <c r="M4112" s="19" t="s">
        <v>1901</v>
      </c>
      <c r="N4112" s="19" t="s">
        <v>8020</v>
      </c>
      <c r="P4112" s="7">
        <v>1500</v>
      </c>
      <c r="Q4112" s="169"/>
    </row>
    <row r="4113" s="2" customFormat="1" spans="1:17">
      <c r="A4113" s="7">
        <v>4110</v>
      </c>
      <c r="B4113" s="223" t="s">
        <v>8002</v>
      </c>
      <c r="C4113" s="19" t="s">
        <v>8321</v>
      </c>
      <c r="D4113" s="13" t="s">
        <v>251</v>
      </c>
      <c r="E4113" s="13" t="s">
        <v>44</v>
      </c>
      <c r="F4113" s="421" t="s">
        <v>741</v>
      </c>
      <c r="G4113" s="8" t="s">
        <v>24</v>
      </c>
      <c r="H4113" s="340" t="s">
        <v>8023</v>
      </c>
      <c r="I4113" s="423" t="s">
        <v>552</v>
      </c>
      <c r="J4113" s="13" t="s">
        <v>34</v>
      </c>
      <c r="K4113" s="424" t="s">
        <v>553</v>
      </c>
      <c r="L4113" s="7" t="s">
        <v>8332</v>
      </c>
      <c r="M4113" s="19" t="s">
        <v>2959</v>
      </c>
      <c r="N4113" s="19" t="s">
        <v>8032</v>
      </c>
      <c r="P4113" s="7">
        <v>1500</v>
      </c>
      <c r="Q4113" s="169"/>
    </row>
    <row r="4114" s="2" customFormat="1" spans="1:17">
      <c r="A4114" s="7">
        <v>4111</v>
      </c>
      <c r="B4114" s="223" t="s">
        <v>8002</v>
      </c>
      <c r="C4114" s="19" t="s">
        <v>8321</v>
      </c>
      <c r="D4114" s="7" t="s">
        <v>8333</v>
      </c>
      <c r="E4114" s="7" t="s">
        <v>44</v>
      </c>
      <c r="F4114" s="420" t="s">
        <v>372</v>
      </c>
      <c r="G4114" s="8" t="s">
        <v>24</v>
      </c>
      <c r="H4114" s="340" t="s">
        <v>8334</v>
      </c>
      <c r="I4114" s="425">
        <v>3</v>
      </c>
      <c r="J4114" s="7" t="s">
        <v>26</v>
      </c>
      <c r="K4114" s="7">
        <v>201909</v>
      </c>
      <c r="L4114" s="7" t="s">
        <v>8335</v>
      </c>
      <c r="M4114" s="19" t="s">
        <v>432</v>
      </c>
      <c r="N4114" s="19" t="s">
        <v>8032</v>
      </c>
      <c r="P4114" s="7">
        <v>1500</v>
      </c>
      <c r="Q4114" s="169"/>
    </row>
    <row r="4115" s="2" customFormat="1" spans="1:17">
      <c r="A4115" s="7">
        <v>4112</v>
      </c>
      <c r="B4115" s="223" t="s">
        <v>8002</v>
      </c>
      <c r="C4115" s="19" t="s">
        <v>8321</v>
      </c>
      <c r="D4115" s="7" t="s">
        <v>190</v>
      </c>
      <c r="E4115" s="7" t="s">
        <v>22</v>
      </c>
      <c r="F4115" s="420" t="s">
        <v>240</v>
      </c>
      <c r="G4115" s="8" t="s">
        <v>24</v>
      </c>
      <c r="H4115" s="340" t="s">
        <v>70</v>
      </c>
      <c r="I4115" s="423" t="s">
        <v>2633</v>
      </c>
      <c r="J4115" s="426" t="s">
        <v>1365</v>
      </c>
      <c r="K4115" s="426" t="s">
        <v>8336</v>
      </c>
      <c r="L4115" s="7" t="s">
        <v>8088</v>
      </c>
      <c r="M4115" s="19" t="s">
        <v>3265</v>
      </c>
      <c r="N4115" s="19" t="s">
        <v>8015</v>
      </c>
      <c r="P4115" s="7">
        <v>1500</v>
      </c>
      <c r="Q4115" s="169"/>
    </row>
    <row r="4116" s="2" customFormat="1" spans="1:17">
      <c r="A4116" s="7">
        <v>4113</v>
      </c>
      <c r="B4116" s="223" t="s">
        <v>8002</v>
      </c>
      <c r="C4116" s="19" t="s">
        <v>8321</v>
      </c>
      <c r="D4116" s="7" t="s">
        <v>190</v>
      </c>
      <c r="E4116" s="7" t="s">
        <v>44</v>
      </c>
      <c r="F4116" s="420" t="s">
        <v>258</v>
      </c>
      <c r="G4116" s="8" t="s">
        <v>24</v>
      </c>
      <c r="H4116" s="340" t="s">
        <v>2394</v>
      </c>
      <c r="I4116" s="425">
        <v>3</v>
      </c>
      <c r="J4116" s="426" t="s">
        <v>1365</v>
      </c>
      <c r="K4116" s="426" t="s">
        <v>526</v>
      </c>
      <c r="L4116" s="7" t="s">
        <v>8337</v>
      </c>
      <c r="M4116" s="19" t="s">
        <v>1600</v>
      </c>
      <c r="N4116" s="19" t="s">
        <v>8015</v>
      </c>
      <c r="P4116" s="7">
        <v>1500</v>
      </c>
      <c r="Q4116" s="169"/>
    </row>
    <row r="4117" s="2" customFormat="1" spans="1:17">
      <c r="A4117" s="7">
        <v>4114</v>
      </c>
      <c r="B4117" s="223" t="s">
        <v>8002</v>
      </c>
      <c r="C4117" s="19" t="s">
        <v>8321</v>
      </c>
      <c r="D4117" s="7" t="s">
        <v>727</v>
      </c>
      <c r="E4117" s="7" t="s">
        <v>22</v>
      </c>
      <c r="F4117" s="420" t="s">
        <v>313</v>
      </c>
      <c r="G4117" s="8" t="s">
        <v>24</v>
      </c>
      <c r="H4117" s="340" t="s">
        <v>1652</v>
      </c>
      <c r="I4117" s="423" t="s">
        <v>552</v>
      </c>
      <c r="J4117" s="426" t="s">
        <v>26</v>
      </c>
      <c r="K4117" s="426">
        <v>202009</v>
      </c>
      <c r="L4117" s="7" t="s">
        <v>8338</v>
      </c>
      <c r="M4117" s="19" t="s">
        <v>1672</v>
      </c>
      <c r="N4117" s="19" t="s">
        <v>8015</v>
      </c>
      <c r="P4117" s="7">
        <v>1500</v>
      </c>
      <c r="Q4117" s="169"/>
    </row>
    <row r="4118" s="2" customFormat="1" spans="1:17">
      <c r="A4118" s="7">
        <v>4115</v>
      </c>
      <c r="B4118" s="223" t="s">
        <v>8002</v>
      </c>
      <c r="C4118" s="19" t="s">
        <v>8321</v>
      </c>
      <c r="D4118" s="19" t="s">
        <v>8339</v>
      </c>
      <c r="E4118" s="19" t="s">
        <v>22</v>
      </c>
      <c r="F4118" s="420" t="s">
        <v>153</v>
      </c>
      <c r="G4118" s="8" t="s">
        <v>24</v>
      </c>
      <c r="H4118" s="340" t="s">
        <v>561</v>
      </c>
      <c r="I4118" s="423" t="s">
        <v>552</v>
      </c>
      <c r="J4118" s="7" t="s">
        <v>1365</v>
      </c>
      <c r="K4118" s="7" t="s">
        <v>687</v>
      </c>
      <c r="L4118" s="19" t="s">
        <v>8339</v>
      </c>
      <c r="M4118" s="19" t="s">
        <v>153</v>
      </c>
      <c r="N4118" s="452" t="s">
        <v>7985</v>
      </c>
      <c r="P4118" s="7">
        <v>1500</v>
      </c>
      <c r="Q4118" s="169"/>
    </row>
    <row r="4119" s="2" customFormat="1" spans="1:17">
      <c r="A4119" s="7">
        <v>4116</v>
      </c>
      <c r="B4119" s="223" t="s">
        <v>8002</v>
      </c>
      <c r="C4119" s="34" t="s">
        <v>8321</v>
      </c>
      <c r="D4119" s="34" t="s">
        <v>701</v>
      </c>
      <c r="E4119" s="34" t="s">
        <v>44</v>
      </c>
      <c r="F4119" s="250" t="s">
        <v>39</v>
      </c>
      <c r="G4119" s="8" t="s">
        <v>24</v>
      </c>
      <c r="H4119" s="340" t="s">
        <v>4244</v>
      </c>
      <c r="I4119" s="34">
        <v>1</v>
      </c>
      <c r="J4119" s="34" t="s">
        <v>26</v>
      </c>
      <c r="K4119" s="34">
        <v>202109</v>
      </c>
      <c r="L4119" s="7" t="s">
        <v>8340</v>
      </c>
      <c r="M4119" s="19" t="s">
        <v>7150</v>
      </c>
      <c r="N4119" s="19" t="s">
        <v>8015</v>
      </c>
      <c r="P4119" s="7">
        <v>1500</v>
      </c>
      <c r="Q4119" s="169"/>
    </row>
    <row r="4120" s="2" customFormat="1" spans="1:17">
      <c r="A4120" s="7">
        <v>4117</v>
      </c>
      <c r="B4120" s="223" t="s">
        <v>8002</v>
      </c>
      <c r="C4120" s="34" t="s">
        <v>8321</v>
      </c>
      <c r="D4120" s="34" t="s">
        <v>701</v>
      </c>
      <c r="E4120" s="34" t="s">
        <v>44</v>
      </c>
      <c r="F4120" s="250" t="s">
        <v>372</v>
      </c>
      <c r="G4120" s="8" t="s">
        <v>24</v>
      </c>
      <c r="H4120" s="340" t="s">
        <v>8341</v>
      </c>
      <c r="I4120" s="34">
        <v>2</v>
      </c>
      <c r="J4120" s="34" t="s">
        <v>34</v>
      </c>
      <c r="K4120" s="34">
        <v>202009</v>
      </c>
      <c r="L4120" s="7" t="s">
        <v>8340</v>
      </c>
      <c r="M4120" s="19" t="s">
        <v>7150</v>
      </c>
      <c r="N4120" s="19" t="s">
        <v>8015</v>
      </c>
      <c r="P4120" s="7">
        <v>1500</v>
      </c>
      <c r="Q4120" s="169"/>
    </row>
    <row r="4121" s="2" customFormat="1" spans="1:17">
      <c r="A4121" s="7">
        <v>4118</v>
      </c>
      <c r="B4121" s="223" t="s">
        <v>8002</v>
      </c>
      <c r="C4121" s="34" t="s">
        <v>8321</v>
      </c>
      <c r="D4121" s="34" t="s">
        <v>93</v>
      </c>
      <c r="E4121" s="34" t="s">
        <v>22</v>
      </c>
      <c r="F4121" s="250" t="s">
        <v>133</v>
      </c>
      <c r="G4121" s="8" t="s">
        <v>24</v>
      </c>
      <c r="H4121" s="340" t="s">
        <v>8342</v>
      </c>
      <c r="I4121" s="34">
        <v>1</v>
      </c>
      <c r="J4121" s="34" t="s">
        <v>26</v>
      </c>
      <c r="K4121" s="34">
        <v>202109</v>
      </c>
      <c r="L4121" s="7" t="s">
        <v>1476</v>
      </c>
      <c r="M4121" s="19" t="s">
        <v>1159</v>
      </c>
      <c r="N4121" s="19" t="s">
        <v>8032</v>
      </c>
      <c r="P4121" s="7">
        <v>1500</v>
      </c>
      <c r="Q4121" s="169"/>
    </row>
    <row r="4122" s="2" customFormat="1" spans="1:17">
      <c r="A4122" s="7">
        <v>4119</v>
      </c>
      <c r="B4122" s="223" t="s">
        <v>8002</v>
      </c>
      <c r="C4122" s="34" t="s">
        <v>8321</v>
      </c>
      <c r="D4122" s="34" t="s">
        <v>2028</v>
      </c>
      <c r="E4122" s="34" t="s">
        <v>44</v>
      </c>
      <c r="F4122" s="250" t="s">
        <v>225</v>
      </c>
      <c r="G4122" s="8" t="s">
        <v>24</v>
      </c>
      <c r="H4122" s="340" t="s">
        <v>1092</v>
      </c>
      <c r="I4122" s="34">
        <v>2</v>
      </c>
      <c r="J4122" s="34" t="s">
        <v>34</v>
      </c>
      <c r="K4122" s="34">
        <v>202009</v>
      </c>
      <c r="L4122" s="7" t="s">
        <v>8343</v>
      </c>
      <c r="M4122" s="19" t="s">
        <v>516</v>
      </c>
      <c r="N4122" s="19" t="s">
        <v>8344</v>
      </c>
      <c r="P4122" s="7">
        <v>1500</v>
      </c>
      <c r="Q4122" s="169"/>
    </row>
    <row r="4123" s="2" customFormat="1" spans="1:17">
      <c r="A4123" s="7">
        <v>4120</v>
      </c>
      <c r="B4123" s="223" t="s">
        <v>8002</v>
      </c>
      <c r="C4123" s="19" t="s">
        <v>8345</v>
      </c>
      <c r="D4123" s="7" t="s">
        <v>4395</v>
      </c>
      <c r="E4123" s="7" t="s">
        <v>44</v>
      </c>
      <c r="F4123" s="420" t="s">
        <v>313</v>
      </c>
      <c r="G4123" s="8" t="s">
        <v>24</v>
      </c>
      <c r="H4123" s="340" t="s">
        <v>1364</v>
      </c>
      <c r="I4123" s="423" t="s">
        <v>552</v>
      </c>
      <c r="J4123" s="426" t="s">
        <v>1365</v>
      </c>
      <c r="K4123" s="426" t="s">
        <v>1593</v>
      </c>
      <c r="L4123" s="7" t="s">
        <v>8346</v>
      </c>
      <c r="M4123" s="19" t="s">
        <v>432</v>
      </c>
      <c r="N4123" s="19" t="s">
        <v>8015</v>
      </c>
      <c r="P4123" s="7">
        <v>1500</v>
      </c>
      <c r="Q4123" s="169"/>
    </row>
    <row r="4124" s="2" customFormat="1" spans="1:17">
      <c r="A4124" s="7">
        <v>4121</v>
      </c>
      <c r="B4124" s="102" t="s">
        <v>8002</v>
      </c>
      <c r="C4124" s="436" t="s">
        <v>8345</v>
      </c>
      <c r="D4124" s="436" t="s">
        <v>3277</v>
      </c>
      <c r="E4124" s="436" t="s">
        <v>22</v>
      </c>
      <c r="F4124" s="461" t="s">
        <v>243</v>
      </c>
      <c r="G4124" s="8" t="s">
        <v>24</v>
      </c>
      <c r="H4124" s="340" t="s">
        <v>46</v>
      </c>
      <c r="I4124" s="471">
        <v>3</v>
      </c>
      <c r="J4124" s="148" t="s">
        <v>1365</v>
      </c>
      <c r="K4124" s="148" t="s">
        <v>526</v>
      </c>
      <c r="L4124" s="436" t="s">
        <v>8347</v>
      </c>
      <c r="M4124" s="19" t="s">
        <v>2813</v>
      </c>
      <c r="N4124" s="436" t="s">
        <v>8348</v>
      </c>
      <c r="P4124" s="7">
        <v>1500</v>
      </c>
      <c r="Q4124" s="169"/>
    </row>
    <row r="4125" s="2" customFormat="1" spans="1:17">
      <c r="A4125" s="7">
        <v>4122</v>
      </c>
      <c r="B4125" s="223" t="s">
        <v>8002</v>
      </c>
      <c r="C4125" s="19" t="s">
        <v>8345</v>
      </c>
      <c r="D4125" s="7" t="s">
        <v>4606</v>
      </c>
      <c r="E4125" s="7" t="s">
        <v>22</v>
      </c>
      <c r="F4125" s="420" t="s">
        <v>258</v>
      </c>
      <c r="G4125" s="8" t="s">
        <v>24</v>
      </c>
      <c r="H4125" s="340" t="s">
        <v>279</v>
      </c>
      <c r="I4125" s="425">
        <v>3</v>
      </c>
      <c r="J4125" s="426" t="s">
        <v>1365</v>
      </c>
      <c r="K4125" s="426" t="s">
        <v>526</v>
      </c>
      <c r="L4125" s="7" t="s">
        <v>8349</v>
      </c>
      <c r="M4125" s="19" t="s">
        <v>1227</v>
      </c>
      <c r="N4125" s="19" t="s">
        <v>8015</v>
      </c>
      <c r="P4125" s="7">
        <v>1500</v>
      </c>
      <c r="Q4125" s="169"/>
    </row>
    <row r="4126" s="2" customFormat="1" spans="1:17">
      <c r="A4126" s="7">
        <v>4123</v>
      </c>
      <c r="B4126" s="223" t="s">
        <v>8002</v>
      </c>
      <c r="C4126" s="19" t="s">
        <v>8345</v>
      </c>
      <c r="D4126" s="7" t="s">
        <v>148</v>
      </c>
      <c r="E4126" s="7" t="s">
        <v>22</v>
      </c>
      <c r="F4126" s="420" t="s">
        <v>1798</v>
      </c>
      <c r="G4126" s="8" t="s">
        <v>24</v>
      </c>
      <c r="H4126" s="340" t="s">
        <v>126</v>
      </c>
      <c r="I4126" s="425">
        <v>3</v>
      </c>
      <c r="J4126" s="426" t="s">
        <v>1365</v>
      </c>
      <c r="K4126" s="426" t="s">
        <v>918</v>
      </c>
      <c r="L4126" s="7" t="s">
        <v>8346</v>
      </c>
      <c r="M4126" s="19" t="s">
        <v>432</v>
      </c>
      <c r="N4126" s="19" t="s">
        <v>8015</v>
      </c>
      <c r="P4126" s="7">
        <v>1500</v>
      </c>
      <c r="Q4126" s="169"/>
    </row>
    <row r="4127" s="2" customFormat="1" spans="1:17">
      <c r="A4127" s="7">
        <v>4124</v>
      </c>
      <c r="B4127" s="223" t="s">
        <v>8002</v>
      </c>
      <c r="C4127" s="19" t="s">
        <v>8345</v>
      </c>
      <c r="D4127" s="19" t="s">
        <v>8350</v>
      </c>
      <c r="E4127" s="19" t="s">
        <v>22</v>
      </c>
      <c r="F4127" s="420" t="s">
        <v>357</v>
      </c>
      <c r="G4127" s="8" t="s">
        <v>24</v>
      </c>
      <c r="H4127" s="340" t="s">
        <v>922</v>
      </c>
      <c r="I4127" s="423" t="s">
        <v>552</v>
      </c>
      <c r="J4127" s="7" t="s">
        <v>1365</v>
      </c>
      <c r="K4127" s="7" t="s">
        <v>849</v>
      </c>
      <c r="L4127" s="7" t="s">
        <v>148</v>
      </c>
      <c r="M4127" s="19" t="s">
        <v>667</v>
      </c>
      <c r="N4127" s="19" t="s">
        <v>8015</v>
      </c>
      <c r="P4127" s="7">
        <v>1500</v>
      </c>
      <c r="Q4127" s="169"/>
    </row>
    <row r="4128" s="2" customFormat="1" spans="1:17">
      <c r="A4128" s="7">
        <v>4125</v>
      </c>
      <c r="B4128" s="223" t="s">
        <v>8002</v>
      </c>
      <c r="C4128" s="19" t="s">
        <v>8345</v>
      </c>
      <c r="D4128" s="7" t="s">
        <v>8351</v>
      </c>
      <c r="E4128" s="7" t="s">
        <v>22</v>
      </c>
      <c r="F4128" s="420" t="s">
        <v>706</v>
      </c>
      <c r="G4128" s="8" t="s">
        <v>24</v>
      </c>
      <c r="H4128" s="340" t="s">
        <v>1537</v>
      </c>
      <c r="I4128" s="423" t="s">
        <v>2633</v>
      </c>
      <c r="J4128" s="426" t="s">
        <v>1365</v>
      </c>
      <c r="K4128" s="426" t="s">
        <v>532</v>
      </c>
      <c r="L4128" s="7" t="s">
        <v>8352</v>
      </c>
      <c r="M4128" s="19" t="s">
        <v>2123</v>
      </c>
      <c r="N4128" s="19" t="s">
        <v>8032</v>
      </c>
      <c r="P4128" s="7">
        <v>1500</v>
      </c>
      <c r="Q4128" s="169"/>
    </row>
    <row r="4129" s="2" customFormat="1" spans="1:17">
      <c r="A4129" s="7">
        <v>4126</v>
      </c>
      <c r="B4129" s="223" t="s">
        <v>8002</v>
      </c>
      <c r="C4129" s="19" t="s">
        <v>8345</v>
      </c>
      <c r="D4129" s="440" t="s">
        <v>8353</v>
      </c>
      <c r="E4129" s="428" t="s">
        <v>44</v>
      </c>
      <c r="F4129" s="430" t="s">
        <v>171</v>
      </c>
      <c r="G4129" s="8" t="s">
        <v>24</v>
      </c>
      <c r="H4129" s="340" t="s">
        <v>8354</v>
      </c>
      <c r="I4129" s="18">
        <v>4</v>
      </c>
      <c r="J4129" s="7" t="s">
        <v>34</v>
      </c>
      <c r="K4129" s="19" t="s">
        <v>6939</v>
      </c>
      <c r="L4129" s="7" t="s">
        <v>1052</v>
      </c>
      <c r="M4129" s="19" t="s">
        <v>8355</v>
      </c>
      <c r="N4129" s="19" t="s">
        <v>8015</v>
      </c>
      <c r="P4129" s="7">
        <v>1500</v>
      </c>
      <c r="Q4129" s="169"/>
    </row>
    <row r="4130" s="2" customFormat="1" spans="1:17">
      <c r="A4130" s="7">
        <v>4127</v>
      </c>
      <c r="B4130" s="223" t="s">
        <v>8002</v>
      </c>
      <c r="C4130" s="19" t="s">
        <v>8345</v>
      </c>
      <c r="D4130" s="7" t="s">
        <v>1228</v>
      </c>
      <c r="E4130" s="7" t="s">
        <v>44</v>
      </c>
      <c r="F4130" s="420" t="s">
        <v>706</v>
      </c>
      <c r="G4130" s="8" t="s">
        <v>24</v>
      </c>
      <c r="H4130" s="340" t="s">
        <v>749</v>
      </c>
      <c r="I4130" s="423" t="s">
        <v>552</v>
      </c>
      <c r="J4130" s="426" t="s">
        <v>1365</v>
      </c>
      <c r="K4130" s="426" t="s">
        <v>1313</v>
      </c>
      <c r="L4130" s="7" t="s">
        <v>1782</v>
      </c>
      <c r="M4130" s="19" t="s">
        <v>1917</v>
      </c>
      <c r="N4130" s="19" t="s">
        <v>8015</v>
      </c>
      <c r="P4130" s="7">
        <v>1500</v>
      </c>
      <c r="Q4130" s="169"/>
    </row>
    <row r="4131" s="2" customFormat="1" spans="1:17">
      <c r="A4131" s="7">
        <v>4128</v>
      </c>
      <c r="B4131" s="223" t="s">
        <v>8002</v>
      </c>
      <c r="C4131" s="19" t="s">
        <v>8345</v>
      </c>
      <c r="D4131" s="7" t="s">
        <v>461</v>
      </c>
      <c r="E4131" s="7" t="s">
        <v>44</v>
      </c>
      <c r="F4131" s="420" t="s">
        <v>258</v>
      </c>
      <c r="G4131" s="8" t="s">
        <v>24</v>
      </c>
      <c r="H4131" s="340" t="s">
        <v>46</v>
      </c>
      <c r="I4131" s="423" t="s">
        <v>2633</v>
      </c>
      <c r="J4131" s="426" t="s">
        <v>1365</v>
      </c>
      <c r="K4131" s="426" t="s">
        <v>7383</v>
      </c>
      <c r="L4131" s="7" t="s">
        <v>4585</v>
      </c>
      <c r="M4131" s="19" t="s">
        <v>349</v>
      </c>
      <c r="N4131" s="19" t="s">
        <v>8015</v>
      </c>
      <c r="P4131" s="7">
        <v>1500</v>
      </c>
      <c r="Q4131" s="169"/>
    </row>
    <row r="4132" s="2" customFormat="1" spans="1:17">
      <c r="A4132" s="7">
        <v>4129</v>
      </c>
      <c r="B4132" s="223" t="s">
        <v>8002</v>
      </c>
      <c r="C4132" s="19" t="s">
        <v>8345</v>
      </c>
      <c r="D4132" s="7" t="s">
        <v>8356</v>
      </c>
      <c r="E4132" s="7" t="s">
        <v>22</v>
      </c>
      <c r="F4132" s="420" t="s">
        <v>485</v>
      </c>
      <c r="G4132" s="8" t="s">
        <v>24</v>
      </c>
      <c r="H4132" s="340" t="s">
        <v>568</v>
      </c>
      <c r="I4132" s="423" t="s">
        <v>552</v>
      </c>
      <c r="J4132" s="426" t="s">
        <v>1365</v>
      </c>
      <c r="K4132" s="426">
        <v>202106</v>
      </c>
      <c r="L4132" s="7" t="s">
        <v>8357</v>
      </c>
      <c r="M4132" s="19" t="s">
        <v>5106</v>
      </c>
      <c r="N4132" s="19" t="s">
        <v>8015</v>
      </c>
      <c r="P4132" s="7">
        <v>1500</v>
      </c>
      <c r="Q4132" s="169"/>
    </row>
    <row r="4133" s="2" customFormat="1" spans="1:17">
      <c r="A4133" s="7">
        <v>4130</v>
      </c>
      <c r="B4133" s="223" t="s">
        <v>8002</v>
      </c>
      <c r="C4133" s="19" t="s">
        <v>8345</v>
      </c>
      <c r="D4133" s="13" t="s">
        <v>7092</v>
      </c>
      <c r="E4133" s="13" t="s">
        <v>44</v>
      </c>
      <c r="F4133" s="421" t="s">
        <v>803</v>
      </c>
      <c r="G4133" s="8" t="s">
        <v>24</v>
      </c>
      <c r="H4133" s="340" t="s">
        <v>40</v>
      </c>
      <c r="I4133" s="425">
        <v>3</v>
      </c>
      <c r="J4133" s="13" t="s">
        <v>34</v>
      </c>
      <c r="K4133" s="424" t="s">
        <v>2983</v>
      </c>
      <c r="L4133" s="7" t="s">
        <v>8358</v>
      </c>
      <c r="M4133" s="19" t="s">
        <v>3642</v>
      </c>
      <c r="N4133" s="19" t="s">
        <v>8359</v>
      </c>
      <c r="P4133" s="7">
        <v>1500</v>
      </c>
      <c r="Q4133" s="169"/>
    </row>
    <row r="4134" s="2" customFormat="1" spans="1:17">
      <c r="A4134" s="7">
        <v>4131</v>
      </c>
      <c r="B4134" s="223" t="s">
        <v>8002</v>
      </c>
      <c r="C4134" s="19" t="s">
        <v>8345</v>
      </c>
      <c r="D4134" s="7" t="s">
        <v>8356</v>
      </c>
      <c r="E4134" s="7" t="s">
        <v>22</v>
      </c>
      <c r="F4134" s="420" t="s">
        <v>191</v>
      </c>
      <c r="G4134" s="8" t="s">
        <v>24</v>
      </c>
      <c r="H4134" s="340" t="s">
        <v>937</v>
      </c>
      <c r="I4134" s="423" t="s">
        <v>552</v>
      </c>
      <c r="J4134" s="426" t="s">
        <v>1365</v>
      </c>
      <c r="K4134" s="426" t="s">
        <v>8360</v>
      </c>
      <c r="L4134" s="7" t="s">
        <v>1782</v>
      </c>
      <c r="M4134" s="19" t="s">
        <v>1917</v>
      </c>
      <c r="N4134" s="19" t="s">
        <v>8015</v>
      </c>
      <c r="P4134" s="7">
        <v>1500</v>
      </c>
      <c r="Q4134" s="169"/>
    </row>
    <row r="4135" s="2" customFormat="1" spans="1:17">
      <c r="A4135" s="7">
        <v>4132</v>
      </c>
      <c r="B4135" s="102" t="s">
        <v>8002</v>
      </c>
      <c r="C4135" s="436" t="s">
        <v>8345</v>
      </c>
      <c r="D4135" s="469" t="s">
        <v>8361</v>
      </c>
      <c r="E4135" s="222" t="s">
        <v>44</v>
      </c>
      <c r="F4135" s="470" t="s">
        <v>100</v>
      </c>
      <c r="G4135" s="8" t="s">
        <v>24</v>
      </c>
      <c r="H4135" s="340" t="s">
        <v>226</v>
      </c>
      <c r="I4135" s="448" t="s">
        <v>2633</v>
      </c>
      <c r="J4135" s="472" t="s">
        <v>34</v>
      </c>
      <c r="K4135" s="148">
        <v>202008</v>
      </c>
      <c r="L4135" s="436" t="s">
        <v>6275</v>
      </c>
      <c r="M4135" s="19" t="s">
        <v>8362</v>
      </c>
      <c r="N4135" s="436" t="s">
        <v>8363</v>
      </c>
      <c r="P4135" s="7">
        <v>1500</v>
      </c>
      <c r="Q4135" s="169"/>
    </row>
    <row r="4136" s="2" customFormat="1" spans="1:17">
      <c r="A4136" s="7">
        <v>4133</v>
      </c>
      <c r="B4136" s="223" t="s">
        <v>8002</v>
      </c>
      <c r="C4136" s="19" t="s">
        <v>8345</v>
      </c>
      <c r="D4136" s="7" t="s">
        <v>8364</v>
      </c>
      <c r="E4136" s="7" t="s">
        <v>22</v>
      </c>
      <c r="F4136" s="420" t="s">
        <v>294</v>
      </c>
      <c r="G4136" s="8" t="s">
        <v>24</v>
      </c>
      <c r="H4136" s="340" t="s">
        <v>2880</v>
      </c>
      <c r="I4136" s="423" t="s">
        <v>552</v>
      </c>
      <c r="J4136" s="426" t="s">
        <v>1365</v>
      </c>
      <c r="K4136" s="426" t="s">
        <v>687</v>
      </c>
      <c r="L4136" s="7" t="s">
        <v>579</v>
      </c>
      <c r="M4136" s="19" t="s">
        <v>1392</v>
      </c>
      <c r="N4136" s="19" t="s">
        <v>8011</v>
      </c>
      <c r="P4136" s="7">
        <v>1500</v>
      </c>
      <c r="Q4136" s="169"/>
    </row>
    <row r="4137" s="2" customFormat="1" spans="1:17">
      <c r="A4137" s="7">
        <v>4134</v>
      </c>
      <c r="B4137" s="223" t="s">
        <v>8002</v>
      </c>
      <c r="C4137" s="19" t="s">
        <v>8365</v>
      </c>
      <c r="D4137" s="7" t="s">
        <v>448</v>
      </c>
      <c r="E4137" s="7" t="s">
        <v>44</v>
      </c>
      <c r="F4137" s="420" t="s">
        <v>503</v>
      </c>
      <c r="G4137" s="8" t="s">
        <v>24</v>
      </c>
      <c r="H4137" s="340" t="s">
        <v>775</v>
      </c>
      <c r="I4137" s="423" t="s">
        <v>552</v>
      </c>
      <c r="J4137" s="426" t="s">
        <v>1365</v>
      </c>
      <c r="K4137" s="426" t="s">
        <v>776</v>
      </c>
      <c r="L4137" s="7" t="s">
        <v>8366</v>
      </c>
      <c r="M4137" s="19" t="s">
        <v>8367</v>
      </c>
      <c r="N4137" s="19" t="s">
        <v>8054</v>
      </c>
      <c r="P4137" s="7">
        <v>1500</v>
      </c>
      <c r="Q4137" s="169"/>
    </row>
    <row r="4138" s="2" customFormat="1" spans="1:17">
      <c r="A4138" s="7">
        <v>4135</v>
      </c>
      <c r="B4138" s="223" t="s">
        <v>8002</v>
      </c>
      <c r="C4138" s="19" t="s">
        <v>8365</v>
      </c>
      <c r="D4138" s="7" t="s">
        <v>93</v>
      </c>
      <c r="E4138" s="7" t="s">
        <v>22</v>
      </c>
      <c r="F4138" s="420" t="s">
        <v>129</v>
      </c>
      <c r="G4138" s="8" t="s">
        <v>24</v>
      </c>
      <c r="H4138" s="340" t="s">
        <v>647</v>
      </c>
      <c r="I4138" s="425">
        <v>3</v>
      </c>
      <c r="J4138" s="426" t="s">
        <v>1365</v>
      </c>
      <c r="K4138" s="426" t="s">
        <v>4315</v>
      </c>
      <c r="L4138" s="7" t="s">
        <v>3109</v>
      </c>
      <c r="M4138" s="19" t="s">
        <v>4093</v>
      </c>
      <c r="N4138" s="19" t="s">
        <v>2783</v>
      </c>
      <c r="P4138" s="7">
        <v>1500</v>
      </c>
      <c r="Q4138" s="169"/>
    </row>
    <row r="4139" s="2" customFormat="1" spans="1:17">
      <c r="A4139" s="7">
        <v>4136</v>
      </c>
      <c r="B4139" s="223" t="s">
        <v>8002</v>
      </c>
      <c r="C4139" s="19" t="s">
        <v>8365</v>
      </c>
      <c r="D4139" s="7" t="s">
        <v>1512</v>
      </c>
      <c r="E4139" s="7" t="s">
        <v>22</v>
      </c>
      <c r="F4139" s="420" t="s">
        <v>889</v>
      </c>
      <c r="G4139" s="8" t="s">
        <v>24</v>
      </c>
      <c r="H4139" s="340" t="s">
        <v>561</v>
      </c>
      <c r="I4139" s="423" t="s">
        <v>552</v>
      </c>
      <c r="J4139" s="426" t="s">
        <v>1365</v>
      </c>
      <c r="K4139" s="426" t="s">
        <v>687</v>
      </c>
      <c r="L4139" s="7" t="s">
        <v>1004</v>
      </c>
      <c r="M4139" s="19" t="s">
        <v>3518</v>
      </c>
      <c r="N4139" s="19" t="s">
        <v>8032</v>
      </c>
      <c r="P4139" s="7">
        <v>1500</v>
      </c>
      <c r="Q4139" s="169"/>
    </row>
    <row r="4140" s="2" customFormat="1" spans="1:17">
      <c r="A4140" s="7">
        <v>4137</v>
      </c>
      <c r="B4140" s="223" t="s">
        <v>8002</v>
      </c>
      <c r="C4140" s="19" t="s">
        <v>8365</v>
      </c>
      <c r="D4140" s="13" t="s">
        <v>8368</v>
      </c>
      <c r="E4140" s="13" t="s">
        <v>22</v>
      </c>
      <c r="F4140" s="421" t="s">
        <v>368</v>
      </c>
      <c r="G4140" s="8" t="s">
        <v>24</v>
      </c>
      <c r="H4140" s="340" t="s">
        <v>201</v>
      </c>
      <c r="I4140" s="423" t="s">
        <v>2633</v>
      </c>
      <c r="J4140" s="13" t="s">
        <v>34</v>
      </c>
      <c r="K4140" s="424" t="s">
        <v>498</v>
      </c>
      <c r="L4140" s="7" t="s">
        <v>8369</v>
      </c>
      <c r="M4140" s="19" t="s">
        <v>580</v>
      </c>
      <c r="N4140" s="19" t="s">
        <v>8370</v>
      </c>
      <c r="P4140" s="7">
        <v>1500</v>
      </c>
      <c r="Q4140" s="169"/>
    </row>
    <row r="4141" s="2" customFormat="1" spans="1:17">
      <c r="A4141" s="7">
        <v>4138</v>
      </c>
      <c r="B4141" s="223" t="s">
        <v>8002</v>
      </c>
      <c r="C4141" s="19" t="s">
        <v>8365</v>
      </c>
      <c r="D4141" s="7" t="s">
        <v>1263</v>
      </c>
      <c r="E4141" s="7" t="s">
        <v>44</v>
      </c>
      <c r="F4141" s="420" t="s">
        <v>889</v>
      </c>
      <c r="G4141" s="8" t="s">
        <v>24</v>
      </c>
      <c r="H4141" s="340" t="s">
        <v>568</v>
      </c>
      <c r="I4141" s="423" t="s">
        <v>552</v>
      </c>
      <c r="J4141" s="426" t="s">
        <v>1365</v>
      </c>
      <c r="K4141" s="426" t="s">
        <v>687</v>
      </c>
      <c r="L4141" s="7" t="s">
        <v>1004</v>
      </c>
      <c r="M4141" s="19" t="s">
        <v>3518</v>
      </c>
      <c r="N4141" s="19" t="s">
        <v>8032</v>
      </c>
      <c r="P4141" s="7">
        <v>1500</v>
      </c>
      <c r="Q4141" s="169"/>
    </row>
    <row r="4142" s="2" customFormat="1" spans="1:17">
      <c r="A4142" s="7">
        <v>4139</v>
      </c>
      <c r="B4142" s="223" t="s">
        <v>8002</v>
      </c>
      <c r="C4142" s="19" t="s">
        <v>8365</v>
      </c>
      <c r="D4142" s="7" t="s">
        <v>8371</v>
      </c>
      <c r="E4142" s="7" t="s">
        <v>22</v>
      </c>
      <c r="F4142" s="420" t="s">
        <v>792</v>
      </c>
      <c r="G4142" s="8" t="s">
        <v>24</v>
      </c>
      <c r="H4142" s="340" t="s">
        <v>557</v>
      </c>
      <c r="I4142" s="425">
        <v>3</v>
      </c>
      <c r="J4142" s="426" t="s">
        <v>1365</v>
      </c>
      <c r="K4142" s="426" t="s">
        <v>526</v>
      </c>
      <c r="L4142" s="7" t="s">
        <v>8372</v>
      </c>
      <c r="M4142" s="19" t="s">
        <v>992</v>
      </c>
      <c r="N4142" s="19" t="s">
        <v>2783</v>
      </c>
      <c r="P4142" s="7">
        <v>1500</v>
      </c>
      <c r="Q4142" s="169"/>
    </row>
    <row r="4143" s="2" customFormat="1" spans="1:17">
      <c r="A4143" s="7">
        <v>4140</v>
      </c>
      <c r="B4143" s="223" t="s">
        <v>8002</v>
      </c>
      <c r="C4143" s="19" t="s">
        <v>8365</v>
      </c>
      <c r="D4143" s="7" t="s">
        <v>8373</v>
      </c>
      <c r="E4143" s="7" t="s">
        <v>22</v>
      </c>
      <c r="F4143" s="420" t="s">
        <v>678</v>
      </c>
      <c r="G4143" s="8" t="s">
        <v>24</v>
      </c>
      <c r="H4143" s="340" t="s">
        <v>2009</v>
      </c>
      <c r="I4143" s="425">
        <v>3</v>
      </c>
      <c r="J4143" s="426" t="s">
        <v>1365</v>
      </c>
      <c r="K4143" s="426" t="s">
        <v>526</v>
      </c>
      <c r="L4143" s="7" t="s">
        <v>3432</v>
      </c>
      <c r="M4143" s="19" t="s">
        <v>1545</v>
      </c>
      <c r="N4143" s="19" t="s">
        <v>2783</v>
      </c>
      <c r="P4143" s="7">
        <v>1500</v>
      </c>
      <c r="Q4143" s="169"/>
    </row>
    <row r="4144" s="2" customFormat="1" spans="1:17">
      <c r="A4144" s="7">
        <v>4141</v>
      </c>
      <c r="B4144" s="223" t="s">
        <v>8002</v>
      </c>
      <c r="C4144" s="19" t="s">
        <v>8365</v>
      </c>
      <c r="D4144" s="7" t="s">
        <v>190</v>
      </c>
      <c r="E4144" s="428" t="s">
        <v>44</v>
      </c>
      <c r="F4144" s="420" t="s">
        <v>166</v>
      </c>
      <c r="G4144" s="8" t="s">
        <v>24</v>
      </c>
      <c r="H4144" s="340" t="s">
        <v>720</v>
      </c>
      <c r="I4144" s="423" t="s">
        <v>2633</v>
      </c>
      <c r="J4144" s="7" t="s">
        <v>34</v>
      </c>
      <c r="K4144" s="7">
        <v>202009</v>
      </c>
      <c r="L4144" s="7" t="s">
        <v>8374</v>
      </c>
      <c r="M4144" s="19" t="s">
        <v>3022</v>
      </c>
      <c r="N4144" s="19" t="s">
        <v>2783</v>
      </c>
      <c r="P4144" s="7">
        <v>1500</v>
      </c>
      <c r="Q4144" s="169"/>
    </row>
    <row r="4145" s="2" customFormat="1" spans="1:17">
      <c r="A4145" s="7">
        <v>4142</v>
      </c>
      <c r="B4145" s="223" t="s">
        <v>8002</v>
      </c>
      <c r="C4145" s="19" t="s">
        <v>8365</v>
      </c>
      <c r="D4145" s="8" t="s">
        <v>727</v>
      </c>
      <c r="E4145" s="428" t="s">
        <v>44</v>
      </c>
      <c r="F4145" s="420" t="s">
        <v>313</v>
      </c>
      <c r="G4145" s="8" t="s">
        <v>24</v>
      </c>
      <c r="H4145" s="340" t="s">
        <v>720</v>
      </c>
      <c r="I4145" s="425">
        <v>3</v>
      </c>
      <c r="J4145" s="7" t="s">
        <v>34</v>
      </c>
      <c r="K4145" s="7">
        <v>201909</v>
      </c>
      <c r="L4145" s="7" t="s">
        <v>8375</v>
      </c>
      <c r="M4145" s="19" t="s">
        <v>2856</v>
      </c>
      <c r="N4145" s="19" t="s">
        <v>2783</v>
      </c>
      <c r="P4145" s="7">
        <v>1500</v>
      </c>
      <c r="Q4145" s="169"/>
    </row>
    <row r="4146" s="2" customFormat="1" spans="1:17">
      <c r="A4146" s="7">
        <v>4143</v>
      </c>
      <c r="B4146" s="223" t="s">
        <v>8002</v>
      </c>
      <c r="C4146" s="19" t="s">
        <v>8365</v>
      </c>
      <c r="D4146" s="7" t="s">
        <v>2393</v>
      </c>
      <c r="E4146" s="7" t="s">
        <v>22</v>
      </c>
      <c r="F4146" s="420" t="s">
        <v>243</v>
      </c>
      <c r="G4146" s="8" t="s">
        <v>24</v>
      </c>
      <c r="H4146" s="340" t="s">
        <v>1073</v>
      </c>
      <c r="I4146" s="425">
        <v>3</v>
      </c>
      <c r="J4146" s="426" t="s">
        <v>1365</v>
      </c>
      <c r="K4146" s="426" t="s">
        <v>526</v>
      </c>
      <c r="L4146" s="7" t="s">
        <v>8376</v>
      </c>
      <c r="M4146" s="19" t="s">
        <v>2333</v>
      </c>
      <c r="N4146" s="19" t="s">
        <v>8377</v>
      </c>
      <c r="P4146" s="7">
        <v>1500</v>
      </c>
      <c r="Q4146" s="169"/>
    </row>
    <row r="4147" s="2" customFormat="1" spans="1:17">
      <c r="A4147" s="7">
        <v>4144</v>
      </c>
      <c r="B4147" s="223" t="s">
        <v>8002</v>
      </c>
      <c r="C4147" s="19" t="s">
        <v>8365</v>
      </c>
      <c r="D4147" s="7" t="s">
        <v>727</v>
      </c>
      <c r="E4147" s="7" t="s">
        <v>22</v>
      </c>
      <c r="F4147" s="420" t="s">
        <v>741</v>
      </c>
      <c r="G4147" s="8" t="s">
        <v>24</v>
      </c>
      <c r="H4147" s="340" t="s">
        <v>568</v>
      </c>
      <c r="I4147" s="423" t="s">
        <v>552</v>
      </c>
      <c r="J4147" s="426" t="s">
        <v>1365</v>
      </c>
      <c r="K4147" s="426" t="s">
        <v>687</v>
      </c>
      <c r="L4147" s="7" t="s">
        <v>8378</v>
      </c>
      <c r="M4147" s="19" t="s">
        <v>8117</v>
      </c>
      <c r="N4147" s="19" t="s">
        <v>2783</v>
      </c>
      <c r="P4147" s="7">
        <v>1500</v>
      </c>
      <c r="Q4147" s="169"/>
    </row>
    <row r="4148" s="2" customFormat="1" spans="1:17">
      <c r="A4148" s="7">
        <v>4145</v>
      </c>
      <c r="B4148" s="223" t="s">
        <v>8002</v>
      </c>
      <c r="C4148" s="19" t="s">
        <v>8365</v>
      </c>
      <c r="D4148" s="7" t="s">
        <v>3685</v>
      </c>
      <c r="E4148" s="428" t="s">
        <v>44</v>
      </c>
      <c r="F4148" s="420" t="s">
        <v>2667</v>
      </c>
      <c r="G4148" s="8" t="s">
        <v>24</v>
      </c>
      <c r="H4148" s="340" t="s">
        <v>8379</v>
      </c>
      <c r="I4148" s="423" t="s">
        <v>2633</v>
      </c>
      <c r="J4148" s="7" t="s">
        <v>26</v>
      </c>
      <c r="K4148" s="7">
        <v>202009</v>
      </c>
      <c r="L4148" s="7" t="s">
        <v>8380</v>
      </c>
      <c r="M4148" s="19" t="s">
        <v>2236</v>
      </c>
      <c r="N4148" s="19" t="s">
        <v>2783</v>
      </c>
      <c r="P4148" s="7">
        <v>1500</v>
      </c>
      <c r="Q4148" s="169"/>
    </row>
    <row r="4149" s="2" customFormat="1" spans="1:17">
      <c r="A4149" s="7">
        <v>4146</v>
      </c>
      <c r="B4149" s="223" t="s">
        <v>8002</v>
      </c>
      <c r="C4149" s="19" t="s">
        <v>8365</v>
      </c>
      <c r="D4149" s="7" t="s">
        <v>1169</v>
      </c>
      <c r="E4149" s="428" t="s">
        <v>22</v>
      </c>
      <c r="F4149" s="420" t="s">
        <v>59</v>
      </c>
      <c r="G4149" s="8" t="s">
        <v>24</v>
      </c>
      <c r="H4149" s="340" t="s">
        <v>857</v>
      </c>
      <c r="I4149" s="423" t="s">
        <v>2633</v>
      </c>
      <c r="J4149" s="7" t="s">
        <v>26</v>
      </c>
      <c r="K4149" s="7">
        <v>202009</v>
      </c>
      <c r="L4149" s="7" t="e">
        <v>#N/A</v>
      </c>
      <c r="M4149" s="19" t="e">
        <v>#N/A</v>
      </c>
      <c r="N4149" s="19" t="e">
        <v>#N/A</v>
      </c>
      <c r="P4149" s="7">
        <v>1500</v>
      </c>
      <c r="Q4149" s="169"/>
    </row>
    <row r="4150" s="2" customFormat="1" spans="1:17">
      <c r="A4150" s="7">
        <v>4147</v>
      </c>
      <c r="B4150" s="223" t="s">
        <v>8002</v>
      </c>
      <c r="C4150" s="19" t="s">
        <v>8365</v>
      </c>
      <c r="D4150" s="7" t="s">
        <v>8381</v>
      </c>
      <c r="E4150" s="428" t="s">
        <v>22</v>
      </c>
      <c r="F4150" s="420" t="s">
        <v>1193</v>
      </c>
      <c r="G4150" s="8" t="s">
        <v>24</v>
      </c>
      <c r="H4150" s="340" t="s">
        <v>8382</v>
      </c>
      <c r="I4150" s="423" t="s">
        <v>2633</v>
      </c>
      <c r="J4150" s="7" t="s">
        <v>26</v>
      </c>
      <c r="K4150" s="7">
        <v>202009</v>
      </c>
      <c r="L4150" s="7" t="s">
        <v>8383</v>
      </c>
      <c r="M4150" s="19" t="s">
        <v>233</v>
      </c>
      <c r="N4150" s="19" t="s">
        <v>2783</v>
      </c>
      <c r="P4150" s="7">
        <v>1500</v>
      </c>
      <c r="Q4150" s="169"/>
    </row>
    <row r="4151" s="2" customFormat="1" spans="1:17">
      <c r="A4151" s="7">
        <v>4148</v>
      </c>
      <c r="B4151" s="223" t="s">
        <v>8002</v>
      </c>
      <c r="C4151" s="19" t="s">
        <v>8384</v>
      </c>
      <c r="D4151" s="13" t="s">
        <v>305</v>
      </c>
      <c r="E4151" s="13" t="s">
        <v>44</v>
      </c>
      <c r="F4151" s="421" t="s">
        <v>313</v>
      </c>
      <c r="G4151" s="8" t="s">
        <v>24</v>
      </c>
      <c r="H4151" s="340" t="s">
        <v>8385</v>
      </c>
      <c r="I4151" s="425">
        <v>3</v>
      </c>
      <c r="J4151" s="13" t="s">
        <v>34</v>
      </c>
      <c r="K4151" s="424" t="s">
        <v>2983</v>
      </c>
      <c r="L4151" s="7" t="s">
        <v>190</v>
      </c>
      <c r="M4151" s="19" t="s">
        <v>1379</v>
      </c>
      <c r="N4151" s="19" t="s">
        <v>8159</v>
      </c>
      <c r="P4151" s="7">
        <v>1500</v>
      </c>
      <c r="Q4151" s="169"/>
    </row>
    <row r="4152" s="2" customFormat="1" spans="1:17">
      <c r="A4152" s="7">
        <v>4149</v>
      </c>
      <c r="B4152" s="223" t="s">
        <v>8002</v>
      </c>
      <c r="C4152" s="19" t="s">
        <v>8384</v>
      </c>
      <c r="D4152" s="7" t="s">
        <v>8386</v>
      </c>
      <c r="E4152" s="7" t="s">
        <v>44</v>
      </c>
      <c r="F4152" s="420" t="s">
        <v>258</v>
      </c>
      <c r="G4152" s="8" t="s">
        <v>24</v>
      </c>
      <c r="H4152" s="340" t="s">
        <v>696</v>
      </c>
      <c r="I4152" s="423" t="s">
        <v>2633</v>
      </c>
      <c r="J4152" s="426" t="s">
        <v>1365</v>
      </c>
      <c r="K4152" s="426" t="s">
        <v>8307</v>
      </c>
      <c r="L4152" s="7" t="s">
        <v>8387</v>
      </c>
      <c r="M4152" s="19" t="s">
        <v>711</v>
      </c>
      <c r="N4152" s="19" t="s">
        <v>8020</v>
      </c>
      <c r="P4152" s="7">
        <v>1500</v>
      </c>
      <c r="Q4152" s="169"/>
    </row>
    <row r="4153" s="2" customFormat="1" spans="1:17">
      <c r="A4153" s="7">
        <v>4150</v>
      </c>
      <c r="B4153" s="223" t="s">
        <v>8002</v>
      </c>
      <c r="C4153" s="19" t="s">
        <v>8384</v>
      </c>
      <c r="D4153" s="7" t="s">
        <v>190</v>
      </c>
      <c r="E4153" s="7" t="s">
        <v>44</v>
      </c>
      <c r="F4153" s="420" t="s">
        <v>854</v>
      </c>
      <c r="G4153" s="8" t="s">
        <v>24</v>
      </c>
      <c r="H4153" s="340" t="s">
        <v>647</v>
      </c>
      <c r="I4153" s="423" t="s">
        <v>2633</v>
      </c>
      <c r="J4153" s="426" t="s">
        <v>1365</v>
      </c>
      <c r="K4153" s="426" t="s">
        <v>8018</v>
      </c>
      <c r="L4153" s="7" t="s">
        <v>8388</v>
      </c>
      <c r="M4153" s="19" t="s">
        <v>5020</v>
      </c>
      <c r="N4153" s="19" t="s">
        <v>8020</v>
      </c>
      <c r="P4153" s="7">
        <v>1500</v>
      </c>
      <c r="Q4153" s="169"/>
    </row>
    <row r="4154" s="2" customFormat="1" spans="1:17">
      <c r="A4154" s="7">
        <v>4151</v>
      </c>
      <c r="B4154" s="223" t="s">
        <v>8002</v>
      </c>
      <c r="C4154" s="19" t="s">
        <v>8384</v>
      </c>
      <c r="D4154" s="7" t="s">
        <v>190</v>
      </c>
      <c r="E4154" s="7" t="s">
        <v>44</v>
      </c>
      <c r="F4154" s="420" t="s">
        <v>133</v>
      </c>
      <c r="G4154" s="8" t="s">
        <v>24</v>
      </c>
      <c r="H4154" s="340" t="s">
        <v>808</v>
      </c>
      <c r="I4154" s="423" t="s">
        <v>552</v>
      </c>
      <c r="J4154" s="426" t="s">
        <v>1365</v>
      </c>
      <c r="K4154" s="426" t="s">
        <v>687</v>
      </c>
      <c r="L4154" s="7" t="s">
        <v>4390</v>
      </c>
      <c r="M4154" s="19" t="s">
        <v>188</v>
      </c>
      <c r="N4154" s="19" t="s">
        <v>8024</v>
      </c>
      <c r="P4154" s="7">
        <v>1500</v>
      </c>
      <c r="Q4154" s="169"/>
    </row>
    <row r="4155" s="2" customFormat="1" spans="1:17">
      <c r="A4155" s="7">
        <v>4152</v>
      </c>
      <c r="B4155" s="223" t="s">
        <v>8002</v>
      </c>
      <c r="C4155" s="19" t="s">
        <v>8384</v>
      </c>
      <c r="D4155" s="440" t="s">
        <v>8389</v>
      </c>
      <c r="E4155" s="7" t="s">
        <v>22</v>
      </c>
      <c r="F4155" s="441" t="s">
        <v>133</v>
      </c>
      <c r="G4155" s="8" t="s">
        <v>24</v>
      </c>
      <c r="H4155" s="340" t="s">
        <v>8390</v>
      </c>
      <c r="I4155" s="423" t="s">
        <v>552</v>
      </c>
      <c r="J4155" s="451" t="s">
        <v>90</v>
      </c>
      <c r="K4155" s="19" t="s">
        <v>2582</v>
      </c>
      <c r="L4155" s="7" t="s">
        <v>3977</v>
      </c>
      <c r="M4155" s="19" t="s">
        <v>7178</v>
      </c>
      <c r="N4155" s="19" t="s">
        <v>8020</v>
      </c>
      <c r="P4155" s="7">
        <v>1500</v>
      </c>
      <c r="Q4155" s="169"/>
    </row>
    <row r="4156" s="2" customFormat="1" spans="1:17">
      <c r="A4156" s="7">
        <v>4153</v>
      </c>
      <c r="B4156" s="223" t="s">
        <v>8002</v>
      </c>
      <c r="C4156" s="19" t="s">
        <v>8384</v>
      </c>
      <c r="D4156" s="7" t="s">
        <v>727</v>
      </c>
      <c r="E4156" s="7" t="s">
        <v>44</v>
      </c>
      <c r="F4156" s="420" t="s">
        <v>129</v>
      </c>
      <c r="G4156" s="8" t="s">
        <v>24</v>
      </c>
      <c r="H4156" s="340" t="s">
        <v>217</v>
      </c>
      <c r="I4156" s="425">
        <v>3</v>
      </c>
      <c r="J4156" s="426" t="s">
        <v>1365</v>
      </c>
      <c r="K4156" s="426" t="s">
        <v>526</v>
      </c>
      <c r="L4156" s="7" t="s">
        <v>8391</v>
      </c>
      <c r="M4156" s="19" t="s">
        <v>1600</v>
      </c>
      <c r="N4156" s="19" t="s">
        <v>8024</v>
      </c>
      <c r="P4156" s="7">
        <v>1500</v>
      </c>
      <c r="Q4156" s="169"/>
    </row>
    <row r="4157" s="2" customFormat="1" spans="1:17">
      <c r="A4157" s="7">
        <v>4154</v>
      </c>
      <c r="B4157" s="223" t="s">
        <v>8002</v>
      </c>
      <c r="C4157" s="19" t="s">
        <v>8384</v>
      </c>
      <c r="D4157" s="7" t="s">
        <v>727</v>
      </c>
      <c r="E4157" s="7" t="s">
        <v>22</v>
      </c>
      <c r="F4157" s="420" t="s">
        <v>236</v>
      </c>
      <c r="G4157" s="8" t="s">
        <v>24</v>
      </c>
      <c r="H4157" s="340" t="s">
        <v>951</v>
      </c>
      <c r="I4157" s="423" t="s">
        <v>2633</v>
      </c>
      <c r="J4157" s="426" t="s">
        <v>1365</v>
      </c>
      <c r="K4157" s="426" t="s">
        <v>8392</v>
      </c>
      <c r="L4157" s="7" t="s">
        <v>8393</v>
      </c>
      <c r="M4157" s="19" t="s">
        <v>1133</v>
      </c>
      <c r="N4157" s="19" t="s">
        <v>8024</v>
      </c>
      <c r="P4157" s="7">
        <v>1500</v>
      </c>
      <c r="Q4157" s="169"/>
    </row>
    <row r="4158" s="2" customFormat="1" spans="1:17">
      <c r="A4158" s="7">
        <v>4155</v>
      </c>
      <c r="B4158" s="223" t="s">
        <v>8002</v>
      </c>
      <c r="C4158" s="19" t="s">
        <v>8384</v>
      </c>
      <c r="D4158" s="7" t="s">
        <v>190</v>
      </c>
      <c r="E4158" s="7" t="s">
        <v>44</v>
      </c>
      <c r="F4158" s="420" t="s">
        <v>329</v>
      </c>
      <c r="G4158" s="8" t="s">
        <v>24</v>
      </c>
      <c r="H4158" s="340" t="s">
        <v>842</v>
      </c>
      <c r="I4158" s="423" t="s">
        <v>552</v>
      </c>
      <c r="J4158" s="426" t="s">
        <v>26</v>
      </c>
      <c r="K4158" s="426">
        <v>202109</v>
      </c>
      <c r="L4158" s="7" t="s">
        <v>190</v>
      </c>
      <c r="M4158" s="19" t="s">
        <v>278</v>
      </c>
      <c r="N4158" s="19" t="s">
        <v>8020</v>
      </c>
      <c r="P4158" s="7">
        <v>1500</v>
      </c>
      <c r="Q4158" s="169"/>
    </row>
    <row r="4159" s="2" customFormat="1" spans="1:17">
      <c r="A4159" s="7">
        <v>4156</v>
      </c>
      <c r="B4159" s="223" t="s">
        <v>8002</v>
      </c>
      <c r="C4159" s="19" t="s">
        <v>8384</v>
      </c>
      <c r="D4159" s="7" t="s">
        <v>2393</v>
      </c>
      <c r="E4159" s="7" t="s">
        <v>22</v>
      </c>
      <c r="F4159" s="420" t="s">
        <v>854</v>
      </c>
      <c r="G4159" s="8" t="s">
        <v>24</v>
      </c>
      <c r="H4159" s="422" t="s">
        <v>2880</v>
      </c>
      <c r="I4159" s="423" t="s">
        <v>2633</v>
      </c>
      <c r="J4159" s="426" t="s">
        <v>1365</v>
      </c>
      <c r="K4159" s="426" t="s">
        <v>532</v>
      </c>
      <c r="L4159" s="19" t="s">
        <v>1076</v>
      </c>
      <c r="M4159" s="19" t="s">
        <v>8394</v>
      </c>
      <c r="N4159" s="10" t="s">
        <v>8024</v>
      </c>
      <c r="P4159" s="7">
        <v>1500</v>
      </c>
      <c r="Q4159" s="169"/>
    </row>
    <row r="4160" s="2" customFormat="1" spans="1:17">
      <c r="A4160" s="7">
        <v>4157</v>
      </c>
      <c r="B4160" s="223" t="s">
        <v>8002</v>
      </c>
      <c r="C4160" s="19" t="s">
        <v>8395</v>
      </c>
      <c r="D4160" s="8" t="s">
        <v>8396</v>
      </c>
      <c r="E4160" s="8" t="s">
        <v>44</v>
      </c>
      <c r="F4160" s="420" t="s">
        <v>410</v>
      </c>
      <c r="G4160" s="8" t="s">
        <v>24</v>
      </c>
      <c r="H4160" s="340" t="s">
        <v>8397</v>
      </c>
      <c r="I4160" s="423" t="s">
        <v>552</v>
      </c>
      <c r="J4160" s="420" t="s">
        <v>34</v>
      </c>
      <c r="K4160" s="420">
        <v>2021.9</v>
      </c>
      <c r="L4160" s="7" t="s">
        <v>8398</v>
      </c>
      <c r="M4160" s="19" t="s">
        <v>5752</v>
      </c>
      <c r="N4160" s="19" t="s">
        <v>2783</v>
      </c>
      <c r="P4160" s="7">
        <v>1500</v>
      </c>
      <c r="Q4160" s="169"/>
    </row>
    <row r="4161" s="2" customFormat="1" spans="1:17">
      <c r="A4161" s="7">
        <v>4158</v>
      </c>
      <c r="B4161" s="223" t="s">
        <v>8002</v>
      </c>
      <c r="C4161" s="19" t="s">
        <v>8395</v>
      </c>
      <c r="D4161" s="7" t="s">
        <v>727</v>
      </c>
      <c r="E4161" s="7" t="s">
        <v>44</v>
      </c>
      <c r="F4161" s="420" t="s">
        <v>706</v>
      </c>
      <c r="G4161" s="8" t="s">
        <v>24</v>
      </c>
      <c r="H4161" s="340" t="s">
        <v>109</v>
      </c>
      <c r="I4161" s="423" t="s">
        <v>552</v>
      </c>
      <c r="J4161" s="426" t="s">
        <v>1365</v>
      </c>
      <c r="K4161" s="426" t="s">
        <v>687</v>
      </c>
      <c r="L4161" s="7" t="s">
        <v>8399</v>
      </c>
      <c r="M4161" s="19" t="s">
        <v>2043</v>
      </c>
      <c r="N4161" s="19" t="s">
        <v>8020</v>
      </c>
      <c r="P4161" s="7">
        <v>1500</v>
      </c>
      <c r="Q4161" s="169"/>
    </row>
    <row r="4162" s="2" customFormat="1" spans="1:17">
      <c r="A4162" s="7">
        <v>4159</v>
      </c>
      <c r="B4162" s="223" t="s">
        <v>8002</v>
      </c>
      <c r="C4162" s="19" t="s">
        <v>8395</v>
      </c>
      <c r="D4162" s="7" t="s">
        <v>8400</v>
      </c>
      <c r="E4162" s="7" t="s">
        <v>22</v>
      </c>
      <c r="F4162" s="420" t="s">
        <v>485</v>
      </c>
      <c r="G4162" s="8" t="s">
        <v>24</v>
      </c>
      <c r="H4162" s="340" t="s">
        <v>839</v>
      </c>
      <c r="I4162" s="423" t="s">
        <v>552</v>
      </c>
      <c r="J4162" s="426" t="s">
        <v>1365</v>
      </c>
      <c r="K4162" s="426" t="s">
        <v>776</v>
      </c>
      <c r="L4162" s="7" t="s">
        <v>1076</v>
      </c>
      <c r="M4162" s="19" t="s">
        <v>1296</v>
      </c>
      <c r="N4162" s="19" t="s">
        <v>2783</v>
      </c>
      <c r="P4162" s="7">
        <v>1500</v>
      </c>
      <c r="Q4162" s="169"/>
    </row>
    <row r="4163" s="2" customFormat="1" spans="1:17">
      <c r="A4163" s="7">
        <v>4160</v>
      </c>
      <c r="B4163" s="223" t="s">
        <v>8002</v>
      </c>
      <c r="C4163" s="19" t="s">
        <v>8395</v>
      </c>
      <c r="D4163" s="7" t="s">
        <v>8401</v>
      </c>
      <c r="E4163" s="7" t="s">
        <v>44</v>
      </c>
      <c r="F4163" s="420" t="s">
        <v>678</v>
      </c>
      <c r="G4163" s="8" t="s">
        <v>24</v>
      </c>
      <c r="H4163" s="340" t="s">
        <v>1330</v>
      </c>
      <c r="I4163" s="423" t="s">
        <v>552</v>
      </c>
      <c r="J4163" s="426" t="s">
        <v>1365</v>
      </c>
      <c r="K4163" s="426" t="s">
        <v>8402</v>
      </c>
      <c r="L4163" s="7" t="s">
        <v>3335</v>
      </c>
      <c r="M4163" s="19" t="s">
        <v>8403</v>
      </c>
      <c r="N4163" s="19" t="s">
        <v>8020</v>
      </c>
      <c r="P4163" s="7">
        <v>1500</v>
      </c>
      <c r="Q4163" s="169"/>
    </row>
    <row r="4164" s="2" customFormat="1" spans="1:17">
      <c r="A4164" s="7">
        <v>4161</v>
      </c>
      <c r="B4164" s="223" t="s">
        <v>8002</v>
      </c>
      <c r="C4164" s="19" t="s">
        <v>8395</v>
      </c>
      <c r="D4164" s="8" t="s">
        <v>8404</v>
      </c>
      <c r="E4164" s="8" t="s">
        <v>44</v>
      </c>
      <c r="F4164" s="420" t="s">
        <v>513</v>
      </c>
      <c r="G4164" s="8" t="s">
        <v>24</v>
      </c>
      <c r="H4164" s="340" t="s">
        <v>8405</v>
      </c>
      <c r="I4164" s="423" t="s">
        <v>552</v>
      </c>
      <c r="J4164" s="420" t="s">
        <v>26</v>
      </c>
      <c r="K4164" s="420">
        <v>202110</v>
      </c>
      <c r="L4164" s="7" t="s">
        <v>8406</v>
      </c>
      <c r="M4164" s="19" t="s">
        <v>8407</v>
      </c>
      <c r="N4164" s="19" t="s">
        <v>8020</v>
      </c>
      <c r="P4164" s="7">
        <v>1500</v>
      </c>
      <c r="Q4164" s="169"/>
    </row>
    <row r="4165" s="2" customFormat="1" spans="1:17">
      <c r="A4165" s="7">
        <v>4162</v>
      </c>
      <c r="B4165" s="223" t="s">
        <v>8002</v>
      </c>
      <c r="C4165" s="19" t="s">
        <v>8395</v>
      </c>
      <c r="D4165" s="7" t="s">
        <v>1070</v>
      </c>
      <c r="E4165" s="7" t="s">
        <v>22</v>
      </c>
      <c r="F4165" s="420" t="s">
        <v>599</v>
      </c>
      <c r="G4165" s="8" t="s">
        <v>24</v>
      </c>
      <c r="H4165" s="340" t="s">
        <v>839</v>
      </c>
      <c r="I4165" s="425">
        <v>3</v>
      </c>
      <c r="J4165" s="426" t="s">
        <v>1365</v>
      </c>
      <c r="K4165" s="426" t="s">
        <v>526</v>
      </c>
      <c r="L4165" s="7" t="s">
        <v>8408</v>
      </c>
      <c r="M4165" s="19" t="s">
        <v>2130</v>
      </c>
      <c r="N4165" s="19" t="s">
        <v>2783</v>
      </c>
      <c r="P4165" s="7">
        <v>1500</v>
      </c>
      <c r="Q4165" s="169"/>
    </row>
    <row r="4166" s="2" customFormat="1" spans="1:17">
      <c r="A4166" s="7">
        <v>4163</v>
      </c>
      <c r="B4166" s="223" t="s">
        <v>8002</v>
      </c>
      <c r="C4166" s="19" t="s">
        <v>8395</v>
      </c>
      <c r="D4166" s="7" t="s">
        <v>8409</v>
      </c>
      <c r="E4166" s="7" t="s">
        <v>44</v>
      </c>
      <c r="F4166" s="473" t="s">
        <v>1317</v>
      </c>
      <c r="G4166" s="8" t="s">
        <v>24</v>
      </c>
      <c r="H4166" s="340" t="s">
        <v>279</v>
      </c>
      <c r="I4166" s="425">
        <v>3</v>
      </c>
      <c r="J4166" s="426" t="s">
        <v>1365</v>
      </c>
      <c r="K4166" s="426" t="s">
        <v>526</v>
      </c>
      <c r="L4166" s="7" t="s">
        <v>8410</v>
      </c>
      <c r="M4166" s="19" t="s">
        <v>1995</v>
      </c>
      <c r="N4166" s="19" t="s">
        <v>2783</v>
      </c>
      <c r="P4166" s="7">
        <v>1500</v>
      </c>
      <c r="Q4166" s="169"/>
    </row>
    <row r="4167" s="2" customFormat="1" spans="1:17">
      <c r="A4167" s="7">
        <v>4164</v>
      </c>
      <c r="B4167" s="223" t="s">
        <v>8002</v>
      </c>
      <c r="C4167" s="19" t="s">
        <v>8395</v>
      </c>
      <c r="D4167" s="7" t="s">
        <v>3640</v>
      </c>
      <c r="E4167" s="7" t="s">
        <v>44</v>
      </c>
      <c r="F4167" s="420" t="s">
        <v>240</v>
      </c>
      <c r="G4167" s="8" t="s">
        <v>24</v>
      </c>
      <c r="H4167" s="340" t="s">
        <v>109</v>
      </c>
      <c r="I4167" s="423" t="s">
        <v>552</v>
      </c>
      <c r="J4167" s="426" t="s">
        <v>1365</v>
      </c>
      <c r="K4167" s="426" t="s">
        <v>687</v>
      </c>
      <c r="L4167" s="7" t="s">
        <v>8411</v>
      </c>
      <c r="M4167" s="19" t="s">
        <v>5611</v>
      </c>
      <c r="N4167" s="19" t="s">
        <v>2783</v>
      </c>
      <c r="P4167" s="7">
        <v>1500</v>
      </c>
      <c r="Q4167" s="169"/>
    </row>
    <row r="4168" s="2" customFormat="1" spans="1:17">
      <c r="A4168" s="7">
        <v>4165</v>
      </c>
      <c r="B4168" s="223" t="s">
        <v>8002</v>
      </c>
      <c r="C4168" s="19" t="s">
        <v>8412</v>
      </c>
      <c r="D4168" s="7" t="s">
        <v>4669</v>
      </c>
      <c r="E4168" s="7" t="s">
        <v>44</v>
      </c>
      <c r="F4168" s="420" t="s">
        <v>1317</v>
      </c>
      <c r="G4168" s="8" t="s">
        <v>24</v>
      </c>
      <c r="H4168" s="340" t="s">
        <v>46</v>
      </c>
      <c r="I4168" s="18">
        <v>4</v>
      </c>
      <c r="J4168" s="7" t="s">
        <v>1365</v>
      </c>
      <c r="K4168" s="7">
        <v>2018.9</v>
      </c>
      <c r="L4168" s="7" t="s">
        <v>8413</v>
      </c>
      <c r="M4168" s="19" t="s">
        <v>2475</v>
      </c>
      <c r="N4168" s="19" t="s">
        <v>765</v>
      </c>
      <c r="P4168" s="7">
        <v>1500</v>
      </c>
      <c r="Q4168" s="169"/>
    </row>
    <row r="4169" s="2" customFormat="1" spans="1:17">
      <c r="A4169" s="7">
        <v>4166</v>
      </c>
      <c r="B4169" s="223" t="s">
        <v>8002</v>
      </c>
      <c r="C4169" s="19" t="s">
        <v>8412</v>
      </c>
      <c r="D4169" s="7" t="s">
        <v>8414</v>
      </c>
      <c r="E4169" s="7" t="s">
        <v>22</v>
      </c>
      <c r="F4169" s="420" t="s">
        <v>361</v>
      </c>
      <c r="G4169" s="8" t="s">
        <v>24</v>
      </c>
      <c r="H4169" s="340" t="s">
        <v>46</v>
      </c>
      <c r="I4169" s="423" t="s">
        <v>2633</v>
      </c>
      <c r="J4169" s="7" t="s">
        <v>34</v>
      </c>
      <c r="K4169" s="7">
        <v>2020.9</v>
      </c>
      <c r="L4169" s="7" t="s">
        <v>8413</v>
      </c>
      <c r="M4169" s="19" t="s">
        <v>2475</v>
      </c>
      <c r="N4169" s="19" t="s">
        <v>765</v>
      </c>
      <c r="P4169" s="7">
        <v>1500</v>
      </c>
      <c r="Q4169" s="169"/>
    </row>
    <row r="4170" s="2" customFormat="1" spans="1:17">
      <c r="A4170" s="7">
        <v>4167</v>
      </c>
      <c r="B4170" s="223" t="s">
        <v>8002</v>
      </c>
      <c r="C4170" s="19" t="s">
        <v>8412</v>
      </c>
      <c r="D4170" s="7" t="s">
        <v>4483</v>
      </c>
      <c r="E4170" s="7" t="s">
        <v>22</v>
      </c>
      <c r="F4170" s="420" t="s">
        <v>129</v>
      </c>
      <c r="G4170" s="8" t="s">
        <v>24</v>
      </c>
      <c r="H4170" s="340" t="s">
        <v>917</v>
      </c>
      <c r="I4170" s="423" t="s">
        <v>2633</v>
      </c>
      <c r="J4170" s="426" t="s">
        <v>1365</v>
      </c>
      <c r="K4170" s="426" t="s">
        <v>780</v>
      </c>
      <c r="L4170" s="7" t="s">
        <v>148</v>
      </c>
      <c r="M4170" s="19" t="s">
        <v>1126</v>
      </c>
      <c r="N4170" s="19" t="s">
        <v>8032</v>
      </c>
      <c r="P4170" s="7">
        <v>1500</v>
      </c>
      <c r="Q4170" s="169"/>
    </row>
    <row r="4171" s="2" customFormat="1" spans="1:17">
      <c r="A4171" s="7">
        <v>4168</v>
      </c>
      <c r="B4171" s="223" t="s">
        <v>8002</v>
      </c>
      <c r="C4171" s="19" t="s">
        <v>8412</v>
      </c>
      <c r="D4171" s="7" t="s">
        <v>148</v>
      </c>
      <c r="E4171" s="7" t="s">
        <v>22</v>
      </c>
      <c r="F4171" s="420" t="s">
        <v>485</v>
      </c>
      <c r="G4171" s="8" t="s">
        <v>24</v>
      </c>
      <c r="H4171" s="340" t="s">
        <v>561</v>
      </c>
      <c r="I4171" s="423" t="s">
        <v>552</v>
      </c>
      <c r="J4171" s="426" t="s">
        <v>1365</v>
      </c>
      <c r="K4171" s="426" t="s">
        <v>687</v>
      </c>
      <c r="L4171" s="7" t="s">
        <v>7177</v>
      </c>
      <c r="M4171" s="19" t="s">
        <v>3580</v>
      </c>
      <c r="N4171" s="19" t="s">
        <v>8015</v>
      </c>
      <c r="P4171" s="7">
        <v>1500</v>
      </c>
      <c r="Q4171" s="169"/>
    </row>
    <row r="4172" s="2" customFormat="1" spans="1:17">
      <c r="A4172" s="7">
        <v>4169</v>
      </c>
      <c r="B4172" s="223" t="s">
        <v>8002</v>
      </c>
      <c r="C4172" s="19" t="s">
        <v>8412</v>
      </c>
      <c r="D4172" s="13" t="s">
        <v>448</v>
      </c>
      <c r="E4172" s="13" t="s">
        <v>22</v>
      </c>
      <c r="F4172" s="421" t="s">
        <v>898</v>
      </c>
      <c r="G4172" s="8" t="s">
        <v>24</v>
      </c>
      <c r="H4172" s="340" t="s">
        <v>3090</v>
      </c>
      <c r="I4172" s="425">
        <v>3</v>
      </c>
      <c r="J4172" s="13" t="s">
        <v>34</v>
      </c>
      <c r="K4172" s="424" t="s">
        <v>2983</v>
      </c>
      <c r="L4172" s="7" t="s">
        <v>8415</v>
      </c>
      <c r="M4172" s="19" t="s">
        <v>1866</v>
      </c>
      <c r="N4172" s="19" t="s">
        <v>8186</v>
      </c>
      <c r="P4172" s="7">
        <v>1500</v>
      </c>
      <c r="Q4172" s="169"/>
    </row>
    <row r="4173" s="2" customFormat="1" spans="1:17">
      <c r="A4173" s="7">
        <v>4170</v>
      </c>
      <c r="B4173" s="102" t="s">
        <v>8002</v>
      </c>
      <c r="C4173" s="436" t="s">
        <v>8412</v>
      </c>
      <c r="D4173" s="198" t="s">
        <v>8416</v>
      </c>
      <c r="E4173" s="198" t="s">
        <v>22</v>
      </c>
      <c r="F4173" s="472" t="s">
        <v>391</v>
      </c>
      <c r="G4173" s="8" t="s">
        <v>24</v>
      </c>
      <c r="H4173" s="340" t="s">
        <v>2354</v>
      </c>
      <c r="I4173" s="448" t="s">
        <v>2633</v>
      </c>
      <c r="J4173" s="472" t="s">
        <v>34</v>
      </c>
      <c r="K4173" s="481">
        <v>2020.9</v>
      </c>
      <c r="L4173" s="436" t="s">
        <v>8417</v>
      </c>
      <c r="M4173" s="19" t="s">
        <v>1050</v>
      </c>
      <c r="N4173" s="436" t="s">
        <v>8418</v>
      </c>
      <c r="P4173" s="7">
        <v>1500</v>
      </c>
      <c r="Q4173" s="169"/>
    </row>
    <row r="4174" s="2" customFormat="1" spans="1:17">
      <c r="A4174" s="7">
        <v>4171</v>
      </c>
      <c r="B4174" s="223" t="s">
        <v>8002</v>
      </c>
      <c r="C4174" s="19" t="s">
        <v>8412</v>
      </c>
      <c r="D4174" s="7" t="s">
        <v>132</v>
      </c>
      <c r="E4174" s="7" t="s">
        <v>44</v>
      </c>
      <c r="F4174" s="420" t="s">
        <v>45</v>
      </c>
      <c r="G4174" s="8" t="s">
        <v>24</v>
      </c>
      <c r="H4174" s="340" t="s">
        <v>8419</v>
      </c>
      <c r="I4174" s="425">
        <v>3</v>
      </c>
      <c r="J4174" s="7" t="s">
        <v>34</v>
      </c>
      <c r="K4174" s="7">
        <v>2019.9</v>
      </c>
      <c r="L4174" s="19" t="s">
        <v>5294</v>
      </c>
      <c r="M4174" s="19" t="s">
        <v>242</v>
      </c>
      <c r="N4174" s="452" t="s">
        <v>8420</v>
      </c>
      <c r="P4174" s="7">
        <v>1500</v>
      </c>
      <c r="Q4174" s="169"/>
    </row>
    <row r="4175" s="2" customFormat="1" spans="1:17">
      <c r="A4175" s="7">
        <v>4172</v>
      </c>
      <c r="B4175" s="223" t="s">
        <v>8002</v>
      </c>
      <c r="C4175" s="19" t="s">
        <v>8412</v>
      </c>
      <c r="D4175" s="7" t="s">
        <v>727</v>
      </c>
      <c r="E4175" s="7" t="s">
        <v>44</v>
      </c>
      <c r="F4175" s="420" t="s">
        <v>166</v>
      </c>
      <c r="G4175" s="8" t="s">
        <v>24</v>
      </c>
      <c r="H4175" s="340" t="s">
        <v>3524</v>
      </c>
      <c r="I4175" s="423" t="s">
        <v>2633</v>
      </c>
      <c r="J4175" s="7" t="s">
        <v>34</v>
      </c>
      <c r="K4175" s="7">
        <v>2020.9</v>
      </c>
      <c r="L4175" s="7" t="s">
        <v>7100</v>
      </c>
      <c r="M4175" s="19" t="s">
        <v>156</v>
      </c>
      <c r="N4175" s="19" t="s">
        <v>8054</v>
      </c>
      <c r="P4175" s="7">
        <v>1500</v>
      </c>
      <c r="Q4175" s="169"/>
    </row>
    <row r="4176" s="2" customFormat="1" spans="1:17">
      <c r="A4176" s="7">
        <v>4173</v>
      </c>
      <c r="B4176" s="223" t="s">
        <v>8002</v>
      </c>
      <c r="C4176" s="19" t="s">
        <v>8412</v>
      </c>
      <c r="D4176" s="7" t="s">
        <v>1088</v>
      </c>
      <c r="E4176" s="7" t="s">
        <v>22</v>
      </c>
      <c r="F4176" s="420" t="s">
        <v>678</v>
      </c>
      <c r="G4176" s="8" t="s">
        <v>24</v>
      </c>
      <c r="H4176" s="340" t="s">
        <v>1565</v>
      </c>
      <c r="I4176" s="423" t="s">
        <v>2633</v>
      </c>
      <c r="J4176" s="426" t="s">
        <v>1365</v>
      </c>
      <c r="K4176" s="426" t="s">
        <v>532</v>
      </c>
      <c r="L4176" s="7" t="s">
        <v>8300</v>
      </c>
      <c r="M4176" s="19" t="s">
        <v>2236</v>
      </c>
      <c r="N4176" s="19" t="s">
        <v>8015</v>
      </c>
      <c r="P4176" s="7">
        <v>1500</v>
      </c>
      <c r="Q4176" s="169"/>
    </row>
    <row r="4177" s="2" customFormat="1" spans="1:17">
      <c r="A4177" s="7">
        <v>4174</v>
      </c>
      <c r="B4177" s="223" t="s">
        <v>8002</v>
      </c>
      <c r="C4177" s="19" t="s">
        <v>8412</v>
      </c>
      <c r="D4177" s="7" t="s">
        <v>727</v>
      </c>
      <c r="E4177" s="7" t="s">
        <v>44</v>
      </c>
      <c r="F4177" s="420" t="s">
        <v>1317</v>
      </c>
      <c r="G4177" s="8" t="s">
        <v>24</v>
      </c>
      <c r="H4177" s="340" t="s">
        <v>917</v>
      </c>
      <c r="I4177" s="423" t="s">
        <v>2633</v>
      </c>
      <c r="J4177" s="426" t="s">
        <v>1365</v>
      </c>
      <c r="K4177" s="426" t="s">
        <v>780</v>
      </c>
      <c r="L4177" s="7" t="s">
        <v>8421</v>
      </c>
      <c r="M4177" s="19" t="s">
        <v>3110</v>
      </c>
      <c r="N4177" s="19" t="s">
        <v>8015</v>
      </c>
      <c r="P4177" s="7">
        <v>1500</v>
      </c>
      <c r="Q4177" s="169"/>
    </row>
    <row r="4178" s="2" customFormat="1" spans="1:17">
      <c r="A4178" s="7">
        <v>4175</v>
      </c>
      <c r="B4178" s="223" t="s">
        <v>8002</v>
      </c>
      <c r="C4178" s="19" t="s">
        <v>8412</v>
      </c>
      <c r="D4178" s="7" t="s">
        <v>8422</v>
      </c>
      <c r="E4178" s="7" t="s">
        <v>22</v>
      </c>
      <c r="F4178" s="420" t="s">
        <v>783</v>
      </c>
      <c r="G4178" s="8" t="s">
        <v>24</v>
      </c>
      <c r="H4178" s="340" t="s">
        <v>720</v>
      </c>
      <c r="I4178" s="423" t="s">
        <v>552</v>
      </c>
      <c r="J4178" s="7" t="s">
        <v>34</v>
      </c>
      <c r="K4178" s="7">
        <v>2021.9</v>
      </c>
      <c r="L4178" s="19" t="s">
        <v>8423</v>
      </c>
      <c r="M4178" s="19" t="s">
        <v>3016</v>
      </c>
      <c r="N4178" s="10" t="s">
        <v>8015</v>
      </c>
      <c r="P4178" s="7">
        <v>1500</v>
      </c>
      <c r="Q4178" s="169"/>
    </row>
    <row r="4179" s="2" customFormat="1" spans="1:17">
      <c r="A4179" s="7">
        <v>4176</v>
      </c>
      <c r="B4179" s="223" t="s">
        <v>8002</v>
      </c>
      <c r="C4179" s="19" t="s">
        <v>8412</v>
      </c>
      <c r="D4179" s="7" t="s">
        <v>727</v>
      </c>
      <c r="E4179" s="7" t="s">
        <v>22</v>
      </c>
      <c r="F4179" s="420" t="s">
        <v>1317</v>
      </c>
      <c r="G4179" s="8" t="s">
        <v>24</v>
      </c>
      <c r="H4179" s="340" t="s">
        <v>983</v>
      </c>
      <c r="I4179" s="425">
        <v>3</v>
      </c>
      <c r="J4179" s="426" t="s">
        <v>1365</v>
      </c>
      <c r="K4179" s="426" t="s">
        <v>526</v>
      </c>
      <c r="L4179" s="7" t="s">
        <v>7100</v>
      </c>
      <c r="M4179" s="19" t="s">
        <v>156</v>
      </c>
      <c r="N4179" s="19" t="s">
        <v>8054</v>
      </c>
      <c r="P4179" s="7">
        <v>1500</v>
      </c>
      <c r="Q4179" s="169"/>
    </row>
    <row r="4180" s="2" customFormat="1" spans="1:17">
      <c r="A4180" s="7">
        <v>4177</v>
      </c>
      <c r="B4180" s="223" t="s">
        <v>8002</v>
      </c>
      <c r="C4180" s="19" t="s">
        <v>8424</v>
      </c>
      <c r="D4180" s="7" t="s">
        <v>93</v>
      </c>
      <c r="E4180" s="7" t="s">
        <v>22</v>
      </c>
      <c r="F4180" s="420" t="s">
        <v>243</v>
      </c>
      <c r="G4180" s="8" t="s">
        <v>24</v>
      </c>
      <c r="H4180" s="340" t="s">
        <v>967</v>
      </c>
      <c r="I4180" s="425">
        <v>3</v>
      </c>
      <c r="J4180" s="426" t="s">
        <v>1365</v>
      </c>
      <c r="K4180" s="426" t="s">
        <v>526</v>
      </c>
      <c r="L4180" s="7" t="s">
        <v>3133</v>
      </c>
      <c r="M4180" s="19" t="s">
        <v>1166</v>
      </c>
      <c r="N4180" s="19" t="s">
        <v>8011</v>
      </c>
      <c r="P4180" s="7">
        <v>1500</v>
      </c>
      <c r="Q4180" s="169"/>
    </row>
    <row r="4181" s="2" customFormat="1" spans="1:17">
      <c r="A4181" s="7">
        <v>4178</v>
      </c>
      <c r="B4181" s="223" t="s">
        <v>8002</v>
      </c>
      <c r="C4181" s="19" t="s">
        <v>8424</v>
      </c>
      <c r="D4181" s="7" t="s">
        <v>8425</v>
      </c>
      <c r="E4181" s="7" t="s">
        <v>44</v>
      </c>
      <c r="F4181" s="420" t="s">
        <v>313</v>
      </c>
      <c r="G4181" s="8" t="s">
        <v>24</v>
      </c>
      <c r="H4181" s="340" t="s">
        <v>623</v>
      </c>
      <c r="I4181" s="423" t="s">
        <v>552</v>
      </c>
      <c r="J4181" s="426" t="s">
        <v>1365</v>
      </c>
      <c r="K4181" s="426" t="s">
        <v>606</v>
      </c>
      <c r="L4181" s="7" t="s">
        <v>4585</v>
      </c>
      <c r="M4181" s="19" t="s">
        <v>670</v>
      </c>
      <c r="N4181" s="19" t="s">
        <v>8011</v>
      </c>
      <c r="P4181" s="7">
        <v>1500</v>
      </c>
      <c r="Q4181" s="169"/>
    </row>
    <row r="4182" s="2" customFormat="1" spans="1:17">
      <c r="A4182" s="7">
        <v>4179</v>
      </c>
      <c r="B4182" s="102" t="s">
        <v>8002</v>
      </c>
      <c r="C4182" s="436" t="s">
        <v>8424</v>
      </c>
      <c r="D4182" s="222" t="s">
        <v>152</v>
      </c>
      <c r="E4182" s="222" t="s">
        <v>44</v>
      </c>
      <c r="F4182" s="437" t="s">
        <v>142</v>
      </c>
      <c r="G4182" s="8" t="s">
        <v>24</v>
      </c>
      <c r="H4182" s="340" t="s">
        <v>8426</v>
      </c>
      <c r="I4182" s="448" t="s">
        <v>2633</v>
      </c>
      <c r="J4182" s="222" t="s">
        <v>34</v>
      </c>
      <c r="K4182" s="449">
        <v>202009</v>
      </c>
      <c r="L4182" s="436" t="s">
        <v>152</v>
      </c>
      <c r="M4182" s="19" t="s">
        <v>706</v>
      </c>
      <c r="N4182" s="436" t="s">
        <v>8427</v>
      </c>
      <c r="P4182" s="7">
        <v>1500</v>
      </c>
      <c r="Q4182" s="169"/>
    </row>
    <row r="4183" s="2" customFormat="1" spans="1:17">
      <c r="A4183" s="7">
        <v>4180</v>
      </c>
      <c r="B4183" s="223" t="s">
        <v>8002</v>
      </c>
      <c r="C4183" s="19" t="s">
        <v>8428</v>
      </c>
      <c r="D4183" s="13" t="s">
        <v>415</v>
      </c>
      <c r="E4183" s="13" t="s">
        <v>44</v>
      </c>
      <c r="F4183" s="421" t="s">
        <v>586</v>
      </c>
      <c r="G4183" s="8" t="s">
        <v>24</v>
      </c>
      <c r="H4183" s="340" t="s">
        <v>40</v>
      </c>
      <c r="I4183" s="423" t="s">
        <v>552</v>
      </c>
      <c r="J4183" s="13" t="s">
        <v>34</v>
      </c>
      <c r="K4183" s="424" t="s">
        <v>553</v>
      </c>
      <c r="L4183" s="7" t="s">
        <v>8429</v>
      </c>
      <c r="M4183" s="19" t="s">
        <v>1724</v>
      </c>
      <c r="N4183" s="19" t="s">
        <v>8011</v>
      </c>
      <c r="P4183" s="7">
        <v>1500</v>
      </c>
      <c r="Q4183" s="169"/>
    </row>
    <row r="4184" s="2" customFormat="1" spans="1:17">
      <c r="A4184" s="7">
        <v>4181</v>
      </c>
      <c r="B4184" s="223" t="s">
        <v>8002</v>
      </c>
      <c r="C4184" s="19" t="s">
        <v>8428</v>
      </c>
      <c r="D4184" s="9" t="s">
        <v>8430</v>
      </c>
      <c r="E4184" s="429" t="s">
        <v>44</v>
      </c>
      <c r="F4184" s="18" t="s">
        <v>313</v>
      </c>
      <c r="G4184" s="8" t="s">
        <v>24</v>
      </c>
      <c r="H4184" s="340" t="s">
        <v>1603</v>
      </c>
      <c r="I4184" s="423" t="s">
        <v>2633</v>
      </c>
      <c r="J4184" s="482" t="s">
        <v>34</v>
      </c>
      <c r="K4184" s="435">
        <v>2020.9</v>
      </c>
      <c r="L4184" s="7" t="s">
        <v>8431</v>
      </c>
      <c r="M4184" s="19" t="s">
        <v>1010</v>
      </c>
      <c r="N4184" s="19" t="s">
        <v>8020</v>
      </c>
      <c r="P4184" s="7">
        <v>1500</v>
      </c>
      <c r="Q4184" s="169"/>
    </row>
    <row r="4185" s="2" customFormat="1" spans="1:17">
      <c r="A4185" s="7">
        <v>4182</v>
      </c>
      <c r="B4185" s="223" t="s">
        <v>8002</v>
      </c>
      <c r="C4185" s="19" t="s">
        <v>8428</v>
      </c>
      <c r="D4185" s="7" t="s">
        <v>93</v>
      </c>
      <c r="E4185" s="7" t="s">
        <v>22</v>
      </c>
      <c r="F4185" s="420" t="s">
        <v>94</v>
      </c>
      <c r="G4185" s="8" t="s">
        <v>24</v>
      </c>
      <c r="H4185" s="340" t="s">
        <v>482</v>
      </c>
      <c r="I4185" s="423" t="s">
        <v>2633</v>
      </c>
      <c r="J4185" s="426" t="s">
        <v>1365</v>
      </c>
      <c r="K4185" s="426" t="s">
        <v>2757</v>
      </c>
      <c r="L4185" s="7" t="s">
        <v>3109</v>
      </c>
      <c r="M4185" s="19" t="s">
        <v>366</v>
      </c>
      <c r="N4185" s="19" t="s">
        <v>8020</v>
      </c>
      <c r="P4185" s="7">
        <v>1500</v>
      </c>
      <c r="Q4185" s="169"/>
    </row>
    <row r="4186" s="2" customFormat="1" spans="1:17">
      <c r="A4186" s="7">
        <v>4183</v>
      </c>
      <c r="B4186" s="223" t="s">
        <v>8002</v>
      </c>
      <c r="C4186" s="19" t="s">
        <v>8428</v>
      </c>
      <c r="D4186" s="7" t="s">
        <v>8432</v>
      </c>
      <c r="E4186" s="7" t="s">
        <v>44</v>
      </c>
      <c r="F4186" s="420" t="s">
        <v>503</v>
      </c>
      <c r="G4186" s="8" t="s">
        <v>24</v>
      </c>
      <c r="H4186" s="340" t="s">
        <v>1537</v>
      </c>
      <c r="I4186" s="423" t="s">
        <v>552</v>
      </c>
      <c r="J4186" s="426" t="s">
        <v>1365</v>
      </c>
      <c r="K4186" s="426" t="s">
        <v>687</v>
      </c>
      <c r="L4186" s="7" t="s">
        <v>8432</v>
      </c>
      <c r="M4186" s="19" t="s">
        <v>503</v>
      </c>
      <c r="N4186" s="19" t="s">
        <v>8020</v>
      </c>
      <c r="P4186" s="7">
        <v>1500</v>
      </c>
      <c r="Q4186" s="169"/>
    </row>
    <row r="4187" s="2" customFormat="1" spans="1:17">
      <c r="A4187" s="7">
        <v>4184</v>
      </c>
      <c r="B4187" s="223" t="s">
        <v>8002</v>
      </c>
      <c r="C4187" s="19" t="s">
        <v>8428</v>
      </c>
      <c r="D4187" s="7" t="s">
        <v>93</v>
      </c>
      <c r="E4187" s="7" t="s">
        <v>44</v>
      </c>
      <c r="F4187" s="420" t="s">
        <v>59</v>
      </c>
      <c r="G4187" s="8" t="s">
        <v>24</v>
      </c>
      <c r="H4187" s="340" t="s">
        <v>541</v>
      </c>
      <c r="I4187" s="423" t="s">
        <v>2633</v>
      </c>
      <c r="J4187" s="426" t="s">
        <v>1365</v>
      </c>
      <c r="K4187" s="426" t="s">
        <v>2757</v>
      </c>
      <c r="L4187" s="7" t="s">
        <v>3109</v>
      </c>
      <c r="M4187" s="19" t="s">
        <v>366</v>
      </c>
      <c r="N4187" s="19" t="s">
        <v>8020</v>
      </c>
      <c r="P4187" s="7">
        <v>1500</v>
      </c>
      <c r="Q4187" s="169"/>
    </row>
    <row r="4188" s="2" customFormat="1" spans="1:17">
      <c r="A4188" s="7">
        <v>4185</v>
      </c>
      <c r="B4188" s="223" t="s">
        <v>8002</v>
      </c>
      <c r="C4188" s="19" t="s">
        <v>8428</v>
      </c>
      <c r="D4188" s="9" t="s">
        <v>8433</v>
      </c>
      <c r="E4188" s="429" t="s">
        <v>44</v>
      </c>
      <c r="F4188" s="18" t="s">
        <v>153</v>
      </c>
      <c r="G4188" s="8" t="s">
        <v>24</v>
      </c>
      <c r="H4188" s="340" t="s">
        <v>6317</v>
      </c>
      <c r="I4188" s="423" t="s">
        <v>2633</v>
      </c>
      <c r="J4188" s="435" t="s">
        <v>26</v>
      </c>
      <c r="K4188" s="435">
        <v>2020.9</v>
      </c>
      <c r="L4188" s="7" t="s">
        <v>8434</v>
      </c>
      <c r="M4188" s="19" t="s">
        <v>1489</v>
      </c>
      <c r="N4188" s="19" t="s">
        <v>8011</v>
      </c>
      <c r="P4188" s="7">
        <v>1500</v>
      </c>
      <c r="Q4188" s="169"/>
    </row>
    <row r="4189" s="2" customFormat="1" spans="1:17">
      <c r="A4189" s="7">
        <v>4186</v>
      </c>
      <c r="B4189" s="223" t="s">
        <v>8002</v>
      </c>
      <c r="C4189" s="19" t="s">
        <v>8428</v>
      </c>
      <c r="D4189" s="13" t="s">
        <v>8435</v>
      </c>
      <c r="E4189" s="13" t="s">
        <v>44</v>
      </c>
      <c r="F4189" s="421" t="s">
        <v>372</v>
      </c>
      <c r="G4189" s="8" t="s">
        <v>24</v>
      </c>
      <c r="H4189" s="340" t="s">
        <v>955</v>
      </c>
      <c r="I4189" s="423" t="s">
        <v>2633</v>
      </c>
      <c r="J4189" s="13" t="s">
        <v>34</v>
      </c>
      <c r="K4189" s="424" t="s">
        <v>498</v>
      </c>
      <c r="L4189" s="7" t="s">
        <v>8436</v>
      </c>
      <c r="M4189" s="19" t="s">
        <v>1680</v>
      </c>
      <c r="N4189" s="19" t="s">
        <v>765</v>
      </c>
      <c r="P4189" s="7">
        <v>1500</v>
      </c>
      <c r="Q4189" s="169"/>
    </row>
    <row r="4190" s="2" customFormat="1" spans="1:17">
      <c r="A4190" s="7">
        <v>4187</v>
      </c>
      <c r="B4190" s="223" t="s">
        <v>8002</v>
      </c>
      <c r="C4190" s="19" t="s">
        <v>8428</v>
      </c>
      <c r="D4190" s="9" t="s">
        <v>8437</v>
      </c>
      <c r="E4190" s="429" t="s">
        <v>44</v>
      </c>
      <c r="F4190" s="18" t="s">
        <v>894</v>
      </c>
      <c r="G4190" s="8" t="s">
        <v>24</v>
      </c>
      <c r="H4190" s="340" t="s">
        <v>8438</v>
      </c>
      <c r="I4190" s="425">
        <v>3</v>
      </c>
      <c r="J4190" s="482" t="s">
        <v>34</v>
      </c>
      <c r="K4190" s="435">
        <v>2019.9</v>
      </c>
      <c r="L4190" s="7" t="s">
        <v>8439</v>
      </c>
      <c r="M4190" s="19" t="s">
        <v>4358</v>
      </c>
      <c r="N4190" s="19" t="s">
        <v>8011</v>
      </c>
      <c r="P4190" s="7">
        <v>1500</v>
      </c>
      <c r="Q4190" s="169"/>
    </row>
    <row r="4191" s="2" customFormat="1" spans="1:17">
      <c r="A4191" s="7">
        <v>4188</v>
      </c>
      <c r="B4191" s="223" t="s">
        <v>8002</v>
      </c>
      <c r="C4191" s="19" t="s">
        <v>8428</v>
      </c>
      <c r="D4191" s="7" t="s">
        <v>1062</v>
      </c>
      <c r="E4191" s="7" t="s">
        <v>22</v>
      </c>
      <c r="F4191" s="420" t="s">
        <v>8440</v>
      </c>
      <c r="G4191" s="8" t="s">
        <v>24</v>
      </c>
      <c r="H4191" s="340" t="s">
        <v>839</v>
      </c>
      <c r="I4191" s="425">
        <v>3</v>
      </c>
      <c r="J4191" s="426" t="s">
        <v>1365</v>
      </c>
      <c r="K4191" s="426" t="s">
        <v>526</v>
      </c>
      <c r="L4191" s="7" t="s">
        <v>6147</v>
      </c>
      <c r="M4191" s="19" t="s">
        <v>3228</v>
      </c>
      <c r="N4191" s="19" t="s">
        <v>8032</v>
      </c>
      <c r="P4191" s="7">
        <v>1500</v>
      </c>
      <c r="Q4191" s="169"/>
    </row>
    <row r="4192" s="2" customFormat="1" spans="1:17">
      <c r="A4192" s="7">
        <v>4189</v>
      </c>
      <c r="B4192" s="223" t="s">
        <v>8002</v>
      </c>
      <c r="C4192" s="34" t="s">
        <v>8428</v>
      </c>
      <c r="D4192" s="34" t="s">
        <v>2396</v>
      </c>
      <c r="E4192" s="34" t="s">
        <v>44</v>
      </c>
      <c r="F4192" s="474" t="s">
        <v>142</v>
      </c>
      <c r="G4192" s="8" t="s">
        <v>24</v>
      </c>
      <c r="H4192" s="340" t="s">
        <v>8441</v>
      </c>
      <c r="I4192" s="34">
        <v>1</v>
      </c>
      <c r="J4192" s="34" t="s">
        <v>34</v>
      </c>
      <c r="K4192" s="34">
        <v>202109</v>
      </c>
      <c r="L4192" s="7" t="s">
        <v>8442</v>
      </c>
      <c r="M4192" s="19" t="s">
        <v>670</v>
      </c>
      <c r="N4192" s="19" t="s">
        <v>8020</v>
      </c>
      <c r="P4192" s="7">
        <v>1500</v>
      </c>
      <c r="Q4192" s="169"/>
    </row>
    <row r="4193" s="2" customFormat="1" spans="1:17">
      <c r="A4193" s="7">
        <v>4190</v>
      </c>
      <c r="B4193" s="223" t="s">
        <v>8002</v>
      </c>
      <c r="C4193" s="19" t="s">
        <v>8443</v>
      </c>
      <c r="D4193" s="9" t="s">
        <v>296</v>
      </c>
      <c r="E4193" s="7" t="s">
        <v>44</v>
      </c>
      <c r="F4193" s="475" t="s">
        <v>100</v>
      </c>
      <c r="G4193" s="8" t="s">
        <v>24</v>
      </c>
      <c r="H4193" s="340" t="s">
        <v>8444</v>
      </c>
      <c r="I4193" s="423" t="s">
        <v>2633</v>
      </c>
      <c r="J4193" s="7" t="s">
        <v>34</v>
      </c>
      <c r="K4193" s="7">
        <v>2020.09</v>
      </c>
      <c r="L4193" s="7" t="s">
        <v>3646</v>
      </c>
      <c r="M4193" s="19" t="s">
        <v>1159</v>
      </c>
      <c r="N4193" s="19" t="s">
        <v>7009</v>
      </c>
      <c r="P4193" s="7">
        <v>1500</v>
      </c>
      <c r="Q4193" s="169"/>
    </row>
    <row r="4194" s="2" customFormat="1" spans="1:17">
      <c r="A4194" s="7">
        <v>4191</v>
      </c>
      <c r="B4194" s="223" t="s">
        <v>8002</v>
      </c>
      <c r="C4194" s="19" t="s">
        <v>8443</v>
      </c>
      <c r="D4194" s="7" t="s">
        <v>161</v>
      </c>
      <c r="E4194" s="7" t="s">
        <v>22</v>
      </c>
      <c r="F4194" s="420" t="s">
        <v>4451</v>
      </c>
      <c r="G4194" s="8" t="s">
        <v>24</v>
      </c>
      <c r="H4194" s="340" t="s">
        <v>922</v>
      </c>
      <c r="I4194" s="425">
        <v>3</v>
      </c>
      <c r="J4194" s="426" t="s">
        <v>1365</v>
      </c>
      <c r="K4194" s="426" t="s">
        <v>526</v>
      </c>
      <c r="L4194" s="7" t="s">
        <v>5921</v>
      </c>
      <c r="M4194" s="19" t="s">
        <v>2047</v>
      </c>
      <c r="N4194" s="19" t="s">
        <v>8024</v>
      </c>
      <c r="P4194" s="7">
        <v>1500</v>
      </c>
      <c r="Q4194" s="169"/>
    </row>
    <row r="4195" s="2" customFormat="1" spans="1:17">
      <c r="A4195" s="7">
        <v>4192</v>
      </c>
      <c r="B4195" s="223" t="s">
        <v>8002</v>
      </c>
      <c r="C4195" s="19" t="s">
        <v>8443</v>
      </c>
      <c r="D4195" s="7" t="s">
        <v>8445</v>
      </c>
      <c r="E4195" s="7" t="s">
        <v>44</v>
      </c>
      <c r="F4195" s="420" t="s">
        <v>206</v>
      </c>
      <c r="G4195" s="8" t="s">
        <v>24</v>
      </c>
      <c r="H4195" s="340" t="s">
        <v>126</v>
      </c>
      <c r="I4195" s="425">
        <v>3</v>
      </c>
      <c r="J4195" s="426" t="s">
        <v>1365</v>
      </c>
      <c r="K4195" s="426" t="s">
        <v>918</v>
      </c>
      <c r="L4195" s="7" t="s">
        <v>8446</v>
      </c>
      <c r="M4195" s="19" t="s">
        <v>5020</v>
      </c>
      <c r="N4195" s="19" t="s">
        <v>8024</v>
      </c>
      <c r="P4195" s="7">
        <v>1500</v>
      </c>
      <c r="Q4195" s="169"/>
    </row>
    <row r="4196" s="2" customFormat="1" spans="1:17">
      <c r="A4196" s="7">
        <v>4193</v>
      </c>
      <c r="B4196" s="223" t="s">
        <v>8002</v>
      </c>
      <c r="C4196" s="19" t="s">
        <v>8443</v>
      </c>
      <c r="D4196" s="7" t="s">
        <v>8447</v>
      </c>
      <c r="E4196" s="7" t="s">
        <v>22</v>
      </c>
      <c r="F4196" s="420" t="s">
        <v>243</v>
      </c>
      <c r="G4196" s="8" t="s">
        <v>24</v>
      </c>
      <c r="H4196" s="340" t="s">
        <v>1087</v>
      </c>
      <c r="I4196" s="425">
        <v>3</v>
      </c>
      <c r="J4196" s="426" t="s">
        <v>1365</v>
      </c>
      <c r="K4196" s="426" t="s">
        <v>526</v>
      </c>
      <c r="L4196" s="7" t="s">
        <v>8448</v>
      </c>
      <c r="M4196" s="19" t="s">
        <v>805</v>
      </c>
      <c r="N4196" s="19" t="s">
        <v>8011</v>
      </c>
      <c r="P4196" s="7">
        <v>1500</v>
      </c>
      <c r="Q4196" s="169"/>
    </row>
    <row r="4197" s="2" customFormat="1" spans="1:17">
      <c r="A4197" s="7">
        <v>4194</v>
      </c>
      <c r="B4197" s="223" t="s">
        <v>8002</v>
      </c>
      <c r="C4197" s="19" t="s">
        <v>8443</v>
      </c>
      <c r="D4197" s="7" t="s">
        <v>8449</v>
      </c>
      <c r="E4197" s="7" t="s">
        <v>44</v>
      </c>
      <c r="F4197" s="420" t="s">
        <v>485</v>
      </c>
      <c r="G4197" s="8" t="s">
        <v>24</v>
      </c>
      <c r="H4197" s="340" t="s">
        <v>2182</v>
      </c>
      <c r="I4197" s="423" t="s">
        <v>552</v>
      </c>
      <c r="J4197" s="426" t="s">
        <v>1365</v>
      </c>
      <c r="K4197" s="426" t="s">
        <v>687</v>
      </c>
      <c r="L4197" s="7" t="s">
        <v>8448</v>
      </c>
      <c r="M4197" s="19" t="s">
        <v>805</v>
      </c>
      <c r="N4197" s="19" t="s">
        <v>8011</v>
      </c>
      <c r="P4197" s="7">
        <v>1500</v>
      </c>
      <c r="Q4197" s="169"/>
    </row>
    <row r="4198" s="2" customFormat="1" spans="1:17">
      <c r="A4198" s="7">
        <v>4195</v>
      </c>
      <c r="B4198" s="223" t="s">
        <v>8002</v>
      </c>
      <c r="C4198" s="19" t="s">
        <v>8443</v>
      </c>
      <c r="D4198" s="7" t="s">
        <v>8450</v>
      </c>
      <c r="E4198" s="7" t="s">
        <v>44</v>
      </c>
      <c r="F4198" s="420" t="s">
        <v>216</v>
      </c>
      <c r="G4198" s="8" t="s">
        <v>24</v>
      </c>
      <c r="H4198" s="340" t="s">
        <v>696</v>
      </c>
      <c r="I4198" s="425">
        <v>3</v>
      </c>
      <c r="J4198" s="426" t="s">
        <v>1365</v>
      </c>
      <c r="K4198" s="426" t="s">
        <v>526</v>
      </c>
      <c r="L4198" s="7" t="s">
        <v>6489</v>
      </c>
      <c r="M4198" s="19" t="s">
        <v>8451</v>
      </c>
      <c r="N4198" s="19" t="s">
        <v>8024</v>
      </c>
      <c r="P4198" s="7">
        <v>1500</v>
      </c>
      <c r="Q4198" s="169"/>
    </row>
    <row r="4199" s="2" customFormat="1" spans="1:17">
      <c r="A4199" s="7">
        <v>4196</v>
      </c>
      <c r="B4199" s="223" t="s">
        <v>8002</v>
      </c>
      <c r="C4199" s="19" t="s">
        <v>8443</v>
      </c>
      <c r="D4199" s="7" t="s">
        <v>8347</v>
      </c>
      <c r="E4199" s="7" t="s">
        <v>44</v>
      </c>
      <c r="F4199" s="420" t="s">
        <v>1317</v>
      </c>
      <c r="G4199" s="8" t="s">
        <v>24</v>
      </c>
      <c r="H4199" s="340" t="s">
        <v>997</v>
      </c>
      <c r="I4199" s="425">
        <v>3</v>
      </c>
      <c r="J4199" s="426" t="s">
        <v>1365</v>
      </c>
      <c r="K4199" s="426" t="s">
        <v>526</v>
      </c>
      <c r="L4199" s="7" t="s">
        <v>8452</v>
      </c>
      <c r="M4199" s="19" t="s">
        <v>1357</v>
      </c>
      <c r="N4199" s="19" t="s">
        <v>8006</v>
      </c>
      <c r="P4199" s="7">
        <v>1500</v>
      </c>
      <c r="Q4199" s="169"/>
    </row>
    <row r="4200" s="2" customFormat="1" spans="1:17">
      <c r="A4200" s="7">
        <v>4197</v>
      </c>
      <c r="B4200" s="223" t="s">
        <v>8002</v>
      </c>
      <c r="C4200" s="19" t="s">
        <v>8443</v>
      </c>
      <c r="D4200" s="9" t="s">
        <v>8453</v>
      </c>
      <c r="E4200" s="7" t="s">
        <v>22</v>
      </c>
      <c r="F4200" s="18" t="s">
        <v>391</v>
      </c>
      <c r="G4200" s="8" t="s">
        <v>24</v>
      </c>
      <c r="H4200" s="340" t="s">
        <v>642</v>
      </c>
      <c r="I4200" s="423" t="s">
        <v>2633</v>
      </c>
      <c r="J4200" s="7" t="s">
        <v>34</v>
      </c>
      <c r="K4200" s="7">
        <v>2020.09</v>
      </c>
      <c r="L4200" s="7" t="s">
        <v>8454</v>
      </c>
      <c r="M4200" s="19" t="s">
        <v>2928</v>
      </c>
      <c r="N4200" s="19" t="s">
        <v>8020</v>
      </c>
      <c r="P4200" s="7">
        <v>1500</v>
      </c>
      <c r="Q4200" s="169"/>
    </row>
    <row r="4201" s="2" customFormat="1" spans="1:17">
      <c r="A4201" s="7">
        <v>4198</v>
      </c>
      <c r="B4201" s="223" t="s">
        <v>8002</v>
      </c>
      <c r="C4201" s="476" t="s">
        <v>8443</v>
      </c>
      <c r="D4201" s="477" t="s">
        <v>8455</v>
      </c>
      <c r="E4201" s="16" t="s">
        <v>44</v>
      </c>
      <c r="F4201" s="478" t="s">
        <v>180</v>
      </c>
      <c r="G4201" s="8" t="s">
        <v>24</v>
      </c>
      <c r="H4201" s="340" t="s">
        <v>3164</v>
      </c>
      <c r="I4201" s="483" t="s">
        <v>552</v>
      </c>
      <c r="J4201" s="16" t="s">
        <v>34</v>
      </c>
      <c r="K4201" s="16">
        <v>202109</v>
      </c>
      <c r="L4201" s="7" t="s">
        <v>8456</v>
      </c>
      <c r="M4201" s="19" t="s">
        <v>2688</v>
      </c>
      <c r="N4201" s="19" t="s">
        <v>8024</v>
      </c>
      <c r="P4201" s="7">
        <v>1500</v>
      </c>
      <c r="Q4201" s="169"/>
    </row>
    <row r="4202" s="2" customFormat="1" spans="1:17">
      <c r="A4202" s="7">
        <v>4199</v>
      </c>
      <c r="B4202" s="223" t="s">
        <v>8002</v>
      </c>
      <c r="C4202" s="19" t="s">
        <v>8443</v>
      </c>
      <c r="D4202" s="7" t="s">
        <v>7322</v>
      </c>
      <c r="E4202" s="7" t="s">
        <v>44</v>
      </c>
      <c r="F4202" s="420" t="s">
        <v>1351</v>
      </c>
      <c r="G4202" s="8" t="s">
        <v>24</v>
      </c>
      <c r="H4202" s="340" t="s">
        <v>917</v>
      </c>
      <c r="I4202" s="423" t="s">
        <v>2633</v>
      </c>
      <c r="J4202" s="426" t="s">
        <v>1365</v>
      </c>
      <c r="K4202" s="426" t="s">
        <v>780</v>
      </c>
      <c r="L4202" s="7" t="s">
        <v>7551</v>
      </c>
      <c r="M4202" s="19" t="s">
        <v>681</v>
      </c>
      <c r="N4202" s="19" t="s">
        <v>8024</v>
      </c>
      <c r="P4202" s="7">
        <v>1500</v>
      </c>
      <c r="Q4202" s="169"/>
    </row>
    <row r="4203" s="2" customFormat="1" spans="1:17">
      <c r="A4203" s="7">
        <v>4200</v>
      </c>
      <c r="B4203" s="223" t="s">
        <v>8002</v>
      </c>
      <c r="C4203" s="19" t="s">
        <v>8443</v>
      </c>
      <c r="D4203" s="9" t="s">
        <v>190</v>
      </c>
      <c r="E4203" s="7" t="s">
        <v>22</v>
      </c>
      <c r="F4203" s="18" t="s">
        <v>100</v>
      </c>
      <c r="G4203" s="8" t="s">
        <v>24</v>
      </c>
      <c r="H4203" s="340" t="s">
        <v>8261</v>
      </c>
      <c r="I4203" s="423" t="s">
        <v>2633</v>
      </c>
      <c r="J4203" s="7" t="s">
        <v>34</v>
      </c>
      <c r="K4203" s="7">
        <v>2020.09</v>
      </c>
      <c r="L4203" s="7" t="s">
        <v>8079</v>
      </c>
      <c r="M4203" s="19" t="s">
        <v>6854</v>
      </c>
      <c r="N4203" s="19" t="s">
        <v>8024</v>
      </c>
      <c r="P4203" s="7">
        <v>1500</v>
      </c>
      <c r="Q4203" s="169"/>
    </row>
    <row r="4204" s="2" customFormat="1" spans="1:17">
      <c r="A4204" s="7">
        <v>4201</v>
      </c>
      <c r="B4204" s="223" t="s">
        <v>8002</v>
      </c>
      <c r="C4204" s="19" t="s">
        <v>8443</v>
      </c>
      <c r="D4204" s="7" t="s">
        <v>727</v>
      </c>
      <c r="E4204" s="428" t="s">
        <v>22</v>
      </c>
      <c r="F4204" s="420" t="s">
        <v>77</v>
      </c>
      <c r="G4204" s="8" t="s">
        <v>24</v>
      </c>
      <c r="H4204" s="340" t="s">
        <v>8457</v>
      </c>
      <c r="I4204" s="423" t="s">
        <v>552</v>
      </c>
      <c r="J4204" s="7" t="s">
        <v>34</v>
      </c>
      <c r="K4204" s="7">
        <v>202109</v>
      </c>
      <c r="L4204" s="7" t="s">
        <v>8458</v>
      </c>
      <c r="M4204" s="19" t="s">
        <v>1705</v>
      </c>
      <c r="N4204" s="19" t="s">
        <v>8011</v>
      </c>
      <c r="P4204" s="7">
        <v>1500</v>
      </c>
      <c r="Q4204" s="169"/>
    </row>
    <row r="4205" s="2" customFormat="1" spans="1:17">
      <c r="A4205" s="7">
        <v>4202</v>
      </c>
      <c r="B4205" s="479" t="s">
        <v>8002</v>
      </c>
      <c r="C4205" s="476" t="s">
        <v>8443</v>
      </c>
      <c r="D4205" s="16" t="s">
        <v>727</v>
      </c>
      <c r="E4205" s="16" t="s">
        <v>22</v>
      </c>
      <c r="F4205" s="480" t="s">
        <v>4451</v>
      </c>
      <c r="G4205" s="8" t="s">
        <v>24</v>
      </c>
      <c r="H4205" s="340" t="s">
        <v>1087</v>
      </c>
      <c r="I4205" s="484">
        <v>3</v>
      </c>
      <c r="J4205" s="485" t="s">
        <v>1365</v>
      </c>
      <c r="K4205" s="485" t="s">
        <v>526</v>
      </c>
      <c r="L4205" s="7" t="s">
        <v>6147</v>
      </c>
      <c r="M4205" s="19" t="s">
        <v>1027</v>
      </c>
      <c r="N4205" s="19" t="s">
        <v>8024</v>
      </c>
      <c r="P4205" s="7">
        <v>1500</v>
      </c>
      <c r="Q4205" s="169"/>
    </row>
    <row r="4206" s="2" customFormat="1" spans="1:17">
      <c r="A4206" s="7">
        <v>4203</v>
      </c>
      <c r="B4206" s="223" t="s">
        <v>8002</v>
      </c>
      <c r="C4206" s="19" t="s">
        <v>8443</v>
      </c>
      <c r="D4206" s="246" t="s">
        <v>8216</v>
      </c>
      <c r="E4206" s="246" t="s">
        <v>22</v>
      </c>
      <c r="F4206" s="246" t="s">
        <v>1351</v>
      </c>
      <c r="G4206" s="8" t="s">
        <v>24</v>
      </c>
      <c r="H4206" s="340" t="s">
        <v>8459</v>
      </c>
      <c r="I4206" s="246">
        <v>1</v>
      </c>
      <c r="J4206" s="246" t="s">
        <v>26</v>
      </c>
      <c r="K4206" s="246">
        <v>202109</v>
      </c>
      <c r="L4206" s="7" t="s">
        <v>3160</v>
      </c>
      <c r="M4206" s="19" t="s">
        <v>5731</v>
      </c>
      <c r="N4206" s="19" t="s">
        <v>8460</v>
      </c>
      <c r="P4206" s="7">
        <v>1500</v>
      </c>
      <c r="Q4206" s="169"/>
    </row>
    <row r="4207" s="2" customFormat="1" spans="1:17">
      <c r="A4207" s="7">
        <v>4204</v>
      </c>
      <c r="B4207" s="223" t="s">
        <v>8002</v>
      </c>
      <c r="C4207" s="19" t="s">
        <v>8443</v>
      </c>
      <c r="D4207" s="246" t="s">
        <v>3867</v>
      </c>
      <c r="E4207" s="246" t="s">
        <v>44</v>
      </c>
      <c r="F4207" s="246" t="s">
        <v>1250</v>
      </c>
      <c r="G4207" s="8" t="s">
        <v>24</v>
      </c>
      <c r="H4207" s="340" t="s">
        <v>8461</v>
      </c>
      <c r="I4207" s="246">
        <v>1</v>
      </c>
      <c r="J4207" s="246" t="s">
        <v>34</v>
      </c>
      <c r="K4207" s="246">
        <v>202109</v>
      </c>
      <c r="L4207" s="7" t="s">
        <v>3160</v>
      </c>
      <c r="M4207" s="19" t="s">
        <v>5731</v>
      </c>
      <c r="N4207" s="19" t="s">
        <v>8460</v>
      </c>
      <c r="P4207" s="7">
        <v>1500</v>
      </c>
      <c r="Q4207" s="169"/>
    </row>
    <row r="4208" s="2" customFormat="1" spans="1:17">
      <c r="A4208" s="7">
        <v>4205</v>
      </c>
      <c r="B4208" s="223" t="s">
        <v>8002</v>
      </c>
      <c r="C4208" s="19" t="s">
        <v>8443</v>
      </c>
      <c r="D4208" s="246" t="s">
        <v>8462</v>
      </c>
      <c r="E4208" s="465"/>
      <c r="F4208" s="246" t="s">
        <v>741</v>
      </c>
      <c r="G4208" s="8" t="s">
        <v>24</v>
      </c>
      <c r="H4208" s="340" t="s">
        <v>8463</v>
      </c>
      <c r="I4208" s="246">
        <v>1</v>
      </c>
      <c r="J4208" s="246"/>
      <c r="K4208" s="246">
        <v>202109</v>
      </c>
      <c r="L4208" s="7" t="s">
        <v>8464</v>
      </c>
      <c r="M4208" s="19" t="s">
        <v>1326</v>
      </c>
      <c r="N4208" s="19" t="s">
        <v>8460</v>
      </c>
      <c r="P4208" s="7">
        <v>1500</v>
      </c>
      <c r="Q4208" s="169"/>
    </row>
    <row r="4209" s="2" customFormat="1" spans="1:17">
      <c r="A4209" s="7">
        <v>4206</v>
      </c>
      <c r="B4209" s="26" t="s">
        <v>8002</v>
      </c>
      <c r="C4209" s="26" t="s">
        <v>8200</v>
      </c>
      <c r="D4209" s="26" t="s">
        <v>148</v>
      </c>
      <c r="E4209" s="26" t="s">
        <v>44</v>
      </c>
      <c r="F4209" s="26" t="s">
        <v>77</v>
      </c>
      <c r="G4209" s="8" t="s">
        <v>24</v>
      </c>
      <c r="H4209" s="340" t="s">
        <v>4990</v>
      </c>
      <c r="I4209" s="26" t="s">
        <v>1772</v>
      </c>
      <c r="J4209" s="26" t="s">
        <v>34</v>
      </c>
      <c r="K4209" s="26">
        <v>202108</v>
      </c>
      <c r="L4209" s="7" t="s">
        <v>8465</v>
      </c>
      <c r="M4209" s="19" t="s">
        <v>435</v>
      </c>
      <c r="N4209" s="19" t="s">
        <v>8011</v>
      </c>
      <c r="P4209" s="7">
        <v>1500</v>
      </c>
      <c r="Q4209" s="169"/>
    </row>
    <row r="4210" s="2" customFormat="1" spans="1:17">
      <c r="A4210" s="7">
        <v>4207</v>
      </c>
      <c r="B4210" s="26" t="s">
        <v>8002</v>
      </c>
      <c r="C4210" s="26" t="s">
        <v>6393</v>
      </c>
      <c r="D4210" s="26" t="s">
        <v>8256</v>
      </c>
      <c r="E4210" s="26" t="s">
        <v>44</v>
      </c>
      <c r="F4210" s="26" t="s">
        <v>268</v>
      </c>
      <c r="G4210" s="8" t="s">
        <v>24</v>
      </c>
      <c r="H4210" s="340" t="s">
        <v>4990</v>
      </c>
      <c r="I4210" s="26" t="s">
        <v>1772</v>
      </c>
      <c r="J4210" s="26" t="s">
        <v>34</v>
      </c>
      <c r="K4210" s="26">
        <v>202108</v>
      </c>
      <c r="L4210" s="7" t="s">
        <v>4390</v>
      </c>
      <c r="M4210" s="19" t="s">
        <v>5989</v>
      </c>
      <c r="N4210" s="19" t="s">
        <v>8020</v>
      </c>
      <c r="P4210" s="7">
        <v>1500</v>
      </c>
      <c r="Q4210" s="169"/>
    </row>
    <row r="4211" s="2" customFormat="1" spans="1:17">
      <c r="A4211" s="7">
        <v>4208</v>
      </c>
      <c r="B4211" s="26" t="s">
        <v>8002</v>
      </c>
      <c r="C4211" s="26" t="s">
        <v>8443</v>
      </c>
      <c r="D4211" s="26" t="s">
        <v>8466</v>
      </c>
      <c r="E4211" s="26" t="s">
        <v>22</v>
      </c>
      <c r="F4211" s="26" t="s">
        <v>469</v>
      </c>
      <c r="G4211" s="8" t="s">
        <v>24</v>
      </c>
      <c r="H4211" s="340" t="s">
        <v>4990</v>
      </c>
      <c r="I4211" s="26" t="s">
        <v>1772</v>
      </c>
      <c r="J4211" s="26" t="s">
        <v>34</v>
      </c>
      <c r="K4211" s="26">
        <v>202108</v>
      </c>
      <c r="L4211" s="7" t="s">
        <v>8120</v>
      </c>
      <c r="M4211" s="19" t="s">
        <v>4480</v>
      </c>
      <c r="N4211" s="19" t="s">
        <v>8024</v>
      </c>
      <c r="P4211" s="7">
        <v>1500</v>
      </c>
      <c r="Q4211" s="169"/>
    </row>
    <row r="4212" s="2" customFormat="1" spans="1:17">
      <c r="A4212" s="7">
        <v>4209</v>
      </c>
      <c r="B4212" s="26" t="s">
        <v>8002</v>
      </c>
      <c r="C4212" s="26" t="s">
        <v>8104</v>
      </c>
      <c r="D4212" s="26" t="s">
        <v>8467</v>
      </c>
      <c r="E4212" s="26" t="s">
        <v>44</v>
      </c>
      <c r="F4212" s="26" t="s">
        <v>440</v>
      </c>
      <c r="G4212" s="8" t="s">
        <v>24</v>
      </c>
      <c r="H4212" s="340" t="s">
        <v>4990</v>
      </c>
      <c r="I4212" s="26" t="s">
        <v>1772</v>
      </c>
      <c r="J4212" s="26" t="s">
        <v>34</v>
      </c>
      <c r="K4212" s="26">
        <v>202108</v>
      </c>
      <c r="L4212" s="7" t="s">
        <v>8468</v>
      </c>
      <c r="M4212" s="19" t="s">
        <v>4717</v>
      </c>
      <c r="N4212" s="19" t="s">
        <v>8024</v>
      </c>
      <c r="P4212" s="7">
        <v>1500</v>
      </c>
      <c r="Q4212" s="169"/>
    </row>
    <row r="4213" s="2" customFormat="1" spans="1:17">
      <c r="A4213" s="7">
        <v>4210</v>
      </c>
      <c r="B4213" s="26" t="s">
        <v>8002</v>
      </c>
      <c r="C4213" s="26" t="s">
        <v>8141</v>
      </c>
      <c r="D4213" s="26" t="s">
        <v>190</v>
      </c>
      <c r="E4213" s="26" t="s">
        <v>44</v>
      </c>
      <c r="F4213" s="26" t="s">
        <v>391</v>
      </c>
      <c r="G4213" s="8" t="s">
        <v>24</v>
      </c>
      <c r="H4213" s="340" t="s">
        <v>4990</v>
      </c>
      <c r="I4213" s="26" t="s">
        <v>1772</v>
      </c>
      <c r="J4213" s="26" t="s">
        <v>34</v>
      </c>
      <c r="K4213" s="26">
        <v>202108</v>
      </c>
      <c r="L4213" s="7" t="s">
        <v>8105</v>
      </c>
      <c r="M4213" s="19" t="s">
        <v>7653</v>
      </c>
      <c r="N4213" s="19" t="s">
        <v>8020</v>
      </c>
      <c r="P4213" s="7">
        <v>1500</v>
      </c>
      <c r="Q4213" s="169"/>
    </row>
    <row r="4214" s="2" customFormat="1" spans="1:17">
      <c r="A4214" s="7">
        <v>4211</v>
      </c>
      <c r="B4214" s="26" t="s">
        <v>8002</v>
      </c>
      <c r="C4214" s="26" t="s">
        <v>8255</v>
      </c>
      <c r="D4214" s="26" t="s">
        <v>8386</v>
      </c>
      <c r="E4214" s="26" t="s">
        <v>44</v>
      </c>
      <c r="F4214" s="26" t="s">
        <v>329</v>
      </c>
      <c r="G4214" s="8" t="s">
        <v>24</v>
      </c>
      <c r="H4214" s="340" t="s">
        <v>4990</v>
      </c>
      <c r="I4214" s="26" t="s">
        <v>1772</v>
      </c>
      <c r="J4214" s="26" t="s">
        <v>34</v>
      </c>
      <c r="K4214" s="26">
        <v>202108</v>
      </c>
      <c r="L4214" s="7" t="s">
        <v>8469</v>
      </c>
      <c r="M4214" s="19" t="s">
        <v>2275</v>
      </c>
      <c r="N4214" s="19" t="s">
        <v>8020</v>
      </c>
      <c r="P4214" s="7">
        <v>1500</v>
      </c>
      <c r="Q4214" s="169"/>
    </row>
    <row r="4215" s="2" customFormat="1" spans="1:17">
      <c r="A4215" s="7">
        <v>4212</v>
      </c>
      <c r="B4215" s="26" t="s">
        <v>8002</v>
      </c>
      <c r="C4215" s="26" t="s">
        <v>8255</v>
      </c>
      <c r="D4215" s="26" t="s">
        <v>190</v>
      </c>
      <c r="E4215" s="26" t="s">
        <v>44</v>
      </c>
      <c r="F4215" s="26" t="s">
        <v>368</v>
      </c>
      <c r="G4215" s="8" t="s">
        <v>24</v>
      </c>
      <c r="H4215" s="340" t="s">
        <v>4990</v>
      </c>
      <c r="I4215" s="26" t="s">
        <v>1772</v>
      </c>
      <c r="J4215" s="26" t="s">
        <v>34</v>
      </c>
      <c r="K4215" s="26">
        <v>202108</v>
      </c>
      <c r="L4215" s="7" t="s">
        <v>8071</v>
      </c>
      <c r="M4215" s="19" t="s">
        <v>8470</v>
      </c>
      <c r="N4215" s="19" t="s">
        <v>8020</v>
      </c>
      <c r="P4215" s="7">
        <v>1500</v>
      </c>
      <c r="Q4215" s="169"/>
    </row>
    <row r="4216" s="2" customFormat="1" spans="1:17">
      <c r="A4216" s="7">
        <v>4213</v>
      </c>
      <c r="B4216" s="26" t="s">
        <v>8002</v>
      </c>
      <c r="C4216" s="26" t="s">
        <v>8104</v>
      </c>
      <c r="D4216" s="26" t="s">
        <v>190</v>
      </c>
      <c r="E4216" s="26" t="s">
        <v>44</v>
      </c>
      <c r="F4216" s="26" t="s">
        <v>180</v>
      </c>
      <c r="G4216" s="8" t="s">
        <v>24</v>
      </c>
      <c r="H4216" s="340" t="s">
        <v>4990</v>
      </c>
      <c r="I4216" s="26" t="s">
        <v>1772</v>
      </c>
      <c r="J4216" s="26" t="s">
        <v>34</v>
      </c>
      <c r="K4216" s="26">
        <v>202108</v>
      </c>
      <c r="L4216" s="7" t="s">
        <v>8471</v>
      </c>
      <c r="M4216" s="19" t="s">
        <v>8472</v>
      </c>
      <c r="N4216" s="19" t="s">
        <v>8024</v>
      </c>
      <c r="P4216" s="7">
        <v>1500</v>
      </c>
      <c r="Q4216" s="169"/>
    </row>
    <row r="4217" s="2" customFormat="1" spans="1:17">
      <c r="A4217" s="7">
        <v>4214</v>
      </c>
      <c r="B4217" s="26" t="s">
        <v>8002</v>
      </c>
      <c r="C4217" s="26" t="s">
        <v>8255</v>
      </c>
      <c r="D4217" s="26" t="s">
        <v>8473</v>
      </c>
      <c r="E4217" s="26" t="s">
        <v>44</v>
      </c>
      <c r="F4217" s="26" t="s">
        <v>39</v>
      </c>
      <c r="G4217" s="8" t="s">
        <v>24</v>
      </c>
      <c r="H4217" s="340" t="s">
        <v>4990</v>
      </c>
      <c r="I4217" s="26" t="s">
        <v>1772</v>
      </c>
      <c r="J4217" s="26" t="s">
        <v>34</v>
      </c>
      <c r="K4217" s="26">
        <v>202108</v>
      </c>
      <c r="L4217" s="7" t="s">
        <v>8474</v>
      </c>
      <c r="M4217" s="19" t="s">
        <v>5971</v>
      </c>
      <c r="N4217" s="19" t="s">
        <v>8020</v>
      </c>
      <c r="P4217" s="7">
        <v>1500</v>
      </c>
      <c r="Q4217" s="169"/>
    </row>
    <row r="4218" s="2" customFormat="1" spans="1:17">
      <c r="A4218" s="7">
        <v>4215</v>
      </c>
      <c r="B4218" s="26" t="s">
        <v>8002</v>
      </c>
      <c r="C4218" s="26" t="s">
        <v>8213</v>
      </c>
      <c r="D4218" s="26" t="s">
        <v>93</v>
      </c>
      <c r="E4218" s="26" t="s">
        <v>22</v>
      </c>
      <c r="F4218" s="26" t="s">
        <v>329</v>
      </c>
      <c r="G4218" s="8" t="s">
        <v>24</v>
      </c>
      <c r="H4218" s="340" t="s">
        <v>4990</v>
      </c>
      <c r="I4218" s="26" t="s">
        <v>1772</v>
      </c>
      <c r="J4218" s="26" t="s">
        <v>34</v>
      </c>
      <c r="K4218" s="26">
        <v>202108</v>
      </c>
      <c r="L4218" s="7" t="s">
        <v>8475</v>
      </c>
      <c r="M4218" s="19" t="s">
        <v>2877</v>
      </c>
      <c r="N4218" s="19" t="s">
        <v>8011</v>
      </c>
      <c r="P4218" s="7">
        <v>1500</v>
      </c>
      <c r="Q4218" s="169"/>
    </row>
    <row r="4219" s="2" customFormat="1" spans="1:17">
      <c r="A4219" s="7">
        <v>4216</v>
      </c>
      <c r="B4219" s="26" t="s">
        <v>8002</v>
      </c>
      <c r="C4219" s="26" t="s">
        <v>8443</v>
      </c>
      <c r="D4219" s="26" t="s">
        <v>305</v>
      </c>
      <c r="E4219" s="26" t="s">
        <v>22</v>
      </c>
      <c r="F4219" s="26" t="s">
        <v>77</v>
      </c>
      <c r="G4219" s="8" t="s">
        <v>24</v>
      </c>
      <c r="H4219" s="340" t="s">
        <v>4990</v>
      </c>
      <c r="I4219" s="26" t="s">
        <v>1772</v>
      </c>
      <c r="J4219" s="26" t="s">
        <v>34</v>
      </c>
      <c r="K4219" s="26">
        <v>202108</v>
      </c>
      <c r="L4219" s="7" t="s">
        <v>338</v>
      </c>
      <c r="M4219" s="19" t="s">
        <v>8476</v>
      </c>
      <c r="N4219" s="19" t="s">
        <v>8024</v>
      </c>
      <c r="P4219" s="7">
        <v>1500</v>
      </c>
      <c r="Q4219" s="169"/>
    </row>
    <row r="4220" s="2" customFormat="1" spans="1:17">
      <c r="A4220" s="7">
        <v>4217</v>
      </c>
      <c r="B4220" s="26" t="s">
        <v>8002</v>
      </c>
      <c r="C4220" s="26" t="s">
        <v>8221</v>
      </c>
      <c r="D4220" s="26" t="s">
        <v>190</v>
      </c>
      <c r="E4220" s="26" t="s">
        <v>44</v>
      </c>
      <c r="F4220" s="26" t="s">
        <v>469</v>
      </c>
      <c r="G4220" s="8" t="s">
        <v>24</v>
      </c>
      <c r="H4220" s="340" t="s">
        <v>4990</v>
      </c>
      <c r="I4220" s="26" t="s">
        <v>1772</v>
      </c>
      <c r="J4220" s="26" t="s">
        <v>34</v>
      </c>
      <c r="K4220" s="26">
        <v>202108</v>
      </c>
      <c r="L4220" s="7" t="s">
        <v>1229</v>
      </c>
      <c r="M4220" s="19" t="s">
        <v>8477</v>
      </c>
      <c r="N4220" s="19" t="s">
        <v>8478</v>
      </c>
      <c r="P4220" s="7">
        <v>1500</v>
      </c>
      <c r="Q4220" s="169"/>
    </row>
    <row r="4221" s="2" customFormat="1" spans="1:17">
      <c r="A4221" s="7">
        <v>4218</v>
      </c>
      <c r="B4221" s="26" t="s">
        <v>8002</v>
      </c>
      <c r="C4221" s="26" t="s">
        <v>8131</v>
      </c>
      <c r="D4221" s="26" t="s">
        <v>8479</v>
      </c>
      <c r="E4221" s="26" t="s">
        <v>44</v>
      </c>
      <c r="F4221" s="26" t="s">
        <v>4371</v>
      </c>
      <c r="G4221" s="8" t="s">
        <v>24</v>
      </c>
      <c r="H4221" s="340" t="s">
        <v>4990</v>
      </c>
      <c r="I4221" s="26" t="s">
        <v>1772</v>
      </c>
      <c r="J4221" s="26" t="s">
        <v>34</v>
      </c>
      <c r="K4221" s="26">
        <v>202108</v>
      </c>
      <c r="L4221" s="7" t="s">
        <v>93</v>
      </c>
      <c r="M4221" s="19" t="s">
        <v>1203</v>
      </c>
      <c r="N4221" s="19" t="s">
        <v>8015</v>
      </c>
      <c r="P4221" s="7">
        <v>1500</v>
      </c>
      <c r="Q4221" s="169"/>
    </row>
    <row r="4222" s="2" customFormat="1" spans="1:17">
      <c r="A4222" s="7">
        <v>4219</v>
      </c>
      <c r="B4222" s="26" t="s">
        <v>8002</v>
      </c>
      <c r="C4222" s="26" t="s">
        <v>8221</v>
      </c>
      <c r="D4222" s="26" t="s">
        <v>8480</v>
      </c>
      <c r="E4222" s="26" t="s">
        <v>44</v>
      </c>
      <c r="F4222" s="26" t="s">
        <v>180</v>
      </c>
      <c r="G4222" s="8" t="s">
        <v>24</v>
      </c>
      <c r="H4222" s="340" t="s">
        <v>4990</v>
      </c>
      <c r="I4222" s="26" t="s">
        <v>1772</v>
      </c>
      <c r="J4222" s="26" t="s">
        <v>34</v>
      </c>
      <c r="K4222" s="26">
        <v>202108</v>
      </c>
      <c r="L4222" s="7" t="s">
        <v>323</v>
      </c>
      <c r="M4222" s="19" t="s">
        <v>3461</v>
      </c>
      <c r="N4222" s="19" t="s">
        <v>8359</v>
      </c>
      <c r="P4222" s="7">
        <v>1500</v>
      </c>
      <c r="Q4222" s="169"/>
    </row>
    <row r="4223" s="2" customFormat="1" spans="1:17">
      <c r="A4223" s="7">
        <v>4220</v>
      </c>
      <c r="B4223" s="26" t="s">
        <v>8002</v>
      </c>
      <c r="C4223" s="26" t="s">
        <v>8077</v>
      </c>
      <c r="D4223" s="26" t="s">
        <v>190</v>
      </c>
      <c r="E4223" s="26" t="s">
        <v>44</v>
      </c>
      <c r="F4223" s="26" t="s">
        <v>984</v>
      </c>
      <c r="G4223" s="8" t="s">
        <v>24</v>
      </c>
      <c r="H4223" s="340" t="s">
        <v>4990</v>
      </c>
      <c r="I4223" s="26" t="s">
        <v>1772</v>
      </c>
      <c r="J4223" s="26" t="s">
        <v>34</v>
      </c>
      <c r="K4223" s="26">
        <v>202108</v>
      </c>
      <c r="L4223" s="7" t="s">
        <v>4486</v>
      </c>
      <c r="M4223" s="19" t="s">
        <v>1452</v>
      </c>
      <c r="N4223" s="19" t="s">
        <v>8020</v>
      </c>
      <c r="P4223" s="7">
        <v>1500</v>
      </c>
      <c r="Q4223" s="169"/>
    </row>
    <row r="4224" s="2" customFormat="1" spans="1:17">
      <c r="A4224" s="7">
        <v>4221</v>
      </c>
      <c r="B4224" s="26" t="s">
        <v>8002</v>
      </c>
      <c r="C4224" s="26" t="s">
        <v>6393</v>
      </c>
      <c r="D4224" s="26" t="s">
        <v>8481</v>
      </c>
      <c r="E4224" s="26" t="s">
        <v>44</v>
      </c>
      <c r="F4224" s="26" t="s">
        <v>230</v>
      </c>
      <c r="G4224" s="8" t="s">
        <v>24</v>
      </c>
      <c r="H4224" s="340" t="s">
        <v>4990</v>
      </c>
      <c r="I4224" s="26" t="s">
        <v>1772</v>
      </c>
      <c r="J4224" s="26" t="s">
        <v>34</v>
      </c>
      <c r="K4224" s="26">
        <v>202108</v>
      </c>
      <c r="L4224" s="7" t="s">
        <v>8482</v>
      </c>
      <c r="M4224" s="19" t="s">
        <v>6189</v>
      </c>
      <c r="N4224" s="19" t="s">
        <v>8024</v>
      </c>
      <c r="P4224" s="7">
        <v>1500</v>
      </c>
      <c r="Q4224" s="169"/>
    </row>
    <row r="4225" s="2" customFormat="1" spans="1:17">
      <c r="A4225" s="7">
        <v>4222</v>
      </c>
      <c r="B4225" s="26" t="s">
        <v>8002</v>
      </c>
      <c r="C4225" s="26" t="s">
        <v>8003</v>
      </c>
      <c r="D4225" s="26" t="s">
        <v>8483</v>
      </c>
      <c r="E4225" s="26" t="s">
        <v>44</v>
      </c>
      <c r="F4225" s="26" t="s">
        <v>195</v>
      </c>
      <c r="G4225" s="8" t="s">
        <v>24</v>
      </c>
      <c r="H4225" s="340" t="s">
        <v>4990</v>
      </c>
      <c r="I4225" s="26" t="s">
        <v>1781</v>
      </c>
      <c r="J4225" s="26" t="s">
        <v>34</v>
      </c>
      <c r="K4225" s="26" t="s">
        <v>1118</v>
      </c>
      <c r="L4225" s="7" t="s">
        <v>4118</v>
      </c>
      <c r="M4225" s="19" t="s">
        <v>8470</v>
      </c>
      <c r="N4225" s="19" t="s">
        <v>8011</v>
      </c>
      <c r="P4225" s="7">
        <v>1500</v>
      </c>
      <c r="Q4225" s="169"/>
    </row>
    <row r="4226" s="2" customFormat="1" spans="1:17">
      <c r="A4226" s="7">
        <v>4223</v>
      </c>
      <c r="B4226" s="26" t="s">
        <v>8002</v>
      </c>
      <c r="C4226" s="26" t="s">
        <v>8365</v>
      </c>
      <c r="D4226" s="26" t="s">
        <v>727</v>
      </c>
      <c r="E4226" s="26" t="s">
        <v>22</v>
      </c>
      <c r="F4226" s="26" t="s">
        <v>268</v>
      </c>
      <c r="G4226" s="8" t="s">
        <v>24</v>
      </c>
      <c r="H4226" s="340" t="s">
        <v>4990</v>
      </c>
      <c r="I4226" s="26" t="s">
        <v>1781</v>
      </c>
      <c r="J4226" s="26" t="s">
        <v>34</v>
      </c>
      <c r="K4226" s="26" t="s">
        <v>1118</v>
      </c>
      <c r="L4226" s="7" t="s">
        <v>8375</v>
      </c>
      <c r="M4226" s="19" t="s">
        <v>2856</v>
      </c>
      <c r="N4226" s="19" t="s">
        <v>2783</v>
      </c>
      <c r="P4226" s="7">
        <v>1500</v>
      </c>
      <c r="Q4226" s="169"/>
    </row>
    <row r="4227" s="2" customFormat="1" spans="1:17">
      <c r="A4227" s="7">
        <v>4224</v>
      </c>
      <c r="B4227" s="26" t="s">
        <v>8002</v>
      </c>
      <c r="C4227" s="26" t="s">
        <v>8200</v>
      </c>
      <c r="D4227" s="26" t="s">
        <v>3269</v>
      </c>
      <c r="E4227" s="26" t="s">
        <v>22</v>
      </c>
      <c r="F4227" s="26" t="s">
        <v>142</v>
      </c>
      <c r="G4227" s="8" t="s">
        <v>24</v>
      </c>
      <c r="H4227" s="340" t="s">
        <v>4990</v>
      </c>
      <c r="I4227" s="26" t="s">
        <v>1781</v>
      </c>
      <c r="J4227" s="26" t="s">
        <v>34</v>
      </c>
      <c r="K4227" s="26" t="s">
        <v>1118</v>
      </c>
      <c r="L4227" s="7" t="s">
        <v>3988</v>
      </c>
      <c r="M4227" s="19" t="s">
        <v>8205</v>
      </c>
      <c r="N4227" s="19" t="s">
        <v>8011</v>
      </c>
      <c r="P4227" s="7">
        <v>1500</v>
      </c>
      <c r="Q4227" s="169"/>
    </row>
    <row r="4228" s="2" customFormat="1" spans="1:17">
      <c r="A4228" s="7">
        <v>4225</v>
      </c>
      <c r="B4228" s="26" t="s">
        <v>8002</v>
      </c>
      <c r="C4228" s="26" t="s">
        <v>8223</v>
      </c>
      <c r="D4228" s="26" t="s">
        <v>451</v>
      </c>
      <c r="E4228" s="26" t="s">
        <v>22</v>
      </c>
      <c r="F4228" s="26" t="s">
        <v>100</v>
      </c>
      <c r="G4228" s="8" t="s">
        <v>24</v>
      </c>
      <c r="H4228" s="340" t="s">
        <v>4990</v>
      </c>
      <c r="I4228" s="26" t="s">
        <v>1781</v>
      </c>
      <c r="J4228" s="26" t="s">
        <v>34</v>
      </c>
      <c r="K4228" s="26" t="s">
        <v>1118</v>
      </c>
      <c r="L4228" s="7" t="s">
        <v>2944</v>
      </c>
      <c r="M4228" s="19" t="s">
        <v>4388</v>
      </c>
      <c r="N4228" s="19" t="s">
        <v>8015</v>
      </c>
      <c r="P4228" s="7">
        <v>1500</v>
      </c>
      <c r="Q4228" s="169"/>
    </row>
    <row r="4229" s="2" customFormat="1" spans="1:17">
      <c r="A4229" s="7">
        <v>4226</v>
      </c>
      <c r="B4229" s="26" t="s">
        <v>8002</v>
      </c>
      <c r="C4229" s="26" t="s">
        <v>8104</v>
      </c>
      <c r="D4229" s="26" t="s">
        <v>8150</v>
      </c>
      <c r="E4229" s="26" t="s">
        <v>44</v>
      </c>
      <c r="F4229" s="26" t="s">
        <v>372</v>
      </c>
      <c r="G4229" s="8" t="s">
        <v>24</v>
      </c>
      <c r="H4229" s="340" t="s">
        <v>4990</v>
      </c>
      <c r="I4229" s="26" t="s">
        <v>1781</v>
      </c>
      <c r="J4229" s="26" t="s">
        <v>34</v>
      </c>
      <c r="K4229" s="26" t="s">
        <v>1118</v>
      </c>
      <c r="L4229" s="7" t="s">
        <v>4390</v>
      </c>
      <c r="M4229" s="19" t="s">
        <v>1178</v>
      </c>
      <c r="N4229" s="19" t="s">
        <v>8011</v>
      </c>
      <c r="P4229" s="7">
        <v>1500</v>
      </c>
      <c r="Q4229" s="169"/>
    </row>
    <row r="4230" s="2" customFormat="1" spans="1:17">
      <c r="A4230" s="7">
        <v>4227</v>
      </c>
      <c r="B4230" s="26" t="s">
        <v>8002</v>
      </c>
      <c r="C4230" s="26" t="s">
        <v>8077</v>
      </c>
      <c r="D4230" s="26" t="s">
        <v>148</v>
      </c>
      <c r="E4230" s="26" t="s">
        <v>44</v>
      </c>
      <c r="F4230" s="26" t="s">
        <v>166</v>
      </c>
      <c r="G4230" s="8" t="s">
        <v>24</v>
      </c>
      <c r="H4230" s="340" t="s">
        <v>4990</v>
      </c>
      <c r="I4230" s="26" t="s">
        <v>1781</v>
      </c>
      <c r="J4230" s="26" t="s">
        <v>34</v>
      </c>
      <c r="K4230" s="26" t="s">
        <v>1118</v>
      </c>
      <c r="L4230" s="7" t="s">
        <v>8484</v>
      </c>
      <c r="M4230" s="19" t="s">
        <v>2090</v>
      </c>
      <c r="N4230" s="19" t="s">
        <v>487</v>
      </c>
      <c r="P4230" s="7">
        <v>1500</v>
      </c>
      <c r="Q4230" s="169"/>
    </row>
    <row r="4231" s="2" customFormat="1" spans="1:17">
      <c r="A4231" s="7">
        <v>4228</v>
      </c>
      <c r="B4231" s="102" t="s">
        <v>8002</v>
      </c>
      <c r="C4231" s="102" t="s">
        <v>8240</v>
      </c>
      <c r="D4231" s="102" t="s">
        <v>1263</v>
      </c>
      <c r="E4231" s="102" t="s">
        <v>44</v>
      </c>
      <c r="F4231" s="102" t="s">
        <v>268</v>
      </c>
      <c r="G4231" s="8" t="s">
        <v>24</v>
      </c>
      <c r="H4231" s="340" t="s">
        <v>4990</v>
      </c>
      <c r="I4231" s="102" t="s">
        <v>1781</v>
      </c>
      <c r="J4231" s="102" t="s">
        <v>34</v>
      </c>
      <c r="K4231" s="102" t="s">
        <v>1118</v>
      </c>
      <c r="L4231" s="486" t="s">
        <v>2529</v>
      </c>
      <c r="M4231" s="19" t="s">
        <v>2130</v>
      </c>
      <c r="N4231" s="486" t="s">
        <v>8485</v>
      </c>
      <c r="P4231" s="7">
        <v>1500</v>
      </c>
      <c r="Q4231" s="169"/>
    </row>
    <row r="4232" s="2" customFormat="1" spans="1:17">
      <c r="A4232" s="7">
        <v>4229</v>
      </c>
      <c r="B4232" s="26" t="s">
        <v>8002</v>
      </c>
      <c r="C4232" s="26" t="s">
        <v>6393</v>
      </c>
      <c r="D4232" s="26" t="s">
        <v>8486</v>
      </c>
      <c r="E4232" s="26" t="s">
        <v>44</v>
      </c>
      <c r="F4232" s="26" t="s">
        <v>894</v>
      </c>
      <c r="G4232" s="8" t="s">
        <v>24</v>
      </c>
      <c r="H4232" s="340" t="s">
        <v>4990</v>
      </c>
      <c r="I4232" s="26" t="s">
        <v>1781</v>
      </c>
      <c r="J4232" s="26" t="s">
        <v>34</v>
      </c>
      <c r="K4232" s="26" t="s">
        <v>1118</v>
      </c>
      <c r="L4232" s="7" t="s">
        <v>737</v>
      </c>
      <c r="M4232" s="19" t="s">
        <v>8472</v>
      </c>
      <c r="N4232" s="19" t="s">
        <v>8024</v>
      </c>
      <c r="P4232" s="7">
        <v>1500</v>
      </c>
      <c r="Q4232" s="169"/>
    </row>
    <row r="4233" s="2" customFormat="1" spans="1:17">
      <c r="A4233" s="7">
        <v>4230</v>
      </c>
      <c r="B4233" s="26" t="s">
        <v>8002</v>
      </c>
      <c r="C4233" s="26" t="s">
        <v>6393</v>
      </c>
      <c r="D4233" s="26" t="s">
        <v>8467</v>
      </c>
      <c r="E4233" s="26" t="s">
        <v>44</v>
      </c>
      <c r="F4233" s="26" t="s">
        <v>63</v>
      </c>
      <c r="G4233" s="8" t="s">
        <v>24</v>
      </c>
      <c r="H4233" s="340" t="s">
        <v>4990</v>
      </c>
      <c r="I4233" s="26" t="s">
        <v>1781</v>
      </c>
      <c r="J4233" s="26" t="s">
        <v>34</v>
      </c>
      <c r="K4233" s="26" t="s">
        <v>1118</v>
      </c>
      <c r="L4233" s="7" t="s">
        <v>8487</v>
      </c>
      <c r="M4233" s="19" t="s">
        <v>1746</v>
      </c>
      <c r="N4233" s="19" t="s">
        <v>8024</v>
      </c>
      <c r="P4233" s="7">
        <v>1500</v>
      </c>
      <c r="Q4233" s="169"/>
    </row>
    <row r="4234" s="2" customFormat="1" spans="1:17">
      <c r="A4234" s="7">
        <v>4231</v>
      </c>
      <c r="B4234" s="26" t="s">
        <v>8002</v>
      </c>
      <c r="C4234" s="26" t="s">
        <v>8428</v>
      </c>
      <c r="D4234" s="26" t="s">
        <v>8488</v>
      </c>
      <c r="E4234" s="26" t="s">
        <v>22</v>
      </c>
      <c r="F4234" s="26" t="s">
        <v>306</v>
      </c>
      <c r="G4234" s="8" t="s">
        <v>24</v>
      </c>
      <c r="H4234" s="340" t="s">
        <v>4990</v>
      </c>
      <c r="I4234" s="26" t="s">
        <v>1786</v>
      </c>
      <c r="J4234" s="26" t="s">
        <v>34</v>
      </c>
      <c r="K4234" s="26">
        <v>201908</v>
      </c>
      <c r="L4234" s="7" t="s">
        <v>6275</v>
      </c>
      <c r="M4234" s="19" t="s">
        <v>5542</v>
      </c>
      <c r="N4234" s="19" t="s">
        <v>8020</v>
      </c>
      <c r="P4234" s="7">
        <v>1500</v>
      </c>
      <c r="Q4234" s="169"/>
    </row>
    <row r="4235" s="2" customFormat="1" spans="1:17">
      <c r="A4235" s="7">
        <v>4232</v>
      </c>
      <c r="B4235" s="26" t="s">
        <v>8002</v>
      </c>
      <c r="C4235" s="26" t="s">
        <v>8030</v>
      </c>
      <c r="D4235" s="26" t="s">
        <v>190</v>
      </c>
      <c r="E4235" s="26" t="s">
        <v>44</v>
      </c>
      <c r="F4235" s="26" t="s">
        <v>306</v>
      </c>
      <c r="G4235" s="8" t="s">
        <v>24</v>
      </c>
      <c r="H4235" s="340" t="s">
        <v>4990</v>
      </c>
      <c r="I4235" s="26" t="s">
        <v>1786</v>
      </c>
      <c r="J4235" s="26" t="s">
        <v>34</v>
      </c>
      <c r="K4235" s="26">
        <v>201908</v>
      </c>
      <c r="L4235" s="7" t="s">
        <v>8489</v>
      </c>
      <c r="M4235" s="19" t="s">
        <v>2625</v>
      </c>
      <c r="N4235" s="19" t="s">
        <v>8015</v>
      </c>
      <c r="P4235" s="7">
        <v>1500</v>
      </c>
      <c r="Q4235" s="169"/>
    </row>
    <row r="4236" s="2" customFormat="1" spans="1:17">
      <c r="A4236" s="7">
        <v>4233</v>
      </c>
      <c r="B4236" s="26" t="s">
        <v>8002</v>
      </c>
      <c r="C4236" s="26" t="s">
        <v>8030</v>
      </c>
      <c r="D4236" s="26" t="s">
        <v>7437</v>
      </c>
      <c r="E4236" s="26" t="s">
        <v>44</v>
      </c>
      <c r="F4236" s="26" t="s">
        <v>803</v>
      </c>
      <c r="G4236" s="8" t="s">
        <v>24</v>
      </c>
      <c r="H4236" s="340" t="s">
        <v>4990</v>
      </c>
      <c r="I4236" s="26" t="s">
        <v>1786</v>
      </c>
      <c r="J4236" s="26" t="s">
        <v>34</v>
      </c>
      <c r="K4236" s="26">
        <v>201908</v>
      </c>
      <c r="L4236" s="7" t="s">
        <v>8327</v>
      </c>
      <c r="M4236" s="19" t="s">
        <v>8490</v>
      </c>
      <c r="N4236" s="19" t="s">
        <v>8020</v>
      </c>
      <c r="P4236" s="7">
        <v>1500</v>
      </c>
      <c r="Q4236" s="169"/>
    </row>
    <row r="4237" s="2" customFormat="1" spans="1:17">
      <c r="A4237" s="7">
        <v>4234</v>
      </c>
      <c r="B4237" s="26" t="s">
        <v>8002</v>
      </c>
      <c r="C4237" s="26" t="s">
        <v>8200</v>
      </c>
      <c r="D4237" s="26" t="s">
        <v>8491</v>
      </c>
      <c r="E4237" s="26" t="s">
        <v>44</v>
      </c>
      <c r="F4237" s="26" t="s">
        <v>119</v>
      </c>
      <c r="G4237" s="8" t="s">
        <v>24</v>
      </c>
      <c r="H4237" s="340" t="s">
        <v>4990</v>
      </c>
      <c r="I4237" s="26" t="s">
        <v>1786</v>
      </c>
      <c r="J4237" s="26" t="s">
        <v>34</v>
      </c>
      <c r="K4237" s="26">
        <v>201908</v>
      </c>
      <c r="L4237" s="7" t="s">
        <v>4390</v>
      </c>
      <c r="M4237" s="19" t="s">
        <v>714</v>
      </c>
      <c r="N4237" s="19" t="s">
        <v>8011</v>
      </c>
      <c r="P4237" s="7">
        <v>1500</v>
      </c>
      <c r="Q4237" s="169"/>
    </row>
    <row r="4238" s="2" customFormat="1" spans="1:17">
      <c r="A4238" s="7">
        <v>4235</v>
      </c>
      <c r="B4238" s="26" t="s">
        <v>8002</v>
      </c>
      <c r="C4238" s="26" t="s">
        <v>8223</v>
      </c>
      <c r="D4238" s="26" t="s">
        <v>415</v>
      </c>
      <c r="E4238" s="26" t="s">
        <v>44</v>
      </c>
      <c r="F4238" s="26" t="s">
        <v>741</v>
      </c>
      <c r="G4238" s="8" t="s">
        <v>24</v>
      </c>
      <c r="H4238" s="340" t="s">
        <v>4990</v>
      </c>
      <c r="I4238" s="26" t="s">
        <v>1786</v>
      </c>
      <c r="J4238" s="26" t="s">
        <v>34</v>
      </c>
      <c r="K4238" s="26">
        <v>201908</v>
      </c>
      <c r="L4238" s="7" t="s">
        <v>2145</v>
      </c>
      <c r="M4238" s="19" t="s">
        <v>2066</v>
      </c>
      <c r="N4238" s="19" t="s">
        <v>8011</v>
      </c>
      <c r="P4238" s="7">
        <v>1500</v>
      </c>
      <c r="Q4238" s="169"/>
    </row>
    <row r="4239" s="2" customFormat="1" spans="1:17">
      <c r="A4239" s="7">
        <v>4236</v>
      </c>
      <c r="B4239" s="26" t="s">
        <v>8002</v>
      </c>
      <c r="C4239" s="26" t="s">
        <v>8113</v>
      </c>
      <c r="D4239" s="26" t="s">
        <v>8188</v>
      </c>
      <c r="E4239" s="26" t="s">
        <v>44</v>
      </c>
      <c r="F4239" s="26" t="s">
        <v>294</v>
      </c>
      <c r="G4239" s="8" t="s">
        <v>24</v>
      </c>
      <c r="H4239" s="340" t="s">
        <v>4990</v>
      </c>
      <c r="I4239" s="26" t="s">
        <v>1786</v>
      </c>
      <c r="J4239" s="26" t="s">
        <v>34</v>
      </c>
      <c r="K4239" s="26">
        <v>201908</v>
      </c>
      <c r="L4239" s="452" t="s">
        <v>8492</v>
      </c>
      <c r="M4239" s="19" t="s">
        <v>500</v>
      </c>
      <c r="N4239" s="452" t="s">
        <v>8493</v>
      </c>
      <c r="P4239" s="7">
        <v>1500</v>
      </c>
      <c r="Q4239" s="169"/>
    </row>
    <row r="4240" s="2" customFormat="1" spans="1:17">
      <c r="A4240" s="7">
        <v>4237</v>
      </c>
      <c r="B4240" s="26" t="s">
        <v>8002</v>
      </c>
      <c r="C4240" s="26" t="s">
        <v>8113</v>
      </c>
      <c r="D4240" s="26" t="s">
        <v>190</v>
      </c>
      <c r="E4240" s="26" t="s">
        <v>44</v>
      </c>
      <c r="F4240" s="26" t="s">
        <v>357</v>
      </c>
      <c r="G4240" s="8" t="s">
        <v>24</v>
      </c>
      <c r="H4240" s="340" t="s">
        <v>4990</v>
      </c>
      <c r="I4240" s="26" t="s">
        <v>1786</v>
      </c>
      <c r="J4240" s="26" t="s">
        <v>34</v>
      </c>
      <c r="K4240" s="26">
        <v>201908</v>
      </c>
      <c r="L4240" s="7" t="s">
        <v>8494</v>
      </c>
      <c r="M4240" s="19" t="s">
        <v>3254</v>
      </c>
      <c r="N4240" s="19" t="s">
        <v>8024</v>
      </c>
      <c r="P4240" s="7">
        <v>1500</v>
      </c>
      <c r="Q4240" s="169"/>
    </row>
    <row r="4241" s="2" customFormat="1" spans="1:17">
      <c r="A4241" s="7">
        <v>4238</v>
      </c>
      <c r="B4241" s="26" t="s">
        <v>8002</v>
      </c>
      <c r="C4241" s="26" t="s">
        <v>8443</v>
      </c>
      <c r="D4241" s="26" t="s">
        <v>8495</v>
      </c>
      <c r="E4241" s="26" t="s">
        <v>44</v>
      </c>
      <c r="F4241" s="26" t="s">
        <v>32</v>
      </c>
      <c r="G4241" s="8" t="s">
        <v>24</v>
      </c>
      <c r="H4241" s="340" t="s">
        <v>4990</v>
      </c>
      <c r="I4241" s="26" t="s">
        <v>1786</v>
      </c>
      <c r="J4241" s="26" t="s">
        <v>34</v>
      </c>
      <c r="K4241" s="26">
        <v>201908</v>
      </c>
      <c r="L4241" s="452" t="s">
        <v>8496</v>
      </c>
      <c r="M4241" s="19" t="s">
        <v>6896</v>
      </c>
      <c r="N4241" s="452" t="s">
        <v>8497</v>
      </c>
      <c r="P4241" s="7">
        <v>1500</v>
      </c>
      <c r="Q4241" s="169"/>
    </row>
    <row r="4242" s="2" customFormat="1" spans="1:17">
      <c r="A4242" s="7">
        <v>4239</v>
      </c>
      <c r="B4242" s="26" t="s">
        <v>8002</v>
      </c>
      <c r="C4242" s="26" t="s">
        <v>8345</v>
      </c>
      <c r="D4242" s="26" t="s">
        <v>8498</v>
      </c>
      <c r="E4242" s="26" t="s">
        <v>44</v>
      </c>
      <c r="F4242" s="26" t="s">
        <v>83</v>
      </c>
      <c r="G4242" s="8" t="s">
        <v>24</v>
      </c>
      <c r="H4242" s="340" t="s">
        <v>4990</v>
      </c>
      <c r="I4242" s="26" t="s">
        <v>1786</v>
      </c>
      <c r="J4242" s="26" t="s">
        <v>34</v>
      </c>
      <c r="K4242" s="26">
        <v>201908</v>
      </c>
      <c r="L4242" s="7" t="s">
        <v>8499</v>
      </c>
      <c r="M4242" s="19" t="s">
        <v>42</v>
      </c>
      <c r="N4242" s="19" t="s">
        <v>8015</v>
      </c>
      <c r="P4242" s="7">
        <v>1500</v>
      </c>
      <c r="Q4242" s="169"/>
    </row>
    <row r="4243" s="2" customFormat="1" spans="1:17">
      <c r="A4243" s="7">
        <v>4240</v>
      </c>
      <c r="B4243" s="26" t="s">
        <v>8002</v>
      </c>
      <c r="C4243" s="26" t="s">
        <v>6393</v>
      </c>
      <c r="D4243" s="26" t="s">
        <v>8174</v>
      </c>
      <c r="E4243" s="26" t="s">
        <v>44</v>
      </c>
      <c r="F4243" s="26" t="s">
        <v>294</v>
      </c>
      <c r="G4243" s="8" t="s">
        <v>24</v>
      </c>
      <c r="H4243" s="340" t="s">
        <v>4990</v>
      </c>
      <c r="I4243" s="26" t="s">
        <v>1786</v>
      </c>
      <c r="J4243" s="26" t="s">
        <v>34</v>
      </c>
      <c r="K4243" s="26">
        <v>201908</v>
      </c>
      <c r="L4243" s="7" t="s">
        <v>4399</v>
      </c>
      <c r="M4243" s="19" t="s">
        <v>500</v>
      </c>
      <c r="N4243" s="19" t="s">
        <v>8024</v>
      </c>
      <c r="P4243" s="7">
        <v>1500</v>
      </c>
      <c r="Q4243" s="169"/>
    </row>
    <row r="4244" s="2" customFormat="1" spans="1:17">
      <c r="A4244" s="7">
        <v>4241</v>
      </c>
      <c r="B4244" s="26" t="s">
        <v>8002</v>
      </c>
      <c r="C4244" s="26" t="s">
        <v>8223</v>
      </c>
      <c r="D4244" s="26" t="s">
        <v>1782</v>
      </c>
      <c r="E4244" s="26" t="s">
        <v>44</v>
      </c>
      <c r="F4244" s="26" t="s">
        <v>180</v>
      </c>
      <c r="G4244" s="8" t="s">
        <v>24</v>
      </c>
      <c r="H4244" s="7" t="s">
        <v>326</v>
      </c>
      <c r="I4244" s="26" t="s">
        <v>1772</v>
      </c>
      <c r="J4244" s="26" t="s">
        <v>34</v>
      </c>
      <c r="K4244" s="26">
        <v>202109</v>
      </c>
      <c r="L4244" s="7" t="s">
        <v>2807</v>
      </c>
      <c r="M4244" s="19" t="s">
        <v>4007</v>
      </c>
      <c r="N4244" s="19" t="s">
        <v>8024</v>
      </c>
      <c r="P4244" s="7">
        <v>1500</v>
      </c>
      <c r="Q4244" s="169"/>
    </row>
    <row r="4245" s="2" customFormat="1" spans="1:17">
      <c r="A4245" s="7">
        <v>4242</v>
      </c>
      <c r="B4245" s="26" t="s">
        <v>8002</v>
      </c>
      <c r="C4245" s="26" t="s">
        <v>8131</v>
      </c>
      <c r="D4245" s="26" t="s">
        <v>93</v>
      </c>
      <c r="E4245" s="26" t="s">
        <v>44</v>
      </c>
      <c r="F4245" s="26" t="s">
        <v>63</v>
      </c>
      <c r="G4245" s="8" t="s">
        <v>24</v>
      </c>
      <c r="H4245" s="7" t="s">
        <v>326</v>
      </c>
      <c r="I4245" s="26" t="s">
        <v>1772</v>
      </c>
      <c r="J4245" s="26" t="s">
        <v>34</v>
      </c>
      <c r="K4245" s="26">
        <v>202109</v>
      </c>
      <c r="L4245" s="7" t="s">
        <v>2592</v>
      </c>
      <c r="M4245" s="19" t="s">
        <v>805</v>
      </c>
      <c r="N4245" s="19" t="s">
        <v>8032</v>
      </c>
      <c r="P4245" s="7">
        <v>1500</v>
      </c>
      <c r="Q4245" s="169"/>
    </row>
    <row r="4246" s="2" customFormat="1" spans="1:17">
      <c r="A4246" s="7">
        <v>4243</v>
      </c>
      <c r="B4246" s="26" t="s">
        <v>8002</v>
      </c>
      <c r="C4246" s="26" t="s">
        <v>8077</v>
      </c>
      <c r="D4246" s="26" t="s">
        <v>8500</v>
      </c>
      <c r="E4246" s="26" t="s">
        <v>44</v>
      </c>
      <c r="F4246" s="26" t="s">
        <v>180</v>
      </c>
      <c r="G4246" s="8" t="s">
        <v>24</v>
      </c>
      <c r="H4246" s="7" t="s">
        <v>326</v>
      </c>
      <c r="I4246" s="26" t="s">
        <v>1772</v>
      </c>
      <c r="J4246" s="26" t="s">
        <v>34</v>
      </c>
      <c r="K4246" s="26">
        <v>202109</v>
      </c>
      <c r="L4246" s="7" t="s">
        <v>8501</v>
      </c>
      <c r="M4246" s="19" t="s">
        <v>774</v>
      </c>
      <c r="N4246" s="19" t="s">
        <v>8020</v>
      </c>
      <c r="P4246" s="7">
        <v>1500</v>
      </c>
      <c r="Q4246" s="169"/>
    </row>
    <row r="4247" s="2" customFormat="1" spans="1:17">
      <c r="A4247" s="7">
        <v>4244</v>
      </c>
      <c r="B4247" s="26" t="s">
        <v>8002</v>
      </c>
      <c r="C4247" s="26" t="s">
        <v>8384</v>
      </c>
      <c r="D4247" s="26" t="s">
        <v>190</v>
      </c>
      <c r="E4247" s="26" t="s">
        <v>22</v>
      </c>
      <c r="F4247" s="26" t="s">
        <v>142</v>
      </c>
      <c r="G4247" s="8" t="s">
        <v>24</v>
      </c>
      <c r="H4247" s="7" t="s">
        <v>326</v>
      </c>
      <c r="I4247" s="26" t="s">
        <v>1772</v>
      </c>
      <c r="J4247" s="26" t="s">
        <v>34</v>
      </c>
      <c r="K4247" s="26">
        <v>202109</v>
      </c>
      <c r="L4247" s="7" t="s">
        <v>8374</v>
      </c>
      <c r="M4247" s="19" t="s">
        <v>2204</v>
      </c>
      <c r="N4247" s="19" t="s">
        <v>8024</v>
      </c>
      <c r="P4247" s="7">
        <v>1500</v>
      </c>
      <c r="Q4247" s="169"/>
    </row>
    <row r="4248" s="2" customFormat="1" spans="1:17">
      <c r="A4248" s="7">
        <v>4245</v>
      </c>
      <c r="B4248" s="26" t="s">
        <v>8002</v>
      </c>
      <c r="C4248" s="26" t="s">
        <v>8443</v>
      </c>
      <c r="D4248" s="26" t="s">
        <v>8145</v>
      </c>
      <c r="E4248" s="26" t="s">
        <v>22</v>
      </c>
      <c r="F4248" s="26" t="s">
        <v>984</v>
      </c>
      <c r="G4248" s="8" t="s">
        <v>24</v>
      </c>
      <c r="H4248" s="7" t="s">
        <v>326</v>
      </c>
      <c r="I4248" s="26" t="s">
        <v>1772</v>
      </c>
      <c r="J4248" s="26" t="s">
        <v>34</v>
      </c>
      <c r="K4248" s="26">
        <v>202109</v>
      </c>
      <c r="L4248" s="7" t="s">
        <v>3713</v>
      </c>
      <c r="M4248" s="19" t="s">
        <v>8502</v>
      </c>
      <c r="N4248" s="19" t="s">
        <v>8024</v>
      </c>
      <c r="P4248" s="7">
        <v>1500</v>
      </c>
      <c r="Q4248" s="169"/>
    </row>
    <row r="4249" s="2" customFormat="1" spans="1:17">
      <c r="A4249" s="7">
        <v>4246</v>
      </c>
      <c r="B4249" s="26" t="s">
        <v>8002</v>
      </c>
      <c r="C4249" s="26" t="s">
        <v>8240</v>
      </c>
      <c r="D4249" s="26" t="s">
        <v>8503</v>
      </c>
      <c r="E4249" s="26" t="s">
        <v>22</v>
      </c>
      <c r="F4249" s="26" t="s">
        <v>783</v>
      </c>
      <c r="G4249" s="8" t="s">
        <v>24</v>
      </c>
      <c r="H4249" s="7" t="s">
        <v>326</v>
      </c>
      <c r="I4249" s="26" t="s">
        <v>1772</v>
      </c>
      <c r="J4249" s="26" t="s">
        <v>34</v>
      </c>
      <c r="K4249" s="26">
        <v>202109</v>
      </c>
      <c r="L4249" s="7" t="s">
        <v>8504</v>
      </c>
      <c r="M4249" s="19" t="s">
        <v>5981</v>
      </c>
      <c r="N4249" s="19" t="s">
        <v>765</v>
      </c>
      <c r="P4249" s="7">
        <v>1500</v>
      </c>
      <c r="Q4249" s="169"/>
    </row>
    <row r="4250" s="2" customFormat="1" spans="1:17">
      <c r="A4250" s="7">
        <v>4247</v>
      </c>
      <c r="B4250" s="26" t="s">
        <v>8002</v>
      </c>
      <c r="C4250" s="26" t="s">
        <v>8365</v>
      </c>
      <c r="D4250" s="26" t="s">
        <v>8505</v>
      </c>
      <c r="E4250" s="26" t="s">
        <v>44</v>
      </c>
      <c r="F4250" s="26" t="s">
        <v>440</v>
      </c>
      <c r="G4250" s="8" t="s">
        <v>24</v>
      </c>
      <c r="H4250" s="7" t="s">
        <v>326</v>
      </c>
      <c r="I4250" s="26" t="s">
        <v>1772</v>
      </c>
      <c r="J4250" s="26" t="s">
        <v>34</v>
      </c>
      <c r="K4250" s="26">
        <v>202109</v>
      </c>
      <c r="L4250" s="7" t="s">
        <v>8378</v>
      </c>
      <c r="M4250" s="19" t="s">
        <v>8117</v>
      </c>
      <c r="N4250" s="19" t="s">
        <v>2783</v>
      </c>
      <c r="P4250" s="7">
        <v>1500</v>
      </c>
      <c r="Q4250" s="169"/>
    </row>
    <row r="4251" s="2" customFormat="1" spans="1:17">
      <c r="A4251" s="7">
        <v>4248</v>
      </c>
      <c r="B4251" s="26" t="s">
        <v>8002</v>
      </c>
      <c r="C4251" s="26" t="s">
        <v>8321</v>
      </c>
      <c r="D4251" s="26" t="s">
        <v>8506</v>
      </c>
      <c r="E4251" s="26" t="s">
        <v>22</v>
      </c>
      <c r="F4251" s="26" t="s">
        <v>783</v>
      </c>
      <c r="G4251" s="8" t="s">
        <v>24</v>
      </c>
      <c r="H4251" s="7" t="s">
        <v>326</v>
      </c>
      <c r="I4251" s="26" t="s">
        <v>1772</v>
      </c>
      <c r="J4251" s="26" t="s">
        <v>34</v>
      </c>
      <c r="K4251" s="26">
        <v>202109</v>
      </c>
      <c r="L4251" s="7" t="s">
        <v>2920</v>
      </c>
      <c r="M4251" s="19" t="s">
        <v>6257</v>
      </c>
      <c r="N4251" s="19" t="s">
        <v>8015</v>
      </c>
      <c r="P4251" s="7">
        <v>1500</v>
      </c>
      <c r="Q4251" s="169"/>
    </row>
    <row r="4252" s="2" customFormat="1" spans="1:17">
      <c r="A4252" s="7">
        <v>4249</v>
      </c>
      <c r="B4252" s="26" t="s">
        <v>8002</v>
      </c>
      <c r="C4252" s="26" t="s">
        <v>8275</v>
      </c>
      <c r="D4252" s="26" t="s">
        <v>8507</v>
      </c>
      <c r="E4252" s="26" t="s">
        <v>22</v>
      </c>
      <c r="F4252" s="26" t="s">
        <v>334</v>
      </c>
      <c r="G4252" s="8" t="s">
        <v>24</v>
      </c>
      <c r="H4252" s="7" t="s">
        <v>326</v>
      </c>
      <c r="I4252" s="26" t="s">
        <v>1772</v>
      </c>
      <c r="J4252" s="26" t="s">
        <v>34</v>
      </c>
      <c r="K4252" s="26">
        <v>202109</v>
      </c>
      <c r="L4252" s="7" t="s">
        <v>8508</v>
      </c>
      <c r="M4252" s="19" t="s">
        <v>981</v>
      </c>
      <c r="N4252" s="19" t="s">
        <v>8020</v>
      </c>
      <c r="P4252" s="7">
        <v>1500</v>
      </c>
      <c r="Q4252" s="169"/>
    </row>
    <row r="4253" s="2" customFormat="1" spans="1:17">
      <c r="A4253" s="7">
        <v>4250</v>
      </c>
      <c r="B4253" s="26" t="s">
        <v>8002</v>
      </c>
      <c r="C4253" s="26" t="s">
        <v>8167</v>
      </c>
      <c r="D4253" s="26" t="s">
        <v>8509</v>
      </c>
      <c r="E4253" s="26" t="s">
        <v>22</v>
      </c>
      <c r="F4253" s="26" t="s">
        <v>1193</v>
      </c>
      <c r="G4253" s="8" t="s">
        <v>24</v>
      </c>
      <c r="H4253" s="7" t="s">
        <v>326</v>
      </c>
      <c r="I4253" s="26" t="s">
        <v>1772</v>
      </c>
      <c r="J4253" s="26" t="s">
        <v>34</v>
      </c>
      <c r="K4253" s="26">
        <v>202109</v>
      </c>
      <c r="L4253" s="7" t="s">
        <v>8510</v>
      </c>
      <c r="M4253" s="19" t="s">
        <v>1517</v>
      </c>
      <c r="N4253" s="19" t="s">
        <v>8024</v>
      </c>
      <c r="P4253" s="7">
        <v>1500</v>
      </c>
      <c r="Q4253" s="169"/>
    </row>
    <row r="4254" s="2" customFormat="1" spans="1:17">
      <c r="A4254" s="7">
        <v>4251</v>
      </c>
      <c r="B4254" s="26" t="s">
        <v>8002</v>
      </c>
      <c r="C4254" s="26" t="s">
        <v>8030</v>
      </c>
      <c r="D4254" s="26" t="s">
        <v>8037</v>
      </c>
      <c r="E4254" s="26" t="s">
        <v>22</v>
      </c>
      <c r="F4254" s="26" t="s">
        <v>469</v>
      </c>
      <c r="G4254" s="8" t="s">
        <v>24</v>
      </c>
      <c r="H4254" s="7" t="s">
        <v>326</v>
      </c>
      <c r="I4254" s="26" t="s">
        <v>1772</v>
      </c>
      <c r="J4254" s="26" t="s">
        <v>34</v>
      </c>
      <c r="K4254" s="26">
        <v>202109</v>
      </c>
      <c r="L4254" s="7" t="s">
        <v>8327</v>
      </c>
      <c r="M4254" s="19" t="s">
        <v>8490</v>
      </c>
      <c r="N4254" s="19" t="s">
        <v>8020</v>
      </c>
      <c r="P4254" s="7">
        <v>1500</v>
      </c>
      <c r="Q4254" s="169"/>
    </row>
    <row r="4255" s="2" customFormat="1" spans="1:17">
      <c r="A4255" s="7">
        <v>4252</v>
      </c>
      <c r="B4255" s="26" t="s">
        <v>8002</v>
      </c>
      <c r="C4255" s="26" t="s">
        <v>8077</v>
      </c>
      <c r="D4255" s="26" t="s">
        <v>190</v>
      </c>
      <c r="E4255" s="26" t="s">
        <v>44</v>
      </c>
      <c r="F4255" s="26" t="s">
        <v>334</v>
      </c>
      <c r="G4255" s="8" t="s">
        <v>24</v>
      </c>
      <c r="H4255" s="7" t="s">
        <v>326</v>
      </c>
      <c r="I4255" s="26" t="s">
        <v>1772</v>
      </c>
      <c r="J4255" s="26" t="s">
        <v>34</v>
      </c>
      <c r="K4255" s="26">
        <v>202109</v>
      </c>
      <c r="L4255" s="7" t="s">
        <v>8511</v>
      </c>
      <c r="M4255" s="19" t="s">
        <v>103</v>
      </c>
      <c r="N4255" s="19" t="s">
        <v>8020</v>
      </c>
      <c r="P4255" s="7">
        <v>1500</v>
      </c>
      <c r="Q4255" s="169"/>
    </row>
    <row r="4256" s="2" customFormat="1" spans="1:17">
      <c r="A4256" s="7">
        <v>4253</v>
      </c>
      <c r="B4256" s="26" t="s">
        <v>8002</v>
      </c>
      <c r="C4256" s="26" t="s">
        <v>8255</v>
      </c>
      <c r="D4256" s="26" t="s">
        <v>8512</v>
      </c>
      <c r="E4256" s="26" t="s">
        <v>22</v>
      </c>
      <c r="F4256" s="26" t="s">
        <v>63</v>
      </c>
      <c r="G4256" s="8" t="s">
        <v>24</v>
      </c>
      <c r="H4256" s="7" t="s">
        <v>326</v>
      </c>
      <c r="I4256" s="26" t="s">
        <v>1772</v>
      </c>
      <c r="J4256" s="26" t="s">
        <v>34</v>
      </c>
      <c r="K4256" s="26">
        <v>202109</v>
      </c>
      <c r="L4256" s="7" t="s">
        <v>8513</v>
      </c>
      <c r="M4256" s="19" t="s">
        <v>2011</v>
      </c>
      <c r="N4256" s="19" t="s">
        <v>8020</v>
      </c>
      <c r="P4256" s="7">
        <v>1500</v>
      </c>
      <c r="Q4256" s="169"/>
    </row>
    <row r="4257" s="2" customFormat="1" spans="1:17">
      <c r="A4257" s="7">
        <v>4254</v>
      </c>
      <c r="B4257" s="26" t="s">
        <v>8002</v>
      </c>
      <c r="C4257" s="26" t="s">
        <v>8012</v>
      </c>
      <c r="D4257" s="26" t="s">
        <v>141</v>
      </c>
      <c r="E4257" s="26" t="s">
        <v>22</v>
      </c>
      <c r="F4257" s="26" t="s">
        <v>263</v>
      </c>
      <c r="G4257" s="8" t="s">
        <v>24</v>
      </c>
      <c r="H4257" s="7" t="s">
        <v>326</v>
      </c>
      <c r="I4257" s="26" t="s">
        <v>1772</v>
      </c>
      <c r="J4257" s="26" t="s">
        <v>34</v>
      </c>
      <c r="K4257" s="26">
        <v>202109</v>
      </c>
      <c r="L4257" s="7" t="s">
        <v>8514</v>
      </c>
      <c r="M4257" s="19" t="s">
        <v>1129</v>
      </c>
      <c r="N4257" s="19" t="s">
        <v>8015</v>
      </c>
      <c r="P4257" s="7">
        <v>1500</v>
      </c>
      <c r="Q4257" s="169"/>
    </row>
    <row r="4258" s="2" customFormat="1" spans="1:17">
      <c r="A4258" s="7">
        <v>4255</v>
      </c>
      <c r="B4258" s="26" t="s">
        <v>8002</v>
      </c>
      <c r="C4258" s="26" t="s">
        <v>8221</v>
      </c>
      <c r="D4258" s="26" t="s">
        <v>8515</v>
      </c>
      <c r="E4258" s="26" t="s">
        <v>22</v>
      </c>
      <c r="F4258" s="26" t="s">
        <v>180</v>
      </c>
      <c r="G4258" s="8" t="s">
        <v>24</v>
      </c>
      <c r="H4258" s="7" t="s">
        <v>326</v>
      </c>
      <c r="I4258" s="26" t="s">
        <v>1772</v>
      </c>
      <c r="J4258" s="26" t="s">
        <v>34</v>
      </c>
      <c r="K4258" s="26">
        <v>202109</v>
      </c>
      <c r="L4258" s="7" t="s">
        <v>323</v>
      </c>
      <c r="M4258" s="19" t="s">
        <v>3461</v>
      </c>
      <c r="N4258" s="19" t="s">
        <v>8359</v>
      </c>
      <c r="P4258" s="7">
        <v>1500</v>
      </c>
      <c r="Q4258" s="169"/>
    </row>
    <row r="4259" s="2" customFormat="1" spans="1:17">
      <c r="A4259" s="7">
        <v>4256</v>
      </c>
      <c r="B4259" s="26" t="s">
        <v>8002</v>
      </c>
      <c r="C4259" s="26" t="s">
        <v>8412</v>
      </c>
      <c r="D4259" s="26" t="s">
        <v>8516</v>
      </c>
      <c r="E4259" s="26" t="s">
        <v>22</v>
      </c>
      <c r="F4259" s="26" t="s">
        <v>334</v>
      </c>
      <c r="G4259" s="8" t="s">
        <v>24</v>
      </c>
      <c r="H4259" s="7" t="s">
        <v>326</v>
      </c>
      <c r="I4259" s="26" t="s">
        <v>1772</v>
      </c>
      <c r="J4259" s="26" t="s">
        <v>34</v>
      </c>
      <c r="K4259" s="26">
        <v>202109</v>
      </c>
      <c r="L4259" s="7" t="s">
        <v>8413</v>
      </c>
      <c r="M4259" s="19" t="s">
        <v>2475</v>
      </c>
      <c r="N4259" s="19" t="s">
        <v>765</v>
      </c>
      <c r="P4259" s="7">
        <v>1500</v>
      </c>
      <c r="Q4259" s="169"/>
    </row>
    <row r="4260" s="2" customFormat="1" spans="1:17">
      <c r="A4260" s="7">
        <v>4257</v>
      </c>
      <c r="B4260" s="26" t="s">
        <v>8002</v>
      </c>
      <c r="C4260" s="26" t="s">
        <v>8223</v>
      </c>
      <c r="D4260" s="26" t="s">
        <v>8517</v>
      </c>
      <c r="E4260" s="26" t="s">
        <v>22</v>
      </c>
      <c r="F4260" s="26" t="s">
        <v>63</v>
      </c>
      <c r="G4260" s="8" t="s">
        <v>24</v>
      </c>
      <c r="H4260" s="7" t="s">
        <v>326</v>
      </c>
      <c r="I4260" s="26" t="s">
        <v>1772</v>
      </c>
      <c r="J4260" s="26" t="s">
        <v>34</v>
      </c>
      <c r="K4260" s="26">
        <v>202109</v>
      </c>
      <c r="L4260" s="7" t="s">
        <v>8228</v>
      </c>
      <c r="M4260" s="19" t="s">
        <v>2513</v>
      </c>
      <c r="N4260" s="19" t="s">
        <v>8229</v>
      </c>
      <c r="P4260" s="7">
        <v>1500</v>
      </c>
      <c r="Q4260" s="169"/>
    </row>
    <row r="4261" s="2" customFormat="1" spans="1:17">
      <c r="A4261" s="7">
        <v>4258</v>
      </c>
      <c r="B4261" s="26" t="s">
        <v>8002</v>
      </c>
      <c r="C4261" s="26" t="s">
        <v>8221</v>
      </c>
      <c r="D4261" s="26" t="s">
        <v>8084</v>
      </c>
      <c r="E4261" s="26" t="s">
        <v>22</v>
      </c>
      <c r="F4261" s="26" t="s">
        <v>334</v>
      </c>
      <c r="G4261" s="8" t="s">
        <v>24</v>
      </c>
      <c r="H4261" s="7" t="s">
        <v>326</v>
      </c>
      <c r="I4261" s="26" t="s">
        <v>1772</v>
      </c>
      <c r="J4261" s="26" t="s">
        <v>34</v>
      </c>
      <c r="K4261" s="26">
        <v>202109</v>
      </c>
      <c r="L4261" s="7" t="s">
        <v>8518</v>
      </c>
      <c r="M4261" s="19" t="s">
        <v>5713</v>
      </c>
      <c r="N4261" s="19" t="s">
        <v>8024</v>
      </c>
      <c r="P4261" s="7">
        <v>1500</v>
      </c>
      <c r="Q4261" s="169"/>
    </row>
    <row r="4262" s="2" customFormat="1" spans="1:17">
      <c r="A4262" s="7">
        <v>4259</v>
      </c>
      <c r="B4262" s="26" t="s">
        <v>8002</v>
      </c>
      <c r="C4262" s="26" t="s">
        <v>8428</v>
      </c>
      <c r="D4262" s="26" t="s">
        <v>93</v>
      </c>
      <c r="E4262" s="26" t="s">
        <v>22</v>
      </c>
      <c r="F4262" s="26" t="s">
        <v>100</v>
      </c>
      <c r="G4262" s="8" t="s">
        <v>24</v>
      </c>
      <c r="H4262" s="7" t="s">
        <v>326</v>
      </c>
      <c r="I4262" s="26" t="s">
        <v>1772</v>
      </c>
      <c r="J4262" s="26" t="s">
        <v>34</v>
      </c>
      <c r="K4262" s="26">
        <v>202109</v>
      </c>
      <c r="L4262" s="7" t="s">
        <v>3109</v>
      </c>
      <c r="M4262" s="19" t="s">
        <v>3518</v>
      </c>
      <c r="N4262" s="19" t="s">
        <v>8519</v>
      </c>
      <c r="P4262" s="7">
        <v>1500</v>
      </c>
      <c r="Q4262" s="169"/>
    </row>
    <row r="4263" s="2" customFormat="1" spans="1:17">
      <c r="A4263" s="7">
        <v>4260</v>
      </c>
      <c r="B4263" s="26" t="s">
        <v>8002</v>
      </c>
      <c r="C4263" s="26" t="s">
        <v>8321</v>
      </c>
      <c r="D4263" s="26" t="s">
        <v>161</v>
      </c>
      <c r="E4263" s="26" t="s">
        <v>44</v>
      </c>
      <c r="F4263" s="26" t="s">
        <v>268</v>
      </c>
      <c r="G4263" s="8" t="s">
        <v>24</v>
      </c>
      <c r="H4263" s="7" t="s">
        <v>326</v>
      </c>
      <c r="I4263" s="26" t="s">
        <v>1772</v>
      </c>
      <c r="J4263" s="26" t="s">
        <v>34</v>
      </c>
      <c r="K4263" s="26">
        <v>202109</v>
      </c>
      <c r="L4263" s="7" t="s">
        <v>6884</v>
      </c>
      <c r="M4263" s="19" t="s">
        <v>8520</v>
      </c>
      <c r="N4263" s="19" t="s">
        <v>8015</v>
      </c>
      <c r="P4263" s="7">
        <v>1500</v>
      </c>
      <c r="Q4263" s="169"/>
    </row>
    <row r="4264" s="2" customFormat="1" spans="1:17">
      <c r="A4264" s="7">
        <v>4261</v>
      </c>
      <c r="B4264" s="26" t="s">
        <v>8002</v>
      </c>
      <c r="C4264" s="26" t="s">
        <v>8012</v>
      </c>
      <c r="D4264" s="26" t="s">
        <v>5073</v>
      </c>
      <c r="E4264" s="26" t="s">
        <v>44</v>
      </c>
      <c r="F4264" s="26" t="s">
        <v>83</v>
      </c>
      <c r="G4264" s="8" t="s">
        <v>24</v>
      </c>
      <c r="H4264" s="7" t="s">
        <v>326</v>
      </c>
      <c r="I4264" s="26" t="s">
        <v>1772</v>
      </c>
      <c r="J4264" s="26" t="s">
        <v>34</v>
      </c>
      <c r="K4264" s="26">
        <v>202109</v>
      </c>
      <c r="L4264" s="7" t="s">
        <v>789</v>
      </c>
      <c r="M4264" s="19" t="s">
        <v>5932</v>
      </c>
      <c r="N4264" s="19" t="s">
        <v>8024</v>
      </c>
      <c r="P4264" s="7">
        <v>1500</v>
      </c>
      <c r="Q4264" s="169"/>
    </row>
    <row r="4265" s="2" customFormat="1" spans="1:17">
      <c r="A4265" s="7">
        <v>4262</v>
      </c>
      <c r="B4265" s="26" t="s">
        <v>8002</v>
      </c>
      <c r="C4265" s="26" t="s">
        <v>8213</v>
      </c>
      <c r="D4265" s="26" t="s">
        <v>93</v>
      </c>
      <c r="E4265" s="26" t="s">
        <v>22</v>
      </c>
      <c r="F4265" s="26" t="s">
        <v>586</v>
      </c>
      <c r="G4265" s="8" t="s">
        <v>24</v>
      </c>
      <c r="H4265" s="7" t="s">
        <v>326</v>
      </c>
      <c r="I4265" s="26" t="s">
        <v>1772</v>
      </c>
      <c r="J4265" s="26" t="s">
        <v>34</v>
      </c>
      <c r="K4265" s="26">
        <v>202109</v>
      </c>
      <c r="L4265" s="452" t="s">
        <v>8521</v>
      </c>
      <c r="M4265" s="19" t="s">
        <v>3580</v>
      </c>
      <c r="N4265" s="452" t="s">
        <v>8522</v>
      </c>
      <c r="P4265" s="7">
        <v>1500</v>
      </c>
      <c r="Q4265" s="169"/>
    </row>
    <row r="4266" s="2" customFormat="1" spans="1:17">
      <c r="A4266" s="7">
        <v>4263</v>
      </c>
      <c r="B4266" s="26" t="s">
        <v>8002</v>
      </c>
      <c r="C4266" s="26" t="s">
        <v>8003</v>
      </c>
      <c r="D4266" s="26" t="s">
        <v>8523</v>
      </c>
      <c r="E4266" s="26" t="s">
        <v>22</v>
      </c>
      <c r="F4266" s="26" t="s">
        <v>984</v>
      </c>
      <c r="G4266" s="8" t="s">
        <v>24</v>
      </c>
      <c r="H4266" s="7" t="s">
        <v>326</v>
      </c>
      <c r="I4266" s="26" t="s">
        <v>1772</v>
      </c>
      <c r="J4266" s="26" t="s">
        <v>34</v>
      </c>
      <c r="K4266" s="26">
        <v>202109</v>
      </c>
      <c r="L4266" s="7" t="s">
        <v>8524</v>
      </c>
      <c r="M4266" s="19" t="s">
        <v>151</v>
      </c>
      <c r="N4266" s="19" t="s">
        <v>2783</v>
      </c>
      <c r="P4266" s="7">
        <v>1500</v>
      </c>
      <c r="Q4266" s="169"/>
    </row>
    <row r="4267" s="2" customFormat="1" spans="1:17">
      <c r="A4267" s="7">
        <v>4264</v>
      </c>
      <c r="B4267" s="26" t="s">
        <v>8002</v>
      </c>
      <c r="C4267" s="26" t="s">
        <v>8255</v>
      </c>
      <c r="D4267" s="26" t="s">
        <v>8107</v>
      </c>
      <c r="E4267" s="26" t="s">
        <v>44</v>
      </c>
      <c r="F4267" s="26" t="s">
        <v>329</v>
      </c>
      <c r="G4267" s="8" t="s">
        <v>24</v>
      </c>
      <c r="H4267" s="7" t="s">
        <v>326</v>
      </c>
      <c r="I4267" s="26" t="s">
        <v>1772</v>
      </c>
      <c r="J4267" s="26" t="s">
        <v>34</v>
      </c>
      <c r="K4267" s="26">
        <v>202109</v>
      </c>
      <c r="L4267" s="7" t="s">
        <v>8265</v>
      </c>
      <c r="M4267" s="19" t="s">
        <v>2051</v>
      </c>
      <c r="N4267" s="19" t="s">
        <v>8020</v>
      </c>
      <c r="P4267" s="7">
        <v>1500</v>
      </c>
      <c r="Q4267" s="169"/>
    </row>
    <row r="4268" s="2" customFormat="1" spans="1:17">
      <c r="A4268" s="7">
        <v>4265</v>
      </c>
      <c r="B4268" s="26" t="s">
        <v>8002</v>
      </c>
      <c r="C4268" s="26" t="s">
        <v>8012</v>
      </c>
      <c r="D4268" s="26" t="s">
        <v>141</v>
      </c>
      <c r="E4268" s="26" t="s">
        <v>22</v>
      </c>
      <c r="F4268" s="26" t="s">
        <v>39</v>
      </c>
      <c r="G4268" s="8" t="s">
        <v>24</v>
      </c>
      <c r="H4268" s="7" t="s">
        <v>326</v>
      </c>
      <c r="I4268" s="26" t="s">
        <v>1772</v>
      </c>
      <c r="J4268" s="26" t="s">
        <v>34</v>
      </c>
      <c r="K4268" s="26">
        <v>202109</v>
      </c>
      <c r="L4268" s="7" t="s">
        <v>8525</v>
      </c>
      <c r="M4268" s="19" t="s">
        <v>8526</v>
      </c>
      <c r="N4268" s="19" t="s">
        <v>8015</v>
      </c>
      <c r="P4268" s="7">
        <v>1500</v>
      </c>
      <c r="Q4268" s="169"/>
    </row>
    <row r="4269" s="2" customFormat="1" spans="1:17">
      <c r="A4269" s="7">
        <v>4266</v>
      </c>
      <c r="B4269" s="26" t="s">
        <v>8002</v>
      </c>
      <c r="C4269" s="26" t="s">
        <v>8297</v>
      </c>
      <c r="D4269" s="26" t="s">
        <v>727</v>
      </c>
      <c r="E4269" s="26" t="s">
        <v>44</v>
      </c>
      <c r="F4269" s="26" t="s">
        <v>894</v>
      </c>
      <c r="G4269" s="8" t="s">
        <v>24</v>
      </c>
      <c r="H4269" s="7" t="s">
        <v>326</v>
      </c>
      <c r="I4269" s="26" t="s">
        <v>1781</v>
      </c>
      <c r="J4269" s="26" t="s">
        <v>34</v>
      </c>
      <c r="K4269" s="26">
        <v>202009</v>
      </c>
      <c r="L4269" s="7" t="s">
        <v>8527</v>
      </c>
      <c r="M4269" s="19" t="s">
        <v>1099</v>
      </c>
      <c r="N4269" s="19" t="s">
        <v>2783</v>
      </c>
      <c r="P4269" s="7">
        <v>1500</v>
      </c>
      <c r="Q4269" s="169"/>
    </row>
    <row r="4270" s="2" customFormat="1" spans="1:17">
      <c r="A4270" s="7">
        <v>4267</v>
      </c>
      <c r="B4270" s="26" t="s">
        <v>8002</v>
      </c>
      <c r="C4270" s="26" t="s">
        <v>8395</v>
      </c>
      <c r="D4270" s="26" t="s">
        <v>8528</v>
      </c>
      <c r="E4270" s="26" t="s">
        <v>44</v>
      </c>
      <c r="F4270" s="26" t="s">
        <v>100</v>
      </c>
      <c r="G4270" s="8" t="s">
        <v>24</v>
      </c>
      <c r="H4270" s="7" t="s">
        <v>326</v>
      </c>
      <c r="I4270" s="26" t="s">
        <v>1781</v>
      </c>
      <c r="J4270" s="26" t="s">
        <v>34</v>
      </c>
      <c r="K4270" s="26">
        <v>202009</v>
      </c>
      <c r="L4270" s="7" t="s">
        <v>8410</v>
      </c>
      <c r="M4270" s="19" t="s">
        <v>764</v>
      </c>
      <c r="N4270" s="19" t="s">
        <v>2783</v>
      </c>
      <c r="P4270" s="7">
        <v>1500</v>
      </c>
      <c r="Q4270" s="169"/>
    </row>
    <row r="4271" s="2" customFormat="1" spans="1:17">
      <c r="A4271" s="7">
        <v>4268</v>
      </c>
      <c r="B4271" s="26" t="s">
        <v>8002</v>
      </c>
      <c r="C4271" s="26" t="s">
        <v>8030</v>
      </c>
      <c r="D4271" s="26" t="s">
        <v>190</v>
      </c>
      <c r="E4271" s="26" t="s">
        <v>44</v>
      </c>
      <c r="F4271" s="26" t="s">
        <v>225</v>
      </c>
      <c r="G4271" s="8" t="s">
        <v>24</v>
      </c>
      <c r="H4271" s="7" t="s">
        <v>326</v>
      </c>
      <c r="I4271" s="26" t="s">
        <v>1781</v>
      </c>
      <c r="J4271" s="26" t="s">
        <v>34</v>
      </c>
      <c r="K4271" s="26">
        <v>202009</v>
      </c>
      <c r="L4271" s="7" t="s">
        <v>8529</v>
      </c>
      <c r="M4271" s="19" t="s">
        <v>278</v>
      </c>
      <c r="N4271" s="19" t="s">
        <v>8015</v>
      </c>
      <c r="P4271" s="7">
        <v>1500</v>
      </c>
      <c r="Q4271" s="169"/>
    </row>
    <row r="4272" s="2" customFormat="1" spans="1:17">
      <c r="A4272" s="7">
        <v>4269</v>
      </c>
      <c r="B4272" s="26" t="s">
        <v>8002</v>
      </c>
      <c r="C4272" s="26" t="s">
        <v>8213</v>
      </c>
      <c r="D4272" s="26" t="s">
        <v>93</v>
      </c>
      <c r="E4272" s="26" t="s">
        <v>22</v>
      </c>
      <c r="F4272" s="26" t="s">
        <v>894</v>
      </c>
      <c r="G4272" s="8" t="s">
        <v>24</v>
      </c>
      <c r="H4272" s="7" t="s">
        <v>326</v>
      </c>
      <c r="I4272" s="26" t="s">
        <v>1781</v>
      </c>
      <c r="J4272" s="26" t="s">
        <v>34</v>
      </c>
      <c r="K4272" s="26">
        <v>202009</v>
      </c>
      <c r="L4272" s="7" t="s">
        <v>272</v>
      </c>
      <c r="M4272" s="19" t="s">
        <v>941</v>
      </c>
      <c r="N4272" s="19" t="s">
        <v>8530</v>
      </c>
      <c r="P4272" s="7">
        <v>1500</v>
      </c>
      <c r="Q4272" s="169"/>
    </row>
    <row r="4273" s="2" customFormat="1" spans="1:17">
      <c r="A4273" s="7">
        <v>4270</v>
      </c>
      <c r="B4273" s="26" t="s">
        <v>8002</v>
      </c>
      <c r="C4273" s="26" t="s">
        <v>8104</v>
      </c>
      <c r="D4273" s="26" t="s">
        <v>3937</v>
      </c>
      <c r="E4273" s="26" t="s">
        <v>22</v>
      </c>
      <c r="F4273" s="26" t="s">
        <v>372</v>
      </c>
      <c r="G4273" s="8" t="s">
        <v>24</v>
      </c>
      <c r="H4273" s="7" t="s">
        <v>326</v>
      </c>
      <c r="I4273" s="26" t="s">
        <v>1781</v>
      </c>
      <c r="J4273" s="26" t="s">
        <v>34</v>
      </c>
      <c r="K4273" s="26">
        <v>202009</v>
      </c>
      <c r="L4273" s="7" t="s">
        <v>3663</v>
      </c>
      <c r="M4273" s="19" t="s">
        <v>1933</v>
      </c>
      <c r="N4273" s="19" t="s">
        <v>8460</v>
      </c>
      <c r="P4273" s="7">
        <v>1500</v>
      </c>
      <c r="Q4273" s="169"/>
    </row>
    <row r="4274" s="2" customFormat="1" spans="1:17">
      <c r="A4274" s="7">
        <v>4271</v>
      </c>
      <c r="B4274" s="26" t="s">
        <v>8002</v>
      </c>
      <c r="C4274" s="26" t="s">
        <v>8321</v>
      </c>
      <c r="D4274" s="26" t="s">
        <v>8531</v>
      </c>
      <c r="E4274" s="26" t="s">
        <v>22</v>
      </c>
      <c r="F4274" s="26" t="s">
        <v>63</v>
      </c>
      <c r="G4274" s="8" t="s">
        <v>24</v>
      </c>
      <c r="H4274" s="7" t="s">
        <v>326</v>
      </c>
      <c r="I4274" s="26" t="s">
        <v>1781</v>
      </c>
      <c r="J4274" s="26" t="s">
        <v>34</v>
      </c>
      <c r="K4274" s="26">
        <v>202009</v>
      </c>
      <c r="L4274" s="7" t="s">
        <v>701</v>
      </c>
      <c r="M4274" s="19" t="s">
        <v>4131</v>
      </c>
      <c r="N4274" s="19" t="s">
        <v>8011</v>
      </c>
      <c r="P4274" s="7">
        <v>1500</v>
      </c>
      <c r="Q4274" s="169"/>
    </row>
    <row r="4275" s="2" customFormat="1" spans="1:17">
      <c r="A4275" s="7">
        <v>4272</v>
      </c>
      <c r="B4275" s="26" t="s">
        <v>8002</v>
      </c>
      <c r="C4275" s="26" t="s">
        <v>8395</v>
      </c>
      <c r="D4275" s="26" t="s">
        <v>4462</v>
      </c>
      <c r="E4275" s="26" t="s">
        <v>44</v>
      </c>
      <c r="F4275" s="26" t="s">
        <v>225</v>
      </c>
      <c r="G4275" s="8" t="s">
        <v>24</v>
      </c>
      <c r="H4275" s="7" t="s">
        <v>326</v>
      </c>
      <c r="I4275" s="26" t="s">
        <v>1781</v>
      </c>
      <c r="J4275" s="26" t="s">
        <v>34</v>
      </c>
      <c r="K4275" s="26">
        <v>202009</v>
      </c>
      <c r="L4275" s="7" t="s">
        <v>8411</v>
      </c>
      <c r="M4275" s="19" t="s">
        <v>5611</v>
      </c>
      <c r="N4275" s="19" t="s">
        <v>2783</v>
      </c>
      <c r="P4275" s="7">
        <v>1500</v>
      </c>
      <c r="Q4275" s="169"/>
    </row>
    <row r="4276" s="2" customFormat="1" spans="1:17">
      <c r="A4276" s="7">
        <v>4273</v>
      </c>
      <c r="B4276" s="26" t="s">
        <v>8002</v>
      </c>
      <c r="C4276" s="26" t="s">
        <v>8167</v>
      </c>
      <c r="D4276" s="26" t="s">
        <v>190</v>
      </c>
      <c r="E4276" s="26" t="s">
        <v>22</v>
      </c>
      <c r="F4276" s="26" t="s">
        <v>329</v>
      </c>
      <c r="G4276" s="8" t="s">
        <v>24</v>
      </c>
      <c r="H4276" s="7" t="s">
        <v>326</v>
      </c>
      <c r="I4276" s="26" t="s">
        <v>1781</v>
      </c>
      <c r="J4276" s="26" t="s">
        <v>34</v>
      </c>
      <c r="K4276" s="26">
        <v>202009</v>
      </c>
      <c r="L4276" s="7" t="s">
        <v>8532</v>
      </c>
      <c r="M4276" s="19" t="s">
        <v>1911</v>
      </c>
      <c r="N4276" s="19" t="s">
        <v>8011</v>
      </c>
      <c r="P4276" s="7">
        <v>1500</v>
      </c>
      <c r="Q4276" s="169"/>
    </row>
    <row r="4277" s="2" customFormat="1" spans="1:17">
      <c r="A4277" s="7">
        <v>4274</v>
      </c>
      <c r="B4277" s="26" t="s">
        <v>8002</v>
      </c>
      <c r="C4277" s="26" t="s">
        <v>8424</v>
      </c>
      <c r="D4277" s="26" t="s">
        <v>5428</v>
      </c>
      <c r="E4277" s="26" t="s">
        <v>44</v>
      </c>
      <c r="F4277" s="26" t="s">
        <v>100</v>
      </c>
      <c r="G4277" s="8" t="s">
        <v>24</v>
      </c>
      <c r="H4277" s="7" t="s">
        <v>326</v>
      </c>
      <c r="I4277" s="26" t="s">
        <v>1781</v>
      </c>
      <c r="J4277" s="26" t="s">
        <v>34</v>
      </c>
      <c r="K4277" s="26">
        <v>202009</v>
      </c>
      <c r="L4277" s="7" t="s">
        <v>8533</v>
      </c>
      <c r="M4277" s="19" t="s">
        <v>8534</v>
      </c>
      <c r="N4277" s="19" t="s">
        <v>8011</v>
      </c>
      <c r="P4277" s="7">
        <v>1500</v>
      </c>
      <c r="Q4277" s="169"/>
    </row>
    <row r="4278" s="2" customFormat="1" spans="1:17">
      <c r="A4278" s="7">
        <v>4275</v>
      </c>
      <c r="B4278" s="26" t="s">
        <v>8002</v>
      </c>
      <c r="C4278" s="26" t="s">
        <v>8395</v>
      </c>
      <c r="D4278" s="26" t="s">
        <v>8535</v>
      </c>
      <c r="E4278" s="26" t="s">
        <v>44</v>
      </c>
      <c r="F4278" s="26" t="s">
        <v>225</v>
      </c>
      <c r="G4278" s="8" t="s">
        <v>24</v>
      </c>
      <c r="H4278" s="7" t="s">
        <v>326</v>
      </c>
      <c r="I4278" s="26" t="s">
        <v>1781</v>
      </c>
      <c r="J4278" s="26" t="s">
        <v>34</v>
      </c>
      <c r="K4278" s="26">
        <v>202009</v>
      </c>
      <c r="L4278" s="7" t="s">
        <v>8411</v>
      </c>
      <c r="M4278" s="19" t="s">
        <v>5611</v>
      </c>
      <c r="N4278" s="19" t="s">
        <v>2783</v>
      </c>
      <c r="P4278" s="7">
        <v>1500</v>
      </c>
      <c r="Q4278" s="169"/>
    </row>
    <row r="4279" s="2" customFormat="1" spans="1:17">
      <c r="A4279" s="7">
        <v>4276</v>
      </c>
      <c r="B4279" s="26" t="s">
        <v>8002</v>
      </c>
      <c r="C4279" s="26" t="s">
        <v>8221</v>
      </c>
      <c r="D4279" s="26" t="s">
        <v>8536</v>
      </c>
      <c r="E4279" s="26" t="s">
        <v>44</v>
      </c>
      <c r="F4279" s="26" t="s">
        <v>268</v>
      </c>
      <c r="G4279" s="8" t="s">
        <v>24</v>
      </c>
      <c r="H4279" s="7" t="s">
        <v>326</v>
      </c>
      <c r="I4279" s="26" t="s">
        <v>1781</v>
      </c>
      <c r="J4279" s="26" t="s">
        <v>34</v>
      </c>
      <c r="K4279" s="26">
        <v>202009</v>
      </c>
      <c r="L4279" s="7" t="s">
        <v>4404</v>
      </c>
      <c r="M4279" s="19" t="s">
        <v>8031</v>
      </c>
      <c r="N4279" s="19" t="s">
        <v>8024</v>
      </c>
      <c r="P4279" s="7">
        <v>1500</v>
      </c>
      <c r="Q4279" s="169"/>
    </row>
    <row r="4280" s="2" customFormat="1" spans="1:17">
      <c r="A4280" s="7">
        <v>4277</v>
      </c>
      <c r="B4280" s="26" t="s">
        <v>8002</v>
      </c>
      <c r="C4280" s="26" t="s">
        <v>8245</v>
      </c>
      <c r="D4280" s="26" t="s">
        <v>161</v>
      </c>
      <c r="E4280" s="26" t="s">
        <v>22</v>
      </c>
      <c r="F4280" s="26" t="s">
        <v>368</v>
      </c>
      <c r="G4280" s="8" t="s">
        <v>24</v>
      </c>
      <c r="H4280" s="7" t="s">
        <v>326</v>
      </c>
      <c r="I4280" s="26" t="s">
        <v>1781</v>
      </c>
      <c r="J4280" s="26" t="s">
        <v>34</v>
      </c>
      <c r="K4280" s="26">
        <v>202009</v>
      </c>
      <c r="L4280" s="7" t="s">
        <v>8537</v>
      </c>
      <c r="M4280" s="19" t="s">
        <v>3118</v>
      </c>
      <c r="N4280" s="19" t="s">
        <v>2783</v>
      </c>
      <c r="P4280" s="7">
        <v>1500</v>
      </c>
      <c r="Q4280" s="169"/>
    </row>
    <row r="4281" s="2" customFormat="1" spans="1:17">
      <c r="A4281" s="7">
        <v>4278</v>
      </c>
      <c r="B4281" s="26" t="s">
        <v>8002</v>
      </c>
      <c r="C4281" s="26" t="s">
        <v>8365</v>
      </c>
      <c r="D4281" s="26" t="s">
        <v>8538</v>
      </c>
      <c r="E4281" s="26" t="s">
        <v>44</v>
      </c>
      <c r="F4281" s="26" t="s">
        <v>268</v>
      </c>
      <c r="G4281" s="8" t="s">
        <v>24</v>
      </c>
      <c r="H4281" s="7" t="s">
        <v>326</v>
      </c>
      <c r="I4281" s="26" t="s">
        <v>1781</v>
      </c>
      <c r="J4281" s="26" t="s">
        <v>34</v>
      </c>
      <c r="K4281" s="26">
        <v>202009</v>
      </c>
      <c r="L4281" s="7" t="s">
        <v>8378</v>
      </c>
      <c r="M4281" s="19" t="s">
        <v>8117</v>
      </c>
      <c r="N4281" s="19" t="s">
        <v>2783</v>
      </c>
      <c r="P4281" s="7">
        <v>1500</v>
      </c>
      <c r="Q4281" s="169"/>
    </row>
    <row r="4282" s="2" customFormat="1" spans="1:17">
      <c r="A4282" s="7">
        <v>4279</v>
      </c>
      <c r="B4282" s="26" t="s">
        <v>8002</v>
      </c>
      <c r="C4282" s="26" t="s">
        <v>8167</v>
      </c>
      <c r="D4282" s="26" t="s">
        <v>8539</v>
      </c>
      <c r="E4282" s="26" t="s">
        <v>22</v>
      </c>
      <c r="F4282" s="26" t="s">
        <v>1068</v>
      </c>
      <c r="G4282" s="8" t="s">
        <v>24</v>
      </c>
      <c r="H4282" s="7" t="s">
        <v>326</v>
      </c>
      <c r="I4282" s="26" t="s">
        <v>1781</v>
      </c>
      <c r="J4282" s="26" t="s">
        <v>34</v>
      </c>
      <c r="K4282" s="26">
        <v>202009</v>
      </c>
      <c r="L4282" s="7" t="s">
        <v>8540</v>
      </c>
      <c r="M4282" s="19" t="s">
        <v>6055</v>
      </c>
      <c r="N4282" s="19" t="s">
        <v>8024</v>
      </c>
      <c r="P4282" s="7">
        <v>1500</v>
      </c>
      <c r="Q4282" s="169"/>
    </row>
    <row r="4283" s="2" customFormat="1" spans="1:17">
      <c r="A4283" s="7">
        <v>4280</v>
      </c>
      <c r="B4283" s="26" t="s">
        <v>8002</v>
      </c>
      <c r="C4283" s="26" t="s">
        <v>8365</v>
      </c>
      <c r="D4283" s="26" t="s">
        <v>448</v>
      </c>
      <c r="E4283" s="26" t="s">
        <v>22</v>
      </c>
      <c r="F4283" s="26" t="s">
        <v>39</v>
      </c>
      <c r="G4283" s="8" t="s">
        <v>24</v>
      </c>
      <c r="H4283" s="7" t="s">
        <v>326</v>
      </c>
      <c r="I4283" s="26" t="s">
        <v>1781</v>
      </c>
      <c r="J4283" s="26" t="s">
        <v>34</v>
      </c>
      <c r="K4283" s="26">
        <v>202009</v>
      </c>
      <c r="L4283" s="7" t="s">
        <v>1055</v>
      </c>
      <c r="M4283" s="19" t="s">
        <v>974</v>
      </c>
      <c r="N4283" s="19" t="s">
        <v>8054</v>
      </c>
      <c r="P4283" s="7">
        <v>1500</v>
      </c>
      <c r="Q4283" s="169"/>
    </row>
    <row r="4284" s="2" customFormat="1" spans="1:17">
      <c r="A4284" s="7">
        <v>4281</v>
      </c>
      <c r="B4284" s="26" t="s">
        <v>8002</v>
      </c>
      <c r="C4284" s="26" t="s">
        <v>6393</v>
      </c>
      <c r="D4284" s="26" t="s">
        <v>727</v>
      </c>
      <c r="E4284" s="26" t="s">
        <v>22</v>
      </c>
      <c r="F4284" s="26" t="s">
        <v>268</v>
      </c>
      <c r="G4284" s="8" t="s">
        <v>24</v>
      </c>
      <c r="H4284" s="7" t="s">
        <v>326</v>
      </c>
      <c r="I4284" s="26" t="s">
        <v>1781</v>
      </c>
      <c r="J4284" s="26" t="s">
        <v>34</v>
      </c>
      <c r="K4284" s="26">
        <v>202009</v>
      </c>
      <c r="L4284" s="7" t="s">
        <v>905</v>
      </c>
      <c r="M4284" s="19" t="s">
        <v>2428</v>
      </c>
      <c r="N4284" s="19" t="s">
        <v>8024</v>
      </c>
      <c r="P4284" s="7">
        <v>1500</v>
      </c>
      <c r="Q4284" s="169"/>
    </row>
    <row r="4285" s="2" customFormat="1" spans="1:17">
      <c r="A4285" s="7">
        <v>4282</v>
      </c>
      <c r="B4285" s="26" t="s">
        <v>8002</v>
      </c>
      <c r="C4285" s="26" t="s">
        <v>8275</v>
      </c>
      <c r="D4285" s="26" t="s">
        <v>8541</v>
      </c>
      <c r="E4285" s="26" t="s">
        <v>22</v>
      </c>
      <c r="F4285" s="26" t="s">
        <v>1068</v>
      </c>
      <c r="G4285" s="8" t="s">
        <v>24</v>
      </c>
      <c r="H4285" s="7" t="s">
        <v>326</v>
      </c>
      <c r="I4285" s="26" t="s">
        <v>1781</v>
      </c>
      <c r="J4285" s="26" t="s">
        <v>34</v>
      </c>
      <c r="K4285" s="26">
        <v>202009</v>
      </c>
      <c r="L4285" s="7" t="s">
        <v>8291</v>
      </c>
      <c r="M4285" s="19" t="s">
        <v>2078</v>
      </c>
      <c r="N4285" s="19" t="s">
        <v>8020</v>
      </c>
      <c r="P4285" s="7">
        <v>1500</v>
      </c>
      <c r="Q4285" s="169"/>
    </row>
    <row r="4286" s="2" customFormat="1" spans="1:17">
      <c r="A4286" s="7">
        <v>4283</v>
      </c>
      <c r="B4286" s="26" t="s">
        <v>8002</v>
      </c>
      <c r="C4286" s="26" t="s">
        <v>8003</v>
      </c>
      <c r="D4286" s="26" t="s">
        <v>8542</v>
      </c>
      <c r="E4286" s="26" t="s">
        <v>22</v>
      </c>
      <c r="F4286" s="26" t="s">
        <v>368</v>
      </c>
      <c r="G4286" s="8" t="s">
        <v>24</v>
      </c>
      <c r="H4286" s="7" t="s">
        <v>326</v>
      </c>
      <c r="I4286" s="26" t="s">
        <v>1781</v>
      </c>
      <c r="J4286" s="26" t="s">
        <v>34</v>
      </c>
      <c r="K4286" s="26">
        <v>202009</v>
      </c>
      <c r="L4286" s="7" t="s">
        <v>8543</v>
      </c>
      <c r="M4286" s="19" t="s">
        <v>8544</v>
      </c>
      <c r="N4286" s="19" t="s">
        <v>8011</v>
      </c>
      <c r="P4286" s="7">
        <v>1500</v>
      </c>
      <c r="Q4286" s="169"/>
    </row>
    <row r="4287" s="2" customFormat="1" spans="1:17">
      <c r="A4287" s="7">
        <v>4284</v>
      </c>
      <c r="B4287" s="26" t="s">
        <v>8002</v>
      </c>
      <c r="C4287" s="26" t="s">
        <v>8141</v>
      </c>
      <c r="D4287" s="26" t="s">
        <v>8545</v>
      </c>
      <c r="E4287" s="26" t="s">
        <v>44</v>
      </c>
      <c r="F4287" s="26" t="s">
        <v>803</v>
      </c>
      <c r="G4287" s="8" t="s">
        <v>24</v>
      </c>
      <c r="H4287" s="7" t="s">
        <v>326</v>
      </c>
      <c r="I4287" s="26" t="s">
        <v>1781</v>
      </c>
      <c r="J4287" s="26" t="s">
        <v>34</v>
      </c>
      <c r="K4287" s="26">
        <v>202009</v>
      </c>
      <c r="L4287" s="452" t="s">
        <v>8546</v>
      </c>
      <c r="M4287" s="19" t="s">
        <v>1709</v>
      </c>
      <c r="N4287" s="452" t="s">
        <v>8020</v>
      </c>
      <c r="P4287" s="7">
        <v>1500</v>
      </c>
      <c r="Q4287" s="169"/>
    </row>
    <row r="4288" s="2" customFormat="1" spans="1:17">
      <c r="A4288" s="7">
        <v>4285</v>
      </c>
      <c r="B4288" s="26" t="s">
        <v>8002</v>
      </c>
      <c r="C4288" s="26" t="s">
        <v>8141</v>
      </c>
      <c r="D4288" s="26" t="s">
        <v>8547</v>
      </c>
      <c r="E4288" s="26" t="s">
        <v>44</v>
      </c>
      <c r="F4288" s="26" t="s">
        <v>268</v>
      </c>
      <c r="G4288" s="8" t="s">
        <v>24</v>
      </c>
      <c r="H4288" s="7" t="s">
        <v>326</v>
      </c>
      <c r="I4288" s="26" t="s">
        <v>1781</v>
      </c>
      <c r="J4288" s="26" t="s">
        <v>34</v>
      </c>
      <c r="K4288" s="26">
        <v>202009</v>
      </c>
      <c r="L4288" s="7" t="s">
        <v>3646</v>
      </c>
      <c r="M4288" s="19" t="s">
        <v>5005</v>
      </c>
      <c r="N4288" s="19" t="s">
        <v>8011</v>
      </c>
      <c r="P4288" s="7">
        <v>1500</v>
      </c>
      <c r="Q4288" s="169"/>
    </row>
    <row r="4289" s="2" customFormat="1" spans="1:17">
      <c r="A4289" s="7">
        <v>4286</v>
      </c>
      <c r="B4289" s="26" t="s">
        <v>8002</v>
      </c>
      <c r="C4289" s="26" t="s">
        <v>8245</v>
      </c>
      <c r="D4289" s="26" t="s">
        <v>8548</v>
      </c>
      <c r="E4289" s="26" t="s">
        <v>44</v>
      </c>
      <c r="F4289" s="26" t="s">
        <v>357</v>
      </c>
      <c r="G4289" s="8" t="s">
        <v>24</v>
      </c>
      <c r="H4289" s="7" t="s">
        <v>326</v>
      </c>
      <c r="I4289" s="26" t="s">
        <v>1786</v>
      </c>
      <c r="J4289" s="26" t="s">
        <v>34</v>
      </c>
      <c r="K4289" s="26">
        <v>201909</v>
      </c>
      <c r="L4289" s="7" t="s">
        <v>1072</v>
      </c>
      <c r="M4289" s="19" t="s">
        <v>1992</v>
      </c>
      <c r="N4289" s="19" t="s">
        <v>2783</v>
      </c>
      <c r="P4289" s="7">
        <v>1500</v>
      </c>
      <c r="Q4289" s="169"/>
    </row>
    <row r="4290" s="2" customFormat="1" spans="1:17">
      <c r="A4290" s="7">
        <v>4287</v>
      </c>
      <c r="B4290" s="26" t="s">
        <v>8002</v>
      </c>
      <c r="C4290" s="26" t="s">
        <v>8221</v>
      </c>
      <c r="D4290" s="26" t="s">
        <v>8549</v>
      </c>
      <c r="E4290" s="26" t="s">
        <v>44</v>
      </c>
      <c r="F4290" s="26" t="s">
        <v>166</v>
      </c>
      <c r="G4290" s="8" t="s">
        <v>24</v>
      </c>
      <c r="H4290" s="7" t="s">
        <v>326</v>
      </c>
      <c r="I4290" s="26" t="s">
        <v>1786</v>
      </c>
      <c r="J4290" s="26" t="s">
        <v>34</v>
      </c>
      <c r="K4290" s="26">
        <v>201909</v>
      </c>
      <c r="L4290" s="7" t="s">
        <v>8550</v>
      </c>
      <c r="M4290" s="19" t="s">
        <v>3954</v>
      </c>
      <c r="N4290" s="19" t="s">
        <v>8054</v>
      </c>
      <c r="P4290" s="7">
        <v>1500</v>
      </c>
      <c r="Q4290" s="169"/>
    </row>
    <row r="4291" s="2" customFormat="1" spans="1:17">
      <c r="A4291" s="7">
        <v>4288</v>
      </c>
      <c r="B4291" s="26" t="s">
        <v>8002</v>
      </c>
      <c r="C4291" s="26" t="s">
        <v>8141</v>
      </c>
      <c r="D4291" s="26" t="s">
        <v>161</v>
      </c>
      <c r="E4291" s="26" t="s">
        <v>44</v>
      </c>
      <c r="F4291" s="26" t="s">
        <v>306</v>
      </c>
      <c r="G4291" s="8" t="s">
        <v>24</v>
      </c>
      <c r="H4291" s="7" t="s">
        <v>326</v>
      </c>
      <c r="I4291" s="26" t="s">
        <v>1786</v>
      </c>
      <c r="J4291" s="26" t="s">
        <v>34</v>
      </c>
      <c r="K4291" s="26">
        <v>201909</v>
      </c>
      <c r="L4291" s="7" t="s">
        <v>3506</v>
      </c>
      <c r="M4291" s="19" t="s">
        <v>1173</v>
      </c>
      <c r="N4291" s="19" t="s">
        <v>8020</v>
      </c>
      <c r="P4291" s="7">
        <v>1500</v>
      </c>
      <c r="Q4291" s="169"/>
    </row>
    <row r="4292" s="2" customFormat="1" spans="1:17">
      <c r="A4292" s="7">
        <v>4289</v>
      </c>
      <c r="B4292" s="26" t="s">
        <v>8002</v>
      </c>
      <c r="C4292" s="26" t="s">
        <v>8304</v>
      </c>
      <c r="D4292" s="26" t="s">
        <v>8120</v>
      </c>
      <c r="E4292" s="26" t="s">
        <v>44</v>
      </c>
      <c r="F4292" s="26" t="s">
        <v>240</v>
      </c>
      <c r="G4292" s="8" t="s">
        <v>24</v>
      </c>
      <c r="H4292" s="7" t="s">
        <v>326</v>
      </c>
      <c r="I4292" s="26" t="s">
        <v>1786</v>
      </c>
      <c r="J4292" s="26" t="s">
        <v>34</v>
      </c>
      <c r="K4292" s="26">
        <v>201909</v>
      </c>
      <c r="L4292" s="7" t="s">
        <v>8265</v>
      </c>
      <c r="M4292" s="19" t="s">
        <v>8551</v>
      </c>
      <c r="N4292" s="19" t="s">
        <v>2783</v>
      </c>
      <c r="P4292" s="7">
        <v>1500</v>
      </c>
      <c r="Q4292" s="169"/>
    </row>
    <row r="4293" s="2" customFormat="1" spans="1:17">
      <c r="A4293" s="7">
        <v>4290</v>
      </c>
      <c r="B4293" s="26" t="s">
        <v>8002</v>
      </c>
      <c r="C4293" s="26" t="s">
        <v>8365</v>
      </c>
      <c r="D4293" s="26" t="s">
        <v>727</v>
      </c>
      <c r="E4293" s="26" t="s">
        <v>44</v>
      </c>
      <c r="F4293" s="26" t="s">
        <v>220</v>
      </c>
      <c r="G4293" s="8" t="s">
        <v>24</v>
      </c>
      <c r="H4293" s="7" t="s">
        <v>326</v>
      </c>
      <c r="I4293" s="26" t="s">
        <v>1786</v>
      </c>
      <c r="J4293" s="26" t="s">
        <v>34</v>
      </c>
      <c r="K4293" s="26">
        <v>201909</v>
      </c>
      <c r="L4293" s="452" t="s">
        <v>8552</v>
      </c>
      <c r="M4293" s="19" t="s">
        <v>1669</v>
      </c>
      <c r="N4293" s="452" t="s">
        <v>8553</v>
      </c>
      <c r="P4293" s="7">
        <v>1500</v>
      </c>
      <c r="Q4293" s="169"/>
    </row>
    <row r="4294" s="2" customFormat="1" spans="1:17">
      <c r="A4294" s="7">
        <v>4291</v>
      </c>
      <c r="B4294" s="102" t="s">
        <v>8002</v>
      </c>
      <c r="C4294" s="102" t="s">
        <v>8191</v>
      </c>
      <c r="D4294" s="102" t="s">
        <v>1417</v>
      </c>
      <c r="E4294" s="102" t="s">
        <v>44</v>
      </c>
      <c r="F4294" s="102" t="s">
        <v>1220</v>
      </c>
      <c r="G4294" s="8" t="s">
        <v>24</v>
      </c>
      <c r="H4294" s="7" t="s">
        <v>326</v>
      </c>
      <c r="I4294" s="102" t="s">
        <v>1786</v>
      </c>
      <c r="J4294" s="102" t="s">
        <v>34</v>
      </c>
      <c r="K4294" s="102">
        <v>201909</v>
      </c>
      <c r="L4294" s="486" t="s">
        <v>8554</v>
      </c>
      <c r="M4294" s="19" t="s">
        <v>1426</v>
      </c>
      <c r="N4294" s="486" t="s">
        <v>8555</v>
      </c>
      <c r="P4294" s="7">
        <v>1500</v>
      </c>
      <c r="Q4294" s="169"/>
    </row>
    <row r="4295" s="2" customFormat="1" spans="1:17">
      <c r="A4295" s="7">
        <v>4292</v>
      </c>
      <c r="B4295" s="26" t="s">
        <v>8002</v>
      </c>
      <c r="C4295" s="26" t="s">
        <v>8092</v>
      </c>
      <c r="D4295" s="26" t="s">
        <v>8556</v>
      </c>
      <c r="E4295" s="26" t="s">
        <v>22</v>
      </c>
      <c r="F4295" s="26" t="s">
        <v>119</v>
      </c>
      <c r="G4295" s="8" t="s">
        <v>24</v>
      </c>
      <c r="H4295" s="7" t="s">
        <v>326</v>
      </c>
      <c r="I4295" s="26" t="s">
        <v>1786</v>
      </c>
      <c r="J4295" s="26" t="s">
        <v>34</v>
      </c>
      <c r="K4295" s="26">
        <v>201909</v>
      </c>
      <c r="L4295" s="7" t="s">
        <v>4307</v>
      </c>
      <c r="M4295" s="19" t="s">
        <v>1135</v>
      </c>
      <c r="N4295" s="19" t="s">
        <v>2783</v>
      </c>
      <c r="P4295" s="7">
        <v>1500</v>
      </c>
      <c r="Q4295" s="169"/>
    </row>
    <row r="4296" s="2" customFormat="1" spans="1:17">
      <c r="A4296" s="7">
        <v>4293</v>
      </c>
      <c r="B4296" s="26" t="s">
        <v>8002</v>
      </c>
      <c r="C4296" s="26" t="s">
        <v>8003</v>
      </c>
      <c r="D4296" s="26" t="s">
        <v>2528</v>
      </c>
      <c r="E4296" s="26" t="s">
        <v>22</v>
      </c>
      <c r="F4296" s="26" t="s">
        <v>803</v>
      </c>
      <c r="G4296" s="8" t="s">
        <v>24</v>
      </c>
      <c r="H4296" s="7" t="s">
        <v>326</v>
      </c>
      <c r="I4296" s="26" t="s">
        <v>1786</v>
      </c>
      <c r="J4296" s="26" t="s">
        <v>34</v>
      </c>
      <c r="K4296" s="26">
        <v>201909</v>
      </c>
      <c r="L4296" s="7" t="s">
        <v>1146</v>
      </c>
      <c r="M4296" s="19" t="s">
        <v>5063</v>
      </c>
      <c r="N4296" s="19" t="s">
        <v>2783</v>
      </c>
      <c r="P4296" s="7">
        <v>1500</v>
      </c>
      <c r="Q4296" s="169"/>
    </row>
    <row r="4297" s="2" customFormat="1" spans="1:17">
      <c r="A4297" s="7">
        <v>4294</v>
      </c>
      <c r="B4297" s="102" t="s">
        <v>8002</v>
      </c>
      <c r="C4297" s="102" t="s">
        <v>8395</v>
      </c>
      <c r="D4297" s="102" t="s">
        <v>1198</v>
      </c>
      <c r="E4297" s="102" t="s">
        <v>22</v>
      </c>
      <c r="F4297" s="102" t="s">
        <v>166</v>
      </c>
      <c r="G4297" s="8" t="s">
        <v>24</v>
      </c>
      <c r="H4297" s="7" t="s">
        <v>326</v>
      </c>
      <c r="I4297" s="102" t="s">
        <v>1786</v>
      </c>
      <c r="J4297" s="102" t="s">
        <v>34</v>
      </c>
      <c r="K4297" s="102">
        <v>201909</v>
      </c>
      <c r="L4297" s="148" t="e">
        <v>#N/A</v>
      </c>
      <c r="M4297" s="19" t="e">
        <v>#N/A</v>
      </c>
      <c r="N4297" s="436" t="e">
        <v>#N/A</v>
      </c>
      <c r="P4297" s="7">
        <v>1500</v>
      </c>
      <c r="Q4297" s="169"/>
    </row>
    <row r="4298" s="2" customFormat="1" spans="1:17">
      <c r="A4298" s="7">
        <v>4295</v>
      </c>
      <c r="B4298" s="26" t="s">
        <v>8002</v>
      </c>
      <c r="C4298" s="26" t="s">
        <v>8156</v>
      </c>
      <c r="D4298" s="26" t="s">
        <v>93</v>
      </c>
      <c r="E4298" s="26" t="s">
        <v>44</v>
      </c>
      <c r="F4298" s="26" t="s">
        <v>220</v>
      </c>
      <c r="G4298" s="8" t="s">
        <v>24</v>
      </c>
      <c r="H4298" s="7" t="s">
        <v>326</v>
      </c>
      <c r="I4298" s="26" t="s">
        <v>1786</v>
      </c>
      <c r="J4298" s="26" t="s">
        <v>34</v>
      </c>
      <c r="K4298" s="26">
        <v>201909</v>
      </c>
      <c r="L4298" s="7" t="s">
        <v>643</v>
      </c>
      <c r="M4298" s="19" t="s">
        <v>2437</v>
      </c>
      <c r="N4298" s="19" t="s">
        <v>8015</v>
      </c>
      <c r="P4298" s="7">
        <v>1500</v>
      </c>
      <c r="Q4298" s="169"/>
    </row>
    <row r="4299" s="2" customFormat="1" spans="1:17">
      <c r="A4299" s="7">
        <v>4296</v>
      </c>
      <c r="B4299" s="26" t="s">
        <v>8002</v>
      </c>
      <c r="C4299" s="26" t="s">
        <v>8156</v>
      </c>
      <c r="D4299" s="26" t="s">
        <v>2735</v>
      </c>
      <c r="E4299" s="26" t="s">
        <v>22</v>
      </c>
      <c r="F4299" s="26" t="s">
        <v>119</v>
      </c>
      <c r="G4299" s="8" t="s">
        <v>24</v>
      </c>
      <c r="H4299" s="7" t="s">
        <v>326</v>
      </c>
      <c r="I4299" s="26" t="s">
        <v>1786</v>
      </c>
      <c r="J4299" s="26" t="s">
        <v>34</v>
      </c>
      <c r="K4299" s="26">
        <v>201909</v>
      </c>
      <c r="L4299" s="7" t="s">
        <v>8557</v>
      </c>
      <c r="M4299" s="19" t="s">
        <v>698</v>
      </c>
      <c r="N4299" s="19" t="s">
        <v>8020</v>
      </c>
      <c r="P4299" s="7">
        <v>1500</v>
      </c>
      <c r="Q4299" s="169"/>
    </row>
    <row r="4300" s="2" customFormat="1" spans="1:17">
      <c r="A4300" s="7">
        <v>4297</v>
      </c>
      <c r="B4300" s="26" t="s">
        <v>8002</v>
      </c>
      <c r="C4300" s="26" t="s">
        <v>8044</v>
      </c>
      <c r="D4300" s="26" t="s">
        <v>2960</v>
      </c>
      <c r="E4300" s="26" t="s">
        <v>22</v>
      </c>
      <c r="F4300" s="26" t="s">
        <v>45</v>
      </c>
      <c r="G4300" s="8" t="s">
        <v>24</v>
      </c>
      <c r="H4300" s="7" t="s">
        <v>326</v>
      </c>
      <c r="I4300" s="26" t="s">
        <v>1786</v>
      </c>
      <c r="J4300" s="26" t="s">
        <v>34</v>
      </c>
      <c r="K4300" s="26">
        <v>201909</v>
      </c>
      <c r="L4300" s="7" t="s">
        <v>8558</v>
      </c>
      <c r="M4300" s="19" t="s">
        <v>2939</v>
      </c>
      <c r="N4300" s="19" t="s">
        <v>8015</v>
      </c>
      <c r="P4300" s="7">
        <v>1500</v>
      </c>
      <c r="Q4300" s="169"/>
    </row>
    <row r="4301" s="2" customFormat="1" spans="1:17">
      <c r="A4301" s="7">
        <v>4298</v>
      </c>
      <c r="B4301" s="26" t="s">
        <v>8002</v>
      </c>
      <c r="C4301" s="26" t="s">
        <v>8424</v>
      </c>
      <c r="D4301" s="26" t="s">
        <v>8559</v>
      </c>
      <c r="E4301" s="26" t="s">
        <v>44</v>
      </c>
      <c r="F4301" s="26" t="s">
        <v>1068</v>
      </c>
      <c r="G4301" s="8" t="s">
        <v>24</v>
      </c>
      <c r="H4301" s="340" t="s">
        <v>3137</v>
      </c>
      <c r="I4301" s="26" t="s">
        <v>1781</v>
      </c>
      <c r="J4301" s="26" t="s">
        <v>34</v>
      </c>
      <c r="K4301" s="26">
        <v>202009</v>
      </c>
      <c r="L4301" s="7" t="s">
        <v>161</v>
      </c>
      <c r="M4301" s="19" t="s">
        <v>106</v>
      </c>
      <c r="N4301" s="19" t="s">
        <v>8011</v>
      </c>
      <c r="P4301" s="7">
        <v>1500</v>
      </c>
      <c r="Q4301" s="169"/>
    </row>
    <row r="4302" s="2" customFormat="1" spans="1:17">
      <c r="A4302" s="7">
        <v>4299</v>
      </c>
      <c r="B4302" s="26" t="s">
        <v>8002</v>
      </c>
      <c r="C4302" s="26" t="s">
        <v>8092</v>
      </c>
      <c r="D4302" s="26" t="s">
        <v>76</v>
      </c>
      <c r="E4302" s="26" t="s">
        <v>22</v>
      </c>
      <c r="F4302" s="26" t="s">
        <v>263</v>
      </c>
      <c r="G4302" s="8" t="s">
        <v>24</v>
      </c>
      <c r="H4302" s="340" t="s">
        <v>3137</v>
      </c>
      <c r="I4302" s="26" t="s">
        <v>1781</v>
      </c>
      <c r="J4302" s="26" t="s">
        <v>34</v>
      </c>
      <c r="K4302" s="26">
        <v>202009</v>
      </c>
      <c r="L4302" s="7" t="s">
        <v>2166</v>
      </c>
      <c r="M4302" s="19" t="s">
        <v>2130</v>
      </c>
      <c r="N4302" s="19" t="s">
        <v>2783</v>
      </c>
      <c r="P4302" s="7">
        <v>1500</v>
      </c>
      <c r="Q4302" s="169"/>
    </row>
    <row r="4303" s="2" customFormat="1" spans="1:17">
      <c r="A4303" s="7">
        <v>4300</v>
      </c>
      <c r="B4303" s="26" t="s">
        <v>8002</v>
      </c>
      <c r="C4303" s="26" t="s">
        <v>8443</v>
      </c>
      <c r="D4303" s="26" t="s">
        <v>8560</v>
      </c>
      <c r="E4303" s="26" t="s">
        <v>44</v>
      </c>
      <c r="F4303" s="26" t="s">
        <v>32</v>
      </c>
      <c r="G4303" s="8" t="s">
        <v>24</v>
      </c>
      <c r="H4303" s="340" t="s">
        <v>3137</v>
      </c>
      <c r="I4303" s="26" t="s">
        <v>1781</v>
      </c>
      <c r="J4303" s="26" t="s">
        <v>34</v>
      </c>
      <c r="K4303" s="26">
        <v>202009</v>
      </c>
      <c r="L4303" s="7" t="s">
        <v>7327</v>
      </c>
      <c r="M4303" s="19" t="s">
        <v>816</v>
      </c>
      <c r="N4303" s="19" t="s">
        <v>8024</v>
      </c>
      <c r="P4303" s="7">
        <v>1500</v>
      </c>
      <c r="Q4303" s="169"/>
    </row>
    <row r="4304" s="2" customFormat="1" spans="1:17">
      <c r="A4304" s="7">
        <v>4301</v>
      </c>
      <c r="B4304" s="26" t="s">
        <v>8002</v>
      </c>
      <c r="C4304" s="26" t="s">
        <v>8092</v>
      </c>
      <c r="D4304" s="26" t="s">
        <v>8561</v>
      </c>
      <c r="E4304" s="26" t="s">
        <v>44</v>
      </c>
      <c r="F4304" s="26" t="s">
        <v>119</v>
      </c>
      <c r="G4304" s="8" t="s">
        <v>24</v>
      </c>
      <c r="H4304" s="340" t="s">
        <v>3137</v>
      </c>
      <c r="I4304" s="26" t="s">
        <v>1781</v>
      </c>
      <c r="J4304" s="26" t="s">
        <v>34</v>
      </c>
      <c r="K4304" s="26">
        <v>202009</v>
      </c>
      <c r="L4304" s="7" t="s">
        <v>2166</v>
      </c>
      <c r="M4304" s="19" t="s">
        <v>2130</v>
      </c>
      <c r="N4304" s="19" t="s">
        <v>2783</v>
      </c>
      <c r="P4304" s="7">
        <v>1500</v>
      </c>
      <c r="Q4304" s="169"/>
    </row>
    <row r="4305" s="2" customFormat="1" spans="1:17">
      <c r="A4305" s="7">
        <v>4302</v>
      </c>
      <c r="B4305" s="26" t="s">
        <v>8002</v>
      </c>
      <c r="C4305" s="26" t="s">
        <v>8167</v>
      </c>
      <c r="D4305" s="26" t="s">
        <v>8226</v>
      </c>
      <c r="E4305" s="26" t="s">
        <v>22</v>
      </c>
      <c r="F4305" s="26" t="s">
        <v>32</v>
      </c>
      <c r="G4305" s="8" t="s">
        <v>24</v>
      </c>
      <c r="H4305" s="340" t="s">
        <v>3137</v>
      </c>
      <c r="I4305" s="26" t="s">
        <v>1781</v>
      </c>
      <c r="J4305" s="26" t="s">
        <v>34</v>
      </c>
      <c r="K4305" s="26">
        <v>202009</v>
      </c>
      <c r="L4305" s="7" t="s">
        <v>4390</v>
      </c>
      <c r="M4305" s="19" t="s">
        <v>4544</v>
      </c>
      <c r="N4305" s="19" t="s">
        <v>8024</v>
      </c>
      <c r="P4305" s="7">
        <v>1500</v>
      </c>
      <c r="Q4305" s="169"/>
    </row>
    <row r="4306" s="2" customFormat="1" spans="1:17">
      <c r="A4306" s="7">
        <v>4303</v>
      </c>
      <c r="B4306" s="26" t="s">
        <v>8002</v>
      </c>
      <c r="C4306" s="26" t="s">
        <v>8304</v>
      </c>
      <c r="D4306" s="26" t="s">
        <v>727</v>
      </c>
      <c r="E4306" s="26" t="s">
        <v>22</v>
      </c>
      <c r="F4306" s="26" t="s">
        <v>1220</v>
      </c>
      <c r="G4306" s="8" t="s">
        <v>24</v>
      </c>
      <c r="H4306" s="340" t="s">
        <v>3137</v>
      </c>
      <c r="I4306" s="26" t="s">
        <v>1781</v>
      </c>
      <c r="J4306" s="26" t="s">
        <v>34</v>
      </c>
      <c r="K4306" s="26">
        <v>202009</v>
      </c>
      <c r="L4306" s="7" t="s">
        <v>1127</v>
      </c>
      <c r="M4306" s="19" t="s">
        <v>8319</v>
      </c>
      <c r="N4306" s="19" t="s">
        <v>2783</v>
      </c>
      <c r="P4306" s="7">
        <v>1500</v>
      </c>
      <c r="Q4306" s="169"/>
    </row>
    <row r="4307" s="2" customFormat="1" spans="1:17">
      <c r="A4307" s="7">
        <v>4304</v>
      </c>
      <c r="B4307" s="26" t="s">
        <v>8002</v>
      </c>
      <c r="C4307" s="26" t="s">
        <v>8167</v>
      </c>
      <c r="D4307" s="26" t="s">
        <v>3977</v>
      </c>
      <c r="E4307" s="26" t="s">
        <v>22</v>
      </c>
      <c r="F4307" s="26" t="s">
        <v>1068</v>
      </c>
      <c r="G4307" s="8" t="s">
        <v>24</v>
      </c>
      <c r="H4307" s="340" t="s">
        <v>3137</v>
      </c>
      <c r="I4307" s="26" t="s">
        <v>1781</v>
      </c>
      <c r="J4307" s="26" t="s">
        <v>34</v>
      </c>
      <c r="K4307" s="26">
        <v>202009</v>
      </c>
      <c r="L4307" s="7" t="s">
        <v>8489</v>
      </c>
      <c r="M4307" s="19" t="s">
        <v>1690</v>
      </c>
      <c r="N4307" s="19" t="s">
        <v>8562</v>
      </c>
      <c r="P4307" s="7">
        <v>1500</v>
      </c>
      <c r="Q4307" s="169"/>
    </row>
    <row r="4308" s="2" customFormat="1" spans="1:17">
      <c r="A4308" s="7">
        <v>4305</v>
      </c>
      <c r="B4308" s="26" t="s">
        <v>8002</v>
      </c>
      <c r="C4308" s="26" t="s">
        <v>8275</v>
      </c>
      <c r="D4308" s="26" t="s">
        <v>305</v>
      </c>
      <c r="E4308" s="26" t="s">
        <v>44</v>
      </c>
      <c r="F4308" s="26" t="s">
        <v>391</v>
      </c>
      <c r="G4308" s="8" t="s">
        <v>24</v>
      </c>
      <c r="H4308" s="340" t="s">
        <v>3137</v>
      </c>
      <c r="I4308" s="26" t="s">
        <v>1781</v>
      </c>
      <c r="J4308" s="26" t="s">
        <v>34</v>
      </c>
      <c r="K4308" s="26">
        <v>202009</v>
      </c>
      <c r="L4308" s="7" t="s">
        <v>8563</v>
      </c>
      <c r="M4308" s="19" t="s">
        <v>2856</v>
      </c>
      <c r="N4308" s="19" t="s">
        <v>8020</v>
      </c>
      <c r="P4308" s="7">
        <v>1500</v>
      </c>
      <c r="Q4308" s="169"/>
    </row>
    <row r="4309" s="2" customFormat="1" spans="1:17">
      <c r="A4309" s="7">
        <v>4306</v>
      </c>
      <c r="B4309" s="26" t="s">
        <v>8002</v>
      </c>
      <c r="C4309" s="26" t="s">
        <v>8297</v>
      </c>
      <c r="D4309" s="26" t="s">
        <v>727</v>
      </c>
      <c r="E4309" s="26" t="s">
        <v>22</v>
      </c>
      <c r="F4309" s="26" t="s">
        <v>984</v>
      </c>
      <c r="G4309" s="8" t="s">
        <v>24</v>
      </c>
      <c r="H4309" s="340" t="s">
        <v>3137</v>
      </c>
      <c r="I4309" s="26" t="s">
        <v>1772</v>
      </c>
      <c r="J4309" s="26" t="s">
        <v>34</v>
      </c>
      <c r="K4309" s="26">
        <v>202109</v>
      </c>
      <c r="L4309" s="7" t="s">
        <v>8041</v>
      </c>
      <c r="M4309" s="19" t="s">
        <v>4377</v>
      </c>
      <c r="N4309" s="19" t="s">
        <v>2783</v>
      </c>
      <c r="P4309" s="7">
        <v>1500</v>
      </c>
      <c r="Q4309" s="169"/>
    </row>
    <row r="4310" s="2" customFormat="1" spans="1:17">
      <c r="A4310" s="7">
        <v>4307</v>
      </c>
      <c r="B4310" s="26" t="s">
        <v>8002</v>
      </c>
      <c r="C4310" s="26" t="s">
        <v>8141</v>
      </c>
      <c r="D4310" s="26" t="s">
        <v>8564</v>
      </c>
      <c r="E4310" s="26" t="s">
        <v>44</v>
      </c>
      <c r="F4310" s="26" t="s">
        <v>230</v>
      </c>
      <c r="G4310" s="8" t="s">
        <v>24</v>
      </c>
      <c r="H4310" s="340" t="s">
        <v>3137</v>
      </c>
      <c r="I4310" s="26" t="s">
        <v>1772</v>
      </c>
      <c r="J4310" s="26" t="s">
        <v>34</v>
      </c>
      <c r="K4310" s="26">
        <v>202109</v>
      </c>
      <c r="L4310" s="7" t="s">
        <v>3468</v>
      </c>
      <c r="M4310" s="19" t="s">
        <v>2260</v>
      </c>
      <c r="N4310" s="19" t="s">
        <v>8011</v>
      </c>
      <c r="P4310" s="7">
        <v>1500</v>
      </c>
      <c r="Q4310" s="169"/>
    </row>
    <row r="4311" s="2" customFormat="1" spans="1:17">
      <c r="A4311" s="7">
        <v>4308</v>
      </c>
      <c r="B4311" s="26" t="s">
        <v>8002</v>
      </c>
      <c r="C4311" s="26" t="s">
        <v>8345</v>
      </c>
      <c r="D4311" s="26" t="s">
        <v>4402</v>
      </c>
      <c r="E4311" s="26" t="s">
        <v>44</v>
      </c>
      <c r="F4311" s="26" t="s">
        <v>469</v>
      </c>
      <c r="G4311" s="8" t="s">
        <v>24</v>
      </c>
      <c r="H4311" s="340" t="s">
        <v>3137</v>
      </c>
      <c r="I4311" s="26" t="s">
        <v>1772</v>
      </c>
      <c r="J4311" s="26" t="s">
        <v>34</v>
      </c>
      <c r="K4311" s="26">
        <v>202109</v>
      </c>
      <c r="L4311" s="7" t="s">
        <v>6054</v>
      </c>
      <c r="M4311" s="19" t="s">
        <v>8565</v>
      </c>
      <c r="N4311" s="19" t="s">
        <v>8015</v>
      </c>
      <c r="P4311" s="7">
        <v>1500</v>
      </c>
      <c r="Q4311" s="169"/>
    </row>
    <row r="4312" s="2" customFormat="1" spans="1:17">
      <c r="A4312" s="7">
        <v>4309</v>
      </c>
      <c r="B4312" s="26" t="s">
        <v>8002</v>
      </c>
      <c r="C4312" s="26" t="s">
        <v>8104</v>
      </c>
      <c r="D4312" s="26" t="s">
        <v>190</v>
      </c>
      <c r="E4312" s="26" t="s">
        <v>22</v>
      </c>
      <c r="F4312" s="26" t="s">
        <v>783</v>
      </c>
      <c r="G4312" s="8" t="s">
        <v>24</v>
      </c>
      <c r="H4312" s="340" t="s">
        <v>3137</v>
      </c>
      <c r="I4312" s="26" t="s">
        <v>1772</v>
      </c>
      <c r="J4312" s="26" t="s">
        <v>34</v>
      </c>
      <c r="K4312" s="26">
        <v>202109</v>
      </c>
      <c r="L4312" s="7" t="s">
        <v>8566</v>
      </c>
      <c r="M4312" s="19" t="s">
        <v>80</v>
      </c>
      <c r="N4312" s="19" t="s">
        <v>8359</v>
      </c>
      <c r="P4312" s="7">
        <v>1500</v>
      </c>
      <c r="Q4312" s="169"/>
    </row>
    <row r="4313" s="2" customFormat="1" spans="1:17">
      <c r="A4313" s="7">
        <v>4310</v>
      </c>
      <c r="B4313" s="26" t="s">
        <v>8002</v>
      </c>
      <c r="C4313" s="26" t="s">
        <v>8156</v>
      </c>
      <c r="D4313" s="26" t="s">
        <v>8567</v>
      </c>
      <c r="E4313" s="26" t="s">
        <v>44</v>
      </c>
      <c r="F4313" s="26" t="s">
        <v>77</v>
      </c>
      <c r="G4313" s="8" t="s">
        <v>24</v>
      </c>
      <c r="H4313" s="340" t="s">
        <v>3137</v>
      </c>
      <c r="I4313" s="26" t="s">
        <v>1772</v>
      </c>
      <c r="J4313" s="26" t="s">
        <v>34</v>
      </c>
      <c r="K4313" s="26">
        <v>202109</v>
      </c>
      <c r="L4313" s="7" t="s">
        <v>8568</v>
      </c>
      <c r="M4313" s="19" t="s">
        <v>1970</v>
      </c>
      <c r="N4313" s="19" t="s">
        <v>8015</v>
      </c>
      <c r="P4313" s="7">
        <v>1500</v>
      </c>
      <c r="Q4313" s="169"/>
    </row>
    <row r="4314" s="2" customFormat="1" spans="1:17">
      <c r="A4314" s="7">
        <v>4311</v>
      </c>
      <c r="B4314" s="26" t="s">
        <v>8002</v>
      </c>
      <c r="C4314" s="26" t="s">
        <v>8012</v>
      </c>
      <c r="D4314" s="26" t="s">
        <v>8569</v>
      </c>
      <c r="E4314" s="26" t="s">
        <v>44</v>
      </c>
      <c r="F4314" s="26" t="s">
        <v>334</v>
      </c>
      <c r="G4314" s="8" t="s">
        <v>24</v>
      </c>
      <c r="H4314" s="340" t="s">
        <v>3137</v>
      </c>
      <c r="I4314" s="26" t="s">
        <v>1772</v>
      </c>
      <c r="J4314" s="26" t="s">
        <v>34</v>
      </c>
      <c r="K4314" s="26">
        <v>202109</v>
      </c>
      <c r="L4314" s="7" t="s">
        <v>2227</v>
      </c>
      <c r="M4314" s="19" t="s">
        <v>1423</v>
      </c>
      <c r="N4314" s="19" t="s">
        <v>8015</v>
      </c>
      <c r="P4314" s="7">
        <v>1500</v>
      </c>
      <c r="Q4314" s="169"/>
    </row>
    <row r="4315" s="2" customFormat="1" spans="1:17">
      <c r="A4315" s="7">
        <v>4312</v>
      </c>
      <c r="B4315" s="223" t="s">
        <v>8002</v>
      </c>
      <c r="C4315" s="19" t="s">
        <v>8443</v>
      </c>
      <c r="D4315" s="7" t="s">
        <v>8570</v>
      </c>
      <c r="E4315" s="7" t="s">
        <v>44</v>
      </c>
      <c r="F4315" s="420" t="s">
        <v>678</v>
      </c>
      <c r="G4315" s="8" t="s">
        <v>24</v>
      </c>
      <c r="H4315" s="422" t="s">
        <v>1652</v>
      </c>
      <c r="I4315" s="420">
        <v>5</v>
      </c>
      <c r="J4315" s="426" t="s">
        <v>1365</v>
      </c>
      <c r="K4315" s="426" t="s">
        <v>4351</v>
      </c>
      <c r="L4315" s="7" t="s">
        <v>8571</v>
      </c>
      <c r="M4315" s="19" t="s">
        <v>1166</v>
      </c>
      <c r="N4315" s="19" t="s">
        <v>8024</v>
      </c>
      <c r="P4315" s="7">
        <v>1500</v>
      </c>
      <c r="Q4315" s="169"/>
    </row>
    <row r="4316" s="2" customFormat="1" spans="1:17">
      <c r="A4316" s="7">
        <v>4313</v>
      </c>
      <c r="B4316" s="223" t="s">
        <v>8002</v>
      </c>
      <c r="C4316" s="169" t="s">
        <v>8092</v>
      </c>
      <c r="D4316" s="50" t="s">
        <v>8572</v>
      </c>
      <c r="E4316" s="7" t="s">
        <v>44</v>
      </c>
      <c r="F4316" s="50" t="s">
        <v>230</v>
      </c>
      <c r="G4316" s="8" t="s">
        <v>24</v>
      </c>
      <c r="H4316" s="169" t="s">
        <v>3524</v>
      </c>
      <c r="I4316" s="169">
        <v>2</v>
      </c>
      <c r="J4316" s="169" t="s">
        <v>34</v>
      </c>
      <c r="K4316" s="169">
        <v>202109</v>
      </c>
      <c r="L4316" s="50" t="s">
        <v>8573</v>
      </c>
      <c r="M4316" s="19" t="s">
        <v>6166</v>
      </c>
      <c r="N4316" s="452" t="s">
        <v>2783</v>
      </c>
      <c r="P4316" s="7">
        <v>1500</v>
      </c>
      <c r="Q4316" s="169"/>
    </row>
    <row r="4317" s="2" customFormat="1" spans="1:17">
      <c r="A4317" s="7">
        <v>4314</v>
      </c>
      <c r="B4317" s="8" t="s">
        <v>8574</v>
      </c>
      <c r="C4317" s="156" t="s">
        <v>8575</v>
      </c>
      <c r="D4317" s="144" t="s">
        <v>8576</v>
      </c>
      <c r="E4317" s="144" t="s">
        <v>44</v>
      </c>
      <c r="F4317" s="175" t="s">
        <v>361</v>
      </c>
      <c r="G4317" s="8" t="s">
        <v>24</v>
      </c>
      <c r="H4317" s="7" t="s">
        <v>326</v>
      </c>
      <c r="I4317" s="8">
        <v>3</v>
      </c>
      <c r="J4317" s="8" t="s">
        <v>34</v>
      </c>
      <c r="K4317" s="9">
        <v>201909</v>
      </c>
      <c r="L4317" s="144" t="s">
        <v>8577</v>
      </c>
      <c r="M4317" s="175" t="s">
        <v>3265</v>
      </c>
      <c r="N4317" s="175" t="s">
        <v>8578</v>
      </c>
      <c r="O4317" s="8" t="s">
        <v>37</v>
      </c>
      <c r="P4317" s="7">
        <v>1500</v>
      </c>
      <c r="Q4317" s="202"/>
    </row>
    <row r="4318" s="2" customFormat="1" spans="1:17">
      <c r="A4318" s="7">
        <v>4315</v>
      </c>
      <c r="B4318" s="8" t="s">
        <v>8574</v>
      </c>
      <c r="C4318" s="156" t="s">
        <v>8575</v>
      </c>
      <c r="D4318" s="144" t="s">
        <v>8579</v>
      </c>
      <c r="E4318" s="144" t="s">
        <v>22</v>
      </c>
      <c r="F4318" s="175" t="s">
        <v>329</v>
      </c>
      <c r="G4318" s="8" t="s">
        <v>24</v>
      </c>
      <c r="H4318" s="7" t="s">
        <v>326</v>
      </c>
      <c r="I4318" s="8">
        <v>2</v>
      </c>
      <c r="J4318" s="8" t="s">
        <v>34</v>
      </c>
      <c r="K4318" s="9">
        <v>202009</v>
      </c>
      <c r="L4318" s="144" t="s">
        <v>8580</v>
      </c>
      <c r="M4318" s="175" t="s">
        <v>5278</v>
      </c>
      <c r="N4318" s="175" t="s">
        <v>8581</v>
      </c>
      <c r="O4318" s="8" t="s">
        <v>37</v>
      </c>
      <c r="P4318" s="7">
        <v>1500</v>
      </c>
      <c r="Q4318" s="202"/>
    </row>
    <row r="4319" s="2" customFormat="1" spans="1:17">
      <c r="A4319" s="7">
        <v>4316</v>
      </c>
      <c r="B4319" s="8" t="s">
        <v>8574</v>
      </c>
      <c r="C4319" s="156" t="s">
        <v>8575</v>
      </c>
      <c r="D4319" s="144" t="s">
        <v>1381</v>
      </c>
      <c r="E4319" s="144" t="s">
        <v>22</v>
      </c>
      <c r="F4319" s="175" t="s">
        <v>1798</v>
      </c>
      <c r="G4319" s="8" t="s">
        <v>24</v>
      </c>
      <c r="H4319" s="8" t="s">
        <v>279</v>
      </c>
      <c r="I4319" s="8">
        <v>3</v>
      </c>
      <c r="J4319" s="8" t="s">
        <v>1365</v>
      </c>
      <c r="K4319" s="9">
        <v>201909</v>
      </c>
      <c r="L4319" s="144" t="s">
        <v>8582</v>
      </c>
      <c r="M4319" s="175" t="s">
        <v>1423</v>
      </c>
      <c r="N4319" s="175" t="s">
        <v>8583</v>
      </c>
      <c r="O4319" s="8" t="s">
        <v>325</v>
      </c>
      <c r="P4319" s="7">
        <v>1500</v>
      </c>
      <c r="Q4319" s="202"/>
    </row>
    <row r="4320" s="2" customFormat="1" spans="1:17">
      <c r="A4320" s="7">
        <v>4317</v>
      </c>
      <c r="B4320" s="8" t="s">
        <v>8574</v>
      </c>
      <c r="C4320" s="156" t="s">
        <v>8575</v>
      </c>
      <c r="D4320" s="144" t="s">
        <v>8584</v>
      </c>
      <c r="E4320" s="144" t="s">
        <v>44</v>
      </c>
      <c r="F4320" s="175" t="s">
        <v>258</v>
      </c>
      <c r="G4320" s="8" t="s">
        <v>24</v>
      </c>
      <c r="H4320" s="8" t="s">
        <v>623</v>
      </c>
      <c r="I4320" s="8">
        <v>3</v>
      </c>
      <c r="J4320" s="8" t="s">
        <v>1365</v>
      </c>
      <c r="K4320" s="9">
        <v>201909</v>
      </c>
      <c r="L4320" s="144" t="s">
        <v>8585</v>
      </c>
      <c r="M4320" s="175" t="s">
        <v>493</v>
      </c>
      <c r="N4320" s="175" t="s">
        <v>8583</v>
      </c>
      <c r="O4320" s="8" t="s">
        <v>30</v>
      </c>
      <c r="P4320" s="7">
        <v>1500</v>
      </c>
      <c r="Q4320" s="202"/>
    </row>
    <row r="4321" s="2" customFormat="1" spans="1:17">
      <c r="A4321" s="7">
        <v>4318</v>
      </c>
      <c r="B4321" s="8" t="s">
        <v>8574</v>
      </c>
      <c r="C4321" s="156" t="s">
        <v>8575</v>
      </c>
      <c r="D4321" s="144" t="s">
        <v>4426</v>
      </c>
      <c r="E4321" s="144" t="s">
        <v>22</v>
      </c>
      <c r="F4321" s="175" t="s">
        <v>216</v>
      </c>
      <c r="G4321" s="8" t="s">
        <v>24</v>
      </c>
      <c r="H4321" s="8" t="s">
        <v>126</v>
      </c>
      <c r="I4321" s="8">
        <v>3</v>
      </c>
      <c r="J4321" s="8" t="s">
        <v>1365</v>
      </c>
      <c r="K4321" s="9">
        <v>201909</v>
      </c>
      <c r="L4321" s="144" t="s">
        <v>4426</v>
      </c>
      <c r="M4321" s="175" t="s">
        <v>216</v>
      </c>
      <c r="N4321" s="175" t="s">
        <v>8586</v>
      </c>
      <c r="O4321" s="8" t="s">
        <v>488</v>
      </c>
      <c r="P4321" s="7">
        <v>1500</v>
      </c>
      <c r="Q4321" s="202"/>
    </row>
    <row r="4322" s="2" customFormat="1" spans="1:17">
      <c r="A4322" s="7">
        <v>4319</v>
      </c>
      <c r="B4322" s="8" t="s">
        <v>8574</v>
      </c>
      <c r="C4322" s="156" t="s">
        <v>8575</v>
      </c>
      <c r="D4322" s="144" t="s">
        <v>1463</v>
      </c>
      <c r="E4322" s="144" t="s">
        <v>44</v>
      </c>
      <c r="F4322" s="175" t="s">
        <v>513</v>
      </c>
      <c r="G4322" s="8" t="s">
        <v>24</v>
      </c>
      <c r="H4322" s="8" t="s">
        <v>857</v>
      </c>
      <c r="I4322" s="8">
        <v>2</v>
      </c>
      <c r="J4322" s="8" t="s">
        <v>1365</v>
      </c>
      <c r="K4322" s="9">
        <v>202009</v>
      </c>
      <c r="L4322" s="144" t="s">
        <v>1594</v>
      </c>
      <c r="M4322" s="175" t="s">
        <v>496</v>
      </c>
      <c r="N4322" s="175" t="s">
        <v>8587</v>
      </c>
      <c r="O4322" s="8" t="s">
        <v>30</v>
      </c>
      <c r="P4322" s="7">
        <v>1500</v>
      </c>
      <c r="Q4322" s="202"/>
    </row>
    <row r="4323" s="2" customFormat="1" spans="1:17">
      <c r="A4323" s="7">
        <v>4320</v>
      </c>
      <c r="B4323" s="8" t="s">
        <v>8574</v>
      </c>
      <c r="C4323" s="156" t="s">
        <v>8575</v>
      </c>
      <c r="D4323" s="144" t="s">
        <v>8588</v>
      </c>
      <c r="E4323" s="429" t="s">
        <v>44</v>
      </c>
      <c r="F4323" s="175" t="s">
        <v>268</v>
      </c>
      <c r="G4323" s="8" t="s">
        <v>24</v>
      </c>
      <c r="H4323" s="8" t="s">
        <v>971</v>
      </c>
      <c r="I4323" s="8">
        <v>2</v>
      </c>
      <c r="J4323" s="8" t="s">
        <v>34</v>
      </c>
      <c r="K4323" s="9">
        <v>202009</v>
      </c>
      <c r="L4323" s="144" t="s">
        <v>1488</v>
      </c>
      <c r="M4323" s="175" t="s">
        <v>1426</v>
      </c>
      <c r="N4323" s="175" t="s">
        <v>8589</v>
      </c>
      <c r="O4323" s="8" t="s">
        <v>30</v>
      </c>
      <c r="P4323" s="7">
        <v>1500</v>
      </c>
      <c r="Q4323" s="202"/>
    </row>
    <row r="4324" s="2" customFormat="1" spans="1:17">
      <c r="A4324" s="7">
        <v>4321</v>
      </c>
      <c r="B4324" s="8" t="s">
        <v>8574</v>
      </c>
      <c r="C4324" s="156" t="s">
        <v>8575</v>
      </c>
      <c r="D4324" s="144" t="s">
        <v>8590</v>
      </c>
      <c r="E4324" s="144" t="s">
        <v>44</v>
      </c>
      <c r="F4324" s="175" t="s">
        <v>230</v>
      </c>
      <c r="G4324" s="8" t="s">
        <v>24</v>
      </c>
      <c r="H4324" s="8" t="s">
        <v>971</v>
      </c>
      <c r="I4324" s="8">
        <v>2</v>
      </c>
      <c r="J4324" s="8" t="s">
        <v>34</v>
      </c>
      <c r="K4324" s="9">
        <v>202009</v>
      </c>
      <c r="L4324" s="144" t="s">
        <v>110</v>
      </c>
      <c r="M4324" s="175" t="s">
        <v>2059</v>
      </c>
      <c r="N4324" s="175" t="s">
        <v>8581</v>
      </c>
      <c r="O4324" s="8" t="s">
        <v>30</v>
      </c>
      <c r="P4324" s="7">
        <v>1500</v>
      </c>
      <c r="Q4324" s="202"/>
    </row>
    <row r="4325" s="2" customFormat="1" spans="1:17">
      <c r="A4325" s="7">
        <v>4322</v>
      </c>
      <c r="B4325" s="8" t="s">
        <v>8574</v>
      </c>
      <c r="C4325" s="156" t="s">
        <v>8575</v>
      </c>
      <c r="D4325" s="144" t="s">
        <v>8591</v>
      </c>
      <c r="E4325" s="144" t="s">
        <v>44</v>
      </c>
      <c r="F4325" s="175" t="s">
        <v>306</v>
      </c>
      <c r="G4325" s="8" t="s">
        <v>24</v>
      </c>
      <c r="H4325" s="8" t="s">
        <v>8592</v>
      </c>
      <c r="I4325" s="8">
        <v>2</v>
      </c>
      <c r="J4325" s="8" t="s">
        <v>34</v>
      </c>
      <c r="K4325" s="9">
        <v>202009</v>
      </c>
      <c r="L4325" s="144" t="s">
        <v>1527</v>
      </c>
      <c r="M4325" s="175" t="s">
        <v>6124</v>
      </c>
      <c r="N4325" s="175" t="s">
        <v>8593</v>
      </c>
      <c r="O4325" s="8" t="s">
        <v>30</v>
      </c>
      <c r="P4325" s="7">
        <v>1500</v>
      </c>
      <c r="Q4325" s="202"/>
    </row>
    <row r="4326" s="2" customFormat="1" spans="1:17">
      <c r="A4326" s="7">
        <v>4323</v>
      </c>
      <c r="B4326" s="8" t="s">
        <v>8574</v>
      </c>
      <c r="C4326" s="156" t="s">
        <v>8575</v>
      </c>
      <c r="D4326" s="144" t="s">
        <v>2641</v>
      </c>
      <c r="E4326" s="144" t="s">
        <v>22</v>
      </c>
      <c r="F4326" s="175" t="s">
        <v>220</v>
      </c>
      <c r="G4326" s="8" t="s">
        <v>24</v>
      </c>
      <c r="H4326" s="8" t="s">
        <v>70</v>
      </c>
      <c r="I4326" s="8">
        <v>4</v>
      </c>
      <c r="J4326" s="8" t="s">
        <v>1365</v>
      </c>
      <c r="K4326" s="9">
        <v>201810</v>
      </c>
      <c r="L4326" s="144" t="s">
        <v>110</v>
      </c>
      <c r="M4326" s="175" t="s">
        <v>2059</v>
      </c>
      <c r="N4326" s="175" t="s">
        <v>8581</v>
      </c>
      <c r="O4326" s="8" t="s">
        <v>325</v>
      </c>
      <c r="P4326" s="7">
        <v>1500</v>
      </c>
      <c r="Q4326" s="202"/>
    </row>
    <row r="4327" s="2" customFormat="1" spans="1:17">
      <c r="A4327" s="7">
        <v>4324</v>
      </c>
      <c r="B4327" s="8" t="s">
        <v>8574</v>
      </c>
      <c r="C4327" s="156" t="s">
        <v>8575</v>
      </c>
      <c r="D4327" s="144" t="s">
        <v>8594</v>
      </c>
      <c r="E4327" s="144" t="s">
        <v>44</v>
      </c>
      <c r="F4327" s="175" t="s">
        <v>191</v>
      </c>
      <c r="G4327" s="8" t="s">
        <v>24</v>
      </c>
      <c r="H4327" s="8" t="s">
        <v>7042</v>
      </c>
      <c r="I4327" s="8">
        <v>3</v>
      </c>
      <c r="J4327" s="8" t="s">
        <v>34</v>
      </c>
      <c r="K4327" s="14" t="s">
        <v>2983</v>
      </c>
      <c r="L4327" s="144" t="s">
        <v>8243</v>
      </c>
      <c r="M4327" s="175" t="s">
        <v>8595</v>
      </c>
      <c r="N4327" s="175" t="s">
        <v>8587</v>
      </c>
      <c r="O4327" s="8" t="s">
        <v>37</v>
      </c>
      <c r="P4327" s="7">
        <v>1500</v>
      </c>
      <c r="Q4327" s="202"/>
    </row>
    <row r="4328" s="2" customFormat="1" spans="1:17">
      <c r="A4328" s="7">
        <v>4325</v>
      </c>
      <c r="B4328" s="8" t="s">
        <v>8574</v>
      </c>
      <c r="C4328" s="156" t="s">
        <v>8575</v>
      </c>
      <c r="D4328" s="8" t="s">
        <v>7962</v>
      </c>
      <c r="E4328" s="144" t="s">
        <v>22</v>
      </c>
      <c r="F4328" s="175" t="s">
        <v>180</v>
      </c>
      <c r="G4328" s="8" t="s">
        <v>24</v>
      </c>
      <c r="H4328" s="9" t="s">
        <v>40</v>
      </c>
      <c r="I4328" s="8">
        <v>1</v>
      </c>
      <c r="J4328" s="8" t="s">
        <v>34</v>
      </c>
      <c r="K4328" s="9">
        <v>202109</v>
      </c>
      <c r="L4328" s="193" t="s">
        <v>8596</v>
      </c>
      <c r="M4328" s="175" t="s">
        <v>5429</v>
      </c>
      <c r="N4328" s="193" t="s">
        <v>8597</v>
      </c>
      <c r="O4328" s="8" t="s">
        <v>30</v>
      </c>
      <c r="P4328" s="7">
        <v>1500</v>
      </c>
      <c r="Q4328" s="202"/>
    </row>
    <row r="4329" s="2" customFormat="1" spans="1:17">
      <c r="A4329" s="7">
        <v>4326</v>
      </c>
      <c r="B4329" s="8" t="s">
        <v>8574</v>
      </c>
      <c r="C4329" s="156" t="s">
        <v>8575</v>
      </c>
      <c r="D4329" s="8" t="s">
        <v>8598</v>
      </c>
      <c r="E4329" s="144" t="s">
        <v>22</v>
      </c>
      <c r="F4329" s="175" t="s">
        <v>334</v>
      </c>
      <c r="G4329" s="8" t="s">
        <v>24</v>
      </c>
      <c r="H4329" s="8" t="s">
        <v>564</v>
      </c>
      <c r="I4329" s="8">
        <v>1</v>
      </c>
      <c r="J4329" s="8" t="s">
        <v>34</v>
      </c>
      <c r="K4329" s="9">
        <v>202109</v>
      </c>
      <c r="L4329" s="193" t="s">
        <v>1569</v>
      </c>
      <c r="M4329" s="175" t="s">
        <v>1517</v>
      </c>
      <c r="N4329" s="193" t="s">
        <v>8593</v>
      </c>
      <c r="O4329" s="8" t="s">
        <v>30</v>
      </c>
      <c r="P4329" s="7">
        <v>1500</v>
      </c>
      <c r="Q4329" s="202"/>
    </row>
    <row r="4330" s="2" customFormat="1" spans="1:17">
      <c r="A4330" s="7">
        <v>4327</v>
      </c>
      <c r="B4330" s="8" t="s">
        <v>8574</v>
      </c>
      <c r="C4330" s="156" t="s">
        <v>8575</v>
      </c>
      <c r="D4330" s="8" t="s">
        <v>512</v>
      </c>
      <c r="E4330" s="144" t="s">
        <v>44</v>
      </c>
      <c r="F4330" s="175" t="s">
        <v>334</v>
      </c>
      <c r="G4330" s="8" t="s">
        <v>24</v>
      </c>
      <c r="H4330" s="8" t="s">
        <v>977</v>
      </c>
      <c r="I4330" s="8">
        <v>1</v>
      </c>
      <c r="J4330" s="8" t="s">
        <v>34</v>
      </c>
      <c r="K4330" s="9">
        <v>202109</v>
      </c>
      <c r="L4330" s="193" t="s">
        <v>1341</v>
      </c>
      <c r="M4330" s="175" t="s">
        <v>7552</v>
      </c>
      <c r="N4330" s="193" t="s">
        <v>8589</v>
      </c>
      <c r="O4330" s="8" t="s">
        <v>37</v>
      </c>
      <c r="P4330" s="7">
        <v>1500</v>
      </c>
      <c r="Q4330" s="202"/>
    </row>
    <row r="4331" s="2" customFormat="1" spans="1:17">
      <c r="A4331" s="7">
        <v>4328</v>
      </c>
      <c r="B4331" s="8" t="s">
        <v>8574</v>
      </c>
      <c r="C4331" s="156" t="s">
        <v>8575</v>
      </c>
      <c r="D4331" s="8" t="s">
        <v>512</v>
      </c>
      <c r="E4331" s="144" t="s">
        <v>44</v>
      </c>
      <c r="F4331" s="175" t="s">
        <v>368</v>
      </c>
      <c r="G4331" s="8" t="s">
        <v>24</v>
      </c>
      <c r="H4331" s="9" t="s">
        <v>1878</v>
      </c>
      <c r="I4331" s="8">
        <v>1</v>
      </c>
      <c r="J4331" s="8" t="s">
        <v>34</v>
      </c>
      <c r="K4331" s="9">
        <v>202109</v>
      </c>
      <c r="L4331" s="193" t="s">
        <v>8599</v>
      </c>
      <c r="M4331" s="175" t="s">
        <v>2123</v>
      </c>
      <c r="N4331" s="193" t="s">
        <v>8600</v>
      </c>
      <c r="O4331" s="8" t="s">
        <v>30</v>
      </c>
      <c r="P4331" s="7">
        <v>1500</v>
      </c>
      <c r="Q4331" s="202"/>
    </row>
    <row r="4332" s="2" customFormat="1" spans="1:17">
      <c r="A4332" s="7">
        <v>4329</v>
      </c>
      <c r="B4332" s="8" t="s">
        <v>8574</v>
      </c>
      <c r="C4332" s="156" t="s">
        <v>8575</v>
      </c>
      <c r="D4332" s="8" t="s">
        <v>8601</v>
      </c>
      <c r="E4332" s="144" t="s">
        <v>22</v>
      </c>
      <c r="F4332" s="175" t="s">
        <v>39</v>
      </c>
      <c r="G4332" s="8" t="s">
        <v>24</v>
      </c>
      <c r="H4332" s="9" t="s">
        <v>33</v>
      </c>
      <c r="I4332" s="8">
        <v>1</v>
      </c>
      <c r="J4332" s="8" t="s">
        <v>34</v>
      </c>
      <c r="K4332" s="9">
        <v>202109</v>
      </c>
      <c r="L4332" s="193" t="s">
        <v>1527</v>
      </c>
      <c r="M4332" s="175" t="s">
        <v>6124</v>
      </c>
      <c r="N4332" s="193" t="s">
        <v>8593</v>
      </c>
      <c r="O4332" s="8" t="s">
        <v>325</v>
      </c>
      <c r="P4332" s="7">
        <v>1500</v>
      </c>
      <c r="Q4332" s="202"/>
    </row>
    <row r="4333" s="2" customFormat="1" spans="1:17">
      <c r="A4333" s="7">
        <v>4330</v>
      </c>
      <c r="B4333" s="8" t="s">
        <v>8574</v>
      </c>
      <c r="C4333" s="156" t="s">
        <v>8575</v>
      </c>
      <c r="D4333" s="8" t="s">
        <v>802</v>
      </c>
      <c r="E4333" s="144" t="s">
        <v>44</v>
      </c>
      <c r="F4333" s="175" t="s">
        <v>225</v>
      </c>
      <c r="G4333" s="8" t="s">
        <v>24</v>
      </c>
      <c r="H4333" s="7" t="s">
        <v>326</v>
      </c>
      <c r="I4333" s="8">
        <v>1</v>
      </c>
      <c r="J4333" s="8" t="s">
        <v>34</v>
      </c>
      <c r="K4333" s="9">
        <v>202109</v>
      </c>
      <c r="L4333" s="193" t="s">
        <v>4457</v>
      </c>
      <c r="M4333" s="175" t="s">
        <v>4460</v>
      </c>
      <c r="N4333" s="193" t="s">
        <v>8602</v>
      </c>
      <c r="O4333" s="8" t="s">
        <v>30</v>
      </c>
      <c r="P4333" s="7">
        <v>1500</v>
      </c>
      <c r="Q4333" s="157"/>
    </row>
    <row r="4334" s="2" customFormat="1" spans="1:17">
      <c r="A4334" s="7">
        <v>4331</v>
      </c>
      <c r="B4334" s="8" t="s">
        <v>8574</v>
      </c>
      <c r="C4334" s="156" t="s">
        <v>8575</v>
      </c>
      <c r="D4334" s="144" t="s">
        <v>7088</v>
      </c>
      <c r="E4334" s="144" t="s">
        <v>44</v>
      </c>
      <c r="F4334" s="175" t="s">
        <v>119</v>
      </c>
      <c r="G4334" s="8" t="s">
        <v>24</v>
      </c>
      <c r="H4334" s="7" t="s">
        <v>326</v>
      </c>
      <c r="I4334" s="8">
        <v>3</v>
      </c>
      <c r="J4334" s="8" t="s">
        <v>34</v>
      </c>
      <c r="K4334" s="9">
        <v>201909</v>
      </c>
      <c r="L4334" s="144" t="s">
        <v>1093</v>
      </c>
      <c r="M4334" s="175" t="s">
        <v>1672</v>
      </c>
      <c r="N4334" s="175" t="s">
        <v>8603</v>
      </c>
      <c r="O4334" s="8" t="s">
        <v>30</v>
      </c>
      <c r="P4334" s="7">
        <v>1500</v>
      </c>
      <c r="Q4334" s="157"/>
    </row>
    <row r="4335" s="2" customFormat="1" spans="1:17">
      <c r="A4335" s="7">
        <v>4332</v>
      </c>
      <c r="B4335" s="8" t="s">
        <v>8574</v>
      </c>
      <c r="C4335" s="156" t="s">
        <v>8575</v>
      </c>
      <c r="D4335" s="144" t="s">
        <v>8604</v>
      </c>
      <c r="E4335" s="144" t="s">
        <v>22</v>
      </c>
      <c r="F4335" s="175" t="s">
        <v>45</v>
      </c>
      <c r="G4335" s="8" t="s">
        <v>24</v>
      </c>
      <c r="H4335" s="156" t="s">
        <v>126</v>
      </c>
      <c r="I4335" s="144">
        <v>1</v>
      </c>
      <c r="J4335" s="144" t="s">
        <v>1365</v>
      </c>
      <c r="K4335" s="156">
        <v>202109</v>
      </c>
      <c r="L4335" s="156" t="s">
        <v>2457</v>
      </c>
      <c r="M4335" s="175" t="s">
        <v>2437</v>
      </c>
      <c r="N4335" s="156" t="s">
        <v>8593</v>
      </c>
      <c r="O4335" s="8" t="s">
        <v>325</v>
      </c>
      <c r="P4335" s="7">
        <v>1500</v>
      </c>
      <c r="Q4335" s="157"/>
    </row>
    <row r="4336" s="2" customFormat="1" spans="1:17">
      <c r="A4336" s="7">
        <v>4333</v>
      </c>
      <c r="B4336" s="8" t="s">
        <v>8574</v>
      </c>
      <c r="C4336" s="176" t="s">
        <v>8605</v>
      </c>
      <c r="D4336" s="176" t="s">
        <v>8606</v>
      </c>
      <c r="E4336" s="176" t="s">
        <v>44</v>
      </c>
      <c r="F4336" s="175" t="s">
        <v>225</v>
      </c>
      <c r="G4336" s="8" t="s">
        <v>24</v>
      </c>
      <c r="H4336" s="7" t="s">
        <v>326</v>
      </c>
      <c r="I4336" s="156">
        <v>3</v>
      </c>
      <c r="J4336" s="156" t="s">
        <v>34</v>
      </c>
      <c r="K4336" s="156">
        <v>201906</v>
      </c>
      <c r="L4336" s="156" t="s">
        <v>8607</v>
      </c>
      <c r="M4336" s="175" t="s">
        <v>1128</v>
      </c>
      <c r="N4336" s="175" t="s">
        <v>8608</v>
      </c>
      <c r="O4336" s="8" t="s">
        <v>30</v>
      </c>
      <c r="P4336" s="7">
        <v>1500</v>
      </c>
      <c r="Q4336" s="176"/>
    </row>
    <row r="4337" s="2" customFormat="1" spans="1:17">
      <c r="A4337" s="7">
        <v>4334</v>
      </c>
      <c r="B4337" s="8" t="s">
        <v>8574</v>
      </c>
      <c r="C4337" s="176" t="s">
        <v>8605</v>
      </c>
      <c r="D4337" s="176" t="s">
        <v>8609</v>
      </c>
      <c r="E4337" s="176" t="s">
        <v>22</v>
      </c>
      <c r="F4337" s="175" t="s">
        <v>153</v>
      </c>
      <c r="G4337" s="8" t="s">
        <v>24</v>
      </c>
      <c r="H4337" s="176" t="s">
        <v>2394</v>
      </c>
      <c r="I4337" s="156">
        <v>2</v>
      </c>
      <c r="J4337" s="156" t="s">
        <v>26</v>
      </c>
      <c r="K4337" s="156">
        <v>202009</v>
      </c>
      <c r="L4337" s="156" t="s">
        <v>8610</v>
      </c>
      <c r="M4337" s="175" t="s">
        <v>4308</v>
      </c>
      <c r="N4337" s="175" t="s">
        <v>8611</v>
      </c>
      <c r="O4337" s="8" t="s">
        <v>37</v>
      </c>
      <c r="P4337" s="7">
        <v>1500</v>
      </c>
      <c r="Q4337" s="176"/>
    </row>
    <row r="4338" s="2" customFormat="1" spans="1:17">
      <c r="A4338" s="7">
        <v>4335</v>
      </c>
      <c r="B4338" s="8" t="s">
        <v>8574</v>
      </c>
      <c r="C4338" s="156" t="s">
        <v>8605</v>
      </c>
      <c r="D4338" s="156" t="s">
        <v>8612</v>
      </c>
      <c r="E4338" s="156" t="s">
        <v>44</v>
      </c>
      <c r="F4338" s="175" t="s">
        <v>294</v>
      </c>
      <c r="G4338" s="8" t="s">
        <v>24</v>
      </c>
      <c r="H4338" s="156" t="s">
        <v>819</v>
      </c>
      <c r="I4338" s="156">
        <v>2</v>
      </c>
      <c r="J4338" s="156" t="s">
        <v>34</v>
      </c>
      <c r="K4338" s="156">
        <v>201909</v>
      </c>
      <c r="L4338" s="156" t="s">
        <v>8613</v>
      </c>
      <c r="M4338" s="175" t="s">
        <v>3108</v>
      </c>
      <c r="N4338" s="175" t="s">
        <v>8614</v>
      </c>
      <c r="O4338" s="8" t="s">
        <v>30</v>
      </c>
      <c r="P4338" s="7">
        <v>1500</v>
      </c>
      <c r="Q4338" s="176"/>
    </row>
    <row r="4339" s="2" customFormat="1" spans="1:17">
      <c r="A4339" s="7">
        <v>4336</v>
      </c>
      <c r="B4339" s="8" t="s">
        <v>8574</v>
      </c>
      <c r="C4339" s="176" t="s">
        <v>8605</v>
      </c>
      <c r="D4339" s="176" t="s">
        <v>2828</v>
      </c>
      <c r="E4339" s="176" t="s">
        <v>44</v>
      </c>
      <c r="F4339" s="175" t="s">
        <v>898</v>
      </c>
      <c r="G4339" s="8" t="s">
        <v>24</v>
      </c>
      <c r="H4339" s="176" t="s">
        <v>819</v>
      </c>
      <c r="I4339" s="156">
        <v>3</v>
      </c>
      <c r="J4339" s="156" t="s">
        <v>34</v>
      </c>
      <c r="K4339" s="156">
        <v>201909</v>
      </c>
      <c r="L4339" s="156" t="s">
        <v>8615</v>
      </c>
      <c r="M4339" s="175" t="s">
        <v>1303</v>
      </c>
      <c r="N4339" s="175" t="s">
        <v>8616</v>
      </c>
      <c r="O4339" s="8" t="s">
        <v>30</v>
      </c>
      <c r="P4339" s="7">
        <v>1500</v>
      </c>
      <c r="Q4339" s="176"/>
    </row>
    <row r="4340" s="2" customFormat="1" spans="1:17">
      <c r="A4340" s="7">
        <v>4337</v>
      </c>
      <c r="B4340" s="8" t="s">
        <v>8574</v>
      </c>
      <c r="C4340" s="176" t="s">
        <v>8605</v>
      </c>
      <c r="D4340" s="176" t="s">
        <v>1931</v>
      </c>
      <c r="E4340" s="175" t="s">
        <v>22</v>
      </c>
      <c r="F4340" s="176" t="s">
        <v>1351</v>
      </c>
      <c r="G4340" s="8" t="s">
        <v>24</v>
      </c>
      <c r="H4340" s="176" t="s">
        <v>212</v>
      </c>
      <c r="I4340" s="156">
        <v>2</v>
      </c>
      <c r="J4340" s="156" t="s">
        <v>1365</v>
      </c>
      <c r="K4340" s="156">
        <v>202009</v>
      </c>
      <c r="L4340" s="156" t="s">
        <v>8617</v>
      </c>
      <c r="M4340" s="175" t="s">
        <v>996</v>
      </c>
      <c r="N4340" s="175" t="s">
        <v>8618</v>
      </c>
      <c r="O4340" s="8" t="s">
        <v>325</v>
      </c>
      <c r="P4340" s="7">
        <v>1500</v>
      </c>
      <c r="Q4340" s="176"/>
    </row>
    <row r="4341" s="2" customFormat="1" spans="1:17">
      <c r="A4341" s="7">
        <v>4338</v>
      </c>
      <c r="B4341" s="8" t="s">
        <v>8574</v>
      </c>
      <c r="C4341" s="176" t="s">
        <v>8605</v>
      </c>
      <c r="D4341" s="176" t="s">
        <v>512</v>
      </c>
      <c r="E4341" s="176" t="s">
        <v>22</v>
      </c>
      <c r="F4341" s="175" t="s">
        <v>792</v>
      </c>
      <c r="G4341" s="8" t="s">
        <v>24</v>
      </c>
      <c r="H4341" s="176" t="s">
        <v>8619</v>
      </c>
      <c r="I4341" s="156">
        <v>2</v>
      </c>
      <c r="J4341" s="156" t="s">
        <v>26</v>
      </c>
      <c r="K4341" s="175" t="s">
        <v>498</v>
      </c>
      <c r="L4341" s="156" t="s">
        <v>1341</v>
      </c>
      <c r="M4341" s="175" t="s">
        <v>387</v>
      </c>
      <c r="N4341" s="175" t="s">
        <v>8620</v>
      </c>
      <c r="O4341" s="8" t="s">
        <v>325</v>
      </c>
      <c r="P4341" s="7">
        <v>1500</v>
      </c>
      <c r="Q4341" s="176"/>
    </row>
    <row r="4342" s="2" customFormat="1" spans="1:17">
      <c r="A4342" s="7">
        <v>4339</v>
      </c>
      <c r="B4342" s="8" t="s">
        <v>8574</v>
      </c>
      <c r="C4342" s="176" t="s">
        <v>8605</v>
      </c>
      <c r="D4342" s="176" t="s">
        <v>8621</v>
      </c>
      <c r="E4342" s="176" t="s">
        <v>44</v>
      </c>
      <c r="F4342" s="175" t="s">
        <v>153</v>
      </c>
      <c r="G4342" s="8" t="s">
        <v>24</v>
      </c>
      <c r="H4342" s="176" t="s">
        <v>514</v>
      </c>
      <c r="I4342" s="156">
        <v>2</v>
      </c>
      <c r="J4342" s="156" t="s">
        <v>26</v>
      </c>
      <c r="K4342" s="175" t="s">
        <v>498</v>
      </c>
      <c r="L4342" s="156" t="s">
        <v>8622</v>
      </c>
      <c r="M4342" s="175" t="s">
        <v>1600</v>
      </c>
      <c r="N4342" s="175" t="s">
        <v>8623</v>
      </c>
      <c r="O4342" s="8" t="s">
        <v>30</v>
      </c>
      <c r="P4342" s="7">
        <v>1500</v>
      </c>
      <c r="Q4342" s="176"/>
    </row>
    <row r="4343" s="2" customFormat="1" spans="1:17">
      <c r="A4343" s="7">
        <v>4340</v>
      </c>
      <c r="B4343" s="8" t="s">
        <v>8574</v>
      </c>
      <c r="C4343" s="176" t="s">
        <v>8605</v>
      </c>
      <c r="D4343" s="176" t="s">
        <v>93</v>
      </c>
      <c r="E4343" s="176" t="s">
        <v>22</v>
      </c>
      <c r="F4343" s="175" t="s">
        <v>153</v>
      </c>
      <c r="G4343" s="8" t="s">
        <v>24</v>
      </c>
      <c r="H4343" s="176" t="s">
        <v>482</v>
      </c>
      <c r="I4343" s="156">
        <v>2</v>
      </c>
      <c r="J4343" s="156" t="s">
        <v>26</v>
      </c>
      <c r="K4343" s="175" t="s">
        <v>498</v>
      </c>
      <c r="L4343" s="156" t="s">
        <v>3286</v>
      </c>
      <c r="M4343" s="175" t="s">
        <v>332</v>
      </c>
      <c r="N4343" s="175" t="s">
        <v>8624</v>
      </c>
      <c r="O4343" s="8" t="s">
        <v>325</v>
      </c>
      <c r="P4343" s="7">
        <v>1500</v>
      </c>
      <c r="Q4343" s="176"/>
    </row>
    <row r="4344" s="2" customFormat="1" spans="1:17">
      <c r="A4344" s="7">
        <v>4341</v>
      </c>
      <c r="B4344" s="8" t="s">
        <v>8574</v>
      </c>
      <c r="C4344" s="176" t="s">
        <v>8605</v>
      </c>
      <c r="D4344" s="176" t="s">
        <v>8625</v>
      </c>
      <c r="E4344" s="176" t="s">
        <v>44</v>
      </c>
      <c r="F4344" s="487" t="s">
        <v>1040</v>
      </c>
      <c r="G4344" s="8" t="s">
        <v>24</v>
      </c>
      <c r="H4344" s="176" t="s">
        <v>1450</v>
      </c>
      <c r="I4344" s="156" t="s">
        <v>552</v>
      </c>
      <c r="J4344" s="156" t="s">
        <v>34</v>
      </c>
      <c r="K4344" s="156">
        <v>202109</v>
      </c>
      <c r="L4344" s="156" t="s">
        <v>8626</v>
      </c>
      <c r="M4344" s="175" t="s">
        <v>1280</v>
      </c>
      <c r="N4344" s="175" t="s">
        <v>8627</v>
      </c>
      <c r="O4344" s="8" t="s">
        <v>30</v>
      </c>
      <c r="P4344" s="7">
        <v>1500</v>
      </c>
      <c r="Q4344" s="176"/>
    </row>
    <row r="4345" s="2" customFormat="1" spans="1:17">
      <c r="A4345" s="7">
        <v>4342</v>
      </c>
      <c r="B4345" s="8" t="s">
        <v>8574</v>
      </c>
      <c r="C4345" s="176" t="s">
        <v>8605</v>
      </c>
      <c r="D4345" s="176" t="s">
        <v>6106</v>
      </c>
      <c r="E4345" s="175" t="s">
        <v>44</v>
      </c>
      <c r="F4345" s="487" t="s">
        <v>372</v>
      </c>
      <c r="G4345" s="8" t="s">
        <v>24</v>
      </c>
      <c r="H4345" s="7" t="s">
        <v>326</v>
      </c>
      <c r="I4345" s="156" t="s">
        <v>552</v>
      </c>
      <c r="J4345" s="156" t="s">
        <v>34</v>
      </c>
      <c r="K4345" s="156">
        <v>202109</v>
      </c>
      <c r="L4345" s="156" t="s">
        <v>8617</v>
      </c>
      <c r="M4345" s="175" t="s">
        <v>996</v>
      </c>
      <c r="N4345" s="175" t="s">
        <v>8618</v>
      </c>
      <c r="O4345" s="8" t="s">
        <v>30</v>
      </c>
      <c r="P4345" s="7">
        <v>1500</v>
      </c>
      <c r="Q4345" s="176"/>
    </row>
    <row r="4346" s="2" customFormat="1" spans="1:17">
      <c r="A4346" s="7">
        <v>4343</v>
      </c>
      <c r="B4346" s="8" t="s">
        <v>8574</v>
      </c>
      <c r="C4346" s="176" t="s">
        <v>8605</v>
      </c>
      <c r="D4346" s="176" t="s">
        <v>8628</v>
      </c>
      <c r="E4346" s="176" t="s">
        <v>44</v>
      </c>
      <c r="F4346" s="487" t="s">
        <v>469</v>
      </c>
      <c r="G4346" s="8" t="s">
        <v>24</v>
      </c>
      <c r="H4346" s="7" t="s">
        <v>326</v>
      </c>
      <c r="I4346" s="156" t="s">
        <v>552</v>
      </c>
      <c r="J4346" s="156" t="s">
        <v>34</v>
      </c>
      <c r="K4346" s="156">
        <v>202109</v>
      </c>
      <c r="L4346" s="156" t="s">
        <v>2641</v>
      </c>
      <c r="M4346" s="175" t="s">
        <v>2352</v>
      </c>
      <c r="N4346" s="175" t="s">
        <v>8629</v>
      </c>
      <c r="O4346" s="8" t="s">
        <v>37</v>
      </c>
      <c r="P4346" s="7">
        <v>1500</v>
      </c>
      <c r="Q4346" s="176"/>
    </row>
    <row r="4347" s="2" customFormat="1" spans="1:17">
      <c r="A4347" s="7">
        <v>4344</v>
      </c>
      <c r="B4347" s="8" t="s">
        <v>8574</v>
      </c>
      <c r="C4347" s="176" t="s">
        <v>8605</v>
      </c>
      <c r="D4347" s="176" t="s">
        <v>2266</v>
      </c>
      <c r="E4347" s="175" t="s">
        <v>44</v>
      </c>
      <c r="F4347" s="487" t="s">
        <v>220</v>
      </c>
      <c r="G4347" s="8" t="s">
        <v>24</v>
      </c>
      <c r="H4347" s="7" t="s">
        <v>326</v>
      </c>
      <c r="I4347" s="156" t="s">
        <v>552</v>
      </c>
      <c r="J4347" s="156" t="s">
        <v>34</v>
      </c>
      <c r="K4347" s="156">
        <v>202109</v>
      </c>
      <c r="L4347" s="156" t="s">
        <v>8630</v>
      </c>
      <c r="M4347" s="175" t="s">
        <v>2356</v>
      </c>
      <c r="N4347" s="175" t="s">
        <v>8631</v>
      </c>
      <c r="O4347" s="8" t="s">
        <v>30</v>
      </c>
      <c r="P4347" s="7">
        <v>1500</v>
      </c>
      <c r="Q4347" s="176"/>
    </row>
    <row r="4348" s="2" customFormat="1" spans="1:17">
      <c r="A4348" s="7">
        <v>4345</v>
      </c>
      <c r="B4348" s="8" t="s">
        <v>8574</v>
      </c>
      <c r="C4348" s="33" t="s">
        <v>8605</v>
      </c>
      <c r="D4348" s="33" t="s">
        <v>8632</v>
      </c>
      <c r="E4348" s="32" t="s">
        <v>44</v>
      </c>
      <c r="F4348" s="32" t="s">
        <v>275</v>
      </c>
      <c r="G4348" s="8" t="s">
        <v>24</v>
      </c>
      <c r="H4348" s="32" t="s">
        <v>8633</v>
      </c>
      <c r="I4348" s="32" t="s">
        <v>3542</v>
      </c>
      <c r="J4348" s="32" t="s">
        <v>26</v>
      </c>
      <c r="K4348" s="32">
        <v>202109</v>
      </c>
      <c r="L4348" s="32" t="s">
        <v>8634</v>
      </c>
      <c r="M4348" s="27" t="s">
        <v>1251</v>
      </c>
      <c r="N4348" s="175" t="s">
        <v>8635</v>
      </c>
      <c r="O4348" s="8" t="s">
        <v>30</v>
      </c>
      <c r="P4348" s="7">
        <v>1500</v>
      </c>
      <c r="Q4348" s="176"/>
    </row>
    <row r="4349" s="2" customFormat="1" spans="1:17">
      <c r="A4349" s="7">
        <v>4346</v>
      </c>
      <c r="B4349" s="8" t="s">
        <v>8574</v>
      </c>
      <c r="C4349" s="33" t="s">
        <v>8605</v>
      </c>
      <c r="D4349" s="488" t="s">
        <v>4025</v>
      </c>
      <c r="E4349" s="488" t="s">
        <v>22</v>
      </c>
      <c r="F4349" s="489" t="s">
        <v>469</v>
      </c>
      <c r="G4349" s="8" t="s">
        <v>24</v>
      </c>
      <c r="H4349" s="156" t="s">
        <v>8636</v>
      </c>
      <c r="I4349" s="32" t="s">
        <v>3542</v>
      </c>
      <c r="J4349" s="156" t="s">
        <v>34</v>
      </c>
      <c r="K4349" s="32">
        <v>202109</v>
      </c>
      <c r="L4349" s="37" t="s">
        <v>3160</v>
      </c>
      <c r="M4349" s="27" t="s">
        <v>446</v>
      </c>
      <c r="N4349" s="175" t="s">
        <v>8637</v>
      </c>
      <c r="O4349" s="8" t="s">
        <v>325</v>
      </c>
      <c r="P4349" s="7">
        <v>1500</v>
      </c>
      <c r="Q4349" s="176"/>
    </row>
    <row r="4350" s="2" customFormat="1" spans="1:17">
      <c r="A4350" s="7">
        <v>4347</v>
      </c>
      <c r="B4350" s="8" t="s">
        <v>8574</v>
      </c>
      <c r="C4350" s="156" t="s">
        <v>8638</v>
      </c>
      <c r="D4350" s="144" t="s">
        <v>38</v>
      </c>
      <c r="E4350" s="144" t="s">
        <v>44</v>
      </c>
      <c r="F4350" s="175" t="s">
        <v>166</v>
      </c>
      <c r="G4350" s="8" t="s">
        <v>24</v>
      </c>
      <c r="H4350" s="157" t="s">
        <v>330</v>
      </c>
      <c r="I4350" s="8">
        <v>3</v>
      </c>
      <c r="J4350" s="8" t="s">
        <v>34</v>
      </c>
      <c r="K4350" s="9">
        <v>201909</v>
      </c>
      <c r="L4350" s="144" t="s">
        <v>2330</v>
      </c>
      <c r="M4350" s="175" t="s">
        <v>2497</v>
      </c>
      <c r="N4350" s="175" t="s">
        <v>8639</v>
      </c>
      <c r="O4350" s="8" t="s">
        <v>37</v>
      </c>
      <c r="P4350" s="7">
        <v>1500</v>
      </c>
      <c r="Q4350" s="157"/>
    </row>
    <row r="4351" s="2" customFormat="1" spans="1:17">
      <c r="A4351" s="7">
        <v>4348</v>
      </c>
      <c r="B4351" s="8" t="s">
        <v>8574</v>
      </c>
      <c r="C4351" s="156" t="s">
        <v>8638</v>
      </c>
      <c r="D4351" s="144" t="s">
        <v>3740</v>
      </c>
      <c r="E4351" s="144" t="s">
        <v>44</v>
      </c>
      <c r="F4351" s="175" t="s">
        <v>391</v>
      </c>
      <c r="G4351" s="8" t="s">
        <v>24</v>
      </c>
      <c r="H4351" s="157" t="s">
        <v>330</v>
      </c>
      <c r="I4351" s="8">
        <v>2</v>
      </c>
      <c r="J4351" s="8" t="s">
        <v>34</v>
      </c>
      <c r="K4351" s="9">
        <v>202009</v>
      </c>
      <c r="L4351" s="144" t="s">
        <v>8640</v>
      </c>
      <c r="M4351" s="175" t="s">
        <v>131</v>
      </c>
      <c r="N4351" s="175" t="s">
        <v>8641</v>
      </c>
      <c r="O4351" s="8" t="s">
        <v>30</v>
      </c>
      <c r="P4351" s="7">
        <v>1500</v>
      </c>
      <c r="Q4351" s="202"/>
    </row>
    <row r="4352" s="2" customFormat="1" spans="1:17">
      <c r="A4352" s="7">
        <v>4349</v>
      </c>
      <c r="B4352" s="8" t="s">
        <v>8574</v>
      </c>
      <c r="C4352" s="156" t="s">
        <v>8638</v>
      </c>
      <c r="D4352" s="144" t="s">
        <v>4080</v>
      </c>
      <c r="E4352" s="144" t="s">
        <v>44</v>
      </c>
      <c r="F4352" s="175" t="s">
        <v>268</v>
      </c>
      <c r="G4352" s="8" t="s">
        <v>24</v>
      </c>
      <c r="H4352" s="7" t="s">
        <v>326</v>
      </c>
      <c r="I4352" s="8">
        <v>2</v>
      </c>
      <c r="J4352" s="8" t="s">
        <v>34</v>
      </c>
      <c r="K4352" s="9">
        <v>202009</v>
      </c>
      <c r="L4352" s="144" t="s">
        <v>4080</v>
      </c>
      <c r="M4352" s="175" t="s">
        <v>268</v>
      </c>
      <c r="N4352" s="175" t="s">
        <v>8642</v>
      </c>
      <c r="O4352" s="144" t="s">
        <v>488</v>
      </c>
      <c r="P4352" s="7">
        <v>1500</v>
      </c>
      <c r="Q4352" s="202"/>
    </row>
    <row r="4353" s="2" customFormat="1" spans="1:17">
      <c r="A4353" s="7">
        <v>4350</v>
      </c>
      <c r="B4353" s="8" t="s">
        <v>8574</v>
      </c>
      <c r="C4353" s="156" t="s">
        <v>8638</v>
      </c>
      <c r="D4353" s="144" t="s">
        <v>4949</v>
      </c>
      <c r="E4353" s="144" t="s">
        <v>22</v>
      </c>
      <c r="F4353" s="175" t="s">
        <v>2109</v>
      </c>
      <c r="G4353" s="8" t="s">
        <v>24</v>
      </c>
      <c r="H4353" s="8" t="s">
        <v>1087</v>
      </c>
      <c r="I4353" s="8">
        <v>3</v>
      </c>
      <c r="J4353" s="8" t="s">
        <v>1365</v>
      </c>
      <c r="K4353" s="9">
        <v>201909</v>
      </c>
      <c r="L4353" s="144" t="s">
        <v>588</v>
      </c>
      <c r="M4353" s="175" t="s">
        <v>2816</v>
      </c>
      <c r="N4353" s="175" t="s">
        <v>8643</v>
      </c>
      <c r="O4353" s="8" t="s">
        <v>325</v>
      </c>
      <c r="P4353" s="7">
        <v>1500</v>
      </c>
      <c r="Q4353" s="202"/>
    </row>
    <row r="4354" s="2" customFormat="1" spans="1:17">
      <c r="A4354" s="7">
        <v>4351</v>
      </c>
      <c r="B4354" s="8" t="s">
        <v>8574</v>
      </c>
      <c r="C4354" s="156" t="s">
        <v>8638</v>
      </c>
      <c r="D4354" s="144" t="s">
        <v>3705</v>
      </c>
      <c r="E4354" s="144" t="s">
        <v>44</v>
      </c>
      <c r="F4354" s="175" t="s">
        <v>329</v>
      </c>
      <c r="G4354" s="8" t="s">
        <v>24</v>
      </c>
      <c r="H4354" s="8" t="s">
        <v>70</v>
      </c>
      <c r="I4354" s="8">
        <v>2</v>
      </c>
      <c r="J4354" s="8" t="s">
        <v>1365</v>
      </c>
      <c r="K4354" s="9">
        <v>202009</v>
      </c>
      <c r="L4354" s="144" t="s">
        <v>1149</v>
      </c>
      <c r="M4354" s="175" t="s">
        <v>2561</v>
      </c>
      <c r="N4354" s="175" t="s">
        <v>8644</v>
      </c>
      <c r="O4354" s="8" t="s">
        <v>30</v>
      </c>
      <c r="P4354" s="7">
        <v>1500</v>
      </c>
      <c r="Q4354" s="202"/>
    </row>
    <row r="4355" s="2" customFormat="1" spans="1:17">
      <c r="A4355" s="7">
        <v>4352</v>
      </c>
      <c r="B4355" s="8" t="s">
        <v>8574</v>
      </c>
      <c r="C4355" s="156" t="s">
        <v>8638</v>
      </c>
      <c r="D4355" s="144" t="s">
        <v>8645</v>
      </c>
      <c r="E4355" s="144" t="s">
        <v>44</v>
      </c>
      <c r="F4355" s="175" t="s">
        <v>3786</v>
      </c>
      <c r="G4355" s="8" t="s">
        <v>24</v>
      </c>
      <c r="H4355" s="8" t="s">
        <v>8646</v>
      </c>
      <c r="I4355" s="8">
        <v>3</v>
      </c>
      <c r="J4355" s="8" t="s">
        <v>34</v>
      </c>
      <c r="K4355" s="9">
        <v>201909</v>
      </c>
      <c r="L4355" s="144" t="s">
        <v>5890</v>
      </c>
      <c r="M4355" s="175" t="s">
        <v>1728</v>
      </c>
      <c r="N4355" s="175" t="s">
        <v>8647</v>
      </c>
      <c r="O4355" s="8" t="s">
        <v>30</v>
      </c>
      <c r="P4355" s="7">
        <v>1500</v>
      </c>
      <c r="Q4355" s="202"/>
    </row>
    <row r="4356" s="2" customFormat="1" spans="1:17">
      <c r="A4356" s="7">
        <v>4353</v>
      </c>
      <c r="B4356" s="8" t="s">
        <v>8574</v>
      </c>
      <c r="C4356" s="156" t="s">
        <v>8638</v>
      </c>
      <c r="D4356" s="144" t="s">
        <v>8648</v>
      </c>
      <c r="E4356" s="144" t="s">
        <v>22</v>
      </c>
      <c r="F4356" s="175" t="s">
        <v>230</v>
      </c>
      <c r="G4356" s="8" t="s">
        <v>24</v>
      </c>
      <c r="H4356" s="8" t="s">
        <v>784</v>
      </c>
      <c r="I4356" s="8">
        <v>2</v>
      </c>
      <c r="J4356" s="8" t="s">
        <v>34</v>
      </c>
      <c r="K4356" s="9">
        <v>202009</v>
      </c>
      <c r="L4356" s="144" t="s">
        <v>4952</v>
      </c>
      <c r="M4356" s="175" t="s">
        <v>797</v>
      </c>
      <c r="N4356" s="175" t="s">
        <v>8649</v>
      </c>
      <c r="O4356" s="8" t="s">
        <v>325</v>
      </c>
      <c r="P4356" s="7">
        <v>1500</v>
      </c>
      <c r="Q4356" s="202"/>
    </row>
    <row r="4357" s="2" customFormat="1" spans="1:17">
      <c r="A4357" s="7">
        <v>4354</v>
      </c>
      <c r="B4357" s="8" t="s">
        <v>8574</v>
      </c>
      <c r="C4357" s="156" t="s">
        <v>8638</v>
      </c>
      <c r="D4357" s="144" t="s">
        <v>38</v>
      </c>
      <c r="E4357" s="144" t="s">
        <v>22</v>
      </c>
      <c r="F4357" s="175" t="s">
        <v>142</v>
      </c>
      <c r="G4357" s="8" t="s">
        <v>24</v>
      </c>
      <c r="H4357" s="8" t="s">
        <v>819</v>
      </c>
      <c r="I4357" s="8">
        <v>2</v>
      </c>
      <c r="J4357" s="8" t="s">
        <v>34</v>
      </c>
      <c r="K4357" s="9">
        <v>202009</v>
      </c>
      <c r="L4357" s="144" t="s">
        <v>8650</v>
      </c>
      <c r="M4357" s="175" t="s">
        <v>1682</v>
      </c>
      <c r="N4357" s="175" t="s">
        <v>8651</v>
      </c>
      <c r="O4357" s="8" t="s">
        <v>325</v>
      </c>
      <c r="P4357" s="7">
        <v>1500</v>
      </c>
      <c r="Q4357" s="202"/>
    </row>
    <row r="4358" s="2" customFormat="1" spans="1:17">
      <c r="A4358" s="7">
        <v>4355</v>
      </c>
      <c r="B4358" s="8" t="s">
        <v>8574</v>
      </c>
      <c r="C4358" s="156" t="s">
        <v>8638</v>
      </c>
      <c r="D4358" s="144" t="s">
        <v>8652</v>
      </c>
      <c r="E4358" s="144" t="s">
        <v>44</v>
      </c>
      <c r="F4358" s="175" t="s">
        <v>171</v>
      </c>
      <c r="G4358" s="8" t="s">
        <v>24</v>
      </c>
      <c r="H4358" s="8" t="s">
        <v>623</v>
      </c>
      <c r="I4358" s="8">
        <v>2</v>
      </c>
      <c r="J4358" s="8" t="s">
        <v>90</v>
      </c>
      <c r="K4358" s="14" t="s">
        <v>65</v>
      </c>
      <c r="L4358" s="144" t="s">
        <v>2330</v>
      </c>
      <c r="M4358" s="175" t="s">
        <v>8653</v>
      </c>
      <c r="N4358" s="175" t="s">
        <v>8654</v>
      </c>
      <c r="O4358" s="8" t="s">
        <v>37</v>
      </c>
      <c r="P4358" s="7">
        <v>1500</v>
      </c>
      <c r="Q4358" s="202"/>
    </row>
    <row r="4359" s="2" customFormat="1" spans="1:17">
      <c r="A4359" s="7">
        <v>4356</v>
      </c>
      <c r="B4359" s="8" t="s">
        <v>8574</v>
      </c>
      <c r="C4359" s="156" t="s">
        <v>8638</v>
      </c>
      <c r="D4359" s="144" t="s">
        <v>448</v>
      </c>
      <c r="E4359" s="144" t="s">
        <v>22</v>
      </c>
      <c r="F4359" s="175" t="s">
        <v>180</v>
      </c>
      <c r="G4359" s="8" t="s">
        <v>24</v>
      </c>
      <c r="H4359" s="8" t="s">
        <v>3164</v>
      </c>
      <c r="I4359" s="8">
        <v>1</v>
      </c>
      <c r="J4359" s="8" t="s">
        <v>34</v>
      </c>
      <c r="K4359" s="9">
        <v>202109</v>
      </c>
      <c r="L4359" s="144" t="s">
        <v>8655</v>
      </c>
      <c r="M4359" s="175" t="s">
        <v>1946</v>
      </c>
      <c r="N4359" s="175" t="s">
        <v>8656</v>
      </c>
      <c r="O4359" s="8" t="s">
        <v>325</v>
      </c>
      <c r="P4359" s="7">
        <v>1500</v>
      </c>
      <c r="Q4359" s="202"/>
    </row>
    <row r="4360" s="2" customFormat="1" ht="14.25" spans="1:17">
      <c r="A4360" s="7">
        <v>4357</v>
      </c>
      <c r="B4360" s="8" t="s">
        <v>8574</v>
      </c>
      <c r="C4360" s="156" t="s">
        <v>8638</v>
      </c>
      <c r="D4360" s="144" t="s">
        <v>38</v>
      </c>
      <c r="E4360" s="144" t="s">
        <v>44</v>
      </c>
      <c r="F4360" s="175" t="s">
        <v>991</v>
      </c>
      <c r="G4360" s="8" t="s">
        <v>24</v>
      </c>
      <c r="H4360" s="232" t="s">
        <v>1546</v>
      </c>
      <c r="I4360" s="8">
        <v>1</v>
      </c>
      <c r="J4360" s="8" t="s">
        <v>1365</v>
      </c>
      <c r="K4360" s="9">
        <v>202109</v>
      </c>
      <c r="L4360" s="144" t="s">
        <v>8657</v>
      </c>
      <c r="M4360" s="175" t="s">
        <v>813</v>
      </c>
      <c r="N4360" s="175" t="s">
        <v>8649</v>
      </c>
      <c r="O4360" s="8" t="s">
        <v>30</v>
      </c>
      <c r="P4360" s="7">
        <v>1500</v>
      </c>
      <c r="Q4360" s="202"/>
    </row>
    <row r="4361" s="2" customFormat="1" spans="1:17">
      <c r="A4361" s="7">
        <v>4358</v>
      </c>
      <c r="B4361" s="8" t="s">
        <v>8574</v>
      </c>
      <c r="C4361" s="156" t="s">
        <v>8638</v>
      </c>
      <c r="D4361" s="144" t="s">
        <v>8658</v>
      </c>
      <c r="E4361" s="144" t="s">
        <v>44</v>
      </c>
      <c r="F4361" s="175" t="s">
        <v>361</v>
      </c>
      <c r="G4361" s="8" t="s">
        <v>24</v>
      </c>
      <c r="H4361" s="7" t="s">
        <v>326</v>
      </c>
      <c r="I4361" s="8">
        <v>1</v>
      </c>
      <c r="J4361" s="8" t="s">
        <v>34</v>
      </c>
      <c r="K4361" s="9">
        <v>202109</v>
      </c>
      <c r="L4361" s="144" t="s">
        <v>8659</v>
      </c>
      <c r="M4361" s="175" t="s">
        <v>6222</v>
      </c>
      <c r="N4361" s="175" t="s">
        <v>8660</v>
      </c>
      <c r="O4361" s="8" t="s">
        <v>37</v>
      </c>
      <c r="P4361" s="7">
        <v>1500</v>
      </c>
      <c r="Q4361" s="202"/>
    </row>
    <row r="4362" s="2" customFormat="1" spans="1:17">
      <c r="A4362" s="7">
        <v>4359</v>
      </c>
      <c r="B4362" s="8" t="s">
        <v>8574</v>
      </c>
      <c r="C4362" s="156" t="s">
        <v>8638</v>
      </c>
      <c r="D4362" s="144" t="s">
        <v>8661</v>
      </c>
      <c r="E4362" s="144" t="s">
        <v>22</v>
      </c>
      <c r="F4362" s="175" t="s">
        <v>230</v>
      </c>
      <c r="G4362" s="8" t="s">
        <v>24</v>
      </c>
      <c r="H4362" s="7" t="s">
        <v>326</v>
      </c>
      <c r="I4362" s="8">
        <v>1</v>
      </c>
      <c r="J4362" s="8" t="s">
        <v>34</v>
      </c>
      <c r="K4362" s="9">
        <v>202109</v>
      </c>
      <c r="L4362" s="144" t="s">
        <v>3709</v>
      </c>
      <c r="M4362" s="175" t="s">
        <v>439</v>
      </c>
      <c r="N4362" s="175" t="s">
        <v>8662</v>
      </c>
      <c r="O4362" s="8" t="s">
        <v>325</v>
      </c>
      <c r="P4362" s="7">
        <v>1500</v>
      </c>
      <c r="Q4362" s="202"/>
    </row>
    <row r="4363" s="2" customFormat="1" spans="1:17">
      <c r="A4363" s="7">
        <v>4360</v>
      </c>
      <c r="B4363" s="8" t="s">
        <v>8574</v>
      </c>
      <c r="C4363" s="156" t="s">
        <v>8638</v>
      </c>
      <c r="D4363" s="144" t="s">
        <v>8663</v>
      </c>
      <c r="E4363" s="144" t="s">
        <v>22</v>
      </c>
      <c r="F4363" s="175" t="s">
        <v>368</v>
      </c>
      <c r="G4363" s="8" t="s">
        <v>24</v>
      </c>
      <c r="H4363" s="7" t="s">
        <v>326</v>
      </c>
      <c r="I4363" s="8">
        <v>1</v>
      </c>
      <c r="J4363" s="8" t="s">
        <v>34</v>
      </c>
      <c r="K4363" s="9">
        <v>202109</v>
      </c>
      <c r="L4363" s="144" t="s">
        <v>8664</v>
      </c>
      <c r="M4363" s="175" t="s">
        <v>483</v>
      </c>
      <c r="N4363" s="175" t="s">
        <v>8660</v>
      </c>
      <c r="O4363" s="8" t="s">
        <v>325</v>
      </c>
      <c r="P4363" s="7">
        <v>1500</v>
      </c>
      <c r="Q4363" s="202"/>
    </row>
    <row r="4364" s="2" customFormat="1" spans="1:17">
      <c r="A4364" s="7">
        <v>4361</v>
      </c>
      <c r="B4364" s="8" t="s">
        <v>8574</v>
      </c>
      <c r="C4364" s="156" t="s">
        <v>8638</v>
      </c>
      <c r="D4364" s="144" t="s">
        <v>8663</v>
      </c>
      <c r="E4364" s="144" t="s">
        <v>22</v>
      </c>
      <c r="F4364" s="175" t="s">
        <v>368</v>
      </c>
      <c r="G4364" s="8" t="s">
        <v>24</v>
      </c>
      <c r="H4364" s="157" t="s">
        <v>330</v>
      </c>
      <c r="I4364" s="8">
        <v>1</v>
      </c>
      <c r="J4364" s="8" t="s">
        <v>34</v>
      </c>
      <c r="K4364" s="9">
        <v>202109</v>
      </c>
      <c r="L4364" s="144" t="s">
        <v>8664</v>
      </c>
      <c r="M4364" s="175" t="s">
        <v>483</v>
      </c>
      <c r="N4364" s="175" t="s">
        <v>8660</v>
      </c>
      <c r="O4364" s="8" t="s">
        <v>325</v>
      </c>
      <c r="P4364" s="7">
        <v>1500</v>
      </c>
      <c r="Q4364" s="202"/>
    </row>
    <row r="4365" s="2" customFormat="1" ht="14.25" spans="1:17">
      <c r="A4365" s="7">
        <v>4362</v>
      </c>
      <c r="B4365" s="8" t="s">
        <v>8574</v>
      </c>
      <c r="C4365" s="156" t="s">
        <v>8665</v>
      </c>
      <c r="D4365" s="144" t="s">
        <v>3229</v>
      </c>
      <c r="E4365" s="144" t="s">
        <v>22</v>
      </c>
      <c r="F4365" s="175" t="s">
        <v>678</v>
      </c>
      <c r="G4365" s="8" t="s">
        <v>24</v>
      </c>
      <c r="H4365" s="232" t="s">
        <v>561</v>
      </c>
      <c r="I4365" s="8">
        <v>3</v>
      </c>
      <c r="J4365" s="8" t="s">
        <v>1365</v>
      </c>
      <c r="K4365" s="9">
        <v>201909</v>
      </c>
      <c r="L4365" s="144" t="s">
        <v>1077</v>
      </c>
      <c r="M4365" s="175" t="s">
        <v>1901</v>
      </c>
      <c r="N4365" s="175" t="s">
        <v>8666</v>
      </c>
      <c r="O4365" s="8" t="s">
        <v>325</v>
      </c>
      <c r="P4365" s="7">
        <v>1500</v>
      </c>
      <c r="Q4365" s="202"/>
    </row>
    <row r="4366" s="2" customFormat="1" spans="1:17">
      <c r="A4366" s="7">
        <v>4363</v>
      </c>
      <c r="B4366" s="8" t="s">
        <v>8574</v>
      </c>
      <c r="C4366" s="156" t="s">
        <v>8665</v>
      </c>
      <c r="D4366" s="144" t="s">
        <v>8667</v>
      </c>
      <c r="E4366" s="144" t="s">
        <v>44</v>
      </c>
      <c r="F4366" s="175" t="s">
        <v>268</v>
      </c>
      <c r="G4366" s="8" t="s">
        <v>24</v>
      </c>
      <c r="H4366" s="157" t="s">
        <v>330</v>
      </c>
      <c r="I4366" s="8">
        <v>3</v>
      </c>
      <c r="J4366" s="8" t="s">
        <v>34</v>
      </c>
      <c r="K4366" s="9">
        <v>201909</v>
      </c>
      <c r="L4366" s="144" t="s">
        <v>8668</v>
      </c>
      <c r="M4366" s="175" t="s">
        <v>827</v>
      </c>
      <c r="N4366" s="175" t="s">
        <v>8669</v>
      </c>
      <c r="O4366" s="8" t="s">
        <v>30</v>
      </c>
      <c r="P4366" s="7">
        <v>1500</v>
      </c>
      <c r="Q4366" s="202"/>
    </row>
    <row r="4367" s="2" customFormat="1" ht="14.25" spans="1:17">
      <c r="A4367" s="7">
        <v>4364</v>
      </c>
      <c r="B4367" s="8" t="s">
        <v>8574</v>
      </c>
      <c r="C4367" s="156" t="s">
        <v>8665</v>
      </c>
      <c r="D4367" s="144" t="s">
        <v>2266</v>
      </c>
      <c r="E4367" s="144" t="s">
        <v>44</v>
      </c>
      <c r="F4367" s="175" t="s">
        <v>195</v>
      </c>
      <c r="G4367" s="8" t="s">
        <v>24</v>
      </c>
      <c r="H4367" s="232" t="s">
        <v>531</v>
      </c>
      <c r="I4367" s="8">
        <v>1</v>
      </c>
      <c r="J4367" s="8" t="s">
        <v>1365</v>
      </c>
      <c r="K4367" s="9">
        <v>202109</v>
      </c>
      <c r="L4367" s="144" t="s">
        <v>8670</v>
      </c>
      <c r="M4367" s="175" t="s">
        <v>8671</v>
      </c>
      <c r="N4367" s="175" t="s">
        <v>8672</v>
      </c>
      <c r="O4367" s="8" t="s">
        <v>37</v>
      </c>
      <c r="P4367" s="7">
        <v>1500</v>
      </c>
      <c r="Q4367" s="202"/>
    </row>
    <row r="4368" s="2" customFormat="1" spans="1:17">
      <c r="A4368" s="7">
        <v>4365</v>
      </c>
      <c r="B4368" s="8" t="s">
        <v>8574</v>
      </c>
      <c r="C4368" s="156" t="s">
        <v>8665</v>
      </c>
      <c r="D4368" s="144" t="s">
        <v>8673</v>
      </c>
      <c r="E4368" s="144" t="s">
        <v>44</v>
      </c>
      <c r="F4368" s="175" t="s">
        <v>485</v>
      </c>
      <c r="G4368" s="8" t="s">
        <v>24</v>
      </c>
      <c r="H4368" s="157" t="s">
        <v>330</v>
      </c>
      <c r="I4368" s="8">
        <v>3</v>
      </c>
      <c r="J4368" s="8" t="s">
        <v>34</v>
      </c>
      <c r="K4368" s="9">
        <v>201909</v>
      </c>
      <c r="L4368" s="144" t="s">
        <v>8674</v>
      </c>
      <c r="M4368" s="175" t="s">
        <v>667</v>
      </c>
      <c r="N4368" s="175" t="s">
        <v>8666</v>
      </c>
      <c r="O4368" s="8" t="s">
        <v>30</v>
      </c>
      <c r="P4368" s="7">
        <v>1500</v>
      </c>
      <c r="Q4368" s="202"/>
    </row>
    <row r="4369" s="2" customFormat="1" spans="1:17">
      <c r="A4369" s="7">
        <v>4366</v>
      </c>
      <c r="B4369" s="8" t="s">
        <v>8574</v>
      </c>
      <c r="C4369" s="156" t="s">
        <v>8665</v>
      </c>
      <c r="D4369" s="144" t="s">
        <v>727</v>
      </c>
      <c r="E4369" s="144" t="s">
        <v>22</v>
      </c>
      <c r="F4369" s="175" t="s">
        <v>63</v>
      </c>
      <c r="G4369" s="8" t="s">
        <v>24</v>
      </c>
      <c r="H4369" s="157" t="s">
        <v>330</v>
      </c>
      <c r="I4369" s="8">
        <v>2</v>
      </c>
      <c r="J4369" s="8" t="s">
        <v>34</v>
      </c>
      <c r="K4369" s="9">
        <v>202009</v>
      </c>
      <c r="L4369" s="144" t="s">
        <v>7110</v>
      </c>
      <c r="M4369" s="175" t="s">
        <v>4110</v>
      </c>
      <c r="N4369" s="175" t="s">
        <v>8675</v>
      </c>
      <c r="O4369" s="8" t="s">
        <v>37</v>
      </c>
      <c r="P4369" s="7">
        <v>1500</v>
      </c>
      <c r="Q4369" s="202"/>
    </row>
    <row r="4370" s="2" customFormat="1" ht="14.25" spans="1:17">
      <c r="A4370" s="7">
        <v>4367</v>
      </c>
      <c r="B4370" s="8" t="s">
        <v>8574</v>
      </c>
      <c r="C4370" s="156" t="s">
        <v>8665</v>
      </c>
      <c r="D4370" s="144" t="s">
        <v>727</v>
      </c>
      <c r="E4370" s="144" t="s">
        <v>22</v>
      </c>
      <c r="F4370" s="175" t="s">
        <v>142</v>
      </c>
      <c r="G4370" s="8" t="s">
        <v>24</v>
      </c>
      <c r="H4370" s="232" t="s">
        <v>977</v>
      </c>
      <c r="I4370" s="8">
        <v>2</v>
      </c>
      <c r="J4370" s="8" t="s">
        <v>34</v>
      </c>
      <c r="K4370" s="9">
        <v>202008</v>
      </c>
      <c r="L4370" s="144" t="s">
        <v>8676</v>
      </c>
      <c r="M4370" s="175" t="s">
        <v>1173</v>
      </c>
      <c r="N4370" s="175" t="s">
        <v>8677</v>
      </c>
      <c r="O4370" s="8" t="s">
        <v>325</v>
      </c>
      <c r="P4370" s="7">
        <v>1500</v>
      </c>
      <c r="Q4370" s="202"/>
    </row>
    <row r="4371" s="2" customFormat="1" spans="1:17">
      <c r="A4371" s="7">
        <v>4368</v>
      </c>
      <c r="B4371" s="8" t="s">
        <v>8574</v>
      </c>
      <c r="C4371" s="156" t="s">
        <v>8665</v>
      </c>
      <c r="D4371" s="144" t="s">
        <v>727</v>
      </c>
      <c r="E4371" s="144" t="s">
        <v>22</v>
      </c>
      <c r="F4371" s="175" t="s">
        <v>329</v>
      </c>
      <c r="G4371" s="8" t="s">
        <v>24</v>
      </c>
      <c r="H4371" s="7" t="s">
        <v>326</v>
      </c>
      <c r="I4371" s="8">
        <v>2</v>
      </c>
      <c r="J4371" s="8" t="s">
        <v>34</v>
      </c>
      <c r="K4371" s="9">
        <v>202009</v>
      </c>
      <c r="L4371" s="144" t="s">
        <v>1077</v>
      </c>
      <c r="M4371" s="175" t="s">
        <v>1901</v>
      </c>
      <c r="N4371" s="175" t="s">
        <v>8666</v>
      </c>
      <c r="O4371" s="8" t="s">
        <v>325</v>
      </c>
      <c r="P4371" s="7">
        <v>1500</v>
      </c>
      <c r="Q4371" s="202"/>
    </row>
    <row r="4372" s="2" customFormat="1" ht="14.25" spans="1:17">
      <c r="A4372" s="7">
        <v>4369</v>
      </c>
      <c r="B4372" s="8" t="s">
        <v>8574</v>
      </c>
      <c r="C4372" s="156" t="s">
        <v>8665</v>
      </c>
      <c r="D4372" s="144" t="s">
        <v>8678</v>
      </c>
      <c r="E4372" s="144" t="s">
        <v>44</v>
      </c>
      <c r="F4372" s="175" t="s">
        <v>1068</v>
      </c>
      <c r="G4372" s="8" t="s">
        <v>24</v>
      </c>
      <c r="H4372" s="232" t="s">
        <v>8679</v>
      </c>
      <c r="I4372" s="8">
        <v>3</v>
      </c>
      <c r="J4372" s="8" t="s">
        <v>34</v>
      </c>
      <c r="K4372" s="9">
        <v>2019009</v>
      </c>
      <c r="L4372" s="144" t="s">
        <v>8680</v>
      </c>
      <c r="M4372" s="175" t="s">
        <v>2409</v>
      </c>
      <c r="N4372" s="175" t="s">
        <v>8672</v>
      </c>
      <c r="O4372" s="8" t="s">
        <v>30</v>
      </c>
      <c r="P4372" s="7">
        <v>1500</v>
      </c>
      <c r="Q4372" s="202"/>
    </row>
    <row r="4373" s="2" customFormat="1" ht="14.25" spans="1:17">
      <c r="A4373" s="7">
        <v>4370</v>
      </c>
      <c r="B4373" s="8" t="s">
        <v>8574</v>
      </c>
      <c r="C4373" s="156" t="s">
        <v>8665</v>
      </c>
      <c r="D4373" s="144" t="s">
        <v>8681</v>
      </c>
      <c r="E4373" s="144" t="s">
        <v>44</v>
      </c>
      <c r="F4373" s="175" t="s">
        <v>783</v>
      </c>
      <c r="G4373" s="8" t="s">
        <v>24</v>
      </c>
      <c r="H4373" s="232" t="s">
        <v>1878</v>
      </c>
      <c r="I4373" s="8">
        <v>2</v>
      </c>
      <c r="J4373" s="8" t="s">
        <v>34</v>
      </c>
      <c r="K4373" s="9">
        <v>2020009</v>
      </c>
      <c r="L4373" s="144" t="s">
        <v>8682</v>
      </c>
      <c r="M4373" s="175" t="s">
        <v>8260</v>
      </c>
      <c r="N4373" s="175" t="s">
        <v>8683</v>
      </c>
      <c r="O4373" s="8" t="s">
        <v>37</v>
      </c>
      <c r="P4373" s="7">
        <v>1500</v>
      </c>
      <c r="Q4373" s="202"/>
    </row>
    <row r="4374" s="2" customFormat="1" ht="14.25" spans="1:17">
      <c r="A4374" s="7">
        <v>4371</v>
      </c>
      <c r="B4374" s="8" t="s">
        <v>8574</v>
      </c>
      <c r="C4374" s="156" t="s">
        <v>8665</v>
      </c>
      <c r="D4374" s="156" t="s">
        <v>8684</v>
      </c>
      <c r="E4374" s="144" t="s">
        <v>22</v>
      </c>
      <c r="F4374" s="9" t="s">
        <v>803</v>
      </c>
      <c r="G4374" s="8" t="s">
        <v>24</v>
      </c>
      <c r="H4374" s="397" t="s">
        <v>2394</v>
      </c>
      <c r="I4374" s="8">
        <v>1</v>
      </c>
      <c r="J4374" s="8" t="s">
        <v>26</v>
      </c>
      <c r="K4374" s="9">
        <v>202109</v>
      </c>
      <c r="L4374" s="9" t="s">
        <v>8685</v>
      </c>
      <c r="M4374" s="9" t="s">
        <v>7535</v>
      </c>
      <c r="N4374" s="9" t="s">
        <v>8686</v>
      </c>
      <c r="O4374" s="8" t="s">
        <v>37</v>
      </c>
      <c r="P4374" s="7">
        <v>1500</v>
      </c>
      <c r="Q4374" s="202"/>
    </row>
    <row r="4375" s="2" customFormat="1" ht="14.25" spans="1:17">
      <c r="A4375" s="7">
        <v>4372</v>
      </c>
      <c r="B4375" s="8" t="s">
        <v>8574</v>
      </c>
      <c r="C4375" s="9" t="s">
        <v>8665</v>
      </c>
      <c r="D4375" s="9" t="s">
        <v>8687</v>
      </c>
      <c r="E4375" s="9" t="s">
        <v>44</v>
      </c>
      <c r="F4375" s="9" t="s">
        <v>391</v>
      </c>
      <c r="G4375" s="8" t="s">
        <v>24</v>
      </c>
      <c r="H4375" s="397" t="s">
        <v>1029</v>
      </c>
      <c r="I4375" s="9">
        <v>1</v>
      </c>
      <c r="J4375" s="9" t="s">
        <v>34</v>
      </c>
      <c r="K4375" s="9">
        <v>202109</v>
      </c>
      <c r="L4375" s="9" t="s">
        <v>8376</v>
      </c>
      <c r="M4375" s="9" t="s">
        <v>1309</v>
      </c>
      <c r="N4375" s="9" t="s">
        <v>8688</v>
      </c>
      <c r="O4375" s="8" t="s">
        <v>30</v>
      </c>
      <c r="P4375" s="7">
        <v>1500</v>
      </c>
      <c r="Q4375" s="202"/>
    </row>
    <row r="4376" s="2" customFormat="1" ht="14.25" spans="1:17">
      <c r="A4376" s="7">
        <v>4373</v>
      </c>
      <c r="B4376" s="8" t="s">
        <v>8574</v>
      </c>
      <c r="C4376" s="9" t="s">
        <v>8689</v>
      </c>
      <c r="D4376" s="9" t="s">
        <v>1252</v>
      </c>
      <c r="E4376" s="9" t="s">
        <v>44</v>
      </c>
      <c r="F4376" s="9" t="s">
        <v>783</v>
      </c>
      <c r="G4376" s="8" t="s">
        <v>24</v>
      </c>
      <c r="H4376" s="397" t="s">
        <v>8690</v>
      </c>
      <c r="I4376" s="9" t="s">
        <v>8691</v>
      </c>
      <c r="J4376" s="9" t="s">
        <v>26</v>
      </c>
      <c r="K4376" s="9">
        <v>201909</v>
      </c>
      <c r="L4376" s="9" t="s">
        <v>8692</v>
      </c>
      <c r="M4376" s="9" t="s">
        <v>891</v>
      </c>
      <c r="N4376" s="9" t="s">
        <v>8693</v>
      </c>
      <c r="O4376" s="8" t="s">
        <v>30</v>
      </c>
      <c r="P4376" s="7">
        <v>1500</v>
      </c>
      <c r="Q4376" s="202"/>
    </row>
    <row r="4377" s="2" customFormat="1" ht="14.25" spans="1:17">
      <c r="A4377" s="7">
        <v>4374</v>
      </c>
      <c r="B4377" s="8" t="s">
        <v>8574</v>
      </c>
      <c r="C4377" s="8" t="s">
        <v>8689</v>
      </c>
      <c r="D4377" s="246" t="s">
        <v>8694</v>
      </c>
      <c r="E4377" s="246" t="s">
        <v>44</v>
      </c>
      <c r="F4377" s="7" t="s">
        <v>153</v>
      </c>
      <c r="G4377" s="8" t="s">
        <v>24</v>
      </c>
      <c r="H4377" s="242" t="s">
        <v>8690</v>
      </c>
      <c r="I4377" s="246" t="s">
        <v>8695</v>
      </c>
      <c r="J4377" s="202" t="s">
        <v>26</v>
      </c>
      <c r="K4377" s="9">
        <v>201809</v>
      </c>
      <c r="L4377" s="246" t="s">
        <v>8696</v>
      </c>
      <c r="M4377" s="9" t="s">
        <v>8697</v>
      </c>
      <c r="N4377" s="497" t="s">
        <v>8698</v>
      </c>
      <c r="O4377" s="8" t="s">
        <v>37</v>
      </c>
      <c r="P4377" s="7">
        <v>1500</v>
      </c>
      <c r="Q4377" s="202"/>
    </row>
    <row r="4378" s="2" customFormat="1" spans="1:17">
      <c r="A4378" s="7">
        <v>4375</v>
      </c>
      <c r="B4378" s="8" t="s">
        <v>8574</v>
      </c>
      <c r="C4378" s="8" t="s">
        <v>8689</v>
      </c>
      <c r="D4378" s="429" t="s">
        <v>3578</v>
      </c>
      <c r="E4378" s="7" t="s">
        <v>22</v>
      </c>
      <c r="F4378" s="14" t="s">
        <v>1542</v>
      </c>
      <c r="G4378" s="8" t="s">
        <v>24</v>
      </c>
      <c r="H4378" s="7" t="s">
        <v>326</v>
      </c>
      <c r="I4378" s="193" t="s">
        <v>8699</v>
      </c>
      <c r="J4378" s="193" t="s">
        <v>26</v>
      </c>
      <c r="K4378" s="193" t="s">
        <v>553</v>
      </c>
      <c r="L4378" s="193" t="s">
        <v>8700</v>
      </c>
      <c r="M4378" s="193" t="s">
        <v>1965</v>
      </c>
      <c r="N4378" s="193" t="s">
        <v>8701</v>
      </c>
      <c r="O4378" s="8" t="s">
        <v>325</v>
      </c>
      <c r="P4378" s="7">
        <v>1500</v>
      </c>
      <c r="Q4378" s="202"/>
    </row>
    <row r="4379" s="2" customFormat="1" ht="14.25" spans="1:17">
      <c r="A4379" s="7">
        <v>4376</v>
      </c>
      <c r="B4379" s="8" t="s">
        <v>8574</v>
      </c>
      <c r="C4379" s="8" t="s">
        <v>8689</v>
      </c>
      <c r="D4379" s="429" t="s">
        <v>701</v>
      </c>
      <c r="E4379" s="7" t="s">
        <v>22</v>
      </c>
      <c r="F4379" s="14" t="s">
        <v>83</v>
      </c>
      <c r="G4379" s="8" t="s">
        <v>24</v>
      </c>
      <c r="H4379" s="232" t="s">
        <v>8702</v>
      </c>
      <c r="I4379" s="193" t="s">
        <v>8695</v>
      </c>
      <c r="J4379" s="193" t="s">
        <v>26</v>
      </c>
      <c r="K4379" s="193" t="s">
        <v>2983</v>
      </c>
      <c r="L4379" s="193" t="s">
        <v>8703</v>
      </c>
      <c r="M4379" s="193" t="s">
        <v>395</v>
      </c>
      <c r="N4379" s="193" t="s">
        <v>8701</v>
      </c>
      <c r="O4379" s="8" t="s">
        <v>30</v>
      </c>
      <c r="P4379" s="7">
        <v>1500</v>
      </c>
      <c r="Q4379" s="202"/>
    </row>
    <row r="4380" s="2" customFormat="1" spans="1:17">
      <c r="A4380" s="7">
        <v>4377</v>
      </c>
      <c r="B4380" s="8" t="s">
        <v>8574</v>
      </c>
      <c r="C4380" s="8" t="s">
        <v>8689</v>
      </c>
      <c r="D4380" s="202" t="s">
        <v>6925</v>
      </c>
      <c r="E4380" s="202" t="s">
        <v>22</v>
      </c>
      <c r="F4380" s="490" t="s">
        <v>119</v>
      </c>
      <c r="G4380" s="8" t="s">
        <v>24</v>
      </c>
      <c r="H4380" s="491" t="s">
        <v>8704</v>
      </c>
      <c r="I4380" s="490" t="s">
        <v>137</v>
      </c>
      <c r="J4380" s="193" t="s">
        <v>34</v>
      </c>
      <c r="K4380" s="498" t="s">
        <v>2983</v>
      </c>
      <c r="L4380" s="205" t="s">
        <v>6877</v>
      </c>
      <c r="M4380" s="205" t="s">
        <v>106</v>
      </c>
      <c r="N4380" s="175" t="s">
        <v>8705</v>
      </c>
      <c r="O4380" s="8" t="s">
        <v>325</v>
      </c>
      <c r="P4380" s="7">
        <v>1500</v>
      </c>
      <c r="Q4380" s="202"/>
    </row>
    <row r="4381" s="2" customFormat="1" spans="1:17">
      <c r="A4381" s="7">
        <v>4378</v>
      </c>
      <c r="B4381" s="8" t="s">
        <v>8574</v>
      </c>
      <c r="C4381" s="156" t="s">
        <v>8706</v>
      </c>
      <c r="D4381" s="144" t="s">
        <v>5192</v>
      </c>
      <c r="E4381" s="144" t="s">
        <v>22</v>
      </c>
      <c r="F4381" s="175" t="s">
        <v>357</v>
      </c>
      <c r="G4381" s="8" t="s">
        <v>24</v>
      </c>
      <c r="H4381" s="167" t="s">
        <v>330</v>
      </c>
      <c r="I4381" s="193" t="s">
        <v>2633</v>
      </c>
      <c r="J4381" s="193" t="s">
        <v>34</v>
      </c>
      <c r="K4381" s="14" t="s">
        <v>1118</v>
      </c>
      <c r="L4381" s="163" t="s">
        <v>272</v>
      </c>
      <c r="M4381" s="175" t="s">
        <v>8707</v>
      </c>
      <c r="N4381" s="175" t="s">
        <v>8708</v>
      </c>
      <c r="O4381" s="8" t="s">
        <v>37</v>
      </c>
      <c r="P4381" s="7">
        <v>1500</v>
      </c>
      <c r="Q4381" s="156"/>
    </row>
    <row r="4382" s="2" customFormat="1" spans="1:17">
      <c r="A4382" s="7">
        <v>4379</v>
      </c>
      <c r="B4382" s="8" t="s">
        <v>8574</v>
      </c>
      <c r="C4382" s="156" t="s">
        <v>8706</v>
      </c>
      <c r="D4382" s="144" t="s">
        <v>1931</v>
      </c>
      <c r="E4382" s="144" t="s">
        <v>22</v>
      </c>
      <c r="F4382" s="175" t="s">
        <v>1040</v>
      </c>
      <c r="G4382" s="8" t="s">
        <v>24</v>
      </c>
      <c r="H4382" s="7" t="s">
        <v>326</v>
      </c>
      <c r="I4382" s="193" t="s">
        <v>137</v>
      </c>
      <c r="J4382" s="193" t="s">
        <v>34</v>
      </c>
      <c r="K4382" s="14" t="s">
        <v>2983</v>
      </c>
      <c r="L4382" s="163" t="s">
        <v>8709</v>
      </c>
      <c r="M4382" s="175" t="s">
        <v>598</v>
      </c>
      <c r="N4382" s="175" t="s">
        <v>8710</v>
      </c>
      <c r="O4382" s="8" t="s">
        <v>325</v>
      </c>
      <c r="P4382" s="7">
        <v>1500</v>
      </c>
      <c r="Q4382" s="156"/>
    </row>
    <row r="4383" s="2" customFormat="1" spans="1:17">
      <c r="A4383" s="7">
        <v>4380</v>
      </c>
      <c r="B4383" s="8" t="s">
        <v>8574</v>
      </c>
      <c r="C4383" s="156" t="s">
        <v>8706</v>
      </c>
      <c r="D4383" s="144" t="s">
        <v>8378</v>
      </c>
      <c r="E4383" s="144" t="s">
        <v>22</v>
      </c>
      <c r="F4383" s="175" t="s">
        <v>803</v>
      </c>
      <c r="G4383" s="8" t="s">
        <v>24</v>
      </c>
      <c r="H4383" s="7" t="s">
        <v>326</v>
      </c>
      <c r="I4383" s="193" t="s">
        <v>137</v>
      </c>
      <c r="J4383" s="193" t="s">
        <v>34</v>
      </c>
      <c r="K4383" s="14" t="s">
        <v>2983</v>
      </c>
      <c r="L4383" s="163" t="s">
        <v>2944</v>
      </c>
      <c r="M4383" s="175" t="s">
        <v>3157</v>
      </c>
      <c r="N4383" s="175" t="s">
        <v>8711</v>
      </c>
      <c r="O4383" s="8" t="s">
        <v>325</v>
      </c>
      <c r="P4383" s="7">
        <v>1500</v>
      </c>
      <c r="Q4383" s="8"/>
    </row>
    <row r="4384" s="2" customFormat="1" ht="14.25" spans="1:17">
      <c r="A4384" s="7">
        <v>4381</v>
      </c>
      <c r="B4384" s="8" t="s">
        <v>8574</v>
      </c>
      <c r="C4384" s="156" t="s">
        <v>8706</v>
      </c>
      <c r="D4384" s="144" t="s">
        <v>93</v>
      </c>
      <c r="E4384" s="144" t="s">
        <v>22</v>
      </c>
      <c r="F4384" s="175" t="s">
        <v>236</v>
      </c>
      <c r="G4384" s="8" t="s">
        <v>24</v>
      </c>
      <c r="H4384" s="492" t="s">
        <v>1364</v>
      </c>
      <c r="I4384" s="193" t="s">
        <v>137</v>
      </c>
      <c r="J4384" s="193" t="s">
        <v>1365</v>
      </c>
      <c r="K4384" s="14" t="s">
        <v>2983</v>
      </c>
      <c r="L4384" s="163" t="s">
        <v>4887</v>
      </c>
      <c r="M4384" s="175" t="s">
        <v>1053</v>
      </c>
      <c r="N4384" s="175" t="s">
        <v>8708</v>
      </c>
      <c r="O4384" s="8" t="s">
        <v>325</v>
      </c>
      <c r="P4384" s="7">
        <v>1500</v>
      </c>
      <c r="Q4384" s="8"/>
    </row>
    <row r="4385" s="2" customFormat="1" ht="14.25" spans="1:17">
      <c r="A4385" s="7">
        <v>4382</v>
      </c>
      <c r="B4385" s="8" t="s">
        <v>8574</v>
      </c>
      <c r="C4385" s="156" t="s">
        <v>8706</v>
      </c>
      <c r="D4385" s="144" t="s">
        <v>2897</v>
      </c>
      <c r="E4385" s="144" t="s">
        <v>44</v>
      </c>
      <c r="F4385" s="175" t="s">
        <v>803</v>
      </c>
      <c r="G4385" s="8" t="s">
        <v>24</v>
      </c>
      <c r="H4385" s="492" t="s">
        <v>971</v>
      </c>
      <c r="I4385" s="193" t="s">
        <v>2633</v>
      </c>
      <c r="J4385" s="193" t="s">
        <v>34</v>
      </c>
      <c r="K4385" s="14" t="s">
        <v>498</v>
      </c>
      <c r="L4385" s="163" t="s">
        <v>1919</v>
      </c>
      <c r="M4385" s="175" t="s">
        <v>349</v>
      </c>
      <c r="N4385" s="175" t="s">
        <v>8711</v>
      </c>
      <c r="O4385" s="8" t="s">
        <v>30</v>
      </c>
      <c r="P4385" s="7">
        <v>1500</v>
      </c>
      <c r="Q4385" s="8"/>
    </row>
    <row r="4386" s="2" customFormat="1" ht="14.25" spans="1:17">
      <c r="A4386" s="7">
        <v>4383</v>
      </c>
      <c r="B4386" s="8" t="s">
        <v>8574</v>
      </c>
      <c r="C4386" s="156" t="s">
        <v>8706</v>
      </c>
      <c r="D4386" s="144" t="s">
        <v>4755</v>
      </c>
      <c r="E4386" s="144" t="s">
        <v>22</v>
      </c>
      <c r="F4386" s="175" t="s">
        <v>391</v>
      </c>
      <c r="G4386" s="8" t="s">
        <v>24</v>
      </c>
      <c r="H4386" s="493" t="s">
        <v>757</v>
      </c>
      <c r="I4386" s="163" t="s">
        <v>2633</v>
      </c>
      <c r="J4386" s="163" t="s">
        <v>34</v>
      </c>
      <c r="K4386" s="175" t="s">
        <v>498</v>
      </c>
      <c r="L4386" s="163" t="s">
        <v>4755</v>
      </c>
      <c r="M4386" s="175" t="s">
        <v>391</v>
      </c>
      <c r="N4386" s="175" t="s">
        <v>8712</v>
      </c>
      <c r="O4386" s="8" t="s">
        <v>325</v>
      </c>
      <c r="P4386" s="7">
        <v>1500</v>
      </c>
      <c r="Q4386" s="8"/>
    </row>
    <row r="4387" s="2" customFormat="1" ht="14.25" spans="1:17">
      <c r="A4387" s="7">
        <v>4384</v>
      </c>
      <c r="B4387" s="8" t="s">
        <v>8574</v>
      </c>
      <c r="C4387" s="156" t="s">
        <v>8706</v>
      </c>
      <c r="D4387" s="144" t="s">
        <v>93</v>
      </c>
      <c r="E4387" s="144" t="s">
        <v>44</v>
      </c>
      <c r="F4387" s="175" t="s">
        <v>83</v>
      </c>
      <c r="G4387" s="8" t="s">
        <v>24</v>
      </c>
      <c r="H4387" s="492" t="s">
        <v>1377</v>
      </c>
      <c r="I4387" s="193" t="s">
        <v>137</v>
      </c>
      <c r="J4387" s="193" t="s">
        <v>34</v>
      </c>
      <c r="K4387" s="14" t="s">
        <v>2983</v>
      </c>
      <c r="L4387" s="163" t="s">
        <v>8713</v>
      </c>
      <c r="M4387" s="175" t="s">
        <v>915</v>
      </c>
      <c r="N4387" s="175" t="s">
        <v>8714</v>
      </c>
      <c r="O4387" s="8" t="s">
        <v>30</v>
      </c>
      <c r="P4387" s="7">
        <v>1500</v>
      </c>
      <c r="Q4387" s="8"/>
    </row>
    <row r="4388" s="2" customFormat="1" ht="14.25" spans="1:17">
      <c r="A4388" s="7">
        <v>4385</v>
      </c>
      <c r="B4388" s="8" t="s">
        <v>8574</v>
      </c>
      <c r="C4388" s="156" t="s">
        <v>8706</v>
      </c>
      <c r="D4388" s="144" t="s">
        <v>93</v>
      </c>
      <c r="E4388" s="144" t="s">
        <v>44</v>
      </c>
      <c r="F4388" s="175" t="s">
        <v>294</v>
      </c>
      <c r="G4388" s="8" t="s">
        <v>24</v>
      </c>
      <c r="H4388" s="492" t="s">
        <v>1377</v>
      </c>
      <c r="I4388" s="193" t="s">
        <v>137</v>
      </c>
      <c r="J4388" s="193" t="s">
        <v>34</v>
      </c>
      <c r="K4388" s="14" t="s">
        <v>2983</v>
      </c>
      <c r="L4388" s="163" t="s">
        <v>254</v>
      </c>
      <c r="M4388" s="175" t="s">
        <v>3929</v>
      </c>
      <c r="N4388" s="175" t="s">
        <v>8715</v>
      </c>
      <c r="O4388" s="8" t="s">
        <v>30</v>
      </c>
      <c r="P4388" s="7">
        <v>1500</v>
      </c>
      <c r="Q4388" s="8"/>
    </row>
    <row r="4389" s="2" customFormat="1" ht="14.25" spans="1:17">
      <c r="A4389" s="7">
        <v>4386</v>
      </c>
      <c r="B4389" s="8" t="s">
        <v>8574</v>
      </c>
      <c r="C4389" s="156" t="s">
        <v>8706</v>
      </c>
      <c r="D4389" s="144" t="s">
        <v>93</v>
      </c>
      <c r="E4389" s="144" t="s">
        <v>22</v>
      </c>
      <c r="F4389" s="175" t="s">
        <v>63</v>
      </c>
      <c r="G4389" s="8" t="s">
        <v>24</v>
      </c>
      <c r="H4389" s="492" t="s">
        <v>971</v>
      </c>
      <c r="I4389" s="193" t="s">
        <v>2633</v>
      </c>
      <c r="J4389" s="193" t="s">
        <v>34</v>
      </c>
      <c r="K4389" s="14" t="s">
        <v>498</v>
      </c>
      <c r="L4389" s="163" t="s">
        <v>1469</v>
      </c>
      <c r="M4389" s="175" t="s">
        <v>5005</v>
      </c>
      <c r="N4389" s="175" t="s">
        <v>8716</v>
      </c>
      <c r="O4389" s="8" t="s">
        <v>325</v>
      </c>
      <c r="P4389" s="7">
        <v>1500</v>
      </c>
      <c r="Q4389" s="8"/>
    </row>
    <row r="4390" s="2" customFormat="1" ht="14.25" spans="1:17">
      <c r="A4390" s="7">
        <v>4387</v>
      </c>
      <c r="B4390" s="8" t="s">
        <v>8574</v>
      </c>
      <c r="C4390" s="156" t="s">
        <v>8706</v>
      </c>
      <c r="D4390" s="144" t="s">
        <v>8717</v>
      </c>
      <c r="E4390" s="144" t="s">
        <v>22</v>
      </c>
      <c r="F4390" s="175" t="s">
        <v>368</v>
      </c>
      <c r="G4390" s="8" t="s">
        <v>24</v>
      </c>
      <c r="H4390" s="492" t="s">
        <v>1878</v>
      </c>
      <c r="I4390" s="193" t="s">
        <v>2633</v>
      </c>
      <c r="J4390" s="193" t="s">
        <v>26</v>
      </c>
      <c r="K4390" s="14" t="s">
        <v>498</v>
      </c>
      <c r="L4390" s="163" t="s">
        <v>1024</v>
      </c>
      <c r="M4390" s="175" t="s">
        <v>6974</v>
      </c>
      <c r="N4390" s="175" t="s">
        <v>8718</v>
      </c>
      <c r="O4390" s="8" t="s">
        <v>325</v>
      </c>
      <c r="P4390" s="7">
        <v>1500</v>
      </c>
      <c r="Q4390" s="8"/>
    </row>
    <row r="4391" s="2" customFormat="1" ht="14.25" spans="1:17">
      <c r="A4391" s="7">
        <v>4388</v>
      </c>
      <c r="B4391" s="8" t="s">
        <v>8574</v>
      </c>
      <c r="C4391" s="144" t="s">
        <v>8706</v>
      </c>
      <c r="D4391" s="144" t="s">
        <v>93</v>
      </c>
      <c r="E4391" s="175" t="s">
        <v>22</v>
      </c>
      <c r="F4391" s="163" t="s">
        <v>100</v>
      </c>
      <c r="G4391" s="8" t="s">
        <v>24</v>
      </c>
      <c r="H4391" s="493" t="s">
        <v>773</v>
      </c>
      <c r="I4391" s="193" t="s">
        <v>2633</v>
      </c>
      <c r="J4391" s="163" t="s">
        <v>34</v>
      </c>
      <c r="K4391" s="10" t="s">
        <v>498</v>
      </c>
      <c r="L4391" s="175" t="s">
        <v>96</v>
      </c>
      <c r="M4391" s="175" t="s">
        <v>8719</v>
      </c>
      <c r="N4391" s="193" t="s">
        <v>8720</v>
      </c>
      <c r="O4391" s="8" t="s">
        <v>325</v>
      </c>
      <c r="P4391" s="7">
        <v>1500</v>
      </c>
      <c r="Q4391" s="8"/>
    </row>
    <row r="4392" s="2" customFormat="1" ht="14.25" spans="1:17">
      <c r="A4392" s="7">
        <v>4389</v>
      </c>
      <c r="B4392" s="8" t="s">
        <v>8574</v>
      </c>
      <c r="C4392" s="144" t="s">
        <v>8706</v>
      </c>
      <c r="D4392" s="144" t="s">
        <v>643</v>
      </c>
      <c r="E4392" s="150" t="s">
        <v>44</v>
      </c>
      <c r="F4392" s="163" t="s">
        <v>195</v>
      </c>
      <c r="G4392" s="8" t="s">
        <v>24</v>
      </c>
      <c r="H4392" s="493" t="s">
        <v>1091</v>
      </c>
      <c r="I4392" s="10" t="s">
        <v>137</v>
      </c>
      <c r="J4392" s="163" t="s">
        <v>26</v>
      </c>
      <c r="K4392" s="10" t="s">
        <v>2983</v>
      </c>
      <c r="L4392" s="175" t="s">
        <v>2445</v>
      </c>
      <c r="M4392" s="175" t="s">
        <v>2634</v>
      </c>
      <c r="N4392" s="193" t="s">
        <v>8720</v>
      </c>
      <c r="O4392" s="8" t="s">
        <v>30</v>
      </c>
      <c r="P4392" s="7">
        <v>1500</v>
      </c>
      <c r="Q4392" s="8"/>
    </row>
    <row r="4393" s="2" customFormat="1" ht="14.25" spans="1:17">
      <c r="A4393" s="7">
        <v>4390</v>
      </c>
      <c r="B4393" s="8" t="s">
        <v>8574</v>
      </c>
      <c r="C4393" s="144" t="s">
        <v>8706</v>
      </c>
      <c r="D4393" s="144" t="s">
        <v>8721</v>
      </c>
      <c r="E4393" s="150" t="s">
        <v>22</v>
      </c>
      <c r="F4393" s="163" t="s">
        <v>263</v>
      </c>
      <c r="G4393" s="8" t="s">
        <v>24</v>
      </c>
      <c r="H4393" s="493" t="s">
        <v>4229</v>
      </c>
      <c r="I4393" s="10" t="s">
        <v>552</v>
      </c>
      <c r="J4393" s="163" t="s">
        <v>34</v>
      </c>
      <c r="K4393" s="10" t="s">
        <v>553</v>
      </c>
      <c r="L4393" s="175" t="s">
        <v>2924</v>
      </c>
      <c r="M4393" s="175" t="s">
        <v>7594</v>
      </c>
      <c r="N4393" s="175" t="s">
        <v>8722</v>
      </c>
      <c r="O4393" s="8" t="s">
        <v>37</v>
      </c>
      <c r="P4393" s="7">
        <v>1500</v>
      </c>
      <c r="Q4393" s="8"/>
    </row>
    <row r="4394" s="2" customFormat="1" ht="14.25" spans="1:17">
      <c r="A4394" s="7">
        <v>4391</v>
      </c>
      <c r="B4394" s="8" t="s">
        <v>8574</v>
      </c>
      <c r="C4394" s="144" t="s">
        <v>8706</v>
      </c>
      <c r="D4394" s="144" t="s">
        <v>110</v>
      </c>
      <c r="E4394" s="150" t="s">
        <v>44</v>
      </c>
      <c r="F4394" s="163" t="s">
        <v>287</v>
      </c>
      <c r="G4394" s="8" t="s">
        <v>24</v>
      </c>
      <c r="H4394" s="493" t="s">
        <v>8723</v>
      </c>
      <c r="I4394" s="10" t="s">
        <v>552</v>
      </c>
      <c r="J4394" s="163" t="s">
        <v>34</v>
      </c>
      <c r="K4394" s="10" t="s">
        <v>553</v>
      </c>
      <c r="L4394" s="175" t="s">
        <v>3109</v>
      </c>
      <c r="M4394" s="175" t="s">
        <v>4129</v>
      </c>
      <c r="N4394" s="175" t="s">
        <v>8724</v>
      </c>
      <c r="O4394" s="8" t="s">
        <v>37</v>
      </c>
      <c r="P4394" s="7">
        <v>1500</v>
      </c>
      <c r="Q4394" s="8"/>
    </row>
    <row r="4395" s="2" customFormat="1" spans="1:17">
      <c r="A4395" s="7">
        <v>4392</v>
      </c>
      <c r="B4395" s="8" t="s">
        <v>8574</v>
      </c>
      <c r="C4395" s="144" t="s">
        <v>8706</v>
      </c>
      <c r="D4395" s="150" t="s">
        <v>1228</v>
      </c>
      <c r="E4395" s="163" t="s">
        <v>44</v>
      </c>
      <c r="F4395" s="163" t="s">
        <v>1542</v>
      </c>
      <c r="G4395" s="8" t="s">
        <v>24</v>
      </c>
      <c r="H4395" s="7" t="s">
        <v>326</v>
      </c>
      <c r="I4395" s="7" t="s">
        <v>552</v>
      </c>
      <c r="J4395" s="163" t="s">
        <v>34</v>
      </c>
      <c r="K4395" s="193" t="s">
        <v>553</v>
      </c>
      <c r="L4395" s="175" t="s">
        <v>8725</v>
      </c>
      <c r="M4395" s="175" t="s">
        <v>8726</v>
      </c>
      <c r="N4395" s="175" t="s">
        <v>8727</v>
      </c>
      <c r="O4395" s="8" t="s">
        <v>37</v>
      </c>
      <c r="P4395" s="7">
        <v>1500</v>
      </c>
      <c r="Q4395" s="157"/>
    </row>
    <row r="4396" s="2" customFormat="1" spans="1:17">
      <c r="A4396" s="7">
        <v>4393</v>
      </c>
      <c r="B4396" s="8" t="s">
        <v>8574</v>
      </c>
      <c r="C4396" s="144" t="s">
        <v>8706</v>
      </c>
      <c r="D4396" s="150" t="s">
        <v>6064</v>
      </c>
      <c r="E4396" s="163" t="s">
        <v>44</v>
      </c>
      <c r="F4396" s="163" t="s">
        <v>783</v>
      </c>
      <c r="G4396" s="8" t="s">
        <v>24</v>
      </c>
      <c r="H4396" s="7" t="s">
        <v>326</v>
      </c>
      <c r="I4396" s="7" t="s">
        <v>552</v>
      </c>
      <c r="J4396" s="163" t="s">
        <v>34</v>
      </c>
      <c r="K4396" s="193" t="s">
        <v>553</v>
      </c>
      <c r="L4396" s="175" t="s">
        <v>8728</v>
      </c>
      <c r="M4396" s="175" t="s">
        <v>2970</v>
      </c>
      <c r="N4396" s="175" t="s">
        <v>8720</v>
      </c>
      <c r="O4396" s="175" t="s">
        <v>37</v>
      </c>
      <c r="P4396" s="7">
        <v>1500</v>
      </c>
      <c r="Q4396" s="157"/>
    </row>
    <row r="4397" s="2" customFormat="1" ht="14.25" spans="1:17">
      <c r="A4397" s="7">
        <v>4394</v>
      </c>
      <c r="B4397" s="8" t="s">
        <v>8574</v>
      </c>
      <c r="C4397" s="144" t="s">
        <v>8706</v>
      </c>
      <c r="D4397" s="175" t="s">
        <v>62</v>
      </c>
      <c r="E4397" s="202" t="s">
        <v>44</v>
      </c>
      <c r="F4397" s="156" t="s">
        <v>334</v>
      </c>
      <c r="G4397" s="8" t="s">
        <v>24</v>
      </c>
      <c r="H4397" s="237" t="s">
        <v>650</v>
      </c>
      <c r="I4397" s="7">
        <v>1</v>
      </c>
      <c r="J4397" s="163" t="s">
        <v>34</v>
      </c>
      <c r="K4397" s="193" t="s">
        <v>553</v>
      </c>
      <c r="L4397" s="144" t="s">
        <v>3151</v>
      </c>
      <c r="M4397" s="175" t="s">
        <v>8031</v>
      </c>
      <c r="N4397" s="175" t="s">
        <v>8729</v>
      </c>
      <c r="O4397" s="8" t="s">
        <v>37</v>
      </c>
      <c r="P4397" s="7">
        <v>1500</v>
      </c>
      <c r="Q4397" s="8"/>
    </row>
    <row r="4398" s="2" customFormat="1" ht="14.25" spans="1:17">
      <c r="A4398" s="7">
        <v>4395</v>
      </c>
      <c r="B4398" s="8" t="s">
        <v>8574</v>
      </c>
      <c r="C4398" s="144" t="s">
        <v>8706</v>
      </c>
      <c r="D4398" s="175" t="s">
        <v>257</v>
      </c>
      <c r="E4398" s="163" t="s">
        <v>44</v>
      </c>
      <c r="F4398" s="494" t="s">
        <v>287</v>
      </c>
      <c r="G4398" s="8" t="s">
        <v>24</v>
      </c>
      <c r="H4398" s="261" t="s">
        <v>3524</v>
      </c>
      <c r="I4398" s="10" t="s">
        <v>552</v>
      </c>
      <c r="J4398" s="163" t="s">
        <v>34</v>
      </c>
      <c r="K4398" s="10" t="s">
        <v>553</v>
      </c>
      <c r="L4398" s="175" t="s">
        <v>2445</v>
      </c>
      <c r="M4398" s="175" t="s">
        <v>116</v>
      </c>
      <c r="N4398" s="175" t="s">
        <v>8710</v>
      </c>
      <c r="O4398" s="8" t="s">
        <v>30</v>
      </c>
      <c r="P4398" s="7">
        <v>1500</v>
      </c>
      <c r="Q4398" s="8"/>
    </row>
    <row r="4399" s="2" customFormat="1" ht="14.25" spans="1:17">
      <c r="A4399" s="7">
        <v>4396</v>
      </c>
      <c r="B4399" s="8" t="s">
        <v>8574</v>
      </c>
      <c r="C4399" s="144" t="s">
        <v>8706</v>
      </c>
      <c r="D4399" s="156" t="s">
        <v>3115</v>
      </c>
      <c r="E4399" s="156" t="s">
        <v>44</v>
      </c>
      <c r="F4399" s="156" t="s">
        <v>469</v>
      </c>
      <c r="G4399" s="8" t="s">
        <v>24</v>
      </c>
      <c r="H4399" s="495" t="s">
        <v>8730</v>
      </c>
      <c r="I4399" s="499">
        <v>1</v>
      </c>
      <c r="J4399" s="163" t="s">
        <v>34</v>
      </c>
      <c r="K4399" s="499">
        <v>202109</v>
      </c>
      <c r="L4399" s="499" t="s">
        <v>1264</v>
      </c>
      <c r="M4399" s="499" t="s">
        <v>193</v>
      </c>
      <c r="N4399" s="499" t="s">
        <v>8731</v>
      </c>
      <c r="O4399" s="8" t="s">
        <v>37</v>
      </c>
      <c r="P4399" s="7">
        <v>1500</v>
      </c>
      <c r="Q4399" s="8"/>
    </row>
    <row r="4400" s="2" customFormat="1" ht="14.25" spans="1:17">
      <c r="A4400" s="7">
        <v>4397</v>
      </c>
      <c r="B4400" s="8" t="s">
        <v>8574</v>
      </c>
      <c r="C4400" s="28" t="s">
        <v>8706</v>
      </c>
      <c r="D4400" s="28" t="s">
        <v>93</v>
      </c>
      <c r="E4400" s="28" t="s">
        <v>22</v>
      </c>
      <c r="F4400" s="28" t="s">
        <v>898</v>
      </c>
      <c r="G4400" s="8" t="s">
        <v>24</v>
      </c>
      <c r="H4400" s="395" t="s">
        <v>4349</v>
      </c>
      <c r="I4400" s="253">
        <v>2</v>
      </c>
      <c r="J4400" s="253" t="s">
        <v>34</v>
      </c>
      <c r="K4400" s="253">
        <v>202008</v>
      </c>
      <c r="L4400" s="156" t="s">
        <v>8732</v>
      </c>
      <c r="M4400" s="156" t="s">
        <v>996</v>
      </c>
      <c r="N4400" s="500" t="s">
        <v>8733</v>
      </c>
      <c r="O4400" s="8" t="s">
        <v>325</v>
      </c>
      <c r="P4400" s="7">
        <v>1500</v>
      </c>
      <c r="Q4400" s="8"/>
    </row>
    <row r="4401" s="2" customFormat="1" ht="14.25" spans="1:17">
      <c r="A4401" s="7">
        <v>4398</v>
      </c>
      <c r="B4401" s="8" t="s">
        <v>8574</v>
      </c>
      <c r="C4401" s="28" t="s">
        <v>8706</v>
      </c>
      <c r="D4401" s="359" t="s">
        <v>8728</v>
      </c>
      <c r="E4401" s="359" t="s">
        <v>22</v>
      </c>
      <c r="F4401" s="28" t="s">
        <v>230</v>
      </c>
      <c r="G4401" s="8" t="s">
        <v>24</v>
      </c>
      <c r="H4401" s="493" t="s">
        <v>33</v>
      </c>
      <c r="I4401" s="501" t="s">
        <v>137</v>
      </c>
      <c r="J4401" s="28" t="s">
        <v>34</v>
      </c>
      <c r="K4401" s="253" t="s">
        <v>553</v>
      </c>
      <c r="L4401" s="501" t="s">
        <v>8734</v>
      </c>
      <c r="M4401" s="156" t="s">
        <v>2210</v>
      </c>
      <c r="N4401" s="156" t="s">
        <v>8735</v>
      </c>
      <c r="O4401" s="8" t="s">
        <v>325</v>
      </c>
      <c r="P4401" s="7">
        <v>1500</v>
      </c>
      <c r="Q4401" s="8"/>
    </row>
    <row r="4402" s="2" customFormat="1" spans="1:17">
      <c r="A4402" s="7">
        <v>4399</v>
      </c>
      <c r="B4402" s="8" t="s">
        <v>8574</v>
      </c>
      <c r="C4402" s="7" t="s">
        <v>8736</v>
      </c>
      <c r="D4402" s="9" t="s">
        <v>2266</v>
      </c>
      <c r="E4402" s="202" t="s">
        <v>44</v>
      </c>
      <c r="F4402" s="14" t="s">
        <v>180</v>
      </c>
      <c r="G4402" s="8" t="s">
        <v>24</v>
      </c>
      <c r="H4402" s="7" t="s">
        <v>326</v>
      </c>
      <c r="I4402" s="490" t="s">
        <v>137</v>
      </c>
      <c r="J4402" s="490" t="s">
        <v>34</v>
      </c>
      <c r="K4402" s="498" t="s">
        <v>498</v>
      </c>
      <c r="L4402" s="205" t="s">
        <v>8737</v>
      </c>
      <c r="M4402" s="205" t="s">
        <v>2260</v>
      </c>
      <c r="N4402" s="490" t="s">
        <v>8738</v>
      </c>
      <c r="O4402" s="8" t="s">
        <v>30</v>
      </c>
      <c r="P4402" s="7">
        <v>1500</v>
      </c>
      <c r="Q4402" s="202"/>
    </row>
    <row r="4403" s="2" customFormat="1" ht="14.25" spans="1:17">
      <c r="A4403" s="7">
        <v>4400</v>
      </c>
      <c r="B4403" s="8" t="s">
        <v>8574</v>
      </c>
      <c r="C4403" s="150" t="s">
        <v>8736</v>
      </c>
      <c r="D4403" s="156" t="s">
        <v>956</v>
      </c>
      <c r="E4403" s="150" t="s">
        <v>22</v>
      </c>
      <c r="F4403" s="14" t="s">
        <v>171</v>
      </c>
      <c r="G4403" s="8" t="s">
        <v>24</v>
      </c>
      <c r="H4403" s="397" t="s">
        <v>8739</v>
      </c>
      <c r="I4403" s="193" t="s">
        <v>2633</v>
      </c>
      <c r="J4403" s="193" t="s">
        <v>26</v>
      </c>
      <c r="K4403" s="193" t="s">
        <v>498</v>
      </c>
      <c r="L4403" s="193" t="s">
        <v>2537</v>
      </c>
      <c r="M4403" s="193" t="s">
        <v>4242</v>
      </c>
      <c r="N4403" s="193" t="s">
        <v>8740</v>
      </c>
      <c r="O4403" s="8" t="s">
        <v>37</v>
      </c>
      <c r="P4403" s="7">
        <v>1500</v>
      </c>
      <c r="Q4403" s="202"/>
    </row>
    <row r="4404" s="2" customFormat="1" ht="14.25" spans="1:17">
      <c r="A4404" s="7">
        <v>4401</v>
      </c>
      <c r="B4404" s="8" t="s">
        <v>8574</v>
      </c>
      <c r="C4404" s="150" t="s">
        <v>8736</v>
      </c>
      <c r="D4404" s="155" t="s">
        <v>2266</v>
      </c>
      <c r="E4404" s="150" t="s">
        <v>22</v>
      </c>
      <c r="F4404" s="14" t="s">
        <v>258</v>
      </c>
      <c r="G4404" s="8" t="s">
        <v>24</v>
      </c>
      <c r="H4404" s="232" t="s">
        <v>1001</v>
      </c>
      <c r="I4404" s="193" t="s">
        <v>137</v>
      </c>
      <c r="J4404" s="193" t="s">
        <v>1365</v>
      </c>
      <c r="K4404" s="193" t="s">
        <v>2983</v>
      </c>
      <c r="L4404" s="193" t="s">
        <v>2266</v>
      </c>
      <c r="M4404" s="14" t="s">
        <v>258</v>
      </c>
      <c r="N4404" s="193" t="s">
        <v>8741</v>
      </c>
      <c r="O4404" s="193" t="s">
        <v>488</v>
      </c>
      <c r="P4404" s="7">
        <v>1500</v>
      </c>
      <c r="Q4404" s="202"/>
    </row>
    <row r="4405" s="2" customFormat="1" ht="14.25" spans="1:17">
      <c r="A4405" s="7">
        <v>4402</v>
      </c>
      <c r="B4405" s="8" t="s">
        <v>8574</v>
      </c>
      <c r="C4405" s="150" t="s">
        <v>8736</v>
      </c>
      <c r="D4405" s="156" t="s">
        <v>8742</v>
      </c>
      <c r="E4405" s="150" t="s">
        <v>22</v>
      </c>
      <c r="F4405" s="14" t="s">
        <v>225</v>
      </c>
      <c r="G4405" s="8" t="s">
        <v>24</v>
      </c>
      <c r="H4405" s="232" t="s">
        <v>8743</v>
      </c>
      <c r="I4405" s="193" t="s">
        <v>2633</v>
      </c>
      <c r="J4405" s="490" t="s">
        <v>34</v>
      </c>
      <c r="K4405" s="498" t="s">
        <v>498</v>
      </c>
      <c r="L4405" s="193" t="s">
        <v>8744</v>
      </c>
      <c r="M4405" s="193" t="s">
        <v>111</v>
      </c>
      <c r="N4405" s="193" t="s">
        <v>8745</v>
      </c>
      <c r="O4405" s="8" t="s">
        <v>30</v>
      </c>
      <c r="P4405" s="7">
        <v>1500</v>
      </c>
      <c r="Q4405" s="202"/>
    </row>
    <row r="4406" s="2" customFormat="1" spans="1:17">
      <c r="A4406" s="7">
        <v>4403</v>
      </c>
      <c r="B4406" s="8" t="s">
        <v>8574</v>
      </c>
      <c r="C4406" s="150" t="s">
        <v>8736</v>
      </c>
      <c r="D4406" s="156" t="s">
        <v>3179</v>
      </c>
      <c r="E4406" s="150" t="s">
        <v>22</v>
      </c>
      <c r="F4406" s="14" t="s">
        <v>410</v>
      </c>
      <c r="G4406" s="8" t="s">
        <v>24</v>
      </c>
      <c r="H4406" s="7" t="s">
        <v>326</v>
      </c>
      <c r="I4406" s="193" t="s">
        <v>552</v>
      </c>
      <c r="J4406" s="193" t="s">
        <v>34</v>
      </c>
      <c r="K4406" s="193" t="s">
        <v>553</v>
      </c>
      <c r="L4406" s="193" t="s">
        <v>3682</v>
      </c>
      <c r="M4406" s="193" t="s">
        <v>8746</v>
      </c>
      <c r="N4406" s="193" t="s">
        <v>8747</v>
      </c>
      <c r="O4406" s="8" t="s">
        <v>325</v>
      </c>
      <c r="P4406" s="7">
        <v>1500</v>
      </c>
      <c r="Q4406" s="202"/>
    </row>
    <row r="4407" s="2" customFormat="1" spans="1:17">
      <c r="A4407" s="7">
        <v>4404</v>
      </c>
      <c r="B4407" s="8" t="s">
        <v>8574</v>
      </c>
      <c r="C4407" s="156" t="s">
        <v>8736</v>
      </c>
      <c r="D4407" s="144" t="s">
        <v>727</v>
      </c>
      <c r="E4407" s="144" t="s">
        <v>22</v>
      </c>
      <c r="F4407" s="175" t="s">
        <v>1090</v>
      </c>
      <c r="G4407" s="8" t="s">
        <v>24</v>
      </c>
      <c r="H4407" s="157" t="s">
        <v>330</v>
      </c>
      <c r="I4407" s="8">
        <v>2</v>
      </c>
      <c r="J4407" s="8" t="s">
        <v>34</v>
      </c>
      <c r="K4407" s="9">
        <v>202009</v>
      </c>
      <c r="L4407" s="144" t="s">
        <v>2641</v>
      </c>
      <c r="M4407" s="175" t="s">
        <v>316</v>
      </c>
      <c r="N4407" s="175" t="s">
        <v>8748</v>
      </c>
      <c r="O4407" s="8" t="s">
        <v>325</v>
      </c>
      <c r="P4407" s="7">
        <v>1500</v>
      </c>
      <c r="Q4407" s="202"/>
    </row>
    <row r="4408" s="2" customFormat="1" ht="14.25" spans="1:17">
      <c r="A4408" s="7">
        <v>4405</v>
      </c>
      <c r="B4408" s="8" t="s">
        <v>8574</v>
      </c>
      <c r="C4408" s="150" t="s">
        <v>8736</v>
      </c>
      <c r="D4408" s="155" t="s">
        <v>2266</v>
      </c>
      <c r="E4408" s="150" t="s">
        <v>22</v>
      </c>
      <c r="F4408" s="175" t="s">
        <v>191</v>
      </c>
      <c r="G4408" s="8" t="s">
        <v>24</v>
      </c>
      <c r="H4408" s="395" t="s">
        <v>2103</v>
      </c>
      <c r="I4408" s="193" t="s">
        <v>552</v>
      </c>
      <c r="J4408" s="193" t="s">
        <v>1365</v>
      </c>
      <c r="K4408" s="193" t="s">
        <v>553</v>
      </c>
      <c r="L4408" s="193" t="s">
        <v>2266</v>
      </c>
      <c r="M4408" s="193" t="s">
        <v>258</v>
      </c>
      <c r="N4408" s="193" t="s">
        <v>8741</v>
      </c>
      <c r="O4408" s="193" t="s">
        <v>3439</v>
      </c>
      <c r="P4408" s="7">
        <v>1500</v>
      </c>
      <c r="Q4408" s="202"/>
    </row>
    <row r="4409" s="2" customFormat="1" ht="14.25" spans="1:17">
      <c r="A4409" s="7">
        <v>4406</v>
      </c>
      <c r="B4409" s="8" t="s">
        <v>8574</v>
      </c>
      <c r="C4409" s="150" t="s">
        <v>8736</v>
      </c>
      <c r="D4409" s="156" t="s">
        <v>8749</v>
      </c>
      <c r="E4409" s="150" t="s">
        <v>44</v>
      </c>
      <c r="F4409" s="14" t="s">
        <v>1317</v>
      </c>
      <c r="G4409" s="8" t="s">
        <v>24</v>
      </c>
      <c r="H4409" s="232" t="s">
        <v>2394</v>
      </c>
      <c r="I4409" s="193" t="s">
        <v>2633</v>
      </c>
      <c r="J4409" s="193" t="s">
        <v>26</v>
      </c>
      <c r="K4409" s="193" t="s">
        <v>65</v>
      </c>
      <c r="L4409" s="193" t="s">
        <v>1266</v>
      </c>
      <c r="M4409" s="193" t="s">
        <v>670</v>
      </c>
      <c r="N4409" s="193" t="s">
        <v>8750</v>
      </c>
      <c r="O4409" s="8" t="s">
        <v>30</v>
      </c>
      <c r="P4409" s="7">
        <v>1500</v>
      </c>
      <c r="Q4409" s="202"/>
    </row>
    <row r="4410" s="2" customFormat="1" ht="14.25" spans="1:17">
      <c r="A4410" s="7">
        <v>4407</v>
      </c>
      <c r="B4410" s="8" t="s">
        <v>8574</v>
      </c>
      <c r="C4410" s="359" t="s">
        <v>8736</v>
      </c>
      <c r="D4410" s="359" t="s">
        <v>512</v>
      </c>
      <c r="E4410" s="359" t="s">
        <v>44</v>
      </c>
      <c r="F4410" s="8" t="s">
        <v>51</v>
      </c>
      <c r="G4410" s="8" t="s">
        <v>24</v>
      </c>
      <c r="H4410" s="496" t="s">
        <v>568</v>
      </c>
      <c r="I4410" s="341">
        <v>2</v>
      </c>
      <c r="J4410" s="246" t="s">
        <v>26</v>
      </c>
      <c r="K4410" s="193" t="s">
        <v>65</v>
      </c>
      <c r="L4410" s="246" t="s">
        <v>8751</v>
      </c>
      <c r="M4410" s="341" t="s">
        <v>2717</v>
      </c>
      <c r="N4410" s="7" t="s">
        <v>8752</v>
      </c>
      <c r="O4410" s="8" t="s">
        <v>30</v>
      </c>
      <c r="P4410" s="7">
        <v>1500</v>
      </c>
      <c r="Q4410" s="202"/>
    </row>
    <row r="4411" s="2" customFormat="1" spans="1:17">
      <c r="A4411" s="7">
        <v>4408</v>
      </c>
      <c r="B4411" s="8" t="s">
        <v>8574</v>
      </c>
      <c r="C4411" s="8" t="s">
        <v>8753</v>
      </c>
      <c r="D4411" s="9" t="s">
        <v>8754</v>
      </c>
      <c r="E4411" s="8" t="s">
        <v>22</v>
      </c>
      <c r="F4411" s="9" t="s">
        <v>1193</v>
      </c>
      <c r="G4411" s="8" t="s">
        <v>24</v>
      </c>
      <c r="H4411" s="7" t="s">
        <v>326</v>
      </c>
      <c r="I4411" s="163" t="s">
        <v>2633</v>
      </c>
      <c r="J4411" s="193" t="s">
        <v>34</v>
      </c>
      <c r="K4411" s="193" t="s">
        <v>498</v>
      </c>
      <c r="L4411" s="9" t="s">
        <v>1169</v>
      </c>
      <c r="M4411" s="14" t="s">
        <v>7466</v>
      </c>
      <c r="N4411" s="9" t="s">
        <v>8755</v>
      </c>
      <c r="O4411" s="8" t="s">
        <v>37</v>
      </c>
      <c r="P4411" s="7">
        <v>1500</v>
      </c>
      <c r="Q4411" s="202"/>
    </row>
    <row r="4412" s="2" customFormat="1" ht="14.25" spans="1:17">
      <c r="A4412" s="7">
        <v>4409</v>
      </c>
      <c r="B4412" s="8" t="s">
        <v>8574</v>
      </c>
      <c r="C4412" s="8" t="s">
        <v>8753</v>
      </c>
      <c r="D4412" s="9" t="s">
        <v>8756</v>
      </c>
      <c r="E4412" s="8" t="s">
        <v>44</v>
      </c>
      <c r="F4412" s="9" t="s">
        <v>803</v>
      </c>
      <c r="G4412" s="8" t="s">
        <v>24</v>
      </c>
      <c r="H4412" s="397" t="s">
        <v>8757</v>
      </c>
      <c r="I4412" s="490" t="s">
        <v>552</v>
      </c>
      <c r="J4412" s="490" t="s">
        <v>1365</v>
      </c>
      <c r="K4412" s="498" t="s">
        <v>553</v>
      </c>
      <c r="L4412" s="9" t="s">
        <v>8758</v>
      </c>
      <c r="M4412" s="14" t="s">
        <v>3228</v>
      </c>
      <c r="N4412" s="9" t="s">
        <v>8759</v>
      </c>
      <c r="O4412" s="8" t="s">
        <v>30</v>
      </c>
      <c r="P4412" s="7">
        <v>1500</v>
      </c>
      <c r="Q4412" s="202"/>
    </row>
    <row r="4413" s="2" customFormat="1" ht="14.25" spans="1:17">
      <c r="A4413" s="7">
        <v>4410</v>
      </c>
      <c r="B4413" s="8" t="s">
        <v>8574</v>
      </c>
      <c r="C4413" s="8" t="s">
        <v>8753</v>
      </c>
      <c r="D4413" s="9" t="s">
        <v>152</v>
      </c>
      <c r="E4413" s="8" t="s">
        <v>22</v>
      </c>
      <c r="F4413" s="9" t="s">
        <v>216</v>
      </c>
      <c r="G4413" s="8" t="s">
        <v>24</v>
      </c>
      <c r="H4413" s="397" t="s">
        <v>109</v>
      </c>
      <c r="I4413" s="490" t="s">
        <v>552</v>
      </c>
      <c r="J4413" s="490" t="s">
        <v>1365</v>
      </c>
      <c r="K4413" s="498" t="s">
        <v>553</v>
      </c>
      <c r="L4413" s="9" t="s">
        <v>152</v>
      </c>
      <c r="M4413" s="193" t="s">
        <v>4717</v>
      </c>
      <c r="N4413" s="9" t="s">
        <v>8760</v>
      </c>
      <c r="O4413" s="267" t="s">
        <v>488</v>
      </c>
      <c r="P4413" s="7">
        <v>1500</v>
      </c>
      <c r="Q4413" s="202"/>
    </row>
    <row r="4414" s="2" customFormat="1" spans="1:17">
      <c r="A4414" s="7">
        <v>4411</v>
      </c>
      <c r="B4414" s="8" t="s">
        <v>8574</v>
      </c>
      <c r="C4414" s="193" t="s">
        <v>8761</v>
      </c>
      <c r="D4414" s="193" t="s">
        <v>8762</v>
      </c>
      <c r="E4414" s="193" t="s">
        <v>44</v>
      </c>
      <c r="F4414" s="175" t="s">
        <v>1068</v>
      </c>
      <c r="G4414" s="8" t="s">
        <v>24</v>
      </c>
      <c r="H4414" s="7" t="s">
        <v>326</v>
      </c>
      <c r="I4414" s="144">
        <v>2</v>
      </c>
      <c r="J4414" s="144" t="s">
        <v>34</v>
      </c>
      <c r="K4414" s="9">
        <v>202009</v>
      </c>
      <c r="L4414" s="144" t="s">
        <v>8763</v>
      </c>
      <c r="M4414" s="175" t="s">
        <v>1813</v>
      </c>
      <c r="N4414" s="175" t="s">
        <v>8764</v>
      </c>
      <c r="O4414" s="8" t="s">
        <v>30</v>
      </c>
      <c r="P4414" s="7">
        <v>1500</v>
      </c>
      <c r="Q4414" s="202"/>
    </row>
    <row r="4415" s="2" customFormat="1" spans="1:17">
      <c r="A4415" s="7">
        <v>4412</v>
      </c>
      <c r="B4415" s="8" t="s">
        <v>8574</v>
      </c>
      <c r="C4415" s="156" t="s">
        <v>8761</v>
      </c>
      <c r="D4415" s="144" t="s">
        <v>93</v>
      </c>
      <c r="E4415" s="144" t="s">
        <v>22</v>
      </c>
      <c r="F4415" s="175" t="s">
        <v>306</v>
      </c>
      <c r="G4415" s="8" t="s">
        <v>24</v>
      </c>
      <c r="H4415" s="7" t="s">
        <v>326</v>
      </c>
      <c r="I4415" s="144">
        <v>2</v>
      </c>
      <c r="J4415" s="144" t="s">
        <v>34</v>
      </c>
      <c r="K4415" s="9">
        <v>202009</v>
      </c>
      <c r="L4415" s="144" t="s">
        <v>6106</v>
      </c>
      <c r="M4415" s="175" t="s">
        <v>2221</v>
      </c>
      <c r="N4415" s="175" t="s">
        <v>8765</v>
      </c>
      <c r="O4415" s="8" t="s">
        <v>325</v>
      </c>
      <c r="P4415" s="7">
        <v>1500</v>
      </c>
      <c r="Q4415" s="202"/>
    </row>
    <row r="4416" s="2" customFormat="1" ht="14.25" spans="1:17">
      <c r="A4416" s="7">
        <v>4413</v>
      </c>
      <c r="B4416" s="8" t="s">
        <v>8574</v>
      </c>
      <c r="C4416" s="193" t="s">
        <v>8761</v>
      </c>
      <c r="D4416" s="8" t="s">
        <v>8766</v>
      </c>
      <c r="E4416" s="193" t="s">
        <v>22</v>
      </c>
      <c r="F4416" s="193" t="s">
        <v>100</v>
      </c>
      <c r="G4416" s="8" t="s">
        <v>24</v>
      </c>
      <c r="H4416" s="493" t="s">
        <v>8767</v>
      </c>
      <c r="I4416" s="163">
        <v>3</v>
      </c>
      <c r="J4416" s="163" t="s">
        <v>34</v>
      </c>
      <c r="K4416" s="193" t="s">
        <v>2983</v>
      </c>
      <c r="L4416" s="193" t="s">
        <v>6052</v>
      </c>
      <c r="M4416" s="193" t="s">
        <v>2530</v>
      </c>
      <c r="N4416" s="193" t="s">
        <v>8768</v>
      </c>
      <c r="O4416" s="8" t="s">
        <v>325</v>
      </c>
      <c r="P4416" s="7">
        <v>1500</v>
      </c>
      <c r="Q4416" s="202"/>
    </row>
    <row r="4417" s="2" customFormat="1" ht="14.25" spans="1:17">
      <c r="A4417" s="7">
        <v>4414</v>
      </c>
      <c r="B4417" s="8" t="s">
        <v>8574</v>
      </c>
      <c r="C4417" s="193" t="s">
        <v>8761</v>
      </c>
      <c r="D4417" s="8" t="s">
        <v>8769</v>
      </c>
      <c r="E4417" s="193" t="s">
        <v>22</v>
      </c>
      <c r="F4417" s="193" t="s">
        <v>540</v>
      </c>
      <c r="G4417" s="8" t="s">
        <v>24</v>
      </c>
      <c r="H4417" s="493" t="s">
        <v>3610</v>
      </c>
      <c r="I4417" s="163">
        <v>3</v>
      </c>
      <c r="J4417" s="163" t="s">
        <v>1365</v>
      </c>
      <c r="K4417" s="193" t="s">
        <v>2983</v>
      </c>
      <c r="L4417" s="8" t="s">
        <v>651</v>
      </c>
      <c r="M4417" s="8" t="s">
        <v>183</v>
      </c>
      <c r="N4417" s="8" t="s">
        <v>8770</v>
      </c>
      <c r="O4417" s="8" t="s">
        <v>325</v>
      </c>
      <c r="P4417" s="7">
        <v>1500</v>
      </c>
      <c r="Q4417" s="202"/>
    </row>
    <row r="4418" s="2" customFormat="1" ht="14.25" spans="1:17">
      <c r="A4418" s="7">
        <v>4415</v>
      </c>
      <c r="B4418" s="8" t="s">
        <v>8574</v>
      </c>
      <c r="C4418" s="193" t="s">
        <v>8761</v>
      </c>
      <c r="D4418" s="8" t="s">
        <v>1776</v>
      </c>
      <c r="E4418" s="193" t="s">
        <v>44</v>
      </c>
      <c r="F4418" s="193" t="s">
        <v>991</v>
      </c>
      <c r="G4418" s="8" t="s">
        <v>24</v>
      </c>
      <c r="H4418" s="493" t="s">
        <v>253</v>
      </c>
      <c r="I4418" s="163">
        <v>2</v>
      </c>
      <c r="J4418" s="163" t="s">
        <v>1365</v>
      </c>
      <c r="K4418" s="193" t="s">
        <v>65</v>
      </c>
      <c r="L4418" s="8" t="s">
        <v>8771</v>
      </c>
      <c r="M4418" s="8" t="s">
        <v>3534</v>
      </c>
      <c r="N4418" s="8" t="s">
        <v>8772</v>
      </c>
      <c r="O4418" s="8" t="s">
        <v>30</v>
      </c>
      <c r="P4418" s="7">
        <v>1500</v>
      </c>
      <c r="Q4418" s="202"/>
    </row>
    <row r="4419" s="2" customFormat="1" ht="14.25" spans="1:17">
      <c r="A4419" s="7">
        <v>4416</v>
      </c>
      <c r="B4419" s="8" t="s">
        <v>8574</v>
      </c>
      <c r="C4419" s="193" t="s">
        <v>8761</v>
      </c>
      <c r="D4419" s="8" t="s">
        <v>8773</v>
      </c>
      <c r="E4419" s="193" t="s">
        <v>44</v>
      </c>
      <c r="F4419" s="193" t="s">
        <v>206</v>
      </c>
      <c r="G4419" s="8" t="s">
        <v>24</v>
      </c>
      <c r="H4419" s="493" t="s">
        <v>4680</v>
      </c>
      <c r="I4419" s="163">
        <v>2</v>
      </c>
      <c r="J4419" s="163" t="s">
        <v>1365</v>
      </c>
      <c r="K4419" s="193" t="s">
        <v>498</v>
      </c>
      <c r="L4419" s="8" t="s">
        <v>8774</v>
      </c>
      <c r="M4419" s="8" t="s">
        <v>884</v>
      </c>
      <c r="N4419" s="8" t="s">
        <v>8775</v>
      </c>
      <c r="O4419" s="8" t="s">
        <v>30</v>
      </c>
      <c r="P4419" s="7">
        <v>1500</v>
      </c>
      <c r="Q4419" s="202"/>
    </row>
    <row r="4420" s="2" customFormat="1" ht="14.25" spans="1:17">
      <c r="A4420" s="7">
        <v>4417</v>
      </c>
      <c r="B4420" s="8" t="s">
        <v>8574</v>
      </c>
      <c r="C4420" s="193" t="s">
        <v>8761</v>
      </c>
      <c r="D4420" s="8" t="s">
        <v>8776</v>
      </c>
      <c r="E4420" s="193" t="s">
        <v>44</v>
      </c>
      <c r="F4420" s="193" t="s">
        <v>889</v>
      </c>
      <c r="G4420" s="8" t="s">
        <v>24</v>
      </c>
      <c r="H4420" s="493" t="s">
        <v>4064</v>
      </c>
      <c r="I4420" s="163">
        <v>4</v>
      </c>
      <c r="J4420" s="163" t="s">
        <v>26</v>
      </c>
      <c r="K4420" s="193" t="s">
        <v>314</v>
      </c>
      <c r="L4420" s="8" t="s">
        <v>8777</v>
      </c>
      <c r="M4420" s="8" t="s">
        <v>8778</v>
      </c>
      <c r="N4420" s="8" t="s">
        <v>8779</v>
      </c>
      <c r="O4420" s="8" t="s">
        <v>37</v>
      </c>
      <c r="P4420" s="7">
        <v>1500</v>
      </c>
      <c r="Q4420" s="202"/>
    </row>
    <row r="4421" s="2" customFormat="1" ht="14.25" spans="1:17">
      <c r="A4421" s="7">
        <v>4418</v>
      </c>
      <c r="B4421" s="8" t="s">
        <v>8574</v>
      </c>
      <c r="C4421" s="193" t="s">
        <v>8761</v>
      </c>
      <c r="D4421" s="8" t="s">
        <v>93</v>
      </c>
      <c r="E4421" s="193" t="s">
        <v>22</v>
      </c>
      <c r="F4421" s="193" t="s">
        <v>372</v>
      </c>
      <c r="G4421" s="8" t="s">
        <v>24</v>
      </c>
      <c r="H4421" s="493" t="s">
        <v>40</v>
      </c>
      <c r="I4421" s="163">
        <v>1</v>
      </c>
      <c r="J4421" s="144" t="s">
        <v>26</v>
      </c>
      <c r="K4421" s="193" t="s">
        <v>553</v>
      </c>
      <c r="L4421" s="8" t="s">
        <v>1034</v>
      </c>
      <c r="M4421" s="8" t="s">
        <v>8780</v>
      </c>
      <c r="N4421" s="8" t="s">
        <v>8770</v>
      </c>
      <c r="O4421" s="8" t="s">
        <v>37</v>
      </c>
      <c r="P4421" s="7">
        <v>1500</v>
      </c>
      <c r="Q4421" s="202"/>
    </row>
    <row r="4422" s="2" customFormat="1" spans="1:17">
      <c r="A4422" s="7">
        <v>4419</v>
      </c>
      <c r="B4422" s="8" t="s">
        <v>8574</v>
      </c>
      <c r="C4422" s="193" t="s">
        <v>8761</v>
      </c>
      <c r="D4422" s="193" t="s">
        <v>1776</v>
      </c>
      <c r="E4422" s="193" t="s">
        <v>22</v>
      </c>
      <c r="F4422" s="193" t="s">
        <v>469</v>
      </c>
      <c r="G4422" s="8" t="s">
        <v>24</v>
      </c>
      <c r="H4422" s="157" t="s">
        <v>326</v>
      </c>
      <c r="I4422" s="163" t="s">
        <v>552</v>
      </c>
      <c r="J4422" s="144" t="s">
        <v>34</v>
      </c>
      <c r="K4422" s="193" t="s">
        <v>553</v>
      </c>
      <c r="L4422" s="8" t="s">
        <v>8781</v>
      </c>
      <c r="M4422" s="8" t="s">
        <v>3371</v>
      </c>
      <c r="N4422" s="8" t="s">
        <v>8772</v>
      </c>
      <c r="O4422" s="8" t="s">
        <v>37</v>
      </c>
      <c r="P4422" s="7">
        <v>1500</v>
      </c>
      <c r="Q4422" s="202"/>
    </row>
    <row r="4423" s="2" customFormat="1" ht="14.25" spans="1:17">
      <c r="A4423" s="7">
        <v>4420</v>
      </c>
      <c r="B4423" s="8" t="s">
        <v>8574</v>
      </c>
      <c r="C4423" s="193" t="s">
        <v>8761</v>
      </c>
      <c r="D4423" s="193" t="s">
        <v>93</v>
      </c>
      <c r="E4423" s="193" t="s">
        <v>44</v>
      </c>
      <c r="F4423" s="193" t="s">
        <v>741</v>
      </c>
      <c r="G4423" s="8" t="s">
        <v>24</v>
      </c>
      <c r="H4423" s="492" t="s">
        <v>201</v>
      </c>
      <c r="I4423" s="193">
        <v>4</v>
      </c>
      <c r="J4423" s="193" t="s">
        <v>26</v>
      </c>
      <c r="K4423" s="193" t="s">
        <v>314</v>
      </c>
      <c r="L4423" s="163" t="s">
        <v>3460</v>
      </c>
      <c r="M4423" s="193" t="s">
        <v>1284</v>
      </c>
      <c r="N4423" s="163" t="s">
        <v>8782</v>
      </c>
      <c r="O4423" s="8" t="s">
        <v>30</v>
      </c>
      <c r="P4423" s="7">
        <v>1500</v>
      </c>
      <c r="Q4423" s="202"/>
    </row>
    <row r="4424" s="2" customFormat="1" ht="14.25" spans="1:17">
      <c r="A4424" s="7">
        <v>4421</v>
      </c>
      <c r="B4424" s="8" t="s">
        <v>8574</v>
      </c>
      <c r="C4424" s="193" t="s">
        <v>8761</v>
      </c>
      <c r="D4424" s="193" t="s">
        <v>93</v>
      </c>
      <c r="E4424" s="193" t="s">
        <v>44</v>
      </c>
      <c r="F4424" s="193" t="s">
        <v>741</v>
      </c>
      <c r="G4424" s="8" t="s">
        <v>24</v>
      </c>
      <c r="H4424" s="492" t="s">
        <v>201</v>
      </c>
      <c r="I4424" s="193">
        <v>4</v>
      </c>
      <c r="J4424" s="193" t="s">
        <v>26</v>
      </c>
      <c r="K4424" s="193" t="s">
        <v>314</v>
      </c>
      <c r="L4424" s="163" t="s">
        <v>3460</v>
      </c>
      <c r="M4424" s="193" t="s">
        <v>1284</v>
      </c>
      <c r="N4424" s="163" t="s">
        <v>8782</v>
      </c>
      <c r="O4424" s="8" t="s">
        <v>30</v>
      </c>
      <c r="P4424" s="7">
        <v>1500</v>
      </c>
      <c r="Q4424" s="202"/>
    </row>
    <row r="4425" s="2" customFormat="1" spans="1:17">
      <c r="A4425" s="7">
        <v>4422</v>
      </c>
      <c r="B4425" s="8" t="s">
        <v>8574</v>
      </c>
      <c r="C4425" s="193" t="s">
        <v>8761</v>
      </c>
      <c r="D4425" s="193" t="s">
        <v>8783</v>
      </c>
      <c r="E4425" s="193" t="s">
        <v>44</v>
      </c>
      <c r="F4425" s="193" t="s">
        <v>287</v>
      </c>
      <c r="G4425" s="8" t="s">
        <v>24</v>
      </c>
      <c r="H4425" s="7" t="s">
        <v>326</v>
      </c>
      <c r="I4425" s="163" t="s">
        <v>552</v>
      </c>
      <c r="J4425" s="144" t="s">
        <v>34</v>
      </c>
      <c r="K4425" s="193" t="s">
        <v>553</v>
      </c>
      <c r="L4425" s="8" t="s">
        <v>3845</v>
      </c>
      <c r="M4425" s="8" t="s">
        <v>1120</v>
      </c>
      <c r="N4425" s="8" t="s">
        <v>8784</v>
      </c>
      <c r="O4425" s="8" t="s">
        <v>30</v>
      </c>
      <c r="P4425" s="7">
        <v>1500</v>
      </c>
      <c r="Q4425" s="202"/>
    </row>
    <row r="4426" s="2" customFormat="1" ht="14.25" spans="1:17">
      <c r="A4426" s="7">
        <v>4423</v>
      </c>
      <c r="B4426" s="8" t="s">
        <v>8574</v>
      </c>
      <c r="C4426" s="193" t="s">
        <v>8761</v>
      </c>
      <c r="D4426" s="193" t="s">
        <v>38</v>
      </c>
      <c r="E4426" s="193" t="s">
        <v>44</v>
      </c>
      <c r="F4426" s="50" t="s">
        <v>1542</v>
      </c>
      <c r="G4426" s="8" t="s">
        <v>24</v>
      </c>
      <c r="H4426" s="237" t="s">
        <v>784</v>
      </c>
      <c r="I4426" s="163" t="s">
        <v>552</v>
      </c>
      <c r="J4426" s="144" t="s">
        <v>34</v>
      </c>
      <c r="K4426" s="193" t="s">
        <v>553</v>
      </c>
      <c r="L4426" s="8" t="s">
        <v>380</v>
      </c>
      <c r="M4426" s="8" t="s">
        <v>1423</v>
      </c>
      <c r="N4426" s="8" t="s">
        <v>8785</v>
      </c>
      <c r="O4426" s="8" t="s">
        <v>30</v>
      </c>
      <c r="P4426" s="7">
        <v>1500</v>
      </c>
      <c r="Q4426" s="202"/>
    </row>
    <row r="4427" s="2" customFormat="1" ht="14.25" spans="1:17">
      <c r="A4427" s="7">
        <v>4424</v>
      </c>
      <c r="B4427" s="8" t="s">
        <v>8574</v>
      </c>
      <c r="C4427" s="193" t="s">
        <v>8761</v>
      </c>
      <c r="D4427" s="193" t="s">
        <v>8786</v>
      </c>
      <c r="E4427" s="193" t="s">
        <v>44</v>
      </c>
      <c r="F4427" s="163" t="s">
        <v>294</v>
      </c>
      <c r="G4427" s="8" t="s">
        <v>24</v>
      </c>
      <c r="H4427" s="237" t="s">
        <v>8787</v>
      </c>
      <c r="I4427" s="163"/>
      <c r="J4427" s="144" t="s">
        <v>34</v>
      </c>
      <c r="K4427" s="193" t="s">
        <v>8320</v>
      </c>
      <c r="L4427" s="8" t="s">
        <v>2330</v>
      </c>
      <c r="M4427" s="8" t="s">
        <v>273</v>
      </c>
      <c r="N4427" s="8" t="s">
        <v>8788</v>
      </c>
      <c r="O4427" s="8" t="s">
        <v>30</v>
      </c>
      <c r="P4427" s="7">
        <v>1500</v>
      </c>
      <c r="Q4427" s="202"/>
    </row>
    <row r="4428" s="2" customFormat="1" spans="1:17">
      <c r="A4428" s="7">
        <v>4425</v>
      </c>
      <c r="B4428" s="8" t="s">
        <v>8574</v>
      </c>
      <c r="C4428" s="156" t="s">
        <v>8789</v>
      </c>
      <c r="D4428" s="144" t="s">
        <v>8790</v>
      </c>
      <c r="E4428" s="144" t="s">
        <v>44</v>
      </c>
      <c r="F4428" s="175" t="s">
        <v>225</v>
      </c>
      <c r="G4428" s="8" t="s">
        <v>24</v>
      </c>
      <c r="H4428" s="167" t="s">
        <v>330</v>
      </c>
      <c r="I4428" s="193">
        <v>2</v>
      </c>
      <c r="J4428" s="193" t="s">
        <v>8195</v>
      </c>
      <c r="K4428" s="14" t="s">
        <v>498</v>
      </c>
      <c r="L4428" s="163" t="s">
        <v>8791</v>
      </c>
      <c r="M4428" s="175" t="s">
        <v>2991</v>
      </c>
      <c r="N4428" s="175" t="s">
        <v>8792</v>
      </c>
      <c r="O4428" s="8" t="s">
        <v>37</v>
      </c>
      <c r="P4428" s="7">
        <v>1500</v>
      </c>
      <c r="Q4428" s="202"/>
    </row>
    <row r="4429" s="2" customFormat="1" spans="1:17">
      <c r="A4429" s="7">
        <v>4426</v>
      </c>
      <c r="B4429" s="8" t="s">
        <v>8574</v>
      </c>
      <c r="C4429" s="156" t="s">
        <v>8789</v>
      </c>
      <c r="D4429" s="144" t="s">
        <v>8793</v>
      </c>
      <c r="E4429" s="144" t="s">
        <v>22</v>
      </c>
      <c r="F4429" s="175" t="s">
        <v>180</v>
      </c>
      <c r="G4429" s="8" t="s">
        <v>24</v>
      </c>
      <c r="H4429" s="7" t="s">
        <v>326</v>
      </c>
      <c r="I4429" s="193">
        <v>2</v>
      </c>
      <c r="J4429" s="193" t="s">
        <v>8195</v>
      </c>
      <c r="K4429" s="14" t="s">
        <v>498</v>
      </c>
      <c r="L4429" s="163" t="s">
        <v>8794</v>
      </c>
      <c r="M4429" s="175" t="s">
        <v>3324</v>
      </c>
      <c r="N4429" s="175" t="s">
        <v>8795</v>
      </c>
      <c r="O4429" s="8" t="s">
        <v>325</v>
      </c>
      <c r="P4429" s="7">
        <v>1500</v>
      </c>
      <c r="Q4429" s="266"/>
    </row>
    <row r="4430" s="2" customFormat="1" ht="14.25" spans="1:17">
      <c r="A4430" s="7">
        <v>4427</v>
      </c>
      <c r="B4430" s="8" t="s">
        <v>8574</v>
      </c>
      <c r="C4430" s="156" t="s">
        <v>8789</v>
      </c>
      <c r="D4430" s="144" t="s">
        <v>2828</v>
      </c>
      <c r="E4430" s="144" t="s">
        <v>22</v>
      </c>
      <c r="F4430" s="175" t="s">
        <v>524</v>
      </c>
      <c r="G4430" s="8" t="s">
        <v>24</v>
      </c>
      <c r="H4430" s="492" t="s">
        <v>983</v>
      </c>
      <c r="I4430" s="193">
        <v>3</v>
      </c>
      <c r="J4430" s="193" t="s">
        <v>1365</v>
      </c>
      <c r="K4430" s="14" t="s">
        <v>2983</v>
      </c>
      <c r="L4430" s="163" t="s">
        <v>8796</v>
      </c>
      <c r="M4430" s="175" t="s">
        <v>467</v>
      </c>
      <c r="N4430" s="175" t="s">
        <v>8797</v>
      </c>
      <c r="O4430" s="8" t="s">
        <v>325</v>
      </c>
      <c r="P4430" s="7">
        <v>1500</v>
      </c>
      <c r="Q4430" s="266"/>
    </row>
    <row r="4431" s="2" customFormat="1" ht="14.25" spans="1:17">
      <c r="A4431" s="7">
        <v>4428</v>
      </c>
      <c r="B4431" s="8" t="s">
        <v>8574</v>
      </c>
      <c r="C4431" s="156" t="s">
        <v>8789</v>
      </c>
      <c r="D4431" s="144" t="s">
        <v>8798</v>
      </c>
      <c r="E4431" s="144" t="s">
        <v>22</v>
      </c>
      <c r="F4431" s="175" t="s">
        <v>129</v>
      </c>
      <c r="G4431" s="8" t="s">
        <v>24</v>
      </c>
      <c r="H4431" s="492" t="s">
        <v>4733</v>
      </c>
      <c r="I4431" s="193">
        <v>3</v>
      </c>
      <c r="J4431" s="193" t="s">
        <v>1365</v>
      </c>
      <c r="K4431" s="14" t="s">
        <v>2983</v>
      </c>
      <c r="L4431" s="163" t="s">
        <v>8799</v>
      </c>
      <c r="M4431" s="175" t="s">
        <v>2554</v>
      </c>
      <c r="N4431" s="175" t="s">
        <v>8797</v>
      </c>
      <c r="O4431" s="8" t="s">
        <v>37</v>
      </c>
      <c r="P4431" s="7">
        <v>1500</v>
      </c>
      <c r="Q4431" s="157"/>
    </row>
    <row r="4432" s="2" customFormat="1" ht="14.25" spans="1:17">
      <c r="A4432" s="7">
        <v>4429</v>
      </c>
      <c r="B4432" s="8" t="s">
        <v>8574</v>
      </c>
      <c r="C4432" s="156" t="s">
        <v>8789</v>
      </c>
      <c r="D4432" s="144" t="s">
        <v>8800</v>
      </c>
      <c r="E4432" s="144" t="s">
        <v>44</v>
      </c>
      <c r="F4432" s="175" t="s">
        <v>803</v>
      </c>
      <c r="G4432" s="8" t="s">
        <v>24</v>
      </c>
      <c r="H4432" s="492" t="s">
        <v>696</v>
      </c>
      <c r="I4432" s="193">
        <v>1</v>
      </c>
      <c r="J4432" s="193" t="s">
        <v>8801</v>
      </c>
      <c r="K4432" s="14" t="s">
        <v>8320</v>
      </c>
      <c r="L4432" s="163" t="s">
        <v>8802</v>
      </c>
      <c r="M4432" s="175" t="s">
        <v>281</v>
      </c>
      <c r="N4432" s="175" t="s">
        <v>8795</v>
      </c>
      <c r="O4432" s="8" t="s">
        <v>30</v>
      </c>
      <c r="P4432" s="7">
        <v>1500</v>
      </c>
      <c r="Q4432" s="157"/>
    </row>
    <row r="4433" s="2" customFormat="1" ht="14.25" spans="1:17">
      <c r="A4433" s="7">
        <v>4430</v>
      </c>
      <c r="B4433" s="8" t="s">
        <v>8574</v>
      </c>
      <c r="C4433" s="156" t="s">
        <v>8789</v>
      </c>
      <c r="D4433" s="144" t="s">
        <v>2671</v>
      </c>
      <c r="E4433" s="144" t="s">
        <v>22</v>
      </c>
      <c r="F4433" s="175" t="s">
        <v>1351</v>
      </c>
      <c r="G4433" s="8" t="s">
        <v>24</v>
      </c>
      <c r="H4433" s="492" t="s">
        <v>983</v>
      </c>
      <c r="I4433" s="193">
        <v>2</v>
      </c>
      <c r="J4433" s="193" t="s">
        <v>1365</v>
      </c>
      <c r="K4433" s="14" t="s">
        <v>498</v>
      </c>
      <c r="L4433" s="163" t="s">
        <v>4894</v>
      </c>
      <c r="M4433" s="175" t="s">
        <v>8470</v>
      </c>
      <c r="N4433" s="175" t="s">
        <v>8803</v>
      </c>
      <c r="O4433" s="8" t="s">
        <v>37</v>
      </c>
      <c r="P4433" s="7">
        <v>1500</v>
      </c>
      <c r="Q4433" s="157"/>
    </row>
    <row r="4434" s="2" customFormat="1" ht="14.25" spans="1:17">
      <c r="A4434" s="7">
        <v>4431</v>
      </c>
      <c r="B4434" s="8" t="s">
        <v>8574</v>
      </c>
      <c r="C4434" s="156" t="s">
        <v>8789</v>
      </c>
      <c r="D4434" s="144" t="s">
        <v>8804</v>
      </c>
      <c r="E4434" s="144" t="s">
        <v>44</v>
      </c>
      <c r="F4434" s="175" t="s">
        <v>599</v>
      </c>
      <c r="G4434" s="8" t="s">
        <v>24</v>
      </c>
      <c r="H4434" s="492" t="s">
        <v>696</v>
      </c>
      <c r="I4434" s="193">
        <v>2</v>
      </c>
      <c r="J4434" s="193" t="s">
        <v>1365</v>
      </c>
      <c r="K4434" s="14" t="s">
        <v>65</v>
      </c>
      <c r="L4434" s="163" t="s">
        <v>8804</v>
      </c>
      <c r="M4434" s="175" t="s">
        <v>599</v>
      </c>
      <c r="N4434" s="175" t="s">
        <v>8805</v>
      </c>
      <c r="O4434" s="193" t="s">
        <v>488</v>
      </c>
      <c r="P4434" s="7">
        <v>1500</v>
      </c>
      <c r="Q4434" s="157"/>
    </row>
    <row r="4435" s="2" customFormat="1" ht="14.25" spans="1:17">
      <c r="A4435" s="7">
        <v>4432</v>
      </c>
      <c r="B4435" s="8" t="s">
        <v>8574</v>
      </c>
      <c r="C4435" s="156" t="s">
        <v>8789</v>
      </c>
      <c r="D4435" s="144" t="s">
        <v>1174</v>
      </c>
      <c r="E4435" s="144" t="s">
        <v>22</v>
      </c>
      <c r="F4435" s="175" t="s">
        <v>1040</v>
      </c>
      <c r="G4435" s="8" t="s">
        <v>24</v>
      </c>
      <c r="H4435" s="492" t="s">
        <v>259</v>
      </c>
      <c r="I4435" s="193">
        <v>1</v>
      </c>
      <c r="J4435" s="193" t="s">
        <v>26</v>
      </c>
      <c r="K4435" s="14" t="s">
        <v>553</v>
      </c>
      <c r="L4435" s="163" t="s">
        <v>8806</v>
      </c>
      <c r="M4435" s="175" t="s">
        <v>6896</v>
      </c>
      <c r="N4435" s="175" t="s">
        <v>8807</v>
      </c>
      <c r="O4435" s="8" t="s">
        <v>37</v>
      </c>
      <c r="P4435" s="7">
        <v>1500</v>
      </c>
      <c r="Q4435" s="157"/>
    </row>
    <row r="4436" s="2" customFormat="1" ht="14.25" spans="1:17">
      <c r="A4436" s="7">
        <v>4433</v>
      </c>
      <c r="B4436" s="8" t="s">
        <v>8574</v>
      </c>
      <c r="C4436" s="156" t="s">
        <v>8789</v>
      </c>
      <c r="D4436" s="144" t="s">
        <v>1174</v>
      </c>
      <c r="E4436" s="144" t="s">
        <v>22</v>
      </c>
      <c r="F4436" s="175" t="s">
        <v>1220</v>
      </c>
      <c r="G4436" s="8" t="s">
        <v>24</v>
      </c>
      <c r="H4436" s="492" t="s">
        <v>655</v>
      </c>
      <c r="I4436" s="193">
        <v>3</v>
      </c>
      <c r="J4436" s="193" t="s">
        <v>1365</v>
      </c>
      <c r="K4436" s="14" t="s">
        <v>2983</v>
      </c>
      <c r="L4436" s="163" t="s">
        <v>8808</v>
      </c>
      <c r="M4436" s="175" t="s">
        <v>2677</v>
      </c>
      <c r="N4436" s="175" t="s">
        <v>8795</v>
      </c>
      <c r="O4436" s="8" t="s">
        <v>325</v>
      </c>
      <c r="P4436" s="7">
        <v>1500</v>
      </c>
      <c r="Q4436" s="157"/>
    </row>
    <row r="4437" s="2" customFormat="1" ht="14.25" spans="1:17">
      <c r="A4437" s="7">
        <v>4434</v>
      </c>
      <c r="B4437" s="8" t="s">
        <v>8574</v>
      </c>
      <c r="C4437" s="156" t="s">
        <v>8789</v>
      </c>
      <c r="D4437" s="144" t="s">
        <v>8809</v>
      </c>
      <c r="E4437" s="144" t="s">
        <v>22</v>
      </c>
      <c r="F4437" s="175" t="s">
        <v>803</v>
      </c>
      <c r="G4437" s="8" t="s">
        <v>24</v>
      </c>
      <c r="H4437" s="492" t="s">
        <v>551</v>
      </c>
      <c r="I4437" s="193">
        <v>1</v>
      </c>
      <c r="J4437" s="193" t="s">
        <v>1365</v>
      </c>
      <c r="K4437" s="14" t="s">
        <v>553</v>
      </c>
      <c r="L4437" s="163" t="s">
        <v>8802</v>
      </c>
      <c r="M4437" s="175" t="s">
        <v>281</v>
      </c>
      <c r="N4437" s="175" t="s">
        <v>8795</v>
      </c>
      <c r="O4437" s="8" t="s">
        <v>325</v>
      </c>
      <c r="P4437" s="7">
        <v>1500</v>
      </c>
      <c r="Q4437" s="502"/>
    </row>
    <row r="4438" s="2" customFormat="1" ht="14.25" spans="1:17">
      <c r="A4438" s="7">
        <v>4435</v>
      </c>
      <c r="B4438" s="8" t="s">
        <v>8574</v>
      </c>
      <c r="C4438" s="156" t="s">
        <v>8789</v>
      </c>
      <c r="D4438" s="144" t="s">
        <v>8810</v>
      </c>
      <c r="E4438" s="144" t="s">
        <v>44</v>
      </c>
      <c r="F4438" s="175" t="s">
        <v>1351</v>
      </c>
      <c r="G4438" s="8" t="s">
        <v>24</v>
      </c>
      <c r="H4438" s="492" t="s">
        <v>8811</v>
      </c>
      <c r="I4438" s="193">
        <v>1</v>
      </c>
      <c r="J4438" s="193" t="s">
        <v>26</v>
      </c>
      <c r="K4438" s="14" t="s">
        <v>8812</v>
      </c>
      <c r="L4438" s="163" t="s">
        <v>2641</v>
      </c>
      <c r="M4438" s="175" t="s">
        <v>2401</v>
      </c>
      <c r="N4438" s="175" t="s">
        <v>8813</v>
      </c>
      <c r="O4438" s="8" t="s">
        <v>30</v>
      </c>
      <c r="P4438" s="7">
        <v>1500</v>
      </c>
      <c r="Q4438" s="169"/>
    </row>
    <row r="4439" s="2" customFormat="1" ht="14.25" spans="1:17">
      <c r="A4439" s="7">
        <v>4436</v>
      </c>
      <c r="B4439" s="8" t="s">
        <v>8574</v>
      </c>
      <c r="C4439" s="150" t="s">
        <v>8789</v>
      </c>
      <c r="D4439" s="150" t="s">
        <v>8814</v>
      </c>
      <c r="E4439" s="150" t="s">
        <v>44</v>
      </c>
      <c r="F4439" s="193" t="s">
        <v>4371</v>
      </c>
      <c r="G4439" s="8" t="s">
        <v>24</v>
      </c>
      <c r="H4439" s="492" t="s">
        <v>784</v>
      </c>
      <c r="I4439" s="193" t="s">
        <v>552</v>
      </c>
      <c r="J4439" s="193" t="s">
        <v>34</v>
      </c>
      <c r="K4439" s="193" t="s">
        <v>553</v>
      </c>
      <c r="L4439" s="193" t="s">
        <v>8815</v>
      </c>
      <c r="M4439" s="193" t="s">
        <v>28</v>
      </c>
      <c r="N4439" s="193" t="s">
        <v>8816</v>
      </c>
      <c r="O4439" s="8" t="s">
        <v>30</v>
      </c>
      <c r="P4439" s="7">
        <v>1500</v>
      </c>
      <c r="Q4439" s="225"/>
    </row>
    <row r="4440" s="2" customFormat="1" spans="1:17">
      <c r="A4440" s="7">
        <v>4437</v>
      </c>
      <c r="B4440" s="8" t="s">
        <v>8574</v>
      </c>
      <c r="C4440" s="156" t="s">
        <v>8789</v>
      </c>
      <c r="D4440" s="144" t="s">
        <v>8817</v>
      </c>
      <c r="E4440" s="144" t="s">
        <v>44</v>
      </c>
      <c r="F4440" s="175" t="s">
        <v>368</v>
      </c>
      <c r="G4440" s="8" t="s">
        <v>24</v>
      </c>
      <c r="H4440" s="7" t="s">
        <v>326</v>
      </c>
      <c r="I4440" s="193">
        <v>1</v>
      </c>
      <c r="J4440" s="193" t="s">
        <v>34</v>
      </c>
      <c r="K4440" s="14" t="s">
        <v>553</v>
      </c>
      <c r="L4440" s="163" t="s">
        <v>8818</v>
      </c>
      <c r="M4440" s="175" t="s">
        <v>1045</v>
      </c>
      <c r="N4440" s="175" t="s">
        <v>8795</v>
      </c>
      <c r="O4440" s="8" t="s">
        <v>37</v>
      </c>
      <c r="P4440" s="7">
        <v>1500</v>
      </c>
      <c r="Q4440" s="169"/>
    </row>
    <row r="4441" s="2" customFormat="1" spans="1:17">
      <c r="A4441" s="7">
        <v>4438</v>
      </c>
      <c r="B4441" s="8" t="s">
        <v>8574</v>
      </c>
      <c r="C4441" s="156" t="s">
        <v>8789</v>
      </c>
      <c r="D4441" s="144" t="s">
        <v>4668</v>
      </c>
      <c r="E4441" s="144" t="s">
        <v>44</v>
      </c>
      <c r="F4441" s="175" t="s">
        <v>329</v>
      </c>
      <c r="G4441" s="8" t="s">
        <v>24</v>
      </c>
      <c r="H4441" s="7" t="s">
        <v>326</v>
      </c>
      <c r="I4441" s="193">
        <v>1</v>
      </c>
      <c r="J4441" s="193" t="s">
        <v>34</v>
      </c>
      <c r="K4441" s="14" t="s">
        <v>553</v>
      </c>
      <c r="L4441" s="163" t="s">
        <v>8815</v>
      </c>
      <c r="M4441" s="175" t="s">
        <v>28</v>
      </c>
      <c r="N4441" s="175" t="s">
        <v>8816</v>
      </c>
      <c r="O4441" s="8" t="s">
        <v>30</v>
      </c>
      <c r="P4441" s="7">
        <v>1500</v>
      </c>
      <c r="Q4441" s="169"/>
    </row>
    <row r="4442" s="2" customFormat="1" spans="1:17">
      <c r="A4442" s="7">
        <v>4439</v>
      </c>
      <c r="B4442" s="8" t="s">
        <v>8574</v>
      </c>
      <c r="C4442" s="156" t="s">
        <v>8789</v>
      </c>
      <c r="D4442" s="144" t="s">
        <v>3867</v>
      </c>
      <c r="E4442" s="144" t="s">
        <v>44</v>
      </c>
      <c r="F4442" s="175" t="s">
        <v>590</v>
      </c>
      <c r="G4442" s="8" t="s">
        <v>24</v>
      </c>
      <c r="H4442" s="7" t="s">
        <v>326</v>
      </c>
      <c r="I4442" s="193">
        <v>1</v>
      </c>
      <c r="J4442" s="193" t="s">
        <v>34</v>
      </c>
      <c r="K4442" s="14" t="s">
        <v>553</v>
      </c>
      <c r="L4442" s="163" t="s">
        <v>272</v>
      </c>
      <c r="M4442" s="175" t="s">
        <v>496</v>
      </c>
      <c r="N4442" s="175" t="s">
        <v>8816</v>
      </c>
      <c r="O4442" s="8" t="s">
        <v>30</v>
      </c>
      <c r="P4442" s="7">
        <v>1500</v>
      </c>
      <c r="Q4442" s="169"/>
    </row>
    <row r="4443" s="2" customFormat="1" spans="1:17">
      <c r="A4443" s="7">
        <v>4440</v>
      </c>
      <c r="B4443" s="8" t="s">
        <v>8574</v>
      </c>
      <c r="C4443" s="156" t="s">
        <v>8789</v>
      </c>
      <c r="D4443" s="144" t="s">
        <v>93</v>
      </c>
      <c r="E4443" s="144" t="s">
        <v>44</v>
      </c>
      <c r="F4443" s="175" t="s">
        <v>368</v>
      </c>
      <c r="G4443" s="8" t="s">
        <v>24</v>
      </c>
      <c r="H4443" s="167" t="s">
        <v>330</v>
      </c>
      <c r="I4443" s="193">
        <v>1</v>
      </c>
      <c r="J4443" s="193" t="s">
        <v>34</v>
      </c>
      <c r="K4443" s="14" t="s">
        <v>553</v>
      </c>
      <c r="L4443" s="163" t="s">
        <v>8819</v>
      </c>
      <c r="M4443" s="175" t="s">
        <v>160</v>
      </c>
      <c r="N4443" s="175" t="s">
        <v>8820</v>
      </c>
      <c r="O4443" s="8" t="s">
        <v>30</v>
      </c>
      <c r="P4443" s="7">
        <v>1500</v>
      </c>
      <c r="Q4443" s="169"/>
    </row>
    <row r="4444" s="2" customFormat="1" ht="14.25" spans="1:17">
      <c r="A4444" s="7">
        <v>4441</v>
      </c>
      <c r="B4444" s="8" t="s">
        <v>8574</v>
      </c>
      <c r="C4444" s="175" t="s">
        <v>8789</v>
      </c>
      <c r="D4444" s="175" t="s">
        <v>1174</v>
      </c>
      <c r="E4444" s="175" t="s">
        <v>22</v>
      </c>
      <c r="F4444" s="175" t="s">
        <v>294</v>
      </c>
      <c r="G4444" s="8" t="s">
        <v>24</v>
      </c>
      <c r="H4444" s="261" t="s">
        <v>8821</v>
      </c>
      <c r="I4444" s="175" t="s">
        <v>552</v>
      </c>
      <c r="J4444" s="175" t="s">
        <v>1365</v>
      </c>
      <c r="K4444" s="14" t="s">
        <v>553</v>
      </c>
      <c r="L4444" s="175" t="s">
        <v>8822</v>
      </c>
      <c r="M4444" s="175" t="s">
        <v>1556</v>
      </c>
      <c r="N4444" s="175" t="s">
        <v>8823</v>
      </c>
      <c r="O4444" s="8" t="s">
        <v>325</v>
      </c>
      <c r="P4444" s="7">
        <v>1500</v>
      </c>
      <c r="Q4444" s="225"/>
    </row>
    <row r="4445" s="2" customFormat="1" spans="1:17">
      <c r="A4445" s="7">
        <v>4442</v>
      </c>
      <c r="B4445" s="8" t="s">
        <v>8574</v>
      </c>
      <c r="C4445" s="156" t="s">
        <v>8824</v>
      </c>
      <c r="D4445" s="144" t="s">
        <v>512</v>
      </c>
      <c r="E4445" s="144" t="s">
        <v>44</v>
      </c>
      <c r="F4445" s="175" t="s">
        <v>357</v>
      </c>
      <c r="G4445" s="8" t="s">
        <v>24</v>
      </c>
      <c r="H4445" s="157" t="s">
        <v>330</v>
      </c>
      <c r="I4445" s="8">
        <v>3</v>
      </c>
      <c r="J4445" s="8" t="s">
        <v>34</v>
      </c>
      <c r="K4445" s="9">
        <v>201908</v>
      </c>
      <c r="L4445" s="144" t="s">
        <v>2451</v>
      </c>
      <c r="M4445" s="175" t="s">
        <v>5454</v>
      </c>
      <c r="N4445" s="175" t="s">
        <v>8825</v>
      </c>
      <c r="O4445" s="8" t="s">
        <v>30</v>
      </c>
      <c r="P4445" s="7">
        <v>1500</v>
      </c>
      <c r="Q4445" s="157"/>
    </row>
    <row r="4446" s="2" customFormat="1" ht="14.25" spans="1:17">
      <c r="A4446" s="7">
        <v>4443</v>
      </c>
      <c r="B4446" s="8" t="s">
        <v>8574</v>
      </c>
      <c r="C4446" s="156" t="s">
        <v>8824</v>
      </c>
      <c r="D4446" s="144" t="s">
        <v>1341</v>
      </c>
      <c r="E4446" s="144" t="s">
        <v>44</v>
      </c>
      <c r="F4446" s="175" t="s">
        <v>678</v>
      </c>
      <c r="G4446" s="8" t="s">
        <v>24</v>
      </c>
      <c r="H4446" s="232" t="s">
        <v>5532</v>
      </c>
      <c r="I4446" s="8">
        <v>2</v>
      </c>
      <c r="J4446" s="8" t="s">
        <v>34</v>
      </c>
      <c r="K4446" s="9">
        <v>202010</v>
      </c>
      <c r="L4446" s="144" t="s">
        <v>1660</v>
      </c>
      <c r="M4446" s="175" t="s">
        <v>8826</v>
      </c>
      <c r="N4446" s="175" t="s">
        <v>8827</v>
      </c>
      <c r="O4446" s="8" t="s">
        <v>30</v>
      </c>
      <c r="P4446" s="7">
        <v>1500</v>
      </c>
      <c r="Q4446" s="8"/>
    </row>
    <row r="4447" s="2" customFormat="1" ht="14.25" spans="1:17">
      <c r="A4447" s="7">
        <v>4444</v>
      </c>
      <c r="B4447" s="8" t="s">
        <v>8574</v>
      </c>
      <c r="C4447" s="156" t="s">
        <v>8824</v>
      </c>
      <c r="D4447" s="144" t="s">
        <v>2360</v>
      </c>
      <c r="E4447" s="144" t="s">
        <v>44</v>
      </c>
      <c r="F4447" s="175" t="s">
        <v>236</v>
      </c>
      <c r="G4447" s="8" t="s">
        <v>24</v>
      </c>
      <c r="H4447" s="232" t="s">
        <v>279</v>
      </c>
      <c r="I4447" s="8">
        <v>2</v>
      </c>
      <c r="J4447" s="8" t="s">
        <v>1365</v>
      </c>
      <c r="K4447" s="9">
        <v>202010</v>
      </c>
      <c r="L4447" s="144" t="s">
        <v>8828</v>
      </c>
      <c r="M4447" s="175" t="s">
        <v>160</v>
      </c>
      <c r="N4447" s="175" t="s">
        <v>8829</v>
      </c>
      <c r="O4447" s="8" t="s">
        <v>30</v>
      </c>
      <c r="P4447" s="7">
        <v>1500</v>
      </c>
      <c r="Q4447" s="8"/>
    </row>
    <row r="4448" s="2" customFormat="1" ht="14.25" spans="1:17">
      <c r="A4448" s="7">
        <v>4445</v>
      </c>
      <c r="B4448" s="8" t="s">
        <v>8574</v>
      </c>
      <c r="C4448" s="156" t="s">
        <v>8824</v>
      </c>
      <c r="D4448" s="144" t="s">
        <v>8830</v>
      </c>
      <c r="E4448" s="144" t="s">
        <v>22</v>
      </c>
      <c r="F4448" s="175" t="s">
        <v>599</v>
      </c>
      <c r="G4448" s="8" t="s">
        <v>24</v>
      </c>
      <c r="H4448" s="232" t="s">
        <v>207</v>
      </c>
      <c r="I4448" s="8">
        <v>3</v>
      </c>
      <c r="J4448" s="8" t="s">
        <v>1365</v>
      </c>
      <c r="K4448" s="9">
        <v>201909</v>
      </c>
      <c r="L4448" s="144" t="s">
        <v>1378</v>
      </c>
      <c r="M4448" s="175" t="s">
        <v>1423</v>
      </c>
      <c r="N4448" s="175" t="s">
        <v>8831</v>
      </c>
      <c r="O4448" s="8" t="s">
        <v>325</v>
      </c>
      <c r="P4448" s="7">
        <v>1500</v>
      </c>
      <c r="Q4448" s="8"/>
    </row>
    <row r="4449" s="2" customFormat="1" ht="14.25" spans="1:17">
      <c r="A4449" s="7">
        <v>4446</v>
      </c>
      <c r="B4449" s="8" t="s">
        <v>8574</v>
      </c>
      <c r="C4449" s="156" t="s">
        <v>8824</v>
      </c>
      <c r="D4449" s="144" t="s">
        <v>1636</v>
      </c>
      <c r="E4449" s="144" t="s">
        <v>22</v>
      </c>
      <c r="F4449" s="175" t="s">
        <v>225</v>
      </c>
      <c r="G4449" s="8" t="s">
        <v>24</v>
      </c>
      <c r="H4449" s="232" t="s">
        <v>33</v>
      </c>
      <c r="I4449" s="8">
        <v>2</v>
      </c>
      <c r="J4449" s="8" t="s">
        <v>34</v>
      </c>
      <c r="K4449" s="9">
        <v>202009</v>
      </c>
      <c r="L4449" s="144" t="s">
        <v>1378</v>
      </c>
      <c r="M4449" s="175" t="s">
        <v>1357</v>
      </c>
      <c r="N4449" s="175" t="s">
        <v>8829</v>
      </c>
      <c r="O4449" s="8" t="s">
        <v>325</v>
      </c>
      <c r="P4449" s="7">
        <v>1500</v>
      </c>
      <c r="Q4449" s="8"/>
    </row>
    <row r="4450" s="2" customFormat="1" ht="14.25" spans="1:17">
      <c r="A4450" s="7">
        <v>4447</v>
      </c>
      <c r="B4450" s="8" t="s">
        <v>8574</v>
      </c>
      <c r="C4450" s="156" t="s">
        <v>8824</v>
      </c>
      <c r="D4450" s="144" t="s">
        <v>93</v>
      </c>
      <c r="E4450" s="144" t="s">
        <v>22</v>
      </c>
      <c r="F4450" s="175" t="s">
        <v>220</v>
      </c>
      <c r="G4450" s="8" t="s">
        <v>24</v>
      </c>
      <c r="H4450" s="232" t="s">
        <v>773</v>
      </c>
      <c r="I4450" s="8" t="s">
        <v>2633</v>
      </c>
      <c r="J4450" s="8" t="s">
        <v>34</v>
      </c>
      <c r="K4450" s="9">
        <v>202009</v>
      </c>
      <c r="L4450" s="144" t="s">
        <v>648</v>
      </c>
      <c r="M4450" s="175" t="s">
        <v>6783</v>
      </c>
      <c r="N4450" s="175" t="s">
        <v>8832</v>
      </c>
      <c r="O4450" s="8" t="s">
        <v>325</v>
      </c>
      <c r="P4450" s="7">
        <v>1500</v>
      </c>
      <c r="Q4450" s="8"/>
    </row>
    <row r="4451" s="2" customFormat="1" ht="14.25" spans="1:17">
      <c r="A4451" s="7">
        <v>4448</v>
      </c>
      <c r="B4451" s="8" t="s">
        <v>8574</v>
      </c>
      <c r="C4451" s="156" t="s">
        <v>8824</v>
      </c>
      <c r="D4451" s="144" t="s">
        <v>512</v>
      </c>
      <c r="E4451" s="144" t="s">
        <v>22</v>
      </c>
      <c r="F4451" s="175" t="s">
        <v>77</v>
      </c>
      <c r="G4451" s="8" t="s">
        <v>24</v>
      </c>
      <c r="H4451" s="232" t="s">
        <v>1722</v>
      </c>
      <c r="I4451" s="8" t="s">
        <v>552</v>
      </c>
      <c r="J4451" s="8" t="s">
        <v>34</v>
      </c>
      <c r="K4451" s="9">
        <v>202109</v>
      </c>
      <c r="L4451" s="144" t="s">
        <v>8599</v>
      </c>
      <c r="M4451" s="175" t="s">
        <v>5401</v>
      </c>
      <c r="N4451" s="175" t="s">
        <v>8831</v>
      </c>
      <c r="O4451" s="8" t="s">
        <v>325</v>
      </c>
      <c r="P4451" s="7">
        <v>1500</v>
      </c>
      <c r="Q4451" s="8"/>
    </row>
    <row r="4452" s="2" customFormat="1" ht="14.25" spans="1:17">
      <c r="A4452" s="7">
        <v>4449</v>
      </c>
      <c r="B4452" s="8" t="s">
        <v>8574</v>
      </c>
      <c r="C4452" s="156" t="s">
        <v>8824</v>
      </c>
      <c r="D4452" s="156" t="s">
        <v>8833</v>
      </c>
      <c r="E4452" s="144" t="s">
        <v>22</v>
      </c>
      <c r="F4452" s="144" t="s">
        <v>100</v>
      </c>
      <c r="G4452" s="8" t="s">
        <v>24</v>
      </c>
      <c r="H4452" s="232" t="s">
        <v>939</v>
      </c>
      <c r="I4452" s="8">
        <v>1</v>
      </c>
      <c r="J4452" s="8" t="s">
        <v>26</v>
      </c>
      <c r="K4452" s="14" t="s">
        <v>553</v>
      </c>
      <c r="L4452" s="8" t="s">
        <v>2360</v>
      </c>
      <c r="M4452" s="14" t="s">
        <v>203</v>
      </c>
      <c r="N4452" s="14" t="s">
        <v>8825</v>
      </c>
      <c r="O4452" s="8" t="s">
        <v>325</v>
      </c>
      <c r="P4452" s="7">
        <v>1500</v>
      </c>
      <c r="Q4452" s="503"/>
    </row>
    <row r="4453" s="2" customFormat="1" spans="1:17">
      <c r="A4453" s="7">
        <v>4450</v>
      </c>
      <c r="B4453" s="8" t="s">
        <v>8574</v>
      </c>
      <c r="C4453" s="156" t="s">
        <v>8834</v>
      </c>
      <c r="D4453" s="144" t="s">
        <v>93</v>
      </c>
      <c r="E4453" s="144" t="s">
        <v>22</v>
      </c>
      <c r="F4453" s="175" t="s">
        <v>1068</v>
      </c>
      <c r="G4453" s="8" t="s">
        <v>24</v>
      </c>
      <c r="H4453" s="7" t="s">
        <v>326</v>
      </c>
      <c r="I4453" s="8">
        <v>2</v>
      </c>
      <c r="J4453" s="8" t="s">
        <v>34</v>
      </c>
      <c r="K4453" s="9">
        <v>202009</v>
      </c>
      <c r="L4453" s="144" t="s">
        <v>8590</v>
      </c>
      <c r="M4453" s="175" t="s">
        <v>3617</v>
      </c>
      <c r="N4453" s="175" t="s">
        <v>8835</v>
      </c>
      <c r="O4453" s="8" t="s">
        <v>325</v>
      </c>
      <c r="P4453" s="7">
        <v>1500</v>
      </c>
      <c r="Q4453" s="202"/>
    </row>
    <row r="4454" s="2" customFormat="1" ht="14.25" spans="1:17">
      <c r="A4454" s="7">
        <v>4451</v>
      </c>
      <c r="B4454" s="8" t="s">
        <v>8574</v>
      </c>
      <c r="C4454" s="156" t="s">
        <v>8834</v>
      </c>
      <c r="D4454" s="144" t="s">
        <v>8836</v>
      </c>
      <c r="E4454" s="144" t="s">
        <v>22</v>
      </c>
      <c r="F4454" s="175" t="s">
        <v>243</v>
      </c>
      <c r="G4454" s="8" t="s">
        <v>24</v>
      </c>
      <c r="H4454" s="232" t="s">
        <v>983</v>
      </c>
      <c r="I4454" s="8">
        <v>3</v>
      </c>
      <c r="J4454" s="8" t="s">
        <v>1365</v>
      </c>
      <c r="K4454" s="9">
        <v>201909</v>
      </c>
      <c r="L4454" s="144" t="s">
        <v>8836</v>
      </c>
      <c r="M4454" s="175" t="s">
        <v>243</v>
      </c>
      <c r="N4454" s="175" t="s">
        <v>8837</v>
      </c>
      <c r="O4454" s="8" t="s">
        <v>488</v>
      </c>
      <c r="P4454" s="7">
        <v>1500</v>
      </c>
      <c r="Q4454" s="8"/>
    </row>
    <row r="4455" s="2" customFormat="1" ht="14.25" spans="1:17">
      <c r="A4455" s="7">
        <v>4452</v>
      </c>
      <c r="B4455" s="8" t="s">
        <v>8574</v>
      </c>
      <c r="C4455" s="156" t="s">
        <v>8834</v>
      </c>
      <c r="D4455" s="144" t="s">
        <v>8838</v>
      </c>
      <c r="E4455" s="144" t="s">
        <v>44</v>
      </c>
      <c r="F4455" s="175" t="s">
        <v>1974</v>
      </c>
      <c r="G4455" s="8" t="s">
        <v>24</v>
      </c>
      <c r="H4455" s="232" t="s">
        <v>244</v>
      </c>
      <c r="I4455" s="8">
        <v>2</v>
      </c>
      <c r="J4455" s="8" t="s">
        <v>1365</v>
      </c>
      <c r="K4455" s="9">
        <v>202009</v>
      </c>
      <c r="L4455" s="144" t="s">
        <v>8839</v>
      </c>
      <c r="M4455" s="175" t="s">
        <v>6370</v>
      </c>
      <c r="N4455" s="175" t="s">
        <v>8840</v>
      </c>
      <c r="O4455" s="8" t="s">
        <v>30</v>
      </c>
      <c r="P4455" s="7">
        <v>1500</v>
      </c>
      <c r="Q4455" s="8"/>
    </row>
    <row r="4456" s="2" customFormat="1" ht="14.25" spans="1:17">
      <c r="A4456" s="7">
        <v>4453</v>
      </c>
      <c r="B4456" s="8" t="s">
        <v>8574</v>
      </c>
      <c r="C4456" s="156" t="s">
        <v>8834</v>
      </c>
      <c r="D4456" s="144" t="s">
        <v>6019</v>
      </c>
      <c r="E4456" s="144" t="s">
        <v>44</v>
      </c>
      <c r="F4456" s="175" t="s">
        <v>153</v>
      </c>
      <c r="G4456" s="8" t="s">
        <v>24</v>
      </c>
      <c r="H4456" s="232" t="s">
        <v>808</v>
      </c>
      <c r="I4456" s="8">
        <v>2</v>
      </c>
      <c r="J4456" s="8" t="s">
        <v>1365</v>
      </c>
      <c r="K4456" s="9">
        <v>202009</v>
      </c>
      <c r="L4456" s="144" t="s">
        <v>1949</v>
      </c>
      <c r="M4456" s="175" t="s">
        <v>1296</v>
      </c>
      <c r="N4456" s="175" t="s">
        <v>8841</v>
      </c>
      <c r="O4456" s="8" t="s">
        <v>30</v>
      </c>
      <c r="P4456" s="7">
        <v>1500</v>
      </c>
      <c r="Q4456" s="8"/>
    </row>
    <row r="4457" s="2" customFormat="1" ht="14.25" spans="1:17">
      <c r="A4457" s="7">
        <v>4454</v>
      </c>
      <c r="B4457" s="8" t="s">
        <v>8574</v>
      </c>
      <c r="C4457" s="156" t="s">
        <v>8834</v>
      </c>
      <c r="D4457" s="144" t="s">
        <v>5107</v>
      </c>
      <c r="E4457" s="144" t="s">
        <v>22</v>
      </c>
      <c r="F4457" s="175" t="s">
        <v>1193</v>
      </c>
      <c r="G4457" s="8" t="s">
        <v>24</v>
      </c>
      <c r="H4457" s="232" t="s">
        <v>40</v>
      </c>
      <c r="I4457" s="8">
        <v>2</v>
      </c>
      <c r="J4457" s="8" t="s">
        <v>34</v>
      </c>
      <c r="K4457" s="9">
        <v>202009</v>
      </c>
      <c r="L4457" s="144" t="s">
        <v>1647</v>
      </c>
      <c r="M4457" s="175" t="s">
        <v>1447</v>
      </c>
      <c r="N4457" s="175" t="s">
        <v>8842</v>
      </c>
      <c r="O4457" s="8" t="s">
        <v>325</v>
      </c>
      <c r="P4457" s="7">
        <v>1500</v>
      </c>
      <c r="Q4457" s="8"/>
    </row>
    <row r="4458" s="2" customFormat="1" ht="14.25" spans="1:17">
      <c r="A4458" s="7">
        <v>4455</v>
      </c>
      <c r="B4458" s="8" t="s">
        <v>8574</v>
      </c>
      <c r="C4458" s="156" t="s">
        <v>8834</v>
      </c>
      <c r="D4458" s="144" t="s">
        <v>8843</v>
      </c>
      <c r="E4458" s="144" t="s">
        <v>44</v>
      </c>
      <c r="F4458" s="175" t="s">
        <v>310</v>
      </c>
      <c r="G4458" s="8" t="s">
        <v>24</v>
      </c>
      <c r="H4458" s="232" t="s">
        <v>504</v>
      </c>
      <c r="I4458" s="8">
        <v>3</v>
      </c>
      <c r="J4458" s="8" t="s">
        <v>26</v>
      </c>
      <c r="K4458" s="9">
        <v>201909</v>
      </c>
      <c r="L4458" s="144" t="s">
        <v>8844</v>
      </c>
      <c r="M4458" s="175" t="s">
        <v>1642</v>
      </c>
      <c r="N4458" s="175" t="s">
        <v>8845</v>
      </c>
      <c r="O4458" s="8" t="s">
        <v>30</v>
      </c>
      <c r="P4458" s="7">
        <v>1500</v>
      </c>
      <c r="Q4458" s="8"/>
    </row>
    <row r="4459" s="2" customFormat="1" ht="14.25" spans="1:17">
      <c r="A4459" s="7">
        <v>4456</v>
      </c>
      <c r="B4459" s="8" t="s">
        <v>8574</v>
      </c>
      <c r="C4459" s="156" t="s">
        <v>8834</v>
      </c>
      <c r="D4459" s="144" t="s">
        <v>8846</v>
      </c>
      <c r="E4459" s="144" t="s">
        <v>22</v>
      </c>
      <c r="F4459" s="175" t="s">
        <v>153</v>
      </c>
      <c r="G4459" s="8" t="s">
        <v>24</v>
      </c>
      <c r="H4459" s="232" t="s">
        <v>917</v>
      </c>
      <c r="I4459" s="8">
        <v>2</v>
      </c>
      <c r="J4459" s="8" t="s">
        <v>1365</v>
      </c>
      <c r="K4459" s="9">
        <v>202009</v>
      </c>
      <c r="L4459" s="144" t="s">
        <v>1647</v>
      </c>
      <c r="M4459" s="175" t="s">
        <v>1423</v>
      </c>
      <c r="N4459" s="175" t="s">
        <v>8847</v>
      </c>
      <c r="O4459" s="8" t="s">
        <v>325</v>
      </c>
      <c r="P4459" s="7">
        <v>1500</v>
      </c>
      <c r="Q4459" s="8"/>
    </row>
    <row r="4460" s="2" customFormat="1" ht="14.25" spans="1:17">
      <c r="A4460" s="7">
        <v>4457</v>
      </c>
      <c r="B4460" s="8" t="s">
        <v>8574</v>
      </c>
      <c r="C4460" s="156" t="s">
        <v>8834</v>
      </c>
      <c r="D4460" s="144" t="s">
        <v>8848</v>
      </c>
      <c r="E4460" s="144" t="s">
        <v>22</v>
      </c>
      <c r="F4460" s="175" t="s">
        <v>361</v>
      </c>
      <c r="G4460" s="8" t="s">
        <v>24</v>
      </c>
      <c r="H4460" s="232" t="s">
        <v>8849</v>
      </c>
      <c r="I4460" s="8">
        <v>2</v>
      </c>
      <c r="J4460" s="8" t="s">
        <v>1365</v>
      </c>
      <c r="K4460" s="9">
        <v>202009</v>
      </c>
      <c r="L4460" s="144" t="s">
        <v>187</v>
      </c>
      <c r="M4460" s="175" t="s">
        <v>681</v>
      </c>
      <c r="N4460" s="175" t="s">
        <v>8845</v>
      </c>
      <c r="O4460" s="8" t="s">
        <v>325</v>
      </c>
      <c r="P4460" s="7">
        <v>1500</v>
      </c>
      <c r="Q4460" s="8"/>
    </row>
    <row r="4461" s="2" customFormat="1" ht="14.25" spans="1:17">
      <c r="A4461" s="7">
        <v>4458</v>
      </c>
      <c r="B4461" s="8" t="s">
        <v>8574</v>
      </c>
      <c r="C4461" s="156" t="s">
        <v>8834</v>
      </c>
      <c r="D4461" s="144" t="s">
        <v>3584</v>
      </c>
      <c r="E4461" s="144" t="s">
        <v>22</v>
      </c>
      <c r="F4461" s="175" t="s">
        <v>119</v>
      </c>
      <c r="G4461" s="8" t="s">
        <v>24</v>
      </c>
      <c r="H4461" s="232" t="s">
        <v>2367</v>
      </c>
      <c r="I4461" s="8">
        <v>2</v>
      </c>
      <c r="J4461" s="8" t="s">
        <v>1365</v>
      </c>
      <c r="K4461" s="9">
        <v>2020009</v>
      </c>
      <c r="L4461" s="144" t="s">
        <v>5405</v>
      </c>
      <c r="M4461" s="175" t="s">
        <v>3929</v>
      </c>
      <c r="N4461" s="175" t="s">
        <v>8850</v>
      </c>
      <c r="O4461" s="8" t="s">
        <v>325</v>
      </c>
      <c r="P4461" s="7">
        <v>1500</v>
      </c>
      <c r="Q4461" s="8"/>
    </row>
    <row r="4462" s="2" customFormat="1" ht="14.25" spans="1:17">
      <c r="A4462" s="7">
        <v>4459</v>
      </c>
      <c r="B4462" s="8" t="s">
        <v>8574</v>
      </c>
      <c r="C4462" s="156" t="s">
        <v>8834</v>
      </c>
      <c r="D4462" s="144" t="s">
        <v>8851</v>
      </c>
      <c r="E4462" s="144" t="s">
        <v>22</v>
      </c>
      <c r="F4462" s="175" t="s">
        <v>23</v>
      </c>
      <c r="G4462" s="8" t="s">
        <v>24</v>
      </c>
      <c r="H4462" s="232" t="s">
        <v>482</v>
      </c>
      <c r="I4462" s="8">
        <v>1</v>
      </c>
      <c r="J4462" s="8" t="s">
        <v>1365</v>
      </c>
      <c r="K4462" s="9">
        <v>2021009</v>
      </c>
      <c r="L4462" s="144" t="s">
        <v>1647</v>
      </c>
      <c r="M4462" s="175" t="s">
        <v>945</v>
      </c>
      <c r="N4462" s="175" t="s">
        <v>8835</v>
      </c>
      <c r="O4462" s="8" t="s">
        <v>325</v>
      </c>
      <c r="P4462" s="7">
        <v>1500</v>
      </c>
      <c r="Q4462" s="8"/>
    </row>
    <row r="4463" s="2" customFormat="1" ht="14.25" spans="1:17">
      <c r="A4463" s="7">
        <v>4460</v>
      </c>
      <c r="B4463" s="8" t="s">
        <v>8574</v>
      </c>
      <c r="C4463" s="156" t="s">
        <v>8834</v>
      </c>
      <c r="D4463" s="144" t="s">
        <v>1228</v>
      </c>
      <c r="E4463" s="144" t="s">
        <v>44</v>
      </c>
      <c r="F4463" s="175" t="s">
        <v>586</v>
      </c>
      <c r="G4463" s="8" t="s">
        <v>24</v>
      </c>
      <c r="H4463" s="232" t="s">
        <v>226</v>
      </c>
      <c r="I4463" s="8">
        <v>1</v>
      </c>
      <c r="J4463" s="8" t="s">
        <v>1365</v>
      </c>
      <c r="K4463" s="9">
        <v>2021009</v>
      </c>
      <c r="L4463" s="144" t="s">
        <v>108</v>
      </c>
      <c r="M4463" s="175" t="s">
        <v>3149</v>
      </c>
      <c r="N4463" s="175" t="s">
        <v>8852</v>
      </c>
      <c r="O4463" s="8" t="s">
        <v>37</v>
      </c>
      <c r="P4463" s="7">
        <v>1500</v>
      </c>
      <c r="Q4463" s="8"/>
    </row>
    <row r="4464" s="2" customFormat="1" spans="1:17">
      <c r="A4464" s="7">
        <v>4461</v>
      </c>
      <c r="B4464" s="8" t="s">
        <v>8574</v>
      </c>
      <c r="C4464" s="156" t="s">
        <v>8853</v>
      </c>
      <c r="D4464" s="144" t="s">
        <v>8854</v>
      </c>
      <c r="E4464" s="144" t="s">
        <v>44</v>
      </c>
      <c r="F4464" s="175" t="s">
        <v>391</v>
      </c>
      <c r="G4464" s="8" t="s">
        <v>24</v>
      </c>
      <c r="H4464" s="7" t="s">
        <v>326</v>
      </c>
      <c r="I4464" s="8">
        <v>2</v>
      </c>
      <c r="J4464" s="8" t="s">
        <v>34</v>
      </c>
      <c r="K4464" s="9">
        <v>202009</v>
      </c>
      <c r="L4464" s="144" t="s">
        <v>8076</v>
      </c>
      <c r="M4464" s="175" t="s">
        <v>510</v>
      </c>
      <c r="N4464" s="175" t="s">
        <v>8855</v>
      </c>
      <c r="O4464" s="8" t="s">
        <v>30</v>
      </c>
      <c r="P4464" s="7">
        <v>1500</v>
      </c>
      <c r="Q4464" s="8"/>
    </row>
    <row r="4465" s="2" customFormat="1" spans="1:17">
      <c r="A4465" s="7">
        <v>4462</v>
      </c>
      <c r="B4465" s="8" t="s">
        <v>8574</v>
      </c>
      <c r="C4465" s="156" t="s">
        <v>8853</v>
      </c>
      <c r="D4465" s="144" t="s">
        <v>8856</v>
      </c>
      <c r="E4465" s="144" t="s">
        <v>22</v>
      </c>
      <c r="F4465" s="175" t="s">
        <v>803</v>
      </c>
      <c r="G4465" s="8" t="s">
        <v>24</v>
      </c>
      <c r="H4465" s="7" t="s">
        <v>326</v>
      </c>
      <c r="I4465" s="8">
        <v>2</v>
      </c>
      <c r="J4465" s="8" t="s">
        <v>34</v>
      </c>
      <c r="K4465" s="9">
        <v>202009</v>
      </c>
      <c r="L4465" s="144" t="s">
        <v>1169</v>
      </c>
      <c r="M4465" s="175" t="s">
        <v>3361</v>
      </c>
      <c r="N4465" s="175" t="s">
        <v>8857</v>
      </c>
      <c r="O4465" s="8" t="s">
        <v>325</v>
      </c>
      <c r="P4465" s="7">
        <v>1500</v>
      </c>
      <c r="Q4465" s="8"/>
    </row>
    <row r="4466" s="2" customFormat="1" spans="1:17">
      <c r="A4466" s="7">
        <v>4463</v>
      </c>
      <c r="B4466" s="8" t="s">
        <v>8574</v>
      </c>
      <c r="C4466" s="156" t="s">
        <v>8853</v>
      </c>
      <c r="D4466" s="144" t="s">
        <v>93</v>
      </c>
      <c r="E4466" s="144" t="s">
        <v>44</v>
      </c>
      <c r="F4466" s="175" t="s">
        <v>334</v>
      </c>
      <c r="G4466" s="8" t="s">
        <v>24</v>
      </c>
      <c r="H4466" s="7" t="s">
        <v>326</v>
      </c>
      <c r="I4466" s="8">
        <v>2</v>
      </c>
      <c r="J4466" s="8" t="s">
        <v>34</v>
      </c>
      <c r="K4466" s="9">
        <v>202009</v>
      </c>
      <c r="L4466" s="144" t="s">
        <v>8858</v>
      </c>
      <c r="M4466" s="175" t="s">
        <v>7121</v>
      </c>
      <c r="N4466" s="175" t="s">
        <v>8859</v>
      </c>
      <c r="O4466" s="8" t="s">
        <v>37</v>
      </c>
      <c r="P4466" s="7">
        <v>1500</v>
      </c>
      <c r="Q4466" s="8"/>
    </row>
    <row r="4467" s="2" customFormat="1" spans="1:17">
      <c r="A4467" s="7">
        <v>4464</v>
      </c>
      <c r="B4467" s="8" t="s">
        <v>8574</v>
      </c>
      <c r="C4467" s="156" t="s">
        <v>8853</v>
      </c>
      <c r="D4467" s="144" t="s">
        <v>5084</v>
      </c>
      <c r="E4467" s="144" t="s">
        <v>44</v>
      </c>
      <c r="F4467" s="175" t="s">
        <v>220</v>
      </c>
      <c r="G4467" s="8" t="s">
        <v>24</v>
      </c>
      <c r="H4467" s="157" t="s">
        <v>322</v>
      </c>
      <c r="I4467" s="8">
        <v>3</v>
      </c>
      <c r="J4467" s="8" t="s">
        <v>34</v>
      </c>
      <c r="K4467" s="9">
        <v>201909</v>
      </c>
      <c r="L4467" s="144" t="s">
        <v>8860</v>
      </c>
      <c r="M4467" s="175" t="s">
        <v>139</v>
      </c>
      <c r="N4467" s="175" t="s">
        <v>8859</v>
      </c>
      <c r="O4467" s="8" t="s">
        <v>30</v>
      </c>
      <c r="P4467" s="7">
        <v>1500</v>
      </c>
      <c r="Q4467" s="8"/>
    </row>
    <row r="4468" s="2" customFormat="1" ht="14.25" spans="1:17">
      <c r="A4468" s="7">
        <v>4465</v>
      </c>
      <c r="B4468" s="8" t="s">
        <v>8574</v>
      </c>
      <c r="C4468" s="156" t="s">
        <v>8853</v>
      </c>
      <c r="D4468" s="144" t="s">
        <v>8861</v>
      </c>
      <c r="E4468" s="144" t="s">
        <v>22</v>
      </c>
      <c r="F4468" s="175" t="s">
        <v>166</v>
      </c>
      <c r="G4468" s="8" t="s">
        <v>24</v>
      </c>
      <c r="H4468" s="232" t="s">
        <v>773</v>
      </c>
      <c r="I4468" s="8">
        <v>3</v>
      </c>
      <c r="J4468" s="8" t="s">
        <v>34</v>
      </c>
      <c r="K4468" s="9">
        <v>201909</v>
      </c>
      <c r="L4468" s="144" t="s">
        <v>643</v>
      </c>
      <c r="M4468" s="175" t="s">
        <v>2047</v>
      </c>
      <c r="N4468" s="175" t="s">
        <v>8862</v>
      </c>
      <c r="O4468" s="8" t="s">
        <v>325</v>
      </c>
      <c r="P4468" s="7">
        <v>1500</v>
      </c>
      <c r="Q4468" s="8"/>
    </row>
    <row r="4469" s="2" customFormat="1" ht="14.25" spans="1:17">
      <c r="A4469" s="7">
        <v>4466</v>
      </c>
      <c r="B4469" s="8" t="s">
        <v>8574</v>
      </c>
      <c r="C4469" s="156" t="s">
        <v>8853</v>
      </c>
      <c r="D4469" s="144" t="s">
        <v>8339</v>
      </c>
      <c r="E4469" s="144" t="s">
        <v>22</v>
      </c>
      <c r="F4469" s="175" t="s">
        <v>100</v>
      </c>
      <c r="G4469" s="8" t="s">
        <v>24</v>
      </c>
      <c r="H4469" s="232" t="s">
        <v>33</v>
      </c>
      <c r="I4469" s="8">
        <v>2</v>
      </c>
      <c r="J4469" s="8" t="s">
        <v>34</v>
      </c>
      <c r="K4469" s="9">
        <v>202009</v>
      </c>
      <c r="L4469" s="144" t="s">
        <v>1169</v>
      </c>
      <c r="M4469" s="175" t="s">
        <v>3361</v>
      </c>
      <c r="N4469" s="175" t="s">
        <v>8857</v>
      </c>
      <c r="O4469" s="8" t="s">
        <v>325</v>
      </c>
      <c r="P4469" s="7">
        <v>1500</v>
      </c>
      <c r="Q4469" s="8"/>
    </row>
    <row r="4470" s="2" customFormat="1" ht="14.25" spans="1:17">
      <c r="A4470" s="7">
        <v>4467</v>
      </c>
      <c r="B4470" s="8" t="s">
        <v>8574</v>
      </c>
      <c r="C4470" s="156" t="s">
        <v>8853</v>
      </c>
      <c r="D4470" s="163" t="s">
        <v>8302</v>
      </c>
      <c r="E4470" s="144" t="s">
        <v>44</v>
      </c>
      <c r="F4470" s="163" t="s">
        <v>1763</v>
      </c>
      <c r="G4470" s="8" t="s">
        <v>24</v>
      </c>
      <c r="H4470" s="232" t="s">
        <v>720</v>
      </c>
      <c r="I4470" s="8">
        <v>1</v>
      </c>
      <c r="J4470" s="8" t="s">
        <v>34</v>
      </c>
      <c r="K4470" s="9">
        <v>202109</v>
      </c>
      <c r="L4470" s="193" t="s">
        <v>476</v>
      </c>
      <c r="M4470" s="193" t="s">
        <v>1370</v>
      </c>
      <c r="N4470" s="193" t="s">
        <v>8863</v>
      </c>
      <c r="O4470" s="8" t="s">
        <v>37</v>
      </c>
      <c r="P4470" s="7">
        <v>1500</v>
      </c>
      <c r="Q4470" s="157"/>
    </row>
    <row r="4471" s="2" customFormat="1" ht="14.25" spans="1:17">
      <c r="A4471" s="7">
        <v>4468</v>
      </c>
      <c r="B4471" s="8" t="s">
        <v>8574</v>
      </c>
      <c r="C4471" s="156" t="s">
        <v>8853</v>
      </c>
      <c r="D4471" s="163" t="s">
        <v>93</v>
      </c>
      <c r="E4471" s="144" t="s">
        <v>44</v>
      </c>
      <c r="F4471" s="163" t="s">
        <v>77</v>
      </c>
      <c r="G4471" s="8" t="s">
        <v>24</v>
      </c>
      <c r="H4471" s="232" t="s">
        <v>226</v>
      </c>
      <c r="I4471" s="8">
        <v>1</v>
      </c>
      <c r="J4471" s="8" t="s">
        <v>34</v>
      </c>
      <c r="K4471" s="9">
        <v>202109</v>
      </c>
      <c r="L4471" s="8" t="s">
        <v>257</v>
      </c>
      <c r="M4471" s="193" t="s">
        <v>1813</v>
      </c>
      <c r="N4471" s="193" t="s">
        <v>8864</v>
      </c>
      <c r="O4471" s="8" t="s">
        <v>30</v>
      </c>
      <c r="P4471" s="7">
        <v>1500</v>
      </c>
      <c r="Q4471" s="157"/>
    </row>
    <row r="4472" s="2" customFormat="1" ht="14.25" spans="1:17">
      <c r="A4472" s="7">
        <v>4469</v>
      </c>
      <c r="B4472" s="8" t="s">
        <v>8574</v>
      </c>
      <c r="C4472" s="156" t="s">
        <v>8853</v>
      </c>
      <c r="D4472" s="163" t="s">
        <v>2592</v>
      </c>
      <c r="E4472" s="144" t="s">
        <v>44</v>
      </c>
      <c r="F4472" s="163" t="s">
        <v>230</v>
      </c>
      <c r="G4472" s="8" t="s">
        <v>24</v>
      </c>
      <c r="H4472" s="237" t="s">
        <v>1994</v>
      </c>
      <c r="I4472" s="8">
        <v>1</v>
      </c>
      <c r="J4472" s="8" t="s">
        <v>34</v>
      </c>
      <c r="K4472" s="9">
        <v>202109</v>
      </c>
      <c r="L4472" s="193" t="s">
        <v>4207</v>
      </c>
      <c r="M4472" s="193" t="s">
        <v>8865</v>
      </c>
      <c r="N4472" s="193" t="s">
        <v>8866</v>
      </c>
      <c r="O4472" s="8" t="s">
        <v>37</v>
      </c>
      <c r="P4472" s="7">
        <v>1500</v>
      </c>
      <c r="Q4472" s="8"/>
    </row>
    <row r="4473" s="2" customFormat="1" spans="1:17">
      <c r="A4473" s="7">
        <v>4470</v>
      </c>
      <c r="B4473" s="8" t="s">
        <v>8574</v>
      </c>
      <c r="C4473" s="156" t="s">
        <v>8853</v>
      </c>
      <c r="D4473" s="163" t="s">
        <v>8867</v>
      </c>
      <c r="E4473" s="144" t="s">
        <v>22</v>
      </c>
      <c r="F4473" s="163" t="s">
        <v>1193</v>
      </c>
      <c r="G4473" s="8" t="s">
        <v>24</v>
      </c>
      <c r="H4473" s="157" t="s">
        <v>330</v>
      </c>
      <c r="I4473" s="8">
        <v>1</v>
      </c>
      <c r="J4473" s="8" t="s">
        <v>34</v>
      </c>
      <c r="K4473" s="9">
        <v>202203</v>
      </c>
      <c r="L4473" s="193" t="s">
        <v>8868</v>
      </c>
      <c r="M4473" s="193" t="s">
        <v>188</v>
      </c>
      <c r="N4473" s="193" t="s">
        <v>8869</v>
      </c>
      <c r="O4473" s="8" t="s">
        <v>325</v>
      </c>
      <c r="P4473" s="7">
        <v>1500</v>
      </c>
      <c r="Q4473" s="8"/>
    </row>
    <row r="4474" s="2" customFormat="1" spans="1:17">
      <c r="A4474" s="7">
        <v>4471</v>
      </c>
      <c r="B4474" s="8" t="s">
        <v>8574</v>
      </c>
      <c r="C4474" s="156" t="s">
        <v>8853</v>
      </c>
      <c r="D4474" s="163" t="s">
        <v>8870</v>
      </c>
      <c r="E4474" s="144" t="s">
        <v>44</v>
      </c>
      <c r="F4474" s="163" t="s">
        <v>230</v>
      </c>
      <c r="G4474" s="8" t="s">
        <v>24</v>
      </c>
      <c r="H4474" s="157" t="s">
        <v>330</v>
      </c>
      <c r="I4474" s="8">
        <v>1</v>
      </c>
      <c r="J4474" s="8" t="s">
        <v>34</v>
      </c>
      <c r="K4474" s="9">
        <v>202109</v>
      </c>
      <c r="L4474" s="193" t="s">
        <v>3109</v>
      </c>
      <c r="M4474" s="193" t="s">
        <v>681</v>
      </c>
      <c r="N4474" s="193" t="s">
        <v>8871</v>
      </c>
      <c r="O4474" s="8" t="s">
        <v>30</v>
      </c>
      <c r="P4474" s="7">
        <v>1500</v>
      </c>
      <c r="Q4474" s="157"/>
    </row>
    <row r="4475" s="2" customFormat="1" spans="1:17">
      <c r="A4475" s="7">
        <v>4472</v>
      </c>
      <c r="B4475" s="8" t="s">
        <v>8574</v>
      </c>
      <c r="C4475" s="156" t="s">
        <v>8853</v>
      </c>
      <c r="D4475" s="163" t="s">
        <v>727</v>
      </c>
      <c r="E4475" s="144" t="s">
        <v>44</v>
      </c>
      <c r="F4475" s="163" t="s">
        <v>1090</v>
      </c>
      <c r="G4475" s="8" t="s">
        <v>24</v>
      </c>
      <c r="H4475" s="7" t="s">
        <v>326</v>
      </c>
      <c r="I4475" s="8">
        <v>1</v>
      </c>
      <c r="J4475" s="8" t="s">
        <v>34</v>
      </c>
      <c r="K4475" s="9">
        <v>202109</v>
      </c>
      <c r="L4475" s="144" t="s">
        <v>738</v>
      </c>
      <c r="M4475" s="193" t="s">
        <v>660</v>
      </c>
      <c r="N4475" s="193" t="s">
        <v>8872</v>
      </c>
      <c r="O4475" s="8" t="s">
        <v>30</v>
      </c>
      <c r="P4475" s="7">
        <v>1500</v>
      </c>
      <c r="Q4475" s="157"/>
    </row>
    <row r="4476" s="2" customFormat="1" spans="1:17">
      <c r="A4476" s="7">
        <v>4473</v>
      </c>
      <c r="B4476" s="8" t="s">
        <v>8574</v>
      </c>
      <c r="C4476" s="156" t="s">
        <v>8853</v>
      </c>
      <c r="D4476" s="163" t="s">
        <v>93</v>
      </c>
      <c r="E4476" s="144" t="s">
        <v>22</v>
      </c>
      <c r="F4476" s="163" t="s">
        <v>63</v>
      </c>
      <c r="G4476" s="8" t="s">
        <v>24</v>
      </c>
      <c r="H4476" s="157" t="s">
        <v>322</v>
      </c>
      <c r="I4476" s="8">
        <v>1</v>
      </c>
      <c r="J4476" s="8" t="s">
        <v>34</v>
      </c>
      <c r="K4476" s="9">
        <v>202109</v>
      </c>
      <c r="L4476" s="193" t="s">
        <v>900</v>
      </c>
      <c r="M4476" s="193" t="s">
        <v>2047</v>
      </c>
      <c r="N4476" s="193" t="s">
        <v>8873</v>
      </c>
      <c r="O4476" s="8" t="s">
        <v>325</v>
      </c>
      <c r="P4476" s="7">
        <v>1500</v>
      </c>
      <c r="Q4476" s="157"/>
    </row>
    <row r="4477" s="2" customFormat="1" ht="28.5" spans="1:17">
      <c r="A4477" s="7">
        <v>4474</v>
      </c>
      <c r="B4477" s="8" t="s">
        <v>8574</v>
      </c>
      <c r="C4477" s="156" t="s">
        <v>8853</v>
      </c>
      <c r="D4477" s="150" t="s">
        <v>8874</v>
      </c>
      <c r="E4477" s="150" t="s">
        <v>22</v>
      </c>
      <c r="F4477" s="150" t="s">
        <v>32</v>
      </c>
      <c r="G4477" s="8" t="s">
        <v>24</v>
      </c>
      <c r="H4477" s="232" t="s">
        <v>8875</v>
      </c>
      <c r="I4477" s="7">
        <v>2</v>
      </c>
      <c r="J4477" s="8" t="s">
        <v>34</v>
      </c>
      <c r="K4477" s="7">
        <v>202009</v>
      </c>
      <c r="L4477" s="7" t="s">
        <v>2881</v>
      </c>
      <c r="M4477" s="7" t="s">
        <v>931</v>
      </c>
      <c r="N4477" s="7" t="s">
        <v>8866</v>
      </c>
      <c r="O4477" s="8" t="s">
        <v>37</v>
      </c>
      <c r="P4477" s="7">
        <v>1500</v>
      </c>
      <c r="Q4477" s="157"/>
    </row>
    <row r="4478" s="2" customFormat="1" ht="14.25" spans="1:17">
      <c r="A4478" s="7">
        <v>4475</v>
      </c>
      <c r="B4478" s="8" t="s">
        <v>8574</v>
      </c>
      <c r="C4478" s="156" t="s">
        <v>8853</v>
      </c>
      <c r="D4478" s="150" t="s">
        <v>8876</v>
      </c>
      <c r="E4478" s="150" t="s">
        <v>22</v>
      </c>
      <c r="F4478" s="150" t="s">
        <v>275</v>
      </c>
      <c r="G4478" s="8" t="s">
        <v>24</v>
      </c>
      <c r="H4478" s="232" t="s">
        <v>8877</v>
      </c>
      <c r="I4478" s="7">
        <v>1</v>
      </c>
      <c r="J4478" s="7" t="s">
        <v>26</v>
      </c>
      <c r="K4478" s="7">
        <v>202109</v>
      </c>
      <c r="L4478" s="7" t="s">
        <v>866</v>
      </c>
      <c r="M4478" s="7" t="s">
        <v>6854</v>
      </c>
      <c r="N4478" s="7" t="s">
        <v>8878</v>
      </c>
      <c r="O4478" s="8" t="s">
        <v>37</v>
      </c>
      <c r="P4478" s="7">
        <v>1500</v>
      </c>
      <c r="Q4478" s="157"/>
    </row>
    <row r="4479" s="2" customFormat="1" ht="14.25" spans="1:17">
      <c r="A4479" s="7">
        <v>4476</v>
      </c>
      <c r="B4479" s="8" t="s">
        <v>8574</v>
      </c>
      <c r="C4479" s="156" t="s">
        <v>8853</v>
      </c>
      <c r="D4479" s="150" t="s">
        <v>271</v>
      </c>
      <c r="E4479" s="150" t="s">
        <v>22</v>
      </c>
      <c r="F4479" s="150" t="s">
        <v>485</v>
      </c>
      <c r="G4479" s="8" t="s">
        <v>24</v>
      </c>
      <c r="H4479" s="232" t="s">
        <v>207</v>
      </c>
      <c r="I4479" s="7">
        <v>1</v>
      </c>
      <c r="J4479" s="7" t="s">
        <v>26</v>
      </c>
      <c r="K4479" s="7">
        <v>202109</v>
      </c>
      <c r="L4479" s="7" t="s">
        <v>1509</v>
      </c>
      <c r="M4479" s="7" t="s">
        <v>936</v>
      </c>
      <c r="N4479" s="7" t="s">
        <v>8879</v>
      </c>
      <c r="O4479" s="8" t="s">
        <v>325</v>
      </c>
      <c r="P4479" s="7">
        <v>1500</v>
      </c>
      <c r="Q4479" s="157"/>
    </row>
    <row r="4480" s="2" customFormat="1" ht="14.25" spans="1:17">
      <c r="A4480" s="7">
        <v>4477</v>
      </c>
      <c r="B4480" s="8" t="s">
        <v>8574</v>
      </c>
      <c r="C4480" s="156" t="s">
        <v>8853</v>
      </c>
      <c r="D4480" s="150" t="s">
        <v>93</v>
      </c>
      <c r="E4480" s="150" t="s">
        <v>44</v>
      </c>
      <c r="F4480" s="150" t="s">
        <v>368</v>
      </c>
      <c r="G4480" s="8" t="s">
        <v>24</v>
      </c>
      <c r="H4480" s="232" t="s">
        <v>8880</v>
      </c>
      <c r="I4480" s="7">
        <v>2</v>
      </c>
      <c r="J4480" s="8" t="s">
        <v>34</v>
      </c>
      <c r="K4480" s="7">
        <v>202009</v>
      </c>
      <c r="L4480" s="7" t="s">
        <v>8881</v>
      </c>
      <c r="M4480" s="7" t="s">
        <v>1423</v>
      </c>
      <c r="N4480" s="7" t="s">
        <v>8863</v>
      </c>
      <c r="O4480" s="8" t="s">
        <v>30</v>
      </c>
      <c r="P4480" s="7">
        <v>1500</v>
      </c>
      <c r="Q4480" s="157"/>
    </row>
    <row r="4481" s="2" customFormat="1" spans="1:17">
      <c r="A4481" s="7">
        <v>4478</v>
      </c>
      <c r="B4481" s="8" t="s">
        <v>8574</v>
      </c>
      <c r="C4481" s="163" t="s">
        <v>8882</v>
      </c>
      <c r="D4481" s="163" t="s">
        <v>62</v>
      </c>
      <c r="E4481" s="175" t="s">
        <v>44</v>
      </c>
      <c r="F4481" s="490" t="s">
        <v>1220</v>
      </c>
      <c r="G4481" s="8" t="s">
        <v>24</v>
      </c>
      <c r="H4481" s="167" t="s">
        <v>330</v>
      </c>
      <c r="I4481" s="163">
        <v>3</v>
      </c>
      <c r="J4481" s="175" t="s">
        <v>34</v>
      </c>
      <c r="K4481" s="163" t="s">
        <v>2983</v>
      </c>
      <c r="L4481" s="175" t="s">
        <v>3036</v>
      </c>
      <c r="M4481" s="175" t="s">
        <v>3457</v>
      </c>
      <c r="N4481" s="163" t="s">
        <v>8883</v>
      </c>
      <c r="O4481" s="8" t="s">
        <v>37</v>
      </c>
      <c r="P4481" s="7">
        <v>1500</v>
      </c>
      <c r="Q4481" s="156"/>
    </row>
    <row r="4482" s="2" customFormat="1" spans="1:17">
      <c r="A4482" s="7">
        <v>4479</v>
      </c>
      <c r="B4482" s="8" t="s">
        <v>8574</v>
      </c>
      <c r="C4482" s="163" t="s">
        <v>8882</v>
      </c>
      <c r="D4482" s="163" t="s">
        <v>1776</v>
      </c>
      <c r="E4482" s="175" t="s">
        <v>44</v>
      </c>
      <c r="F4482" s="490" t="s">
        <v>220</v>
      </c>
      <c r="G4482" s="8" t="s">
        <v>24</v>
      </c>
      <c r="H4482" s="167" t="s">
        <v>330</v>
      </c>
      <c r="I4482" s="163">
        <v>3</v>
      </c>
      <c r="J4482" s="175" t="s">
        <v>34</v>
      </c>
      <c r="K4482" s="163" t="s">
        <v>2983</v>
      </c>
      <c r="L4482" s="175" t="s">
        <v>6617</v>
      </c>
      <c r="M4482" s="175" t="s">
        <v>285</v>
      </c>
      <c r="N4482" s="163" t="s">
        <v>8884</v>
      </c>
      <c r="O4482" s="8" t="s">
        <v>30</v>
      </c>
      <c r="P4482" s="7">
        <v>1500</v>
      </c>
      <c r="Q4482" s="156"/>
    </row>
    <row r="4483" s="2" customFormat="1" spans="1:17">
      <c r="A4483" s="7">
        <v>4480</v>
      </c>
      <c r="B4483" s="8" t="s">
        <v>8574</v>
      </c>
      <c r="C4483" s="163" t="s">
        <v>8882</v>
      </c>
      <c r="D4483" s="163" t="s">
        <v>8763</v>
      </c>
      <c r="E4483" s="175" t="s">
        <v>44</v>
      </c>
      <c r="F4483" s="490" t="s">
        <v>142</v>
      </c>
      <c r="G4483" s="8" t="s">
        <v>24</v>
      </c>
      <c r="H4483" s="167" t="s">
        <v>330</v>
      </c>
      <c r="I4483" s="163">
        <v>2</v>
      </c>
      <c r="J4483" s="175" t="s">
        <v>34</v>
      </c>
      <c r="K4483" s="163" t="s">
        <v>498</v>
      </c>
      <c r="L4483" s="175" t="s">
        <v>8885</v>
      </c>
      <c r="M4483" s="175" t="s">
        <v>1131</v>
      </c>
      <c r="N4483" s="163" t="s">
        <v>8886</v>
      </c>
      <c r="O4483" s="8" t="s">
        <v>30</v>
      </c>
      <c r="P4483" s="7">
        <v>1500</v>
      </c>
      <c r="Q4483" s="156"/>
    </row>
    <row r="4484" s="2" customFormat="1" spans="1:17">
      <c r="A4484" s="7">
        <v>4481</v>
      </c>
      <c r="B4484" s="8" t="s">
        <v>8574</v>
      </c>
      <c r="C4484" s="163" t="s">
        <v>8882</v>
      </c>
      <c r="D4484" s="163" t="s">
        <v>4607</v>
      </c>
      <c r="E4484" s="175" t="s">
        <v>22</v>
      </c>
      <c r="F4484" s="490" t="s">
        <v>268</v>
      </c>
      <c r="G4484" s="8" t="s">
        <v>24</v>
      </c>
      <c r="H4484" s="7" t="s">
        <v>326</v>
      </c>
      <c r="I4484" s="163">
        <v>2</v>
      </c>
      <c r="J4484" s="175" t="s">
        <v>34</v>
      </c>
      <c r="K4484" s="163" t="s">
        <v>498</v>
      </c>
      <c r="L4484" s="175" t="s">
        <v>8887</v>
      </c>
      <c r="M4484" s="175" t="s">
        <v>145</v>
      </c>
      <c r="N4484" s="163" t="s">
        <v>8888</v>
      </c>
      <c r="O4484" s="8" t="s">
        <v>325</v>
      </c>
      <c r="P4484" s="7">
        <v>1500</v>
      </c>
      <c r="Q4484" s="156"/>
    </row>
    <row r="4485" s="2" customFormat="1" spans="1:17">
      <c r="A4485" s="7">
        <v>4482</v>
      </c>
      <c r="B4485" s="8" t="s">
        <v>8574</v>
      </c>
      <c r="C4485" s="163" t="s">
        <v>8882</v>
      </c>
      <c r="D4485" s="163" t="s">
        <v>3705</v>
      </c>
      <c r="E4485" s="175" t="s">
        <v>44</v>
      </c>
      <c r="F4485" s="490" t="s">
        <v>783</v>
      </c>
      <c r="G4485" s="8" t="s">
        <v>24</v>
      </c>
      <c r="H4485" s="7" t="s">
        <v>326</v>
      </c>
      <c r="I4485" s="163">
        <v>2</v>
      </c>
      <c r="J4485" s="175" t="s">
        <v>34</v>
      </c>
      <c r="K4485" s="163" t="s">
        <v>498</v>
      </c>
      <c r="L4485" s="175" t="s">
        <v>4969</v>
      </c>
      <c r="M4485" s="175" t="s">
        <v>835</v>
      </c>
      <c r="N4485" s="163" t="s">
        <v>8884</v>
      </c>
      <c r="O4485" s="8" t="s">
        <v>30</v>
      </c>
      <c r="P4485" s="7">
        <v>1500</v>
      </c>
      <c r="Q4485" s="156"/>
    </row>
    <row r="4486" s="2" customFormat="1" spans="1:17">
      <c r="A4486" s="7">
        <v>4483</v>
      </c>
      <c r="B4486" s="8" t="s">
        <v>8574</v>
      </c>
      <c r="C4486" s="163" t="s">
        <v>8882</v>
      </c>
      <c r="D4486" s="163" t="s">
        <v>6666</v>
      </c>
      <c r="E4486" s="175" t="s">
        <v>44</v>
      </c>
      <c r="F4486" s="490" t="s">
        <v>485</v>
      </c>
      <c r="G4486" s="8" t="s">
        <v>24</v>
      </c>
      <c r="H4486" s="7" t="s">
        <v>326</v>
      </c>
      <c r="I4486" s="163">
        <v>2</v>
      </c>
      <c r="J4486" s="175" t="s">
        <v>34</v>
      </c>
      <c r="K4486" s="163" t="s">
        <v>498</v>
      </c>
      <c r="L4486" s="175" t="s">
        <v>8763</v>
      </c>
      <c r="M4486" s="175" t="s">
        <v>915</v>
      </c>
      <c r="N4486" s="163" t="s">
        <v>8889</v>
      </c>
      <c r="O4486" s="8" t="s">
        <v>30</v>
      </c>
      <c r="P4486" s="7">
        <v>1500</v>
      </c>
      <c r="Q4486" s="156"/>
    </row>
    <row r="4487" s="2" customFormat="1" ht="14.25" spans="1:17">
      <c r="A4487" s="7">
        <v>4484</v>
      </c>
      <c r="B4487" s="8" t="s">
        <v>8574</v>
      </c>
      <c r="C4487" s="163" t="s">
        <v>8882</v>
      </c>
      <c r="D4487" s="163" t="s">
        <v>1263</v>
      </c>
      <c r="E4487" s="175" t="s">
        <v>44</v>
      </c>
      <c r="F4487" s="490" t="s">
        <v>176</v>
      </c>
      <c r="G4487" s="8" t="s">
        <v>24</v>
      </c>
      <c r="H4487" s="493" t="s">
        <v>561</v>
      </c>
      <c r="I4487" s="163">
        <v>3</v>
      </c>
      <c r="J4487" s="175" t="s">
        <v>1365</v>
      </c>
      <c r="K4487" s="163" t="s">
        <v>2983</v>
      </c>
      <c r="L4487" s="175" t="s">
        <v>1263</v>
      </c>
      <c r="M4487" s="175" t="s">
        <v>176</v>
      </c>
      <c r="N4487" s="163" t="s">
        <v>8890</v>
      </c>
      <c r="O4487" s="163" t="s">
        <v>488</v>
      </c>
      <c r="P4487" s="7">
        <v>1500</v>
      </c>
      <c r="Q4487" s="156"/>
    </row>
    <row r="4488" s="2" customFormat="1" ht="14.25" spans="1:17">
      <c r="A4488" s="7">
        <v>4485</v>
      </c>
      <c r="B4488" s="8" t="s">
        <v>8574</v>
      </c>
      <c r="C4488" s="163" t="s">
        <v>8882</v>
      </c>
      <c r="D4488" s="163" t="s">
        <v>8891</v>
      </c>
      <c r="E4488" s="175" t="s">
        <v>22</v>
      </c>
      <c r="F4488" s="490" t="s">
        <v>220</v>
      </c>
      <c r="G4488" s="8" t="s">
        <v>24</v>
      </c>
      <c r="H4488" s="493" t="s">
        <v>633</v>
      </c>
      <c r="I4488" s="163">
        <v>3</v>
      </c>
      <c r="J4488" s="175" t="s">
        <v>34</v>
      </c>
      <c r="K4488" s="163" t="s">
        <v>2983</v>
      </c>
      <c r="L4488" s="175" t="s">
        <v>7729</v>
      </c>
      <c r="M4488" s="175" t="s">
        <v>1669</v>
      </c>
      <c r="N4488" s="163" t="s">
        <v>8892</v>
      </c>
      <c r="O4488" s="8" t="s">
        <v>325</v>
      </c>
      <c r="P4488" s="7">
        <v>1500</v>
      </c>
      <c r="Q4488" s="156"/>
    </row>
    <row r="4489" s="2" customFormat="1" ht="14.25" spans="1:17">
      <c r="A4489" s="7">
        <v>4486</v>
      </c>
      <c r="B4489" s="8" t="s">
        <v>8574</v>
      </c>
      <c r="C4489" s="163" t="s">
        <v>8882</v>
      </c>
      <c r="D4489" s="163" t="s">
        <v>38</v>
      </c>
      <c r="E4489" s="175" t="s">
        <v>44</v>
      </c>
      <c r="F4489" s="490" t="s">
        <v>894</v>
      </c>
      <c r="G4489" s="8" t="s">
        <v>24</v>
      </c>
      <c r="H4489" s="493" t="s">
        <v>642</v>
      </c>
      <c r="I4489" s="163">
        <v>2</v>
      </c>
      <c r="J4489" s="175" t="s">
        <v>34</v>
      </c>
      <c r="K4489" s="163" t="s">
        <v>498</v>
      </c>
      <c r="L4489" s="175" t="s">
        <v>38</v>
      </c>
      <c r="M4489" s="175" t="s">
        <v>3061</v>
      </c>
      <c r="N4489" s="163" t="s">
        <v>8893</v>
      </c>
      <c r="O4489" s="8" t="s">
        <v>30</v>
      </c>
      <c r="P4489" s="7">
        <v>1500</v>
      </c>
      <c r="Q4489" s="156"/>
    </row>
    <row r="4490" s="2" customFormat="1" ht="14.25" spans="1:17">
      <c r="A4490" s="7">
        <v>4487</v>
      </c>
      <c r="B4490" s="8" t="s">
        <v>8574</v>
      </c>
      <c r="C4490" s="163" t="s">
        <v>8882</v>
      </c>
      <c r="D4490" s="163" t="s">
        <v>8769</v>
      </c>
      <c r="E4490" s="175" t="s">
        <v>22</v>
      </c>
      <c r="F4490" s="490" t="s">
        <v>8894</v>
      </c>
      <c r="G4490" s="8" t="s">
        <v>24</v>
      </c>
      <c r="H4490" s="493" t="s">
        <v>8895</v>
      </c>
      <c r="I4490" s="163">
        <v>1</v>
      </c>
      <c r="J4490" s="175" t="s">
        <v>34</v>
      </c>
      <c r="K4490" s="163" t="s">
        <v>553</v>
      </c>
      <c r="L4490" s="175" t="s">
        <v>648</v>
      </c>
      <c r="M4490" s="175" t="s">
        <v>3947</v>
      </c>
      <c r="N4490" s="163" t="s">
        <v>8892</v>
      </c>
      <c r="O4490" s="8" t="s">
        <v>325</v>
      </c>
      <c r="P4490" s="7">
        <v>1500</v>
      </c>
      <c r="Q4490" s="156"/>
    </row>
    <row r="4491" s="2" customFormat="1" ht="14.25" spans="1:17">
      <c r="A4491" s="7">
        <v>4488</v>
      </c>
      <c r="B4491" s="8" t="s">
        <v>8574</v>
      </c>
      <c r="C4491" s="163" t="s">
        <v>8882</v>
      </c>
      <c r="D4491" s="163" t="s">
        <v>8896</v>
      </c>
      <c r="E4491" s="175" t="s">
        <v>22</v>
      </c>
      <c r="F4491" s="490" t="s">
        <v>334</v>
      </c>
      <c r="G4491" s="8" t="s">
        <v>24</v>
      </c>
      <c r="H4491" s="493" t="s">
        <v>4206</v>
      </c>
      <c r="I4491" s="163">
        <v>1</v>
      </c>
      <c r="J4491" s="175" t="s">
        <v>34</v>
      </c>
      <c r="K4491" s="163" t="s">
        <v>553</v>
      </c>
      <c r="L4491" s="175" t="s">
        <v>2663</v>
      </c>
      <c r="M4491" s="175" t="s">
        <v>3911</v>
      </c>
      <c r="N4491" s="163" t="s">
        <v>8892</v>
      </c>
      <c r="O4491" s="8" t="s">
        <v>325</v>
      </c>
      <c r="P4491" s="7">
        <v>1500</v>
      </c>
      <c r="Q4491" s="156"/>
    </row>
    <row r="4492" s="2" customFormat="1" spans="1:17">
      <c r="A4492" s="7">
        <v>4489</v>
      </c>
      <c r="B4492" s="8" t="s">
        <v>8574</v>
      </c>
      <c r="C4492" s="163" t="s">
        <v>8882</v>
      </c>
      <c r="D4492" s="163" t="s">
        <v>1263</v>
      </c>
      <c r="E4492" s="175" t="s">
        <v>44</v>
      </c>
      <c r="F4492" s="490" t="s">
        <v>334</v>
      </c>
      <c r="G4492" s="8" t="s">
        <v>24</v>
      </c>
      <c r="H4492" s="167" t="s">
        <v>330</v>
      </c>
      <c r="I4492" s="163">
        <v>1</v>
      </c>
      <c r="J4492" s="175" t="s">
        <v>34</v>
      </c>
      <c r="K4492" s="163" t="s">
        <v>553</v>
      </c>
      <c r="L4492" s="175" t="s">
        <v>7456</v>
      </c>
      <c r="M4492" s="175" t="s">
        <v>151</v>
      </c>
      <c r="N4492" s="163" t="s">
        <v>8897</v>
      </c>
      <c r="O4492" s="8" t="s">
        <v>30</v>
      </c>
      <c r="P4492" s="7">
        <v>1500</v>
      </c>
      <c r="Q4492" s="266"/>
    </row>
    <row r="4493" s="2" customFormat="1" spans="1:17">
      <c r="A4493" s="7">
        <v>4490</v>
      </c>
      <c r="B4493" s="8" t="s">
        <v>8574</v>
      </c>
      <c r="C4493" s="163" t="s">
        <v>8882</v>
      </c>
      <c r="D4493" s="163" t="s">
        <v>8898</v>
      </c>
      <c r="E4493" s="175" t="s">
        <v>44</v>
      </c>
      <c r="F4493" s="490" t="s">
        <v>469</v>
      </c>
      <c r="G4493" s="8" t="s">
        <v>24</v>
      </c>
      <c r="H4493" s="7" t="s">
        <v>326</v>
      </c>
      <c r="I4493" s="163">
        <v>1</v>
      </c>
      <c r="J4493" s="175" t="s">
        <v>34</v>
      </c>
      <c r="K4493" s="163" t="s">
        <v>553</v>
      </c>
      <c r="L4493" s="175" t="s">
        <v>3672</v>
      </c>
      <c r="M4493" s="175" t="s">
        <v>1778</v>
      </c>
      <c r="N4493" s="163" t="s">
        <v>8899</v>
      </c>
      <c r="O4493" s="8" t="s">
        <v>30</v>
      </c>
      <c r="P4493" s="7">
        <v>1500</v>
      </c>
      <c r="Q4493" s="266"/>
    </row>
    <row r="4494" s="2" customFormat="1" spans="1:17">
      <c r="A4494" s="7">
        <v>4491</v>
      </c>
      <c r="B4494" s="8" t="s">
        <v>8574</v>
      </c>
      <c r="C4494" s="163" t="s">
        <v>8882</v>
      </c>
      <c r="D4494" s="163" t="s">
        <v>38</v>
      </c>
      <c r="E4494" s="175" t="s">
        <v>44</v>
      </c>
      <c r="F4494" s="490" t="s">
        <v>586</v>
      </c>
      <c r="G4494" s="8" t="s">
        <v>24</v>
      </c>
      <c r="H4494" s="7" t="s">
        <v>326</v>
      </c>
      <c r="I4494" s="163">
        <v>1</v>
      </c>
      <c r="J4494" s="175" t="s">
        <v>34</v>
      </c>
      <c r="K4494" s="163" t="s">
        <v>553</v>
      </c>
      <c r="L4494" s="175" t="s">
        <v>3719</v>
      </c>
      <c r="M4494" s="175" t="s">
        <v>1240</v>
      </c>
      <c r="N4494" s="163" t="s">
        <v>8883</v>
      </c>
      <c r="O4494" s="8" t="s">
        <v>30</v>
      </c>
      <c r="P4494" s="7">
        <v>1500</v>
      </c>
      <c r="Q4494" s="266"/>
    </row>
    <row r="4495" s="2" customFormat="1" ht="14.25" spans="1:17">
      <c r="A4495" s="7">
        <v>4492</v>
      </c>
      <c r="B4495" s="8" t="s">
        <v>8574</v>
      </c>
      <c r="C4495" s="156" t="s">
        <v>8882</v>
      </c>
      <c r="D4495" s="156" t="s">
        <v>38</v>
      </c>
      <c r="E4495" s="144" t="s">
        <v>22</v>
      </c>
      <c r="F4495" s="144" t="s">
        <v>1351</v>
      </c>
      <c r="G4495" s="8" t="s">
        <v>24</v>
      </c>
      <c r="H4495" s="237" t="s">
        <v>2103</v>
      </c>
      <c r="I4495" s="8">
        <v>2</v>
      </c>
      <c r="J4495" s="8" t="s">
        <v>26</v>
      </c>
      <c r="K4495" s="175" t="s">
        <v>65</v>
      </c>
      <c r="L4495" s="144" t="s">
        <v>684</v>
      </c>
      <c r="M4495" s="175" t="s">
        <v>8653</v>
      </c>
      <c r="N4495" s="175" t="s">
        <v>8900</v>
      </c>
      <c r="O4495" s="8" t="s">
        <v>37</v>
      </c>
      <c r="P4495" s="7">
        <v>1500</v>
      </c>
      <c r="Q4495" s="202"/>
    </row>
    <row r="4496" s="2" customFormat="1" ht="14.25" spans="1:17">
      <c r="A4496" s="7">
        <v>4493</v>
      </c>
      <c r="B4496" s="8" t="s">
        <v>8574</v>
      </c>
      <c r="C4496" s="156" t="s">
        <v>8882</v>
      </c>
      <c r="D4496" s="9" t="s">
        <v>1776</v>
      </c>
      <c r="E4496" s="8" t="s">
        <v>44</v>
      </c>
      <c r="F4496" s="9" t="s">
        <v>166</v>
      </c>
      <c r="G4496" s="8" t="s">
        <v>24</v>
      </c>
      <c r="H4496" s="397" t="s">
        <v>633</v>
      </c>
      <c r="I4496" s="354">
        <v>1</v>
      </c>
      <c r="J4496" s="354" t="s">
        <v>34</v>
      </c>
      <c r="K4496" s="176">
        <v>202109</v>
      </c>
      <c r="L4496" s="9" t="s">
        <v>3036</v>
      </c>
      <c r="M4496" s="9" t="s">
        <v>395</v>
      </c>
      <c r="N4496" s="14" t="s">
        <v>8901</v>
      </c>
      <c r="O4496" s="8" t="s">
        <v>30</v>
      </c>
      <c r="P4496" s="7">
        <v>1500</v>
      </c>
      <c r="Q4496" s="156"/>
    </row>
    <row r="4497" s="2" customFormat="1" spans="1:17">
      <c r="A4497" s="7">
        <v>4494</v>
      </c>
      <c r="B4497" s="144" t="s">
        <v>8574</v>
      </c>
      <c r="C4497" s="175" t="s">
        <v>8902</v>
      </c>
      <c r="D4497" s="163" t="s">
        <v>8903</v>
      </c>
      <c r="E4497" s="163" t="s">
        <v>44</v>
      </c>
      <c r="F4497" s="175" t="s">
        <v>361</v>
      </c>
      <c r="G4497" s="8" t="s">
        <v>24</v>
      </c>
      <c r="H4497" s="7" t="s">
        <v>326</v>
      </c>
      <c r="I4497" s="163">
        <v>3</v>
      </c>
      <c r="J4497" s="163" t="s">
        <v>34</v>
      </c>
      <c r="K4497" s="175" t="s">
        <v>3012</v>
      </c>
      <c r="L4497" s="163" t="s">
        <v>1062</v>
      </c>
      <c r="M4497" s="175" t="s">
        <v>1946</v>
      </c>
      <c r="N4497" s="175" t="s">
        <v>8904</v>
      </c>
      <c r="O4497" s="8" t="s">
        <v>30</v>
      </c>
      <c r="P4497" s="7">
        <v>1500</v>
      </c>
      <c r="Q4497" s="202"/>
    </row>
    <row r="4498" s="2" customFormat="1" ht="14.25" spans="1:17">
      <c r="A4498" s="7">
        <v>4495</v>
      </c>
      <c r="B4498" s="144" t="s">
        <v>8574</v>
      </c>
      <c r="C4498" s="175" t="s">
        <v>8902</v>
      </c>
      <c r="D4498" s="163" t="s">
        <v>2982</v>
      </c>
      <c r="E4498" s="163" t="s">
        <v>44</v>
      </c>
      <c r="F4498" s="175" t="s">
        <v>803</v>
      </c>
      <c r="G4498" s="8" t="s">
        <v>24</v>
      </c>
      <c r="H4498" s="493" t="s">
        <v>1625</v>
      </c>
      <c r="I4498" s="163">
        <v>1</v>
      </c>
      <c r="J4498" s="163" t="s">
        <v>26</v>
      </c>
      <c r="K4498" s="507" t="s">
        <v>553</v>
      </c>
      <c r="L4498" s="163" t="s">
        <v>452</v>
      </c>
      <c r="M4498" s="175" t="s">
        <v>2715</v>
      </c>
      <c r="N4498" s="175" t="s">
        <v>8905</v>
      </c>
      <c r="O4498" s="8" t="s">
        <v>30</v>
      </c>
      <c r="P4498" s="7">
        <v>1500</v>
      </c>
      <c r="Q4498" s="202"/>
    </row>
    <row r="4499" s="2" customFormat="1" ht="14.25" spans="1:17">
      <c r="A4499" s="7">
        <v>4496</v>
      </c>
      <c r="B4499" s="144" t="s">
        <v>8574</v>
      </c>
      <c r="C4499" s="175" t="s">
        <v>8902</v>
      </c>
      <c r="D4499" s="163" t="s">
        <v>8906</v>
      </c>
      <c r="E4499" s="163" t="s">
        <v>44</v>
      </c>
      <c r="F4499" s="175" t="s">
        <v>45</v>
      </c>
      <c r="G4499" s="8" t="s">
        <v>24</v>
      </c>
      <c r="H4499" s="493" t="s">
        <v>8907</v>
      </c>
      <c r="I4499" s="163">
        <v>1</v>
      </c>
      <c r="J4499" s="163" t="s">
        <v>26</v>
      </c>
      <c r="K4499" s="507" t="s">
        <v>553</v>
      </c>
      <c r="L4499" s="163" t="s">
        <v>8908</v>
      </c>
      <c r="M4499" s="175" t="s">
        <v>774</v>
      </c>
      <c r="N4499" s="175" t="s">
        <v>8909</v>
      </c>
      <c r="O4499" s="8" t="s">
        <v>30</v>
      </c>
      <c r="P4499" s="7">
        <v>1500</v>
      </c>
      <c r="Q4499" s="202"/>
    </row>
    <row r="4500" s="2" customFormat="1" ht="14.25" spans="1:17">
      <c r="A4500" s="7">
        <v>4497</v>
      </c>
      <c r="B4500" s="144" t="s">
        <v>8574</v>
      </c>
      <c r="C4500" s="175" t="s">
        <v>8902</v>
      </c>
      <c r="D4500" s="163" t="s">
        <v>8910</v>
      </c>
      <c r="E4500" s="163" t="s">
        <v>22</v>
      </c>
      <c r="F4500" s="175" t="s">
        <v>153</v>
      </c>
      <c r="G4500" s="8" t="s">
        <v>24</v>
      </c>
      <c r="H4500" s="493" t="s">
        <v>623</v>
      </c>
      <c r="I4500" s="163">
        <v>1</v>
      </c>
      <c r="J4500" s="163" t="s">
        <v>26</v>
      </c>
      <c r="K4500" s="507" t="s">
        <v>553</v>
      </c>
      <c r="L4500" s="163" t="s">
        <v>3433</v>
      </c>
      <c r="M4500" s="175" t="s">
        <v>575</v>
      </c>
      <c r="N4500" s="175" t="s">
        <v>8911</v>
      </c>
      <c r="O4500" s="8" t="s">
        <v>325</v>
      </c>
      <c r="P4500" s="7">
        <v>1500</v>
      </c>
      <c r="Q4500" s="202"/>
    </row>
    <row r="4501" s="2" customFormat="1" ht="14.25" spans="1:17">
      <c r="A4501" s="7">
        <v>4498</v>
      </c>
      <c r="B4501" s="144" t="s">
        <v>8574</v>
      </c>
      <c r="C4501" s="175" t="s">
        <v>8902</v>
      </c>
      <c r="D4501" s="163" t="s">
        <v>8912</v>
      </c>
      <c r="E4501" s="163" t="s">
        <v>22</v>
      </c>
      <c r="F4501" s="175" t="s">
        <v>191</v>
      </c>
      <c r="G4501" s="8" t="s">
        <v>24</v>
      </c>
      <c r="H4501" s="493" t="s">
        <v>8913</v>
      </c>
      <c r="I4501" s="163">
        <v>3</v>
      </c>
      <c r="J4501" s="163" t="s">
        <v>34</v>
      </c>
      <c r="K4501" s="175" t="s">
        <v>2983</v>
      </c>
      <c r="L4501" s="163" t="s">
        <v>5869</v>
      </c>
      <c r="M4501" s="175" t="s">
        <v>2321</v>
      </c>
      <c r="N4501" s="175" t="s">
        <v>8905</v>
      </c>
      <c r="O4501" s="8" t="s">
        <v>325</v>
      </c>
      <c r="P4501" s="7">
        <v>1500</v>
      </c>
      <c r="Q4501" s="202"/>
    </row>
    <row r="4502" s="2" customFormat="1" ht="14.25" spans="1:17">
      <c r="A4502" s="7">
        <v>4499</v>
      </c>
      <c r="B4502" s="144" t="s">
        <v>8574</v>
      </c>
      <c r="C4502" s="175" t="s">
        <v>8902</v>
      </c>
      <c r="D4502" s="163" t="s">
        <v>2924</v>
      </c>
      <c r="E4502" s="163" t="s">
        <v>44</v>
      </c>
      <c r="F4502" s="175" t="s">
        <v>171</v>
      </c>
      <c r="G4502" s="8" t="s">
        <v>24</v>
      </c>
      <c r="H4502" s="493" t="s">
        <v>501</v>
      </c>
      <c r="I4502" s="163">
        <v>2</v>
      </c>
      <c r="J4502" s="163" t="s">
        <v>26</v>
      </c>
      <c r="K4502" s="175" t="s">
        <v>498</v>
      </c>
      <c r="L4502" s="163" t="s">
        <v>3192</v>
      </c>
      <c r="M4502" s="175" t="s">
        <v>1047</v>
      </c>
      <c r="N4502" s="175" t="s">
        <v>8914</v>
      </c>
      <c r="O4502" s="8" t="s">
        <v>30</v>
      </c>
      <c r="P4502" s="7">
        <v>1500</v>
      </c>
      <c r="Q4502" s="202"/>
    </row>
    <row r="4503" s="2" customFormat="1" ht="14.25" spans="1:17">
      <c r="A4503" s="7">
        <v>4500</v>
      </c>
      <c r="B4503" s="144" t="s">
        <v>8574</v>
      </c>
      <c r="C4503" s="175" t="s">
        <v>8902</v>
      </c>
      <c r="D4503" s="163" t="s">
        <v>3867</v>
      </c>
      <c r="E4503" s="163" t="s">
        <v>44</v>
      </c>
      <c r="F4503" s="175" t="s">
        <v>410</v>
      </c>
      <c r="G4503" s="8" t="s">
        <v>24</v>
      </c>
      <c r="H4503" s="493" t="s">
        <v>8915</v>
      </c>
      <c r="I4503" s="163" t="s">
        <v>552</v>
      </c>
      <c r="J4503" s="163" t="s">
        <v>34</v>
      </c>
      <c r="K4503" s="175" t="s">
        <v>553</v>
      </c>
      <c r="L4503" s="163" t="s">
        <v>8916</v>
      </c>
      <c r="M4503" s="175" t="s">
        <v>5020</v>
      </c>
      <c r="N4503" s="175" t="s">
        <v>8917</v>
      </c>
      <c r="O4503" s="8" t="s">
        <v>30</v>
      </c>
      <c r="P4503" s="7">
        <v>1500</v>
      </c>
      <c r="Q4503" s="202"/>
    </row>
    <row r="4504" s="2" customFormat="1" ht="14.25" spans="1:17">
      <c r="A4504" s="7">
        <v>4501</v>
      </c>
      <c r="B4504" s="144" t="s">
        <v>8574</v>
      </c>
      <c r="C4504" s="175" t="s">
        <v>8902</v>
      </c>
      <c r="D4504" s="163" t="s">
        <v>8918</v>
      </c>
      <c r="E4504" s="163" t="s">
        <v>44</v>
      </c>
      <c r="F4504" s="175" t="s">
        <v>263</v>
      </c>
      <c r="G4504" s="8" t="s">
        <v>24</v>
      </c>
      <c r="H4504" s="493" t="s">
        <v>8919</v>
      </c>
      <c r="I4504" s="163" t="s">
        <v>552</v>
      </c>
      <c r="J4504" s="163" t="s">
        <v>34</v>
      </c>
      <c r="K4504" s="175" t="s">
        <v>8920</v>
      </c>
      <c r="L4504" s="163" t="s">
        <v>257</v>
      </c>
      <c r="M4504" s="175" t="s">
        <v>145</v>
      </c>
      <c r="N4504" s="175" t="s">
        <v>8921</v>
      </c>
      <c r="O4504" s="8" t="s">
        <v>30</v>
      </c>
      <c r="P4504" s="7">
        <v>1500</v>
      </c>
      <c r="Q4504" s="144"/>
    </row>
    <row r="4505" s="2" customFormat="1" spans="1:17">
      <c r="A4505" s="7">
        <v>4502</v>
      </c>
      <c r="B4505" s="144" t="s">
        <v>8574</v>
      </c>
      <c r="C4505" s="175" t="s">
        <v>8902</v>
      </c>
      <c r="D4505" s="163" t="s">
        <v>1780</v>
      </c>
      <c r="E4505" s="163" t="s">
        <v>22</v>
      </c>
      <c r="F4505" s="175" t="s">
        <v>590</v>
      </c>
      <c r="G4505" s="8" t="s">
        <v>24</v>
      </c>
      <c r="H4505" s="157" t="s">
        <v>330</v>
      </c>
      <c r="I4505" s="163" t="s">
        <v>552</v>
      </c>
      <c r="J4505" s="163" t="s">
        <v>34</v>
      </c>
      <c r="K4505" s="175" t="s">
        <v>553</v>
      </c>
      <c r="L4505" s="163" t="s">
        <v>1034</v>
      </c>
      <c r="M4505" s="175" t="s">
        <v>1370</v>
      </c>
      <c r="N4505" s="175" t="s">
        <v>8922</v>
      </c>
      <c r="O4505" s="8" t="s">
        <v>37</v>
      </c>
      <c r="P4505" s="7">
        <v>1500</v>
      </c>
      <c r="Q4505" s="144"/>
    </row>
    <row r="4506" s="2" customFormat="1" ht="14.25" spans="1:17">
      <c r="A4506" s="7">
        <v>4503</v>
      </c>
      <c r="B4506" s="144" t="s">
        <v>8574</v>
      </c>
      <c r="C4506" s="175" t="s">
        <v>8902</v>
      </c>
      <c r="D4506" s="144" t="s">
        <v>8923</v>
      </c>
      <c r="E4506" s="144" t="s">
        <v>44</v>
      </c>
      <c r="F4506" s="175" t="s">
        <v>240</v>
      </c>
      <c r="G4506" s="8" t="s">
        <v>24</v>
      </c>
      <c r="H4506" s="237" t="s">
        <v>917</v>
      </c>
      <c r="I4506" s="144">
        <v>1</v>
      </c>
      <c r="J4506" s="156" t="s">
        <v>1365</v>
      </c>
      <c r="K4506" s="144">
        <v>202109</v>
      </c>
      <c r="L4506" s="144" t="s">
        <v>8533</v>
      </c>
      <c r="M4506" s="175" t="s">
        <v>1447</v>
      </c>
      <c r="N4506" s="175" t="s">
        <v>8917</v>
      </c>
      <c r="O4506" s="8" t="s">
        <v>30</v>
      </c>
      <c r="P4506" s="7">
        <v>1500</v>
      </c>
      <c r="Q4506" s="144"/>
    </row>
    <row r="4507" s="2" customFormat="1" ht="14.25" spans="1:17">
      <c r="A4507" s="7">
        <v>4504</v>
      </c>
      <c r="B4507" s="144" t="s">
        <v>8574</v>
      </c>
      <c r="C4507" s="175" t="s">
        <v>8902</v>
      </c>
      <c r="D4507" s="163" t="s">
        <v>93</v>
      </c>
      <c r="E4507" s="163" t="s">
        <v>44</v>
      </c>
      <c r="F4507" s="163" t="s">
        <v>63</v>
      </c>
      <c r="G4507" s="8" t="s">
        <v>24</v>
      </c>
      <c r="H4507" s="493" t="s">
        <v>8924</v>
      </c>
      <c r="I4507" s="163" t="s">
        <v>2633</v>
      </c>
      <c r="J4507" s="163" t="s">
        <v>34</v>
      </c>
      <c r="K4507" s="163" t="s">
        <v>498</v>
      </c>
      <c r="L4507" s="163" t="s">
        <v>1034</v>
      </c>
      <c r="M4507" s="156" t="s">
        <v>4381</v>
      </c>
      <c r="N4507" s="156" t="s">
        <v>8925</v>
      </c>
      <c r="O4507" s="8" t="s">
        <v>37</v>
      </c>
      <c r="P4507" s="7">
        <v>1500</v>
      </c>
      <c r="Q4507" s="144"/>
    </row>
    <row r="4508" s="2" customFormat="1" ht="14.25" spans="1:17">
      <c r="A4508" s="7">
        <v>4505</v>
      </c>
      <c r="B4508" s="144" t="s">
        <v>8574</v>
      </c>
      <c r="C4508" s="175" t="s">
        <v>8902</v>
      </c>
      <c r="D4508" s="163" t="s">
        <v>93</v>
      </c>
      <c r="E4508" s="163" t="s">
        <v>22</v>
      </c>
      <c r="F4508" s="163" t="s">
        <v>1090</v>
      </c>
      <c r="G4508" s="8" t="s">
        <v>24</v>
      </c>
      <c r="H4508" s="493" t="s">
        <v>8926</v>
      </c>
      <c r="I4508" s="163" t="s">
        <v>552</v>
      </c>
      <c r="J4508" s="163" t="s">
        <v>34</v>
      </c>
      <c r="K4508" s="163" t="s">
        <v>553</v>
      </c>
      <c r="L4508" s="163" t="s">
        <v>643</v>
      </c>
      <c r="M4508" s="175" t="s">
        <v>6430</v>
      </c>
      <c r="N4508" s="163" t="s">
        <v>8927</v>
      </c>
      <c r="O4508" s="8" t="s">
        <v>37</v>
      </c>
      <c r="P4508" s="7">
        <v>1500</v>
      </c>
      <c r="Q4508" s="144"/>
    </row>
    <row r="4509" s="2" customFormat="1" spans="1:17">
      <c r="A4509" s="7">
        <v>4506</v>
      </c>
      <c r="B4509" s="8" t="s">
        <v>8574</v>
      </c>
      <c r="C4509" s="226" t="s">
        <v>8928</v>
      </c>
      <c r="D4509" s="118" t="s">
        <v>1368</v>
      </c>
      <c r="E4509" s="27" t="s">
        <v>44</v>
      </c>
      <c r="F4509" s="504" t="s">
        <v>357</v>
      </c>
      <c r="G4509" s="8" t="s">
        <v>24</v>
      </c>
      <c r="H4509" s="7" t="s">
        <v>326</v>
      </c>
      <c r="I4509" s="256">
        <v>3</v>
      </c>
      <c r="J4509" s="251" t="s">
        <v>34</v>
      </c>
      <c r="K4509" s="163" t="s">
        <v>2983</v>
      </c>
      <c r="L4509" s="27" t="s">
        <v>3423</v>
      </c>
      <c r="M4509" s="27" t="s">
        <v>8929</v>
      </c>
      <c r="N4509" s="256" t="s">
        <v>8930</v>
      </c>
      <c r="O4509" s="8" t="s">
        <v>30</v>
      </c>
      <c r="P4509" s="7">
        <v>1500</v>
      </c>
      <c r="Q4509" s="358"/>
    </row>
    <row r="4510" s="2" customFormat="1" spans="1:17">
      <c r="A4510" s="7">
        <v>4507</v>
      </c>
      <c r="B4510" s="8" t="s">
        <v>8574</v>
      </c>
      <c r="C4510" s="226" t="s">
        <v>8928</v>
      </c>
      <c r="D4510" s="118" t="s">
        <v>93</v>
      </c>
      <c r="E4510" s="27" t="s">
        <v>22</v>
      </c>
      <c r="F4510" s="504" t="s">
        <v>133</v>
      </c>
      <c r="G4510" s="8" t="s">
        <v>24</v>
      </c>
      <c r="H4510" s="7" t="s">
        <v>326</v>
      </c>
      <c r="I4510" s="256">
        <v>3</v>
      </c>
      <c r="J4510" s="251" t="s">
        <v>34</v>
      </c>
      <c r="K4510" s="163" t="s">
        <v>2983</v>
      </c>
      <c r="L4510" s="27" t="s">
        <v>8931</v>
      </c>
      <c r="M4510" s="27" t="s">
        <v>8932</v>
      </c>
      <c r="N4510" s="256" t="s">
        <v>8933</v>
      </c>
      <c r="O4510" s="8" t="s">
        <v>325</v>
      </c>
      <c r="P4510" s="7">
        <v>1500</v>
      </c>
      <c r="Q4510" s="358"/>
    </row>
    <row r="4511" s="2" customFormat="1" spans="1:17">
      <c r="A4511" s="7">
        <v>4508</v>
      </c>
      <c r="B4511" s="8" t="s">
        <v>8574</v>
      </c>
      <c r="C4511" s="226" t="s">
        <v>8928</v>
      </c>
      <c r="D4511" s="118" t="s">
        <v>2429</v>
      </c>
      <c r="E4511" s="27" t="s">
        <v>44</v>
      </c>
      <c r="F4511" s="504" t="s">
        <v>329</v>
      </c>
      <c r="G4511" s="8" t="s">
        <v>24</v>
      </c>
      <c r="H4511" s="7" t="s">
        <v>326</v>
      </c>
      <c r="I4511" s="256">
        <v>2</v>
      </c>
      <c r="J4511" s="251" t="s">
        <v>34</v>
      </c>
      <c r="K4511" s="163" t="s">
        <v>498</v>
      </c>
      <c r="L4511" s="27" t="s">
        <v>1643</v>
      </c>
      <c r="M4511" s="27" t="s">
        <v>3104</v>
      </c>
      <c r="N4511" s="256" t="s">
        <v>8934</v>
      </c>
      <c r="O4511" s="8" t="s">
        <v>30</v>
      </c>
      <c r="P4511" s="7">
        <v>1500</v>
      </c>
      <c r="Q4511" s="358"/>
    </row>
    <row r="4512" s="2" customFormat="1" spans="1:17">
      <c r="A4512" s="7">
        <v>4509</v>
      </c>
      <c r="B4512" s="8" t="s">
        <v>8574</v>
      </c>
      <c r="C4512" s="226" t="s">
        <v>8928</v>
      </c>
      <c r="D4512" s="118" t="s">
        <v>8216</v>
      </c>
      <c r="E4512" s="27" t="s">
        <v>22</v>
      </c>
      <c r="F4512" s="504" t="s">
        <v>63</v>
      </c>
      <c r="G4512" s="8" t="s">
        <v>24</v>
      </c>
      <c r="H4512" s="7" t="s">
        <v>326</v>
      </c>
      <c r="I4512" s="256">
        <v>2</v>
      </c>
      <c r="J4512" s="251" t="s">
        <v>34</v>
      </c>
      <c r="K4512" s="163" t="s">
        <v>498</v>
      </c>
      <c r="L4512" s="27" t="s">
        <v>8935</v>
      </c>
      <c r="M4512" s="27" t="s">
        <v>8936</v>
      </c>
      <c r="N4512" s="256" t="s">
        <v>8937</v>
      </c>
      <c r="O4512" s="8" t="s">
        <v>325</v>
      </c>
      <c r="P4512" s="7">
        <v>1500</v>
      </c>
      <c r="Q4512" s="358"/>
    </row>
    <row r="4513" s="2" customFormat="1" spans="1:17">
      <c r="A4513" s="7">
        <v>4510</v>
      </c>
      <c r="B4513" s="8" t="s">
        <v>8574</v>
      </c>
      <c r="C4513" s="226" t="s">
        <v>8928</v>
      </c>
      <c r="D4513" s="118" t="s">
        <v>8938</v>
      </c>
      <c r="E4513" s="27" t="s">
        <v>44</v>
      </c>
      <c r="F4513" s="504" t="s">
        <v>306</v>
      </c>
      <c r="G4513" s="8" t="s">
        <v>24</v>
      </c>
      <c r="H4513" s="7" t="s">
        <v>326</v>
      </c>
      <c r="I4513" s="256">
        <v>2</v>
      </c>
      <c r="J4513" s="251" t="s">
        <v>34</v>
      </c>
      <c r="K4513" s="163" t="s">
        <v>498</v>
      </c>
      <c r="L4513" s="27" t="s">
        <v>8939</v>
      </c>
      <c r="M4513" s="27" t="s">
        <v>5454</v>
      </c>
      <c r="N4513" s="256" t="s">
        <v>8940</v>
      </c>
      <c r="O4513" s="8" t="s">
        <v>30</v>
      </c>
      <c r="P4513" s="7">
        <v>1500</v>
      </c>
      <c r="Q4513" s="358"/>
    </row>
    <row r="4514" s="2" customFormat="1" ht="14.25" spans="1:17">
      <c r="A4514" s="7">
        <v>4511</v>
      </c>
      <c r="B4514" s="8" t="s">
        <v>8574</v>
      </c>
      <c r="C4514" s="118" t="s">
        <v>8928</v>
      </c>
      <c r="D4514" s="118" t="s">
        <v>8941</v>
      </c>
      <c r="E4514" s="27" t="s">
        <v>44</v>
      </c>
      <c r="F4514" s="504" t="s">
        <v>83</v>
      </c>
      <c r="G4514" s="8" t="s">
        <v>24</v>
      </c>
      <c r="H4514" s="492" t="s">
        <v>633</v>
      </c>
      <c r="I4514" s="256">
        <v>3</v>
      </c>
      <c r="J4514" s="251" t="s">
        <v>34</v>
      </c>
      <c r="K4514" s="163" t="s">
        <v>2983</v>
      </c>
      <c r="L4514" s="27" t="s">
        <v>1919</v>
      </c>
      <c r="M4514" s="27" t="s">
        <v>2779</v>
      </c>
      <c r="N4514" s="256" t="s">
        <v>8942</v>
      </c>
      <c r="O4514" s="8" t="s">
        <v>30</v>
      </c>
      <c r="P4514" s="7">
        <v>1500</v>
      </c>
      <c r="Q4514" s="358"/>
    </row>
    <row r="4515" s="2" customFormat="1" ht="14.25" spans="1:17">
      <c r="A4515" s="7">
        <v>4512</v>
      </c>
      <c r="B4515" s="8" t="s">
        <v>8574</v>
      </c>
      <c r="C4515" s="118" t="s">
        <v>8928</v>
      </c>
      <c r="D4515" s="118" t="s">
        <v>93</v>
      </c>
      <c r="E4515" s="27" t="s">
        <v>22</v>
      </c>
      <c r="F4515" s="504" t="s">
        <v>32</v>
      </c>
      <c r="G4515" s="8" t="s">
        <v>24</v>
      </c>
      <c r="H4515" s="492" t="s">
        <v>8943</v>
      </c>
      <c r="I4515" s="256">
        <v>3</v>
      </c>
      <c r="J4515" s="251" t="s">
        <v>34</v>
      </c>
      <c r="K4515" s="163" t="s">
        <v>2983</v>
      </c>
      <c r="L4515" s="27" t="s">
        <v>1643</v>
      </c>
      <c r="M4515" s="27" t="s">
        <v>3104</v>
      </c>
      <c r="N4515" s="256" t="s">
        <v>8934</v>
      </c>
      <c r="O4515" s="8" t="s">
        <v>325</v>
      </c>
      <c r="P4515" s="7">
        <v>1500</v>
      </c>
      <c r="Q4515" s="358"/>
    </row>
    <row r="4516" s="2" customFormat="1" ht="14.25" spans="1:17">
      <c r="A4516" s="7">
        <v>4513</v>
      </c>
      <c r="B4516" s="8" t="s">
        <v>8574</v>
      </c>
      <c r="C4516" s="118" t="s">
        <v>8928</v>
      </c>
      <c r="D4516" s="118" t="s">
        <v>8944</v>
      </c>
      <c r="E4516" s="27" t="s">
        <v>44</v>
      </c>
      <c r="F4516" s="504" t="s">
        <v>89</v>
      </c>
      <c r="G4516" s="8" t="s">
        <v>24</v>
      </c>
      <c r="H4516" s="492" t="s">
        <v>1537</v>
      </c>
      <c r="I4516" s="256" t="s">
        <v>552</v>
      </c>
      <c r="J4516" s="251" t="s">
        <v>26</v>
      </c>
      <c r="K4516" s="163" t="s">
        <v>553</v>
      </c>
      <c r="L4516" s="27" t="s">
        <v>2155</v>
      </c>
      <c r="M4516" s="27" t="s">
        <v>835</v>
      </c>
      <c r="N4516" s="256" t="s">
        <v>8945</v>
      </c>
      <c r="O4516" s="8" t="s">
        <v>30</v>
      </c>
      <c r="P4516" s="7">
        <v>1500</v>
      </c>
      <c r="Q4516" s="358"/>
    </row>
    <row r="4517" s="2" customFormat="1" ht="14.25" spans="1:17">
      <c r="A4517" s="7">
        <v>4514</v>
      </c>
      <c r="B4517" s="8" t="s">
        <v>8574</v>
      </c>
      <c r="C4517" s="118" t="s">
        <v>8928</v>
      </c>
      <c r="D4517" s="118" t="s">
        <v>1780</v>
      </c>
      <c r="E4517" s="27" t="s">
        <v>22</v>
      </c>
      <c r="F4517" s="504" t="s">
        <v>1220</v>
      </c>
      <c r="G4517" s="8" t="s">
        <v>24</v>
      </c>
      <c r="H4517" s="492" t="s">
        <v>295</v>
      </c>
      <c r="I4517" s="256">
        <v>3</v>
      </c>
      <c r="J4517" s="251" t="s">
        <v>34</v>
      </c>
      <c r="K4517" s="163" t="s">
        <v>2983</v>
      </c>
      <c r="L4517" s="27" t="s">
        <v>3423</v>
      </c>
      <c r="M4517" s="27" t="s">
        <v>1746</v>
      </c>
      <c r="N4517" s="256" t="s">
        <v>8946</v>
      </c>
      <c r="O4517" s="8" t="s">
        <v>325</v>
      </c>
      <c r="P4517" s="7">
        <v>1500</v>
      </c>
      <c r="Q4517" s="358"/>
    </row>
    <row r="4518" s="2" customFormat="1" ht="14.25" spans="1:17">
      <c r="A4518" s="7">
        <v>4515</v>
      </c>
      <c r="B4518" s="8" t="s">
        <v>8574</v>
      </c>
      <c r="C4518" s="118" t="s">
        <v>8928</v>
      </c>
      <c r="D4518" s="118" t="s">
        <v>8947</v>
      </c>
      <c r="E4518" s="27" t="s">
        <v>22</v>
      </c>
      <c r="F4518" s="504" t="s">
        <v>191</v>
      </c>
      <c r="G4518" s="8" t="s">
        <v>24</v>
      </c>
      <c r="H4518" s="492" t="s">
        <v>8269</v>
      </c>
      <c r="I4518" s="256">
        <v>4</v>
      </c>
      <c r="J4518" s="251" t="s">
        <v>26</v>
      </c>
      <c r="K4518" s="163" t="s">
        <v>314</v>
      </c>
      <c r="L4518" s="27" t="s">
        <v>8948</v>
      </c>
      <c r="M4518" s="27" t="s">
        <v>97</v>
      </c>
      <c r="N4518" s="256" t="s">
        <v>8949</v>
      </c>
      <c r="O4518" s="8" t="s">
        <v>325</v>
      </c>
      <c r="P4518" s="7">
        <v>1500</v>
      </c>
      <c r="Q4518" s="358"/>
    </row>
    <row r="4519" s="2" customFormat="1" ht="14.25" spans="1:17">
      <c r="A4519" s="7">
        <v>4516</v>
      </c>
      <c r="B4519" s="8" t="s">
        <v>8574</v>
      </c>
      <c r="C4519" s="118" t="s">
        <v>8928</v>
      </c>
      <c r="D4519" s="118" t="s">
        <v>93</v>
      </c>
      <c r="E4519" s="27" t="s">
        <v>44</v>
      </c>
      <c r="F4519" s="504" t="s">
        <v>313</v>
      </c>
      <c r="G4519" s="8" t="s">
        <v>24</v>
      </c>
      <c r="H4519" s="492" t="s">
        <v>8326</v>
      </c>
      <c r="I4519" s="256">
        <v>3</v>
      </c>
      <c r="J4519" s="251" t="s">
        <v>34</v>
      </c>
      <c r="K4519" s="163" t="s">
        <v>2983</v>
      </c>
      <c r="L4519" s="27" t="s">
        <v>4894</v>
      </c>
      <c r="M4519" s="27" t="s">
        <v>1178</v>
      </c>
      <c r="N4519" s="256" t="s">
        <v>8949</v>
      </c>
      <c r="O4519" s="8" t="s">
        <v>30</v>
      </c>
      <c r="P4519" s="7">
        <v>1500</v>
      </c>
      <c r="Q4519" s="358"/>
    </row>
    <row r="4520" s="2" customFormat="1" ht="14.25" spans="1:17">
      <c r="A4520" s="7">
        <v>4517</v>
      </c>
      <c r="B4520" s="8" t="s">
        <v>8574</v>
      </c>
      <c r="C4520" s="118" t="s">
        <v>8928</v>
      </c>
      <c r="D4520" s="118" t="s">
        <v>5435</v>
      </c>
      <c r="E4520" s="27" t="s">
        <v>44</v>
      </c>
      <c r="F4520" s="504" t="s">
        <v>100</v>
      </c>
      <c r="G4520" s="8" t="s">
        <v>24</v>
      </c>
      <c r="H4520" s="492" t="s">
        <v>8269</v>
      </c>
      <c r="I4520" s="256">
        <v>2</v>
      </c>
      <c r="J4520" s="251" t="s">
        <v>26</v>
      </c>
      <c r="K4520" s="163" t="s">
        <v>498</v>
      </c>
      <c r="L4520" s="27" t="s">
        <v>8948</v>
      </c>
      <c r="M4520" s="27" t="s">
        <v>97</v>
      </c>
      <c r="N4520" s="256" t="s">
        <v>8949</v>
      </c>
      <c r="O4520" s="8" t="s">
        <v>30</v>
      </c>
      <c r="P4520" s="7">
        <v>1500</v>
      </c>
      <c r="Q4520" s="358"/>
    </row>
    <row r="4521" s="2" customFormat="1" ht="14.25" spans="1:17">
      <c r="A4521" s="7">
        <v>4518</v>
      </c>
      <c r="B4521" s="8" t="s">
        <v>8574</v>
      </c>
      <c r="C4521" s="118" t="s">
        <v>8928</v>
      </c>
      <c r="D4521" s="118" t="s">
        <v>8950</v>
      </c>
      <c r="E4521" s="27" t="s">
        <v>22</v>
      </c>
      <c r="F4521" s="504" t="s">
        <v>171</v>
      </c>
      <c r="G4521" s="8" t="s">
        <v>24</v>
      </c>
      <c r="H4521" s="492" t="s">
        <v>551</v>
      </c>
      <c r="I4521" s="256">
        <v>2</v>
      </c>
      <c r="J4521" s="251" t="s">
        <v>1365</v>
      </c>
      <c r="K4521" s="163" t="s">
        <v>498</v>
      </c>
      <c r="L4521" s="27" t="s">
        <v>2897</v>
      </c>
      <c r="M4521" s="27" t="s">
        <v>1184</v>
      </c>
      <c r="N4521" s="256" t="s">
        <v>8934</v>
      </c>
      <c r="O4521" s="8" t="s">
        <v>325</v>
      </c>
      <c r="P4521" s="7">
        <v>1500</v>
      </c>
      <c r="Q4521" s="358"/>
    </row>
    <row r="4522" s="2" customFormat="1" ht="14.25" spans="1:17">
      <c r="A4522" s="7">
        <v>4519</v>
      </c>
      <c r="B4522" s="8" t="s">
        <v>8574</v>
      </c>
      <c r="C4522" s="118" t="s">
        <v>8928</v>
      </c>
      <c r="D4522" s="118" t="s">
        <v>3143</v>
      </c>
      <c r="E4522" s="27" t="s">
        <v>22</v>
      </c>
      <c r="F4522" s="504" t="s">
        <v>100</v>
      </c>
      <c r="G4522" s="8" t="s">
        <v>24</v>
      </c>
      <c r="H4522" s="492" t="s">
        <v>201</v>
      </c>
      <c r="I4522" s="256">
        <v>2</v>
      </c>
      <c r="J4522" s="251" t="s">
        <v>26</v>
      </c>
      <c r="K4522" s="163" t="s">
        <v>498</v>
      </c>
      <c r="L4522" s="27" t="s">
        <v>8732</v>
      </c>
      <c r="M4522" s="27" t="s">
        <v>2252</v>
      </c>
      <c r="N4522" s="256" t="s">
        <v>8951</v>
      </c>
      <c r="O4522" s="8" t="s">
        <v>325</v>
      </c>
      <c r="P4522" s="7">
        <v>1500</v>
      </c>
      <c r="Q4522" s="358"/>
    </row>
    <row r="4523" s="2" customFormat="1" ht="14.25" spans="1:17">
      <c r="A4523" s="7">
        <v>4520</v>
      </c>
      <c r="B4523" s="8" t="s">
        <v>8574</v>
      </c>
      <c r="C4523" s="118" t="s">
        <v>8928</v>
      </c>
      <c r="D4523" s="118" t="s">
        <v>93</v>
      </c>
      <c r="E4523" s="27" t="s">
        <v>22</v>
      </c>
      <c r="F4523" s="504" t="s">
        <v>783</v>
      </c>
      <c r="G4523" s="8" t="s">
        <v>24</v>
      </c>
      <c r="H4523" s="492" t="s">
        <v>971</v>
      </c>
      <c r="I4523" s="256">
        <v>2</v>
      </c>
      <c r="J4523" s="251" t="s">
        <v>34</v>
      </c>
      <c r="K4523" s="163" t="s">
        <v>498</v>
      </c>
      <c r="L4523" s="27" t="s">
        <v>3109</v>
      </c>
      <c r="M4523" s="27" t="s">
        <v>1724</v>
      </c>
      <c r="N4523" s="256" t="s">
        <v>8952</v>
      </c>
      <c r="O4523" s="8" t="s">
        <v>325</v>
      </c>
      <c r="P4523" s="7">
        <v>1500</v>
      </c>
      <c r="Q4523" s="358"/>
    </row>
    <row r="4524" s="2" customFormat="1" ht="14.25" spans="1:17">
      <c r="A4524" s="7">
        <v>4521</v>
      </c>
      <c r="B4524" s="8" t="s">
        <v>8574</v>
      </c>
      <c r="C4524" s="118" t="s">
        <v>8928</v>
      </c>
      <c r="D4524" s="505" t="s">
        <v>3109</v>
      </c>
      <c r="E4524" s="226" t="s">
        <v>44</v>
      </c>
      <c r="F4524" s="506" t="s">
        <v>783</v>
      </c>
      <c r="G4524" s="8" t="s">
        <v>24</v>
      </c>
      <c r="H4524" s="492" t="s">
        <v>1596</v>
      </c>
      <c r="I4524" s="256">
        <v>1</v>
      </c>
      <c r="J4524" s="256" t="s">
        <v>34</v>
      </c>
      <c r="K4524" s="163" t="s">
        <v>553</v>
      </c>
      <c r="L4524" s="256" t="s">
        <v>8953</v>
      </c>
      <c r="M4524" s="256" t="s">
        <v>106</v>
      </c>
      <c r="N4524" s="256" t="s">
        <v>8954</v>
      </c>
      <c r="O4524" s="8" t="s">
        <v>30</v>
      </c>
      <c r="P4524" s="7">
        <v>1500</v>
      </c>
      <c r="Q4524" s="331"/>
    </row>
    <row r="4525" s="2" customFormat="1" ht="14.25" spans="1:17">
      <c r="A4525" s="7">
        <v>4522</v>
      </c>
      <c r="B4525" s="8" t="s">
        <v>8574</v>
      </c>
      <c r="C4525" s="118" t="s">
        <v>8928</v>
      </c>
      <c r="D4525" s="118" t="s">
        <v>8955</v>
      </c>
      <c r="E4525" s="226" t="s">
        <v>22</v>
      </c>
      <c r="F4525" s="256" t="s">
        <v>3879</v>
      </c>
      <c r="G4525" s="8" t="s">
        <v>24</v>
      </c>
      <c r="H4525" s="492" t="s">
        <v>1596</v>
      </c>
      <c r="I4525" s="256">
        <v>1</v>
      </c>
      <c r="J4525" s="256" t="s">
        <v>34</v>
      </c>
      <c r="K4525" s="163" t="s">
        <v>553</v>
      </c>
      <c r="L4525" s="256" t="s">
        <v>684</v>
      </c>
      <c r="M4525" s="256" t="s">
        <v>2614</v>
      </c>
      <c r="N4525" s="256" t="s">
        <v>8956</v>
      </c>
      <c r="O4525" s="8" t="s">
        <v>37</v>
      </c>
      <c r="P4525" s="7">
        <v>1500</v>
      </c>
      <c r="Q4525" s="331"/>
    </row>
    <row r="4526" s="2" customFormat="1" ht="14.25" spans="1:17">
      <c r="A4526" s="7">
        <v>4523</v>
      </c>
      <c r="B4526" s="8" t="s">
        <v>8574</v>
      </c>
      <c r="C4526" s="118" t="s">
        <v>8928</v>
      </c>
      <c r="D4526" s="118" t="s">
        <v>93</v>
      </c>
      <c r="E4526" s="226" t="s">
        <v>22</v>
      </c>
      <c r="F4526" s="256" t="s">
        <v>2803</v>
      </c>
      <c r="G4526" s="8" t="s">
        <v>24</v>
      </c>
      <c r="H4526" s="492" t="s">
        <v>33</v>
      </c>
      <c r="I4526" s="256">
        <v>1</v>
      </c>
      <c r="J4526" s="256" t="s">
        <v>34</v>
      </c>
      <c r="K4526" s="163" t="s">
        <v>553</v>
      </c>
      <c r="L4526" s="256" t="s">
        <v>8957</v>
      </c>
      <c r="M4526" s="256" t="s">
        <v>3907</v>
      </c>
      <c r="N4526" s="256" t="s">
        <v>8949</v>
      </c>
      <c r="O4526" s="8" t="s">
        <v>325</v>
      </c>
      <c r="P4526" s="7">
        <v>1500</v>
      </c>
      <c r="Q4526" s="118"/>
    </row>
    <row r="4527" s="2" customFormat="1" ht="14.25" spans="1:17">
      <c r="A4527" s="7">
        <v>4524</v>
      </c>
      <c r="B4527" s="8" t="s">
        <v>8574</v>
      </c>
      <c r="C4527" s="118" t="s">
        <v>8928</v>
      </c>
      <c r="D4527" s="118" t="s">
        <v>1534</v>
      </c>
      <c r="E4527" s="226" t="s">
        <v>44</v>
      </c>
      <c r="F4527" s="256" t="s">
        <v>230</v>
      </c>
      <c r="G4527" s="8" t="s">
        <v>24</v>
      </c>
      <c r="H4527" s="492" t="s">
        <v>977</v>
      </c>
      <c r="I4527" s="256">
        <v>1</v>
      </c>
      <c r="J4527" s="256" t="s">
        <v>34</v>
      </c>
      <c r="K4527" s="163" t="s">
        <v>553</v>
      </c>
      <c r="L4527" s="256" t="s">
        <v>1123</v>
      </c>
      <c r="M4527" s="256" t="s">
        <v>1617</v>
      </c>
      <c r="N4527" s="256" t="s">
        <v>8945</v>
      </c>
      <c r="O4527" s="8" t="s">
        <v>37</v>
      </c>
      <c r="P4527" s="7">
        <v>1500</v>
      </c>
      <c r="Q4527" s="331"/>
    </row>
    <row r="4528" s="2" customFormat="1" ht="14.25" spans="1:17">
      <c r="A4528" s="7">
        <v>4525</v>
      </c>
      <c r="B4528" s="8" t="s">
        <v>8574</v>
      </c>
      <c r="C4528" s="28" t="s">
        <v>8928</v>
      </c>
      <c r="D4528" s="28" t="s">
        <v>956</v>
      </c>
      <c r="E4528" s="118" t="s">
        <v>22</v>
      </c>
      <c r="F4528" s="118" t="s">
        <v>100</v>
      </c>
      <c r="G4528" s="8" t="s">
        <v>24</v>
      </c>
      <c r="H4528" s="237" t="s">
        <v>971</v>
      </c>
      <c r="I4528" s="226">
        <v>2</v>
      </c>
      <c r="J4528" s="226" t="s">
        <v>34</v>
      </c>
      <c r="K4528" s="163" t="s">
        <v>8958</v>
      </c>
      <c r="L4528" s="118" t="s">
        <v>3433</v>
      </c>
      <c r="M4528" s="27" t="s">
        <v>718</v>
      </c>
      <c r="N4528" s="27" t="s">
        <v>8959</v>
      </c>
      <c r="O4528" s="8" t="s">
        <v>325</v>
      </c>
      <c r="P4528" s="7">
        <v>1500</v>
      </c>
      <c r="Q4528" s="331"/>
    </row>
    <row r="4529" s="2" customFormat="1" spans="1:17">
      <c r="A4529" s="7">
        <v>4526</v>
      </c>
      <c r="B4529" s="8" t="s">
        <v>8574</v>
      </c>
      <c r="C4529" s="118" t="s">
        <v>8928</v>
      </c>
      <c r="D4529" s="118" t="s">
        <v>3129</v>
      </c>
      <c r="E4529" s="226" t="s">
        <v>44</v>
      </c>
      <c r="F4529" s="256" t="s">
        <v>469</v>
      </c>
      <c r="G4529" s="8" t="s">
        <v>24</v>
      </c>
      <c r="H4529" s="337" t="s">
        <v>330</v>
      </c>
      <c r="I4529" s="256">
        <v>1</v>
      </c>
      <c r="J4529" s="256" t="s">
        <v>34</v>
      </c>
      <c r="K4529" s="163" t="s">
        <v>553</v>
      </c>
      <c r="L4529" s="256" t="s">
        <v>1643</v>
      </c>
      <c r="M4529" s="256" t="s">
        <v>1027</v>
      </c>
      <c r="N4529" s="256" t="s">
        <v>8960</v>
      </c>
      <c r="O4529" s="8" t="s">
        <v>30</v>
      </c>
      <c r="P4529" s="7">
        <v>1500</v>
      </c>
      <c r="Q4529" s="331"/>
    </row>
    <row r="4530" s="2" customFormat="1" spans="1:17">
      <c r="A4530" s="7">
        <v>4527</v>
      </c>
      <c r="B4530" s="8" t="s">
        <v>8574</v>
      </c>
      <c r="C4530" s="118" t="s">
        <v>8928</v>
      </c>
      <c r="D4530" s="118" t="s">
        <v>93</v>
      </c>
      <c r="E4530" s="226" t="s">
        <v>22</v>
      </c>
      <c r="F4530" s="256" t="s">
        <v>142</v>
      </c>
      <c r="G4530" s="8" t="s">
        <v>24</v>
      </c>
      <c r="H4530" s="7" t="s">
        <v>326</v>
      </c>
      <c r="I4530" s="256">
        <v>1</v>
      </c>
      <c r="J4530" s="256" t="s">
        <v>34</v>
      </c>
      <c r="K4530" s="163" t="s">
        <v>553</v>
      </c>
      <c r="L4530" s="256" t="s">
        <v>8931</v>
      </c>
      <c r="M4530" s="256" t="s">
        <v>8932</v>
      </c>
      <c r="N4530" s="256" t="s">
        <v>8933</v>
      </c>
      <c r="O4530" s="8" t="s">
        <v>325</v>
      </c>
      <c r="P4530" s="7">
        <v>1500</v>
      </c>
      <c r="Q4530" s="331"/>
    </row>
    <row r="4531" s="2" customFormat="1" spans="1:17">
      <c r="A4531" s="7">
        <v>4528</v>
      </c>
      <c r="B4531" s="8" t="s">
        <v>8574</v>
      </c>
      <c r="C4531" s="118" t="s">
        <v>8928</v>
      </c>
      <c r="D4531" s="118" t="s">
        <v>2430</v>
      </c>
      <c r="E4531" s="226" t="s">
        <v>44</v>
      </c>
      <c r="F4531" s="325" t="s">
        <v>39</v>
      </c>
      <c r="G4531" s="8" t="s">
        <v>24</v>
      </c>
      <c r="H4531" s="7" t="s">
        <v>326</v>
      </c>
      <c r="I4531" s="325">
        <v>1</v>
      </c>
      <c r="J4531" s="325" t="s">
        <v>34</v>
      </c>
      <c r="K4531" s="163" t="s">
        <v>553</v>
      </c>
      <c r="L4531" s="325" t="s">
        <v>3423</v>
      </c>
      <c r="M4531" s="325" t="s">
        <v>1746</v>
      </c>
      <c r="N4531" s="325" t="s">
        <v>8946</v>
      </c>
      <c r="O4531" s="8" t="s">
        <v>30</v>
      </c>
      <c r="P4531" s="7">
        <v>1500</v>
      </c>
      <c r="Q4531" s="331"/>
    </row>
    <row r="4532" s="2" customFormat="1" spans="1:17">
      <c r="A4532" s="7">
        <v>4529</v>
      </c>
      <c r="B4532" s="8" t="s">
        <v>8574</v>
      </c>
      <c r="C4532" s="118" t="s">
        <v>8928</v>
      </c>
      <c r="D4532" s="118" t="s">
        <v>93</v>
      </c>
      <c r="E4532" s="226" t="s">
        <v>44</v>
      </c>
      <c r="F4532" s="256" t="s">
        <v>1250</v>
      </c>
      <c r="G4532" s="8" t="s">
        <v>24</v>
      </c>
      <c r="H4532" s="7" t="s">
        <v>326</v>
      </c>
      <c r="I4532" s="256">
        <v>1</v>
      </c>
      <c r="J4532" s="325" t="s">
        <v>34</v>
      </c>
      <c r="K4532" s="163" t="s">
        <v>553</v>
      </c>
      <c r="L4532" s="506" t="s">
        <v>8961</v>
      </c>
      <c r="M4532" s="256" t="s">
        <v>1856</v>
      </c>
      <c r="N4532" s="506" t="s">
        <v>8962</v>
      </c>
      <c r="O4532" s="8" t="s">
        <v>37</v>
      </c>
      <c r="P4532" s="7">
        <v>1500</v>
      </c>
      <c r="Q4532" s="331"/>
    </row>
    <row r="4533" s="2" customFormat="1" ht="14.25" spans="1:17">
      <c r="A4533" s="7">
        <v>4530</v>
      </c>
      <c r="B4533" s="8" t="s">
        <v>8574</v>
      </c>
      <c r="C4533" s="118" t="s">
        <v>8928</v>
      </c>
      <c r="D4533" s="118" t="s">
        <v>3423</v>
      </c>
      <c r="E4533" s="226" t="s">
        <v>44</v>
      </c>
      <c r="F4533" s="256" t="s">
        <v>8963</v>
      </c>
      <c r="G4533" s="8" t="s">
        <v>24</v>
      </c>
      <c r="H4533" s="493" t="s">
        <v>8964</v>
      </c>
      <c r="I4533" s="256" t="s">
        <v>552</v>
      </c>
      <c r="J4533" s="256" t="s">
        <v>26</v>
      </c>
      <c r="K4533" s="163" t="s">
        <v>8965</v>
      </c>
      <c r="L4533" s="256" t="s">
        <v>4868</v>
      </c>
      <c r="M4533" s="256" t="s">
        <v>3157</v>
      </c>
      <c r="N4533" s="256" t="s">
        <v>8966</v>
      </c>
      <c r="O4533" s="8" t="s">
        <v>30</v>
      </c>
      <c r="P4533" s="7">
        <v>1500</v>
      </c>
      <c r="Q4533" s="226"/>
    </row>
    <row r="4534" s="2" customFormat="1" ht="14.25" spans="1:17">
      <c r="A4534" s="7">
        <v>4531</v>
      </c>
      <c r="B4534" s="8" t="s">
        <v>8574</v>
      </c>
      <c r="C4534" s="226" t="s">
        <v>8928</v>
      </c>
      <c r="D4534" s="7" t="s">
        <v>8967</v>
      </c>
      <c r="E4534" s="225" t="s">
        <v>44</v>
      </c>
      <c r="F4534" s="256" t="s">
        <v>243</v>
      </c>
      <c r="G4534" s="8" t="s">
        <v>24</v>
      </c>
      <c r="H4534" s="492" t="s">
        <v>46</v>
      </c>
      <c r="I4534" s="256" t="s">
        <v>8968</v>
      </c>
      <c r="J4534" s="256" t="s">
        <v>26</v>
      </c>
      <c r="K4534" s="163" t="s">
        <v>4096</v>
      </c>
      <c r="L4534" s="256" t="s">
        <v>1919</v>
      </c>
      <c r="M4534" s="256" t="s">
        <v>97</v>
      </c>
      <c r="N4534" s="256" t="s">
        <v>8969</v>
      </c>
      <c r="O4534" s="8" t="s">
        <v>30</v>
      </c>
      <c r="P4534" s="7">
        <v>1500</v>
      </c>
      <c r="Q4534" s="8"/>
    </row>
    <row r="4535" s="2" customFormat="1" spans="1:17">
      <c r="A4535" s="7">
        <v>4532</v>
      </c>
      <c r="B4535" s="8" t="s">
        <v>8574</v>
      </c>
      <c r="C4535" s="156" t="s">
        <v>8970</v>
      </c>
      <c r="D4535" s="144" t="s">
        <v>727</v>
      </c>
      <c r="E4535" s="144" t="s">
        <v>44</v>
      </c>
      <c r="F4535" s="175" t="s">
        <v>372</v>
      </c>
      <c r="G4535" s="8" t="s">
        <v>24</v>
      </c>
      <c r="H4535" s="7" t="s">
        <v>326</v>
      </c>
      <c r="I4535" s="8">
        <v>2</v>
      </c>
      <c r="J4535" s="8" t="s">
        <v>34</v>
      </c>
      <c r="K4535" s="163">
        <v>201909</v>
      </c>
      <c r="L4535" s="144" t="s">
        <v>8971</v>
      </c>
      <c r="M4535" s="175" t="s">
        <v>352</v>
      </c>
      <c r="N4535" s="175" t="s">
        <v>8972</v>
      </c>
      <c r="O4535" s="8" t="s">
        <v>30</v>
      </c>
      <c r="P4535" s="7">
        <v>1500</v>
      </c>
      <c r="Q4535" s="156"/>
    </row>
    <row r="4536" s="2" customFormat="1" spans="1:17">
      <c r="A4536" s="7">
        <v>4533</v>
      </c>
      <c r="B4536" s="8" t="s">
        <v>8574</v>
      </c>
      <c r="C4536" s="156" t="s">
        <v>8970</v>
      </c>
      <c r="D4536" s="144" t="s">
        <v>8973</v>
      </c>
      <c r="E4536" s="144" t="s">
        <v>22</v>
      </c>
      <c r="F4536" s="175" t="s">
        <v>329</v>
      </c>
      <c r="G4536" s="8" t="s">
        <v>24</v>
      </c>
      <c r="H4536" s="7" t="s">
        <v>326</v>
      </c>
      <c r="I4536" s="8">
        <v>1</v>
      </c>
      <c r="J4536" s="8" t="s">
        <v>34</v>
      </c>
      <c r="K4536" s="163">
        <v>202009</v>
      </c>
      <c r="L4536" s="144" t="s">
        <v>6235</v>
      </c>
      <c r="M4536" s="175" t="s">
        <v>1637</v>
      </c>
      <c r="N4536" s="175" t="s">
        <v>8974</v>
      </c>
      <c r="O4536" s="8" t="s">
        <v>37</v>
      </c>
      <c r="P4536" s="7">
        <v>1500</v>
      </c>
      <c r="Q4536" s="156"/>
    </row>
    <row r="4537" s="2" customFormat="1" ht="14.25" spans="1:17">
      <c r="A4537" s="7">
        <v>4534</v>
      </c>
      <c r="B4537" s="8" t="s">
        <v>8574</v>
      </c>
      <c r="C4537" s="144" t="s">
        <v>8970</v>
      </c>
      <c r="D4537" s="144" t="s">
        <v>8975</v>
      </c>
      <c r="E4537" s="175" t="s">
        <v>22</v>
      </c>
      <c r="F4537" s="202" t="s">
        <v>225</v>
      </c>
      <c r="G4537" s="8" t="s">
        <v>24</v>
      </c>
      <c r="H4537" s="232" t="s">
        <v>773</v>
      </c>
      <c r="I4537" s="8">
        <v>3</v>
      </c>
      <c r="J4537" s="9" t="s">
        <v>34</v>
      </c>
      <c r="K4537" s="163">
        <v>201909</v>
      </c>
      <c r="L4537" s="8" t="s">
        <v>8939</v>
      </c>
      <c r="M4537" s="202" t="s">
        <v>1471</v>
      </c>
      <c r="N4537" s="202" t="s">
        <v>8976</v>
      </c>
      <c r="O4537" s="8" t="s">
        <v>325</v>
      </c>
      <c r="P4537" s="7">
        <v>1500</v>
      </c>
      <c r="Q4537" s="156"/>
    </row>
    <row r="4538" s="2" customFormat="1" ht="14.25" spans="1:17">
      <c r="A4538" s="7">
        <v>4535</v>
      </c>
      <c r="B4538" s="8" t="s">
        <v>8574</v>
      </c>
      <c r="C4538" s="144" t="s">
        <v>8970</v>
      </c>
      <c r="D4538" s="144" t="s">
        <v>8977</v>
      </c>
      <c r="E4538" s="175" t="s">
        <v>22</v>
      </c>
      <c r="F4538" s="202" t="s">
        <v>329</v>
      </c>
      <c r="G4538" s="8" t="s">
        <v>24</v>
      </c>
      <c r="H4538" s="232" t="s">
        <v>1019</v>
      </c>
      <c r="I4538" s="8">
        <v>2</v>
      </c>
      <c r="J4538" s="9" t="s">
        <v>34</v>
      </c>
      <c r="K4538" s="163" t="s">
        <v>498</v>
      </c>
      <c r="L4538" s="8" t="s">
        <v>1093</v>
      </c>
      <c r="M4538" s="202" t="s">
        <v>1690</v>
      </c>
      <c r="N4538" s="202" t="s">
        <v>8978</v>
      </c>
      <c r="O4538" s="8" t="s">
        <v>325</v>
      </c>
      <c r="P4538" s="7">
        <v>1500</v>
      </c>
      <c r="Q4538" s="156"/>
    </row>
    <row r="4539" s="2" customFormat="1" ht="14.25" spans="1:17">
      <c r="A4539" s="7">
        <v>4536</v>
      </c>
      <c r="B4539" s="8" t="s">
        <v>8574</v>
      </c>
      <c r="C4539" s="144" t="s">
        <v>8970</v>
      </c>
      <c r="D4539" s="144" t="s">
        <v>8979</v>
      </c>
      <c r="E4539" s="175" t="s">
        <v>22</v>
      </c>
      <c r="F4539" s="202" t="s">
        <v>590</v>
      </c>
      <c r="G4539" s="8" t="s">
        <v>24</v>
      </c>
      <c r="H4539" s="232" t="s">
        <v>1019</v>
      </c>
      <c r="I4539" s="8">
        <v>2</v>
      </c>
      <c r="J4539" s="9" t="s">
        <v>34</v>
      </c>
      <c r="K4539" s="163" t="s">
        <v>498</v>
      </c>
      <c r="L4539" s="8" t="s">
        <v>4616</v>
      </c>
      <c r="M4539" s="202" t="s">
        <v>3941</v>
      </c>
      <c r="N4539" s="202" t="s">
        <v>8980</v>
      </c>
      <c r="O4539" s="8" t="s">
        <v>37</v>
      </c>
      <c r="P4539" s="7">
        <v>1500</v>
      </c>
      <c r="Q4539" s="156"/>
    </row>
    <row r="4540" s="2" customFormat="1" ht="14.25" spans="1:17">
      <c r="A4540" s="7">
        <v>4537</v>
      </c>
      <c r="B4540" s="8" t="s">
        <v>8574</v>
      </c>
      <c r="C4540" s="144" t="s">
        <v>8970</v>
      </c>
      <c r="D4540" s="144" t="s">
        <v>8981</v>
      </c>
      <c r="E4540" s="175" t="s">
        <v>44</v>
      </c>
      <c r="F4540" s="202" t="s">
        <v>329</v>
      </c>
      <c r="G4540" s="8" t="s">
        <v>24</v>
      </c>
      <c r="H4540" s="232" t="s">
        <v>201</v>
      </c>
      <c r="I4540" s="8">
        <v>2</v>
      </c>
      <c r="J4540" s="9" t="s">
        <v>26</v>
      </c>
      <c r="K4540" s="163" t="s">
        <v>498</v>
      </c>
      <c r="L4540" s="8" t="s">
        <v>8982</v>
      </c>
      <c r="M4540" s="202" t="s">
        <v>2717</v>
      </c>
      <c r="N4540" s="202" t="s">
        <v>8976</v>
      </c>
      <c r="O4540" s="8" t="s">
        <v>37</v>
      </c>
      <c r="P4540" s="7">
        <v>1500</v>
      </c>
      <c r="Q4540" s="156"/>
    </row>
    <row r="4541" s="2" customFormat="1" ht="14.25" spans="1:17">
      <c r="A4541" s="7">
        <v>4538</v>
      </c>
      <c r="B4541" s="8" t="s">
        <v>8574</v>
      </c>
      <c r="C4541" s="144" t="s">
        <v>8970</v>
      </c>
      <c r="D4541" s="144" t="s">
        <v>727</v>
      </c>
      <c r="E4541" s="175" t="s">
        <v>22</v>
      </c>
      <c r="F4541" s="202" t="s">
        <v>391</v>
      </c>
      <c r="G4541" s="8" t="s">
        <v>24</v>
      </c>
      <c r="H4541" s="232" t="s">
        <v>8983</v>
      </c>
      <c r="I4541" s="8">
        <v>1</v>
      </c>
      <c r="J4541" s="9" t="s">
        <v>34</v>
      </c>
      <c r="K4541" s="144">
        <v>202109</v>
      </c>
      <c r="L4541" s="8" t="s">
        <v>1088</v>
      </c>
      <c r="M4541" s="202" t="s">
        <v>97</v>
      </c>
      <c r="N4541" s="202" t="s">
        <v>8984</v>
      </c>
      <c r="O4541" s="8" t="s">
        <v>325</v>
      </c>
      <c r="P4541" s="7">
        <v>1500</v>
      </c>
      <c r="Q4541" s="156"/>
    </row>
    <row r="4542" s="2" customFormat="1" ht="14.25" spans="1:17">
      <c r="A4542" s="7">
        <v>4539</v>
      </c>
      <c r="B4542" s="8" t="s">
        <v>8574</v>
      </c>
      <c r="C4542" s="144" t="s">
        <v>8970</v>
      </c>
      <c r="D4542" s="144" t="s">
        <v>8985</v>
      </c>
      <c r="E4542" s="175" t="s">
        <v>22</v>
      </c>
      <c r="F4542" s="202" t="s">
        <v>590</v>
      </c>
      <c r="G4542" s="8" t="s">
        <v>24</v>
      </c>
      <c r="H4542" s="232" t="s">
        <v>578</v>
      </c>
      <c r="I4542" s="8">
        <v>1</v>
      </c>
      <c r="J4542" s="9" t="s">
        <v>34</v>
      </c>
      <c r="K4542" s="144">
        <v>202109</v>
      </c>
      <c r="L4542" s="175" t="s">
        <v>8986</v>
      </c>
      <c r="M4542" s="175" t="s">
        <v>711</v>
      </c>
      <c r="N4542" s="8" t="s">
        <v>8987</v>
      </c>
      <c r="O4542" s="8" t="s">
        <v>325</v>
      </c>
      <c r="P4542" s="7">
        <v>1500</v>
      </c>
      <c r="Q4542" s="156"/>
    </row>
    <row r="4543" s="2" customFormat="1" ht="14.25" spans="1:17">
      <c r="A4543" s="7">
        <v>4540</v>
      </c>
      <c r="B4543" s="8" t="s">
        <v>8574</v>
      </c>
      <c r="C4543" s="144" t="s">
        <v>8970</v>
      </c>
      <c r="D4543" s="144" t="s">
        <v>2268</v>
      </c>
      <c r="E4543" s="175" t="s">
        <v>44</v>
      </c>
      <c r="F4543" s="202" t="s">
        <v>586</v>
      </c>
      <c r="G4543" s="8" t="s">
        <v>24</v>
      </c>
      <c r="H4543" s="232" t="s">
        <v>8988</v>
      </c>
      <c r="I4543" s="8">
        <v>1</v>
      </c>
      <c r="J4543" s="9" t="s">
        <v>34</v>
      </c>
      <c r="K4543" s="144">
        <v>202109</v>
      </c>
      <c r="L4543" s="175" t="s">
        <v>8989</v>
      </c>
      <c r="M4543" s="175" t="s">
        <v>711</v>
      </c>
      <c r="N4543" s="8" t="s">
        <v>8990</v>
      </c>
      <c r="O4543" s="8" t="s">
        <v>30</v>
      </c>
      <c r="P4543" s="7">
        <v>1500</v>
      </c>
      <c r="Q4543" s="156"/>
    </row>
    <row r="4544" s="2" customFormat="1" spans="1:17">
      <c r="A4544" s="7">
        <v>4541</v>
      </c>
      <c r="B4544" s="8" t="s">
        <v>8574</v>
      </c>
      <c r="C4544" s="144" t="s">
        <v>8991</v>
      </c>
      <c r="D4544" s="144" t="s">
        <v>4947</v>
      </c>
      <c r="E4544" s="175" t="s">
        <v>22</v>
      </c>
      <c r="F4544" s="490" t="s">
        <v>368</v>
      </c>
      <c r="G4544" s="8" t="s">
        <v>24</v>
      </c>
      <c r="H4544" s="7" t="s">
        <v>326</v>
      </c>
      <c r="I4544" s="144">
        <v>2</v>
      </c>
      <c r="J4544" s="156" t="s">
        <v>34</v>
      </c>
      <c r="K4544" s="163" t="s">
        <v>498</v>
      </c>
      <c r="L4544" s="175" t="s">
        <v>6119</v>
      </c>
      <c r="M4544" s="175" t="s">
        <v>7247</v>
      </c>
      <c r="N4544" s="144" t="s">
        <v>8992</v>
      </c>
      <c r="O4544" s="8" t="s">
        <v>325</v>
      </c>
      <c r="P4544" s="7">
        <v>1500</v>
      </c>
      <c r="Q4544" s="169"/>
    </row>
    <row r="4545" s="2" customFormat="1" spans="1:17">
      <c r="A4545" s="7">
        <v>4542</v>
      </c>
      <c r="B4545" s="8" t="s">
        <v>8574</v>
      </c>
      <c r="C4545" s="144" t="s">
        <v>8991</v>
      </c>
      <c r="D4545" s="144" t="s">
        <v>6476</v>
      </c>
      <c r="E4545" s="175" t="s">
        <v>44</v>
      </c>
      <c r="F4545" s="490" t="s">
        <v>129</v>
      </c>
      <c r="G4545" s="8" t="s">
        <v>24</v>
      </c>
      <c r="H4545" s="157" t="s">
        <v>330</v>
      </c>
      <c r="I4545" s="144">
        <v>3</v>
      </c>
      <c r="J4545" s="156" t="s">
        <v>34</v>
      </c>
      <c r="K4545" s="144">
        <v>201909</v>
      </c>
      <c r="L4545" s="175" t="s">
        <v>8993</v>
      </c>
      <c r="M4545" s="175" t="s">
        <v>3270</v>
      </c>
      <c r="N4545" s="144" t="s">
        <v>8994</v>
      </c>
      <c r="O4545" s="8" t="s">
        <v>30</v>
      </c>
      <c r="P4545" s="7">
        <v>1500</v>
      </c>
      <c r="Q4545" s="169"/>
    </row>
    <row r="4546" s="2" customFormat="1" ht="14.25" spans="1:17">
      <c r="A4546" s="7">
        <v>4543</v>
      </c>
      <c r="B4546" s="8" t="s">
        <v>8574</v>
      </c>
      <c r="C4546" s="144" t="s">
        <v>8991</v>
      </c>
      <c r="D4546" s="144" t="s">
        <v>8995</v>
      </c>
      <c r="E4546" s="175" t="s">
        <v>44</v>
      </c>
      <c r="F4546" s="490" t="s">
        <v>294</v>
      </c>
      <c r="G4546" s="8" t="s">
        <v>24</v>
      </c>
      <c r="H4546" s="237" t="s">
        <v>633</v>
      </c>
      <c r="I4546" s="144">
        <v>3</v>
      </c>
      <c r="J4546" s="156" t="s">
        <v>34</v>
      </c>
      <c r="K4546" s="144">
        <v>201909</v>
      </c>
      <c r="L4546" s="175" t="s">
        <v>8996</v>
      </c>
      <c r="M4546" s="175" t="s">
        <v>2991</v>
      </c>
      <c r="N4546" s="144" t="s">
        <v>8997</v>
      </c>
      <c r="O4546" s="8" t="s">
        <v>37</v>
      </c>
      <c r="P4546" s="7">
        <v>1500</v>
      </c>
      <c r="Q4546" s="169"/>
    </row>
    <row r="4547" s="2" customFormat="1" ht="14.25" spans="1:17">
      <c r="A4547" s="7">
        <v>4544</v>
      </c>
      <c r="B4547" s="8" t="s">
        <v>8574</v>
      </c>
      <c r="C4547" s="144" t="s">
        <v>8991</v>
      </c>
      <c r="D4547" s="144" t="s">
        <v>8998</v>
      </c>
      <c r="E4547" s="175" t="s">
        <v>44</v>
      </c>
      <c r="F4547" s="490" t="s">
        <v>2031</v>
      </c>
      <c r="G4547" s="8" t="s">
        <v>24</v>
      </c>
      <c r="H4547" s="237" t="s">
        <v>279</v>
      </c>
      <c r="I4547" s="144">
        <v>3</v>
      </c>
      <c r="J4547" s="156" t="s">
        <v>1365</v>
      </c>
      <c r="K4547" s="144">
        <v>201909</v>
      </c>
      <c r="L4547" s="175" t="s">
        <v>6304</v>
      </c>
      <c r="M4547" s="175" t="s">
        <v>145</v>
      </c>
      <c r="N4547" s="144" t="s">
        <v>8997</v>
      </c>
      <c r="O4547" s="8" t="s">
        <v>30</v>
      </c>
      <c r="P4547" s="7">
        <v>1500</v>
      </c>
      <c r="Q4547" s="169"/>
    </row>
    <row r="4548" s="2" customFormat="1" ht="14.25" spans="1:17">
      <c r="A4548" s="7">
        <v>4545</v>
      </c>
      <c r="B4548" s="8" t="s">
        <v>8574</v>
      </c>
      <c r="C4548" s="144" t="s">
        <v>8991</v>
      </c>
      <c r="D4548" s="144" t="s">
        <v>8999</v>
      </c>
      <c r="E4548" s="144" t="s">
        <v>44</v>
      </c>
      <c r="F4548" s="175" t="s">
        <v>991</v>
      </c>
      <c r="G4548" s="8" t="s">
        <v>24</v>
      </c>
      <c r="H4548" s="395" t="s">
        <v>9000</v>
      </c>
      <c r="I4548" s="144">
        <v>3</v>
      </c>
      <c r="J4548" s="156" t="s">
        <v>1365</v>
      </c>
      <c r="K4548" s="144">
        <v>201909</v>
      </c>
      <c r="L4548" s="144" t="s">
        <v>9001</v>
      </c>
      <c r="M4548" s="175" t="s">
        <v>1027</v>
      </c>
      <c r="N4548" s="175" t="s">
        <v>9002</v>
      </c>
      <c r="O4548" s="8" t="s">
        <v>30</v>
      </c>
      <c r="P4548" s="7">
        <v>1500</v>
      </c>
      <c r="Q4548" s="169"/>
    </row>
    <row r="4549" s="2" customFormat="1" ht="14.25" spans="1:17">
      <c r="A4549" s="7">
        <v>4546</v>
      </c>
      <c r="B4549" s="8" t="s">
        <v>8574</v>
      </c>
      <c r="C4549" s="144" t="s">
        <v>8991</v>
      </c>
      <c r="D4549" s="144" t="s">
        <v>9003</v>
      </c>
      <c r="E4549" s="144" t="s">
        <v>22</v>
      </c>
      <c r="F4549" s="175" t="s">
        <v>195</v>
      </c>
      <c r="G4549" s="8" t="s">
        <v>24</v>
      </c>
      <c r="H4549" s="395" t="s">
        <v>162</v>
      </c>
      <c r="I4549" s="144">
        <v>3</v>
      </c>
      <c r="J4549" s="156" t="s">
        <v>1365</v>
      </c>
      <c r="K4549" s="144">
        <v>201909</v>
      </c>
      <c r="L4549" s="144" t="s">
        <v>3399</v>
      </c>
      <c r="M4549" s="175" t="s">
        <v>3037</v>
      </c>
      <c r="N4549" s="175" t="s">
        <v>9004</v>
      </c>
      <c r="O4549" s="8" t="s">
        <v>37</v>
      </c>
      <c r="P4549" s="7">
        <v>1500</v>
      </c>
      <c r="Q4549" s="225"/>
    </row>
    <row r="4550" s="2" customFormat="1" ht="14.25" spans="1:17">
      <c r="A4550" s="7">
        <v>4547</v>
      </c>
      <c r="B4550" s="8" t="s">
        <v>8574</v>
      </c>
      <c r="C4550" s="144" t="s">
        <v>8991</v>
      </c>
      <c r="D4550" s="144" t="s">
        <v>9005</v>
      </c>
      <c r="E4550" s="144" t="s">
        <v>44</v>
      </c>
      <c r="F4550" s="175" t="s">
        <v>1974</v>
      </c>
      <c r="G4550" s="8" t="s">
        <v>24</v>
      </c>
      <c r="H4550" s="395" t="s">
        <v>568</v>
      </c>
      <c r="I4550" s="144">
        <v>2</v>
      </c>
      <c r="J4550" s="156" t="s">
        <v>26</v>
      </c>
      <c r="K4550" s="163" t="s">
        <v>498</v>
      </c>
      <c r="L4550" s="144" t="s">
        <v>9005</v>
      </c>
      <c r="M4550" s="175" t="s">
        <v>1974</v>
      </c>
      <c r="N4550" s="175" t="s">
        <v>8992</v>
      </c>
      <c r="O4550" s="144" t="s">
        <v>488</v>
      </c>
      <c r="P4550" s="7">
        <v>1500</v>
      </c>
      <c r="Q4550" s="169"/>
    </row>
    <row r="4551" s="2" customFormat="1" ht="14.25" spans="1:17">
      <c r="A4551" s="7">
        <v>4548</v>
      </c>
      <c r="B4551" s="8" t="s">
        <v>8574</v>
      </c>
      <c r="C4551" s="144" t="s">
        <v>8991</v>
      </c>
      <c r="D4551" s="144" t="s">
        <v>3926</v>
      </c>
      <c r="E4551" s="144" t="s">
        <v>44</v>
      </c>
      <c r="F4551" s="175" t="s">
        <v>206</v>
      </c>
      <c r="G4551" s="8" t="s">
        <v>24</v>
      </c>
      <c r="H4551" s="395" t="s">
        <v>551</v>
      </c>
      <c r="I4551" s="144">
        <v>2</v>
      </c>
      <c r="J4551" s="156" t="s">
        <v>1365</v>
      </c>
      <c r="K4551" s="175" t="s">
        <v>498</v>
      </c>
      <c r="L4551" s="144" t="s">
        <v>2683</v>
      </c>
      <c r="M4551" s="175" t="s">
        <v>1126</v>
      </c>
      <c r="N4551" s="175" t="s">
        <v>9006</v>
      </c>
      <c r="O4551" s="8" t="s">
        <v>30</v>
      </c>
      <c r="P4551" s="7">
        <v>1500</v>
      </c>
      <c r="Q4551" s="169"/>
    </row>
    <row r="4552" s="2" customFormat="1" ht="14.25" spans="1:17">
      <c r="A4552" s="7">
        <v>4549</v>
      </c>
      <c r="B4552" s="8" t="s">
        <v>8574</v>
      </c>
      <c r="C4552" s="144" t="s">
        <v>8991</v>
      </c>
      <c r="D4552" s="144" t="s">
        <v>1460</v>
      </c>
      <c r="E4552" s="144" t="s">
        <v>44</v>
      </c>
      <c r="F4552" s="175" t="s">
        <v>263</v>
      </c>
      <c r="G4552" s="8" t="s">
        <v>24</v>
      </c>
      <c r="H4552" s="395" t="s">
        <v>2367</v>
      </c>
      <c r="I4552" s="144">
        <v>2</v>
      </c>
      <c r="J4552" s="156" t="s">
        <v>34</v>
      </c>
      <c r="K4552" s="163" t="s">
        <v>498</v>
      </c>
      <c r="L4552" s="144" t="s">
        <v>6221</v>
      </c>
      <c r="M4552" s="175" t="s">
        <v>1065</v>
      </c>
      <c r="N4552" s="175" t="s">
        <v>9007</v>
      </c>
      <c r="O4552" s="8" t="s">
        <v>30</v>
      </c>
      <c r="P4552" s="7">
        <v>1500</v>
      </c>
      <c r="Q4552" s="8"/>
    </row>
    <row r="4553" s="2" customFormat="1" ht="14.25" spans="1:17">
      <c r="A4553" s="7">
        <v>4550</v>
      </c>
      <c r="B4553" s="8" t="s">
        <v>8574</v>
      </c>
      <c r="C4553" s="144" t="s">
        <v>8991</v>
      </c>
      <c r="D4553" s="144" t="s">
        <v>4947</v>
      </c>
      <c r="E4553" s="144" t="s">
        <v>44</v>
      </c>
      <c r="F4553" s="175" t="s">
        <v>77</v>
      </c>
      <c r="G4553" s="8" t="s">
        <v>24</v>
      </c>
      <c r="H4553" s="237" t="s">
        <v>4229</v>
      </c>
      <c r="I4553" s="144">
        <v>1</v>
      </c>
      <c r="J4553" s="156" t="s">
        <v>34</v>
      </c>
      <c r="K4553" s="156">
        <v>202109</v>
      </c>
      <c r="L4553" s="144" t="s">
        <v>9008</v>
      </c>
      <c r="M4553" s="175" t="s">
        <v>3098</v>
      </c>
      <c r="N4553" s="175" t="s">
        <v>8992</v>
      </c>
      <c r="O4553" s="8" t="s">
        <v>30</v>
      </c>
      <c r="P4553" s="7">
        <v>1500</v>
      </c>
      <c r="Q4553" s="225"/>
    </row>
    <row r="4554" s="2" customFormat="1" spans="1:17">
      <c r="A4554" s="7">
        <v>4551</v>
      </c>
      <c r="B4554" s="8" t="s">
        <v>8574</v>
      </c>
      <c r="C4554" s="144" t="s">
        <v>7512</v>
      </c>
      <c r="D4554" s="144" t="s">
        <v>8948</v>
      </c>
      <c r="E4554" s="175" t="s">
        <v>44</v>
      </c>
      <c r="F4554" s="202" t="s">
        <v>361</v>
      </c>
      <c r="G4554" s="8" t="s">
        <v>24</v>
      </c>
      <c r="H4554" s="7" t="s">
        <v>326</v>
      </c>
      <c r="I4554" s="8">
        <v>2</v>
      </c>
      <c r="J4554" s="9" t="s">
        <v>34</v>
      </c>
      <c r="K4554" s="144">
        <v>202009</v>
      </c>
      <c r="L4554" s="175" t="s">
        <v>254</v>
      </c>
      <c r="M4554" s="175" t="s">
        <v>303</v>
      </c>
      <c r="N4554" s="144" t="s">
        <v>9009</v>
      </c>
      <c r="O4554" s="8" t="s">
        <v>30</v>
      </c>
      <c r="P4554" s="7">
        <v>1500</v>
      </c>
      <c r="Q4554" s="169"/>
    </row>
    <row r="4555" s="2" customFormat="1" spans="1:17">
      <c r="A4555" s="7">
        <v>4552</v>
      </c>
      <c r="B4555" s="8" t="s">
        <v>8574</v>
      </c>
      <c r="C4555" s="144" t="s">
        <v>7512</v>
      </c>
      <c r="D4555" s="144" t="s">
        <v>93</v>
      </c>
      <c r="E4555" s="175" t="s">
        <v>44</v>
      </c>
      <c r="F4555" s="202" t="s">
        <v>230</v>
      </c>
      <c r="G4555" s="8" t="s">
        <v>24</v>
      </c>
      <c r="H4555" s="7" t="s">
        <v>326</v>
      </c>
      <c r="I4555" s="8">
        <v>2</v>
      </c>
      <c r="J4555" s="9" t="s">
        <v>34</v>
      </c>
      <c r="K4555" s="144">
        <v>202009</v>
      </c>
      <c r="L4555" s="175" t="s">
        <v>2671</v>
      </c>
      <c r="M4555" s="175" t="s">
        <v>1778</v>
      </c>
      <c r="N4555" s="144" t="s">
        <v>9010</v>
      </c>
      <c r="O4555" s="8" t="s">
        <v>30</v>
      </c>
      <c r="P4555" s="7">
        <v>1500</v>
      </c>
      <c r="Q4555" s="169"/>
    </row>
    <row r="4556" s="2" customFormat="1" spans="1:17">
      <c r="A4556" s="7">
        <v>4553</v>
      </c>
      <c r="B4556" s="8" t="s">
        <v>8574</v>
      </c>
      <c r="C4556" s="144" t="s">
        <v>7512</v>
      </c>
      <c r="D4556" s="144" t="s">
        <v>9011</v>
      </c>
      <c r="E4556" s="175" t="s">
        <v>44</v>
      </c>
      <c r="F4556" s="202" t="s">
        <v>23</v>
      </c>
      <c r="G4556" s="8" t="s">
        <v>24</v>
      </c>
      <c r="H4556" s="7" t="s">
        <v>326</v>
      </c>
      <c r="I4556" s="8">
        <v>2</v>
      </c>
      <c r="J4556" s="9" t="s">
        <v>34</v>
      </c>
      <c r="K4556" s="144">
        <v>202009</v>
      </c>
      <c r="L4556" s="175" t="s">
        <v>3567</v>
      </c>
      <c r="M4556" s="175" t="s">
        <v>1296</v>
      </c>
      <c r="N4556" s="144" t="s">
        <v>9012</v>
      </c>
      <c r="O4556" s="8" t="s">
        <v>30</v>
      </c>
      <c r="P4556" s="7">
        <v>1500</v>
      </c>
      <c r="Q4556" s="169"/>
    </row>
    <row r="4557" s="2" customFormat="1" ht="14.25" spans="1:17">
      <c r="A4557" s="7">
        <v>4554</v>
      </c>
      <c r="B4557" s="8" t="s">
        <v>8574</v>
      </c>
      <c r="C4557" s="144" t="s">
        <v>7512</v>
      </c>
      <c r="D4557" s="144" t="s">
        <v>3109</v>
      </c>
      <c r="E4557" s="175" t="s">
        <v>44</v>
      </c>
      <c r="F4557" s="202" t="s">
        <v>32</v>
      </c>
      <c r="G4557" s="8" t="s">
        <v>24</v>
      </c>
      <c r="H4557" s="232" t="s">
        <v>9013</v>
      </c>
      <c r="I4557" s="8">
        <v>2</v>
      </c>
      <c r="J4557" s="9" t="s">
        <v>26</v>
      </c>
      <c r="K4557" s="144">
        <v>202009</v>
      </c>
      <c r="L4557" s="175" t="s">
        <v>452</v>
      </c>
      <c r="M4557" s="175" t="s">
        <v>5613</v>
      </c>
      <c r="N4557" s="144" t="s">
        <v>9014</v>
      </c>
      <c r="O4557" s="8" t="s">
        <v>37</v>
      </c>
      <c r="P4557" s="7">
        <v>1500</v>
      </c>
      <c r="Q4557" s="225"/>
    </row>
    <row r="4558" s="2" customFormat="1" ht="14.25" spans="1:17">
      <c r="A4558" s="7">
        <v>4555</v>
      </c>
      <c r="B4558" s="8" t="s">
        <v>8574</v>
      </c>
      <c r="C4558" s="144" t="s">
        <v>7512</v>
      </c>
      <c r="D4558" s="144" t="s">
        <v>93</v>
      </c>
      <c r="E4558" s="175" t="s">
        <v>22</v>
      </c>
      <c r="F4558" s="202" t="s">
        <v>56</v>
      </c>
      <c r="G4558" s="8" t="s">
        <v>24</v>
      </c>
      <c r="H4558" s="232" t="s">
        <v>1087</v>
      </c>
      <c r="I4558" s="8">
        <v>3</v>
      </c>
      <c r="J4558" s="9" t="s">
        <v>1365</v>
      </c>
      <c r="K4558" s="144">
        <v>201909</v>
      </c>
      <c r="L4558" s="175" t="s">
        <v>254</v>
      </c>
      <c r="M4558" s="175" t="s">
        <v>303</v>
      </c>
      <c r="N4558" s="144" t="s">
        <v>9009</v>
      </c>
      <c r="O4558" s="8" t="s">
        <v>325</v>
      </c>
      <c r="P4558" s="7">
        <v>1500</v>
      </c>
      <c r="Q4558" s="169"/>
    </row>
    <row r="4559" s="2" customFormat="1" ht="14.25" spans="1:17">
      <c r="A4559" s="7">
        <v>4556</v>
      </c>
      <c r="B4559" s="8" t="s">
        <v>8574</v>
      </c>
      <c r="C4559" s="144" t="s">
        <v>7512</v>
      </c>
      <c r="D4559" s="144" t="s">
        <v>9015</v>
      </c>
      <c r="E4559" s="175" t="s">
        <v>44</v>
      </c>
      <c r="F4559" s="202" t="s">
        <v>153</v>
      </c>
      <c r="G4559" s="8" t="s">
        <v>24</v>
      </c>
      <c r="H4559" s="232" t="s">
        <v>9016</v>
      </c>
      <c r="I4559" s="8">
        <v>1</v>
      </c>
      <c r="J4559" s="9" t="s">
        <v>26</v>
      </c>
      <c r="K4559" s="144">
        <v>202109</v>
      </c>
      <c r="L4559" s="175" t="s">
        <v>9017</v>
      </c>
      <c r="M4559" s="175" t="s">
        <v>3157</v>
      </c>
      <c r="N4559" s="144" t="s">
        <v>9018</v>
      </c>
      <c r="O4559" s="8" t="s">
        <v>30</v>
      </c>
      <c r="P4559" s="7">
        <v>1500</v>
      </c>
      <c r="Q4559" s="169"/>
    </row>
    <row r="4560" s="2" customFormat="1" ht="14.25" spans="1:17">
      <c r="A4560" s="7">
        <v>4557</v>
      </c>
      <c r="B4560" s="8" t="s">
        <v>8574</v>
      </c>
      <c r="C4560" s="144" t="s">
        <v>7512</v>
      </c>
      <c r="D4560" s="144" t="s">
        <v>8547</v>
      </c>
      <c r="E4560" s="175" t="s">
        <v>44</v>
      </c>
      <c r="F4560" s="202" t="s">
        <v>485</v>
      </c>
      <c r="G4560" s="8" t="s">
        <v>24</v>
      </c>
      <c r="H4560" s="232" t="s">
        <v>917</v>
      </c>
      <c r="I4560" s="8">
        <v>1</v>
      </c>
      <c r="J4560" s="9" t="s">
        <v>1365</v>
      </c>
      <c r="K4560" s="144">
        <v>202109</v>
      </c>
      <c r="L4560" s="175" t="s">
        <v>9019</v>
      </c>
      <c r="M4560" s="175" t="s">
        <v>2695</v>
      </c>
      <c r="N4560" s="144" t="s">
        <v>9012</v>
      </c>
      <c r="O4560" s="8" t="s">
        <v>30</v>
      </c>
      <c r="P4560" s="7">
        <v>1500</v>
      </c>
      <c r="Q4560" s="169"/>
    </row>
    <row r="4561" s="2" customFormat="1" ht="14.25" spans="1:17">
      <c r="A4561" s="7">
        <v>4558</v>
      </c>
      <c r="B4561" s="8" t="s">
        <v>8574</v>
      </c>
      <c r="C4561" s="144" t="s">
        <v>7512</v>
      </c>
      <c r="D4561" s="144" t="s">
        <v>9020</v>
      </c>
      <c r="E4561" s="175" t="s">
        <v>22</v>
      </c>
      <c r="F4561" s="202" t="s">
        <v>599</v>
      </c>
      <c r="G4561" s="8" t="s">
        <v>24</v>
      </c>
      <c r="H4561" s="232" t="s">
        <v>46</v>
      </c>
      <c r="I4561" s="8">
        <v>3</v>
      </c>
      <c r="J4561" s="9" t="s">
        <v>26</v>
      </c>
      <c r="K4561" s="144">
        <v>201909</v>
      </c>
      <c r="L4561" s="175" t="s">
        <v>5985</v>
      </c>
      <c r="M4561" s="175" t="s">
        <v>913</v>
      </c>
      <c r="N4561" s="144" t="s">
        <v>9021</v>
      </c>
      <c r="O4561" s="8" t="s">
        <v>325</v>
      </c>
      <c r="P4561" s="7">
        <v>1500</v>
      </c>
      <c r="Q4561" s="169"/>
    </row>
    <row r="4562" s="2" customFormat="1" ht="14.25" spans="1:17">
      <c r="A4562" s="7">
        <v>4559</v>
      </c>
      <c r="B4562" s="8" t="s">
        <v>8574</v>
      </c>
      <c r="C4562" s="144" t="s">
        <v>7512</v>
      </c>
      <c r="D4562" s="144" t="s">
        <v>93</v>
      </c>
      <c r="E4562" s="175" t="s">
        <v>44</v>
      </c>
      <c r="F4562" s="202" t="s">
        <v>368</v>
      </c>
      <c r="G4562" s="8" t="s">
        <v>24</v>
      </c>
      <c r="H4562" s="232" t="s">
        <v>9022</v>
      </c>
      <c r="I4562" s="8">
        <v>2</v>
      </c>
      <c r="J4562" s="9" t="s">
        <v>26</v>
      </c>
      <c r="K4562" s="144">
        <v>202009</v>
      </c>
      <c r="L4562" s="175" t="s">
        <v>93</v>
      </c>
      <c r="M4562" s="175" t="s">
        <v>368</v>
      </c>
      <c r="N4562" s="144" t="s">
        <v>9023</v>
      </c>
      <c r="O4562" s="144" t="s">
        <v>488</v>
      </c>
      <c r="P4562" s="7">
        <v>1500</v>
      </c>
      <c r="Q4562" s="169"/>
    </row>
    <row r="4563" s="2" customFormat="1" ht="14.25" spans="1:17">
      <c r="A4563" s="7">
        <v>4560</v>
      </c>
      <c r="B4563" s="8" t="s">
        <v>8574</v>
      </c>
      <c r="C4563" s="144" t="s">
        <v>7512</v>
      </c>
      <c r="D4563" s="144" t="s">
        <v>2429</v>
      </c>
      <c r="E4563" s="175" t="s">
        <v>44</v>
      </c>
      <c r="F4563" s="202" t="s">
        <v>368</v>
      </c>
      <c r="G4563" s="8" t="s">
        <v>24</v>
      </c>
      <c r="H4563" s="232" t="s">
        <v>939</v>
      </c>
      <c r="I4563" s="8">
        <v>2</v>
      </c>
      <c r="J4563" s="9" t="s">
        <v>26</v>
      </c>
      <c r="K4563" s="144">
        <v>202009</v>
      </c>
      <c r="L4563" s="175" t="s">
        <v>254</v>
      </c>
      <c r="M4563" s="175" t="s">
        <v>1911</v>
      </c>
      <c r="N4563" s="144" t="s">
        <v>9023</v>
      </c>
      <c r="O4563" s="8" t="s">
        <v>37</v>
      </c>
      <c r="P4563" s="7">
        <v>1500</v>
      </c>
      <c r="Q4563" s="169"/>
    </row>
    <row r="4564" s="2" customFormat="1" ht="14.25" spans="1:17">
      <c r="A4564" s="7">
        <v>4561</v>
      </c>
      <c r="B4564" s="8" t="s">
        <v>8574</v>
      </c>
      <c r="C4564" s="156" t="s">
        <v>7512</v>
      </c>
      <c r="D4564" s="156" t="s">
        <v>93</v>
      </c>
      <c r="E4564" s="144" t="s">
        <v>44</v>
      </c>
      <c r="F4564" s="144" t="s">
        <v>89</v>
      </c>
      <c r="G4564" s="8" t="s">
        <v>24</v>
      </c>
      <c r="H4564" s="237" t="s">
        <v>514</v>
      </c>
      <c r="I4564" s="8">
        <v>2</v>
      </c>
      <c r="J4564" s="8" t="s">
        <v>26</v>
      </c>
      <c r="K4564" s="175" t="s">
        <v>498</v>
      </c>
      <c r="L4564" s="144" t="s">
        <v>1137</v>
      </c>
      <c r="M4564" s="175" t="s">
        <v>1355</v>
      </c>
      <c r="N4564" s="175" t="s">
        <v>9009</v>
      </c>
      <c r="O4564" s="8" t="s">
        <v>30</v>
      </c>
      <c r="P4564" s="7">
        <v>1500</v>
      </c>
      <c r="Q4564" s="169"/>
    </row>
    <row r="4565" s="2" customFormat="1" ht="14.25" spans="1:17">
      <c r="A4565" s="7">
        <v>4562</v>
      </c>
      <c r="B4565" s="8" t="s">
        <v>8574</v>
      </c>
      <c r="C4565" s="144" t="s">
        <v>7512</v>
      </c>
      <c r="D4565" s="144" t="s">
        <v>108</v>
      </c>
      <c r="E4565" s="175" t="s">
        <v>44</v>
      </c>
      <c r="F4565" s="202" t="s">
        <v>334</v>
      </c>
      <c r="G4565" s="8" t="s">
        <v>24</v>
      </c>
      <c r="H4565" s="232" t="s">
        <v>578</v>
      </c>
      <c r="I4565" s="8">
        <v>1</v>
      </c>
      <c r="J4565" s="9" t="s">
        <v>34</v>
      </c>
      <c r="K4565" s="144">
        <v>202109</v>
      </c>
      <c r="L4565" s="175" t="s">
        <v>254</v>
      </c>
      <c r="M4565" s="175" t="s">
        <v>764</v>
      </c>
      <c r="N4565" s="144" t="s">
        <v>9024</v>
      </c>
      <c r="O4565" s="8" t="s">
        <v>30</v>
      </c>
      <c r="P4565" s="7">
        <v>1500</v>
      </c>
      <c r="Q4565" s="169"/>
    </row>
    <row r="4566" s="2" customFormat="1" ht="14.25" spans="1:17">
      <c r="A4566" s="7">
        <v>4563</v>
      </c>
      <c r="B4566" s="8" t="s">
        <v>8574</v>
      </c>
      <c r="C4566" s="144" t="s">
        <v>7512</v>
      </c>
      <c r="D4566" s="144" t="s">
        <v>323</v>
      </c>
      <c r="E4566" s="175" t="s">
        <v>44</v>
      </c>
      <c r="F4566" s="202" t="s">
        <v>9025</v>
      </c>
      <c r="G4566" s="8" t="s">
        <v>24</v>
      </c>
      <c r="H4566" s="232" t="s">
        <v>578</v>
      </c>
      <c r="I4566" s="8">
        <v>1</v>
      </c>
      <c r="J4566" s="9" t="s">
        <v>34</v>
      </c>
      <c r="K4566" s="144">
        <v>202109</v>
      </c>
      <c r="L4566" s="175" t="s">
        <v>9026</v>
      </c>
      <c r="M4566" s="175" t="s">
        <v>1338</v>
      </c>
      <c r="N4566" s="144" t="s">
        <v>9012</v>
      </c>
      <c r="O4566" s="8" t="s">
        <v>37</v>
      </c>
      <c r="P4566" s="7">
        <v>1500</v>
      </c>
      <c r="Q4566" s="169"/>
    </row>
    <row r="4567" s="2" customFormat="1" spans="1:17">
      <c r="A4567" s="7">
        <v>4564</v>
      </c>
      <c r="B4567" s="8" t="s">
        <v>8574</v>
      </c>
      <c r="C4567" s="156" t="s">
        <v>7512</v>
      </c>
      <c r="D4567" s="144" t="s">
        <v>7284</v>
      </c>
      <c r="E4567" s="144" t="s">
        <v>44</v>
      </c>
      <c r="F4567" s="175" t="s">
        <v>357</v>
      </c>
      <c r="G4567" s="8" t="s">
        <v>24</v>
      </c>
      <c r="H4567" s="157" t="s">
        <v>330</v>
      </c>
      <c r="I4567" s="8">
        <v>3</v>
      </c>
      <c r="J4567" s="8" t="s">
        <v>34</v>
      </c>
      <c r="K4567" s="9">
        <v>201909</v>
      </c>
      <c r="L4567" s="144" t="s">
        <v>9027</v>
      </c>
      <c r="M4567" s="175" t="s">
        <v>228</v>
      </c>
      <c r="N4567" s="175" t="s">
        <v>9028</v>
      </c>
      <c r="O4567" s="8" t="s">
        <v>30</v>
      </c>
      <c r="P4567" s="7">
        <v>1500</v>
      </c>
      <c r="Q4567" s="169"/>
    </row>
    <row r="4568" s="2" customFormat="1" spans="1:17">
      <c r="A4568" s="7">
        <v>4565</v>
      </c>
      <c r="B4568" s="8" t="s">
        <v>8574</v>
      </c>
      <c r="C4568" s="156" t="s">
        <v>9029</v>
      </c>
      <c r="D4568" s="144" t="s">
        <v>448</v>
      </c>
      <c r="E4568" s="144" t="s">
        <v>44</v>
      </c>
      <c r="F4568" s="175" t="s">
        <v>45</v>
      </c>
      <c r="G4568" s="8" t="s">
        <v>24</v>
      </c>
      <c r="H4568" s="167" t="s">
        <v>330</v>
      </c>
      <c r="I4568" s="193" t="s">
        <v>137</v>
      </c>
      <c r="J4568" s="193" t="s">
        <v>34</v>
      </c>
      <c r="K4568" s="14" t="s">
        <v>2983</v>
      </c>
      <c r="L4568" s="163" t="s">
        <v>1242</v>
      </c>
      <c r="M4568" s="175" t="s">
        <v>1774</v>
      </c>
      <c r="N4568" s="175" t="s">
        <v>9030</v>
      </c>
      <c r="O4568" s="8" t="s">
        <v>37</v>
      </c>
      <c r="P4568" s="7">
        <v>1500</v>
      </c>
      <c r="Q4568" s="8"/>
    </row>
    <row r="4569" s="2" customFormat="1" ht="14.25" spans="1:17">
      <c r="A4569" s="7">
        <v>4566</v>
      </c>
      <c r="B4569" s="8" t="s">
        <v>8574</v>
      </c>
      <c r="C4569" s="156" t="s">
        <v>9029</v>
      </c>
      <c r="D4569" s="144" t="s">
        <v>5255</v>
      </c>
      <c r="E4569" s="144" t="s">
        <v>44</v>
      </c>
      <c r="F4569" s="175" t="s">
        <v>23</v>
      </c>
      <c r="G4569" s="8" t="s">
        <v>24</v>
      </c>
      <c r="H4569" s="492" t="s">
        <v>279</v>
      </c>
      <c r="I4569" s="193" t="s">
        <v>2633</v>
      </c>
      <c r="J4569" s="193" t="s">
        <v>26</v>
      </c>
      <c r="K4569" s="14" t="s">
        <v>498</v>
      </c>
      <c r="L4569" s="163" t="s">
        <v>9031</v>
      </c>
      <c r="M4569" s="175" t="s">
        <v>1682</v>
      </c>
      <c r="N4569" s="175" t="s">
        <v>9030</v>
      </c>
      <c r="O4569" s="8" t="s">
        <v>30</v>
      </c>
      <c r="P4569" s="7">
        <v>1500</v>
      </c>
      <c r="Q4569" s="8"/>
    </row>
    <row r="4570" s="2" customFormat="1" ht="14.25" spans="1:17">
      <c r="A4570" s="7">
        <v>4567</v>
      </c>
      <c r="B4570" s="8" t="s">
        <v>8574</v>
      </c>
      <c r="C4570" s="156" t="s">
        <v>9029</v>
      </c>
      <c r="D4570" s="144" t="s">
        <v>448</v>
      </c>
      <c r="E4570" s="144" t="s">
        <v>22</v>
      </c>
      <c r="F4570" s="175" t="s">
        <v>306</v>
      </c>
      <c r="G4570" s="8" t="s">
        <v>24</v>
      </c>
      <c r="H4570" s="492" t="s">
        <v>2880</v>
      </c>
      <c r="I4570" s="193" t="s">
        <v>137</v>
      </c>
      <c r="J4570" s="193" t="s">
        <v>1365</v>
      </c>
      <c r="K4570" s="14" t="s">
        <v>2983</v>
      </c>
      <c r="L4570" s="163" t="s">
        <v>3577</v>
      </c>
      <c r="M4570" s="175" t="s">
        <v>9032</v>
      </c>
      <c r="N4570" s="175" t="s">
        <v>9033</v>
      </c>
      <c r="O4570" s="8" t="s">
        <v>325</v>
      </c>
      <c r="P4570" s="7">
        <v>1500</v>
      </c>
      <c r="Q4570" s="8"/>
    </row>
    <row r="4571" s="2" customFormat="1" spans="1:17">
      <c r="A4571" s="7">
        <v>4568</v>
      </c>
      <c r="B4571" s="8" t="s">
        <v>8574</v>
      </c>
      <c r="C4571" s="144" t="s">
        <v>9034</v>
      </c>
      <c r="D4571" s="144" t="s">
        <v>1700</v>
      </c>
      <c r="E4571" s="175" t="s">
        <v>44</v>
      </c>
      <c r="F4571" s="202" t="s">
        <v>45</v>
      </c>
      <c r="G4571" s="8" t="s">
        <v>24</v>
      </c>
      <c r="H4571" s="7" t="s">
        <v>326</v>
      </c>
      <c r="I4571" s="8">
        <v>3</v>
      </c>
      <c r="J4571" s="9" t="s">
        <v>34</v>
      </c>
      <c r="K4571" s="144">
        <v>201909</v>
      </c>
      <c r="L4571" s="144" t="s">
        <v>9035</v>
      </c>
      <c r="M4571" s="202" t="s">
        <v>3450</v>
      </c>
      <c r="N4571" s="202" t="s">
        <v>9036</v>
      </c>
      <c r="O4571" s="8" t="s">
        <v>30</v>
      </c>
      <c r="P4571" s="7">
        <v>1500</v>
      </c>
      <c r="Q4571" s="169"/>
    </row>
    <row r="4572" s="2" customFormat="1" spans="1:17">
      <c r="A4572" s="7">
        <v>4569</v>
      </c>
      <c r="B4572" s="8" t="s">
        <v>8574</v>
      </c>
      <c r="C4572" s="144" t="s">
        <v>9034</v>
      </c>
      <c r="D4572" s="144" t="s">
        <v>9037</v>
      </c>
      <c r="E4572" s="175" t="s">
        <v>44</v>
      </c>
      <c r="F4572" s="202" t="s">
        <v>23</v>
      </c>
      <c r="G4572" s="8" t="s">
        <v>24</v>
      </c>
      <c r="H4572" s="157" t="s">
        <v>330</v>
      </c>
      <c r="I4572" s="8">
        <v>3</v>
      </c>
      <c r="J4572" s="9" t="s">
        <v>34</v>
      </c>
      <c r="K4572" s="144">
        <v>201908</v>
      </c>
      <c r="L4572" s="144" t="s">
        <v>1569</v>
      </c>
      <c r="M4572" s="202" t="s">
        <v>1423</v>
      </c>
      <c r="N4572" s="202" t="s">
        <v>9038</v>
      </c>
      <c r="O4572" s="8" t="s">
        <v>30</v>
      </c>
      <c r="P4572" s="7">
        <v>1500</v>
      </c>
      <c r="Q4572" s="169"/>
    </row>
    <row r="4573" s="2" customFormat="1" ht="14.25" spans="1:17">
      <c r="A4573" s="7">
        <v>4570</v>
      </c>
      <c r="B4573" s="8" t="s">
        <v>8574</v>
      </c>
      <c r="C4573" s="144" t="s">
        <v>9034</v>
      </c>
      <c r="D4573" s="144" t="s">
        <v>512</v>
      </c>
      <c r="E4573" s="175" t="s">
        <v>44</v>
      </c>
      <c r="F4573" s="202" t="s">
        <v>357</v>
      </c>
      <c r="G4573" s="8" t="s">
        <v>24</v>
      </c>
      <c r="H4573" s="232" t="s">
        <v>70</v>
      </c>
      <c r="I4573" s="8">
        <v>3</v>
      </c>
      <c r="J4573" s="9" t="s">
        <v>1365</v>
      </c>
      <c r="K4573" s="144">
        <v>201909</v>
      </c>
      <c r="L4573" s="144" t="s">
        <v>1704</v>
      </c>
      <c r="M4573" s="202" t="s">
        <v>2717</v>
      </c>
      <c r="N4573" s="202" t="s">
        <v>9039</v>
      </c>
      <c r="O4573" s="8" t="s">
        <v>30</v>
      </c>
      <c r="P4573" s="7">
        <v>1500</v>
      </c>
      <c r="Q4573" s="512"/>
    </row>
    <row r="4574" s="2" customFormat="1" ht="14.25" spans="1:17">
      <c r="A4574" s="7">
        <v>4571</v>
      </c>
      <c r="B4574" s="8" t="s">
        <v>8574</v>
      </c>
      <c r="C4574" s="7" t="s">
        <v>9034</v>
      </c>
      <c r="D4574" s="429" t="s">
        <v>9040</v>
      </c>
      <c r="E4574" s="7" t="s">
        <v>22</v>
      </c>
      <c r="F4574" s="14" t="s">
        <v>142</v>
      </c>
      <c r="G4574" s="8" t="s">
        <v>24</v>
      </c>
      <c r="H4574" s="232" t="s">
        <v>9041</v>
      </c>
      <c r="I4574" s="490" t="s">
        <v>552</v>
      </c>
      <c r="J4574" s="490" t="s">
        <v>34</v>
      </c>
      <c r="K4574" s="193" t="s">
        <v>553</v>
      </c>
      <c r="L4574" s="193" t="s">
        <v>1570</v>
      </c>
      <c r="M4574" s="193" t="s">
        <v>972</v>
      </c>
      <c r="N4574" s="193" t="s">
        <v>9042</v>
      </c>
      <c r="O4574" s="8" t="s">
        <v>37</v>
      </c>
      <c r="P4574" s="7">
        <v>1500</v>
      </c>
      <c r="Q4574" s="169"/>
    </row>
    <row r="4575" s="2" customFormat="1" ht="14.25" spans="1:17">
      <c r="A4575" s="7">
        <v>4572</v>
      </c>
      <c r="B4575" s="8" t="s">
        <v>8574</v>
      </c>
      <c r="C4575" s="7" t="s">
        <v>9034</v>
      </c>
      <c r="D4575" s="9" t="s">
        <v>2150</v>
      </c>
      <c r="E4575" s="7" t="s">
        <v>44</v>
      </c>
      <c r="F4575" s="14" t="s">
        <v>1040</v>
      </c>
      <c r="G4575" s="8" t="s">
        <v>24</v>
      </c>
      <c r="H4575" s="232" t="s">
        <v>109</v>
      </c>
      <c r="I4575" s="490" t="s">
        <v>552</v>
      </c>
      <c r="J4575" s="490" t="s">
        <v>34</v>
      </c>
      <c r="K4575" s="193" t="s">
        <v>553</v>
      </c>
      <c r="L4575" s="193" t="s">
        <v>9043</v>
      </c>
      <c r="M4575" s="193" t="s">
        <v>915</v>
      </c>
      <c r="N4575" s="193" t="s">
        <v>9038</v>
      </c>
      <c r="O4575" s="8" t="s">
        <v>30</v>
      </c>
      <c r="P4575" s="7">
        <v>1500</v>
      </c>
      <c r="Q4575" s="169"/>
    </row>
    <row r="4576" s="2" customFormat="1" spans="1:17">
      <c r="A4576" s="7">
        <v>4573</v>
      </c>
      <c r="B4576" s="8" t="s">
        <v>8574</v>
      </c>
      <c r="C4576" s="7" t="s">
        <v>9034</v>
      </c>
      <c r="D4576" s="193" t="s">
        <v>512</v>
      </c>
      <c r="E4576" s="8" t="s">
        <v>22</v>
      </c>
      <c r="F4576" s="14" t="s">
        <v>77</v>
      </c>
      <c r="G4576" s="8" t="s">
        <v>24</v>
      </c>
      <c r="H4576" s="7" t="s">
        <v>326</v>
      </c>
      <c r="I4576" s="193" t="s">
        <v>552</v>
      </c>
      <c r="J4576" s="490" t="s">
        <v>34</v>
      </c>
      <c r="K4576" s="193" t="s">
        <v>553</v>
      </c>
      <c r="L4576" s="193" t="s">
        <v>1490</v>
      </c>
      <c r="M4576" s="193" t="s">
        <v>2646</v>
      </c>
      <c r="N4576" s="193" t="s">
        <v>9044</v>
      </c>
      <c r="O4576" s="8" t="s">
        <v>325</v>
      </c>
      <c r="P4576" s="7">
        <v>1500</v>
      </c>
      <c r="Q4576" s="169"/>
    </row>
    <row r="4577" s="2" customFormat="1" spans="1:17">
      <c r="A4577" s="7">
        <v>4574</v>
      </c>
      <c r="B4577" s="8" t="s">
        <v>8574</v>
      </c>
      <c r="C4577" s="7" t="s">
        <v>9034</v>
      </c>
      <c r="D4577" s="193" t="s">
        <v>512</v>
      </c>
      <c r="E4577" s="8" t="s">
        <v>44</v>
      </c>
      <c r="F4577" s="14" t="s">
        <v>230</v>
      </c>
      <c r="G4577" s="8" t="s">
        <v>24</v>
      </c>
      <c r="H4577" s="7" t="s">
        <v>326</v>
      </c>
      <c r="I4577" s="246">
        <v>1</v>
      </c>
      <c r="J4577" s="490" t="s">
        <v>34</v>
      </c>
      <c r="K4577" s="193" t="s">
        <v>553</v>
      </c>
      <c r="L4577" s="193" t="s">
        <v>2451</v>
      </c>
      <c r="M4577" s="193" t="s">
        <v>801</v>
      </c>
      <c r="N4577" s="193" t="s">
        <v>9045</v>
      </c>
      <c r="O4577" s="8" t="s">
        <v>30</v>
      </c>
      <c r="P4577" s="7">
        <v>1500</v>
      </c>
      <c r="Q4577" s="169"/>
    </row>
    <row r="4578" s="2" customFormat="1" spans="1:17">
      <c r="A4578" s="7">
        <v>4575</v>
      </c>
      <c r="B4578" s="8" t="s">
        <v>8574</v>
      </c>
      <c r="C4578" s="7" t="s">
        <v>9034</v>
      </c>
      <c r="D4578" s="193" t="s">
        <v>9046</v>
      </c>
      <c r="E4578" s="8" t="s">
        <v>22</v>
      </c>
      <c r="F4578" s="14" t="s">
        <v>9047</v>
      </c>
      <c r="G4578" s="8" t="s">
        <v>24</v>
      </c>
      <c r="H4578" s="157" t="s">
        <v>326</v>
      </c>
      <c r="I4578" s="246">
        <v>1</v>
      </c>
      <c r="J4578" s="490" t="s">
        <v>34</v>
      </c>
      <c r="K4578" s="193" t="s">
        <v>553</v>
      </c>
      <c r="L4578" s="193" t="s">
        <v>2451</v>
      </c>
      <c r="M4578" s="193" t="s">
        <v>2433</v>
      </c>
      <c r="N4578" s="193" t="s">
        <v>9048</v>
      </c>
      <c r="O4578" s="8" t="s">
        <v>325</v>
      </c>
      <c r="P4578" s="7">
        <v>1500</v>
      </c>
      <c r="Q4578" s="169"/>
    </row>
    <row r="4579" s="2" customFormat="1" ht="14.25" spans="1:17">
      <c r="A4579" s="7">
        <v>4576</v>
      </c>
      <c r="B4579" s="8" t="s">
        <v>8574</v>
      </c>
      <c r="C4579" s="193" t="s">
        <v>9034</v>
      </c>
      <c r="D4579" s="193" t="s">
        <v>187</v>
      </c>
      <c r="E4579" s="193" t="s">
        <v>44</v>
      </c>
      <c r="F4579" s="193" t="s">
        <v>129</v>
      </c>
      <c r="G4579" s="8" t="s">
        <v>24</v>
      </c>
      <c r="H4579" s="492" t="s">
        <v>917</v>
      </c>
      <c r="I4579" s="193">
        <v>3</v>
      </c>
      <c r="J4579" s="193" t="s">
        <v>34</v>
      </c>
      <c r="K4579" s="193" t="s">
        <v>2983</v>
      </c>
      <c r="L4579" s="193" t="s">
        <v>8599</v>
      </c>
      <c r="M4579" s="193" t="s">
        <v>4117</v>
      </c>
      <c r="N4579" s="193" t="s">
        <v>9049</v>
      </c>
      <c r="O4579" s="8" t="s">
        <v>30</v>
      </c>
      <c r="P4579" s="7">
        <v>1500</v>
      </c>
      <c r="Q4579" s="169"/>
    </row>
    <row r="4580" s="2" customFormat="1" ht="14.25" spans="1:17">
      <c r="A4580" s="7">
        <v>4577</v>
      </c>
      <c r="B4580" s="8" t="s">
        <v>8574</v>
      </c>
      <c r="C4580" s="193" t="s">
        <v>9034</v>
      </c>
      <c r="D4580" s="193" t="s">
        <v>9050</v>
      </c>
      <c r="E4580" s="193" t="s">
        <v>22</v>
      </c>
      <c r="F4580" s="193" t="s">
        <v>45</v>
      </c>
      <c r="G4580" s="8" t="s">
        <v>24</v>
      </c>
      <c r="H4580" s="492" t="s">
        <v>1073</v>
      </c>
      <c r="I4580" s="193">
        <v>1</v>
      </c>
      <c r="J4580" s="193" t="s">
        <v>34</v>
      </c>
      <c r="K4580" s="193" t="s">
        <v>553</v>
      </c>
      <c r="L4580" s="193" t="s">
        <v>3838</v>
      </c>
      <c r="M4580" s="193" t="s">
        <v>3363</v>
      </c>
      <c r="N4580" s="193" t="s">
        <v>9051</v>
      </c>
      <c r="O4580" s="8" t="s">
        <v>325</v>
      </c>
      <c r="P4580" s="7">
        <v>1500</v>
      </c>
      <c r="Q4580" s="169"/>
    </row>
    <row r="4581" s="2" customFormat="1" ht="14.25" spans="1:17">
      <c r="A4581" s="7">
        <v>4578</v>
      </c>
      <c r="B4581" s="8" t="s">
        <v>8574</v>
      </c>
      <c r="C4581" s="193" t="s">
        <v>9034</v>
      </c>
      <c r="D4581" s="193" t="s">
        <v>1660</v>
      </c>
      <c r="E4581" s="193" t="s">
        <v>44</v>
      </c>
      <c r="F4581" s="193" t="s">
        <v>216</v>
      </c>
      <c r="G4581" s="8" t="s">
        <v>24</v>
      </c>
      <c r="H4581" s="492" t="s">
        <v>749</v>
      </c>
      <c r="I4581" s="193">
        <v>2</v>
      </c>
      <c r="J4581" s="193" t="s">
        <v>34</v>
      </c>
      <c r="K4581" s="193" t="s">
        <v>498</v>
      </c>
      <c r="L4581" s="193" t="s">
        <v>2457</v>
      </c>
      <c r="M4581" s="193" t="s">
        <v>3907</v>
      </c>
      <c r="N4581" s="193" t="s">
        <v>9052</v>
      </c>
      <c r="O4581" s="8" t="s">
        <v>30</v>
      </c>
      <c r="P4581" s="7">
        <v>1500</v>
      </c>
      <c r="Q4581" s="169"/>
    </row>
    <row r="4582" s="2" customFormat="1" spans="1:17">
      <c r="A4582" s="7">
        <v>4579</v>
      </c>
      <c r="B4582" s="8" t="s">
        <v>8574</v>
      </c>
      <c r="C4582" s="156" t="s">
        <v>9053</v>
      </c>
      <c r="D4582" s="144" t="s">
        <v>4947</v>
      </c>
      <c r="E4582" s="144" t="s">
        <v>44</v>
      </c>
      <c r="F4582" s="175" t="s">
        <v>783</v>
      </c>
      <c r="G4582" s="8" t="s">
        <v>24</v>
      </c>
      <c r="H4582" s="7" t="s">
        <v>326</v>
      </c>
      <c r="I4582" s="8">
        <v>2</v>
      </c>
      <c r="J4582" s="8" t="s">
        <v>34</v>
      </c>
      <c r="K4582" s="9">
        <v>202009</v>
      </c>
      <c r="L4582" s="144" t="s">
        <v>9054</v>
      </c>
      <c r="M4582" s="175" t="s">
        <v>3318</v>
      </c>
      <c r="N4582" s="175" t="s">
        <v>9055</v>
      </c>
      <c r="O4582" s="8" t="s">
        <v>30</v>
      </c>
      <c r="P4582" s="7">
        <v>1500</v>
      </c>
      <c r="Q4582" s="169"/>
    </row>
    <row r="4583" s="2" customFormat="1" spans="1:17">
      <c r="A4583" s="7">
        <v>4580</v>
      </c>
      <c r="B4583" s="8" t="s">
        <v>8574</v>
      </c>
      <c r="C4583" s="156" t="s">
        <v>9053</v>
      </c>
      <c r="D4583" s="144" t="s">
        <v>6118</v>
      </c>
      <c r="E4583" s="144" t="s">
        <v>22</v>
      </c>
      <c r="F4583" s="175" t="s">
        <v>166</v>
      </c>
      <c r="G4583" s="8" t="s">
        <v>24</v>
      </c>
      <c r="H4583" s="7" t="s">
        <v>326</v>
      </c>
      <c r="I4583" s="8">
        <v>2</v>
      </c>
      <c r="J4583" s="8" t="s">
        <v>34</v>
      </c>
      <c r="K4583" s="9">
        <v>202009</v>
      </c>
      <c r="L4583" s="144" t="s">
        <v>9056</v>
      </c>
      <c r="M4583" s="175" t="s">
        <v>2636</v>
      </c>
      <c r="N4583" s="175" t="s">
        <v>9057</v>
      </c>
      <c r="O4583" s="8" t="s">
        <v>37</v>
      </c>
      <c r="P4583" s="7">
        <v>1500</v>
      </c>
      <c r="Q4583" s="169"/>
    </row>
    <row r="4584" s="2" customFormat="1" ht="14.25" spans="1:17">
      <c r="A4584" s="7">
        <v>4581</v>
      </c>
      <c r="B4584" s="8" t="s">
        <v>8574</v>
      </c>
      <c r="C4584" s="156" t="s">
        <v>9053</v>
      </c>
      <c r="D4584" s="144" t="s">
        <v>6118</v>
      </c>
      <c r="E4584" s="144" t="s">
        <v>22</v>
      </c>
      <c r="F4584" s="175" t="s">
        <v>586</v>
      </c>
      <c r="G4584" s="8" t="s">
        <v>24</v>
      </c>
      <c r="H4584" s="232" t="s">
        <v>7708</v>
      </c>
      <c r="I4584" s="8">
        <v>2</v>
      </c>
      <c r="J4584" s="8" t="s">
        <v>34</v>
      </c>
      <c r="K4584" s="9">
        <v>202008</v>
      </c>
      <c r="L4584" s="144" t="s">
        <v>9058</v>
      </c>
      <c r="M4584" s="175" t="s">
        <v>3061</v>
      </c>
      <c r="N4584" s="175" t="s">
        <v>9059</v>
      </c>
      <c r="O4584" s="8" t="s">
        <v>325</v>
      </c>
      <c r="P4584" s="7">
        <v>1500</v>
      </c>
      <c r="Q4584" s="169"/>
    </row>
    <row r="4585" s="2" customFormat="1" ht="14.25" spans="1:17">
      <c r="A4585" s="7">
        <v>4582</v>
      </c>
      <c r="B4585" s="8" t="s">
        <v>8574</v>
      </c>
      <c r="C4585" s="156" t="s">
        <v>9053</v>
      </c>
      <c r="D4585" s="144" t="s">
        <v>21</v>
      </c>
      <c r="E4585" s="144" t="s">
        <v>22</v>
      </c>
      <c r="F4585" s="175" t="s">
        <v>225</v>
      </c>
      <c r="G4585" s="8" t="s">
        <v>24</v>
      </c>
      <c r="H4585" s="232" t="s">
        <v>295</v>
      </c>
      <c r="I4585" s="8">
        <v>2</v>
      </c>
      <c r="J4585" s="8" t="s">
        <v>34</v>
      </c>
      <c r="K4585" s="9">
        <v>202009</v>
      </c>
      <c r="L4585" s="144" t="s">
        <v>9060</v>
      </c>
      <c r="M4585" s="175" t="s">
        <v>3732</v>
      </c>
      <c r="N4585" s="175" t="s">
        <v>9061</v>
      </c>
      <c r="O4585" s="8" t="s">
        <v>325</v>
      </c>
      <c r="P4585" s="7">
        <v>1500</v>
      </c>
      <c r="Q4585" s="513"/>
    </row>
    <row r="4586" s="2" customFormat="1" ht="14.25" spans="1:17">
      <c r="A4586" s="7">
        <v>4583</v>
      </c>
      <c r="B4586" s="8" t="s">
        <v>8574</v>
      </c>
      <c r="C4586" s="156" t="s">
        <v>9053</v>
      </c>
      <c r="D4586" s="144" t="s">
        <v>9062</v>
      </c>
      <c r="E4586" s="144" t="s">
        <v>44</v>
      </c>
      <c r="F4586" s="175" t="s">
        <v>854</v>
      </c>
      <c r="G4586" s="8" t="s">
        <v>24</v>
      </c>
      <c r="H4586" s="232" t="s">
        <v>279</v>
      </c>
      <c r="I4586" s="8">
        <v>3</v>
      </c>
      <c r="J4586" s="8" t="s">
        <v>1365</v>
      </c>
      <c r="K4586" s="9">
        <v>201909</v>
      </c>
      <c r="L4586" s="144" t="s">
        <v>960</v>
      </c>
      <c r="M4586" s="175" t="s">
        <v>913</v>
      </c>
      <c r="N4586" s="175" t="s">
        <v>9063</v>
      </c>
      <c r="O4586" s="8" t="s">
        <v>30</v>
      </c>
      <c r="P4586" s="7">
        <v>1500</v>
      </c>
      <c r="Q4586" s="169"/>
    </row>
    <row r="4587" s="2" customFormat="1" ht="14.25" spans="1:17">
      <c r="A4587" s="7">
        <v>4584</v>
      </c>
      <c r="B4587" s="8" t="s">
        <v>8574</v>
      </c>
      <c r="C4587" s="156" t="s">
        <v>9053</v>
      </c>
      <c r="D4587" s="144" t="s">
        <v>6240</v>
      </c>
      <c r="E4587" s="144" t="s">
        <v>44</v>
      </c>
      <c r="F4587" s="175" t="s">
        <v>129</v>
      </c>
      <c r="G4587" s="8" t="s">
        <v>24</v>
      </c>
      <c r="H4587" s="232" t="s">
        <v>217</v>
      </c>
      <c r="I4587" s="8">
        <v>2</v>
      </c>
      <c r="J4587" s="8" t="s">
        <v>26</v>
      </c>
      <c r="K4587" s="9">
        <v>202009</v>
      </c>
      <c r="L4587" s="144" t="s">
        <v>6254</v>
      </c>
      <c r="M4587" s="175" t="s">
        <v>1129</v>
      </c>
      <c r="N4587" s="175" t="s">
        <v>8893</v>
      </c>
      <c r="O4587" s="8" t="s">
        <v>30</v>
      </c>
      <c r="P4587" s="7">
        <v>1500</v>
      </c>
      <c r="Q4587" s="169"/>
    </row>
    <row r="4588" s="2" customFormat="1" ht="14.25" spans="1:17">
      <c r="A4588" s="7">
        <v>4585</v>
      </c>
      <c r="B4588" s="8" t="s">
        <v>8574</v>
      </c>
      <c r="C4588" s="156" t="s">
        <v>9053</v>
      </c>
      <c r="D4588" s="144" t="s">
        <v>9064</v>
      </c>
      <c r="E4588" s="144" t="s">
        <v>44</v>
      </c>
      <c r="F4588" s="175" t="s">
        <v>1040</v>
      </c>
      <c r="G4588" s="8" t="s">
        <v>24</v>
      </c>
      <c r="H4588" s="232" t="s">
        <v>541</v>
      </c>
      <c r="I4588" s="8">
        <v>1</v>
      </c>
      <c r="J4588" s="8" t="s">
        <v>26</v>
      </c>
      <c r="K4588" s="9">
        <v>202109</v>
      </c>
      <c r="L4588" s="144" t="s">
        <v>5906</v>
      </c>
      <c r="M4588" s="175" t="s">
        <v>1248</v>
      </c>
      <c r="N4588" s="175" t="s">
        <v>9059</v>
      </c>
      <c r="O4588" s="8" t="s">
        <v>37</v>
      </c>
      <c r="P4588" s="7">
        <v>1500</v>
      </c>
      <c r="Q4588" s="169"/>
    </row>
    <row r="4589" s="2" customFormat="1" ht="28.5" spans="1:17">
      <c r="A4589" s="7">
        <v>4586</v>
      </c>
      <c r="B4589" s="8" t="s">
        <v>8574</v>
      </c>
      <c r="C4589" s="156" t="s">
        <v>9053</v>
      </c>
      <c r="D4589" s="144" t="s">
        <v>4947</v>
      </c>
      <c r="E4589" s="144" t="s">
        <v>22</v>
      </c>
      <c r="F4589" s="175" t="s">
        <v>23</v>
      </c>
      <c r="G4589" s="8" t="s">
        <v>24</v>
      </c>
      <c r="H4589" s="232" t="s">
        <v>9065</v>
      </c>
      <c r="I4589" s="8">
        <v>1</v>
      </c>
      <c r="J4589" s="8" t="s">
        <v>26</v>
      </c>
      <c r="K4589" s="9">
        <v>202109</v>
      </c>
      <c r="L4589" s="144" t="s">
        <v>9066</v>
      </c>
      <c r="M4589" s="175" t="s">
        <v>483</v>
      </c>
      <c r="N4589" s="175" t="s">
        <v>9061</v>
      </c>
      <c r="O4589" s="8" t="s">
        <v>325</v>
      </c>
      <c r="P4589" s="7">
        <v>1500</v>
      </c>
      <c r="Q4589" s="169"/>
    </row>
    <row r="4590" s="2" customFormat="1" ht="14.25" spans="1:17">
      <c r="A4590" s="7">
        <v>4587</v>
      </c>
      <c r="B4590" s="8" t="s">
        <v>8574</v>
      </c>
      <c r="C4590" s="508" t="s">
        <v>9053</v>
      </c>
      <c r="D4590" s="508" t="s">
        <v>4947</v>
      </c>
      <c r="E4590" s="508" t="s">
        <v>22</v>
      </c>
      <c r="F4590" s="509" t="s">
        <v>2803</v>
      </c>
      <c r="G4590" s="8" t="s">
        <v>24</v>
      </c>
      <c r="H4590" s="510" t="s">
        <v>226</v>
      </c>
      <c r="I4590" s="509" t="s">
        <v>552</v>
      </c>
      <c r="J4590" s="509" t="s">
        <v>26</v>
      </c>
      <c r="K4590" s="509" t="s">
        <v>553</v>
      </c>
      <c r="L4590" s="511" t="s">
        <v>2445</v>
      </c>
      <c r="M4590" s="509" t="s">
        <v>9067</v>
      </c>
      <c r="N4590" s="511" t="s">
        <v>9068</v>
      </c>
      <c r="O4590" s="8" t="s">
        <v>37</v>
      </c>
      <c r="P4590" s="7">
        <v>1500</v>
      </c>
      <c r="Q4590" s="513"/>
    </row>
    <row r="4591" s="2" customFormat="1" ht="14.25" spans="1:17">
      <c r="A4591" s="7">
        <v>4588</v>
      </c>
      <c r="B4591" s="8" t="s">
        <v>8574</v>
      </c>
      <c r="C4591" s="508" t="s">
        <v>9053</v>
      </c>
      <c r="D4591" s="508" t="s">
        <v>4947</v>
      </c>
      <c r="E4591" s="508" t="s">
        <v>44</v>
      </c>
      <c r="F4591" s="509" t="s">
        <v>678</v>
      </c>
      <c r="G4591" s="8" t="s">
        <v>24</v>
      </c>
      <c r="H4591" s="510" t="s">
        <v>623</v>
      </c>
      <c r="I4591" s="509" t="s">
        <v>552</v>
      </c>
      <c r="J4591" s="509" t="s">
        <v>1365</v>
      </c>
      <c r="K4591" s="509" t="s">
        <v>553</v>
      </c>
      <c r="L4591" s="511" t="s">
        <v>763</v>
      </c>
      <c r="M4591" s="509" t="s">
        <v>2749</v>
      </c>
      <c r="N4591" s="511" t="s">
        <v>8893</v>
      </c>
      <c r="O4591" s="8" t="s">
        <v>30</v>
      </c>
      <c r="P4591" s="7">
        <v>1500</v>
      </c>
      <c r="Q4591" s="169"/>
    </row>
    <row r="4592" s="2" customFormat="1" ht="14.25" spans="1:17">
      <c r="A4592" s="7">
        <v>4589</v>
      </c>
      <c r="B4592" s="511" t="s">
        <v>8574</v>
      </c>
      <c r="C4592" s="511" t="s">
        <v>9053</v>
      </c>
      <c r="D4592" s="511" t="s">
        <v>152</v>
      </c>
      <c r="E4592" s="511" t="s">
        <v>44</v>
      </c>
      <c r="F4592" s="509" t="s">
        <v>39</v>
      </c>
      <c r="G4592" s="8" t="s">
        <v>24</v>
      </c>
      <c r="H4592" s="510" t="s">
        <v>5874</v>
      </c>
      <c r="I4592" s="509" t="s">
        <v>552</v>
      </c>
      <c r="J4592" s="509" t="s">
        <v>34</v>
      </c>
      <c r="K4592" s="509" t="s">
        <v>553</v>
      </c>
      <c r="L4592" s="511" t="s">
        <v>2683</v>
      </c>
      <c r="M4592" s="509" t="s">
        <v>1192</v>
      </c>
      <c r="N4592" s="511" t="s">
        <v>9061</v>
      </c>
      <c r="O4592" s="8" t="s">
        <v>30</v>
      </c>
      <c r="P4592" s="7">
        <v>1500</v>
      </c>
      <c r="Q4592" s="511"/>
    </row>
    <row r="4593" s="2" customFormat="1" spans="1:17">
      <c r="A4593" s="7">
        <v>4590</v>
      </c>
      <c r="B4593" s="8" t="s">
        <v>8574</v>
      </c>
      <c r="C4593" s="156" t="s">
        <v>9069</v>
      </c>
      <c r="D4593" s="144" t="s">
        <v>9070</v>
      </c>
      <c r="E4593" s="144" t="s">
        <v>44</v>
      </c>
      <c r="F4593" s="175" t="s">
        <v>313</v>
      </c>
      <c r="G4593" s="8" t="s">
        <v>24</v>
      </c>
      <c r="H4593" s="157" t="s">
        <v>330</v>
      </c>
      <c r="I4593" s="8">
        <v>3</v>
      </c>
      <c r="J4593" s="8" t="s">
        <v>34</v>
      </c>
      <c r="K4593" s="9">
        <v>201908</v>
      </c>
      <c r="L4593" s="144" t="s">
        <v>3036</v>
      </c>
      <c r="M4593" s="175" t="s">
        <v>395</v>
      </c>
      <c r="N4593" s="175" t="s">
        <v>9071</v>
      </c>
      <c r="O4593" s="8" t="s">
        <v>30</v>
      </c>
      <c r="P4593" s="7">
        <v>1500</v>
      </c>
      <c r="Q4593" s="8"/>
    </row>
    <row r="4594" s="2" customFormat="1" spans="1:17">
      <c r="A4594" s="7">
        <v>4591</v>
      </c>
      <c r="B4594" s="8" t="s">
        <v>8574</v>
      </c>
      <c r="C4594" s="156" t="s">
        <v>9069</v>
      </c>
      <c r="D4594" s="144" t="s">
        <v>727</v>
      </c>
      <c r="E4594" s="144" t="s">
        <v>22</v>
      </c>
      <c r="F4594" s="175" t="s">
        <v>372</v>
      </c>
      <c r="G4594" s="8" t="s">
        <v>24</v>
      </c>
      <c r="H4594" s="157" t="s">
        <v>330</v>
      </c>
      <c r="I4594" s="8">
        <v>2</v>
      </c>
      <c r="J4594" s="8" t="s">
        <v>34</v>
      </c>
      <c r="K4594" s="9">
        <v>202008</v>
      </c>
      <c r="L4594" s="144" t="s">
        <v>9072</v>
      </c>
      <c r="M4594" s="175" t="s">
        <v>1080</v>
      </c>
      <c r="N4594" s="175" t="s">
        <v>8672</v>
      </c>
      <c r="O4594" s="8" t="s">
        <v>325</v>
      </c>
      <c r="P4594" s="7">
        <v>1500</v>
      </c>
      <c r="Q4594" s="8"/>
    </row>
    <row r="4595" s="2" customFormat="1" spans="1:17">
      <c r="A4595" s="7">
        <v>4592</v>
      </c>
      <c r="B4595" s="8" t="s">
        <v>8574</v>
      </c>
      <c r="C4595" s="156" t="s">
        <v>9069</v>
      </c>
      <c r="D4595" s="144" t="s">
        <v>9073</v>
      </c>
      <c r="E4595" s="144" t="s">
        <v>22</v>
      </c>
      <c r="F4595" s="175" t="s">
        <v>361</v>
      </c>
      <c r="G4595" s="8" t="s">
        <v>24</v>
      </c>
      <c r="H4595" s="7" t="s">
        <v>326</v>
      </c>
      <c r="I4595" s="8">
        <v>3</v>
      </c>
      <c r="J4595" s="8" t="s">
        <v>34</v>
      </c>
      <c r="K4595" s="9">
        <v>201909</v>
      </c>
      <c r="L4595" s="144" t="s">
        <v>3682</v>
      </c>
      <c r="M4595" s="175" t="s">
        <v>3104</v>
      </c>
      <c r="N4595" s="175" t="s">
        <v>9074</v>
      </c>
      <c r="O4595" s="8" t="s">
        <v>325</v>
      </c>
      <c r="P4595" s="7">
        <v>1500</v>
      </c>
      <c r="Q4595" s="8"/>
    </row>
    <row r="4596" s="2" customFormat="1" spans="1:17">
      <c r="A4596" s="7">
        <v>4593</v>
      </c>
      <c r="B4596" s="8" t="s">
        <v>8574</v>
      </c>
      <c r="C4596" s="156" t="s">
        <v>9069</v>
      </c>
      <c r="D4596" s="144" t="s">
        <v>677</v>
      </c>
      <c r="E4596" s="144" t="s">
        <v>44</v>
      </c>
      <c r="F4596" s="175" t="s">
        <v>195</v>
      </c>
      <c r="G4596" s="8" t="s">
        <v>24</v>
      </c>
      <c r="H4596" s="7" t="s">
        <v>326</v>
      </c>
      <c r="I4596" s="8">
        <v>2</v>
      </c>
      <c r="J4596" s="8" t="s">
        <v>34</v>
      </c>
      <c r="K4596" s="9">
        <v>202009</v>
      </c>
      <c r="L4596" s="144" t="s">
        <v>944</v>
      </c>
      <c r="M4596" s="175" t="s">
        <v>2634</v>
      </c>
      <c r="N4596" s="175" t="s">
        <v>9075</v>
      </c>
      <c r="O4596" s="8" t="s">
        <v>30</v>
      </c>
      <c r="P4596" s="7">
        <v>1500</v>
      </c>
      <c r="Q4596" s="8"/>
    </row>
    <row r="4597" s="2" customFormat="1" ht="14.25" spans="1:17">
      <c r="A4597" s="7">
        <v>4594</v>
      </c>
      <c r="B4597" s="8" t="s">
        <v>8574</v>
      </c>
      <c r="C4597" s="156" t="s">
        <v>9069</v>
      </c>
      <c r="D4597" s="144" t="s">
        <v>727</v>
      </c>
      <c r="E4597" s="144" t="s">
        <v>44</v>
      </c>
      <c r="F4597" s="175" t="s">
        <v>991</v>
      </c>
      <c r="G4597" s="8" t="s">
        <v>24</v>
      </c>
      <c r="H4597" s="237" t="s">
        <v>1537</v>
      </c>
      <c r="I4597" s="144">
        <v>1</v>
      </c>
      <c r="J4597" s="144" t="s">
        <v>1365</v>
      </c>
      <c r="K4597" s="156">
        <v>202109</v>
      </c>
      <c r="L4597" s="144" t="s">
        <v>9076</v>
      </c>
      <c r="M4597" s="175" t="s">
        <v>3104</v>
      </c>
      <c r="N4597" s="175" t="s">
        <v>9074</v>
      </c>
      <c r="O4597" s="8" t="s">
        <v>30</v>
      </c>
      <c r="P4597" s="7">
        <v>1500</v>
      </c>
      <c r="Q4597" s="144"/>
    </row>
    <row r="4598" s="2" customFormat="1" ht="14.25" spans="1:17">
      <c r="A4598" s="7">
        <v>4595</v>
      </c>
      <c r="B4598" s="8" t="s">
        <v>8574</v>
      </c>
      <c r="C4598" s="156" t="s">
        <v>9069</v>
      </c>
      <c r="D4598" s="144" t="s">
        <v>727</v>
      </c>
      <c r="E4598" s="144" t="s">
        <v>44</v>
      </c>
      <c r="F4598" s="175" t="s">
        <v>329</v>
      </c>
      <c r="G4598" s="8" t="s">
        <v>24</v>
      </c>
      <c r="H4598" s="232" t="s">
        <v>977</v>
      </c>
      <c r="I4598" s="8">
        <v>2</v>
      </c>
      <c r="J4598" s="8" t="s">
        <v>34</v>
      </c>
      <c r="K4598" s="9">
        <v>202103</v>
      </c>
      <c r="L4598" s="144" t="s">
        <v>1089</v>
      </c>
      <c r="M4598" s="175" t="s">
        <v>725</v>
      </c>
      <c r="N4598" s="175" t="s">
        <v>9077</v>
      </c>
      <c r="O4598" s="8" t="s">
        <v>37</v>
      </c>
      <c r="P4598" s="7">
        <v>1500</v>
      </c>
      <c r="Q4598" s="144"/>
    </row>
    <row r="4599" s="2" customFormat="1" ht="14.25" spans="1:17">
      <c r="A4599" s="7">
        <v>4596</v>
      </c>
      <c r="B4599" s="8" t="s">
        <v>8574</v>
      </c>
      <c r="C4599" s="156" t="s">
        <v>9069</v>
      </c>
      <c r="D4599" s="144" t="s">
        <v>677</v>
      </c>
      <c r="E4599" s="144" t="s">
        <v>44</v>
      </c>
      <c r="F4599" s="175" t="s">
        <v>59</v>
      </c>
      <c r="G4599" s="8" t="s">
        <v>24</v>
      </c>
      <c r="H4599" s="232" t="s">
        <v>647</v>
      </c>
      <c r="I4599" s="8">
        <v>3</v>
      </c>
      <c r="J4599" s="8" t="s">
        <v>1365</v>
      </c>
      <c r="K4599" s="9">
        <v>201909</v>
      </c>
      <c r="L4599" s="144" t="s">
        <v>843</v>
      </c>
      <c r="M4599" s="175" t="s">
        <v>1788</v>
      </c>
      <c r="N4599" s="175" t="s">
        <v>9077</v>
      </c>
      <c r="O4599" s="8" t="s">
        <v>37</v>
      </c>
      <c r="P4599" s="7">
        <v>1500</v>
      </c>
      <c r="Q4599" s="144"/>
    </row>
    <row r="4600" s="2" customFormat="1" ht="14.25" spans="1:17">
      <c r="A4600" s="7">
        <v>4597</v>
      </c>
      <c r="B4600" s="8" t="s">
        <v>8574</v>
      </c>
      <c r="C4600" s="156" t="s">
        <v>9069</v>
      </c>
      <c r="D4600" s="144" t="s">
        <v>9078</v>
      </c>
      <c r="E4600" s="144" t="s">
        <v>22</v>
      </c>
      <c r="F4600" s="175" t="s">
        <v>240</v>
      </c>
      <c r="G4600" s="8" t="s">
        <v>24</v>
      </c>
      <c r="H4600" s="232" t="s">
        <v>1537</v>
      </c>
      <c r="I4600" s="8">
        <v>2</v>
      </c>
      <c r="J4600" s="8" t="s">
        <v>1365</v>
      </c>
      <c r="K4600" s="9">
        <v>202009</v>
      </c>
      <c r="L4600" s="144" t="s">
        <v>9079</v>
      </c>
      <c r="M4600" s="175" t="s">
        <v>1065</v>
      </c>
      <c r="N4600" s="175" t="s">
        <v>8897</v>
      </c>
      <c r="O4600" s="8" t="s">
        <v>325</v>
      </c>
      <c r="P4600" s="7">
        <v>1500</v>
      </c>
      <c r="Q4600" s="144"/>
    </row>
    <row r="4601" s="2" customFormat="1" ht="14.25" spans="1:17">
      <c r="A4601" s="7">
        <v>4598</v>
      </c>
      <c r="B4601" s="8" t="s">
        <v>8574</v>
      </c>
      <c r="C4601" s="8" t="s">
        <v>9069</v>
      </c>
      <c r="D4601" s="9" t="s">
        <v>727</v>
      </c>
      <c r="E4601" s="202" t="s">
        <v>44</v>
      </c>
      <c r="F4601" s="14" t="s">
        <v>45</v>
      </c>
      <c r="G4601" s="8" t="s">
        <v>24</v>
      </c>
      <c r="H4601" s="397" t="s">
        <v>9080</v>
      </c>
      <c r="I4601" s="490" t="s">
        <v>137</v>
      </c>
      <c r="J4601" s="490" t="s">
        <v>34</v>
      </c>
      <c r="K4601" s="498" t="s">
        <v>2983</v>
      </c>
      <c r="L4601" s="205" t="s">
        <v>738</v>
      </c>
      <c r="M4601" s="205" t="s">
        <v>844</v>
      </c>
      <c r="N4601" s="490" t="s">
        <v>8672</v>
      </c>
      <c r="O4601" s="8" t="s">
        <v>30</v>
      </c>
      <c r="P4601" s="7">
        <v>1500</v>
      </c>
      <c r="Q4601" s="144"/>
    </row>
    <row r="4602" s="2" customFormat="1" ht="14.25" spans="1:17">
      <c r="A4602" s="7">
        <v>4599</v>
      </c>
      <c r="B4602" s="8" t="s">
        <v>8574</v>
      </c>
      <c r="C4602" s="8" t="s">
        <v>9069</v>
      </c>
      <c r="D4602" s="9" t="s">
        <v>4638</v>
      </c>
      <c r="E4602" s="202" t="s">
        <v>22</v>
      </c>
      <c r="F4602" s="14" t="s">
        <v>129</v>
      </c>
      <c r="G4602" s="8" t="s">
        <v>24</v>
      </c>
      <c r="H4602" s="397" t="s">
        <v>253</v>
      </c>
      <c r="I4602" s="490" t="s">
        <v>137</v>
      </c>
      <c r="J4602" s="193" t="s">
        <v>26</v>
      </c>
      <c r="K4602" s="498" t="s">
        <v>2983</v>
      </c>
      <c r="L4602" s="193" t="s">
        <v>1169</v>
      </c>
      <c r="M4602" s="193" t="s">
        <v>339</v>
      </c>
      <c r="N4602" s="193" t="s">
        <v>9081</v>
      </c>
      <c r="O4602" s="8" t="s">
        <v>325</v>
      </c>
      <c r="P4602" s="7">
        <v>1500</v>
      </c>
      <c r="Q4602" s="144"/>
    </row>
    <row r="4603" s="2" customFormat="1" ht="14.25" spans="1:17">
      <c r="A4603" s="7">
        <v>4600</v>
      </c>
      <c r="B4603" s="8" t="s">
        <v>8574</v>
      </c>
      <c r="C4603" s="8" t="s">
        <v>9069</v>
      </c>
      <c r="D4603" s="9" t="s">
        <v>4462</v>
      </c>
      <c r="E4603" s="202" t="s">
        <v>44</v>
      </c>
      <c r="F4603" s="14" t="s">
        <v>1068</v>
      </c>
      <c r="G4603" s="8" t="s">
        <v>24</v>
      </c>
      <c r="H4603" s="232" t="s">
        <v>4456</v>
      </c>
      <c r="I4603" s="193" t="s">
        <v>137</v>
      </c>
      <c r="J4603" s="490" t="s">
        <v>26</v>
      </c>
      <c r="K4603" s="498" t="s">
        <v>2983</v>
      </c>
      <c r="L4603" s="193" t="s">
        <v>1089</v>
      </c>
      <c r="M4603" s="193" t="s">
        <v>151</v>
      </c>
      <c r="N4603" s="193" t="s">
        <v>9081</v>
      </c>
      <c r="O4603" s="8" t="s">
        <v>30</v>
      </c>
      <c r="P4603" s="7">
        <v>1500</v>
      </c>
      <c r="Q4603" s="144"/>
    </row>
    <row r="4604" s="2" customFormat="1" ht="14.25" spans="1:17">
      <c r="A4604" s="7">
        <v>4601</v>
      </c>
      <c r="B4604" s="8" t="s">
        <v>8574</v>
      </c>
      <c r="C4604" s="8" t="s">
        <v>9069</v>
      </c>
      <c r="D4604" s="9" t="s">
        <v>9082</v>
      </c>
      <c r="E4604" s="202" t="s">
        <v>22</v>
      </c>
      <c r="F4604" s="14" t="s">
        <v>142</v>
      </c>
      <c r="G4604" s="8" t="s">
        <v>24</v>
      </c>
      <c r="H4604" s="232" t="s">
        <v>9083</v>
      </c>
      <c r="I4604" s="193" t="s">
        <v>2633</v>
      </c>
      <c r="J4604" s="490" t="s">
        <v>34</v>
      </c>
      <c r="K4604" s="193" t="s">
        <v>498</v>
      </c>
      <c r="L4604" s="193" t="s">
        <v>1089</v>
      </c>
      <c r="M4604" s="193" t="s">
        <v>151</v>
      </c>
      <c r="N4604" s="193" t="s">
        <v>9081</v>
      </c>
      <c r="O4604" s="8" t="s">
        <v>325</v>
      </c>
      <c r="P4604" s="7">
        <v>1500</v>
      </c>
      <c r="Q4604" s="144"/>
    </row>
    <row r="4605" s="2" customFormat="1" ht="14.25" spans="1:17">
      <c r="A4605" s="7">
        <v>4602</v>
      </c>
      <c r="B4605" s="8" t="s">
        <v>8574</v>
      </c>
      <c r="C4605" s="156" t="s">
        <v>9069</v>
      </c>
      <c r="D4605" s="144" t="s">
        <v>8401</v>
      </c>
      <c r="E4605" s="144" t="s">
        <v>44</v>
      </c>
      <c r="F4605" s="175" t="s">
        <v>485</v>
      </c>
      <c r="G4605" s="8" t="s">
        <v>24</v>
      </c>
      <c r="H4605" s="232" t="s">
        <v>1473</v>
      </c>
      <c r="I4605" s="8" t="s">
        <v>552</v>
      </c>
      <c r="J4605" s="8" t="s">
        <v>26</v>
      </c>
      <c r="K4605" s="9">
        <v>202109</v>
      </c>
      <c r="L4605" s="144" t="s">
        <v>4698</v>
      </c>
      <c r="M4605" s="175" t="s">
        <v>412</v>
      </c>
      <c r="N4605" s="175" t="s">
        <v>9084</v>
      </c>
      <c r="O4605" s="8" t="s">
        <v>30</v>
      </c>
      <c r="P4605" s="7">
        <v>1500</v>
      </c>
      <c r="Q4605" s="144"/>
    </row>
    <row r="4606" s="2" customFormat="1" ht="14.25" spans="1:17">
      <c r="A4606" s="7">
        <v>4603</v>
      </c>
      <c r="B4606" s="8" t="s">
        <v>8574</v>
      </c>
      <c r="C4606" s="156" t="s">
        <v>9069</v>
      </c>
      <c r="D4606" s="144" t="s">
        <v>2266</v>
      </c>
      <c r="E4606" s="144" t="s">
        <v>44</v>
      </c>
      <c r="F4606" s="175" t="s">
        <v>440</v>
      </c>
      <c r="G4606" s="8" t="s">
        <v>24</v>
      </c>
      <c r="H4606" s="232" t="s">
        <v>181</v>
      </c>
      <c r="I4606" s="8" t="s">
        <v>552</v>
      </c>
      <c r="J4606" s="8" t="s">
        <v>34</v>
      </c>
      <c r="K4606" s="9">
        <v>202109</v>
      </c>
      <c r="L4606" s="144" t="s">
        <v>9085</v>
      </c>
      <c r="M4606" s="175" t="s">
        <v>2011</v>
      </c>
      <c r="N4606" s="175" t="s">
        <v>8897</v>
      </c>
      <c r="O4606" s="8" t="s">
        <v>30</v>
      </c>
      <c r="P4606" s="7">
        <v>1500</v>
      </c>
      <c r="Q4606" s="144"/>
    </row>
    <row r="4607" s="2" customFormat="1" spans="1:17">
      <c r="A4607" s="7">
        <v>4604</v>
      </c>
      <c r="B4607" s="8" t="s">
        <v>8574</v>
      </c>
      <c r="C4607" s="156" t="s">
        <v>9069</v>
      </c>
      <c r="D4607" s="144" t="s">
        <v>727</v>
      </c>
      <c r="E4607" s="144" t="s">
        <v>22</v>
      </c>
      <c r="F4607" s="175" t="s">
        <v>586</v>
      </c>
      <c r="G4607" s="8" t="s">
        <v>24</v>
      </c>
      <c r="H4607" s="7" t="s">
        <v>326</v>
      </c>
      <c r="I4607" s="8" t="s">
        <v>552</v>
      </c>
      <c r="J4607" s="8" t="s">
        <v>34</v>
      </c>
      <c r="K4607" s="9">
        <v>202109</v>
      </c>
      <c r="L4607" s="144" t="s">
        <v>9086</v>
      </c>
      <c r="M4607" s="175" t="s">
        <v>4000</v>
      </c>
      <c r="N4607" s="175" t="s">
        <v>9084</v>
      </c>
      <c r="O4607" s="8" t="s">
        <v>37</v>
      </c>
      <c r="P4607" s="7">
        <v>1500</v>
      </c>
      <c r="Q4607" s="157"/>
    </row>
    <row r="4608" s="2" customFormat="1" spans="1:17">
      <c r="A4608" s="7">
        <v>4605</v>
      </c>
      <c r="B4608" s="8" t="s">
        <v>8574</v>
      </c>
      <c r="C4608" s="156" t="s">
        <v>9069</v>
      </c>
      <c r="D4608" s="144" t="s">
        <v>802</v>
      </c>
      <c r="E4608" s="144" t="s">
        <v>44</v>
      </c>
      <c r="F4608" s="175" t="s">
        <v>440</v>
      </c>
      <c r="G4608" s="8" t="s">
        <v>24</v>
      </c>
      <c r="H4608" s="157" t="s">
        <v>330</v>
      </c>
      <c r="I4608" s="8" t="s">
        <v>552</v>
      </c>
      <c r="J4608" s="8" t="s">
        <v>34</v>
      </c>
      <c r="K4608" s="9">
        <v>202109</v>
      </c>
      <c r="L4608" s="144" t="s">
        <v>738</v>
      </c>
      <c r="M4608" s="175" t="s">
        <v>521</v>
      </c>
      <c r="N4608" s="175" t="s">
        <v>9087</v>
      </c>
      <c r="O4608" s="8" t="s">
        <v>30</v>
      </c>
      <c r="P4608" s="7">
        <v>1500</v>
      </c>
      <c r="Q4608" s="157"/>
    </row>
    <row r="4609" s="2" customFormat="1" spans="1:17">
      <c r="A4609" s="7">
        <v>4606</v>
      </c>
      <c r="B4609" s="8" t="s">
        <v>8574</v>
      </c>
      <c r="C4609" s="156" t="s">
        <v>3669</v>
      </c>
      <c r="D4609" s="144" t="s">
        <v>512</v>
      </c>
      <c r="E4609" s="144" t="s">
        <v>44</v>
      </c>
      <c r="F4609" s="175" t="s">
        <v>100</v>
      </c>
      <c r="G4609" s="8" t="s">
        <v>24</v>
      </c>
      <c r="H4609" s="7" t="s">
        <v>326</v>
      </c>
      <c r="I4609" s="8">
        <v>2</v>
      </c>
      <c r="J4609" s="8" t="s">
        <v>34</v>
      </c>
      <c r="K4609" s="9">
        <v>202009</v>
      </c>
      <c r="L4609" s="144" t="s">
        <v>2451</v>
      </c>
      <c r="M4609" s="175" t="s">
        <v>3929</v>
      </c>
      <c r="N4609" s="175" t="s">
        <v>9088</v>
      </c>
      <c r="O4609" s="8" t="s">
        <v>30</v>
      </c>
      <c r="P4609" s="7">
        <v>1500</v>
      </c>
      <c r="Q4609" s="157"/>
    </row>
    <row r="4610" s="2" customFormat="1" spans="1:17">
      <c r="A4610" s="7">
        <v>4607</v>
      </c>
      <c r="B4610" s="8" t="s">
        <v>8574</v>
      </c>
      <c r="C4610" s="156" t="s">
        <v>3669</v>
      </c>
      <c r="D4610" s="144" t="s">
        <v>512</v>
      </c>
      <c r="E4610" s="144" t="s">
        <v>22</v>
      </c>
      <c r="F4610" s="175" t="s">
        <v>268</v>
      </c>
      <c r="G4610" s="8" t="s">
        <v>24</v>
      </c>
      <c r="H4610" s="7" t="s">
        <v>326</v>
      </c>
      <c r="I4610" s="8">
        <v>2</v>
      </c>
      <c r="J4610" s="8" t="s">
        <v>34</v>
      </c>
      <c r="K4610" s="9">
        <v>202009</v>
      </c>
      <c r="L4610" s="144" t="s">
        <v>9043</v>
      </c>
      <c r="M4610" s="175" t="s">
        <v>6730</v>
      </c>
      <c r="N4610" s="175" t="s">
        <v>9089</v>
      </c>
      <c r="O4610" s="8" t="s">
        <v>37</v>
      </c>
      <c r="P4610" s="7">
        <v>1500</v>
      </c>
      <c r="Q4610" s="8"/>
    </row>
    <row r="4611" s="2" customFormat="1" spans="1:17">
      <c r="A4611" s="7">
        <v>4608</v>
      </c>
      <c r="B4611" s="144" t="s">
        <v>8574</v>
      </c>
      <c r="C4611" s="8" t="s">
        <v>9090</v>
      </c>
      <c r="D4611" s="9" t="s">
        <v>1700</v>
      </c>
      <c r="E4611" s="202" t="s">
        <v>44</v>
      </c>
      <c r="F4611" s="14" t="s">
        <v>329</v>
      </c>
      <c r="G4611" s="8" t="s">
        <v>24</v>
      </c>
      <c r="H4611" s="514" t="s">
        <v>330</v>
      </c>
      <c r="I4611" s="490" t="s">
        <v>2633</v>
      </c>
      <c r="J4611" s="163" t="s">
        <v>34</v>
      </c>
      <c r="K4611" s="163" t="s">
        <v>498</v>
      </c>
      <c r="L4611" s="14" t="s">
        <v>9035</v>
      </c>
      <c r="M4611" s="14" t="s">
        <v>5945</v>
      </c>
      <c r="N4611" s="14" t="s">
        <v>9091</v>
      </c>
      <c r="O4611" s="8" t="s">
        <v>30</v>
      </c>
      <c r="P4611" s="7">
        <v>1500</v>
      </c>
      <c r="Q4611" s="202"/>
    </row>
    <row r="4612" s="2" customFormat="1" spans="1:17">
      <c r="A4612" s="7">
        <v>4609</v>
      </c>
      <c r="B4612" s="144" t="s">
        <v>8574</v>
      </c>
      <c r="C4612" s="8" t="s">
        <v>9090</v>
      </c>
      <c r="D4612" s="156" t="s">
        <v>2245</v>
      </c>
      <c r="E4612" s="8" t="s">
        <v>22</v>
      </c>
      <c r="F4612" s="175" t="s">
        <v>191</v>
      </c>
      <c r="G4612" s="8" t="s">
        <v>24</v>
      </c>
      <c r="H4612" s="7" t="s">
        <v>326</v>
      </c>
      <c r="I4612" s="193" t="s">
        <v>137</v>
      </c>
      <c r="J4612" s="163" t="s">
        <v>34</v>
      </c>
      <c r="K4612" s="163" t="s">
        <v>2983</v>
      </c>
      <c r="L4612" s="175" t="s">
        <v>9092</v>
      </c>
      <c r="M4612" s="175" t="s">
        <v>9093</v>
      </c>
      <c r="N4612" s="175" t="s">
        <v>9094</v>
      </c>
      <c r="O4612" s="8" t="s">
        <v>37</v>
      </c>
      <c r="P4612" s="7">
        <v>1500</v>
      </c>
      <c r="Q4612" s="202"/>
    </row>
    <row r="4613" s="2" customFormat="1" spans="1:17">
      <c r="A4613" s="7">
        <v>4610</v>
      </c>
      <c r="B4613" s="144" t="s">
        <v>8574</v>
      </c>
      <c r="C4613" s="8" t="s">
        <v>9090</v>
      </c>
      <c r="D4613" s="156" t="s">
        <v>512</v>
      </c>
      <c r="E4613" s="8" t="s">
        <v>44</v>
      </c>
      <c r="F4613" s="175" t="s">
        <v>63</v>
      </c>
      <c r="G4613" s="8" t="s">
        <v>24</v>
      </c>
      <c r="H4613" s="7" t="s">
        <v>326</v>
      </c>
      <c r="I4613" s="490" t="s">
        <v>2633</v>
      </c>
      <c r="J4613" s="163" t="s">
        <v>34</v>
      </c>
      <c r="K4613" s="163" t="s">
        <v>498</v>
      </c>
      <c r="L4613" s="14" t="s">
        <v>9095</v>
      </c>
      <c r="M4613" s="14" t="s">
        <v>2356</v>
      </c>
      <c r="N4613" s="14" t="s">
        <v>9091</v>
      </c>
      <c r="O4613" s="8" t="s">
        <v>30</v>
      </c>
      <c r="P4613" s="7">
        <v>1500</v>
      </c>
      <c r="Q4613" s="202"/>
    </row>
    <row r="4614" s="2" customFormat="1" ht="14.25" spans="1:17">
      <c r="A4614" s="7">
        <v>4611</v>
      </c>
      <c r="B4614" s="144" t="s">
        <v>8574</v>
      </c>
      <c r="C4614" s="144" t="s">
        <v>9090</v>
      </c>
      <c r="D4614" s="156" t="s">
        <v>6235</v>
      </c>
      <c r="E4614" s="144" t="s">
        <v>44</v>
      </c>
      <c r="F4614" s="14" t="s">
        <v>627</v>
      </c>
      <c r="G4614" s="8" t="s">
        <v>24</v>
      </c>
      <c r="H4614" s="408" t="s">
        <v>623</v>
      </c>
      <c r="I4614" s="193" t="s">
        <v>137</v>
      </c>
      <c r="J4614" s="163" t="s">
        <v>26</v>
      </c>
      <c r="K4614" s="163" t="s">
        <v>2983</v>
      </c>
      <c r="L4614" s="14" t="s">
        <v>4637</v>
      </c>
      <c r="M4614" s="14" t="s">
        <v>649</v>
      </c>
      <c r="N4614" s="14" t="s">
        <v>8639</v>
      </c>
      <c r="O4614" s="8" t="s">
        <v>30</v>
      </c>
      <c r="P4614" s="7">
        <v>1500</v>
      </c>
      <c r="Q4614" s="8"/>
    </row>
    <row r="4615" s="2" customFormat="1" ht="14.25" spans="1:17">
      <c r="A4615" s="7">
        <v>4612</v>
      </c>
      <c r="B4615" s="144" t="s">
        <v>8574</v>
      </c>
      <c r="C4615" s="144" t="s">
        <v>9090</v>
      </c>
      <c r="D4615" s="156" t="s">
        <v>2266</v>
      </c>
      <c r="E4615" s="144" t="s">
        <v>22</v>
      </c>
      <c r="F4615" s="14" t="s">
        <v>391</v>
      </c>
      <c r="G4615" s="8" t="s">
        <v>24</v>
      </c>
      <c r="H4615" s="408" t="s">
        <v>9083</v>
      </c>
      <c r="I4615" s="193" t="s">
        <v>2633</v>
      </c>
      <c r="J4615" s="163" t="s">
        <v>34</v>
      </c>
      <c r="K4615" s="163" t="s">
        <v>498</v>
      </c>
      <c r="L4615" s="14" t="s">
        <v>6235</v>
      </c>
      <c r="M4615" s="14" t="s">
        <v>2970</v>
      </c>
      <c r="N4615" s="14" t="s">
        <v>9096</v>
      </c>
      <c r="O4615" s="8" t="s">
        <v>37</v>
      </c>
      <c r="P4615" s="7">
        <v>1500</v>
      </c>
      <c r="Q4615" s="157"/>
    </row>
    <row r="4616" s="2" customFormat="1" ht="14.25" spans="1:17">
      <c r="A4616" s="7">
        <v>4613</v>
      </c>
      <c r="B4616" s="144" t="s">
        <v>8574</v>
      </c>
      <c r="C4616" s="144" t="s">
        <v>9090</v>
      </c>
      <c r="D4616" s="156" t="s">
        <v>2266</v>
      </c>
      <c r="E4616" s="144" t="s">
        <v>44</v>
      </c>
      <c r="F4616" s="14" t="s">
        <v>898</v>
      </c>
      <c r="G4616" s="8" t="s">
        <v>24</v>
      </c>
      <c r="H4616" s="408" t="s">
        <v>904</v>
      </c>
      <c r="I4616" s="490" t="s">
        <v>2633</v>
      </c>
      <c r="J4616" s="163" t="s">
        <v>34</v>
      </c>
      <c r="K4616" s="163" t="s">
        <v>498</v>
      </c>
      <c r="L4616" s="14" t="s">
        <v>8630</v>
      </c>
      <c r="M4616" s="14" t="s">
        <v>698</v>
      </c>
      <c r="N4616" s="14" t="s">
        <v>9097</v>
      </c>
      <c r="O4616" s="8" t="s">
        <v>30</v>
      </c>
      <c r="P4616" s="7">
        <v>1500</v>
      </c>
      <c r="Q4616" s="157"/>
    </row>
    <row r="4617" s="2" customFormat="1" spans="1:17">
      <c r="A4617" s="7">
        <v>4614</v>
      </c>
      <c r="B4617" s="144" t="s">
        <v>8574</v>
      </c>
      <c r="C4617" s="144" t="s">
        <v>9090</v>
      </c>
      <c r="D4617" s="156" t="s">
        <v>512</v>
      </c>
      <c r="E4617" s="144" t="s">
        <v>22</v>
      </c>
      <c r="F4617" s="14" t="s">
        <v>391</v>
      </c>
      <c r="G4617" s="8" t="s">
        <v>24</v>
      </c>
      <c r="H4617" s="14" t="s">
        <v>4206</v>
      </c>
      <c r="I4617" s="193" t="s">
        <v>2633</v>
      </c>
      <c r="J4617" s="163" t="s">
        <v>34</v>
      </c>
      <c r="K4617" s="193" t="s">
        <v>498</v>
      </c>
      <c r="L4617" s="14" t="s">
        <v>8599</v>
      </c>
      <c r="M4617" s="14" t="s">
        <v>1695</v>
      </c>
      <c r="N4617" s="14" t="s">
        <v>9098</v>
      </c>
      <c r="O4617" s="8" t="s">
        <v>37</v>
      </c>
      <c r="P4617" s="7">
        <v>1500</v>
      </c>
      <c r="Q4617" s="8"/>
    </row>
    <row r="4618" s="2" customFormat="1" spans="1:17">
      <c r="A4618" s="7">
        <v>4615</v>
      </c>
      <c r="B4618" s="144" t="s">
        <v>8574</v>
      </c>
      <c r="C4618" s="144" t="s">
        <v>9090</v>
      </c>
      <c r="D4618" s="156" t="s">
        <v>4187</v>
      </c>
      <c r="E4618" s="144" t="s">
        <v>44</v>
      </c>
      <c r="F4618" s="175" t="s">
        <v>236</v>
      </c>
      <c r="G4618" s="8" t="s">
        <v>24</v>
      </c>
      <c r="H4618" s="14" t="s">
        <v>9099</v>
      </c>
      <c r="I4618" s="193" t="s">
        <v>2633</v>
      </c>
      <c r="J4618" s="163" t="s">
        <v>26</v>
      </c>
      <c r="K4618" s="193" t="s">
        <v>65</v>
      </c>
      <c r="L4618" s="193" t="s">
        <v>1555</v>
      </c>
      <c r="M4618" s="14" t="s">
        <v>9100</v>
      </c>
      <c r="N4618" s="14" t="s">
        <v>9091</v>
      </c>
      <c r="O4618" s="515" t="s">
        <v>3408</v>
      </c>
      <c r="P4618" s="7">
        <v>1500</v>
      </c>
      <c r="Q4618" s="157"/>
    </row>
    <row r="4619" s="2" customFormat="1" ht="14.25" spans="1:17">
      <c r="A4619" s="7">
        <v>4616</v>
      </c>
      <c r="B4619" s="144" t="s">
        <v>8574</v>
      </c>
      <c r="C4619" s="144" t="s">
        <v>9090</v>
      </c>
      <c r="D4619" s="156" t="s">
        <v>9101</v>
      </c>
      <c r="E4619" s="359" t="s">
        <v>44</v>
      </c>
      <c r="F4619" s="9" t="s">
        <v>89</v>
      </c>
      <c r="G4619" s="8" t="s">
        <v>24</v>
      </c>
      <c r="H4619" s="397" t="s">
        <v>109</v>
      </c>
      <c r="I4619" s="7">
        <v>2</v>
      </c>
      <c r="J4619" s="150" t="s">
        <v>1365</v>
      </c>
      <c r="K4619" s="151" t="s">
        <v>498</v>
      </c>
      <c r="L4619" s="7" t="s">
        <v>1555</v>
      </c>
      <c r="M4619" s="516" t="s">
        <v>1355</v>
      </c>
      <c r="N4619" s="517" t="s">
        <v>9096</v>
      </c>
      <c r="O4619" s="8" t="s">
        <v>30</v>
      </c>
      <c r="P4619" s="7">
        <v>1500</v>
      </c>
      <c r="Q4619" s="8"/>
    </row>
    <row r="4620" s="2" customFormat="1" ht="14.25" spans="1:17">
      <c r="A4620" s="7">
        <v>4617</v>
      </c>
      <c r="B4620" s="144" t="s">
        <v>8574</v>
      </c>
      <c r="C4620" s="144" t="s">
        <v>9090</v>
      </c>
      <c r="D4620" s="156" t="s">
        <v>1663</v>
      </c>
      <c r="E4620" s="144" t="s">
        <v>44</v>
      </c>
      <c r="F4620" s="156" t="s">
        <v>474</v>
      </c>
      <c r="G4620" s="8" t="s">
        <v>24</v>
      </c>
      <c r="H4620" s="397" t="s">
        <v>9102</v>
      </c>
      <c r="I4620" s="156">
        <v>3</v>
      </c>
      <c r="J4620" s="144" t="s">
        <v>34</v>
      </c>
      <c r="K4620" s="163" t="s">
        <v>2983</v>
      </c>
      <c r="L4620" s="8" t="s">
        <v>9103</v>
      </c>
      <c r="M4620" s="518" t="s">
        <v>8826</v>
      </c>
      <c r="N4620" s="517" t="s">
        <v>9104</v>
      </c>
      <c r="O4620" s="8" t="s">
        <v>37</v>
      </c>
      <c r="P4620" s="7">
        <v>1500</v>
      </c>
      <c r="Q4620" s="8"/>
    </row>
    <row r="4621" s="2" customFormat="1" ht="14.25" spans="1:17">
      <c r="A4621" s="7">
        <v>4618</v>
      </c>
      <c r="B4621" s="144" t="s">
        <v>8574</v>
      </c>
      <c r="C4621" s="8" t="s">
        <v>9090</v>
      </c>
      <c r="D4621" s="8" t="s">
        <v>9105</v>
      </c>
      <c r="E4621" s="8" t="s">
        <v>44</v>
      </c>
      <c r="F4621" s="193" t="s">
        <v>410</v>
      </c>
      <c r="G4621" s="8" t="s">
        <v>24</v>
      </c>
      <c r="H4621" s="232" t="s">
        <v>1029</v>
      </c>
      <c r="I4621" s="8">
        <v>1</v>
      </c>
      <c r="J4621" s="144" t="s">
        <v>34</v>
      </c>
      <c r="K4621" s="193" t="s">
        <v>553</v>
      </c>
      <c r="L4621" s="8" t="s">
        <v>1700</v>
      </c>
      <c r="M4621" s="193" t="s">
        <v>2275</v>
      </c>
      <c r="N4621" s="517" t="s">
        <v>9094</v>
      </c>
      <c r="O4621" s="8" t="s">
        <v>30</v>
      </c>
      <c r="P4621" s="7">
        <v>1500</v>
      </c>
      <c r="Q4621" s="157"/>
    </row>
    <row r="4622" s="2" customFormat="1" spans="1:17">
      <c r="A4622" s="7">
        <v>4619</v>
      </c>
      <c r="B4622" s="144" t="s">
        <v>8574</v>
      </c>
      <c r="C4622" s="8" t="s">
        <v>9090</v>
      </c>
      <c r="D4622" s="8" t="s">
        <v>512</v>
      </c>
      <c r="E4622" s="8" t="s">
        <v>44</v>
      </c>
      <c r="F4622" s="8" t="s">
        <v>334</v>
      </c>
      <c r="G4622" s="8" t="s">
        <v>24</v>
      </c>
      <c r="H4622" s="7" t="s">
        <v>326</v>
      </c>
      <c r="I4622" s="8">
        <v>1</v>
      </c>
      <c r="J4622" s="144" t="s">
        <v>34</v>
      </c>
      <c r="K4622" s="193" t="s">
        <v>553</v>
      </c>
      <c r="L4622" s="8" t="s">
        <v>3272</v>
      </c>
      <c r="M4622" s="518" t="s">
        <v>97</v>
      </c>
      <c r="N4622" s="517" t="s">
        <v>9094</v>
      </c>
      <c r="O4622" s="8" t="s">
        <v>30</v>
      </c>
      <c r="P4622" s="7">
        <v>1500</v>
      </c>
      <c r="Q4622" s="157"/>
    </row>
    <row r="4623" s="2" customFormat="1" spans="1:17">
      <c r="A4623" s="7">
        <v>4620</v>
      </c>
      <c r="B4623" s="144" t="s">
        <v>8574</v>
      </c>
      <c r="C4623" s="8" t="s">
        <v>9090</v>
      </c>
      <c r="D4623" s="8" t="s">
        <v>512</v>
      </c>
      <c r="E4623" s="8" t="s">
        <v>22</v>
      </c>
      <c r="F4623" s="8" t="s">
        <v>180</v>
      </c>
      <c r="G4623" s="8" t="s">
        <v>24</v>
      </c>
      <c r="H4623" s="7" t="s">
        <v>326</v>
      </c>
      <c r="I4623" s="8">
        <v>1</v>
      </c>
      <c r="J4623" s="144" t="s">
        <v>34</v>
      </c>
      <c r="K4623" s="193" t="s">
        <v>553</v>
      </c>
      <c r="L4623" s="8" t="s">
        <v>1275</v>
      </c>
      <c r="M4623" s="518" t="s">
        <v>2066</v>
      </c>
      <c r="N4623" s="517" t="s">
        <v>9106</v>
      </c>
      <c r="O4623" s="8" t="s">
        <v>325</v>
      </c>
      <c r="P4623" s="7">
        <v>1500</v>
      </c>
      <c r="Q4623" s="157"/>
    </row>
    <row r="4624" s="2" customFormat="1" spans="1:17">
      <c r="A4624" s="7">
        <v>4621</v>
      </c>
      <c r="B4624" s="144" t="s">
        <v>8574</v>
      </c>
      <c r="C4624" s="8" t="s">
        <v>9090</v>
      </c>
      <c r="D4624" s="8" t="s">
        <v>305</v>
      </c>
      <c r="E4624" s="8" t="s">
        <v>22</v>
      </c>
      <c r="F4624" s="193" t="s">
        <v>230</v>
      </c>
      <c r="G4624" s="8" t="s">
        <v>24</v>
      </c>
      <c r="H4624" s="7" t="s">
        <v>326</v>
      </c>
      <c r="I4624" s="8">
        <v>1</v>
      </c>
      <c r="J4624" s="144" t="s">
        <v>34</v>
      </c>
      <c r="K4624" s="193" t="s">
        <v>553</v>
      </c>
      <c r="L4624" s="8" t="s">
        <v>7834</v>
      </c>
      <c r="M4624" s="193" t="s">
        <v>424</v>
      </c>
      <c r="N4624" s="193" t="s">
        <v>9107</v>
      </c>
      <c r="O4624" s="8" t="s">
        <v>325</v>
      </c>
      <c r="P4624" s="7">
        <v>1500</v>
      </c>
      <c r="Q4624" s="157"/>
    </row>
    <row r="4625" s="2" customFormat="1" ht="14.25" spans="1:17">
      <c r="A4625" s="7">
        <v>4622</v>
      </c>
      <c r="B4625" s="144" t="s">
        <v>8574</v>
      </c>
      <c r="C4625" s="144" t="s">
        <v>9090</v>
      </c>
      <c r="D4625" s="144" t="s">
        <v>512</v>
      </c>
      <c r="E4625" s="144" t="s">
        <v>22</v>
      </c>
      <c r="F4625" s="8" t="s">
        <v>2667</v>
      </c>
      <c r="G4625" s="8" t="s">
        <v>24</v>
      </c>
      <c r="H4625" s="232" t="s">
        <v>9108</v>
      </c>
      <c r="I4625" s="8">
        <v>1</v>
      </c>
      <c r="J4625" s="8" t="s">
        <v>26</v>
      </c>
      <c r="K4625" s="8">
        <v>202109</v>
      </c>
      <c r="L4625" s="8" t="s">
        <v>512</v>
      </c>
      <c r="M4625" s="518" t="s">
        <v>2667</v>
      </c>
      <c r="N4625" s="517" t="s">
        <v>9097</v>
      </c>
      <c r="O4625" s="8" t="s">
        <v>488</v>
      </c>
      <c r="P4625" s="7">
        <v>1500</v>
      </c>
      <c r="Q4625" s="8"/>
    </row>
    <row r="4626" s="2" customFormat="1" ht="14.25" spans="1:17">
      <c r="A4626" s="7">
        <v>4623</v>
      </c>
      <c r="B4626" s="144" t="s">
        <v>8574</v>
      </c>
      <c r="C4626" s="144" t="s">
        <v>9090</v>
      </c>
      <c r="D4626" s="144" t="s">
        <v>2266</v>
      </c>
      <c r="E4626" s="144" t="s">
        <v>44</v>
      </c>
      <c r="F4626" s="8" t="s">
        <v>599</v>
      </c>
      <c r="G4626" s="8" t="s">
        <v>24</v>
      </c>
      <c r="H4626" s="232" t="s">
        <v>486</v>
      </c>
      <c r="I4626" s="8">
        <v>2</v>
      </c>
      <c r="J4626" s="8" t="s">
        <v>26</v>
      </c>
      <c r="K4626" s="8">
        <v>202009</v>
      </c>
      <c r="L4626" s="519" t="s">
        <v>9109</v>
      </c>
      <c r="M4626" s="519" t="s">
        <v>1159</v>
      </c>
      <c r="N4626" s="517" t="s">
        <v>9096</v>
      </c>
      <c r="O4626" s="8" t="s">
        <v>37</v>
      </c>
      <c r="P4626" s="7">
        <v>1500</v>
      </c>
      <c r="Q4626" s="8"/>
    </row>
    <row r="4627" s="2" customFormat="1" ht="14.25" spans="1:17">
      <c r="A4627" s="7">
        <v>4624</v>
      </c>
      <c r="B4627" s="144" t="s">
        <v>8574</v>
      </c>
      <c r="C4627" s="144" t="s">
        <v>9090</v>
      </c>
      <c r="D4627" s="144" t="s">
        <v>1366</v>
      </c>
      <c r="E4627" s="144" t="s">
        <v>22</v>
      </c>
      <c r="F4627" s="8" t="s">
        <v>94</v>
      </c>
      <c r="G4627" s="8" t="s">
        <v>24</v>
      </c>
      <c r="H4627" s="232" t="s">
        <v>1364</v>
      </c>
      <c r="I4627" s="8">
        <v>1</v>
      </c>
      <c r="J4627" s="8" t="s">
        <v>26</v>
      </c>
      <c r="K4627" s="8">
        <v>202109</v>
      </c>
      <c r="L4627" s="8" t="s">
        <v>9110</v>
      </c>
      <c r="M4627" s="518" t="s">
        <v>2534</v>
      </c>
      <c r="N4627" s="517" t="s">
        <v>9104</v>
      </c>
      <c r="O4627" s="8" t="s">
        <v>325</v>
      </c>
      <c r="P4627" s="7">
        <v>1500</v>
      </c>
      <c r="Q4627" s="8"/>
    </row>
    <row r="4628" s="2" customFormat="1" spans="1:17">
      <c r="A4628" s="7">
        <v>4625</v>
      </c>
      <c r="B4628" s="156" t="s">
        <v>8574</v>
      </c>
      <c r="C4628" s="144" t="s">
        <v>9111</v>
      </c>
      <c r="D4628" s="144" t="s">
        <v>9112</v>
      </c>
      <c r="E4628" s="175" t="s">
        <v>44</v>
      </c>
      <c r="F4628" s="490" t="s">
        <v>240</v>
      </c>
      <c r="G4628" s="8" t="s">
        <v>24</v>
      </c>
      <c r="H4628" s="7" t="s">
        <v>326</v>
      </c>
      <c r="I4628" s="193" t="s">
        <v>137</v>
      </c>
      <c r="J4628" s="14" t="s">
        <v>34</v>
      </c>
      <c r="K4628" s="9">
        <v>201909</v>
      </c>
      <c r="L4628" s="175" t="s">
        <v>3109</v>
      </c>
      <c r="M4628" s="175" t="s">
        <v>999</v>
      </c>
      <c r="N4628" s="163" t="s">
        <v>8784</v>
      </c>
      <c r="O4628" s="8" t="s">
        <v>30</v>
      </c>
      <c r="P4628" s="7">
        <v>1500</v>
      </c>
      <c r="Q4628" s="8"/>
    </row>
    <row r="4629" s="2" customFormat="1" spans="1:17">
      <c r="A4629" s="7">
        <v>4626</v>
      </c>
      <c r="B4629" s="156" t="s">
        <v>8574</v>
      </c>
      <c r="C4629" s="144" t="s">
        <v>9111</v>
      </c>
      <c r="D4629" s="144" t="s">
        <v>5689</v>
      </c>
      <c r="E4629" s="175" t="s">
        <v>44</v>
      </c>
      <c r="F4629" s="490" t="s">
        <v>898</v>
      </c>
      <c r="G4629" s="8" t="s">
        <v>24</v>
      </c>
      <c r="H4629" s="7" t="s">
        <v>326</v>
      </c>
      <c r="I4629" s="193" t="s">
        <v>137</v>
      </c>
      <c r="J4629" s="14" t="s">
        <v>34</v>
      </c>
      <c r="K4629" s="9">
        <v>201909</v>
      </c>
      <c r="L4629" s="175" t="s">
        <v>7342</v>
      </c>
      <c r="M4629" s="175" t="s">
        <v>1355</v>
      </c>
      <c r="N4629" s="163" t="s">
        <v>9113</v>
      </c>
      <c r="O4629" s="8" t="s">
        <v>30</v>
      </c>
      <c r="P4629" s="7">
        <v>1500</v>
      </c>
      <c r="Q4629" s="8"/>
    </row>
    <row r="4630" s="2" customFormat="1" spans="1:17">
      <c r="A4630" s="7">
        <v>4627</v>
      </c>
      <c r="B4630" s="156" t="s">
        <v>8574</v>
      </c>
      <c r="C4630" s="144" t="s">
        <v>9111</v>
      </c>
      <c r="D4630" s="144" t="s">
        <v>93</v>
      </c>
      <c r="E4630" s="175" t="s">
        <v>22</v>
      </c>
      <c r="F4630" s="490" t="s">
        <v>166</v>
      </c>
      <c r="G4630" s="8" t="s">
        <v>24</v>
      </c>
      <c r="H4630" s="7" t="s">
        <v>326</v>
      </c>
      <c r="I4630" s="193" t="s">
        <v>2633</v>
      </c>
      <c r="J4630" s="14" t="s">
        <v>34</v>
      </c>
      <c r="K4630" s="9">
        <v>202009</v>
      </c>
      <c r="L4630" s="175" t="s">
        <v>254</v>
      </c>
      <c r="M4630" s="175" t="s">
        <v>704</v>
      </c>
      <c r="N4630" s="163" t="s">
        <v>9114</v>
      </c>
      <c r="O4630" s="8" t="s">
        <v>325</v>
      </c>
      <c r="P4630" s="7">
        <v>1500</v>
      </c>
      <c r="Q4630" s="8"/>
    </row>
    <row r="4631" s="2" customFormat="1" spans="1:17">
      <c r="A4631" s="7">
        <v>4628</v>
      </c>
      <c r="B4631" s="156" t="s">
        <v>8574</v>
      </c>
      <c r="C4631" s="144" t="s">
        <v>9111</v>
      </c>
      <c r="D4631" s="144" t="s">
        <v>5084</v>
      </c>
      <c r="E4631" s="175" t="s">
        <v>44</v>
      </c>
      <c r="F4631" s="490" t="s">
        <v>803</v>
      </c>
      <c r="G4631" s="8" t="s">
        <v>24</v>
      </c>
      <c r="H4631" s="167" t="s">
        <v>330</v>
      </c>
      <c r="I4631" s="193" t="s">
        <v>137</v>
      </c>
      <c r="J4631" s="14" t="s">
        <v>34</v>
      </c>
      <c r="K4631" s="9">
        <v>201909</v>
      </c>
      <c r="L4631" s="175" t="s">
        <v>5084</v>
      </c>
      <c r="M4631" s="175" t="s">
        <v>803</v>
      </c>
      <c r="N4631" s="163" t="s">
        <v>9115</v>
      </c>
      <c r="O4631" s="163" t="s">
        <v>488</v>
      </c>
      <c r="P4631" s="7">
        <v>1500</v>
      </c>
      <c r="Q4631" s="8"/>
    </row>
    <row r="4632" s="2" customFormat="1" ht="14.25" spans="1:17">
      <c r="A4632" s="7">
        <v>4629</v>
      </c>
      <c r="B4632" s="156" t="s">
        <v>8574</v>
      </c>
      <c r="C4632" s="144" t="s">
        <v>9111</v>
      </c>
      <c r="D4632" s="144" t="s">
        <v>93</v>
      </c>
      <c r="E4632" s="175" t="s">
        <v>44</v>
      </c>
      <c r="F4632" s="490" t="s">
        <v>133</v>
      </c>
      <c r="G4632" s="8" t="s">
        <v>24</v>
      </c>
      <c r="H4632" s="492" t="s">
        <v>201</v>
      </c>
      <c r="I4632" s="193">
        <v>3</v>
      </c>
      <c r="J4632" s="14" t="s">
        <v>34</v>
      </c>
      <c r="K4632" s="9">
        <v>201909</v>
      </c>
      <c r="L4632" s="175" t="s">
        <v>662</v>
      </c>
      <c r="M4632" s="175" t="s">
        <v>1248</v>
      </c>
      <c r="N4632" s="163" t="s">
        <v>9115</v>
      </c>
      <c r="O4632" s="8" t="s">
        <v>37</v>
      </c>
      <c r="P4632" s="7">
        <v>1500</v>
      </c>
      <c r="Q4632" s="8"/>
    </row>
    <row r="4633" s="2" customFormat="1" ht="14.25" spans="1:17">
      <c r="A4633" s="7">
        <v>4630</v>
      </c>
      <c r="B4633" s="156" t="s">
        <v>8574</v>
      </c>
      <c r="C4633" s="144" t="s">
        <v>9111</v>
      </c>
      <c r="D4633" s="144" t="s">
        <v>4886</v>
      </c>
      <c r="E4633" s="175" t="s">
        <v>44</v>
      </c>
      <c r="F4633" s="490" t="s">
        <v>63</v>
      </c>
      <c r="G4633" s="8" t="s">
        <v>24</v>
      </c>
      <c r="H4633" s="492" t="s">
        <v>977</v>
      </c>
      <c r="I4633" s="193" t="s">
        <v>2633</v>
      </c>
      <c r="J4633" s="14" t="s">
        <v>34</v>
      </c>
      <c r="K4633" s="9">
        <v>202009</v>
      </c>
      <c r="L4633" s="175" t="s">
        <v>651</v>
      </c>
      <c r="M4633" s="175" t="s">
        <v>483</v>
      </c>
      <c r="N4633" s="163" t="s">
        <v>9114</v>
      </c>
      <c r="O4633" s="8" t="s">
        <v>30</v>
      </c>
      <c r="P4633" s="7">
        <v>1500</v>
      </c>
      <c r="Q4633" s="8"/>
    </row>
    <row r="4634" s="2" customFormat="1" ht="14.25" spans="1:17">
      <c r="A4634" s="7">
        <v>4631</v>
      </c>
      <c r="B4634" s="156" t="s">
        <v>8574</v>
      </c>
      <c r="C4634" s="144" t="s">
        <v>9111</v>
      </c>
      <c r="D4634" s="144" t="s">
        <v>1136</v>
      </c>
      <c r="E4634" s="175" t="s">
        <v>44</v>
      </c>
      <c r="F4634" s="490" t="s">
        <v>803</v>
      </c>
      <c r="G4634" s="8" t="s">
        <v>24</v>
      </c>
      <c r="H4634" s="492" t="s">
        <v>201</v>
      </c>
      <c r="I4634" s="193">
        <v>4</v>
      </c>
      <c r="J4634" s="14" t="s">
        <v>34</v>
      </c>
      <c r="K4634" s="163" t="s">
        <v>314</v>
      </c>
      <c r="L4634" s="175" t="s">
        <v>2235</v>
      </c>
      <c r="M4634" s="175" t="s">
        <v>7552</v>
      </c>
      <c r="N4634" s="163" t="s">
        <v>9116</v>
      </c>
      <c r="O4634" s="8" t="s">
        <v>37</v>
      </c>
      <c r="P4634" s="7">
        <v>1500</v>
      </c>
      <c r="Q4634" s="8"/>
    </row>
    <row r="4635" s="2" customFormat="1" ht="14.25" spans="1:17">
      <c r="A4635" s="7">
        <v>4632</v>
      </c>
      <c r="B4635" s="156" t="s">
        <v>8574</v>
      </c>
      <c r="C4635" s="144" t="s">
        <v>9111</v>
      </c>
      <c r="D4635" s="144" t="s">
        <v>2663</v>
      </c>
      <c r="E4635" s="175" t="s">
        <v>22</v>
      </c>
      <c r="F4635" s="490" t="s">
        <v>119</v>
      </c>
      <c r="G4635" s="8" t="s">
        <v>24</v>
      </c>
      <c r="H4635" s="492" t="s">
        <v>4752</v>
      </c>
      <c r="I4635" s="193">
        <v>3</v>
      </c>
      <c r="J4635" s="14" t="s">
        <v>34</v>
      </c>
      <c r="K4635" s="9">
        <v>201909</v>
      </c>
      <c r="L4635" s="175" t="s">
        <v>2235</v>
      </c>
      <c r="M4635" s="175" t="s">
        <v>2877</v>
      </c>
      <c r="N4635" s="163" t="s">
        <v>9117</v>
      </c>
      <c r="O4635" s="8" t="s">
        <v>325</v>
      </c>
      <c r="P4635" s="7">
        <v>1500</v>
      </c>
      <c r="Q4635" s="8"/>
    </row>
    <row r="4636" s="2" customFormat="1" ht="14.25" spans="1:17">
      <c r="A4636" s="7">
        <v>4633</v>
      </c>
      <c r="B4636" s="156" t="s">
        <v>8574</v>
      </c>
      <c r="C4636" s="144" t="s">
        <v>9111</v>
      </c>
      <c r="D4636" s="144" t="s">
        <v>93</v>
      </c>
      <c r="E4636" s="175" t="s">
        <v>22</v>
      </c>
      <c r="F4636" s="490" t="s">
        <v>180</v>
      </c>
      <c r="G4636" s="8" t="s">
        <v>24</v>
      </c>
      <c r="H4636" s="492" t="s">
        <v>33</v>
      </c>
      <c r="I4636" s="193">
        <v>2</v>
      </c>
      <c r="J4636" s="14" t="s">
        <v>34</v>
      </c>
      <c r="K4636" s="9">
        <v>202009</v>
      </c>
      <c r="L4636" s="175" t="s">
        <v>8732</v>
      </c>
      <c r="M4636" s="175" t="s">
        <v>496</v>
      </c>
      <c r="N4636" s="163" t="s">
        <v>9118</v>
      </c>
      <c r="O4636" s="8" t="s">
        <v>325</v>
      </c>
      <c r="P4636" s="7">
        <v>1500</v>
      </c>
      <c r="Q4636" s="8"/>
    </row>
    <row r="4637" s="2" customFormat="1" ht="14.25" spans="1:17">
      <c r="A4637" s="7">
        <v>4634</v>
      </c>
      <c r="B4637" s="156" t="s">
        <v>8574</v>
      </c>
      <c r="C4637" s="144" t="s">
        <v>9111</v>
      </c>
      <c r="D4637" s="144" t="s">
        <v>93</v>
      </c>
      <c r="E4637" s="175" t="s">
        <v>44</v>
      </c>
      <c r="F4637" s="490" t="s">
        <v>306</v>
      </c>
      <c r="G4637" s="8" t="s">
        <v>24</v>
      </c>
      <c r="H4637" s="492" t="s">
        <v>201</v>
      </c>
      <c r="I4637" s="193">
        <v>3</v>
      </c>
      <c r="J4637" s="14" t="s">
        <v>34</v>
      </c>
      <c r="K4637" s="9">
        <v>201909</v>
      </c>
      <c r="L4637" s="175" t="s">
        <v>1540</v>
      </c>
      <c r="M4637" s="175" t="s">
        <v>9119</v>
      </c>
      <c r="N4637" s="163" t="s">
        <v>9114</v>
      </c>
      <c r="O4637" s="163" t="s">
        <v>2215</v>
      </c>
      <c r="P4637" s="7">
        <v>1500</v>
      </c>
      <c r="Q4637" s="8"/>
    </row>
    <row r="4638" s="2" customFormat="1" ht="14.25" spans="1:17">
      <c r="A4638" s="7">
        <v>4635</v>
      </c>
      <c r="B4638" s="8" t="s">
        <v>8574</v>
      </c>
      <c r="C4638" s="156" t="s">
        <v>9111</v>
      </c>
      <c r="D4638" s="156" t="s">
        <v>9120</v>
      </c>
      <c r="E4638" s="144" t="s">
        <v>22</v>
      </c>
      <c r="F4638" s="144" t="s">
        <v>706</v>
      </c>
      <c r="G4638" s="8" t="s">
        <v>24</v>
      </c>
      <c r="H4638" s="237" t="s">
        <v>207</v>
      </c>
      <c r="I4638" s="8">
        <v>2</v>
      </c>
      <c r="J4638" s="8" t="s">
        <v>1365</v>
      </c>
      <c r="K4638" s="9">
        <v>202009</v>
      </c>
      <c r="L4638" s="144" t="s">
        <v>9121</v>
      </c>
      <c r="M4638" s="175" t="s">
        <v>1690</v>
      </c>
      <c r="N4638" s="175" t="s">
        <v>9113</v>
      </c>
      <c r="O4638" s="8" t="s">
        <v>325</v>
      </c>
      <c r="P4638" s="7">
        <v>1500</v>
      </c>
      <c r="Q4638" s="202"/>
    </row>
    <row r="4639" s="2" customFormat="1" ht="14.25" spans="1:17">
      <c r="A4639" s="7">
        <v>4636</v>
      </c>
      <c r="B4639" s="8" t="s">
        <v>8574</v>
      </c>
      <c r="C4639" s="156" t="s">
        <v>9111</v>
      </c>
      <c r="D4639" s="156" t="s">
        <v>7243</v>
      </c>
      <c r="E4639" s="144" t="s">
        <v>22</v>
      </c>
      <c r="F4639" s="144" t="s">
        <v>503</v>
      </c>
      <c r="G4639" s="8" t="s">
        <v>24</v>
      </c>
      <c r="H4639" s="237" t="s">
        <v>779</v>
      </c>
      <c r="I4639" s="8">
        <v>2</v>
      </c>
      <c r="J4639" s="8" t="s">
        <v>1365</v>
      </c>
      <c r="K4639" s="193" t="s">
        <v>498</v>
      </c>
      <c r="L4639" s="144" t="s">
        <v>7972</v>
      </c>
      <c r="M4639" s="175" t="s">
        <v>2252</v>
      </c>
      <c r="N4639" s="175" t="s">
        <v>9122</v>
      </c>
      <c r="O4639" s="8" t="s">
        <v>325</v>
      </c>
      <c r="P4639" s="7">
        <v>1500</v>
      </c>
      <c r="Q4639" s="202"/>
    </row>
    <row r="4640" s="2" customFormat="1" ht="14.25" spans="1:17">
      <c r="A4640" s="7">
        <v>4637</v>
      </c>
      <c r="B4640" s="8" t="s">
        <v>8574</v>
      </c>
      <c r="C4640" s="156" t="s">
        <v>9111</v>
      </c>
      <c r="D4640" s="156" t="s">
        <v>8923</v>
      </c>
      <c r="E4640" s="144" t="s">
        <v>44</v>
      </c>
      <c r="F4640" s="144" t="s">
        <v>1351</v>
      </c>
      <c r="G4640" s="8" t="s">
        <v>24</v>
      </c>
      <c r="H4640" s="237" t="s">
        <v>279</v>
      </c>
      <c r="I4640" s="8">
        <v>2</v>
      </c>
      <c r="J4640" s="8" t="s">
        <v>26</v>
      </c>
      <c r="K4640" s="193" t="s">
        <v>498</v>
      </c>
      <c r="L4640" s="144" t="s">
        <v>8590</v>
      </c>
      <c r="M4640" s="175" t="s">
        <v>273</v>
      </c>
      <c r="N4640" s="175" t="s">
        <v>9123</v>
      </c>
      <c r="O4640" s="8" t="s">
        <v>30</v>
      </c>
      <c r="P4640" s="7">
        <v>1500</v>
      </c>
      <c r="Q4640" s="202"/>
    </row>
    <row r="4641" s="2" customFormat="1" ht="14.25" spans="1:17">
      <c r="A4641" s="7">
        <v>4638</v>
      </c>
      <c r="B4641" s="156" t="s">
        <v>8574</v>
      </c>
      <c r="C4641" s="144" t="s">
        <v>9111</v>
      </c>
      <c r="D4641" s="144" t="s">
        <v>93</v>
      </c>
      <c r="E4641" s="175" t="s">
        <v>44</v>
      </c>
      <c r="F4641" s="490" t="s">
        <v>469</v>
      </c>
      <c r="G4641" s="8" t="s">
        <v>24</v>
      </c>
      <c r="H4641" s="492" t="s">
        <v>971</v>
      </c>
      <c r="I4641" s="193">
        <v>1</v>
      </c>
      <c r="J4641" s="14" t="s">
        <v>34</v>
      </c>
      <c r="K4641" s="163" t="s">
        <v>4251</v>
      </c>
      <c r="L4641" s="175" t="s">
        <v>1540</v>
      </c>
      <c r="M4641" s="175" t="s">
        <v>9119</v>
      </c>
      <c r="N4641" s="163" t="s">
        <v>9114</v>
      </c>
      <c r="O4641" s="163" t="s">
        <v>2215</v>
      </c>
      <c r="P4641" s="7">
        <v>1500</v>
      </c>
      <c r="Q4641" s="8"/>
    </row>
    <row r="4642" s="2" customFormat="1" spans="1:17">
      <c r="A4642" s="7">
        <v>4639</v>
      </c>
      <c r="B4642" s="156" t="s">
        <v>8574</v>
      </c>
      <c r="C4642" s="144" t="s">
        <v>9111</v>
      </c>
      <c r="D4642" s="144" t="s">
        <v>5084</v>
      </c>
      <c r="E4642" s="175" t="s">
        <v>44</v>
      </c>
      <c r="F4642" s="490" t="s">
        <v>77</v>
      </c>
      <c r="G4642" s="8" t="s">
        <v>24</v>
      </c>
      <c r="H4642" s="7" t="s">
        <v>326</v>
      </c>
      <c r="I4642" s="193">
        <v>1</v>
      </c>
      <c r="J4642" s="14" t="s">
        <v>34</v>
      </c>
      <c r="K4642" s="9">
        <v>202109</v>
      </c>
      <c r="L4642" s="175" t="s">
        <v>8931</v>
      </c>
      <c r="M4642" s="175" t="s">
        <v>7012</v>
      </c>
      <c r="N4642" s="163" t="s">
        <v>9124</v>
      </c>
      <c r="O4642" s="8" t="s">
        <v>37</v>
      </c>
      <c r="P4642" s="7">
        <v>1500</v>
      </c>
      <c r="Q4642" s="157"/>
    </row>
    <row r="4643" s="2" customFormat="1" spans="1:17">
      <c r="A4643" s="7">
        <v>4640</v>
      </c>
      <c r="B4643" s="156" t="s">
        <v>8574</v>
      </c>
      <c r="C4643" s="144" t="s">
        <v>9111</v>
      </c>
      <c r="D4643" s="144" t="s">
        <v>6045</v>
      </c>
      <c r="E4643" s="175" t="s">
        <v>44</v>
      </c>
      <c r="F4643" s="490" t="s">
        <v>287</v>
      </c>
      <c r="G4643" s="8" t="s">
        <v>24</v>
      </c>
      <c r="H4643" s="7" t="s">
        <v>326</v>
      </c>
      <c r="I4643" s="193">
        <v>1</v>
      </c>
      <c r="J4643" s="14" t="s">
        <v>34</v>
      </c>
      <c r="K4643" s="9">
        <v>202109</v>
      </c>
      <c r="L4643" s="175" t="s">
        <v>7972</v>
      </c>
      <c r="M4643" s="175" t="s">
        <v>2252</v>
      </c>
      <c r="N4643" s="163" t="s">
        <v>9122</v>
      </c>
      <c r="O4643" s="8" t="s">
        <v>30</v>
      </c>
      <c r="P4643" s="7">
        <v>1500</v>
      </c>
      <c r="Q4643" s="157"/>
    </row>
    <row r="4644" s="2" customFormat="1" spans="1:17">
      <c r="A4644" s="7">
        <v>4641</v>
      </c>
      <c r="B4644" s="156" t="s">
        <v>8574</v>
      </c>
      <c r="C4644" s="144" t="s">
        <v>9111</v>
      </c>
      <c r="D4644" s="144" t="s">
        <v>7248</v>
      </c>
      <c r="E4644" s="175" t="s">
        <v>44</v>
      </c>
      <c r="F4644" s="490" t="s">
        <v>984</v>
      </c>
      <c r="G4644" s="8" t="s">
        <v>24</v>
      </c>
      <c r="H4644" s="7" t="s">
        <v>326</v>
      </c>
      <c r="I4644" s="193">
        <v>1</v>
      </c>
      <c r="J4644" s="14" t="s">
        <v>34</v>
      </c>
      <c r="K4644" s="9">
        <v>202109</v>
      </c>
      <c r="L4644" s="175" t="s">
        <v>1242</v>
      </c>
      <c r="M4644" s="175" t="s">
        <v>9125</v>
      </c>
      <c r="N4644" s="163" t="s">
        <v>9122</v>
      </c>
      <c r="O4644" s="8" t="s">
        <v>30</v>
      </c>
      <c r="P4644" s="7">
        <v>1500</v>
      </c>
      <c r="Q4644" s="157"/>
    </row>
    <row r="4645" s="2" customFormat="1" spans="1:17">
      <c r="A4645" s="7">
        <v>4642</v>
      </c>
      <c r="B4645" s="156" t="s">
        <v>8574</v>
      </c>
      <c r="C4645" s="144" t="s">
        <v>9111</v>
      </c>
      <c r="D4645" s="144" t="s">
        <v>9126</v>
      </c>
      <c r="E4645" s="175" t="s">
        <v>22</v>
      </c>
      <c r="F4645" s="490" t="s">
        <v>334</v>
      </c>
      <c r="G4645" s="8" t="s">
        <v>24</v>
      </c>
      <c r="H4645" s="7" t="s">
        <v>326</v>
      </c>
      <c r="I4645" s="193">
        <v>1</v>
      </c>
      <c r="J4645" s="14" t="s">
        <v>34</v>
      </c>
      <c r="K4645" s="9">
        <v>202109</v>
      </c>
      <c r="L4645" s="175" t="s">
        <v>9127</v>
      </c>
      <c r="M4645" s="175" t="s">
        <v>9128</v>
      </c>
      <c r="N4645" s="163" t="s">
        <v>9114</v>
      </c>
      <c r="O4645" s="8" t="s">
        <v>37</v>
      </c>
      <c r="P4645" s="7">
        <v>1500</v>
      </c>
      <c r="Q4645" s="157"/>
    </row>
    <row r="4646" s="2" customFormat="1" spans="1:17">
      <c r="A4646" s="7">
        <v>4643</v>
      </c>
      <c r="B4646" s="156" t="s">
        <v>8574</v>
      </c>
      <c r="C4646" s="144" t="s">
        <v>9111</v>
      </c>
      <c r="D4646" s="144" t="s">
        <v>93</v>
      </c>
      <c r="E4646" s="175" t="s">
        <v>44</v>
      </c>
      <c r="F4646" s="490" t="s">
        <v>1193</v>
      </c>
      <c r="G4646" s="8" t="s">
        <v>24</v>
      </c>
      <c r="H4646" s="7" t="s">
        <v>326</v>
      </c>
      <c r="I4646" s="193">
        <v>1</v>
      </c>
      <c r="J4646" s="14" t="s">
        <v>34</v>
      </c>
      <c r="K4646" s="9">
        <v>202109</v>
      </c>
      <c r="L4646" s="175" t="s">
        <v>956</v>
      </c>
      <c r="M4646" s="175" t="s">
        <v>936</v>
      </c>
      <c r="N4646" s="163" t="s">
        <v>9129</v>
      </c>
      <c r="O4646" s="8" t="s">
        <v>30</v>
      </c>
      <c r="P4646" s="7">
        <v>1500</v>
      </c>
      <c r="Q4646" s="157"/>
    </row>
    <row r="4647" s="2" customFormat="1" spans="1:17">
      <c r="A4647" s="7">
        <v>4644</v>
      </c>
      <c r="B4647" s="156" t="s">
        <v>8574</v>
      </c>
      <c r="C4647" s="144" t="s">
        <v>9111</v>
      </c>
      <c r="D4647" s="144" t="s">
        <v>9130</v>
      </c>
      <c r="E4647" s="175" t="s">
        <v>22</v>
      </c>
      <c r="F4647" s="490" t="s">
        <v>142</v>
      </c>
      <c r="G4647" s="8" t="s">
        <v>24</v>
      </c>
      <c r="H4647" s="7" t="s">
        <v>326</v>
      </c>
      <c r="I4647" s="193">
        <v>1</v>
      </c>
      <c r="J4647" s="14" t="s">
        <v>34</v>
      </c>
      <c r="K4647" s="9">
        <v>202109</v>
      </c>
      <c r="L4647" s="175" t="s">
        <v>3109</v>
      </c>
      <c r="M4647" s="175" t="s">
        <v>999</v>
      </c>
      <c r="N4647" s="163" t="s">
        <v>8784</v>
      </c>
      <c r="O4647" s="8" t="s">
        <v>325</v>
      </c>
      <c r="P4647" s="7">
        <v>1500</v>
      </c>
      <c r="Q4647" s="157"/>
    </row>
    <row r="4648" s="2" customFormat="1" spans="1:17">
      <c r="A4648" s="7">
        <v>4645</v>
      </c>
      <c r="B4648" s="34" t="s">
        <v>9131</v>
      </c>
      <c r="C4648" s="26" t="s">
        <v>9132</v>
      </c>
      <c r="D4648" s="26" t="s">
        <v>925</v>
      </c>
      <c r="E4648" s="26" t="s">
        <v>44</v>
      </c>
      <c r="F4648" s="37" t="s">
        <v>372</v>
      </c>
      <c r="G4648" s="8" t="s">
        <v>24</v>
      </c>
      <c r="H4648" s="26" t="s">
        <v>1439</v>
      </c>
      <c r="I4648" s="26" t="s">
        <v>1781</v>
      </c>
      <c r="J4648" s="26" t="s">
        <v>34</v>
      </c>
      <c r="K4648" s="520">
        <v>44075</v>
      </c>
      <c r="L4648" s="186" t="s">
        <v>9133</v>
      </c>
      <c r="M4648" s="521" t="s">
        <v>660</v>
      </c>
      <c r="N4648" s="521" t="s">
        <v>9134</v>
      </c>
      <c r="O4648" s="522" t="s">
        <v>631</v>
      </c>
      <c r="P4648" s="7">
        <v>1500</v>
      </c>
      <c r="Q4648" s="169"/>
    </row>
    <row r="4649" s="2" customFormat="1" spans="1:17">
      <c r="A4649" s="7">
        <v>4646</v>
      </c>
      <c r="B4649" s="34" t="s">
        <v>9131</v>
      </c>
      <c r="C4649" s="26" t="s">
        <v>9132</v>
      </c>
      <c r="D4649" s="26" t="s">
        <v>152</v>
      </c>
      <c r="E4649" s="26" t="s">
        <v>44</v>
      </c>
      <c r="F4649" s="37" t="s">
        <v>77</v>
      </c>
      <c r="G4649" s="8" t="s">
        <v>24</v>
      </c>
      <c r="H4649" s="26" t="s">
        <v>1439</v>
      </c>
      <c r="I4649" s="26" t="s">
        <v>1781</v>
      </c>
      <c r="J4649" s="26" t="s">
        <v>34</v>
      </c>
      <c r="K4649" s="520">
        <v>44075</v>
      </c>
      <c r="L4649" s="186" t="s">
        <v>2682</v>
      </c>
      <c r="M4649" s="521" t="s">
        <v>363</v>
      </c>
      <c r="N4649" s="521" t="s">
        <v>9135</v>
      </c>
      <c r="O4649" s="522" t="s">
        <v>637</v>
      </c>
      <c r="P4649" s="7">
        <v>1500</v>
      </c>
      <c r="Q4649" s="169"/>
    </row>
    <row r="4650" s="2" customFormat="1" ht="14.25" spans="1:17">
      <c r="A4650" s="7">
        <v>4647</v>
      </c>
      <c r="B4650" s="34" t="s">
        <v>9131</v>
      </c>
      <c r="C4650" s="26" t="s">
        <v>9132</v>
      </c>
      <c r="D4650" s="26" t="s">
        <v>9136</v>
      </c>
      <c r="E4650" s="26" t="s">
        <v>22</v>
      </c>
      <c r="F4650" s="37" t="s">
        <v>258</v>
      </c>
      <c r="G4650" s="8" t="s">
        <v>24</v>
      </c>
      <c r="H4650" s="399" t="s">
        <v>253</v>
      </c>
      <c r="I4650" s="26" t="s">
        <v>1786</v>
      </c>
      <c r="J4650" s="26" t="s">
        <v>26</v>
      </c>
      <c r="K4650" s="520">
        <v>43709</v>
      </c>
      <c r="L4650" s="186" t="s">
        <v>9137</v>
      </c>
      <c r="M4650" s="521" t="s">
        <v>1124</v>
      </c>
      <c r="N4650" s="521" t="s">
        <v>9138</v>
      </c>
      <c r="O4650" s="522" t="s">
        <v>653</v>
      </c>
      <c r="P4650" s="7">
        <v>1500</v>
      </c>
      <c r="Q4650" s="169"/>
    </row>
    <row r="4651" s="2" customFormat="1" ht="14.25" spans="1:17">
      <c r="A4651" s="7">
        <v>4648</v>
      </c>
      <c r="B4651" s="34" t="s">
        <v>9131</v>
      </c>
      <c r="C4651" s="26" t="s">
        <v>9132</v>
      </c>
      <c r="D4651" s="26" t="s">
        <v>9139</v>
      </c>
      <c r="E4651" s="26" t="s">
        <v>22</v>
      </c>
      <c r="F4651" s="37" t="s">
        <v>741</v>
      </c>
      <c r="G4651" s="8" t="s">
        <v>24</v>
      </c>
      <c r="H4651" s="399" t="s">
        <v>70</v>
      </c>
      <c r="I4651" s="26" t="s">
        <v>1838</v>
      </c>
      <c r="J4651" s="26" t="s">
        <v>90</v>
      </c>
      <c r="K4651" s="520">
        <v>42979</v>
      </c>
      <c r="L4651" s="186" t="s">
        <v>9140</v>
      </c>
      <c r="M4651" s="521" t="s">
        <v>4561</v>
      </c>
      <c r="N4651" s="521" t="s">
        <v>9141</v>
      </c>
      <c r="O4651" s="522" t="s">
        <v>646</v>
      </c>
      <c r="P4651" s="7">
        <v>1500</v>
      </c>
      <c r="Q4651" s="169"/>
    </row>
    <row r="4652" s="2" customFormat="1" ht="14.25" spans="1:17">
      <c r="A4652" s="7">
        <v>4649</v>
      </c>
      <c r="B4652" s="34" t="s">
        <v>9131</v>
      </c>
      <c r="C4652" s="26" t="s">
        <v>9132</v>
      </c>
      <c r="D4652" s="26" t="s">
        <v>3074</v>
      </c>
      <c r="E4652" s="26" t="s">
        <v>44</v>
      </c>
      <c r="F4652" s="37" t="s">
        <v>83</v>
      </c>
      <c r="G4652" s="8" t="s">
        <v>24</v>
      </c>
      <c r="H4652" s="399" t="s">
        <v>70</v>
      </c>
      <c r="I4652" s="26" t="s">
        <v>1786</v>
      </c>
      <c r="J4652" s="26" t="s">
        <v>90</v>
      </c>
      <c r="K4652" s="520">
        <v>43709</v>
      </c>
      <c r="L4652" s="186" t="s">
        <v>9142</v>
      </c>
      <c r="M4652" s="521" t="s">
        <v>1728</v>
      </c>
      <c r="N4652" s="521" t="s">
        <v>9143</v>
      </c>
      <c r="O4652" s="522" t="s">
        <v>631</v>
      </c>
      <c r="P4652" s="7">
        <v>1500</v>
      </c>
      <c r="Q4652" s="169"/>
    </row>
    <row r="4653" s="2" customFormat="1" spans="1:17">
      <c r="A4653" s="7">
        <v>4650</v>
      </c>
      <c r="B4653" s="34" t="s">
        <v>9131</v>
      </c>
      <c r="C4653" s="26" t="s">
        <v>9132</v>
      </c>
      <c r="D4653" s="26" t="s">
        <v>9144</v>
      </c>
      <c r="E4653" s="26" t="s">
        <v>44</v>
      </c>
      <c r="F4653" s="37" t="s">
        <v>268</v>
      </c>
      <c r="G4653" s="8" t="s">
        <v>24</v>
      </c>
      <c r="H4653" s="7" t="s">
        <v>326</v>
      </c>
      <c r="I4653" s="26" t="s">
        <v>1772</v>
      </c>
      <c r="J4653" s="26" t="s">
        <v>34</v>
      </c>
      <c r="K4653" s="520">
        <v>44440</v>
      </c>
      <c r="L4653" s="186" t="s">
        <v>9144</v>
      </c>
      <c r="M4653" s="521" t="s">
        <v>268</v>
      </c>
      <c r="N4653" s="521" t="s">
        <v>6209</v>
      </c>
      <c r="O4653" s="522" t="s">
        <v>869</v>
      </c>
      <c r="P4653" s="7">
        <v>1500</v>
      </c>
      <c r="Q4653" s="169"/>
    </row>
    <row r="4654" s="2" customFormat="1" ht="14.25" spans="1:17">
      <c r="A4654" s="7">
        <v>4651</v>
      </c>
      <c r="B4654" s="34" t="s">
        <v>9131</v>
      </c>
      <c r="C4654" s="26" t="s">
        <v>9132</v>
      </c>
      <c r="D4654" s="156" t="s">
        <v>9145</v>
      </c>
      <c r="E4654" s="26" t="s">
        <v>22</v>
      </c>
      <c r="F4654" s="37" t="s">
        <v>513</v>
      </c>
      <c r="G4654" s="8" t="s">
        <v>24</v>
      </c>
      <c r="H4654" s="395" t="s">
        <v>839</v>
      </c>
      <c r="I4654" s="156" t="s">
        <v>1772</v>
      </c>
      <c r="J4654" s="156" t="s">
        <v>1365</v>
      </c>
      <c r="K4654" s="156" t="s">
        <v>776</v>
      </c>
      <c r="L4654" s="186" t="s">
        <v>9142</v>
      </c>
      <c r="M4654" s="521" t="s">
        <v>1728</v>
      </c>
      <c r="N4654" s="521" t="s">
        <v>9143</v>
      </c>
      <c r="O4654" s="522" t="s">
        <v>653</v>
      </c>
      <c r="P4654" s="7">
        <v>1500</v>
      </c>
      <c r="Q4654" s="169"/>
    </row>
    <row r="4655" s="2" customFormat="1" ht="14.25" spans="1:17">
      <c r="A4655" s="7">
        <v>4652</v>
      </c>
      <c r="B4655" s="34" t="s">
        <v>9131</v>
      </c>
      <c r="C4655" s="26" t="s">
        <v>9132</v>
      </c>
      <c r="D4655" s="156" t="s">
        <v>132</v>
      </c>
      <c r="E4655" s="26" t="s">
        <v>22</v>
      </c>
      <c r="F4655" s="37" t="s">
        <v>275</v>
      </c>
      <c r="G4655" s="8" t="s">
        <v>24</v>
      </c>
      <c r="H4655" s="395" t="s">
        <v>839</v>
      </c>
      <c r="I4655" s="156" t="s">
        <v>1772</v>
      </c>
      <c r="J4655" s="156" t="s">
        <v>1365</v>
      </c>
      <c r="K4655" s="156" t="s">
        <v>776</v>
      </c>
      <c r="L4655" s="186" t="s">
        <v>5317</v>
      </c>
      <c r="M4655" s="521" t="s">
        <v>9146</v>
      </c>
      <c r="N4655" s="521" t="s">
        <v>9147</v>
      </c>
      <c r="O4655" s="522" t="s">
        <v>646</v>
      </c>
      <c r="P4655" s="7">
        <v>1500</v>
      </c>
      <c r="Q4655" s="169"/>
    </row>
    <row r="4656" s="2" customFormat="1" ht="14.25" spans="1:17">
      <c r="A4656" s="7">
        <v>4653</v>
      </c>
      <c r="B4656" s="34" t="s">
        <v>9131</v>
      </c>
      <c r="C4656" s="26" t="s">
        <v>9132</v>
      </c>
      <c r="D4656" s="156" t="s">
        <v>1239</v>
      </c>
      <c r="E4656" s="26" t="s">
        <v>44</v>
      </c>
      <c r="F4656" s="37" t="s">
        <v>485</v>
      </c>
      <c r="G4656" s="8" t="s">
        <v>24</v>
      </c>
      <c r="H4656" s="395" t="s">
        <v>276</v>
      </c>
      <c r="I4656" s="156" t="s">
        <v>1772</v>
      </c>
      <c r="J4656" s="156" t="s">
        <v>1365</v>
      </c>
      <c r="K4656" s="156" t="s">
        <v>687</v>
      </c>
      <c r="L4656" s="186" t="s">
        <v>3643</v>
      </c>
      <c r="M4656" s="521" t="s">
        <v>332</v>
      </c>
      <c r="N4656" s="521" t="s">
        <v>9135</v>
      </c>
      <c r="O4656" s="522" t="s">
        <v>631</v>
      </c>
      <c r="P4656" s="7">
        <v>1500</v>
      </c>
      <c r="Q4656" s="169"/>
    </row>
    <row r="4657" s="2" customFormat="1" ht="14.25" spans="1:17">
      <c r="A4657" s="7">
        <v>4654</v>
      </c>
      <c r="B4657" s="34" t="s">
        <v>9131</v>
      </c>
      <c r="C4657" s="26" t="s">
        <v>9132</v>
      </c>
      <c r="D4657" s="156" t="s">
        <v>9148</v>
      </c>
      <c r="E4657" s="26" t="s">
        <v>44</v>
      </c>
      <c r="F4657" s="37" t="s">
        <v>329</v>
      </c>
      <c r="G4657" s="8" t="s">
        <v>24</v>
      </c>
      <c r="H4657" s="395" t="s">
        <v>2997</v>
      </c>
      <c r="I4657" s="156" t="s">
        <v>1772</v>
      </c>
      <c r="J4657" s="156" t="s">
        <v>26</v>
      </c>
      <c r="K4657" s="156">
        <v>20210901</v>
      </c>
      <c r="L4657" s="186" t="s">
        <v>9149</v>
      </c>
      <c r="M4657" s="521" t="s">
        <v>5989</v>
      </c>
      <c r="N4657" s="521" t="s">
        <v>9147</v>
      </c>
      <c r="O4657" s="522" t="s">
        <v>631</v>
      </c>
      <c r="P4657" s="7">
        <v>1500</v>
      </c>
      <c r="Q4657" s="169"/>
    </row>
    <row r="4658" s="2" customFormat="1" ht="14.25" spans="1:17">
      <c r="A4658" s="7">
        <v>4655</v>
      </c>
      <c r="B4658" s="34" t="s">
        <v>9131</v>
      </c>
      <c r="C4658" s="26" t="s">
        <v>9132</v>
      </c>
      <c r="D4658" s="156" t="s">
        <v>6772</v>
      </c>
      <c r="E4658" s="26" t="s">
        <v>22</v>
      </c>
      <c r="F4658" s="37" t="s">
        <v>1995</v>
      </c>
      <c r="G4658" s="8" t="s">
        <v>24</v>
      </c>
      <c r="H4658" s="395" t="s">
        <v>564</v>
      </c>
      <c r="I4658" s="156" t="s">
        <v>1781</v>
      </c>
      <c r="J4658" s="156" t="s">
        <v>1365</v>
      </c>
      <c r="K4658" s="156">
        <v>20200901</v>
      </c>
      <c r="L4658" s="186" t="s">
        <v>3430</v>
      </c>
      <c r="M4658" s="521" t="s">
        <v>1995</v>
      </c>
      <c r="N4658" s="521" t="s">
        <v>9150</v>
      </c>
      <c r="O4658" s="522" t="s">
        <v>653</v>
      </c>
      <c r="P4658" s="7">
        <v>1500</v>
      </c>
      <c r="Q4658" s="169"/>
    </row>
    <row r="4659" s="2" customFormat="1" ht="14.25" spans="1:17">
      <c r="A4659" s="7">
        <v>4656</v>
      </c>
      <c r="B4659" s="34" t="s">
        <v>9131</v>
      </c>
      <c r="C4659" s="26" t="s">
        <v>9132</v>
      </c>
      <c r="D4659" s="156" t="s">
        <v>9151</v>
      </c>
      <c r="E4659" s="26" t="s">
        <v>22</v>
      </c>
      <c r="F4659" s="37" t="s">
        <v>100</v>
      </c>
      <c r="G4659" s="8" t="s">
        <v>24</v>
      </c>
      <c r="H4659" s="395" t="s">
        <v>1869</v>
      </c>
      <c r="I4659" s="156" t="s">
        <v>1772</v>
      </c>
      <c r="J4659" s="156" t="s">
        <v>34</v>
      </c>
      <c r="K4659" s="156">
        <v>20210901</v>
      </c>
      <c r="L4659" s="186" t="s">
        <v>9152</v>
      </c>
      <c r="M4659" s="521" t="s">
        <v>8653</v>
      </c>
      <c r="N4659" s="521" t="s">
        <v>9153</v>
      </c>
      <c r="O4659" s="522" t="s">
        <v>646</v>
      </c>
      <c r="P4659" s="7">
        <v>1500</v>
      </c>
      <c r="Q4659" s="169"/>
    </row>
    <row r="4660" s="2" customFormat="1" ht="14.25" spans="1:17">
      <c r="A4660" s="7">
        <v>4657</v>
      </c>
      <c r="B4660" s="34" t="s">
        <v>9131</v>
      </c>
      <c r="C4660" s="26" t="s">
        <v>9154</v>
      </c>
      <c r="D4660" s="26" t="s">
        <v>5528</v>
      </c>
      <c r="E4660" s="26" t="s">
        <v>22</v>
      </c>
      <c r="F4660" s="37" t="s">
        <v>361</v>
      </c>
      <c r="G4660" s="8" t="s">
        <v>24</v>
      </c>
      <c r="H4660" s="399" t="s">
        <v>226</v>
      </c>
      <c r="I4660" s="26" t="s">
        <v>1781</v>
      </c>
      <c r="J4660" s="26" t="s">
        <v>34</v>
      </c>
      <c r="K4660" s="520">
        <v>44075</v>
      </c>
      <c r="L4660" s="186" t="s">
        <v>9155</v>
      </c>
      <c r="M4660" s="521" t="s">
        <v>5401</v>
      </c>
      <c r="N4660" s="521" t="s">
        <v>9156</v>
      </c>
      <c r="O4660" s="522" t="s">
        <v>653</v>
      </c>
      <c r="P4660" s="7">
        <v>1500</v>
      </c>
      <c r="Q4660" s="169"/>
    </row>
    <row r="4661" s="2" customFormat="1" spans="1:17">
      <c r="A4661" s="7">
        <v>4658</v>
      </c>
      <c r="B4661" s="34" t="s">
        <v>9131</v>
      </c>
      <c r="C4661" s="26" t="s">
        <v>9154</v>
      </c>
      <c r="D4661" s="26" t="s">
        <v>6005</v>
      </c>
      <c r="E4661" s="26" t="s">
        <v>22</v>
      </c>
      <c r="F4661" s="37" t="s">
        <v>391</v>
      </c>
      <c r="G4661" s="8" t="s">
        <v>24</v>
      </c>
      <c r="H4661" s="7" t="s">
        <v>326</v>
      </c>
      <c r="I4661" s="26" t="s">
        <v>1781</v>
      </c>
      <c r="J4661" s="26" t="s">
        <v>34</v>
      </c>
      <c r="K4661" s="520">
        <v>44105</v>
      </c>
      <c r="L4661" s="186" t="s">
        <v>9157</v>
      </c>
      <c r="M4661" s="521" t="s">
        <v>1792</v>
      </c>
      <c r="N4661" s="521" t="s">
        <v>9158</v>
      </c>
      <c r="O4661" s="522" t="s">
        <v>646</v>
      </c>
      <c r="P4661" s="7">
        <v>1500</v>
      </c>
      <c r="Q4661" s="169"/>
    </row>
    <row r="4662" s="2" customFormat="1" spans="1:17">
      <c r="A4662" s="7">
        <v>4659</v>
      </c>
      <c r="B4662" s="34" t="s">
        <v>9131</v>
      </c>
      <c r="C4662" s="26" t="s">
        <v>9154</v>
      </c>
      <c r="D4662" s="26" t="s">
        <v>9159</v>
      </c>
      <c r="E4662" s="26" t="s">
        <v>44</v>
      </c>
      <c r="F4662" s="37" t="s">
        <v>63</v>
      </c>
      <c r="G4662" s="8" t="s">
        <v>24</v>
      </c>
      <c r="H4662" s="7" t="s">
        <v>326</v>
      </c>
      <c r="I4662" s="26" t="s">
        <v>1781</v>
      </c>
      <c r="J4662" s="26" t="s">
        <v>34</v>
      </c>
      <c r="K4662" s="520">
        <v>44105</v>
      </c>
      <c r="L4662" s="186" t="s">
        <v>9160</v>
      </c>
      <c r="M4662" s="521" t="s">
        <v>1617</v>
      </c>
      <c r="N4662" s="521" t="s">
        <v>9158</v>
      </c>
      <c r="O4662" s="522" t="s">
        <v>637</v>
      </c>
      <c r="P4662" s="7">
        <v>1500</v>
      </c>
      <c r="Q4662" s="169"/>
    </row>
    <row r="4663" s="2" customFormat="1" spans="1:17">
      <c r="A4663" s="7">
        <v>4660</v>
      </c>
      <c r="B4663" s="34" t="s">
        <v>9131</v>
      </c>
      <c r="C4663" s="26" t="s">
        <v>9154</v>
      </c>
      <c r="D4663" s="26" t="s">
        <v>9161</v>
      </c>
      <c r="E4663" s="26" t="s">
        <v>44</v>
      </c>
      <c r="F4663" s="37" t="s">
        <v>263</v>
      </c>
      <c r="G4663" s="8" t="s">
        <v>24</v>
      </c>
      <c r="H4663" s="7" t="s">
        <v>326</v>
      </c>
      <c r="I4663" s="26" t="s">
        <v>1772</v>
      </c>
      <c r="J4663" s="26" t="s">
        <v>34</v>
      </c>
      <c r="K4663" s="520">
        <v>44440</v>
      </c>
      <c r="L4663" s="186" t="s">
        <v>9162</v>
      </c>
      <c r="M4663" s="521" t="s">
        <v>3270</v>
      </c>
      <c r="N4663" s="521" t="s">
        <v>9163</v>
      </c>
      <c r="O4663" s="522" t="s">
        <v>637</v>
      </c>
      <c r="P4663" s="7">
        <v>1500</v>
      </c>
      <c r="Q4663" s="169"/>
    </row>
    <row r="4664" s="2" customFormat="1" spans="1:17">
      <c r="A4664" s="7">
        <v>4661</v>
      </c>
      <c r="B4664" s="34" t="s">
        <v>9131</v>
      </c>
      <c r="C4664" s="26" t="s">
        <v>9154</v>
      </c>
      <c r="D4664" s="26" t="s">
        <v>2089</v>
      </c>
      <c r="E4664" s="26" t="s">
        <v>44</v>
      </c>
      <c r="F4664" s="37" t="s">
        <v>180</v>
      </c>
      <c r="G4664" s="8" t="s">
        <v>24</v>
      </c>
      <c r="H4664" s="26" t="s">
        <v>1439</v>
      </c>
      <c r="I4664" s="26" t="s">
        <v>1772</v>
      </c>
      <c r="J4664" s="26" t="s">
        <v>34</v>
      </c>
      <c r="K4664" s="520">
        <v>44440</v>
      </c>
      <c r="L4664" s="186" t="s">
        <v>1990</v>
      </c>
      <c r="M4664" s="521" t="s">
        <v>660</v>
      </c>
      <c r="N4664" s="521" t="s">
        <v>9164</v>
      </c>
      <c r="O4664" s="522" t="s">
        <v>631</v>
      </c>
      <c r="P4664" s="7">
        <v>1500</v>
      </c>
      <c r="Q4664" s="169"/>
    </row>
    <row r="4665" s="2" customFormat="1" ht="14.25" spans="1:17">
      <c r="A4665" s="7">
        <v>4662</v>
      </c>
      <c r="B4665" s="34" t="s">
        <v>9131</v>
      </c>
      <c r="C4665" s="26" t="s">
        <v>9154</v>
      </c>
      <c r="D4665" s="156" t="s">
        <v>701</v>
      </c>
      <c r="E4665" s="26" t="s">
        <v>22</v>
      </c>
      <c r="F4665" s="37" t="s">
        <v>599</v>
      </c>
      <c r="G4665" s="8" t="s">
        <v>24</v>
      </c>
      <c r="H4665" s="395" t="s">
        <v>279</v>
      </c>
      <c r="I4665" s="26" t="s">
        <v>1786</v>
      </c>
      <c r="J4665" s="156" t="s">
        <v>1365</v>
      </c>
      <c r="K4665" s="156" t="s">
        <v>526</v>
      </c>
      <c r="L4665" s="186" t="s">
        <v>9165</v>
      </c>
      <c r="M4665" s="521" t="s">
        <v>48</v>
      </c>
      <c r="N4665" s="521" t="s">
        <v>9158</v>
      </c>
      <c r="O4665" s="522" t="s">
        <v>653</v>
      </c>
      <c r="P4665" s="7">
        <v>1500</v>
      </c>
      <c r="Q4665" s="169"/>
    </row>
    <row r="4666" s="2" customFormat="1" ht="14.25" spans="1:17">
      <c r="A4666" s="7">
        <v>4663</v>
      </c>
      <c r="B4666" s="34" t="s">
        <v>9131</v>
      </c>
      <c r="C4666" s="26" t="s">
        <v>9154</v>
      </c>
      <c r="D4666" s="156" t="s">
        <v>9166</v>
      </c>
      <c r="E4666" s="26" t="s">
        <v>44</v>
      </c>
      <c r="F4666" s="37" t="s">
        <v>240</v>
      </c>
      <c r="G4666" s="8" t="s">
        <v>24</v>
      </c>
      <c r="H4666" s="395" t="s">
        <v>775</v>
      </c>
      <c r="I4666" s="156" t="s">
        <v>1772</v>
      </c>
      <c r="J4666" s="156" t="s">
        <v>1365</v>
      </c>
      <c r="K4666" s="156" t="s">
        <v>776</v>
      </c>
      <c r="L4666" s="186" t="s">
        <v>9167</v>
      </c>
      <c r="M4666" s="521" t="s">
        <v>9168</v>
      </c>
      <c r="N4666" s="521" t="s">
        <v>9164</v>
      </c>
      <c r="O4666" s="522" t="s">
        <v>631</v>
      </c>
      <c r="P4666" s="7">
        <v>1500</v>
      </c>
      <c r="Q4666" s="169"/>
    </row>
    <row r="4667" s="2" customFormat="1" ht="14.25" spans="1:17">
      <c r="A4667" s="7">
        <v>4664</v>
      </c>
      <c r="B4667" s="34" t="s">
        <v>9131</v>
      </c>
      <c r="C4667" s="26" t="s">
        <v>9154</v>
      </c>
      <c r="D4667" s="156" t="s">
        <v>9169</v>
      </c>
      <c r="E4667" s="26" t="s">
        <v>22</v>
      </c>
      <c r="F4667" s="37" t="s">
        <v>83</v>
      </c>
      <c r="G4667" s="8" t="s">
        <v>24</v>
      </c>
      <c r="H4667" s="395" t="s">
        <v>668</v>
      </c>
      <c r="I4667" s="156" t="s">
        <v>1772</v>
      </c>
      <c r="J4667" s="156" t="s">
        <v>1365</v>
      </c>
      <c r="K4667" s="156" t="s">
        <v>687</v>
      </c>
      <c r="L4667" s="186" t="s">
        <v>9170</v>
      </c>
      <c r="M4667" s="521" t="s">
        <v>6701</v>
      </c>
      <c r="N4667" s="521" t="s">
        <v>9171</v>
      </c>
      <c r="O4667" s="522" t="s">
        <v>646</v>
      </c>
      <c r="P4667" s="7">
        <v>1500</v>
      </c>
      <c r="Q4667" s="169"/>
    </row>
    <row r="4668" s="2" customFormat="1" ht="14.25" spans="1:17">
      <c r="A4668" s="7">
        <v>4665</v>
      </c>
      <c r="B4668" s="34" t="s">
        <v>9131</v>
      </c>
      <c r="C4668" s="26" t="s">
        <v>9172</v>
      </c>
      <c r="D4668" s="26" t="s">
        <v>6546</v>
      </c>
      <c r="E4668" s="26" t="s">
        <v>44</v>
      </c>
      <c r="F4668" s="37" t="s">
        <v>2109</v>
      </c>
      <c r="G4668" s="8" t="s">
        <v>24</v>
      </c>
      <c r="H4668" s="399" t="s">
        <v>109</v>
      </c>
      <c r="I4668" s="26" t="s">
        <v>1786</v>
      </c>
      <c r="J4668" s="26" t="s">
        <v>90</v>
      </c>
      <c r="K4668" s="520">
        <v>43709</v>
      </c>
      <c r="L4668" s="186" t="s">
        <v>6754</v>
      </c>
      <c r="M4668" s="521" t="s">
        <v>5947</v>
      </c>
      <c r="N4668" s="521" t="s">
        <v>9173</v>
      </c>
      <c r="O4668" s="522" t="s">
        <v>637</v>
      </c>
      <c r="P4668" s="7">
        <v>1500</v>
      </c>
      <c r="Q4668" s="169"/>
    </row>
    <row r="4669" s="2" customFormat="1" ht="14.25" spans="1:17">
      <c r="A4669" s="7">
        <v>4666</v>
      </c>
      <c r="B4669" s="34" t="s">
        <v>9131</v>
      </c>
      <c r="C4669" s="26" t="s">
        <v>9172</v>
      </c>
      <c r="D4669" s="26" t="s">
        <v>9174</v>
      </c>
      <c r="E4669" s="26" t="s">
        <v>44</v>
      </c>
      <c r="F4669" s="37" t="s">
        <v>310</v>
      </c>
      <c r="G4669" s="8" t="s">
        <v>24</v>
      </c>
      <c r="H4669" s="399" t="s">
        <v>1364</v>
      </c>
      <c r="I4669" s="26" t="s">
        <v>1786</v>
      </c>
      <c r="J4669" s="26" t="s">
        <v>90</v>
      </c>
      <c r="K4669" s="520">
        <v>43709</v>
      </c>
      <c r="L4669" s="186" t="s">
        <v>9175</v>
      </c>
      <c r="M4669" s="521" t="s">
        <v>3139</v>
      </c>
      <c r="N4669" s="521" t="s">
        <v>9176</v>
      </c>
      <c r="O4669" s="522" t="s">
        <v>631</v>
      </c>
      <c r="P4669" s="7">
        <v>1500</v>
      </c>
      <c r="Q4669" s="169"/>
    </row>
    <row r="4670" s="2" customFormat="1" spans="1:17">
      <c r="A4670" s="7">
        <v>4667</v>
      </c>
      <c r="B4670" s="34" t="s">
        <v>9131</v>
      </c>
      <c r="C4670" s="26" t="s">
        <v>9172</v>
      </c>
      <c r="D4670" s="26" t="s">
        <v>925</v>
      </c>
      <c r="E4670" s="26" t="s">
        <v>22</v>
      </c>
      <c r="F4670" s="37" t="s">
        <v>263</v>
      </c>
      <c r="G4670" s="8" t="s">
        <v>24</v>
      </c>
      <c r="H4670" s="26" t="s">
        <v>1439</v>
      </c>
      <c r="I4670" s="26" t="s">
        <v>1781</v>
      </c>
      <c r="J4670" s="26" t="s">
        <v>34</v>
      </c>
      <c r="K4670" s="520">
        <v>44105</v>
      </c>
      <c r="L4670" s="186" t="s">
        <v>9177</v>
      </c>
      <c r="M4670" s="521" t="s">
        <v>8544</v>
      </c>
      <c r="N4670" s="521" t="s">
        <v>6209</v>
      </c>
      <c r="O4670" s="522" t="s">
        <v>646</v>
      </c>
      <c r="P4670" s="7">
        <v>1500</v>
      </c>
      <c r="Q4670" s="169"/>
    </row>
    <row r="4671" s="2" customFormat="1" spans="1:17">
      <c r="A4671" s="7">
        <v>4668</v>
      </c>
      <c r="B4671" s="34" t="s">
        <v>9131</v>
      </c>
      <c r="C4671" s="26" t="s">
        <v>9172</v>
      </c>
      <c r="D4671" s="26" t="s">
        <v>448</v>
      </c>
      <c r="E4671" s="26" t="s">
        <v>44</v>
      </c>
      <c r="F4671" s="37" t="s">
        <v>361</v>
      </c>
      <c r="G4671" s="8" t="s">
        <v>24</v>
      </c>
      <c r="H4671" s="26" t="s">
        <v>1439</v>
      </c>
      <c r="I4671" s="26" t="s">
        <v>1781</v>
      </c>
      <c r="J4671" s="26" t="s">
        <v>34</v>
      </c>
      <c r="K4671" s="520">
        <v>44105</v>
      </c>
      <c r="L4671" s="186" t="s">
        <v>9178</v>
      </c>
      <c r="M4671" s="521" t="s">
        <v>824</v>
      </c>
      <c r="N4671" s="521" t="s">
        <v>9179</v>
      </c>
      <c r="O4671" s="522" t="s">
        <v>631</v>
      </c>
      <c r="P4671" s="7">
        <v>1500</v>
      </c>
      <c r="Q4671" s="169"/>
    </row>
    <row r="4672" s="2" customFormat="1" spans="1:17">
      <c r="A4672" s="7">
        <v>4669</v>
      </c>
      <c r="B4672" s="34" t="s">
        <v>9131</v>
      </c>
      <c r="C4672" s="26" t="s">
        <v>9172</v>
      </c>
      <c r="D4672" s="26" t="s">
        <v>3563</v>
      </c>
      <c r="E4672" s="26" t="s">
        <v>22</v>
      </c>
      <c r="F4672" s="37" t="s">
        <v>894</v>
      </c>
      <c r="G4672" s="8" t="s">
        <v>24</v>
      </c>
      <c r="H4672" s="26" t="s">
        <v>1439</v>
      </c>
      <c r="I4672" s="26" t="s">
        <v>1781</v>
      </c>
      <c r="J4672" s="26" t="s">
        <v>34</v>
      </c>
      <c r="K4672" s="520">
        <v>44105</v>
      </c>
      <c r="L4672" s="186" t="s">
        <v>3365</v>
      </c>
      <c r="M4672" s="521" t="s">
        <v>3037</v>
      </c>
      <c r="N4672" s="521" t="s">
        <v>9173</v>
      </c>
      <c r="O4672" s="522" t="s">
        <v>646</v>
      </c>
      <c r="P4672" s="7">
        <v>1500</v>
      </c>
      <c r="Q4672" s="169"/>
    </row>
    <row r="4673" s="2" customFormat="1" spans="1:17">
      <c r="A4673" s="7">
        <v>4670</v>
      </c>
      <c r="B4673" s="34" t="s">
        <v>9131</v>
      </c>
      <c r="C4673" s="26" t="s">
        <v>9172</v>
      </c>
      <c r="D4673" s="26" t="s">
        <v>2848</v>
      </c>
      <c r="E4673" s="26" t="s">
        <v>22</v>
      </c>
      <c r="F4673" s="37" t="s">
        <v>230</v>
      </c>
      <c r="G4673" s="8" t="s">
        <v>24</v>
      </c>
      <c r="H4673" s="7" t="s">
        <v>326</v>
      </c>
      <c r="I4673" s="26" t="s">
        <v>1781</v>
      </c>
      <c r="J4673" s="26" t="s">
        <v>34</v>
      </c>
      <c r="K4673" s="520">
        <v>44105</v>
      </c>
      <c r="L4673" s="186" t="s">
        <v>6331</v>
      </c>
      <c r="M4673" s="521" t="s">
        <v>9180</v>
      </c>
      <c r="N4673" s="521" t="s">
        <v>9181</v>
      </c>
      <c r="O4673" s="522" t="s">
        <v>646</v>
      </c>
      <c r="P4673" s="7">
        <v>1500</v>
      </c>
      <c r="Q4673" s="169"/>
    </row>
    <row r="4674" s="2" customFormat="1" spans="1:17">
      <c r="A4674" s="7">
        <v>4671</v>
      </c>
      <c r="B4674" s="34" t="s">
        <v>9131</v>
      </c>
      <c r="C4674" s="26" t="s">
        <v>9172</v>
      </c>
      <c r="D4674" s="26" t="s">
        <v>9182</v>
      </c>
      <c r="E4674" s="26" t="s">
        <v>44</v>
      </c>
      <c r="F4674" s="37" t="s">
        <v>100</v>
      </c>
      <c r="G4674" s="8" t="s">
        <v>24</v>
      </c>
      <c r="H4674" s="7" t="s">
        <v>326</v>
      </c>
      <c r="I4674" s="26" t="s">
        <v>1781</v>
      </c>
      <c r="J4674" s="26" t="s">
        <v>34</v>
      </c>
      <c r="K4674" s="520">
        <v>44105</v>
      </c>
      <c r="L4674" s="186" t="s">
        <v>9183</v>
      </c>
      <c r="M4674" s="521" t="s">
        <v>4000</v>
      </c>
      <c r="N4674" s="521" t="s">
        <v>9184</v>
      </c>
      <c r="O4674" s="522" t="s">
        <v>637</v>
      </c>
      <c r="P4674" s="7">
        <v>1500</v>
      </c>
      <c r="Q4674" s="169"/>
    </row>
    <row r="4675" s="2" customFormat="1" spans="1:17">
      <c r="A4675" s="7">
        <v>4672</v>
      </c>
      <c r="B4675" s="34" t="s">
        <v>9131</v>
      </c>
      <c r="C4675" s="26" t="s">
        <v>9172</v>
      </c>
      <c r="D4675" s="26" t="s">
        <v>7997</v>
      </c>
      <c r="E4675" s="26" t="s">
        <v>44</v>
      </c>
      <c r="F4675" s="37" t="s">
        <v>1220</v>
      </c>
      <c r="G4675" s="8" t="s">
        <v>24</v>
      </c>
      <c r="H4675" s="7" t="s">
        <v>326</v>
      </c>
      <c r="I4675" s="26" t="s">
        <v>1786</v>
      </c>
      <c r="J4675" s="26" t="s">
        <v>34</v>
      </c>
      <c r="K4675" s="520">
        <v>43709</v>
      </c>
      <c r="L4675" s="186" t="s">
        <v>7972</v>
      </c>
      <c r="M4675" s="521" t="s">
        <v>1494</v>
      </c>
      <c r="N4675" s="521" t="s">
        <v>9173</v>
      </c>
      <c r="O4675" s="522" t="s">
        <v>637</v>
      </c>
      <c r="P4675" s="7">
        <v>1500</v>
      </c>
      <c r="Q4675" s="169"/>
    </row>
    <row r="4676" s="2" customFormat="1" spans="1:17">
      <c r="A4676" s="7">
        <v>4673</v>
      </c>
      <c r="B4676" s="34" t="s">
        <v>9131</v>
      </c>
      <c r="C4676" s="26" t="s">
        <v>9172</v>
      </c>
      <c r="D4676" s="26" t="s">
        <v>701</v>
      </c>
      <c r="E4676" s="26" t="s">
        <v>44</v>
      </c>
      <c r="F4676" s="37" t="s">
        <v>166</v>
      </c>
      <c r="G4676" s="8" t="s">
        <v>24</v>
      </c>
      <c r="H4676" s="7" t="s">
        <v>326</v>
      </c>
      <c r="I4676" s="26" t="s">
        <v>1781</v>
      </c>
      <c r="J4676" s="26" t="s">
        <v>34</v>
      </c>
      <c r="K4676" s="520">
        <v>43709</v>
      </c>
      <c r="L4676" s="186" t="s">
        <v>5951</v>
      </c>
      <c r="M4676" s="521" t="s">
        <v>219</v>
      </c>
      <c r="N4676" s="521" t="s">
        <v>9185</v>
      </c>
      <c r="O4676" s="522" t="s">
        <v>631</v>
      </c>
      <c r="P4676" s="7">
        <v>1500</v>
      </c>
      <c r="Q4676" s="169"/>
    </row>
    <row r="4677" s="2" customFormat="1" ht="14.25" spans="1:17">
      <c r="A4677" s="7">
        <v>4674</v>
      </c>
      <c r="B4677" s="34" t="s">
        <v>9131</v>
      </c>
      <c r="C4677" s="26" t="s">
        <v>9172</v>
      </c>
      <c r="D4677" s="26" t="s">
        <v>6005</v>
      </c>
      <c r="E4677" s="523" t="s">
        <v>44</v>
      </c>
      <c r="F4677" s="37" t="s">
        <v>89</v>
      </c>
      <c r="G4677" s="8" t="s">
        <v>24</v>
      </c>
      <c r="H4677" s="399" t="s">
        <v>1891</v>
      </c>
      <c r="I4677" s="156" t="s">
        <v>1772</v>
      </c>
      <c r="J4677" s="156" t="s">
        <v>1365</v>
      </c>
      <c r="K4677" s="156" t="s">
        <v>687</v>
      </c>
      <c r="L4677" s="186" t="s">
        <v>5535</v>
      </c>
      <c r="M4677" s="521" t="s">
        <v>128</v>
      </c>
      <c r="N4677" s="525" t="s">
        <v>9186</v>
      </c>
      <c r="O4677" s="522" t="str">
        <f>VLOOKUP(F4677,[4]户信息_1!$J$1:$M$65536,4,0)</f>
        <v>之子</v>
      </c>
      <c r="P4677" s="7">
        <v>1500</v>
      </c>
      <c r="Q4677" s="169"/>
    </row>
    <row r="4678" s="2" customFormat="1" ht="14.25" spans="1:17">
      <c r="A4678" s="7">
        <v>4675</v>
      </c>
      <c r="B4678" s="34" t="s">
        <v>9131</v>
      </c>
      <c r="C4678" s="26" t="s">
        <v>9172</v>
      </c>
      <c r="D4678" s="26" t="s">
        <v>925</v>
      </c>
      <c r="E4678" s="26" t="s">
        <v>44</v>
      </c>
      <c r="F4678" s="37" t="s">
        <v>45</v>
      </c>
      <c r="G4678" s="8" t="s">
        <v>24</v>
      </c>
      <c r="H4678" s="395" t="s">
        <v>46</v>
      </c>
      <c r="I4678" s="26" t="s">
        <v>1772</v>
      </c>
      <c r="J4678" s="156" t="s">
        <v>1365</v>
      </c>
      <c r="K4678" s="520" t="s">
        <v>687</v>
      </c>
      <c r="L4678" s="186" t="s">
        <v>9187</v>
      </c>
      <c r="M4678" s="521" t="s">
        <v>714</v>
      </c>
      <c r="N4678" s="525" t="s">
        <v>9176</v>
      </c>
      <c r="O4678" s="522" t="str">
        <f>VLOOKUP(F4678,[4]户信息_1!$J$1:$M$65536,4,0)</f>
        <v>之女</v>
      </c>
      <c r="P4678" s="7">
        <v>1500</v>
      </c>
      <c r="Q4678" s="169"/>
    </row>
    <row r="4679" s="2" customFormat="1" ht="14.25" spans="1:17">
      <c r="A4679" s="7">
        <v>4676</v>
      </c>
      <c r="B4679" s="34" t="s">
        <v>9131</v>
      </c>
      <c r="C4679" s="26" t="s">
        <v>9172</v>
      </c>
      <c r="D4679" s="26" t="s">
        <v>925</v>
      </c>
      <c r="E4679" s="26" t="s">
        <v>22</v>
      </c>
      <c r="F4679" s="524" t="s">
        <v>133</v>
      </c>
      <c r="G4679" s="8" t="s">
        <v>24</v>
      </c>
      <c r="H4679" s="395" t="s">
        <v>2394</v>
      </c>
      <c r="I4679" s="26" t="s">
        <v>1772</v>
      </c>
      <c r="J4679" s="156" t="s">
        <v>1365</v>
      </c>
      <c r="K4679" s="520" t="s">
        <v>2395</v>
      </c>
      <c r="L4679" s="186" t="s">
        <v>9188</v>
      </c>
      <c r="M4679" s="521" t="s">
        <v>1447</v>
      </c>
      <c r="N4679" s="525" t="s">
        <v>9184</v>
      </c>
      <c r="O4679" s="522" t="str">
        <f>VLOOKUP(F4679,[4]户信息_1!$J$1:$M$65536,4,0)</f>
        <v>之女</v>
      </c>
      <c r="P4679" s="7">
        <v>1500</v>
      </c>
      <c r="Q4679" s="169"/>
    </row>
    <row r="4680" s="2" customFormat="1" ht="14.25" spans="1:17">
      <c r="A4680" s="7">
        <v>4677</v>
      </c>
      <c r="B4680" s="34" t="s">
        <v>9131</v>
      </c>
      <c r="C4680" s="26" t="s">
        <v>9172</v>
      </c>
      <c r="D4680" s="26" t="s">
        <v>9189</v>
      </c>
      <c r="E4680" s="26" t="s">
        <v>22</v>
      </c>
      <c r="F4680" s="524" t="s">
        <v>368</v>
      </c>
      <c r="G4680" s="8" t="s">
        <v>24</v>
      </c>
      <c r="H4680" s="395" t="s">
        <v>2302</v>
      </c>
      <c r="I4680" s="26" t="s">
        <v>1781</v>
      </c>
      <c r="J4680" s="156" t="s">
        <v>34</v>
      </c>
      <c r="K4680" s="37">
        <v>20200826</v>
      </c>
      <c r="L4680" s="186" t="s">
        <v>9190</v>
      </c>
      <c r="M4680" s="521" t="s">
        <v>164</v>
      </c>
      <c r="N4680" s="525" t="s">
        <v>9181</v>
      </c>
      <c r="O4680" s="522" t="s">
        <v>653</v>
      </c>
      <c r="P4680" s="7">
        <v>1500</v>
      </c>
      <c r="Q4680" s="169"/>
    </row>
    <row r="4681" s="2" customFormat="1" ht="14.25" spans="1:17">
      <c r="A4681" s="7">
        <v>4678</v>
      </c>
      <c r="B4681" s="34" t="s">
        <v>9131</v>
      </c>
      <c r="C4681" s="26" t="s">
        <v>9172</v>
      </c>
      <c r="D4681" s="26" t="s">
        <v>9191</v>
      </c>
      <c r="E4681" s="26" t="s">
        <v>22</v>
      </c>
      <c r="F4681" s="524" t="s">
        <v>294</v>
      </c>
      <c r="G4681" s="8" t="s">
        <v>24</v>
      </c>
      <c r="H4681" s="395" t="s">
        <v>3629</v>
      </c>
      <c r="I4681" s="26" t="s">
        <v>1781</v>
      </c>
      <c r="J4681" s="156" t="s">
        <v>34</v>
      </c>
      <c r="K4681" s="37" t="s">
        <v>532</v>
      </c>
      <c r="L4681" s="186" t="s">
        <v>9192</v>
      </c>
      <c r="M4681" s="521" t="s">
        <v>2717</v>
      </c>
      <c r="N4681" s="525" t="s">
        <v>9193</v>
      </c>
      <c r="O4681" s="522" t="s">
        <v>653</v>
      </c>
      <c r="P4681" s="7">
        <v>1500</v>
      </c>
      <c r="Q4681" s="169"/>
    </row>
    <row r="4682" s="2" customFormat="1" spans="1:17">
      <c r="A4682" s="7">
        <v>4679</v>
      </c>
      <c r="B4682" s="34" t="s">
        <v>9131</v>
      </c>
      <c r="C4682" s="26" t="s">
        <v>9194</v>
      </c>
      <c r="D4682" s="26" t="s">
        <v>9195</v>
      </c>
      <c r="E4682" s="26" t="s">
        <v>44</v>
      </c>
      <c r="F4682" s="37" t="s">
        <v>361</v>
      </c>
      <c r="G4682" s="8" t="s">
        <v>24</v>
      </c>
      <c r="H4682" s="7" t="s">
        <v>326</v>
      </c>
      <c r="I4682" s="26" t="s">
        <v>1781</v>
      </c>
      <c r="J4682" s="26" t="s">
        <v>34</v>
      </c>
      <c r="K4682" s="520">
        <v>44075</v>
      </c>
      <c r="L4682" s="520" t="s">
        <v>9196</v>
      </c>
      <c r="M4682" s="186" t="s">
        <v>537</v>
      </c>
      <c r="N4682" s="521" t="s">
        <v>9197</v>
      </c>
      <c r="O4682" s="522" t="s">
        <v>631</v>
      </c>
      <c r="P4682" s="7">
        <v>1500</v>
      </c>
      <c r="Q4682" s="169"/>
    </row>
    <row r="4683" s="2" customFormat="1" spans="1:17">
      <c r="A4683" s="7">
        <v>4680</v>
      </c>
      <c r="B4683" s="34" t="s">
        <v>9131</v>
      </c>
      <c r="C4683" s="26" t="s">
        <v>9194</v>
      </c>
      <c r="D4683" s="26" t="s">
        <v>4247</v>
      </c>
      <c r="E4683" s="26" t="s">
        <v>44</v>
      </c>
      <c r="F4683" s="37" t="s">
        <v>1193</v>
      </c>
      <c r="G4683" s="8" t="s">
        <v>24</v>
      </c>
      <c r="H4683" s="7" t="s">
        <v>326</v>
      </c>
      <c r="I4683" s="26" t="s">
        <v>1781</v>
      </c>
      <c r="J4683" s="26" t="s">
        <v>34</v>
      </c>
      <c r="K4683" s="520">
        <v>44075</v>
      </c>
      <c r="L4683" s="520" t="s">
        <v>9198</v>
      </c>
      <c r="M4683" s="186" t="s">
        <v>387</v>
      </c>
      <c r="N4683" s="521" t="s">
        <v>9199</v>
      </c>
      <c r="O4683" s="522" t="s">
        <v>631</v>
      </c>
      <c r="P4683" s="7">
        <v>1500</v>
      </c>
      <c r="Q4683" s="169"/>
    </row>
    <row r="4684" s="2" customFormat="1" spans="1:17">
      <c r="A4684" s="7">
        <v>4681</v>
      </c>
      <c r="B4684" s="34" t="s">
        <v>9131</v>
      </c>
      <c r="C4684" s="26" t="s">
        <v>9194</v>
      </c>
      <c r="D4684" s="28" t="s">
        <v>3688</v>
      </c>
      <c r="E4684" s="28" t="s">
        <v>22</v>
      </c>
      <c r="F4684" s="27" t="s">
        <v>225</v>
      </c>
      <c r="G4684" s="8" t="s">
        <v>24</v>
      </c>
      <c r="H4684" s="7" t="s">
        <v>326</v>
      </c>
      <c r="I4684" s="28" t="s">
        <v>1781</v>
      </c>
      <c r="J4684" s="26" t="s">
        <v>34</v>
      </c>
      <c r="K4684" s="27" t="s">
        <v>9200</v>
      </c>
      <c r="L4684" s="520" t="s">
        <v>964</v>
      </c>
      <c r="M4684" s="186" t="s">
        <v>593</v>
      </c>
      <c r="N4684" s="521" t="s">
        <v>9201</v>
      </c>
      <c r="O4684" s="526" t="s">
        <v>653</v>
      </c>
      <c r="P4684" s="7">
        <v>1500</v>
      </c>
      <c r="Q4684" s="169"/>
    </row>
    <row r="4685" s="2" customFormat="1" ht="14.25" spans="1:17">
      <c r="A4685" s="7">
        <v>4682</v>
      </c>
      <c r="B4685" s="34" t="s">
        <v>9131</v>
      </c>
      <c r="C4685" s="26" t="s">
        <v>9194</v>
      </c>
      <c r="D4685" s="28" t="s">
        <v>548</v>
      </c>
      <c r="E4685" s="28" t="s">
        <v>44</v>
      </c>
      <c r="F4685" s="27" t="s">
        <v>586</v>
      </c>
      <c r="G4685" s="8" t="s">
        <v>24</v>
      </c>
      <c r="H4685" s="395" t="s">
        <v>720</v>
      </c>
      <c r="I4685" s="28" t="s">
        <v>1772</v>
      </c>
      <c r="J4685" s="26" t="s">
        <v>34</v>
      </c>
      <c r="K4685" s="27" t="s">
        <v>9202</v>
      </c>
      <c r="L4685" s="520" t="s">
        <v>964</v>
      </c>
      <c r="M4685" s="186" t="s">
        <v>593</v>
      </c>
      <c r="N4685" s="521" t="s">
        <v>9201</v>
      </c>
      <c r="O4685" s="526" t="s">
        <v>653</v>
      </c>
      <c r="P4685" s="7">
        <v>1500</v>
      </c>
      <c r="Q4685" s="169"/>
    </row>
    <row r="4686" s="2" customFormat="1" spans="1:17">
      <c r="A4686" s="7">
        <v>4683</v>
      </c>
      <c r="B4686" s="34" t="s">
        <v>9131</v>
      </c>
      <c r="C4686" s="26" t="s">
        <v>9194</v>
      </c>
      <c r="D4686" s="26" t="s">
        <v>8284</v>
      </c>
      <c r="E4686" s="26" t="s">
        <v>44</v>
      </c>
      <c r="F4686" s="37" t="s">
        <v>361</v>
      </c>
      <c r="G4686" s="8" t="s">
        <v>24</v>
      </c>
      <c r="H4686" s="7" t="s">
        <v>326</v>
      </c>
      <c r="I4686" s="26" t="s">
        <v>1781</v>
      </c>
      <c r="J4686" s="26" t="s">
        <v>34</v>
      </c>
      <c r="K4686" s="520">
        <v>44075</v>
      </c>
      <c r="L4686" s="520" t="s">
        <v>5317</v>
      </c>
      <c r="M4686" s="186" t="s">
        <v>1135</v>
      </c>
      <c r="N4686" s="521" t="s">
        <v>9201</v>
      </c>
      <c r="O4686" s="522" t="s">
        <v>631</v>
      </c>
      <c r="P4686" s="7">
        <v>1500</v>
      </c>
      <c r="Q4686" s="169"/>
    </row>
    <row r="4687" s="2" customFormat="1" spans="1:17">
      <c r="A4687" s="7">
        <v>4684</v>
      </c>
      <c r="B4687" s="34" t="s">
        <v>9131</v>
      </c>
      <c r="C4687" s="26" t="s">
        <v>9194</v>
      </c>
      <c r="D4687" s="26" t="s">
        <v>9203</v>
      </c>
      <c r="E4687" s="26" t="s">
        <v>22</v>
      </c>
      <c r="F4687" s="37" t="s">
        <v>306</v>
      </c>
      <c r="G4687" s="8" t="s">
        <v>24</v>
      </c>
      <c r="H4687" s="7" t="s">
        <v>326</v>
      </c>
      <c r="I4687" s="26" t="s">
        <v>1781</v>
      </c>
      <c r="J4687" s="26" t="s">
        <v>34</v>
      </c>
      <c r="K4687" s="520">
        <v>44105</v>
      </c>
      <c r="L4687" s="520" t="s">
        <v>6006</v>
      </c>
      <c r="M4687" s="186" t="s">
        <v>580</v>
      </c>
      <c r="N4687" s="521" t="s">
        <v>9204</v>
      </c>
      <c r="O4687" s="522" t="s">
        <v>653</v>
      </c>
      <c r="P4687" s="7">
        <v>1500</v>
      </c>
      <c r="Q4687" s="169"/>
    </row>
    <row r="4688" s="2" customFormat="1" spans="1:17">
      <c r="A4688" s="7">
        <v>4685</v>
      </c>
      <c r="B4688" s="34" t="s">
        <v>9131</v>
      </c>
      <c r="C4688" s="26" t="s">
        <v>9194</v>
      </c>
      <c r="D4688" s="26" t="s">
        <v>9205</v>
      </c>
      <c r="E4688" s="26" t="s">
        <v>44</v>
      </c>
      <c r="F4688" s="37" t="s">
        <v>334</v>
      </c>
      <c r="G4688" s="8" t="s">
        <v>24</v>
      </c>
      <c r="H4688" s="26" t="s">
        <v>1439</v>
      </c>
      <c r="I4688" s="26" t="s">
        <v>1772</v>
      </c>
      <c r="J4688" s="26" t="s">
        <v>34</v>
      </c>
      <c r="K4688" s="520">
        <v>44440</v>
      </c>
      <c r="L4688" s="520" t="s">
        <v>9206</v>
      </c>
      <c r="M4688" s="186" t="s">
        <v>9207</v>
      </c>
      <c r="N4688" s="521" t="s">
        <v>9208</v>
      </c>
      <c r="O4688" s="522" t="s">
        <v>631</v>
      </c>
      <c r="P4688" s="7">
        <v>1500</v>
      </c>
      <c r="Q4688" s="169"/>
    </row>
    <row r="4689" s="2" customFormat="1" spans="1:17">
      <c r="A4689" s="7">
        <v>4686</v>
      </c>
      <c r="B4689" s="34" t="s">
        <v>9131</v>
      </c>
      <c r="C4689" s="26" t="s">
        <v>9194</v>
      </c>
      <c r="D4689" s="26" t="s">
        <v>9209</v>
      </c>
      <c r="E4689" s="26" t="s">
        <v>22</v>
      </c>
      <c r="F4689" s="37" t="s">
        <v>268</v>
      </c>
      <c r="G4689" s="8" t="s">
        <v>24</v>
      </c>
      <c r="H4689" s="26" t="s">
        <v>1439</v>
      </c>
      <c r="I4689" s="26" t="s">
        <v>1772</v>
      </c>
      <c r="J4689" s="26" t="s">
        <v>34</v>
      </c>
      <c r="K4689" s="520">
        <v>44440</v>
      </c>
      <c r="L4689" s="520" t="s">
        <v>9210</v>
      </c>
      <c r="M4689" s="186" t="s">
        <v>5454</v>
      </c>
      <c r="N4689" s="521" t="s">
        <v>9211</v>
      </c>
      <c r="O4689" s="522" t="s">
        <v>653</v>
      </c>
      <c r="P4689" s="7">
        <v>1500</v>
      </c>
      <c r="Q4689" s="169"/>
    </row>
    <row r="4690" s="2" customFormat="1" spans="1:17">
      <c r="A4690" s="7">
        <v>4687</v>
      </c>
      <c r="B4690" s="34" t="s">
        <v>9131</v>
      </c>
      <c r="C4690" s="26" t="s">
        <v>9194</v>
      </c>
      <c r="D4690" s="26" t="s">
        <v>9212</v>
      </c>
      <c r="E4690" s="26" t="s">
        <v>44</v>
      </c>
      <c r="F4690" s="37" t="s">
        <v>334</v>
      </c>
      <c r="G4690" s="8" t="s">
        <v>24</v>
      </c>
      <c r="H4690" s="26" t="s">
        <v>1439</v>
      </c>
      <c r="I4690" s="26" t="s">
        <v>1772</v>
      </c>
      <c r="J4690" s="26" t="s">
        <v>34</v>
      </c>
      <c r="K4690" s="520">
        <v>44440</v>
      </c>
      <c r="L4690" s="520" t="s">
        <v>9213</v>
      </c>
      <c r="M4690" s="186" t="s">
        <v>3534</v>
      </c>
      <c r="N4690" s="521" t="s">
        <v>9204</v>
      </c>
      <c r="O4690" s="522" t="s">
        <v>631</v>
      </c>
      <c r="P4690" s="7">
        <v>1500</v>
      </c>
      <c r="Q4690" s="169"/>
    </row>
    <row r="4691" s="2" customFormat="1" ht="14.25" spans="1:17">
      <c r="A4691" s="7">
        <v>4688</v>
      </c>
      <c r="B4691" s="34" t="s">
        <v>9131</v>
      </c>
      <c r="C4691" s="156" t="s">
        <v>9194</v>
      </c>
      <c r="D4691" s="26" t="s">
        <v>9214</v>
      </c>
      <c r="E4691" s="26" t="s">
        <v>44</v>
      </c>
      <c r="F4691" s="37" t="s">
        <v>32</v>
      </c>
      <c r="G4691" s="8" t="s">
        <v>24</v>
      </c>
      <c r="H4691" s="399" t="s">
        <v>9215</v>
      </c>
      <c r="I4691" s="26" t="s">
        <v>1781</v>
      </c>
      <c r="J4691" s="156" t="s">
        <v>34</v>
      </c>
      <c r="K4691" s="520">
        <v>44075</v>
      </c>
      <c r="L4691" s="520" t="s">
        <v>9198</v>
      </c>
      <c r="M4691" s="186" t="s">
        <v>387</v>
      </c>
      <c r="N4691" s="521" t="s">
        <v>9199</v>
      </c>
      <c r="O4691" s="522" t="s">
        <v>631</v>
      </c>
      <c r="P4691" s="7">
        <v>1500</v>
      </c>
      <c r="Q4691" s="169"/>
    </row>
    <row r="4692" s="2" customFormat="1" ht="14.25" spans="1:17">
      <c r="A4692" s="7">
        <v>4689</v>
      </c>
      <c r="B4692" s="34" t="s">
        <v>9131</v>
      </c>
      <c r="C4692" s="156" t="s">
        <v>9194</v>
      </c>
      <c r="D4692" s="26" t="s">
        <v>8206</v>
      </c>
      <c r="E4692" s="26" t="s">
        <v>44</v>
      </c>
      <c r="F4692" s="37" t="s">
        <v>195</v>
      </c>
      <c r="G4692" s="8" t="s">
        <v>24</v>
      </c>
      <c r="H4692" s="399" t="s">
        <v>201</v>
      </c>
      <c r="I4692" s="26" t="s">
        <v>1781</v>
      </c>
      <c r="J4692" s="156" t="s">
        <v>34</v>
      </c>
      <c r="K4692" s="520">
        <v>44075</v>
      </c>
      <c r="L4692" s="520" t="s">
        <v>1850</v>
      </c>
      <c r="M4692" s="186" t="s">
        <v>374</v>
      </c>
      <c r="N4692" s="521" t="s">
        <v>9216</v>
      </c>
      <c r="O4692" s="522" t="s">
        <v>631</v>
      </c>
      <c r="P4692" s="7">
        <v>1500</v>
      </c>
      <c r="Q4692" s="169"/>
    </row>
    <row r="4693" s="2" customFormat="1" ht="14.25" spans="1:17">
      <c r="A4693" s="7">
        <v>4690</v>
      </c>
      <c r="B4693" s="34" t="s">
        <v>9131</v>
      </c>
      <c r="C4693" s="156" t="s">
        <v>9194</v>
      </c>
      <c r="D4693" s="26" t="s">
        <v>3485</v>
      </c>
      <c r="E4693" s="26" t="s">
        <v>22</v>
      </c>
      <c r="F4693" s="37" t="s">
        <v>741</v>
      </c>
      <c r="G4693" s="8" t="s">
        <v>24</v>
      </c>
      <c r="H4693" s="399" t="s">
        <v>541</v>
      </c>
      <c r="I4693" s="26" t="s">
        <v>1772</v>
      </c>
      <c r="J4693" s="156" t="s">
        <v>34</v>
      </c>
      <c r="K4693" s="520">
        <v>44440</v>
      </c>
      <c r="L4693" s="520" t="s">
        <v>1850</v>
      </c>
      <c r="M4693" s="186" t="s">
        <v>4358</v>
      </c>
      <c r="N4693" s="521" t="s">
        <v>487</v>
      </c>
      <c r="O4693" s="522" t="s">
        <v>653</v>
      </c>
      <c r="P4693" s="7">
        <v>1500</v>
      </c>
      <c r="Q4693" s="169"/>
    </row>
    <row r="4694" s="2" customFormat="1" ht="14.25" spans="1:17">
      <c r="A4694" s="7">
        <v>4691</v>
      </c>
      <c r="B4694" s="34" t="s">
        <v>9131</v>
      </c>
      <c r="C4694" s="156" t="s">
        <v>9194</v>
      </c>
      <c r="D4694" s="26" t="s">
        <v>925</v>
      </c>
      <c r="E4694" s="26" t="s">
        <v>22</v>
      </c>
      <c r="F4694" s="37" t="s">
        <v>599</v>
      </c>
      <c r="G4694" s="8" t="s">
        <v>24</v>
      </c>
      <c r="H4694" s="399" t="s">
        <v>9217</v>
      </c>
      <c r="I4694" s="26" t="s">
        <v>1781</v>
      </c>
      <c r="J4694" s="156" t="s">
        <v>34</v>
      </c>
      <c r="K4694" s="520">
        <v>44075</v>
      </c>
      <c r="L4694" s="520" t="s">
        <v>9218</v>
      </c>
      <c r="M4694" s="186" t="s">
        <v>183</v>
      </c>
      <c r="N4694" s="521" t="s">
        <v>9219</v>
      </c>
      <c r="O4694" s="522" t="s">
        <v>653</v>
      </c>
      <c r="P4694" s="7">
        <v>1500</v>
      </c>
      <c r="Q4694" s="169"/>
    </row>
    <row r="4695" s="2" customFormat="1" ht="14.25" spans="1:17">
      <c r="A4695" s="7">
        <v>4692</v>
      </c>
      <c r="B4695" s="34" t="s">
        <v>9131</v>
      </c>
      <c r="C4695" s="156" t="s">
        <v>9194</v>
      </c>
      <c r="D4695" s="26" t="s">
        <v>132</v>
      </c>
      <c r="E4695" s="26" t="s">
        <v>44</v>
      </c>
      <c r="F4695" s="37" t="s">
        <v>1096</v>
      </c>
      <c r="G4695" s="8" t="s">
        <v>24</v>
      </c>
      <c r="H4695" s="399" t="s">
        <v>733</v>
      </c>
      <c r="I4695" s="26" t="s">
        <v>1772</v>
      </c>
      <c r="J4695" s="156" t="s">
        <v>34</v>
      </c>
      <c r="K4695" s="520">
        <v>44440</v>
      </c>
      <c r="L4695" s="520" t="s">
        <v>1794</v>
      </c>
      <c r="M4695" s="186" t="s">
        <v>223</v>
      </c>
      <c r="N4695" s="521" t="s">
        <v>9208</v>
      </c>
      <c r="O4695" s="522" t="s">
        <v>631</v>
      </c>
      <c r="P4695" s="7">
        <v>1500</v>
      </c>
      <c r="Q4695" s="169"/>
    </row>
    <row r="4696" s="2" customFormat="1" ht="14.25" spans="1:17">
      <c r="A4696" s="7">
        <v>4693</v>
      </c>
      <c r="B4696" s="34" t="s">
        <v>9131</v>
      </c>
      <c r="C4696" s="156" t="s">
        <v>9194</v>
      </c>
      <c r="D4696" s="26" t="s">
        <v>925</v>
      </c>
      <c r="E4696" s="26" t="s">
        <v>44</v>
      </c>
      <c r="F4696" s="37" t="s">
        <v>45</v>
      </c>
      <c r="G4696" s="8" t="s">
        <v>24</v>
      </c>
      <c r="H4696" s="399" t="s">
        <v>501</v>
      </c>
      <c r="I4696" s="26" t="s">
        <v>1772</v>
      </c>
      <c r="J4696" s="156" t="s">
        <v>34</v>
      </c>
      <c r="K4696" s="520">
        <v>44440</v>
      </c>
      <c r="L4696" s="520" t="s">
        <v>9218</v>
      </c>
      <c r="M4696" s="186" t="s">
        <v>183</v>
      </c>
      <c r="N4696" s="521" t="s">
        <v>9219</v>
      </c>
      <c r="O4696" s="522" t="s">
        <v>631</v>
      </c>
      <c r="P4696" s="7">
        <v>1500</v>
      </c>
      <c r="Q4696" s="169"/>
    </row>
    <row r="4697" s="2" customFormat="1" ht="14.25" spans="1:17">
      <c r="A4697" s="7">
        <v>4694</v>
      </c>
      <c r="B4697" s="34" t="s">
        <v>9131</v>
      </c>
      <c r="C4697" s="156" t="s">
        <v>9194</v>
      </c>
      <c r="D4697" s="26" t="s">
        <v>9220</v>
      </c>
      <c r="E4697" s="26" t="s">
        <v>44</v>
      </c>
      <c r="F4697" s="37" t="s">
        <v>1040</v>
      </c>
      <c r="G4697" s="8" t="s">
        <v>24</v>
      </c>
      <c r="H4697" s="395" t="s">
        <v>514</v>
      </c>
      <c r="I4697" s="26" t="s">
        <v>1772</v>
      </c>
      <c r="J4697" s="156" t="s">
        <v>34</v>
      </c>
      <c r="K4697" s="520">
        <v>44440</v>
      </c>
      <c r="L4697" s="520" t="s">
        <v>9221</v>
      </c>
      <c r="M4697" s="186" t="s">
        <v>2513</v>
      </c>
      <c r="N4697" s="521" t="s">
        <v>9211</v>
      </c>
      <c r="O4697" s="522" t="s">
        <v>631</v>
      </c>
      <c r="P4697" s="7">
        <v>1500</v>
      </c>
      <c r="Q4697" s="169"/>
    </row>
    <row r="4698" s="2" customFormat="1" ht="14.25" spans="1:17">
      <c r="A4698" s="7">
        <v>4695</v>
      </c>
      <c r="B4698" s="34" t="s">
        <v>9131</v>
      </c>
      <c r="C4698" s="26" t="s">
        <v>9222</v>
      </c>
      <c r="D4698" s="26" t="s">
        <v>5183</v>
      </c>
      <c r="E4698" s="26" t="s">
        <v>44</v>
      </c>
      <c r="F4698" s="37" t="s">
        <v>741</v>
      </c>
      <c r="G4698" s="8" t="s">
        <v>24</v>
      </c>
      <c r="H4698" s="399" t="s">
        <v>9223</v>
      </c>
      <c r="I4698" s="26" t="s">
        <v>1781</v>
      </c>
      <c r="J4698" s="26" t="s">
        <v>90</v>
      </c>
      <c r="K4698" s="520">
        <v>44075</v>
      </c>
      <c r="L4698" s="186" t="s">
        <v>1538</v>
      </c>
      <c r="M4698" s="521" t="s">
        <v>6276</v>
      </c>
      <c r="N4698" s="521" t="s">
        <v>9224</v>
      </c>
      <c r="O4698" s="522" t="s">
        <v>631</v>
      </c>
      <c r="P4698" s="7">
        <v>1500</v>
      </c>
      <c r="Q4698" s="169"/>
    </row>
    <row r="4699" s="2" customFormat="1" ht="14.25" spans="1:17">
      <c r="A4699" s="7">
        <v>4696</v>
      </c>
      <c r="B4699" s="34" t="s">
        <v>9131</v>
      </c>
      <c r="C4699" s="26" t="s">
        <v>9222</v>
      </c>
      <c r="D4699" s="26" t="s">
        <v>9225</v>
      </c>
      <c r="E4699" s="26" t="s">
        <v>22</v>
      </c>
      <c r="F4699" s="37" t="s">
        <v>1317</v>
      </c>
      <c r="G4699" s="8" t="s">
        <v>24</v>
      </c>
      <c r="H4699" s="399" t="s">
        <v>857</v>
      </c>
      <c r="I4699" s="26" t="s">
        <v>1786</v>
      </c>
      <c r="J4699" s="26" t="s">
        <v>90</v>
      </c>
      <c r="K4699" s="520">
        <v>43709</v>
      </c>
      <c r="L4699" s="186" t="s">
        <v>9226</v>
      </c>
      <c r="M4699" s="521" t="s">
        <v>3929</v>
      </c>
      <c r="N4699" s="521" t="s">
        <v>6209</v>
      </c>
      <c r="O4699" s="522" t="s">
        <v>653</v>
      </c>
      <c r="P4699" s="7">
        <v>1500</v>
      </c>
      <c r="Q4699" s="169"/>
    </row>
    <row r="4700" s="2" customFormat="1" ht="14.25" spans="1:17">
      <c r="A4700" s="7">
        <v>4697</v>
      </c>
      <c r="B4700" s="34" t="s">
        <v>9131</v>
      </c>
      <c r="C4700" s="26" t="s">
        <v>9222</v>
      </c>
      <c r="D4700" s="26" t="s">
        <v>1039</v>
      </c>
      <c r="E4700" s="26" t="s">
        <v>44</v>
      </c>
      <c r="F4700" s="37" t="s">
        <v>372</v>
      </c>
      <c r="G4700" s="8" t="s">
        <v>24</v>
      </c>
      <c r="H4700" s="399" t="s">
        <v>9227</v>
      </c>
      <c r="I4700" s="26" t="s">
        <v>1781</v>
      </c>
      <c r="J4700" s="26" t="s">
        <v>34</v>
      </c>
      <c r="K4700" s="520">
        <v>44075</v>
      </c>
      <c r="L4700" s="186" t="s">
        <v>3109</v>
      </c>
      <c r="M4700" s="521" t="s">
        <v>1050</v>
      </c>
      <c r="N4700" s="521" t="s">
        <v>9224</v>
      </c>
      <c r="O4700" s="522" t="s">
        <v>631</v>
      </c>
      <c r="P4700" s="7">
        <v>1500</v>
      </c>
      <c r="Q4700" s="169"/>
    </row>
    <row r="4701" s="2" customFormat="1" ht="14.25" spans="1:17">
      <c r="A4701" s="7">
        <v>4698</v>
      </c>
      <c r="B4701" s="34" t="s">
        <v>9131</v>
      </c>
      <c r="C4701" s="26" t="s">
        <v>9222</v>
      </c>
      <c r="D4701" s="26" t="s">
        <v>6195</v>
      </c>
      <c r="E4701" s="26" t="s">
        <v>22</v>
      </c>
      <c r="F4701" s="37" t="s">
        <v>310</v>
      </c>
      <c r="G4701" s="8" t="s">
        <v>24</v>
      </c>
      <c r="H4701" s="399" t="s">
        <v>564</v>
      </c>
      <c r="I4701" s="26" t="s">
        <v>1786</v>
      </c>
      <c r="J4701" s="26" t="s">
        <v>90</v>
      </c>
      <c r="K4701" s="520">
        <v>43709</v>
      </c>
      <c r="L4701" s="186" t="s">
        <v>6215</v>
      </c>
      <c r="M4701" s="521" t="s">
        <v>500</v>
      </c>
      <c r="N4701" s="521" t="s">
        <v>9228</v>
      </c>
      <c r="O4701" s="522" t="s">
        <v>653</v>
      </c>
      <c r="P4701" s="7">
        <v>1500</v>
      </c>
      <c r="Q4701" s="169"/>
    </row>
    <row r="4702" s="2" customFormat="1" spans="1:17">
      <c r="A4702" s="7">
        <v>4699</v>
      </c>
      <c r="B4702" s="34" t="s">
        <v>9131</v>
      </c>
      <c r="C4702" s="26" t="s">
        <v>9222</v>
      </c>
      <c r="D4702" s="26" t="s">
        <v>1123</v>
      </c>
      <c r="E4702" s="26" t="s">
        <v>44</v>
      </c>
      <c r="F4702" s="37" t="s">
        <v>63</v>
      </c>
      <c r="G4702" s="8" t="s">
        <v>24</v>
      </c>
      <c r="H4702" s="26" t="s">
        <v>1439</v>
      </c>
      <c r="I4702" s="26" t="s">
        <v>1781</v>
      </c>
      <c r="J4702" s="26" t="s">
        <v>34</v>
      </c>
      <c r="K4702" s="520">
        <v>44105</v>
      </c>
      <c r="L4702" s="186" t="s">
        <v>1137</v>
      </c>
      <c r="M4702" s="521" t="s">
        <v>188</v>
      </c>
      <c r="N4702" s="521" t="s">
        <v>9229</v>
      </c>
      <c r="O4702" s="522" t="s">
        <v>631</v>
      </c>
      <c r="P4702" s="7">
        <v>1500</v>
      </c>
      <c r="Q4702" s="169"/>
    </row>
    <row r="4703" s="2" customFormat="1" spans="1:17">
      <c r="A4703" s="7">
        <v>4700</v>
      </c>
      <c r="B4703" s="34" t="s">
        <v>9131</v>
      </c>
      <c r="C4703" s="26" t="s">
        <v>9222</v>
      </c>
      <c r="D4703" s="26" t="s">
        <v>3565</v>
      </c>
      <c r="E4703" s="26" t="s">
        <v>44</v>
      </c>
      <c r="F4703" s="37" t="s">
        <v>166</v>
      </c>
      <c r="G4703" s="8" t="s">
        <v>24</v>
      </c>
      <c r="H4703" s="7" t="s">
        <v>326</v>
      </c>
      <c r="I4703" s="26" t="s">
        <v>1781</v>
      </c>
      <c r="J4703" s="26" t="s">
        <v>34</v>
      </c>
      <c r="K4703" s="520">
        <v>44105</v>
      </c>
      <c r="L4703" s="186" t="s">
        <v>161</v>
      </c>
      <c r="M4703" s="521" t="s">
        <v>1178</v>
      </c>
      <c r="N4703" s="521" t="s">
        <v>9230</v>
      </c>
      <c r="O4703" s="522" t="s">
        <v>631</v>
      </c>
      <c r="P4703" s="7">
        <v>1500</v>
      </c>
      <c r="Q4703" s="169"/>
    </row>
    <row r="4704" s="2" customFormat="1" ht="14.25" spans="1:17">
      <c r="A4704" s="7">
        <v>4701</v>
      </c>
      <c r="B4704" s="34" t="s">
        <v>9131</v>
      </c>
      <c r="C4704" s="26" t="s">
        <v>9222</v>
      </c>
      <c r="D4704" s="156" t="s">
        <v>701</v>
      </c>
      <c r="E4704" s="26" t="s">
        <v>22</v>
      </c>
      <c r="F4704" s="37" t="s">
        <v>803</v>
      </c>
      <c r="G4704" s="8" t="s">
        <v>24</v>
      </c>
      <c r="H4704" s="395" t="s">
        <v>162</v>
      </c>
      <c r="I4704" s="156" t="s">
        <v>1786</v>
      </c>
      <c r="J4704" s="156" t="s">
        <v>90</v>
      </c>
      <c r="K4704" s="527">
        <v>43344</v>
      </c>
      <c r="L4704" s="186" t="s">
        <v>9231</v>
      </c>
      <c r="M4704" s="521" t="s">
        <v>2252</v>
      </c>
      <c r="N4704" s="521" t="s">
        <v>9232</v>
      </c>
      <c r="O4704" s="522" t="s">
        <v>653</v>
      </c>
      <c r="P4704" s="7">
        <v>1500</v>
      </c>
      <c r="Q4704" s="169"/>
    </row>
    <row r="4705" s="2" customFormat="1" spans="1:17">
      <c r="A4705" s="7">
        <v>4702</v>
      </c>
      <c r="B4705" s="34" t="s">
        <v>9131</v>
      </c>
      <c r="C4705" s="26" t="s">
        <v>9233</v>
      </c>
      <c r="D4705" s="26" t="s">
        <v>305</v>
      </c>
      <c r="E4705" s="26" t="s">
        <v>44</v>
      </c>
      <c r="F4705" s="37" t="s">
        <v>898</v>
      </c>
      <c r="G4705" s="8" t="s">
        <v>24</v>
      </c>
      <c r="H4705" s="7" t="s">
        <v>326</v>
      </c>
      <c r="I4705" s="26" t="s">
        <v>1781</v>
      </c>
      <c r="J4705" s="26" t="s">
        <v>34</v>
      </c>
      <c r="K4705" s="520">
        <v>44105</v>
      </c>
      <c r="L4705" s="186" t="s">
        <v>6487</v>
      </c>
      <c r="M4705" s="521" t="s">
        <v>421</v>
      </c>
      <c r="N4705" s="521" t="s">
        <v>9234</v>
      </c>
      <c r="O4705" s="522" t="s">
        <v>631</v>
      </c>
      <c r="P4705" s="7">
        <v>1500</v>
      </c>
      <c r="Q4705" s="169"/>
    </row>
    <row r="4706" s="2" customFormat="1" spans="1:17">
      <c r="A4706" s="7">
        <v>4703</v>
      </c>
      <c r="B4706" s="34" t="s">
        <v>9131</v>
      </c>
      <c r="C4706" s="26" t="s">
        <v>9233</v>
      </c>
      <c r="D4706" s="26" t="s">
        <v>2913</v>
      </c>
      <c r="E4706" s="26" t="s">
        <v>22</v>
      </c>
      <c r="F4706" s="37" t="s">
        <v>180</v>
      </c>
      <c r="G4706" s="8" t="s">
        <v>24</v>
      </c>
      <c r="H4706" s="7" t="s">
        <v>326</v>
      </c>
      <c r="I4706" s="26" t="s">
        <v>1781</v>
      </c>
      <c r="J4706" s="26" t="s">
        <v>34</v>
      </c>
      <c r="K4706" s="520">
        <v>44105</v>
      </c>
      <c r="L4706" s="186" t="s">
        <v>9235</v>
      </c>
      <c r="M4706" s="521" t="s">
        <v>6724</v>
      </c>
      <c r="N4706" s="521" t="s">
        <v>9236</v>
      </c>
      <c r="O4706" s="522" t="s">
        <v>646</v>
      </c>
      <c r="P4706" s="7">
        <v>1500</v>
      </c>
      <c r="Q4706" s="169"/>
    </row>
    <row r="4707" s="2" customFormat="1" spans="1:17">
      <c r="A4707" s="7">
        <v>4704</v>
      </c>
      <c r="B4707" s="34" t="s">
        <v>9131</v>
      </c>
      <c r="C4707" s="26" t="s">
        <v>9233</v>
      </c>
      <c r="D4707" s="26" t="s">
        <v>701</v>
      </c>
      <c r="E4707" s="26" t="s">
        <v>44</v>
      </c>
      <c r="F4707" s="37" t="s">
        <v>357</v>
      </c>
      <c r="G4707" s="8" t="s">
        <v>24</v>
      </c>
      <c r="H4707" s="7" t="s">
        <v>326</v>
      </c>
      <c r="I4707" s="26" t="s">
        <v>1786</v>
      </c>
      <c r="J4707" s="26" t="s">
        <v>34</v>
      </c>
      <c r="K4707" s="520">
        <v>43709</v>
      </c>
      <c r="L4707" s="186" t="s">
        <v>9237</v>
      </c>
      <c r="M4707" s="521" t="s">
        <v>1126</v>
      </c>
      <c r="N4707" s="521" t="s">
        <v>9238</v>
      </c>
      <c r="O4707" s="522" t="s">
        <v>631</v>
      </c>
      <c r="P4707" s="7">
        <v>1500</v>
      </c>
      <c r="Q4707" s="169"/>
    </row>
    <row r="4708" s="2" customFormat="1" ht="14.25" spans="1:17">
      <c r="A4708" s="7">
        <v>4705</v>
      </c>
      <c r="B4708" s="34" t="s">
        <v>9131</v>
      </c>
      <c r="C4708" s="26" t="s">
        <v>9233</v>
      </c>
      <c r="D4708" s="26" t="s">
        <v>2913</v>
      </c>
      <c r="E4708" s="26" t="s">
        <v>22</v>
      </c>
      <c r="F4708" s="37" t="s">
        <v>391</v>
      </c>
      <c r="G4708" s="8" t="s">
        <v>24</v>
      </c>
      <c r="H4708" s="399" t="s">
        <v>226</v>
      </c>
      <c r="I4708" s="26" t="s">
        <v>1781</v>
      </c>
      <c r="J4708" s="26" t="s">
        <v>26</v>
      </c>
      <c r="K4708" s="520">
        <v>44044</v>
      </c>
      <c r="L4708" s="186" t="s">
        <v>2913</v>
      </c>
      <c r="M4708" s="521" t="s">
        <v>941</v>
      </c>
      <c r="N4708" s="525" t="s">
        <v>9238</v>
      </c>
      <c r="O4708" s="522" t="s">
        <v>653</v>
      </c>
      <c r="P4708" s="7">
        <v>1500</v>
      </c>
      <c r="Q4708" s="169"/>
    </row>
    <row r="4709" s="2" customFormat="1" spans="1:17">
      <c r="A4709" s="7">
        <v>4706</v>
      </c>
      <c r="B4709" s="34" t="s">
        <v>9131</v>
      </c>
      <c r="C4709" s="26" t="s">
        <v>9233</v>
      </c>
      <c r="D4709" s="26" t="s">
        <v>3644</v>
      </c>
      <c r="E4709" s="26" t="s">
        <v>44</v>
      </c>
      <c r="F4709" s="37" t="s">
        <v>898</v>
      </c>
      <c r="G4709" s="8" t="s">
        <v>24</v>
      </c>
      <c r="H4709" s="7" t="s">
        <v>326</v>
      </c>
      <c r="I4709" s="26" t="s">
        <v>1786</v>
      </c>
      <c r="J4709" s="26" t="s">
        <v>34</v>
      </c>
      <c r="K4709" s="520">
        <v>43709</v>
      </c>
      <c r="L4709" s="186" t="s">
        <v>8281</v>
      </c>
      <c r="M4709" s="521" t="s">
        <v>233</v>
      </c>
      <c r="N4709" s="521" t="s">
        <v>9239</v>
      </c>
      <c r="O4709" s="522" t="s">
        <v>631</v>
      </c>
      <c r="P4709" s="7">
        <v>1500</v>
      </c>
      <c r="Q4709" s="169"/>
    </row>
    <row r="4710" s="2" customFormat="1" ht="14.25" spans="1:17">
      <c r="A4710" s="7">
        <v>4707</v>
      </c>
      <c r="B4710" s="34" t="s">
        <v>9131</v>
      </c>
      <c r="C4710" s="26" t="s">
        <v>9233</v>
      </c>
      <c r="D4710" s="26" t="s">
        <v>9240</v>
      </c>
      <c r="E4710" s="26" t="s">
        <v>44</v>
      </c>
      <c r="F4710" s="37" t="s">
        <v>133</v>
      </c>
      <c r="G4710" s="8" t="s">
        <v>24</v>
      </c>
      <c r="H4710" s="399" t="s">
        <v>9241</v>
      </c>
      <c r="I4710" s="26" t="s">
        <v>1781</v>
      </c>
      <c r="J4710" s="26" t="s">
        <v>90</v>
      </c>
      <c r="K4710" s="520">
        <v>44075</v>
      </c>
      <c r="L4710" s="186" t="s">
        <v>9242</v>
      </c>
      <c r="M4710" s="521" t="s">
        <v>549</v>
      </c>
      <c r="N4710" s="521" t="s">
        <v>9243</v>
      </c>
      <c r="O4710" s="522" t="s">
        <v>631</v>
      </c>
      <c r="P4710" s="7">
        <v>1500</v>
      </c>
      <c r="Q4710" s="169"/>
    </row>
    <row r="4711" s="2" customFormat="1" ht="14.25" spans="1:17">
      <c r="A4711" s="7">
        <v>4708</v>
      </c>
      <c r="B4711" s="34" t="s">
        <v>9131</v>
      </c>
      <c r="C4711" s="26" t="s">
        <v>9233</v>
      </c>
      <c r="D4711" s="26" t="s">
        <v>3688</v>
      </c>
      <c r="E4711" s="26" t="s">
        <v>22</v>
      </c>
      <c r="F4711" s="37" t="s">
        <v>39</v>
      </c>
      <c r="G4711" s="8" t="s">
        <v>24</v>
      </c>
      <c r="H4711" s="399" t="s">
        <v>9244</v>
      </c>
      <c r="I4711" s="26" t="s">
        <v>1772</v>
      </c>
      <c r="J4711" s="26" t="s">
        <v>34</v>
      </c>
      <c r="K4711" s="520">
        <v>44440</v>
      </c>
      <c r="L4711" s="186" t="s">
        <v>9245</v>
      </c>
      <c r="M4711" s="521" t="s">
        <v>2092</v>
      </c>
      <c r="N4711" s="521" t="s">
        <v>9208</v>
      </c>
      <c r="O4711" s="522" t="s">
        <v>653</v>
      </c>
      <c r="P4711" s="7">
        <v>1500</v>
      </c>
      <c r="Q4711" s="169"/>
    </row>
    <row r="4712" s="2" customFormat="1" ht="14.25" spans="1:17">
      <c r="A4712" s="7">
        <v>4709</v>
      </c>
      <c r="B4712" s="34" t="s">
        <v>9131</v>
      </c>
      <c r="C4712" s="26" t="s">
        <v>9233</v>
      </c>
      <c r="D4712" s="26" t="s">
        <v>2624</v>
      </c>
      <c r="E4712" s="26" t="s">
        <v>44</v>
      </c>
      <c r="F4712" s="37" t="s">
        <v>32</v>
      </c>
      <c r="G4712" s="8" t="s">
        <v>24</v>
      </c>
      <c r="H4712" s="399" t="s">
        <v>2914</v>
      </c>
      <c r="I4712" s="26" t="s">
        <v>1781</v>
      </c>
      <c r="J4712" s="26" t="s">
        <v>34</v>
      </c>
      <c r="K4712" s="37">
        <v>20200801</v>
      </c>
      <c r="L4712" s="186" t="s">
        <v>9246</v>
      </c>
      <c r="M4712" s="521" t="s">
        <v>1261</v>
      </c>
      <c r="N4712" s="521" t="s">
        <v>9247</v>
      </c>
      <c r="O4712" s="522" t="s">
        <v>631</v>
      </c>
      <c r="P4712" s="7">
        <v>1500</v>
      </c>
      <c r="Q4712" s="169"/>
    </row>
    <row r="4713" s="2" customFormat="1" ht="14.25" spans="1:17">
      <c r="A4713" s="7">
        <v>4710</v>
      </c>
      <c r="B4713" s="34" t="s">
        <v>9131</v>
      </c>
      <c r="C4713" s="26" t="s">
        <v>9248</v>
      </c>
      <c r="D4713" s="26" t="s">
        <v>9249</v>
      </c>
      <c r="E4713" s="26" t="s">
        <v>22</v>
      </c>
      <c r="F4713" s="37" t="s">
        <v>9250</v>
      </c>
      <c r="G4713" s="8" t="s">
        <v>24</v>
      </c>
      <c r="H4713" s="399" t="s">
        <v>9251</v>
      </c>
      <c r="I4713" s="26" t="s">
        <v>1781</v>
      </c>
      <c r="J4713" s="26" t="s">
        <v>90</v>
      </c>
      <c r="K4713" s="520">
        <v>44105</v>
      </c>
      <c r="L4713" s="186" t="s">
        <v>9252</v>
      </c>
      <c r="M4713" s="521" t="s">
        <v>2688</v>
      </c>
      <c r="N4713" s="521" t="s">
        <v>3466</v>
      </c>
      <c r="O4713" s="522" t="s">
        <v>653</v>
      </c>
      <c r="P4713" s="7">
        <v>1500</v>
      </c>
      <c r="Q4713" s="169"/>
    </row>
    <row r="4714" s="2" customFormat="1" ht="14.25" spans="1:17">
      <c r="A4714" s="7">
        <v>4711</v>
      </c>
      <c r="B4714" s="34" t="s">
        <v>9131</v>
      </c>
      <c r="C4714" s="26" t="s">
        <v>9248</v>
      </c>
      <c r="D4714" s="26" t="s">
        <v>9253</v>
      </c>
      <c r="E4714" s="26" t="s">
        <v>44</v>
      </c>
      <c r="F4714" s="37" t="s">
        <v>503</v>
      </c>
      <c r="G4714" s="8" t="s">
        <v>24</v>
      </c>
      <c r="H4714" s="399" t="s">
        <v>561</v>
      </c>
      <c r="I4714" s="26" t="s">
        <v>1786</v>
      </c>
      <c r="J4714" s="26" t="s">
        <v>26</v>
      </c>
      <c r="K4714" s="520">
        <v>43709</v>
      </c>
      <c r="L4714" s="186" t="s">
        <v>9254</v>
      </c>
      <c r="M4714" s="521" t="s">
        <v>424</v>
      </c>
      <c r="N4714" s="521" t="s">
        <v>9255</v>
      </c>
      <c r="O4714" s="522" t="s">
        <v>631</v>
      </c>
      <c r="P4714" s="7">
        <v>1500</v>
      </c>
      <c r="Q4714" s="169"/>
    </row>
    <row r="4715" s="2" customFormat="1" spans="1:17">
      <c r="A4715" s="7">
        <v>4712</v>
      </c>
      <c r="B4715" s="34" t="s">
        <v>9131</v>
      </c>
      <c r="C4715" s="26" t="s">
        <v>9248</v>
      </c>
      <c r="D4715" s="26" t="s">
        <v>9256</v>
      </c>
      <c r="E4715" s="26" t="s">
        <v>44</v>
      </c>
      <c r="F4715" s="37" t="s">
        <v>195</v>
      </c>
      <c r="G4715" s="8" t="s">
        <v>24</v>
      </c>
      <c r="H4715" s="26" t="s">
        <v>1439</v>
      </c>
      <c r="I4715" s="26" t="s">
        <v>1786</v>
      </c>
      <c r="J4715" s="26" t="s">
        <v>34</v>
      </c>
      <c r="K4715" s="520">
        <v>43709</v>
      </c>
      <c r="L4715" s="186" t="s">
        <v>9257</v>
      </c>
      <c r="M4715" s="521" t="s">
        <v>483</v>
      </c>
      <c r="N4715" s="521" t="s">
        <v>9258</v>
      </c>
      <c r="O4715" s="522" t="s">
        <v>631</v>
      </c>
      <c r="P4715" s="7">
        <v>1500</v>
      </c>
      <c r="Q4715" s="169"/>
    </row>
    <row r="4716" s="2" customFormat="1" spans="1:17">
      <c r="A4716" s="7">
        <v>4713</v>
      </c>
      <c r="B4716" s="34" t="s">
        <v>9131</v>
      </c>
      <c r="C4716" s="26" t="s">
        <v>9248</v>
      </c>
      <c r="D4716" s="26" t="s">
        <v>9259</v>
      </c>
      <c r="E4716" s="26" t="s">
        <v>44</v>
      </c>
      <c r="F4716" s="37" t="s">
        <v>225</v>
      </c>
      <c r="G4716" s="8" t="s">
        <v>24</v>
      </c>
      <c r="H4716" s="7" t="s">
        <v>326</v>
      </c>
      <c r="I4716" s="26" t="s">
        <v>1781</v>
      </c>
      <c r="J4716" s="26" t="s">
        <v>34</v>
      </c>
      <c r="K4716" s="520">
        <v>44105</v>
      </c>
      <c r="L4716" s="186" t="s">
        <v>1738</v>
      </c>
      <c r="M4716" s="521" t="s">
        <v>151</v>
      </c>
      <c r="N4716" s="521" t="s">
        <v>9260</v>
      </c>
      <c r="O4716" s="522" t="s">
        <v>631</v>
      </c>
      <c r="P4716" s="7">
        <v>1500</v>
      </c>
      <c r="Q4716" s="169"/>
    </row>
    <row r="4717" s="2" customFormat="1" ht="14.25" spans="1:17">
      <c r="A4717" s="7">
        <v>4714</v>
      </c>
      <c r="B4717" s="34" t="s">
        <v>9131</v>
      </c>
      <c r="C4717" s="26" t="s">
        <v>9248</v>
      </c>
      <c r="D4717" s="26" t="s">
        <v>1738</v>
      </c>
      <c r="E4717" s="26" t="s">
        <v>44</v>
      </c>
      <c r="F4717" s="37" t="s">
        <v>230</v>
      </c>
      <c r="G4717" s="8" t="s">
        <v>24</v>
      </c>
      <c r="H4717" s="399" t="s">
        <v>226</v>
      </c>
      <c r="I4717" s="26" t="s">
        <v>1781</v>
      </c>
      <c r="J4717" s="26" t="s">
        <v>26</v>
      </c>
      <c r="K4717" s="520">
        <v>44075</v>
      </c>
      <c r="L4717" s="186" t="s">
        <v>9261</v>
      </c>
      <c r="M4717" s="521" t="s">
        <v>6189</v>
      </c>
      <c r="N4717" s="521" t="s">
        <v>9262</v>
      </c>
      <c r="O4717" s="522" t="s">
        <v>637</v>
      </c>
      <c r="P4717" s="7">
        <v>1500</v>
      </c>
      <c r="Q4717" s="169"/>
    </row>
    <row r="4718" s="2" customFormat="1" ht="14.25" spans="1:17">
      <c r="A4718" s="7">
        <v>4715</v>
      </c>
      <c r="B4718" s="34" t="s">
        <v>9131</v>
      </c>
      <c r="C4718" s="26" t="s">
        <v>9248</v>
      </c>
      <c r="D4718" s="26" t="s">
        <v>6005</v>
      </c>
      <c r="E4718" s="26" t="s">
        <v>22</v>
      </c>
      <c r="F4718" s="37" t="s">
        <v>294</v>
      </c>
      <c r="G4718" s="8" t="s">
        <v>24</v>
      </c>
      <c r="H4718" s="399" t="s">
        <v>2914</v>
      </c>
      <c r="I4718" s="26" t="s">
        <v>1781</v>
      </c>
      <c r="J4718" s="26" t="s">
        <v>34</v>
      </c>
      <c r="K4718" s="520">
        <v>44075</v>
      </c>
      <c r="L4718" s="186" t="s">
        <v>9263</v>
      </c>
      <c r="M4718" s="521" t="s">
        <v>2420</v>
      </c>
      <c r="N4718" s="521" t="s">
        <v>9260</v>
      </c>
      <c r="O4718" s="522" t="s">
        <v>653</v>
      </c>
      <c r="P4718" s="7">
        <v>1500</v>
      </c>
      <c r="Q4718" s="169"/>
    </row>
    <row r="4719" s="2" customFormat="1" spans="1:17">
      <c r="A4719" s="7">
        <v>4716</v>
      </c>
      <c r="B4719" s="34" t="s">
        <v>9131</v>
      </c>
      <c r="C4719" s="26" t="s">
        <v>9248</v>
      </c>
      <c r="D4719" s="26" t="s">
        <v>9253</v>
      </c>
      <c r="E4719" s="26" t="s">
        <v>22</v>
      </c>
      <c r="F4719" s="37" t="s">
        <v>469</v>
      </c>
      <c r="G4719" s="8" t="s">
        <v>24</v>
      </c>
      <c r="H4719" s="7" t="s">
        <v>326</v>
      </c>
      <c r="I4719" s="26" t="s">
        <v>1772</v>
      </c>
      <c r="J4719" s="26" t="s">
        <v>34</v>
      </c>
      <c r="K4719" s="520">
        <v>44440</v>
      </c>
      <c r="L4719" s="186" t="s">
        <v>9254</v>
      </c>
      <c r="M4719" s="521" t="s">
        <v>424</v>
      </c>
      <c r="N4719" s="521" t="s">
        <v>9255</v>
      </c>
      <c r="O4719" s="522" t="s">
        <v>653</v>
      </c>
      <c r="P4719" s="7">
        <v>1500</v>
      </c>
      <c r="Q4719" s="169"/>
    </row>
    <row r="4720" s="2" customFormat="1" spans="1:17">
      <c r="A4720" s="7">
        <v>4717</v>
      </c>
      <c r="B4720" s="34" t="s">
        <v>9131</v>
      </c>
      <c r="C4720" s="26" t="s">
        <v>9248</v>
      </c>
      <c r="D4720" s="26" t="s">
        <v>5526</v>
      </c>
      <c r="E4720" s="26" t="s">
        <v>22</v>
      </c>
      <c r="F4720" s="37" t="s">
        <v>230</v>
      </c>
      <c r="G4720" s="8" t="s">
        <v>24</v>
      </c>
      <c r="H4720" s="7" t="s">
        <v>326</v>
      </c>
      <c r="I4720" s="26" t="s">
        <v>1772</v>
      </c>
      <c r="J4720" s="26" t="s">
        <v>34</v>
      </c>
      <c r="K4720" s="520">
        <v>44440</v>
      </c>
      <c r="L4720" s="186" t="s">
        <v>9264</v>
      </c>
      <c r="M4720" s="521" t="s">
        <v>1458</v>
      </c>
      <c r="N4720" s="521" t="s">
        <v>9258</v>
      </c>
      <c r="O4720" s="522" t="s">
        <v>653</v>
      </c>
      <c r="P4720" s="7">
        <v>1500</v>
      </c>
      <c r="Q4720" s="169"/>
    </row>
    <row r="4721" s="2" customFormat="1" spans="1:17">
      <c r="A4721" s="7">
        <v>4718</v>
      </c>
      <c r="B4721" s="34" t="s">
        <v>9131</v>
      </c>
      <c r="C4721" s="26" t="s">
        <v>9248</v>
      </c>
      <c r="D4721" s="26" t="s">
        <v>9265</v>
      </c>
      <c r="E4721" s="26" t="s">
        <v>22</v>
      </c>
      <c r="F4721" s="37" t="s">
        <v>984</v>
      </c>
      <c r="G4721" s="8" t="s">
        <v>24</v>
      </c>
      <c r="H4721" s="26" t="s">
        <v>1439</v>
      </c>
      <c r="I4721" s="26" t="s">
        <v>1772</v>
      </c>
      <c r="J4721" s="26" t="s">
        <v>34</v>
      </c>
      <c r="K4721" s="520">
        <v>44440</v>
      </c>
      <c r="L4721" s="186" t="s">
        <v>9263</v>
      </c>
      <c r="M4721" s="521" t="s">
        <v>2420</v>
      </c>
      <c r="N4721" s="521" t="s">
        <v>9260</v>
      </c>
      <c r="O4721" s="522" t="s">
        <v>653</v>
      </c>
      <c r="P4721" s="7">
        <v>1500</v>
      </c>
      <c r="Q4721" s="169"/>
    </row>
    <row r="4722" s="2" customFormat="1" ht="14.25" spans="1:17">
      <c r="A4722" s="7">
        <v>4719</v>
      </c>
      <c r="B4722" s="34" t="s">
        <v>9131</v>
      </c>
      <c r="C4722" s="26" t="s">
        <v>9248</v>
      </c>
      <c r="D4722" s="156" t="s">
        <v>6005</v>
      </c>
      <c r="E4722" s="26" t="s">
        <v>22</v>
      </c>
      <c r="F4722" s="37" t="s">
        <v>171</v>
      </c>
      <c r="G4722" s="8" t="s">
        <v>24</v>
      </c>
      <c r="H4722" s="395" t="s">
        <v>749</v>
      </c>
      <c r="I4722" s="156" t="s">
        <v>1772</v>
      </c>
      <c r="J4722" s="156" t="s">
        <v>1365</v>
      </c>
      <c r="K4722" s="156" t="s">
        <v>1313</v>
      </c>
      <c r="L4722" s="186" t="s">
        <v>9266</v>
      </c>
      <c r="M4722" s="521" t="s">
        <v>9267</v>
      </c>
      <c r="N4722" s="521" t="s">
        <v>9255</v>
      </c>
      <c r="O4722" s="522" t="s">
        <v>646</v>
      </c>
      <c r="P4722" s="7">
        <v>1500</v>
      </c>
      <c r="Q4722" s="169"/>
    </row>
    <row r="4723" s="2" customFormat="1" ht="14.25" spans="1:17">
      <c r="A4723" s="7">
        <v>4720</v>
      </c>
      <c r="B4723" s="34" t="s">
        <v>9131</v>
      </c>
      <c r="C4723" s="26" t="s">
        <v>9248</v>
      </c>
      <c r="D4723" s="156" t="s">
        <v>9268</v>
      </c>
      <c r="E4723" s="26" t="s">
        <v>44</v>
      </c>
      <c r="F4723" s="37" t="s">
        <v>485</v>
      </c>
      <c r="G4723" s="8" t="s">
        <v>24</v>
      </c>
      <c r="H4723" s="395" t="s">
        <v>1046</v>
      </c>
      <c r="I4723" s="156" t="s">
        <v>1772</v>
      </c>
      <c r="J4723" s="156" t="s">
        <v>1365</v>
      </c>
      <c r="K4723" s="156" t="s">
        <v>687</v>
      </c>
      <c r="L4723" s="186" t="s">
        <v>9269</v>
      </c>
      <c r="M4723" s="521" t="s">
        <v>3954</v>
      </c>
      <c r="N4723" s="521" t="s">
        <v>9270</v>
      </c>
      <c r="O4723" s="522" t="s">
        <v>631</v>
      </c>
      <c r="P4723" s="7">
        <v>1500</v>
      </c>
      <c r="Q4723" s="169"/>
    </row>
    <row r="4724" s="2" customFormat="1" ht="14.25" spans="1:17">
      <c r="A4724" s="7">
        <v>4721</v>
      </c>
      <c r="B4724" s="34" t="s">
        <v>9131</v>
      </c>
      <c r="C4724" s="26" t="s">
        <v>9248</v>
      </c>
      <c r="D4724" s="156" t="s">
        <v>6005</v>
      </c>
      <c r="E4724" s="26" t="s">
        <v>22</v>
      </c>
      <c r="F4724" s="37" t="s">
        <v>3603</v>
      </c>
      <c r="G4724" s="8" t="s">
        <v>24</v>
      </c>
      <c r="H4724" s="395" t="s">
        <v>546</v>
      </c>
      <c r="I4724" s="156" t="s">
        <v>1772</v>
      </c>
      <c r="J4724" s="156" t="s">
        <v>1365</v>
      </c>
      <c r="K4724" s="156" t="s">
        <v>687</v>
      </c>
      <c r="L4724" s="186" t="s">
        <v>9266</v>
      </c>
      <c r="M4724" s="521" t="s">
        <v>9267</v>
      </c>
      <c r="N4724" s="521" t="s">
        <v>9255</v>
      </c>
      <c r="O4724" s="522" t="s">
        <v>646</v>
      </c>
      <c r="P4724" s="7">
        <v>1500</v>
      </c>
      <c r="Q4724" s="169"/>
    </row>
    <row r="4725" s="2" customFormat="1" ht="14.25" spans="1:17">
      <c r="A4725" s="7">
        <v>4722</v>
      </c>
      <c r="B4725" s="34" t="s">
        <v>9131</v>
      </c>
      <c r="C4725" s="26" t="s">
        <v>9248</v>
      </c>
      <c r="D4725" s="156" t="s">
        <v>9271</v>
      </c>
      <c r="E4725" s="26" t="s">
        <v>22</v>
      </c>
      <c r="F4725" s="37" t="s">
        <v>287</v>
      </c>
      <c r="G4725" s="8" t="s">
        <v>24</v>
      </c>
      <c r="H4725" s="395" t="s">
        <v>33</v>
      </c>
      <c r="I4725" s="26" t="s">
        <v>1772</v>
      </c>
      <c r="J4725" s="26" t="s">
        <v>34</v>
      </c>
      <c r="K4725" s="520">
        <v>44440</v>
      </c>
      <c r="L4725" s="186" t="s">
        <v>9272</v>
      </c>
      <c r="M4725" s="521" t="s">
        <v>2349</v>
      </c>
      <c r="N4725" s="521" t="s">
        <v>9255</v>
      </c>
      <c r="O4725" s="522" t="s">
        <v>653</v>
      </c>
      <c r="P4725" s="7">
        <v>1500</v>
      </c>
      <c r="Q4725" s="169"/>
    </row>
    <row r="4726" s="2" customFormat="1" ht="14.25" spans="1:17">
      <c r="A4726" s="7">
        <v>4723</v>
      </c>
      <c r="B4726" s="34" t="s">
        <v>9131</v>
      </c>
      <c r="C4726" s="26" t="s">
        <v>9248</v>
      </c>
      <c r="D4726" s="156" t="s">
        <v>9273</v>
      </c>
      <c r="E4726" s="26" t="s">
        <v>44</v>
      </c>
      <c r="F4726" s="37" t="s">
        <v>334</v>
      </c>
      <c r="G4726" s="8" t="s">
        <v>24</v>
      </c>
      <c r="H4726" s="395" t="s">
        <v>9274</v>
      </c>
      <c r="I4726" s="26" t="s">
        <v>1772</v>
      </c>
      <c r="J4726" s="26" t="s">
        <v>34</v>
      </c>
      <c r="K4726" s="520">
        <v>44440</v>
      </c>
      <c r="L4726" s="186" t="s">
        <v>9275</v>
      </c>
      <c r="M4726" s="521" t="s">
        <v>1419</v>
      </c>
      <c r="N4726" s="521" t="s">
        <v>9276</v>
      </c>
      <c r="O4726" s="522" t="s">
        <v>631</v>
      </c>
      <c r="P4726" s="7">
        <v>1500</v>
      </c>
      <c r="Q4726" s="169"/>
    </row>
    <row r="4727" s="2" customFormat="1" ht="14.25" spans="1:17">
      <c r="A4727" s="7">
        <v>4724</v>
      </c>
      <c r="B4727" s="34" t="s">
        <v>9131</v>
      </c>
      <c r="C4727" s="26" t="s">
        <v>9248</v>
      </c>
      <c r="D4727" s="156" t="s">
        <v>9277</v>
      </c>
      <c r="E4727" s="26" t="s">
        <v>22</v>
      </c>
      <c r="F4727" s="37" t="s">
        <v>513</v>
      </c>
      <c r="G4727" s="8" t="s">
        <v>24</v>
      </c>
      <c r="H4727" s="395" t="s">
        <v>1450</v>
      </c>
      <c r="I4727" s="156" t="s">
        <v>1786</v>
      </c>
      <c r="J4727" s="156" t="s">
        <v>34</v>
      </c>
      <c r="K4727" s="527">
        <v>43709</v>
      </c>
      <c r="L4727" s="186" t="s">
        <v>9278</v>
      </c>
      <c r="M4727" s="521" t="s">
        <v>830</v>
      </c>
      <c r="N4727" s="521" t="s">
        <v>9262</v>
      </c>
      <c r="O4727" s="522" t="s">
        <v>653</v>
      </c>
      <c r="P4727" s="7">
        <v>1500</v>
      </c>
      <c r="Q4727" s="169"/>
    </row>
    <row r="4728" s="2" customFormat="1" ht="14.25" spans="1:17">
      <c r="A4728" s="7">
        <v>4725</v>
      </c>
      <c r="B4728" s="34" t="s">
        <v>9131</v>
      </c>
      <c r="C4728" s="26" t="s">
        <v>9248</v>
      </c>
      <c r="D4728" s="26" t="s">
        <v>5526</v>
      </c>
      <c r="E4728" s="26" t="s">
        <v>22</v>
      </c>
      <c r="F4728" s="37" t="s">
        <v>474</v>
      </c>
      <c r="G4728" s="8" t="s">
        <v>24</v>
      </c>
      <c r="H4728" s="399" t="s">
        <v>967</v>
      </c>
      <c r="I4728" s="26" t="s">
        <v>1772</v>
      </c>
      <c r="J4728" s="26" t="s">
        <v>1365</v>
      </c>
      <c r="K4728" s="520">
        <v>44459</v>
      </c>
      <c r="L4728" s="186" t="s">
        <v>9162</v>
      </c>
      <c r="M4728" s="521" t="s">
        <v>2684</v>
      </c>
      <c r="N4728" s="521" t="s">
        <v>9258</v>
      </c>
      <c r="O4728" s="522" t="s">
        <v>653</v>
      </c>
      <c r="P4728" s="7">
        <v>1500</v>
      </c>
      <c r="Q4728" s="169"/>
    </row>
    <row r="4729" s="2" customFormat="1" ht="14.25" spans="1:17">
      <c r="A4729" s="7">
        <v>4726</v>
      </c>
      <c r="B4729" s="34" t="s">
        <v>9131</v>
      </c>
      <c r="C4729" s="26" t="s">
        <v>9279</v>
      </c>
      <c r="D4729" s="26" t="s">
        <v>5933</v>
      </c>
      <c r="E4729" s="26" t="s">
        <v>22</v>
      </c>
      <c r="F4729" s="37" t="s">
        <v>59</v>
      </c>
      <c r="G4729" s="8" t="s">
        <v>24</v>
      </c>
      <c r="H4729" s="399" t="s">
        <v>482</v>
      </c>
      <c r="I4729" s="26" t="s">
        <v>1786</v>
      </c>
      <c r="J4729" s="26" t="s">
        <v>90</v>
      </c>
      <c r="K4729" s="520">
        <v>43709</v>
      </c>
      <c r="L4729" s="186" t="s">
        <v>1183</v>
      </c>
      <c r="M4729" s="521" t="s">
        <v>1085</v>
      </c>
      <c r="N4729" s="521" t="s">
        <v>9280</v>
      </c>
      <c r="O4729" s="522" t="s">
        <v>653</v>
      </c>
      <c r="P4729" s="7">
        <v>1500</v>
      </c>
      <c r="Q4729" s="169"/>
    </row>
    <row r="4730" s="2" customFormat="1" ht="14.25" spans="1:17">
      <c r="A4730" s="7">
        <v>4727</v>
      </c>
      <c r="B4730" s="34" t="s">
        <v>9131</v>
      </c>
      <c r="C4730" s="26" t="s">
        <v>9279</v>
      </c>
      <c r="D4730" s="156" t="s">
        <v>9281</v>
      </c>
      <c r="E4730" s="26" t="s">
        <v>22</v>
      </c>
      <c r="F4730" s="37" t="s">
        <v>240</v>
      </c>
      <c r="G4730" s="8" t="s">
        <v>24</v>
      </c>
      <c r="H4730" s="395" t="s">
        <v>1016</v>
      </c>
      <c r="I4730" s="156" t="s">
        <v>1772</v>
      </c>
      <c r="J4730" s="156" t="s">
        <v>1365</v>
      </c>
      <c r="K4730" s="156" t="s">
        <v>9282</v>
      </c>
      <c r="L4730" s="186" t="s">
        <v>9283</v>
      </c>
      <c r="M4730" s="521" t="s">
        <v>58</v>
      </c>
      <c r="N4730" s="521" t="s">
        <v>9280</v>
      </c>
      <c r="O4730" s="522" t="s">
        <v>653</v>
      </c>
      <c r="P4730" s="7">
        <v>1500</v>
      </c>
      <c r="Q4730" s="169"/>
    </row>
    <row r="4731" s="2" customFormat="1" ht="14.25" spans="1:17">
      <c r="A4731" s="7">
        <v>4728</v>
      </c>
      <c r="B4731" s="34" t="s">
        <v>9131</v>
      </c>
      <c r="C4731" s="26" t="s">
        <v>9279</v>
      </c>
      <c r="D4731" s="156" t="s">
        <v>5500</v>
      </c>
      <c r="E4731" s="26" t="s">
        <v>22</v>
      </c>
      <c r="F4731" s="37" t="s">
        <v>9284</v>
      </c>
      <c r="G4731" s="8" t="s">
        <v>24</v>
      </c>
      <c r="H4731" s="395" t="s">
        <v>1537</v>
      </c>
      <c r="I4731" s="156" t="s">
        <v>1772</v>
      </c>
      <c r="J4731" s="156" t="s">
        <v>1365</v>
      </c>
      <c r="K4731" s="156" t="s">
        <v>687</v>
      </c>
      <c r="L4731" s="186" t="s">
        <v>1776</v>
      </c>
      <c r="M4731" s="521" t="s">
        <v>1559</v>
      </c>
      <c r="N4731" s="521" t="s">
        <v>6209</v>
      </c>
      <c r="O4731" s="522" t="s">
        <v>653</v>
      </c>
      <c r="P4731" s="7">
        <v>1500</v>
      </c>
      <c r="Q4731" s="169"/>
    </row>
    <row r="4732" s="2" customFormat="1" ht="14.25" spans="1:17">
      <c r="A4732" s="7">
        <v>4729</v>
      </c>
      <c r="B4732" s="34" t="s">
        <v>9131</v>
      </c>
      <c r="C4732" s="26" t="s">
        <v>9279</v>
      </c>
      <c r="D4732" s="156" t="s">
        <v>7030</v>
      </c>
      <c r="E4732" s="26" t="s">
        <v>22</v>
      </c>
      <c r="F4732" s="37" t="s">
        <v>153</v>
      </c>
      <c r="G4732" s="8" t="s">
        <v>24</v>
      </c>
      <c r="H4732" s="395" t="s">
        <v>162</v>
      </c>
      <c r="I4732" s="156" t="s">
        <v>1809</v>
      </c>
      <c r="J4732" s="156" t="s">
        <v>1365</v>
      </c>
      <c r="K4732" s="527">
        <v>43344</v>
      </c>
      <c r="L4732" s="186" t="s">
        <v>9285</v>
      </c>
      <c r="M4732" s="521" t="s">
        <v>390</v>
      </c>
      <c r="N4732" s="521" t="s">
        <v>9286</v>
      </c>
      <c r="O4732" s="522" t="s">
        <v>653</v>
      </c>
      <c r="P4732" s="7">
        <v>1500</v>
      </c>
      <c r="Q4732" s="169"/>
    </row>
    <row r="4733" s="2" customFormat="1" spans="1:17">
      <c r="A4733" s="7">
        <v>4730</v>
      </c>
      <c r="B4733" s="34" t="s">
        <v>9131</v>
      </c>
      <c r="C4733" s="26" t="s">
        <v>9287</v>
      </c>
      <c r="D4733" s="26" t="s">
        <v>7956</v>
      </c>
      <c r="E4733" s="26" t="s">
        <v>44</v>
      </c>
      <c r="F4733" s="37" t="s">
        <v>306</v>
      </c>
      <c r="G4733" s="8" t="s">
        <v>24</v>
      </c>
      <c r="H4733" s="26" t="s">
        <v>1439</v>
      </c>
      <c r="I4733" s="26" t="s">
        <v>1781</v>
      </c>
      <c r="J4733" s="26" t="s">
        <v>34</v>
      </c>
      <c r="K4733" s="520">
        <v>44105</v>
      </c>
      <c r="L4733" s="186" t="s">
        <v>9288</v>
      </c>
      <c r="M4733" s="521" t="s">
        <v>2830</v>
      </c>
      <c r="N4733" s="521" t="s">
        <v>9289</v>
      </c>
      <c r="O4733" s="522" t="s">
        <v>637</v>
      </c>
      <c r="P4733" s="7">
        <v>1500</v>
      </c>
      <c r="Q4733" s="169"/>
    </row>
    <row r="4734" s="2" customFormat="1" spans="1:17">
      <c r="A4734" s="7">
        <v>4731</v>
      </c>
      <c r="B4734" s="34" t="s">
        <v>9131</v>
      </c>
      <c r="C4734" s="26" t="s">
        <v>9287</v>
      </c>
      <c r="D4734" s="26" t="s">
        <v>925</v>
      </c>
      <c r="E4734" s="26" t="s">
        <v>22</v>
      </c>
      <c r="F4734" s="37" t="s">
        <v>372</v>
      </c>
      <c r="G4734" s="8" t="s">
        <v>24</v>
      </c>
      <c r="H4734" s="26" t="s">
        <v>1439</v>
      </c>
      <c r="I4734" s="26" t="s">
        <v>1786</v>
      </c>
      <c r="J4734" s="26" t="s">
        <v>34</v>
      </c>
      <c r="K4734" s="520">
        <v>43709</v>
      </c>
      <c r="L4734" s="186" t="s">
        <v>9290</v>
      </c>
      <c r="M4734" s="521" t="s">
        <v>5357</v>
      </c>
      <c r="N4734" s="521" t="s">
        <v>9270</v>
      </c>
      <c r="O4734" s="522" t="s">
        <v>653</v>
      </c>
      <c r="P4734" s="7">
        <v>1500</v>
      </c>
      <c r="Q4734" s="169"/>
    </row>
    <row r="4735" s="2" customFormat="1" spans="1:17">
      <c r="A4735" s="7">
        <v>4732</v>
      </c>
      <c r="B4735" s="34" t="s">
        <v>9131</v>
      </c>
      <c r="C4735" s="26" t="s">
        <v>9287</v>
      </c>
      <c r="D4735" s="26" t="s">
        <v>305</v>
      </c>
      <c r="E4735" s="26" t="s">
        <v>44</v>
      </c>
      <c r="F4735" s="37" t="s">
        <v>1040</v>
      </c>
      <c r="G4735" s="8" t="s">
        <v>24</v>
      </c>
      <c r="H4735" s="7" t="s">
        <v>326</v>
      </c>
      <c r="I4735" s="26" t="s">
        <v>1786</v>
      </c>
      <c r="J4735" s="26" t="s">
        <v>34</v>
      </c>
      <c r="K4735" s="520">
        <v>43709</v>
      </c>
      <c r="L4735" s="186" t="s">
        <v>9291</v>
      </c>
      <c r="M4735" s="521" t="s">
        <v>4043</v>
      </c>
      <c r="N4735" s="525" t="s">
        <v>9292</v>
      </c>
      <c r="O4735" s="522" t="s">
        <v>637</v>
      </c>
      <c r="P4735" s="7">
        <v>1500</v>
      </c>
      <c r="Q4735" s="169"/>
    </row>
    <row r="4736" s="2" customFormat="1" ht="14.25" spans="1:17">
      <c r="A4736" s="7">
        <v>4733</v>
      </c>
      <c r="B4736" s="34" t="s">
        <v>9131</v>
      </c>
      <c r="C4736" s="26" t="s">
        <v>9287</v>
      </c>
      <c r="D4736" s="26" t="s">
        <v>2588</v>
      </c>
      <c r="E4736" s="26" t="s">
        <v>22</v>
      </c>
      <c r="F4736" s="37" t="s">
        <v>225</v>
      </c>
      <c r="G4736" s="8" t="s">
        <v>24</v>
      </c>
      <c r="H4736" s="399" t="s">
        <v>773</v>
      </c>
      <c r="I4736" s="26" t="s">
        <v>1781</v>
      </c>
      <c r="J4736" s="26" t="s">
        <v>34</v>
      </c>
      <c r="K4736" s="520">
        <v>44075</v>
      </c>
      <c r="L4736" s="186" t="s">
        <v>9293</v>
      </c>
      <c r="M4736" s="521" t="s">
        <v>5029</v>
      </c>
      <c r="N4736" s="521" t="s">
        <v>9294</v>
      </c>
      <c r="O4736" s="522" t="s">
        <v>646</v>
      </c>
      <c r="P4736" s="7">
        <v>1500</v>
      </c>
      <c r="Q4736" s="169"/>
    </row>
    <row r="4737" s="2" customFormat="1" spans="1:17">
      <c r="A4737" s="7">
        <v>4734</v>
      </c>
      <c r="B4737" s="34" t="s">
        <v>9131</v>
      </c>
      <c r="C4737" s="26" t="s">
        <v>9287</v>
      </c>
      <c r="D4737" s="26" t="s">
        <v>925</v>
      </c>
      <c r="E4737" s="26" t="s">
        <v>44</v>
      </c>
      <c r="F4737" s="37" t="s">
        <v>984</v>
      </c>
      <c r="G4737" s="8" t="s">
        <v>24</v>
      </c>
      <c r="H4737" s="7" t="s">
        <v>326</v>
      </c>
      <c r="I4737" s="26" t="s">
        <v>1772</v>
      </c>
      <c r="J4737" s="26" t="s">
        <v>34</v>
      </c>
      <c r="K4737" s="520">
        <v>44440</v>
      </c>
      <c r="L4737" s="186" t="s">
        <v>9295</v>
      </c>
      <c r="M4737" s="521" t="s">
        <v>1303</v>
      </c>
      <c r="N4737" s="521" t="s">
        <v>9296</v>
      </c>
      <c r="O4737" s="522" t="s">
        <v>631</v>
      </c>
      <c r="P4737" s="7">
        <v>1500</v>
      </c>
      <c r="Q4737" s="169"/>
    </row>
    <row r="4738" s="2" customFormat="1" spans="1:17">
      <c r="A4738" s="7">
        <v>4735</v>
      </c>
      <c r="B4738" s="34" t="s">
        <v>9131</v>
      </c>
      <c r="C4738" s="26" t="s">
        <v>9287</v>
      </c>
      <c r="D4738" s="26" t="s">
        <v>6772</v>
      </c>
      <c r="E4738" s="26" t="s">
        <v>22</v>
      </c>
      <c r="F4738" s="37" t="s">
        <v>586</v>
      </c>
      <c r="G4738" s="8" t="s">
        <v>24</v>
      </c>
      <c r="H4738" s="26" t="s">
        <v>1439</v>
      </c>
      <c r="I4738" s="26" t="s">
        <v>1772</v>
      </c>
      <c r="J4738" s="26" t="s">
        <v>34</v>
      </c>
      <c r="K4738" s="520">
        <v>44440</v>
      </c>
      <c r="L4738" s="186" t="s">
        <v>9297</v>
      </c>
      <c r="M4738" s="521" t="s">
        <v>401</v>
      </c>
      <c r="N4738" s="521" t="s">
        <v>9298</v>
      </c>
      <c r="O4738" s="522" t="s">
        <v>653</v>
      </c>
      <c r="P4738" s="7">
        <v>1500</v>
      </c>
      <c r="Q4738" s="169"/>
    </row>
    <row r="4739" s="2" customFormat="1" ht="14.25" spans="1:17">
      <c r="A4739" s="7">
        <v>4736</v>
      </c>
      <c r="B4739" s="34" t="s">
        <v>9131</v>
      </c>
      <c r="C4739" s="26" t="s">
        <v>9287</v>
      </c>
      <c r="D4739" s="156" t="s">
        <v>925</v>
      </c>
      <c r="E4739" s="26" t="s">
        <v>22</v>
      </c>
      <c r="F4739" s="37" t="s">
        <v>133</v>
      </c>
      <c r="G4739" s="8" t="s">
        <v>24</v>
      </c>
      <c r="H4739" s="395" t="s">
        <v>482</v>
      </c>
      <c r="I4739" s="156" t="s">
        <v>1772</v>
      </c>
      <c r="J4739" s="156" t="s">
        <v>1365</v>
      </c>
      <c r="K4739" s="156" t="s">
        <v>5099</v>
      </c>
      <c r="L4739" s="186" t="s">
        <v>9299</v>
      </c>
      <c r="M4739" s="521" t="s">
        <v>1053</v>
      </c>
      <c r="N4739" s="521" t="s">
        <v>9300</v>
      </c>
      <c r="O4739" s="522" t="s">
        <v>653</v>
      </c>
      <c r="P4739" s="7">
        <v>1500</v>
      </c>
      <c r="Q4739" s="169"/>
    </row>
    <row r="4740" s="2" customFormat="1" spans="1:17">
      <c r="A4740" s="7">
        <v>4737</v>
      </c>
      <c r="B4740" s="34" t="s">
        <v>9131</v>
      </c>
      <c r="C4740" s="26" t="s">
        <v>9301</v>
      </c>
      <c r="D4740" s="26" t="s">
        <v>9302</v>
      </c>
      <c r="E4740" s="26" t="s">
        <v>44</v>
      </c>
      <c r="F4740" s="37" t="s">
        <v>1220</v>
      </c>
      <c r="G4740" s="8" t="s">
        <v>24</v>
      </c>
      <c r="H4740" s="7" t="s">
        <v>326</v>
      </c>
      <c r="I4740" s="26" t="s">
        <v>1781</v>
      </c>
      <c r="J4740" s="26" t="s">
        <v>34</v>
      </c>
      <c r="K4740" s="520">
        <v>44075</v>
      </c>
      <c r="L4740" s="186" t="s">
        <v>9303</v>
      </c>
      <c r="M4740" s="521" t="s">
        <v>1556</v>
      </c>
      <c r="N4740" s="521" t="s">
        <v>9304</v>
      </c>
      <c r="O4740" s="522" t="s">
        <v>631</v>
      </c>
      <c r="P4740" s="7">
        <v>1500</v>
      </c>
      <c r="Q4740" s="169"/>
    </row>
    <row r="4741" s="2" customFormat="1" ht="14.25" spans="1:17">
      <c r="A4741" s="7">
        <v>4738</v>
      </c>
      <c r="B4741" s="34" t="s">
        <v>9131</v>
      </c>
      <c r="C4741" s="26" t="s">
        <v>9301</v>
      </c>
      <c r="D4741" s="26" t="s">
        <v>9305</v>
      </c>
      <c r="E4741" s="26" t="s">
        <v>44</v>
      </c>
      <c r="F4741" s="37" t="s">
        <v>63</v>
      </c>
      <c r="G4741" s="8" t="s">
        <v>24</v>
      </c>
      <c r="H4741" s="399" t="s">
        <v>70</v>
      </c>
      <c r="I4741" s="26" t="s">
        <v>1781</v>
      </c>
      <c r="J4741" s="26" t="s">
        <v>90</v>
      </c>
      <c r="K4741" s="520">
        <v>44105</v>
      </c>
      <c r="L4741" s="186" t="s">
        <v>1410</v>
      </c>
      <c r="M4741" s="521" t="s">
        <v>1995</v>
      </c>
      <c r="N4741" s="521" t="s">
        <v>9306</v>
      </c>
      <c r="O4741" s="522" t="s">
        <v>631</v>
      </c>
      <c r="P4741" s="7">
        <v>1500</v>
      </c>
      <c r="Q4741" s="169"/>
    </row>
    <row r="4742" s="2" customFormat="1" ht="14.25" spans="1:17">
      <c r="A4742" s="7">
        <v>4739</v>
      </c>
      <c r="B4742" s="34" t="s">
        <v>9131</v>
      </c>
      <c r="C4742" s="26" t="s">
        <v>9301</v>
      </c>
      <c r="D4742" s="26" t="s">
        <v>1762</v>
      </c>
      <c r="E4742" s="26" t="s">
        <v>22</v>
      </c>
      <c r="F4742" s="37" t="s">
        <v>361</v>
      </c>
      <c r="G4742" s="8" t="s">
        <v>24</v>
      </c>
      <c r="H4742" s="399" t="s">
        <v>70</v>
      </c>
      <c r="I4742" s="26" t="s">
        <v>1786</v>
      </c>
      <c r="J4742" s="26" t="s">
        <v>90</v>
      </c>
      <c r="K4742" s="520">
        <v>43709</v>
      </c>
      <c r="L4742" s="186" t="s">
        <v>1734</v>
      </c>
      <c r="M4742" s="521" t="s">
        <v>1331</v>
      </c>
      <c r="N4742" s="521" t="s">
        <v>9306</v>
      </c>
      <c r="O4742" s="522" t="s">
        <v>653</v>
      </c>
      <c r="P4742" s="7">
        <v>1500</v>
      </c>
      <c r="Q4742" s="169"/>
    </row>
    <row r="4743" s="2" customFormat="1" ht="14.25" spans="1:17">
      <c r="A4743" s="7">
        <v>4740</v>
      </c>
      <c r="B4743" s="34" t="s">
        <v>9131</v>
      </c>
      <c r="C4743" s="26" t="s">
        <v>9301</v>
      </c>
      <c r="D4743" s="26" t="s">
        <v>9307</v>
      </c>
      <c r="E4743" s="26" t="s">
        <v>22</v>
      </c>
      <c r="F4743" s="37" t="s">
        <v>741</v>
      </c>
      <c r="G4743" s="8" t="s">
        <v>24</v>
      </c>
      <c r="H4743" s="399" t="s">
        <v>70</v>
      </c>
      <c r="I4743" s="26" t="s">
        <v>1838</v>
      </c>
      <c r="J4743" s="26" t="s">
        <v>90</v>
      </c>
      <c r="K4743" s="520">
        <v>42979</v>
      </c>
      <c r="L4743" s="186" t="s">
        <v>5791</v>
      </c>
      <c r="M4743" s="521" t="s">
        <v>387</v>
      </c>
      <c r="N4743" s="521" t="s">
        <v>9306</v>
      </c>
      <c r="O4743" s="522" t="s">
        <v>653</v>
      </c>
      <c r="P4743" s="7">
        <v>1500</v>
      </c>
      <c r="Q4743" s="169"/>
    </row>
    <row r="4744" s="2" customFormat="1" ht="14.25" spans="1:17">
      <c r="A4744" s="7">
        <v>4741</v>
      </c>
      <c r="B4744" s="34" t="s">
        <v>9131</v>
      </c>
      <c r="C4744" s="26" t="s">
        <v>9301</v>
      </c>
      <c r="D4744" s="26" t="s">
        <v>1421</v>
      </c>
      <c r="E4744" s="26" t="s">
        <v>22</v>
      </c>
      <c r="F4744" s="37" t="s">
        <v>678</v>
      </c>
      <c r="G4744" s="8" t="s">
        <v>24</v>
      </c>
      <c r="H4744" s="399" t="s">
        <v>857</v>
      </c>
      <c r="I4744" s="26" t="s">
        <v>1786</v>
      </c>
      <c r="J4744" s="26" t="s">
        <v>90</v>
      </c>
      <c r="K4744" s="520">
        <v>43709</v>
      </c>
      <c r="L4744" s="186" t="s">
        <v>9285</v>
      </c>
      <c r="M4744" s="521" t="s">
        <v>160</v>
      </c>
      <c r="N4744" s="521" t="s">
        <v>9308</v>
      </c>
      <c r="O4744" s="522" t="s">
        <v>653</v>
      </c>
      <c r="P4744" s="7">
        <v>1500</v>
      </c>
      <c r="Q4744" s="169"/>
    </row>
    <row r="4745" s="2" customFormat="1" ht="14.25" spans="1:17">
      <c r="A4745" s="7">
        <v>4742</v>
      </c>
      <c r="B4745" s="34" t="s">
        <v>9131</v>
      </c>
      <c r="C4745" s="26" t="s">
        <v>9301</v>
      </c>
      <c r="D4745" s="26" t="s">
        <v>9309</v>
      </c>
      <c r="E4745" s="26" t="s">
        <v>22</v>
      </c>
      <c r="F4745" s="37" t="s">
        <v>368</v>
      </c>
      <c r="G4745" s="8" t="s">
        <v>24</v>
      </c>
      <c r="H4745" s="399" t="s">
        <v>158</v>
      </c>
      <c r="I4745" s="26" t="s">
        <v>1781</v>
      </c>
      <c r="J4745" s="26" t="s">
        <v>34</v>
      </c>
      <c r="K4745" s="520">
        <v>44075</v>
      </c>
      <c r="L4745" s="186" t="s">
        <v>9310</v>
      </c>
      <c r="M4745" s="521" t="s">
        <v>714</v>
      </c>
      <c r="N4745" s="521" t="s">
        <v>9311</v>
      </c>
      <c r="O4745" s="522" t="s">
        <v>653</v>
      </c>
      <c r="P4745" s="7">
        <v>1500</v>
      </c>
      <c r="Q4745" s="169"/>
    </row>
    <row r="4746" s="2" customFormat="1" ht="14.25" spans="1:17">
      <c r="A4746" s="7">
        <v>4743</v>
      </c>
      <c r="B4746" s="34" t="s">
        <v>9131</v>
      </c>
      <c r="C4746" s="26" t="s">
        <v>9301</v>
      </c>
      <c r="D4746" s="528" t="s">
        <v>9312</v>
      </c>
      <c r="E4746" s="26" t="s">
        <v>22</v>
      </c>
      <c r="F4746" s="37" t="s">
        <v>63</v>
      </c>
      <c r="G4746" s="8" t="s">
        <v>24</v>
      </c>
      <c r="H4746" s="399" t="s">
        <v>70</v>
      </c>
      <c r="I4746" s="26" t="s">
        <v>1781</v>
      </c>
      <c r="J4746" s="26" t="s">
        <v>90</v>
      </c>
      <c r="K4746" s="520">
        <v>44075</v>
      </c>
      <c r="L4746" s="186" t="s">
        <v>1734</v>
      </c>
      <c r="M4746" s="521" t="s">
        <v>774</v>
      </c>
      <c r="N4746" s="521" t="s">
        <v>9313</v>
      </c>
      <c r="O4746" s="522" t="s">
        <v>653</v>
      </c>
      <c r="P4746" s="7">
        <v>1500</v>
      </c>
      <c r="Q4746" s="169"/>
    </row>
    <row r="4747" s="2" customFormat="1" spans="1:17">
      <c r="A4747" s="7">
        <v>4744</v>
      </c>
      <c r="B4747" s="34" t="s">
        <v>9131</v>
      </c>
      <c r="C4747" s="26" t="s">
        <v>9301</v>
      </c>
      <c r="D4747" s="26" t="s">
        <v>9314</v>
      </c>
      <c r="E4747" s="26" t="s">
        <v>44</v>
      </c>
      <c r="F4747" s="37" t="s">
        <v>77</v>
      </c>
      <c r="G4747" s="8" t="s">
        <v>24</v>
      </c>
      <c r="H4747" s="7" t="s">
        <v>326</v>
      </c>
      <c r="I4747" s="26" t="s">
        <v>1772</v>
      </c>
      <c r="J4747" s="26" t="s">
        <v>34</v>
      </c>
      <c r="K4747" s="520">
        <v>44440</v>
      </c>
      <c r="L4747" s="186" t="s">
        <v>8584</v>
      </c>
      <c r="M4747" s="521" t="s">
        <v>1875</v>
      </c>
      <c r="N4747" s="521" t="s">
        <v>9311</v>
      </c>
      <c r="O4747" s="522" t="s">
        <v>631</v>
      </c>
      <c r="P4747" s="7">
        <v>1500</v>
      </c>
      <c r="Q4747" s="169"/>
    </row>
    <row r="4748" s="2" customFormat="1" spans="1:17">
      <c r="A4748" s="7">
        <v>4745</v>
      </c>
      <c r="B4748" s="34" t="s">
        <v>9131</v>
      </c>
      <c r="C4748" s="26" t="s">
        <v>9301</v>
      </c>
      <c r="D4748" s="26" t="s">
        <v>9315</v>
      </c>
      <c r="E4748" s="26" t="s">
        <v>22</v>
      </c>
      <c r="F4748" s="37" t="s">
        <v>440</v>
      </c>
      <c r="G4748" s="8" t="s">
        <v>24</v>
      </c>
      <c r="H4748" s="7" t="s">
        <v>326</v>
      </c>
      <c r="I4748" s="26" t="s">
        <v>1772</v>
      </c>
      <c r="J4748" s="26" t="s">
        <v>34</v>
      </c>
      <c r="K4748" s="520">
        <v>44440</v>
      </c>
      <c r="L4748" s="186" t="s">
        <v>8585</v>
      </c>
      <c r="M4748" s="521" t="s">
        <v>7521</v>
      </c>
      <c r="N4748" s="521" t="s">
        <v>9316</v>
      </c>
      <c r="O4748" s="522" t="s">
        <v>653</v>
      </c>
      <c r="P4748" s="7">
        <v>1500</v>
      </c>
      <c r="Q4748" s="169"/>
    </row>
    <row r="4749" s="2" customFormat="1" ht="14.25" spans="1:17">
      <c r="A4749" s="7">
        <v>4746</v>
      </c>
      <c r="B4749" s="34" t="s">
        <v>9131</v>
      </c>
      <c r="C4749" s="26" t="s">
        <v>9301</v>
      </c>
      <c r="D4749" s="156" t="s">
        <v>9317</v>
      </c>
      <c r="E4749" s="26" t="s">
        <v>44</v>
      </c>
      <c r="F4749" s="37" t="s">
        <v>191</v>
      </c>
      <c r="G4749" s="8" t="s">
        <v>24</v>
      </c>
      <c r="H4749" s="395" t="s">
        <v>2182</v>
      </c>
      <c r="I4749" s="156" t="s">
        <v>1772</v>
      </c>
      <c r="J4749" s="156" t="s">
        <v>1365</v>
      </c>
      <c r="K4749" s="156" t="s">
        <v>4346</v>
      </c>
      <c r="L4749" s="186" t="s">
        <v>9318</v>
      </c>
      <c r="M4749" s="521" t="s">
        <v>36</v>
      </c>
      <c r="N4749" s="521" t="s">
        <v>9319</v>
      </c>
      <c r="O4749" s="522" t="s">
        <v>9320</v>
      </c>
      <c r="P4749" s="7">
        <v>1500</v>
      </c>
      <c r="Q4749" s="169"/>
    </row>
    <row r="4750" s="2" customFormat="1" ht="14.25" spans="1:17">
      <c r="A4750" s="7">
        <v>4747</v>
      </c>
      <c r="B4750" s="34" t="s">
        <v>9131</v>
      </c>
      <c r="C4750" s="26" t="s">
        <v>9301</v>
      </c>
      <c r="D4750" s="156" t="s">
        <v>9321</v>
      </c>
      <c r="E4750" s="26" t="s">
        <v>44</v>
      </c>
      <c r="F4750" s="37" t="s">
        <v>9322</v>
      </c>
      <c r="G4750" s="8" t="s">
        <v>24</v>
      </c>
      <c r="H4750" s="395" t="s">
        <v>162</v>
      </c>
      <c r="I4750" s="156" t="s">
        <v>1838</v>
      </c>
      <c r="J4750" s="156" t="s">
        <v>90</v>
      </c>
      <c r="K4750" s="527">
        <v>42979</v>
      </c>
      <c r="L4750" s="186" t="s">
        <v>1734</v>
      </c>
      <c r="M4750" s="521" t="s">
        <v>123</v>
      </c>
      <c r="N4750" s="521" t="s">
        <v>9316</v>
      </c>
      <c r="O4750" s="522" t="s">
        <v>631</v>
      </c>
      <c r="P4750" s="7">
        <v>1500</v>
      </c>
      <c r="Q4750" s="169"/>
    </row>
    <row r="4751" s="2" customFormat="1" ht="14.25" spans="1:17">
      <c r="A4751" s="7">
        <v>4748</v>
      </c>
      <c r="B4751" s="34" t="s">
        <v>9131</v>
      </c>
      <c r="C4751" s="26" t="s">
        <v>9301</v>
      </c>
      <c r="D4751" s="34" t="s">
        <v>1421</v>
      </c>
      <c r="E4751" s="26" t="s">
        <v>44</v>
      </c>
      <c r="F4751" s="37" t="s">
        <v>334</v>
      </c>
      <c r="G4751" s="8" t="s">
        <v>24</v>
      </c>
      <c r="H4751" s="395" t="s">
        <v>70</v>
      </c>
      <c r="I4751" s="156" t="s">
        <v>1772</v>
      </c>
      <c r="J4751" s="156" t="s">
        <v>1365</v>
      </c>
      <c r="K4751" s="520">
        <v>44440</v>
      </c>
      <c r="L4751" s="186" t="s">
        <v>9323</v>
      </c>
      <c r="M4751" s="521" t="s">
        <v>9324</v>
      </c>
      <c r="N4751" s="521" t="s">
        <v>9308</v>
      </c>
      <c r="O4751" s="522" t="s">
        <v>631</v>
      </c>
      <c r="P4751" s="7">
        <v>1500</v>
      </c>
      <c r="Q4751" s="169"/>
    </row>
    <row r="4752" s="2" customFormat="1" ht="14.25" spans="1:17">
      <c r="A4752" s="7">
        <v>4749</v>
      </c>
      <c r="B4752" s="34" t="s">
        <v>9131</v>
      </c>
      <c r="C4752" s="26" t="s">
        <v>9325</v>
      </c>
      <c r="D4752" s="26" t="s">
        <v>9326</v>
      </c>
      <c r="E4752" s="26" t="s">
        <v>44</v>
      </c>
      <c r="F4752" s="37" t="s">
        <v>94</v>
      </c>
      <c r="G4752" s="8" t="s">
        <v>24</v>
      </c>
      <c r="H4752" s="399" t="s">
        <v>983</v>
      </c>
      <c r="I4752" s="26" t="s">
        <v>1781</v>
      </c>
      <c r="J4752" s="26" t="s">
        <v>90</v>
      </c>
      <c r="K4752" s="520">
        <v>44105</v>
      </c>
      <c r="L4752" s="186" t="s">
        <v>9327</v>
      </c>
      <c r="M4752" s="521" t="s">
        <v>1471</v>
      </c>
      <c r="N4752" s="521" t="s">
        <v>9328</v>
      </c>
      <c r="O4752" s="522" t="s">
        <v>631</v>
      </c>
      <c r="P4752" s="7">
        <v>1500</v>
      </c>
      <c r="Q4752" s="169"/>
    </row>
    <row r="4753" s="2" customFormat="1" ht="14.25" spans="1:17">
      <c r="A4753" s="7">
        <v>4750</v>
      </c>
      <c r="B4753" s="34" t="s">
        <v>9131</v>
      </c>
      <c r="C4753" s="26" t="s">
        <v>9325</v>
      </c>
      <c r="D4753" s="26" t="s">
        <v>9329</v>
      </c>
      <c r="E4753" s="26" t="s">
        <v>44</v>
      </c>
      <c r="F4753" s="37" t="s">
        <v>783</v>
      </c>
      <c r="G4753" s="8" t="s">
        <v>24</v>
      </c>
      <c r="H4753" s="399" t="s">
        <v>5498</v>
      </c>
      <c r="I4753" s="26" t="s">
        <v>1781</v>
      </c>
      <c r="J4753" s="26" t="s">
        <v>34</v>
      </c>
      <c r="K4753" s="520">
        <v>44105</v>
      </c>
      <c r="L4753" s="186" t="s">
        <v>7056</v>
      </c>
      <c r="M4753" s="521" t="s">
        <v>377</v>
      </c>
      <c r="N4753" s="525" t="s">
        <v>9330</v>
      </c>
      <c r="O4753" s="522" t="s">
        <v>631</v>
      </c>
      <c r="P4753" s="7">
        <v>1500</v>
      </c>
      <c r="Q4753" s="169"/>
    </row>
    <row r="4754" s="2" customFormat="1" ht="14.25" spans="1:17">
      <c r="A4754" s="7">
        <v>4751</v>
      </c>
      <c r="B4754" s="34" t="s">
        <v>9131</v>
      </c>
      <c r="C4754" s="26" t="s">
        <v>9325</v>
      </c>
      <c r="D4754" s="26" t="s">
        <v>9331</v>
      </c>
      <c r="E4754" s="26" t="s">
        <v>44</v>
      </c>
      <c r="F4754" s="37" t="s">
        <v>1798</v>
      </c>
      <c r="G4754" s="8" t="s">
        <v>24</v>
      </c>
      <c r="H4754" s="399" t="s">
        <v>126</v>
      </c>
      <c r="I4754" s="26" t="s">
        <v>1786</v>
      </c>
      <c r="J4754" s="26" t="s">
        <v>90</v>
      </c>
      <c r="K4754" s="520">
        <v>43709</v>
      </c>
      <c r="L4754" s="186" t="s">
        <v>9188</v>
      </c>
      <c r="M4754" s="521" t="s">
        <v>764</v>
      </c>
      <c r="N4754" s="521" t="s">
        <v>9332</v>
      </c>
      <c r="O4754" s="522" t="s">
        <v>631</v>
      </c>
      <c r="P4754" s="7">
        <v>1500</v>
      </c>
      <c r="Q4754" s="169"/>
    </row>
    <row r="4755" s="2" customFormat="1" ht="14.25" spans="1:17">
      <c r="A4755" s="7">
        <v>4752</v>
      </c>
      <c r="B4755" s="34" t="s">
        <v>9131</v>
      </c>
      <c r="C4755" s="26" t="s">
        <v>9325</v>
      </c>
      <c r="D4755" s="26" t="s">
        <v>7331</v>
      </c>
      <c r="E4755" s="26" t="s">
        <v>22</v>
      </c>
      <c r="F4755" s="37" t="s">
        <v>94</v>
      </c>
      <c r="G4755" s="8" t="s">
        <v>24</v>
      </c>
      <c r="H4755" s="399" t="s">
        <v>4803</v>
      </c>
      <c r="I4755" s="26" t="s">
        <v>1781</v>
      </c>
      <c r="J4755" s="26" t="s">
        <v>90</v>
      </c>
      <c r="K4755" s="520">
        <v>44075</v>
      </c>
      <c r="L4755" s="186" t="s">
        <v>9327</v>
      </c>
      <c r="M4755" s="521" t="s">
        <v>1471</v>
      </c>
      <c r="N4755" s="521" t="s">
        <v>9328</v>
      </c>
      <c r="O4755" s="522" t="s">
        <v>653</v>
      </c>
      <c r="P4755" s="7">
        <v>1500</v>
      </c>
      <c r="Q4755" s="169"/>
    </row>
    <row r="4756" s="2" customFormat="1" ht="14.25" spans="1:17">
      <c r="A4756" s="7">
        <v>4753</v>
      </c>
      <c r="B4756" s="34" t="s">
        <v>9131</v>
      </c>
      <c r="C4756" s="26" t="s">
        <v>9325</v>
      </c>
      <c r="D4756" s="26" t="s">
        <v>925</v>
      </c>
      <c r="E4756" s="26" t="s">
        <v>22</v>
      </c>
      <c r="F4756" s="37" t="s">
        <v>32</v>
      </c>
      <c r="G4756" s="8" t="s">
        <v>24</v>
      </c>
      <c r="H4756" s="399" t="s">
        <v>720</v>
      </c>
      <c r="I4756" s="26" t="s">
        <v>1781</v>
      </c>
      <c r="J4756" s="26" t="s">
        <v>34</v>
      </c>
      <c r="K4756" s="520">
        <v>44075</v>
      </c>
      <c r="L4756" s="186" t="s">
        <v>9333</v>
      </c>
      <c r="M4756" s="521" t="s">
        <v>2816</v>
      </c>
      <c r="N4756" s="521" t="s">
        <v>9332</v>
      </c>
      <c r="O4756" s="522" t="s">
        <v>653</v>
      </c>
      <c r="P4756" s="7">
        <v>1500</v>
      </c>
      <c r="Q4756" s="169"/>
    </row>
    <row r="4757" s="2" customFormat="1" spans="1:17">
      <c r="A4757" s="7">
        <v>4754</v>
      </c>
      <c r="B4757" s="34" t="s">
        <v>9131</v>
      </c>
      <c r="C4757" s="26" t="s">
        <v>9325</v>
      </c>
      <c r="D4757" s="26" t="s">
        <v>2682</v>
      </c>
      <c r="E4757" s="26" t="s">
        <v>44</v>
      </c>
      <c r="F4757" s="37" t="s">
        <v>783</v>
      </c>
      <c r="G4757" s="8" t="s">
        <v>24</v>
      </c>
      <c r="H4757" s="26" t="s">
        <v>1439</v>
      </c>
      <c r="I4757" s="26" t="s">
        <v>1781</v>
      </c>
      <c r="J4757" s="26" t="s">
        <v>34</v>
      </c>
      <c r="K4757" s="520">
        <v>44075</v>
      </c>
      <c r="L4757" s="186" t="s">
        <v>1239</v>
      </c>
      <c r="M4757" s="521" t="s">
        <v>1254</v>
      </c>
      <c r="N4757" s="521" t="s">
        <v>9334</v>
      </c>
      <c r="O4757" s="522" t="s">
        <v>631</v>
      </c>
      <c r="P4757" s="7">
        <v>1500</v>
      </c>
      <c r="Q4757" s="169"/>
    </row>
    <row r="4758" s="2" customFormat="1" spans="1:17">
      <c r="A4758" s="7">
        <v>4755</v>
      </c>
      <c r="B4758" s="34" t="s">
        <v>9131</v>
      </c>
      <c r="C4758" s="26" t="s">
        <v>9325</v>
      </c>
      <c r="D4758" s="26" t="s">
        <v>7460</v>
      </c>
      <c r="E4758" s="26" t="s">
        <v>44</v>
      </c>
      <c r="F4758" s="37" t="s">
        <v>329</v>
      </c>
      <c r="G4758" s="8" t="s">
        <v>24</v>
      </c>
      <c r="H4758" s="7" t="s">
        <v>326</v>
      </c>
      <c r="I4758" s="26" t="s">
        <v>1781</v>
      </c>
      <c r="J4758" s="26" t="s">
        <v>34</v>
      </c>
      <c r="K4758" s="520">
        <v>44105</v>
      </c>
      <c r="L4758" s="186" t="s">
        <v>9335</v>
      </c>
      <c r="M4758" s="521" t="s">
        <v>1290</v>
      </c>
      <c r="N4758" s="521" t="s">
        <v>9328</v>
      </c>
      <c r="O4758" s="522" t="s">
        <v>631</v>
      </c>
      <c r="P4758" s="7">
        <v>1500</v>
      </c>
      <c r="Q4758" s="169"/>
    </row>
    <row r="4759" s="2" customFormat="1" ht="14.25" spans="1:17">
      <c r="A4759" s="7">
        <v>4756</v>
      </c>
      <c r="B4759" s="34" t="s">
        <v>9131</v>
      </c>
      <c r="C4759" s="26" t="s">
        <v>9325</v>
      </c>
      <c r="D4759" s="156" t="s">
        <v>9336</v>
      </c>
      <c r="E4759" s="26" t="s">
        <v>22</v>
      </c>
      <c r="F4759" s="37" t="s">
        <v>45</v>
      </c>
      <c r="G4759" s="8" t="s">
        <v>24</v>
      </c>
      <c r="H4759" s="395" t="s">
        <v>1087</v>
      </c>
      <c r="I4759" s="156" t="s">
        <v>1772</v>
      </c>
      <c r="J4759" s="156" t="s">
        <v>1365</v>
      </c>
      <c r="K4759" s="156" t="s">
        <v>9337</v>
      </c>
      <c r="L4759" s="186" t="s">
        <v>9338</v>
      </c>
      <c r="M4759" s="521" t="s">
        <v>8534</v>
      </c>
      <c r="N4759" s="521" t="s">
        <v>9339</v>
      </c>
      <c r="O4759" s="522" t="s">
        <v>653</v>
      </c>
      <c r="P4759" s="7">
        <v>1500</v>
      </c>
      <c r="Q4759" s="169"/>
    </row>
    <row r="4760" s="2" customFormat="1" ht="14.25" spans="1:17">
      <c r="A4760" s="7">
        <v>4757</v>
      </c>
      <c r="B4760" s="34" t="s">
        <v>9131</v>
      </c>
      <c r="C4760" s="26" t="s">
        <v>9325</v>
      </c>
      <c r="D4760" s="156" t="s">
        <v>4701</v>
      </c>
      <c r="E4760" s="26" t="s">
        <v>44</v>
      </c>
      <c r="F4760" s="37" t="s">
        <v>230</v>
      </c>
      <c r="G4760" s="8" t="s">
        <v>24</v>
      </c>
      <c r="H4760" s="395" t="s">
        <v>40</v>
      </c>
      <c r="I4760" s="156" t="s">
        <v>1772</v>
      </c>
      <c r="J4760" s="26" t="s">
        <v>34</v>
      </c>
      <c r="K4760" s="156">
        <v>20210901</v>
      </c>
      <c r="L4760" s="186" t="s">
        <v>2647</v>
      </c>
      <c r="M4760" s="521" t="s">
        <v>1065</v>
      </c>
      <c r="N4760" s="521" t="s">
        <v>9340</v>
      </c>
      <c r="O4760" s="522" t="s">
        <v>631</v>
      </c>
      <c r="P4760" s="7">
        <v>1500</v>
      </c>
      <c r="Q4760" s="169"/>
    </row>
    <row r="4761" s="2" customFormat="1" ht="14.25" spans="1:17">
      <c r="A4761" s="7">
        <v>4758</v>
      </c>
      <c r="B4761" s="34" t="s">
        <v>9131</v>
      </c>
      <c r="C4761" s="26" t="s">
        <v>9325</v>
      </c>
      <c r="D4761" s="156" t="s">
        <v>925</v>
      </c>
      <c r="E4761" s="26" t="s">
        <v>44</v>
      </c>
      <c r="F4761" s="37" t="s">
        <v>440</v>
      </c>
      <c r="G4761" s="8" t="s">
        <v>24</v>
      </c>
      <c r="H4761" s="395" t="s">
        <v>720</v>
      </c>
      <c r="I4761" s="156" t="s">
        <v>1772</v>
      </c>
      <c r="J4761" s="26" t="s">
        <v>34</v>
      </c>
      <c r="K4761" s="156">
        <v>20210901</v>
      </c>
      <c r="L4761" s="186" t="s">
        <v>9333</v>
      </c>
      <c r="M4761" s="521" t="s">
        <v>2816</v>
      </c>
      <c r="N4761" s="521" t="s">
        <v>9332</v>
      </c>
      <c r="O4761" s="522" t="s">
        <v>631</v>
      </c>
      <c r="P4761" s="7">
        <v>1500</v>
      </c>
      <c r="Q4761" s="169"/>
    </row>
    <row r="4762" s="2" customFormat="1" ht="14.25" spans="1:17">
      <c r="A4762" s="7">
        <v>4759</v>
      </c>
      <c r="B4762" s="34" t="s">
        <v>9131</v>
      </c>
      <c r="C4762" s="26" t="s">
        <v>9325</v>
      </c>
      <c r="D4762" s="156" t="s">
        <v>9341</v>
      </c>
      <c r="E4762" s="26" t="s">
        <v>44</v>
      </c>
      <c r="F4762" s="37" t="s">
        <v>89</v>
      </c>
      <c r="G4762" s="8" t="s">
        <v>24</v>
      </c>
      <c r="H4762" s="395" t="s">
        <v>1046</v>
      </c>
      <c r="I4762" s="156" t="s">
        <v>1772</v>
      </c>
      <c r="J4762" s="156" t="s">
        <v>1365</v>
      </c>
      <c r="K4762" s="156" t="s">
        <v>687</v>
      </c>
      <c r="L4762" s="186" t="s">
        <v>2648</v>
      </c>
      <c r="M4762" s="521" t="s">
        <v>1355</v>
      </c>
      <c r="N4762" s="525" t="s">
        <v>9334</v>
      </c>
      <c r="O4762" s="522" t="str">
        <f>VLOOKUP(F4762,[4]户信息_1!$J$1:$M$65536,4,0)</f>
        <v>之子</v>
      </c>
      <c r="P4762" s="7">
        <v>1500</v>
      </c>
      <c r="Q4762" s="169"/>
    </row>
    <row r="4763" s="2" customFormat="1" ht="14.25" spans="1:17">
      <c r="A4763" s="7">
        <v>4760</v>
      </c>
      <c r="B4763" s="34" t="s">
        <v>9131</v>
      </c>
      <c r="C4763" s="26" t="s">
        <v>9325</v>
      </c>
      <c r="D4763" s="156" t="s">
        <v>152</v>
      </c>
      <c r="E4763" s="26" t="s">
        <v>44</v>
      </c>
      <c r="F4763" s="37" t="s">
        <v>485</v>
      </c>
      <c r="G4763" s="8" t="s">
        <v>24</v>
      </c>
      <c r="H4763" s="395" t="s">
        <v>557</v>
      </c>
      <c r="I4763" s="156" t="s">
        <v>1772</v>
      </c>
      <c r="J4763" s="156" t="s">
        <v>1365</v>
      </c>
      <c r="K4763" s="156" t="s">
        <v>687</v>
      </c>
      <c r="L4763" s="186" t="s">
        <v>3643</v>
      </c>
      <c r="M4763" s="521" t="s">
        <v>4129</v>
      </c>
      <c r="N4763" s="525" t="s">
        <v>6209</v>
      </c>
      <c r="O4763" s="522" t="str">
        <f>VLOOKUP(F4763,[4]户信息_1!$J$1:$M$65536,4,0)</f>
        <v>之子</v>
      </c>
      <c r="P4763" s="7">
        <v>1500</v>
      </c>
      <c r="Q4763" s="169"/>
    </row>
    <row r="4764" s="2" customFormat="1" ht="14.25" spans="1:17">
      <c r="A4764" s="7">
        <v>4761</v>
      </c>
      <c r="B4764" s="34" t="s">
        <v>9131</v>
      </c>
      <c r="C4764" s="26" t="s">
        <v>9325</v>
      </c>
      <c r="D4764" s="26" t="s">
        <v>9342</v>
      </c>
      <c r="E4764" s="26" t="s">
        <v>22</v>
      </c>
      <c r="F4764" s="37" t="s">
        <v>45</v>
      </c>
      <c r="G4764" s="8" t="s">
        <v>24</v>
      </c>
      <c r="H4764" s="399" t="s">
        <v>486</v>
      </c>
      <c r="I4764" s="26" t="s">
        <v>1772</v>
      </c>
      <c r="J4764" s="26" t="s">
        <v>1365</v>
      </c>
      <c r="K4764" s="520">
        <v>44440</v>
      </c>
      <c r="L4764" s="186" t="s">
        <v>9343</v>
      </c>
      <c r="M4764" s="521" t="s">
        <v>1080</v>
      </c>
      <c r="N4764" s="521" t="s">
        <v>9344</v>
      </c>
      <c r="O4764" s="522" t="s">
        <v>653</v>
      </c>
      <c r="P4764" s="7">
        <v>1500</v>
      </c>
      <c r="Q4764" s="169"/>
    </row>
    <row r="4765" s="2" customFormat="1" ht="14.25" spans="1:17">
      <c r="A4765" s="7">
        <v>4762</v>
      </c>
      <c r="B4765" s="34" t="s">
        <v>9131</v>
      </c>
      <c r="C4765" s="26" t="s">
        <v>9325</v>
      </c>
      <c r="D4765" s="26" t="s">
        <v>9345</v>
      </c>
      <c r="E4765" s="26" t="s">
        <v>22</v>
      </c>
      <c r="F4765" s="37" t="s">
        <v>898</v>
      </c>
      <c r="G4765" s="8" t="s">
        <v>24</v>
      </c>
      <c r="H4765" s="399" t="s">
        <v>201</v>
      </c>
      <c r="I4765" s="26" t="s">
        <v>1786</v>
      </c>
      <c r="J4765" s="26" t="s">
        <v>34</v>
      </c>
      <c r="K4765" s="520">
        <v>43709</v>
      </c>
      <c r="L4765" s="186" t="s">
        <v>2647</v>
      </c>
      <c r="M4765" s="521" t="s">
        <v>1065</v>
      </c>
      <c r="N4765" s="521" t="s">
        <v>9340</v>
      </c>
      <c r="O4765" s="522" t="s">
        <v>653</v>
      </c>
      <c r="P4765" s="7">
        <v>1500</v>
      </c>
      <c r="Q4765" s="169"/>
    </row>
    <row r="4766" s="2" customFormat="1" ht="14.25" spans="1:17">
      <c r="A4766" s="7">
        <v>4763</v>
      </c>
      <c r="B4766" s="34" t="s">
        <v>9131</v>
      </c>
      <c r="C4766" s="26" t="s">
        <v>9346</v>
      </c>
      <c r="D4766" s="26" t="s">
        <v>9347</v>
      </c>
      <c r="E4766" s="26" t="s">
        <v>44</v>
      </c>
      <c r="F4766" s="37" t="s">
        <v>275</v>
      </c>
      <c r="G4766" s="8" t="s">
        <v>24</v>
      </c>
      <c r="H4766" s="399" t="s">
        <v>9348</v>
      </c>
      <c r="I4766" s="26" t="s">
        <v>1781</v>
      </c>
      <c r="J4766" s="26" t="s">
        <v>34</v>
      </c>
      <c r="K4766" s="520">
        <v>44075</v>
      </c>
      <c r="L4766" s="186" t="s">
        <v>9349</v>
      </c>
      <c r="M4766" s="521" t="s">
        <v>6783</v>
      </c>
      <c r="N4766" s="521" t="s">
        <v>9350</v>
      </c>
      <c r="O4766" s="522" t="s">
        <v>631</v>
      </c>
      <c r="P4766" s="7">
        <v>1500</v>
      </c>
      <c r="Q4766" s="169"/>
    </row>
    <row r="4767" s="2" customFormat="1" ht="14.25" spans="1:17">
      <c r="A4767" s="7">
        <v>4764</v>
      </c>
      <c r="B4767" s="34" t="s">
        <v>9131</v>
      </c>
      <c r="C4767" s="26" t="s">
        <v>9346</v>
      </c>
      <c r="D4767" s="26" t="s">
        <v>2145</v>
      </c>
      <c r="E4767" s="26" t="s">
        <v>22</v>
      </c>
      <c r="F4767" s="37" t="s">
        <v>1193</v>
      </c>
      <c r="G4767" s="8" t="s">
        <v>24</v>
      </c>
      <c r="H4767" s="399" t="s">
        <v>40</v>
      </c>
      <c r="I4767" s="26" t="s">
        <v>1781</v>
      </c>
      <c r="J4767" s="26" t="s">
        <v>34</v>
      </c>
      <c r="K4767" s="520">
        <v>44075</v>
      </c>
      <c r="L4767" s="186" t="s">
        <v>3646</v>
      </c>
      <c r="M4767" s="521" t="s">
        <v>3699</v>
      </c>
      <c r="N4767" s="521" t="s">
        <v>9351</v>
      </c>
      <c r="O4767" s="522" t="s">
        <v>646</v>
      </c>
      <c r="P4767" s="7">
        <v>1500</v>
      </c>
      <c r="Q4767" s="169"/>
    </row>
    <row r="4768" s="2" customFormat="1" ht="14.25" spans="1:17">
      <c r="A4768" s="7">
        <v>4765</v>
      </c>
      <c r="B4768" s="34" t="s">
        <v>9131</v>
      </c>
      <c r="C4768" s="26" t="s">
        <v>9346</v>
      </c>
      <c r="D4768" s="26" t="s">
        <v>9266</v>
      </c>
      <c r="E4768" s="26" t="s">
        <v>22</v>
      </c>
      <c r="F4768" s="37" t="s">
        <v>133</v>
      </c>
      <c r="G4768" s="8" t="s">
        <v>24</v>
      </c>
      <c r="H4768" s="399" t="s">
        <v>2009</v>
      </c>
      <c r="I4768" s="26" t="s">
        <v>1786</v>
      </c>
      <c r="J4768" s="26" t="s">
        <v>34</v>
      </c>
      <c r="K4768" s="520">
        <v>43709</v>
      </c>
      <c r="L4768" s="186" t="s">
        <v>3944</v>
      </c>
      <c r="M4768" s="521" t="s">
        <v>9352</v>
      </c>
      <c r="N4768" s="521" t="s">
        <v>9353</v>
      </c>
      <c r="O4768" s="522" t="s">
        <v>646</v>
      </c>
      <c r="P4768" s="7">
        <v>1500</v>
      </c>
      <c r="Q4768" s="169"/>
    </row>
    <row r="4769" s="2" customFormat="1" ht="14.25" spans="1:17">
      <c r="A4769" s="7">
        <v>4766</v>
      </c>
      <c r="B4769" s="34" t="s">
        <v>9131</v>
      </c>
      <c r="C4769" s="26" t="s">
        <v>9346</v>
      </c>
      <c r="D4769" s="26" t="s">
        <v>323</v>
      </c>
      <c r="E4769" s="26" t="s">
        <v>44</v>
      </c>
      <c r="F4769" s="37" t="s">
        <v>206</v>
      </c>
      <c r="G4769" s="8" t="s">
        <v>24</v>
      </c>
      <c r="H4769" s="399" t="s">
        <v>2880</v>
      </c>
      <c r="I4769" s="26" t="s">
        <v>1781</v>
      </c>
      <c r="J4769" s="26" t="s">
        <v>90</v>
      </c>
      <c r="K4769" s="520">
        <v>44075</v>
      </c>
      <c r="L4769" s="186" t="s">
        <v>9017</v>
      </c>
      <c r="M4769" s="521" t="s">
        <v>5429</v>
      </c>
      <c r="N4769" s="525" t="s">
        <v>9354</v>
      </c>
      <c r="O4769" s="522" t="s">
        <v>631</v>
      </c>
      <c r="P4769" s="7">
        <v>1500</v>
      </c>
      <c r="Q4769" s="169"/>
    </row>
    <row r="4770" s="2" customFormat="1" spans="1:17">
      <c r="A4770" s="7">
        <v>4767</v>
      </c>
      <c r="B4770" s="34" t="s">
        <v>9131</v>
      </c>
      <c r="C4770" s="26" t="s">
        <v>9346</v>
      </c>
      <c r="D4770" s="26" t="s">
        <v>1460</v>
      </c>
      <c r="E4770" s="26" t="s">
        <v>44</v>
      </c>
      <c r="F4770" s="37" t="s">
        <v>372</v>
      </c>
      <c r="G4770" s="8" t="s">
        <v>24</v>
      </c>
      <c r="H4770" s="26" t="s">
        <v>1238</v>
      </c>
      <c r="I4770" s="26" t="s">
        <v>1781</v>
      </c>
      <c r="J4770" s="26" t="s">
        <v>34</v>
      </c>
      <c r="K4770" s="520">
        <v>44075</v>
      </c>
      <c r="L4770" s="186" t="s">
        <v>1476</v>
      </c>
      <c r="M4770" s="521" t="s">
        <v>9355</v>
      </c>
      <c r="N4770" s="521" t="s">
        <v>9356</v>
      </c>
      <c r="O4770" s="522" t="s">
        <v>637</v>
      </c>
      <c r="P4770" s="7">
        <v>1500</v>
      </c>
      <c r="Q4770" s="169"/>
    </row>
    <row r="4771" s="2" customFormat="1" spans="1:17">
      <c r="A4771" s="7">
        <v>4768</v>
      </c>
      <c r="B4771" s="34" t="s">
        <v>9131</v>
      </c>
      <c r="C4771" s="26" t="s">
        <v>9346</v>
      </c>
      <c r="D4771" s="26" t="s">
        <v>947</v>
      </c>
      <c r="E4771" s="26" t="s">
        <v>44</v>
      </c>
      <c r="F4771" s="37" t="s">
        <v>63</v>
      </c>
      <c r="G4771" s="8" t="s">
        <v>24</v>
      </c>
      <c r="H4771" s="7" t="s">
        <v>326</v>
      </c>
      <c r="I4771" s="26" t="s">
        <v>1781</v>
      </c>
      <c r="J4771" s="26" t="s">
        <v>34</v>
      </c>
      <c r="K4771" s="520">
        <v>44075</v>
      </c>
      <c r="L4771" s="186" t="s">
        <v>9357</v>
      </c>
      <c r="M4771" s="521" t="s">
        <v>2434</v>
      </c>
      <c r="N4771" s="521" t="s">
        <v>9358</v>
      </c>
      <c r="O4771" s="522" t="s">
        <v>631</v>
      </c>
      <c r="P4771" s="7">
        <v>1500</v>
      </c>
      <c r="Q4771" s="169"/>
    </row>
    <row r="4772" s="2" customFormat="1" spans="1:17">
      <c r="A4772" s="7">
        <v>4769</v>
      </c>
      <c r="B4772" s="34" t="s">
        <v>9131</v>
      </c>
      <c r="C4772" s="26" t="s">
        <v>9346</v>
      </c>
      <c r="D4772" s="26" t="s">
        <v>323</v>
      </c>
      <c r="E4772" s="26" t="s">
        <v>44</v>
      </c>
      <c r="F4772" s="37" t="s">
        <v>32</v>
      </c>
      <c r="G4772" s="8" t="s">
        <v>24</v>
      </c>
      <c r="H4772" s="7" t="s">
        <v>326</v>
      </c>
      <c r="I4772" s="26" t="s">
        <v>1786</v>
      </c>
      <c r="J4772" s="26" t="s">
        <v>34</v>
      </c>
      <c r="K4772" s="520">
        <v>43709</v>
      </c>
      <c r="L4772" s="186" t="s">
        <v>9017</v>
      </c>
      <c r="M4772" s="521" t="s">
        <v>5429</v>
      </c>
      <c r="N4772" s="525" t="s">
        <v>9354</v>
      </c>
      <c r="O4772" s="522" t="s">
        <v>631</v>
      </c>
      <c r="P4772" s="7">
        <v>1500</v>
      </c>
      <c r="Q4772" s="169"/>
    </row>
    <row r="4773" s="2" customFormat="1" spans="1:17">
      <c r="A4773" s="7">
        <v>4770</v>
      </c>
      <c r="B4773" s="34" t="s">
        <v>9131</v>
      </c>
      <c r="C4773" s="26" t="s">
        <v>9346</v>
      </c>
      <c r="D4773" s="26" t="s">
        <v>6005</v>
      </c>
      <c r="E4773" s="26" t="s">
        <v>44</v>
      </c>
      <c r="F4773" s="37" t="s">
        <v>391</v>
      </c>
      <c r="G4773" s="8" t="s">
        <v>24</v>
      </c>
      <c r="H4773" s="7" t="s">
        <v>326</v>
      </c>
      <c r="I4773" s="26" t="s">
        <v>1781</v>
      </c>
      <c r="J4773" s="26" t="s">
        <v>34</v>
      </c>
      <c r="K4773" s="520">
        <v>44075</v>
      </c>
      <c r="L4773" s="186" t="s">
        <v>9162</v>
      </c>
      <c r="M4773" s="521" t="s">
        <v>432</v>
      </c>
      <c r="N4773" s="521" t="s">
        <v>9359</v>
      </c>
      <c r="O4773" s="522" t="s">
        <v>631</v>
      </c>
      <c r="P4773" s="7">
        <v>1500</v>
      </c>
      <c r="Q4773" s="169"/>
    </row>
    <row r="4774" s="2" customFormat="1" spans="1:17">
      <c r="A4774" s="7">
        <v>4771</v>
      </c>
      <c r="B4774" s="34" t="s">
        <v>9131</v>
      </c>
      <c r="C4774" s="26" t="s">
        <v>9346</v>
      </c>
      <c r="D4774" s="26" t="s">
        <v>925</v>
      </c>
      <c r="E4774" s="26" t="s">
        <v>22</v>
      </c>
      <c r="F4774" s="37" t="s">
        <v>984</v>
      </c>
      <c r="G4774" s="8" t="s">
        <v>24</v>
      </c>
      <c r="H4774" s="26" t="s">
        <v>1439</v>
      </c>
      <c r="I4774" s="26" t="s">
        <v>1772</v>
      </c>
      <c r="J4774" s="26" t="s">
        <v>34</v>
      </c>
      <c r="K4774" s="520">
        <v>44440</v>
      </c>
      <c r="L4774" s="186" t="s">
        <v>507</v>
      </c>
      <c r="M4774" s="521" t="s">
        <v>9360</v>
      </c>
      <c r="N4774" s="521" t="s">
        <v>9328</v>
      </c>
      <c r="O4774" s="522" t="s">
        <v>653</v>
      </c>
      <c r="P4774" s="7">
        <v>1500</v>
      </c>
      <c r="Q4774" s="169"/>
    </row>
    <row r="4775" s="2" customFormat="1" ht="14.25" spans="1:17">
      <c r="A4775" s="7">
        <v>4772</v>
      </c>
      <c r="B4775" s="34" t="s">
        <v>9131</v>
      </c>
      <c r="C4775" s="26" t="s">
        <v>9346</v>
      </c>
      <c r="D4775" s="156" t="s">
        <v>1460</v>
      </c>
      <c r="E4775" s="26" t="s">
        <v>44</v>
      </c>
      <c r="F4775" s="37" t="s">
        <v>89</v>
      </c>
      <c r="G4775" s="8" t="s">
        <v>24</v>
      </c>
      <c r="H4775" s="395" t="s">
        <v>531</v>
      </c>
      <c r="I4775" s="156" t="s">
        <v>1772</v>
      </c>
      <c r="J4775" s="156" t="s">
        <v>1365</v>
      </c>
      <c r="K4775" s="156" t="s">
        <v>771</v>
      </c>
      <c r="L4775" s="186" t="s">
        <v>3646</v>
      </c>
      <c r="M4775" s="521" t="s">
        <v>242</v>
      </c>
      <c r="N4775" s="521" t="s">
        <v>9361</v>
      </c>
      <c r="O4775" s="522" t="s">
        <v>631</v>
      </c>
      <c r="P4775" s="7">
        <v>1500</v>
      </c>
      <c r="Q4775" s="169"/>
    </row>
    <row r="4776" s="2" customFormat="1" ht="14.25" spans="1:17">
      <c r="A4776" s="7">
        <v>4773</v>
      </c>
      <c r="B4776" s="34" t="s">
        <v>9131</v>
      </c>
      <c r="C4776" s="26" t="s">
        <v>9346</v>
      </c>
      <c r="D4776" s="156" t="s">
        <v>5716</v>
      </c>
      <c r="E4776" s="26" t="s">
        <v>44</v>
      </c>
      <c r="F4776" s="37" t="s">
        <v>1351</v>
      </c>
      <c r="G4776" s="8" t="s">
        <v>24</v>
      </c>
      <c r="H4776" s="395" t="s">
        <v>642</v>
      </c>
      <c r="I4776" s="156" t="s">
        <v>1772</v>
      </c>
      <c r="J4776" s="156" t="s">
        <v>1365</v>
      </c>
      <c r="K4776" s="156">
        <v>20210901</v>
      </c>
      <c r="L4776" s="186" t="s">
        <v>415</v>
      </c>
      <c r="M4776" s="521" t="s">
        <v>1426</v>
      </c>
      <c r="N4776" s="521" t="s">
        <v>9362</v>
      </c>
      <c r="O4776" s="522" t="s">
        <v>631</v>
      </c>
      <c r="P4776" s="7">
        <v>1500</v>
      </c>
      <c r="Q4776" s="169"/>
    </row>
    <row r="4777" s="2" customFormat="1" ht="14.25" spans="1:17">
      <c r="A4777" s="7">
        <v>4774</v>
      </c>
      <c r="B4777" s="34" t="s">
        <v>9131</v>
      </c>
      <c r="C4777" s="26" t="s">
        <v>9346</v>
      </c>
      <c r="D4777" s="156" t="s">
        <v>1119</v>
      </c>
      <c r="E4777" s="26" t="s">
        <v>22</v>
      </c>
      <c r="F4777" s="37" t="s">
        <v>783</v>
      </c>
      <c r="G4777" s="8" t="s">
        <v>24</v>
      </c>
      <c r="H4777" s="395" t="s">
        <v>497</v>
      </c>
      <c r="I4777" s="156" t="s">
        <v>1772</v>
      </c>
      <c r="J4777" s="156" t="s">
        <v>34</v>
      </c>
      <c r="K4777" s="156">
        <v>20210901</v>
      </c>
      <c r="L4777" s="186" t="s">
        <v>9363</v>
      </c>
      <c r="M4777" s="521" t="s">
        <v>5996</v>
      </c>
      <c r="N4777" s="521" t="s">
        <v>9364</v>
      </c>
      <c r="O4777" s="522" t="s">
        <v>646</v>
      </c>
      <c r="P4777" s="7">
        <v>1500</v>
      </c>
      <c r="Q4777" s="169"/>
    </row>
    <row r="4778" s="2" customFormat="1" ht="14.25" spans="1:17">
      <c r="A4778" s="7">
        <v>4775</v>
      </c>
      <c r="B4778" s="34" t="s">
        <v>9131</v>
      </c>
      <c r="C4778" s="26" t="s">
        <v>9346</v>
      </c>
      <c r="D4778" s="156" t="s">
        <v>9365</v>
      </c>
      <c r="E4778" s="26" t="s">
        <v>44</v>
      </c>
      <c r="F4778" s="37" t="s">
        <v>153</v>
      </c>
      <c r="G4778" s="8" t="s">
        <v>24</v>
      </c>
      <c r="H4778" s="395" t="s">
        <v>1625</v>
      </c>
      <c r="I4778" s="26" t="s">
        <v>1781</v>
      </c>
      <c r="J4778" s="156" t="s">
        <v>1365</v>
      </c>
      <c r="K4778" s="156" t="s">
        <v>2757</v>
      </c>
      <c r="L4778" s="186" t="s">
        <v>9366</v>
      </c>
      <c r="M4778" s="521" t="s">
        <v>949</v>
      </c>
      <c r="N4778" s="525" t="s">
        <v>9362</v>
      </c>
      <c r="O4778" s="522" t="str">
        <f>VLOOKUP(F4778,[4]户信息_1!$J$1:$M$65536,4,0)</f>
        <v>之孙子</v>
      </c>
      <c r="P4778" s="7">
        <v>1500</v>
      </c>
      <c r="Q4778" s="169"/>
    </row>
    <row r="4779" s="2" customFormat="1" spans="1:17">
      <c r="A4779" s="7">
        <v>4776</v>
      </c>
      <c r="B4779" s="34" t="s">
        <v>9131</v>
      </c>
      <c r="C4779" s="26" t="s">
        <v>9367</v>
      </c>
      <c r="D4779" s="26" t="s">
        <v>2666</v>
      </c>
      <c r="E4779" s="26" t="s">
        <v>44</v>
      </c>
      <c r="F4779" s="37" t="s">
        <v>783</v>
      </c>
      <c r="G4779" s="8" t="s">
        <v>24</v>
      </c>
      <c r="H4779" s="26" t="s">
        <v>1439</v>
      </c>
      <c r="I4779" s="26" t="s">
        <v>1781</v>
      </c>
      <c r="J4779" s="26" t="s">
        <v>34</v>
      </c>
      <c r="K4779" s="520">
        <v>44105</v>
      </c>
      <c r="L4779" s="186" t="s">
        <v>9368</v>
      </c>
      <c r="M4779" s="521" t="s">
        <v>3270</v>
      </c>
      <c r="N4779" s="521" t="s">
        <v>9369</v>
      </c>
      <c r="O4779" s="522" t="s">
        <v>631</v>
      </c>
      <c r="P4779" s="7">
        <v>1500</v>
      </c>
      <c r="Q4779" s="169"/>
    </row>
    <row r="4780" s="2" customFormat="1" spans="1:17">
      <c r="A4780" s="7">
        <v>4777</v>
      </c>
      <c r="B4780" s="34" t="s">
        <v>9131</v>
      </c>
      <c r="C4780" s="26" t="s">
        <v>9367</v>
      </c>
      <c r="D4780" s="26" t="s">
        <v>2648</v>
      </c>
      <c r="E4780" s="26" t="s">
        <v>44</v>
      </c>
      <c r="F4780" s="37" t="s">
        <v>63</v>
      </c>
      <c r="G4780" s="8" t="s">
        <v>24</v>
      </c>
      <c r="H4780" s="26" t="s">
        <v>1439</v>
      </c>
      <c r="I4780" s="26" t="s">
        <v>1781</v>
      </c>
      <c r="J4780" s="26" t="s">
        <v>34</v>
      </c>
      <c r="K4780" s="520">
        <v>44105</v>
      </c>
      <c r="L4780" s="186" t="s">
        <v>1717</v>
      </c>
      <c r="M4780" s="521" t="s">
        <v>6370</v>
      </c>
      <c r="N4780" s="521" t="s">
        <v>9370</v>
      </c>
      <c r="O4780" s="522" t="s">
        <v>4008</v>
      </c>
      <c r="P4780" s="7">
        <v>1500</v>
      </c>
      <c r="Q4780" s="169"/>
    </row>
    <row r="4781" s="2" customFormat="1" spans="1:17">
      <c r="A4781" s="7">
        <v>4778</v>
      </c>
      <c r="B4781" s="34" t="s">
        <v>9131</v>
      </c>
      <c r="C4781" s="26" t="s">
        <v>9367</v>
      </c>
      <c r="D4781" s="26" t="s">
        <v>9371</v>
      </c>
      <c r="E4781" s="26" t="s">
        <v>44</v>
      </c>
      <c r="F4781" s="37" t="s">
        <v>1193</v>
      </c>
      <c r="G4781" s="8" t="s">
        <v>24</v>
      </c>
      <c r="H4781" s="7" t="s">
        <v>326</v>
      </c>
      <c r="I4781" s="26" t="s">
        <v>1781</v>
      </c>
      <c r="J4781" s="26" t="s">
        <v>34</v>
      </c>
      <c r="K4781" s="520">
        <v>44105</v>
      </c>
      <c r="L4781" s="186" t="s">
        <v>9372</v>
      </c>
      <c r="M4781" s="521" t="s">
        <v>1128</v>
      </c>
      <c r="N4781" s="521" t="s">
        <v>9373</v>
      </c>
      <c r="O4781" s="522" t="s">
        <v>637</v>
      </c>
      <c r="P4781" s="7">
        <v>1500</v>
      </c>
      <c r="Q4781" s="169"/>
    </row>
    <row r="4782" s="2" customFormat="1" spans="1:17">
      <c r="A4782" s="7">
        <v>4779</v>
      </c>
      <c r="B4782" s="34" t="s">
        <v>9131</v>
      </c>
      <c r="C4782" s="26" t="s">
        <v>9367</v>
      </c>
      <c r="D4782" s="26" t="s">
        <v>1421</v>
      </c>
      <c r="E4782" s="26" t="s">
        <v>44</v>
      </c>
      <c r="F4782" s="37" t="s">
        <v>1040</v>
      </c>
      <c r="G4782" s="8" t="s">
        <v>24</v>
      </c>
      <c r="H4782" s="7" t="s">
        <v>326</v>
      </c>
      <c r="I4782" s="26" t="s">
        <v>1786</v>
      </c>
      <c r="J4782" s="26" t="s">
        <v>34</v>
      </c>
      <c r="K4782" s="520">
        <v>43709</v>
      </c>
      <c r="L4782" s="186" t="s">
        <v>9374</v>
      </c>
      <c r="M4782" s="521" t="s">
        <v>1541</v>
      </c>
      <c r="N4782" s="521" t="s">
        <v>9375</v>
      </c>
      <c r="O4782" s="522" t="s">
        <v>637</v>
      </c>
      <c r="P4782" s="7">
        <v>1500</v>
      </c>
      <c r="Q4782" s="169"/>
    </row>
    <row r="4783" s="2" customFormat="1" ht="14.25" spans="1:17">
      <c r="A4783" s="7">
        <v>4780</v>
      </c>
      <c r="B4783" s="34" t="s">
        <v>9131</v>
      </c>
      <c r="C4783" s="26" t="s">
        <v>9367</v>
      </c>
      <c r="D4783" s="156" t="s">
        <v>9376</v>
      </c>
      <c r="E4783" s="26" t="s">
        <v>44</v>
      </c>
      <c r="F4783" s="37" t="s">
        <v>206</v>
      </c>
      <c r="G4783" s="8" t="s">
        <v>24</v>
      </c>
      <c r="H4783" s="395" t="s">
        <v>126</v>
      </c>
      <c r="I4783" s="26" t="s">
        <v>1781</v>
      </c>
      <c r="J4783" s="156" t="s">
        <v>1365</v>
      </c>
      <c r="K4783" s="156" t="s">
        <v>7383</v>
      </c>
      <c r="L4783" s="186" t="s">
        <v>9377</v>
      </c>
      <c r="M4783" s="521" t="s">
        <v>3355</v>
      </c>
      <c r="N4783" s="521" t="s">
        <v>9370</v>
      </c>
      <c r="O4783" s="522" t="s">
        <v>637</v>
      </c>
      <c r="P4783" s="7">
        <v>1500</v>
      </c>
      <c r="Q4783" s="169"/>
    </row>
    <row r="4784" s="2" customFormat="1" ht="14.25" spans="1:17">
      <c r="A4784" s="7">
        <v>4781</v>
      </c>
      <c r="B4784" s="34" t="s">
        <v>9131</v>
      </c>
      <c r="C4784" s="26" t="s">
        <v>9378</v>
      </c>
      <c r="D4784" s="26" t="s">
        <v>9379</v>
      </c>
      <c r="E4784" s="26" t="s">
        <v>22</v>
      </c>
      <c r="F4784" s="37" t="s">
        <v>1040</v>
      </c>
      <c r="G4784" s="8" t="s">
        <v>24</v>
      </c>
      <c r="H4784" s="399" t="s">
        <v>201</v>
      </c>
      <c r="I4784" s="26" t="s">
        <v>1786</v>
      </c>
      <c r="J4784" s="26" t="s">
        <v>26</v>
      </c>
      <c r="K4784" s="520">
        <v>43709</v>
      </c>
      <c r="L4784" s="186" t="s">
        <v>9380</v>
      </c>
      <c r="M4784" s="521" t="s">
        <v>5542</v>
      </c>
      <c r="N4784" s="521" t="s">
        <v>9381</v>
      </c>
      <c r="O4784" s="522" t="s">
        <v>646</v>
      </c>
      <c r="P4784" s="7">
        <v>1500</v>
      </c>
      <c r="Q4784" s="169"/>
    </row>
    <row r="4785" s="2" customFormat="1" spans="1:17">
      <c r="A4785" s="7">
        <v>4782</v>
      </c>
      <c r="B4785" s="34" t="s">
        <v>9131</v>
      </c>
      <c r="C4785" s="26" t="s">
        <v>9378</v>
      </c>
      <c r="D4785" s="26" t="s">
        <v>9382</v>
      </c>
      <c r="E4785" s="26" t="s">
        <v>22</v>
      </c>
      <c r="F4785" s="37" t="s">
        <v>119</v>
      </c>
      <c r="G4785" s="8" t="s">
        <v>24</v>
      </c>
      <c r="H4785" s="7" t="s">
        <v>326</v>
      </c>
      <c r="I4785" s="26" t="s">
        <v>1786</v>
      </c>
      <c r="J4785" s="26" t="s">
        <v>34</v>
      </c>
      <c r="K4785" s="520">
        <v>43709</v>
      </c>
      <c r="L4785" s="186" t="s">
        <v>9383</v>
      </c>
      <c r="M4785" s="521" t="s">
        <v>3434</v>
      </c>
      <c r="N4785" s="521" t="s">
        <v>9384</v>
      </c>
      <c r="O4785" s="522" t="s">
        <v>646</v>
      </c>
      <c r="P4785" s="7">
        <v>1500</v>
      </c>
      <c r="Q4785" s="169"/>
    </row>
    <row r="4786" s="2" customFormat="1" ht="14.25" spans="1:17">
      <c r="A4786" s="7">
        <v>4783</v>
      </c>
      <c r="B4786" s="34" t="s">
        <v>9131</v>
      </c>
      <c r="C4786" s="26" t="s">
        <v>9378</v>
      </c>
      <c r="D4786" s="26" t="s">
        <v>9385</v>
      </c>
      <c r="E4786" s="26" t="s">
        <v>22</v>
      </c>
      <c r="F4786" s="37" t="s">
        <v>268</v>
      </c>
      <c r="G4786" s="8" t="s">
        <v>24</v>
      </c>
      <c r="H4786" s="399" t="s">
        <v>33</v>
      </c>
      <c r="I4786" s="26" t="s">
        <v>1781</v>
      </c>
      <c r="J4786" s="26" t="s">
        <v>34</v>
      </c>
      <c r="K4786" s="520">
        <v>44075</v>
      </c>
      <c r="L4786" s="186" t="s">
        <v>9162</v>
      </c>
      <c r="M4786" s="521" t="s">
        <v>2630</v>
      </c>
      <c r="N4786" s="521" t="s">
        <v>9386</v>
      </c>
      <c r="O4786" s="522" t="s">
        <v>646</v>
      </c>
      <c r="P4786" s="7">
        <v>1500</v>
      </c>
      <c r="Q4786" s="169"/>
    </row>
    <row r="4787" s="2" customFormat="1" spans="1:17">
      <c r="A4787" s="7">
        <v>4784</v>
      </c>
      <c r="B4787" s="34" t="s">
        <v>9131</v>
      </c>
      <c r="C4787" s="26" t="s">
        <v>9378</v>
      </c>
      <c r="D4787" s="26" t="s">
        <v>1421</v>
      </c>
      <c r="E4787" s="26" t="s">
        <v>22</v>
      </c>
      <c r="F4787" s="37" t="s">
        <v>287</v>
      </c>
      <c r="G4787" s="8" t="s">
        <v>24</v>
      </c>
      <c r="H4787" s="7" t="s">
        <v>326</v>
      </c>
      <c r="I4787" s="26" t="s">
        <v>1772</v>
      </c>
      <c r="J4787" s="26" t="s">
        <v>34</v>
      </c>
      <c r="K4787" s="520">
        <v>44440</v>
      </c>
      <c r="L4787" s="186" t="s">
        <v>1421</v>
      </c>
      <c r="M4787" s="521" t="s">
        <v>2660</v>
      </c>
      <c r="N4787" s="521" t="s">
        <v>9387</v>
      </c>
      <c r="O4787" s="522" t="s">
        <v>653</v>
      </c>
      <c r="P4787" s="7">
        <v>1500</v>
      </c>
      <c r="Q4787" s="169"/>
    </row>
    <row r="4788" s="2" customFormat="1" spans="1:17">
      <c r="A4788" s="7">
        <v>4785</v>
      </c>
      <c r="B4788" s="34" t="s">
        <v>9131</v>
      </c>
      <c r="C4788" s="26" t="s">
        <v>9378</v>
      </c>
      <c r="D4788" s="26" t="s">
        <v>9388</v>
      </c>
      <c r="E4788" s="26" t="s">
        <v>22</v>
      </c>
      <c r="F4788" s="37" t="s">
        <v>586</v>
      </c>
      <c r="G4788" s="8" t="s">
        <v>24</v>
      </c>
      <c r="H4788" s="26" t="s">
        <v>1439</v>
      </c>
      <c r="I4788" s="26" t="s">
        <v>1772</v>
      </c>
      <c r="J4788" s="26" t="s">
        <v>34</v>
      </c>
      <c r="K4788" s="520">
        <v>44440</v>
      </c>
      <c r="L4788" s="186" t="s">
        <v>9389</v>
      </c>
      <c r="M4788" s="521" t="s">
        <v>1423</v>
      </c>
      <c r="N4788" s="521" t="s">
        <v>9390</v>
      </c>
      <c r="O4788" s="522" t="s">
        <v>653</v>
      </c>
      <c r="P4788" s="7">
        <v>1500</v>
      </c>
      <c r="Q4788" s="169"/>
    </row>
    <row r="4789" s="2" customFormat="1" ht="14.25" spans="1:17">
      <c r="A4789" s="7">
        <v>4786</v>
      </c>
      <c r="B4789" s="34" t="s">
        <v>9131</v>
      </c>
      <c r="C4789" s="26" t="s">
        <v>9378</v>
      </c>
      <c r="D4789" s="156" t="s">
        <v>9391</v>
      </c>
      <c r="E4789" s="26" t="s">
        <v>22</v>
      </c>
      <c r="F4789" s="37" t="s">
        <v>51</v>
      </c>
      <c r="G4789" s="8" t="s">
        <v>24</v>
      </c>
      <c r="H4789" s="395" t="s">
        <v>1001</v>
      </c>
      <c r="I4789" s="26" t="s">
        <v>1781</v>
      </c>
      <c r="J4789" s="156" t="s">
        <v>1365</v>
      </c>
      <c r="K4789" s="156" t="s">
        <v>9392</v>
      </c>
      <c r="L4789" s="186" t="s">
        <v>1421</v>
      </c>
      <c r="M4789" s="521" t="s">
        <v>598</v>
      </c>
      <c r="N4789" s="521" t="s">
        <v>6209</v>
      </c>
      <c r="O4789" s="522" t="s">
        <v>653</v>
      </c>
      <c r="P4789" s="7">
        <v>1500</v>
      </c>
      <c r="Q4789" s="169"/>
    </row>
    <row r="4790" s="2" customFormat="1" ht="14.25" spans="1:17">
      <c r="A4790" s="7">
        <v>4787</v>
      </c>
      <c r="B4790" s="34" t="s">
        <v>9131</v>
      </c>
      <c r="C4790" s="26" t="s">
        <v>9378</v>
      </c>
      <c r="D4790" s="156" t="s">
        <v>9393</v>
      </c>
      <c r="E4790" s="26" t="s">
        <v>44</v>
      </c>
      <c r="F4790" s="37" t="s">
        <v>1040</v>
      </c>
      <c r="G4790" s="8" t="s">
        <v>24</v>
      </c>
      <c r="H4790" s="395" t="s">
        <v>808</v>
      </c>
      <c r="I4790" s="156" t="s">
        <v>1772</v>
      </c>
      <c r="J4790" s="156" t="s">
        <v>1365</v>
      </c>
      <c r="K4790" s="156" t="s">
        <v>687</v>
      </c>
      <c r="L4790" s="186" t="s">
        <v>9394</v>
      </c>
      <c r="M4790" s="521" t="s">
        <v>769</v>
      </c>
      <c r="N4790" s="521" t="s">
        <v>9395</v>
      </c>
      <c r="O4790" s="522" t="s">
        <v>631</v>
      </c>
      <c r="P4790" s="7">
        <v>1500</v>
      </c>
      <c r="Q4790" s="169"/>
    </row>
    <row r="4791" s="2" customFormat="1" ht="14.25" spans="1:17">
      <c r="A4791" s="7">
        <v>4788</v>
      </c>
      <c r="B4791" s="34" t="s">
        <v>9131</v>
      </c>
      <c r="C4791" s="26" t="s">
        <v>9378</v>
      </c>
      <c r="D4791" s="156" t="s">
        <v>7302</v>
      </c>
      <c r="E4791" s="26" t="s">
        <v>44</v>
      </c>
      <c r="F4791" s="37" t="s">
        <v>39</v>
      </c>
      <c r="G4791" s="8" t="s">
        <v>24</v>
      </c>
      <c r="H4791" s="395" t="s">
        <v>212</v>
      </c>
      <c r="I4791" s="156" t="s">
        <v>1772</v>
      </c>
      <c r="J4791" s="156" t="s">
        <v>1365</v>
      </c>
      <c r="K4791" s="156">
        <v>20210901</v>
      </c>
      <c r="L4791" s="186" t="s">
        <v>9396</v>
      </c>
      <c r="M4791" s="521" t="s">
        <v>1379</v>
      </c>
      <c r="N4791" s="521" t="s">
        <v>9384</v>
      </c>
      <c r="O4791" s="522" t="s">
        <v>637</v>
      </c>
      <c r="P4791" s="7">
        <v>1500</v>
      </c>
      <c r="Q4791" s="169"/>
    </row>
    <row r="4792" s="2" customFormat="1" ht="14.25" spans="1:17">
      <c r="A4792" s="7">
        <v>4789</v>
      </c>
      <c r="B4792" s="34" t="s">
        <v>9131</v>
      </c>
      <c r="C4792" s="26" t="s">
        <v>9378</v>
      </c>
      <c r="D4792" s="156" t="s">
        <v>9397</v>
      </c>
      <c r="E4792" s="26" t="s">
        <v>22</v>
      </c>
      <c r="F4792" s="37" t="s">
        <v>153</v>
      </c>
      <c r="G4792" s="8" t="s">
        <v>24</v>
      </c>
      <c r="H4792" s="395" t="s">
        <v>70</v>
      </c>
      <c r="I4792" s="156" t="s">
        <v>1786</v>
      </c>
      <c r="J4792" s="156" t="s">
        <v>1365</v>
      </c>
      <c r="K4792" s="156">
        <v>20180901</v>
      </c>
      <c r="L4792" s="186" t="s">
        <v>9398</v>
      </c>
      <c r="M4792" s="521" t="s">
        <v>387</v>
      </c>
      <c r="N4792" s="521" t="s">
        <v>9390</v>
      </c>
      <c r="O4792" s="522" t="s">
        <v>653</v>
      </c>
      <c r="P4792" s="7">
        <v>1500</v>
      </c>
      <c r="Q4792" s="169"/>
    </row>
    <row r="4793" s="2" customFormat="1" ht="14.25" spans="1:17">
      <c r="A4793" s="7">
        <v>4790</v>
      </c>
      <c r="B4793" s="34" t="s">
        <v>9131</v>
      </c>
      <c r="C4793" s="26" t="s">
        <v>9399</v>
      </c>
      <c r="D4793" s="156" t="s">
        <v>9400</v>
      </c>
      <c r="E4793" s="26" t="s">
        <v>22</v>
      </c>
      <c r="F4793" s="37" t="s">
        <v>206</v>
      </c>
      <c r="G4793" s="8" t="s">
        <v>24</v>
      </c>
      <c r="H4793" s="399" t="s">
        <v>109</v>
      </c>
      <c r="I4793" s="26" t="s">
        <v>1781</v>
      </c>
      <c r="J4793" s="26" t="s">
        <v>90</v>
      </c>
      <c r="K4793" s="520">
        <v>44105</v>
      </c>
      <c r="L4793" s="186" t="s">
        <v>7655</v>
      </c>
      <c r="M4793" s="521" t="s">
        <v>9401</v>
      </c>
      <c r="N4793" s="521" t="s">
        <v>9402</v>
      </c>
      <c r="O4793" s="522" t="s">
        <v>646</v>
      </c>
      <c r="P4793" s="7">
        <v>1500</v>
      </c>
      <c r="Q4793" s="169"/>
    </row>
    <row r="4794" s="2" customFormat="1" spans="1:17">
      <c r="A4794" s="7">
        <v>4791</v>
      </c>
      <c r="B4794" s="34" t="s">
        <v>9131</v>
      </c>
      <c r="C4794" s="26" t="s">
        <v>9399</v>
      </c>
      <c r="D4794" s="26" t="s">
        <v>9403</v>
      </c>
      <c r="E4794" s="26" t="s">
        <v>22</v>
      </c>
      <c r="F4794" s="37" t="s">
        <v>39</v>
      </c>
      <c r="G4794" s="8" t="s">
        <v>24</v>
      </c>
      <c r="H4794" s="7" t="s">
        <v>326</v>
      </c>
      <c r="I4794" s="26" t="s">
        <v>1772</v>
      </c>
      <c r="J4794" s="26" t="s">
        <v>34</v>
      </c>
      <c r="K4794" s="520">
        <v>44440</v>
      </c>
      <c r="L4794" s="186" t="s">
        <v>5791</v>
      </c>
      <c r="M4794" s="521" t="s">
        <v>2221</v>
      </c>
      <c r="N4794" s="521" t="s">
        <v>9404</v>
      </c>
      <c r="O4794" s="522" t="s">
        <v>653</v>
      </c>
      <c r="P4794" s="7">
        <v>1500</v>
      </c>
      <c r="Q4794" s="169"/>
    </row>
    <row r="4795" s="2" customFormat="1" ht="14.25" spans="1:17">
      <c r="A4795" s="7">
        <v>4792</v>
      </c>
      <c r="B4795" s="34" t="s">
        <v>9131</v>
      </c>
      <c r="C4795" s="26" t="s">
        <v>9399</v>
      </c>
      <c r="D4795" s="156" t="s">
        <v>1717</v>
      </c>
      <c r="E4795" s="26" t="s">
        <v>22</v>
      </c>
      <c r="F4795" s="37" t="s">
        <v>171</v>
      </c>
      <c r="G4795" s="8" t="s">
        <v>24</v>
      </c>
      <c r="H4795" s="395" t="s">
        <v>551</v>
      </c>
      <c r="I4795" s="156" t="s">
        <v>1772</v>
      </c>
      <c r="J4795" s="156" t="s">
        <v>1365</v>
      </c>
      <c r="K4795" s="156" t="s">
        <v>687</v>
      </c>
      <c r="L4795" s="186" t="s">
        <v>9405</v>
      </c>
      <c r="M4795" s="521" t="s">
        <v>2940</v>
      </c>
      <c r="N4795" s="521" t="s">
        <v>6209</v>
      </c>
      <c r="O4795" s="522" t="s">
        <v>646</v>
      </c>
      <c r="P4795" s="7">
        <v>1500</v>
      </c>
      <c r="Q4795" s="169"/>
    </row>
    <row r="4796" s="2" customFormat="1" ht="14.25" spans="1:17">
      <c r="A4796" s="7">
        <v>4793</v>
      </c>
      <c r="B4796" s="34" t="s">
        <v>9131</v>
      </c>
      <c r="C4796" s="26" t="s">
        <v>9399</v>
      </c>
      <c r="D4796" s="156" t="s">
        <v>9406</v>
      </c>
      <c r="E4796" s="26" t="s">
        <v>44</v>
      </c>
      <c r="F4796" s="37" t="s">
        <v>89</v>
      </c>
      <c r="G4796" s="8" t="s">
        <v>24</v>
      </c>
      <c r="H4796" s="395" t="s">
        <v>1046</v>
      </c>
      <c r="I4796" s="156" t="s">
        <v>1772</v>
      </c>
      <c r="J4796" s="156" t="s">
        <v>1365</v>
      </c>
      <c r="K4796" s="156" t="s">
        <v>687</v>
      </c>
      <c r="L4796" s="186" t="s">
        <v>9407</v>
      </c>
      <c r="M4796" s="521" t="s">
        <v>1303</v>
      </c>
      <c r="N4796" s="521" t="s">
        <v>9308</v>
      </c>
      <c r="O4796" s="522" t="s">
        <v>631</v>
      </c>
      <c r="P4796" s="7">
        <v>1500</v>
      </c>
      <c r="Q4796" s="169"/>
    </row>
    <row r="4797" s="2" customFormat="1" ht="14.25" spans="1:17">
      <c r="A4797" s="7">
        <v>4794</v>
      </c>
      <c r="B4797" s="34" t="s">
        <v>9131</v>
      </c>
      <c r="C4797" s="26" t="s">
        <v>9399</v>
      </c>
      <c r="D4797" s="156" t="s">
        <v>8694</v>
      </c>
      <c r="E4797" s="26" t="s">
        <v>44</v>
      </c>
      <c r="F4797" s="37" t="s">
        <v>191</v>
      </c>
      <c r="G4797" s="8" t="s">
        <v>24</v>
      </c>
      <c r="H4797" s="395" t="s">
        <v>1046</v>
      </c>
      <c r="I4797" s="156" t="s">
        <v>1772</v>
      </c>
      <c r="J4797" s="156" t="s">
        <v>1365</v>
      </c>
      <c r="K4797" s="156" t="s">
        <v>687</v>
      </c>
      <c r="L4797" s="186" t="s">
        <v>9408</v>
      </c>
      <c r="M4797" s="521" t="s">
        <v>8158</v>
      </c>
      <c r="N4797" s="521" t="s">
        <v>9409</v>
      </c>
      <c r="O4797" s="522" t="s">
        <v>637</v>
      </c>
      <c r="P4797" s="7">
        <v>1500</v>
      </c>
      <c r="Q4797" s="169"/>
    </row>
    <row r="4798" s="2" customFormat="1" ht="14.25" spans="1:17">
      <c r="A4798" s="7">
        <v>4795</v>
      </c>
      <c r="B4798" s="34" t="s">
        <v>9131</v>
      </c>
      <c r="C4798" s="26" t="s">
        <v>9410</v>
      </c>
      <c r="D4798" s="26" t="s">
        <v>305</v>
      </c>
      <c r="E4798" s="26" t="s">
        <v>22</v>
      </c>
      <c r="F4798" s="37" t="s">
        <v>503</v>
      </c>
      <c r="G4798" s="8" t="s">
        <v>24</v>
      </c>
      <c r="H4798" s="399" t="s">
        <v>207</v>
      </c>
      <c r="I4798" s="26" t="s">
        <v>1781</v>
      </c>
      <c r="J4798" s="26" t="s">
        <v>90</v>
      </c>
      <c r="K4798" s="520">
        <v>44105</v>
      </c>
      <c r="L4798" s="186" t="s">
        <v>5857</v>
      </c>
      <c r="M4798" s="521" t="s">
        <v>1875</v>
      </c>
      <c r="N4798" s="521" t="s">
        <v>9411</v>
      </c>
      <c r="O4798" s="522" t="s">
        <v>653</v>
      </c>
      <c r="P4798" s="7">
        <v>1500</v>
      </c>
      <c r="Q4798" s="169"/>
    </row>
    <row r="4799" s="2" customFormat="1" spans="1:17">
      <c r="A4799" s="7">
        <v>4796</v>
      </c>
      <c r="B4799" s="34" t="s">
        <v>9131</v>
      </c>
      <c r="C4799" s="26" t="s">
        <v>9410</v>
      </c>
      <c r="D4799" s="26" t="s">
        <v>1460</v>
      </c>
      <c r="E4799" s="26" t="s">
        <v>44</v>
      </c>
      <c r="F4799" s="37" t="s">
        <v>32</v>
      </c>
      <c r="G4799" s="8" t="s">
        <v>24</v>
      </c>
      <c r="H4799" s="7" t="s">
        <v>326</v>
      </c>
      <c r="I4799" s="26" t="s">
        <v>1781</v>
      </c>
      <c r="J4799" s="26" t="s">
        <v>34</v>
      </c>
      <c r="K4799" s="520">
        <v>44075</v>
      </c>
      <c r="L4799" s="186" t="s">
        <v>9412</v>
      </c>
      <c r="M4799" s="521" t="s">
        <v>9413</v>
      </c>
      <c r="N4799" s="521" t="s">
        <v>9414</v>
      </c>
      <c r="O4799" s="522" t="s">
        <v>631</v>
      </c>
      <c r="P4799" s="7">
        <v>1500</v>
      </c>
      <c r="Q4799" s="169"/>
    </row>
    <row r="4800" s="2" customFormat="1" spans="1:17">
      <c r="A4800" s="7">
        <v>4797</v>
      </c>
      <c r="B4800" s="34" t="s">
        <v>9131</v>
      </c>
      <c r="C4800" s="26" t="s">
        <v>9410</v>
      </c>
      <c r="D4800" s="26" t="s">
        <v>9415</v>
      </c>
      <c r="E4800" s="26" t="s">
        <v>22</v>
      </c>
      <c r="F4800" s="37" t="s">
        <v>166</v>
      </c>
      <c r="G4800" s="8" t="s">
        <v>24</v>
      </c>
      <c r="H4800" s="7" t="s">
        <v>326</v>
      </c>
      <c r="I4800" s="26" t="s">
        <v>1781</v>
      </c>
      <c r="J4800" s="26" t="s">
        <v>34</v>
      </c>
      <c r="K4800" s="520">
        <v>44075</v>
      </c>
      <c r="L4800" s="186" t="s">
        <v>6457</v>
      </c>
      <c r="M4800" s="521" t="s">
        <v>128</v>
      </c>
      <c r="N4800" s="521" t="s">
        <v>9416</v>
      </c>
      <c r="O4800" s="522" t="s">
        <v>653</v>
      </c>
      <c r="P4800" s="7">
        <v>1500</v>
      </c>
      <c r="Q4800" s="169"/>
    </row>
    <row r="4801" s="2" customFormat="1" spans="1:17">
      <c r="A4801" s="7">
        <v>4798</v>
      </c>
      <c r="B4801" s="34" t="s">
        <v>9131</v>
      </c>
      <c r="C4801" s="26" t="s">
        <v>9410</v>
      </c>
      <c r="D4801" s="26" t="s">
        <v>9417</v>
      </c>
      <c r="E4801" s="26" t="s">
        <v>22</v>
      </c>
      <c r="F4801" s="37" t="s">
        <v>1068</v>
      </c>
      <c r="G4801" s="8" t="s">
        <v>24</v>
      </c>
      <c r="H4801" s="7" t="s">
        <v>326</v>
      </c>
      <c r="I4801" s="26" t="s">
        <v>1781</v>
      </c>
      <c r="J4801" s="26" t="s">
        <v>34</v>
      </c>
      <c r="K4801" s="520">
        <v>44075</v>
      </c>
      <c r="L4801" s="186" t="s">
        <v>9418</v>
      </c>
      <c r="M4801" s="521" t="s">
        <v>884</v>
      </c>
      <c r="N4801" s="521" t="s">
        <v>9230</v>
      </c>
      <c r="O4801" s="522" t="s">
        <v>653</v>
      </c>
      <c r="P4801" s="7">
        <v>1500</v>
      </c>
      <c r="Q4801" s="169"/>
    </row>
    <row r="4802" s="2" customFormat="1" spans="1:17">
      <c r="A4802" s="7">
        <v>4799</v>
      </c>
      <c r="B4802" s="34" t="s">
        <v>9131</v>
      </c>
      <c r="C4802" s="26" t="s">
        <v>9410</v>
      </c>
      <c r="D4802" s="26" t="s">
        <v>305</v>
      </c>
      <c r="E4802" s="26" t="s">
        <v>22</v>
      </c>
      <c r="F4802" s="37" t="s">
        <v>334</v>
      </c>
      <c r="G4802" s="8" t="s">
        <v>24</v>
      </c>
      <c r="H4802" s="7" t="s">
        <v>326</v>
      </c>
      <c r="I4802" s="26" t="s">
        <v>1772</v>
      </c>
      <c r="J4802" s="26" t="s">
        <v>34</v>
      </c>
      <c r="K4802" s="520">
        <v>44440</v>
      </c>
      <c r="L4802" s="186" t="s">
        <v>5857</v>
      </c>
      <c r="M4802" s="521" t="s">
        <v>1875</v>
      </c>
      <c r="N4802" s="521" t="s">
        <v>9411</v>
      </c>
      <c r="O4802" s="522" t="s">
        <v>653</v>
      </c>
      <c r="P4802" s="7">
        <v>1500</v>
      </c>
      <c r="Q4802" s="169"/>
    </row>
    <row r="4803" s="2" customFormat="1" ht="14.25" spans="1:17">
      <c r="A4803" s="7">
        <v>4800</v>
      </c>
      <c r="B4803" s="34" t="s">
        <v>9131</v>
      </c>
      <c r="C4803" s="26" t="s">
        <v>9410</v>
      </c>
      <c r="D4803" s="156" t="s">
        <v>6005</v>
      </c>
      <c r="E4803" s="26" t="s">
        <v>44</v>
      </c>
      <c r="F4803" s="37" t="s">
        <v>171</v>
      </c>
      <c r="G4803" s="8" t="s">
        <v>24</v>
      </c>
      <c r="H4803" s="395" t="s">
        <v>1330</v>
      </c>
      <c r="I4803" s="156" t="s">
        <v>1781</v>
      </c>
      <c r="J4803" s="156" t="s">
        <v>1365</v>
      </c>
      <c r="K4803" s="156" t="s">
        <v>7361</v>
      </c>
      <c r="L4803" s="186" t="s">
        <v>9269</v>
      </c>
      <c r="M4803" s="521" t="s">
        <v>435</v>
      </c>
      <c r="N4803" s="521" t="s">
        <v>9414</v>
      </c>
      <c r="O4803" s="522" t="s">
        <v>631</v>
      </c>
      <c r="P4803" s="7">
        <v>1500</v>
      </c>
      <c r="Q4803" s="169"/>
    </row>
    <row r="4804" s="2" customFormat="1" ht="14.25" spans="1:17">
      <c r="A4804" s="7">
        <v>4801</v>
      </c>
      <c r="B4804" s="34" t="s">
        <v>9131</v>
      </c>
      <c r="C4804" s="26" t="s">
        <v>9410</v>
      </c>
      <c r="D4804" s="156" t="s">
        <v>5478</v>
      </c>
      <c r="E4804" s="26" t="s">
        <v>22</v>
      </c>
      <c r="F4804" s="37" t="s">
        <v>89</v>
      </c>
      <c r="G4804" s="8" t="s">
        <v>24</v>
      </c>
      <c r="H4804" s="395" t="s">
        <v>568</v>
      </c>
      <c r="I4804" s="156" t="s">
        <v>1772</v>
      </c>
      <c r="J4804" s="156" t="s">
        <v>1365</v>
      </c>
      <c r="K4804" s="156" t="s">
        <v>687</v>
      </c>
      <c r="L4804" s="186" t="s">
        <v>9418</v>
      </c>
      <c r="M4804" s="521" t="s">
        <v>884</v>
      </c>
      <c r="N4804" s="521" t="s">
        <v>9230</v>
      </c>
      <c r="O4804" s="522" t="s">
        <v>653</v>
      </c>
      <c r="P4804" s="7">
        <v>1500</v>
      </c>
      <c r="Q4804" s="169"/>
    </row>
    <row r="4805" s="2" customFormat="1" ht="14.25" spans="1:17">
      <c r="A4805" s="7">
        <v>4802</v>
      </c>
      <c r="B4805" s="34" t="s">
        <v>9131</v>
      </c>
      <c r="C4805" s="26" t="s">
        <v>9410</v>
      </c>
      <c r="D4805" s="156" t="s">
        <v>3944</v>
      </c>
      <c r="E4805" s="26" t="s">
        <v>22</v>
      </c>
      <c r="F4805" s="37" t="s">
        <v>889</v>
      </c>
      <c r="G4805" s="8" t="s">
        <v>24</v>
      </c>
      <c r="H4805" s="395" t="s">
        <v>1652</v>
      </c>
      <c r="I4805" s="156" t="s">
        <v>1772</v>
      </c>
      <c r="J4805" s="156" t="s">
        <v>1365</v>
      </c>
      <c r="K4805" s="156" t="s">
        <v>687</v>
      </c>
      <c r="L4805" s="186" t="s">
        <v>6231</v>
      </c>
      <c r="M4805" s="521" t="s">
        <v>2830</v>
      </c>
      <c r="N4805" s="521" t="s">
        <v>9230</v>
      </c>
      <c r="O4805" s="522" t="s">
        <v>646</v>
      </c>
      <c r="P4805" s="7">
        <v>1500</v>
      </c>
      <c r="Q4805" s="169"/>
    </row>
    <row r="4806" s="2" customFormat="1" spans="1:17">
      <c r="A4806" s="7">
        <v>4803</v>
      </c>
      <c r="B4806" s="8" t="s">
        <v>9419</v>
      </c>
      <c r="C4806" s="14" t="s">
        <v>9420</v>
      </c>
      <c r="D4806" s="8" t="s">
        <v>9421</v>
      </c>
      <c r="E4806" s="8" t="s">
        <v>44</v>
      </c>
      <c r="F4806" s="8" t="s">
        <v>166</v>
      </c>
      <c r="G4806" s="8" t="s">
        <v>24</v>
      </c>
      <c r="H4806" s="8" t="s">
        <v>3607</v>
      </c>
      <c r="I4806" s="8" t="s">
        <v>1786</v>
      </c>
      <c r="J4806" s="8" t="s">
        <v>26</v>
      </c>
      <c r="K4806" s="529">
        <v>43709</v>
      </c>
      <c r="L4806" s="8" t="s">
        <v>9092</v>
      </c>
      <c r="M4806" s="193" t="s">
        <v>303</v>
      </c>
      <c r="N4806" s="8" t="s">
        <v>9422</v>
      </c>
      <c r="O4806" s="8" t="s">
        <v>631</v>
      </c>
      <c r="P4806" s="7">
        <v>1500</v>
      </c>
      <c r="Q4806" s="8"/>
    </row>
    <row r="4807" s="2" customFormat="1" spans="1:17">
      <c r="A4807" s="7">
        <v>4804</v>
      </c>
      <c r="B4807" s="8" t="s">
        <v>9419</v>
      </c>
      <c r="C4807" s="9" t="s">
        <v>9420</v>
      </c>
      <c r="D4807" s="8" t="s">
        <v>9423</v>
      </c>
      <c r="E4807" s="8" t="s">
        <v>44</v>
      </c>
      <c r="F4807" s="8" t="s">
        <v>503</v>
      </c>
      <c r="G4807" s="8" t="s">
        <v>24</v>
      </c>
      <c r="H4807" s="8" t="s">
        <v>212</v>
      </c>
      <c r="I4807" s="8" t="s">
        <v>1838</v>
      </c>
      <c r="J4807" s="8" t="s">
        <v>26</v>
      </c>
      <c r="K4807" s="529">
        <v>42979</v>
      </c>
      <c r="L4807" s="8" t="s">
        <v>1241</v>
      </c>
      <c r="M4807" s="193" t="s">
        <v>1005</v>
      </c>
      <c r="N4807" s="8" t="s">
        <v>9424</v>
      </c>
      <c r="O4807" s="8" t="s">
        <v>631</v>
      </c>
      <c r="P4807" s="7">
        <v>1500</v>
      </c>
      <c r="Q4807" s="8"/>
    </row>
    <row r="4808" s="2" customFormat="1" spans="1:17">
      <c r="A4808" s="7">
        <v>4805</v>
      </c>
      <c r="B4808" s="8" t="s">
        <v>9419</v>
      </c>
      <c r="C4808" s="8" t="s">
        <v>9420</v>
      </c>
      <c r="D4808" s="8" t="s">
        <v>727</v>
      </c>
      <c r="E4808" s="8" t="s">
        <v>22</v>
      </c>
      <c r="F4808" s="8" t="s">
        <v>166</v>
      </c>
      <c r="G4808" s="8" t="s">
        <v>24</v>
      </c>
      <c r="H4808" s="7" t="s">
        <v>326</v>
      </c>
      <c r="I4808" s="8" t="s">
        <v>4822</v>
      </c>
      <c r="J4808" s="8" t="s">
        <v>34</v>
      </c>
      <c r="K4808" s="529">
        <v>43709</v>
      </c>
      <c r="L4808" s="8" t="s">
        <v>8302</v>
      </c>
      <c r="M4808" s="193" t="s">
        <v>2614</v>
      </c>
      <c r="N4808" s="193" t="s">
        <v>9425</v>
      </c>
      <c r="O4808" s="8" t="s">
        <v>646</v>
      </c>
      <c r="P4808" s="7">
        <v>1500</v>
      </c>
      <c r="Q4808" s="8"/>
    </row>
    <row r="4809" s="2" customFormat="1" spans="1:17">
      <c r="A4809" s="7">
        <v>4806</v>
      </c>
      <c r="B4809" s="8" t="s">
        <v>9419</v>
      </c>
      <c r="C4809" s="36" t="s">
        <v>9420</v>
      </c>
      <c r="D4809" s="36" t="s">
        <v>727</v>
      </c>
      <c r="E4809" s="8" t="s">
        <v>22</v>
      </c>
      <c r="F4809" s="8" t="s">
        <v>9426</v>
      </c>
      <c r="G4809" s="8" t="s">
        <v>24</v>
      </c>
      <c r="H4809" s="36" t="s">
        <v>1439</v>
      </c>
      <c r="I4809" s="8" t="s">
        <v>1772</v>
      </c>
      <c r="J4809" s="8" t="s">
        <v>34</v>
      </c>
      <c r="K4809" s="529">
        <v>44440</v>
      </c>
      <c r="L4809" s="8" t="s">
        <v>8302</v>
      </c>
      <c r="M4809" s="193" t="s">
        <v>2614</v>
      </c>
      <c r="N4809" s="193" t="s">
        <v>9425</v>
      </c>
      <c r="O4809" s="8" t="s">
        <v>646</v>
      </c>
      <c r="P4809" s="7">
        <v>1500</v>
      </c>
      <c r="Q4809" s="8"/>
    </row>
    <row r="4810" s="2" customFormat="1" spans="1:17">
      <c r="A4810" s="7">
        <v>4807</v>
      </c>
      <c r="B4810" s="225" t="s">
        <v>9419</v>
      </c>
      <c r="C4810" s="225" t="s">
        <v>9420</v>
      </c>
      <c r="D4810" s="225" t="s">
        <v>9427</v>
      </c>
      <c r="E4810" s="225" t="s">
        <v>22</v>
      </c>
      <c r="F4810" s="225" t="s">
        <v>1220</v>
      </c>
      <c r="G4810" s="8" t="s">
        <v>24</v>
      </c>
      <c r="H4810" s="7" t="s">
        <v>326</v>
      </c>
      <c r="I4810" s="225" t="s">
        <v>1786</v>
      </c>
      <c r="J4810" s="225" t="s">
        <v>34</v>
      </c>
      <c r="K4810" s="530">
        <v>43709</v>
      </c>
      <c r="L4810" s="225" t="s">
        <v>3462</v>
      </c>
      <c r="M4810" s="225" t="s">
        <v>1035</v>
      </c>
      <c r="N4810" s="225" t="s">
        <v>9422</v>
      </c>
      <c r="O4810" s="225" t="s">
        <v>653</v>
      </c>
      <c r="P4810" s="7">
        <v>1500</v>
      </c>
      <c r="Q4810" s="225"/>
    </row>
    <row r="4811" s="2" customFormat="1" spans="1:17">
      <c r="A4811" s="7">
        <v>4808</v>
      </c>
      <c r="B4811" s="225" t="s">
        <v>9419</v>
      </c>
      <c r="C4811" s="225" t="s">
        <v>9420</v>
      </c>
      <c r="D4811" s="225" t="s">
        <v>738</v>
      </c>
      <c r="E4811" s="225" t="s">
        <v>22</v>
      </c>
      <c r="F4811" s="225" t="s">
        <v>195</v>
      </c>
      <c r="G4811" s="8" t="s">
        <v>24</v>
      </c>
      <c r="H4811" s="7" t="s">
        <v>326</v>
      </c>
      <c r="I4811" s="225" t="s">
        <v>1786</v>
      </c>
      <c r="J4811" s="225" t="s">
        <v>34</v>
      </c>
      <c r="K4811" s="530">
        <v>43709</v>
      </c>
      <c r="L4811" s="225" t="s">
        <v>9428</v>
      </c>
      <c r="M4811" s="225" t="s">
        <v>801</v>
      </c>
      <c r="N4811" s="225" t="s">
        <v>9429</v>
      </c>
      <c r="O4811" s="225" t="s">
        <v>653</v>
      </c>
      <c r="P4811" s="7">
        <v>1500</v>
      </c>
      <c r="Q4811" s="225"/>
    </row>
    <row r="4812" s="2" customFormat="1" spans="1:17">
      <c r="A4812" s="7">
        <v>4809</v>
      </c>
      <c r="B4812" s="225" t="s">
        <v>9419</v>
      </c>
      <c r="C4812" s="225" t="s">
        <v>9420</v>
      </c>
      <c r="D4812" s="225" t="s">
        <v>9430</v>
      </c>
      <c r="E4812" s="225" t="s">
        <v>44</v>
      </c>
      <c r="F4812" s="225" t="s">
        <v>32</v>
      </c>
      <c r="G4812" s="8" t="s">
        <v>24</v>
      </c>
      <c r="H4812" s="225" t="s">
        <v>9431</v>
      </c>
      <c r="I4812" s="225" t="s">
        <v>1786</v>
      </c>
      <c r="J4812" s="225" t="s">
        <v>34</v>
      </c>
      <c r="K4812" s="530">
        <v>43709</v>
      </c>
      <c r="L4812" s="225" t="s">
        <v>9432</v>
      </c>
      <c r="M4812" s="225" t="s">
        <v>878</v>
      </c>
      <c r="N4812" s="225" t="s">
        <v>9429</v>
      </c>
      <c r="O4812" s="225" t="s">
        <v>631</v>
      </c>
      <c r="P4812" s="7">
        <v>1500</v>
      </c>
      <c r="Q4812" s="225"/>
    </row>
    <row r="4813" s="2" customFormat="1" spans="1:17">
      <c r="A4813" s="7">
        <v>4810</v>
      </c>
      <c r="B4813" s="225" t="s">
        <v>9419</v>
      </c>
      <c r="C4813" s="225" t="s">
        <v>9420</v>
      </c>
      <c r="D4813" s="225" t="s">
        <v>9433</v>
      </c>
      <c r="E4813" s="225" t="s">
        <v>22</v>
      </c>
      <c r="F4813" s="225" t="s">
        <v>1068</v>
      </c>
      <c r="G4813" s="8" t="s">
        <v>24</v>
      </c>
      <c r="H4813" s="225" t="s">
        <v>330</v>
      </c>
      <c r="I4813" s="225" t="s">
        <v>1781</v>
      </c>
      <c r="J4813" s="225" t="s">
        <v>34</v>
      </c>
      <c r="K4813" s="530">
        <v>44075</v>
      </c>
      <c r="L4813" s="225" t="s">
        <v>1150</v>
      </c>
      <c r="M4813" s="225" t="s">
        <v>2715</v>
      </c>
      <c r="N4813" s="225" t="s">
        <v>9434</v>
      </c>
      <c r="O4813" s="225" t="s">
        <v>653</v>
      </c>
      <c r="P4813" s="7">
        <v>1500</v>
      </c>
      <c r="Q4813" s="225"/>
    </row>
    <row r="4814" s="2" customFormat="1" ht="14.25" spans="1:17">
      <c r="A4814" s="7">
        <v>4811</v>
      </c>
      <c r="B4814" s="225" t="s">
        <v>9419</v>
      </c>
      <c r="C4814" s="225" t="s">
        <v>9420</v>
      </c>
      <c r="D4814" s="225" t="s">
        <v>9435</v>
      </c>
      <c r="E4814" s="225" t="s">
        <v>44</v>
      </c>
      <c r="F4814" s="225" t="s">
        <v>100</v>
      </c>
      <c r="G4814" s="8" t="s">
        <v>24</v>
      </c>
      <c r="H4814" s="232" t="s">
        <v>2804</v>
      </c>
      <c r="I4814" s="225" t="s">
        <v>1781</v>
      </c>
      <c r="J4814" s="225" t="s">
        <v>34</v>
      </c>
      <c r="K4814" s="530">
        <v>44075</v>
      </c>
      <c r="L4814" s="225" t="s">
        <v>1415</v>
      </c>
      <c r="M4814" s="225" t="s">
        <v>324</v>
      </c>
      <c r="N4814" s="225" t="s">
        <v>9436</v>
      </c>
      <c r="O4814" s="225" t="s">
        <v>631</v>
      </c>
      <c r="P4814" s="7">
        <v>1500</v>
      </c>
      <c r="Q4814" s="225"/>
    </row>
    <row r="4815" s="2" customFormat="1" ht="14.25" spans="1:17">
      <c r="A4815" s="7">
        <v>4812</v>
      </c>
      <c r="B4815" s="225" t="s">
        <v>9419</v>
      </c>
      <c r="C4815" s="225" t="s">
        <v>9420</v>
      </c>
      <c r="D4815" s="225" t="s">
        <v>727</v>
      </c>
      <c r="E4815" s="225" t="s">
        <v>44</v>
      </c>
      <c r="F4815" s="225" t="s">
        <v>258</v>
      </c>
      <c r="G4815" s="8" t="s">
        <v>24</v>
      </c>
      <c r="H4815" s="232" t="s">
        <v>9437</v>
      </c>
      <c r="I4815" s="225" t="s">
        <v>1786</v>
      </c>
      <c r="J4815" s="225" t="s">
        <v>34</v>
      </c>
      <c r="K4815" s="530">
        <v>43709</v>
      </c>
      <c r="L4815" s="225" t="s">
        <v>9438</v>
      </c>
      <c r="M4815" s="225" t="s">
        <v>1829</v>
      </c>
      <c r="N4815" s="225" t="s">
        <v>9422</v>
      </c>
      <c r="O4815" s="225" t="s">
        <v>631</v>
      </c>
      <c r="P4815" s="7">
        <v>1500</v>
      </c>
      <c r="Q4815" s="225"/>
    </row>
    <row r="4816" s="2" customFormat="1" ht="14.25" spans="1:17">
      <c r="A4816" s="7">
        <v>4813</v>
      </c>
      <c r="B4816" s="225" t="s">
        <v>9419</v>
      </c>
      <c r="C4816" s="225" t="s">
        <v>9420</v>
      </c>
      <c r="D4816" s="225" t="s">
        <v>9439</v>
      </c>
      <c r="E4816" s="225" t="s">
        <v>22</v>
      </c>
      <c r="F4816" s="225" t="s">
        <v>503</v>
      </c>
      <c r="G4816" s="8" t="s">
        <v>24</v>
      </c>
      <c r="H4816" s="232" t="s">
        <v>9440</v>
      </c>
      <c r="I4816" s="225" t="s">
        <v>1781</v>
      </c>
      <c r="J4816" s="225" t="s">
        <v>34</v>
      </c>
      <c r="K4816" s="530">
        <v>44075</v>
      </c>
      <c r="L4816" s="225" t="s">
        <v>9441</v>
      </c>
      <c r="M4816" s="225" t="s">
        <v>945</v>
      </c>
      <c r="N4816" s="225" t="s">
        <v>9422</v>
      </c>
      <c r="O4816" s="225" t="s">
        <v>653</v>
      </c>
      <c r="P4816" s="7">
        <v>1500</v>
      </c>
      <c r="Q4816" s="225"/>
    </row>
    <row r="4817" s="2" customFormat="1" spans="1:17">
      <c r="A4817" s="7">
        <v>4814</v>
      </c>
      <c r="B4817" s="225" t="s">
        <v>9419</v>
      </c>
      <c r="C4817" s="225" t="s">
        <v>9420</v>
      </c>
      <c r="D4817" s="225" t="s">
        <v>727</v>
      </c>
      <c r="E4817" s="225" t="s">
        <v>44</v>
      </c>
      <c r="F4817" s="225" t="s">
        <v>329</v>
      </c>
      <c r="G4817" s="8" t="s">
        <v>24</v>
      </c>
      <c r="H4817" s="7" t="s">
        <v>326</v>
      </c>
      <c r="I4817" s="225" t="s">
        <v>1772</v>
      </c>
      <c r="J4817" s="225" t="s">
        <v>34</v>
      </c>
      <c r="K4817" s="530">
        <v>44442</v>
      </c>
      <c r="L4817" s="225" t="s">
        <v>9438</v>
      </c>
      <c r="M4817" s="225" t="s">
        <v>2059</v>
      </c>
      <c r="N4817" s="225" t="s">
        <v>9442</v>
      </c>
      <c r="O4817" s="225" t="s">
        <v>631</v>
      </c>
      <c r="P4817" s="7">
        <v>1500</v>
      </c>
      <c r="Q4817" s="225"/>
    </row>
    <row r="4818" s="2" customFormat="1" ht="14.25" spans="1:17">
      <c r="A4818" s="7">
        <v>4815</v>
      </c>
      <c r="B4818" s="225" t="s">
        <v>9419</v>
      </c>
      <c r="C4818" s="225" t="s">
        <v>9420</v>
      </c>
      <c r="D4818" s="225" t="s">
        <v>9443</v>
      </c>
      <c r="E4818" s="225" t="s">
        <v>44</v>
      </c>
      <c r="F4818" s="225" t="s">
        <v>206</v>
      </c>
      <c r="G4818" s="8" t="s">
        <v>24</v>
      </c>
      <c r="H4818" s="232" t="s">
        <v>9444</v>
      </c>
      <c r="I4818" s="225" t="s">
        <v>1781</v>
      </c>
      <c r="J4818" s="225" t="s">
        <v>34</v>
      </c>
      <c r="K4818" s="530">
        <v>44076</v>
      </c>
      <c r="L4818" s="225" t="s">
        <v>3632</v>
      </c>
      <c r="M4818" s="225" t="s">
        <v>242</v>
      </c>
      <c r="N4818" s="225" t="s">
        <v>6034</v>
      </c>
      <c r="O4818" s="225" t="s">
        <v>631</v>
      </c>
      <c r="P4818" s="7">
        <v>1500</v>
      </c>
      <c r="Q4818" s="225"/>
    </row>
    <row r="4819" s="2" customFormat="1" spans="1:17">
      <c r="A4819" s="7">
        <v>4816</v>
      </c>
      <c r="B4819" s="225" t="s">
        <v>9419</v>
      </c>
      <c r="C4819" s="225" t="s">
        <v>9420</v>
      </c>
      <c r="D4819" s="225" t="s">
        <v>9445</v>
      </c>
      <c r="E4819" s="225" t="s">
        <v>22</v>
      </c>
      <c r="F4819" s="225" t="s">
        <v>77</v>
      </c>
      <c r="G4819" s="8" t="s">
        <v>24</v>
      </c>
      <c r="H4819" s="225" t="s">
        <v>9431</v>
      </c>
      <c r="I4819" s="225" t="s">
        <v>1772</v>
      </c>
      <c r="J4819" s="225" t="s">
        <v>34</v>
      </c>
      <c r="K4819" s="530">
        <v>44442</v>
      </c>
      <c r="L4819" s="225" t="s">
        <v>3186</v>
      </c>
      <c r="M4819" s="225" t="s">
        <v>1243</v>
      </c>
      <c r="N4819" s="225" t="s">
        <v>9446</v>
      </c>
      <c r="O4819" s="225" t="s">
        <v>646</v>
      </c>
      <c r="P4819" s="7">
        <v>1500</v>
      </c>
      <c r="Q4819" s="225"/>
    </row>
    <row r="4820" s="2" customFormat="1" ht="14.25" spans="1:17">
      <c r="A4820" s="7">
        <v>4817</v>
      </c>
      <c r="B4820" s="225" t="s">
        <v>9419</v>
      </c>
      <c r="C4820" s="225" t="s">
        <v>9420</v>
      </c>
      <c r="D4820" s="225" t="s">
        <v>9447</v>
      </c>
      <c r="E4820" s="225" t="s">
        <v>44</v>
      </c>
      <c r="F4820" s="225" t="s">
        <v>469</v>
      </c>
      <c r="G4820" s="8" t="s">
        <v>24</v>
      </c>
      <c r="H4820" s="232" t="s">
        <v>9448</v>
      </c>
      <c r="I4820" s="225" t="s">
        <v>1772</v>
      </c>
      <c r="J4820" s="225" t="s">
        <v>34</v>
      </c>
      <c r="K4820" s="530">
        <v>44440</v>
      </c>
      <c r="L4820" s="225" t="s">
        <v>9449</v>
      </c>
      <c r="M4820" s="225" t="s">
        <v>6370</v>
      </c>
      <c r="N4820" s="225" t="s">
        <v>9450</v>
      </c>
      <c r="O4820" s="225" t="s">
        <v>637</v>
      </c>
      <c r="P4820" s="7">
        <v>1500</v>
      </c>
      <c r="Q4820" s="225"/>
    </row>
    <row r="4821" s="2" customFormat="1" ht="14.25" spans="1:17">
      <c r="A4821" s="7">
        <v>4818</v>
      </c>
      <c r="B4821" s="225" t="s">
        <v>9419</v>
      </c>
      <c r="C4821" s="225" t="s">
        <v>9420</v>
      </c>
      <c r="D4821" s="225" t="s">
        <v>93</v>
      </c>
      <c r="E4821" s="225" t="s">
        <v>44</v>
      </c>
      <c r="F4821" s="225" t="s">
        <v>230</v>
      </c>
      <c r="G4821" s="8" t="s">
        <v>24</v>
      </c>
      <c r="H4821" s="232" t="s">
        <v>9451</v>
      </c>
      <c r="I4821" s="225" t="s">
        <v>1781</v>
      </c>
      <c r="J4821" s="225" t="s">
        <v>34</v>
      </c>
      <c r="K4821" s="530">
        <v>44070</v>
      </c>
      <c r="L4821" s="225" t="s">
        <v>9452</v>
      </c>
      <c r="M4821" s="225" t="s">
        <v>2521</v>
      </c>
      <c r="N4821" s="225" t="s">
        <v>9453</v>
      </c>
      <c r="O4821" s="225" t="s">
        <v>637</v>
      </c>
      <c r="P4821" s="7">
        <v>1500</v>
      </c>
      <c r="Q4821" s="225"/>
    </row>
    <row r="4822" s="2" customFormat="1" spans="1:17">
      <c r="A4822" s="7">
        <v>4819</v>
      </c>
      <c r="B4822" s="225" t="s">
        <v>9419</v>
      </c>
      <c r="C4822" s="225" t="s">
        <v>9420</v>
      </c>
      <c r="D4822" s="225" t="s">
        <v>893</v>
      </c>
      <c r="E4822" s="225" t="s">
        <v>44</v>
      </c>
      <c r="F4822" s="225" t="s">
        <v>119</v>
      </c>
      <c r="G4822" s="8" t="s">
        <v>24</v>
      </c>
      <c r="H4822" s="225" t="s">
        <v>330</v>
      </c>
      <c r="I4822" s="225" t="s">
        <v>1772</v>
      </c>
      <c r="J4822" s="225" t="s">
        <v>34</v>
      </c>
      <c r="K4822" s="530">
        <v>44440</v>
      </c>
      <c r="L4822" s="225" t="s">
        <v>9454</v>
      </c>
      <c r="M4822" s="225" t="s">
        <v>1724</v>
      </c>
      <c r="N4822" s="225" t="s">
        <v>9455</v>
      </c>
      <c r="O4822" s="225" t="s">
        <v>631</v>
      </c>
      <c r="P4822" s="7">
        <v>1500</v>
      </c>
      <c r="Q4822" s="225"/>
    </row>
    <row r="4823" s="2" customFormat="1" spans="1:17">
      <c r="A4823" s="7">
        <v>4820</v>
      </c>
      <c r="B4823" s="225" t="s">
        <v>9419</v>
      </c>
      <c r="C4823" s="225" t="s">
        <v>9420</v>
      </c>
      <c r="D4823" s="225" t="s">
        <v>9456</v>
      </c>
      <c r="E4823" s="225" t="s">
        <v>22</v>
      </c>
      <c r="F4823" s="225" t="s">
        <v>334</v>
      </c>
      <c r="G4823" s="8" t="s">
        <v>24</v>
      </c>
      <c r="H4823" s="225" t="s">
        <v>330</v>
      </c>
      <c r="I4823" s="225" t="s">
        <v>1772</v>
      </c>
      <c r="J4823" s="225" t="s">
        <v>34</v>
      </c>
      <c r="K4823" s="530">
        <v>44440</v>
      </c>
      <c r="L4823" s="225" t="s">
        <v>3374</v>
      </c>
      <c r="M4823" s="225" t="s">
        <v>2252</v>
      </c>
      <c r="N4823" s="225" t="s">
        <v>7029</v>
      </c>
      <c r="O4823" s="225" t="s">
        <v>653</v>
      </c>
      <c r="P4823" s="7">
        <v>1500</v>
      </c>
      <c r="Q4823" s="225"/>
    </row>
    <row r="4824" s="2" customFormat="1" ht="14.25" spans="1:17">
      <c r="A4824" s="7">
        <v>4821</v>
      </c>
      <c r="B4824" s="225" t="s">
        <v>9419</v>
      </c>
      <c r="C4824" s="225" t="s">
        <v>9420</v>
      </c>
      <c r="D4824" s="225" t="s">
        <v>9457</v>
      </c>
      <c r="E4824" s="225" t="s">
        <v>44</v>
      </c>
      <c r="F4824" s="225" t="s">
        <v>767</v>
      </c>
      <c r="G4824" s="8" t="s">
        <v>24</v>
      </c>
      <c r="H4824" s="232" t="s">
        <v>109</v>
      </c>
      <c r="I4824" s="225" t="s">
        <v>9458</v>
      </c>
      <c r="J4824" s="225" t="s">
        <v>26</v>
      </c>
      <c r="K4824" s="530">
        <v>43709</v>
      </c>
      <c r="L4824" s="225" t="s">
        <v>9459</v>
      </c>
      <c r="M4824" s="225" t="s">
        <v>1309</v>
      </c>
      <c r="N4824" s="225" t="s">
        <v>9460</v>
      </c>
      <c r="O4824" s="225" t="s">
        <v>631</v>
      </c>
      <c r="P4824" s="7">
        <v>1500</v>
      </c>
      <c r="Q4824" s="225"/>
    </row>
    <row r="4825" s="2" customFormat="1" ht="14.25" spans="1:17">
      <c r="A4825" s="7">
        <v>4822</v>
      </c>
      <c r="B4825" s="225" t="s">
        <v>9419</v>
      </c>
      <c r="C4825" s="225" t="s">
        <v>9461</v>
      </c>
      <c r="D4825" s="225" t="s">
        <v>448</v>
      </c>
      <c r="E4825" s="225" t="s">
        <v>22</v>
      </c>
      <c r="F4825" s="225" t="s">
        <v>51</v>
      </c>
      <c r="G4825" s="8" t="s">
        <v>24</v>
      </c>
      <c r="H4825" s="232" t="s">
        <v>279</v>
      </c>
      <c r="I4825" s="225" t="s">
        <v>1786</v>
      </c>
      <c r="J4825" s="225" t="s">
        <v>9462</v>
      </c>
      <c r="K4825" s="530">
        <v>43709</v>
      </c>
      <c r="L4825" s="225" t="s">
        <v>5963</v>
      </c>
      <c r="M4825" s="225" t="s">
        <v>5583</v>
      </c>
      <c r="N4825" s="225" t="s">
        <v>9463</v>
      </c>
      <c r="O4825" s="225" t="s">
        <v>637</v>
      </c>
      <c r="P4825" s="7">
        <v>1500</v>
      </c>
      <c r="Q4825" s="225"/>
    </row>
    <row r="4826" s="2" customFormat="1" ht="27" spans="1:17">
      <c r="A4826" s="7">
        <v>4823</v>
      </c>
      <c r="B4826" s="225" t="s">
        <v>9419</v>
      </c>
      <c r="C4826" s="225" t="s">
        <v>9461</v>
      </c>
      <c r="D4826" s="225" t="s">
        <v>448</v>
      </c>
      <c r="E4826" s="225" t="s">
        <v>44</v>
      </c>
      <c r="F4826" s="225" t="s">
        <v>166</v>
      </c>
      <c r="G4826" s="8" t="s">
        <v>24</v>
      </c>
      <c r="H4826" s="7" t="s">
        <v>326</v>
      </c>
      <c r="I4826" s="225" t="s">
        <v>1786</v>
      </c>
      <c r="J4826" s="225" t="s">
        <v>9462</v>
      </c>
      <c r="K4826" s="530">
        <v>43709</v>
      </c>
      <c r="L4826" s="225" t="s">
        <v>9464</v>
      </c>
      <c r="M4826" s="225" t="s">
        <v>6941</v>
      </c>
      <c r="N4826" s="225" t="s">
        <v>9465</v>
      </c>
      <c r="O4826" s="225" t="s">
        <v>30</v>
      </c>
      <c r="P4826" s="7">
        <v>1500</v>
      </c>
      <c r="Q4826" s="225"/>
    </row>
    <row r="4827" s="2" customFormat="1" ht="28.5" spans="1:17">
      <c r="A4827" s="7">
        <v>4824</v>
      </c>
      <c r="B4827" s="225" t="s">
        <v>9419</v>
      </c>
      <c r="C4827" s="225" t="s">
        <v>9461</v>
      </c>
      <c r="D4827" s="225" t="s">
        <v>9466</v>
      </c>
      <c r="E4827" s="225" t="s">
        <v>44</v>
      </c>
      <c r="F4827" s="225" t="s">
        <v>783</v>
      </c>
      <c r="G4827" s="8" t="s">
        <v>24</v>
      </c>
      <c r="H4827" s="232" t="s">
        <v>9467</v>
      </c>
      <c r="I4827" s="225" t="s">
        <v>1786</v>
      </c>
      <c r="J4827" s="225" t="s">
        <v>34</v>
      </c>
      <c r="K4827" s="530">
        <v>43709</v>
      </c>
      <c r="L4827" s="225" t="s">
        <v>1249</v>
      </c>
      <c r="M4827" s="225" t="s">
        <v>1135</v>
      </c>
      <c r="N4827" s="225" t="s">
        <v>9468</v>
      </c>
      <c r="O4827" s="225" t="s">
        <v>631</v>
      </c>
      <c r="P4827" s="7">
        <v>1500</v>
      </c>
      <c r="Q4827" s="225"/>
    </row>
    <row r="4828" s="2" customFormat="1" ht="14.25" spans="1:17">
      <c r="A4828" s="7">
        <v>4825</v>
      </c>
      <c r="B4828" s="225" t="s">
        <v>9419</v>
      </c>
      <c r="C4828" s="225" t="s">
        <v>9461</v>
      </c>
      <c r="D4828" s="225" t="s">
        <v>448</v>
      </c>
      <c r="E4828" s="225" t="s">
        <v>44</v>
      </c>
      <c r="F4828" s="225" t="s">
        <v>142</v>
      </c>
      <c r="G4828" s="8" t="s">
        <v>24</v>
      </c>
      <c r="H4828" s="232" t="s">
        <v>9469</v>
      </c>
      <c r="I4828" s="225" t="s">
        <v>1772</v>
      </c>
      <c r="J4828" s="225" t="s">
        <v>34</v>
      </c>
      <c r="K4828" s="530">
        <v>44440</v>
      </c>
      <c r="L4828" s="225" t="s">
        <v>9470</v>
      </c>
      <c r="M4828" s="225" t="s">
        <v>1217</v>
      </c>
      <c r="N4828" s="225" t="s">
        <v>9471</v>
      </c>
      <c r="O4828" s="225" t="s">
        <v>631</v>
      </c>
      <c r="P4828" s="7">
        <v>1500</v>
      </c>
      <c r="Q4828" s="225"/>
    </row>
    <row r="4829" s="2" customFormat="1" spans="1:17">
      <c r="A4829" s="7">
        <v>4826</v>
      </c>
      <c r="B4829" s="225" t="s">
        <v>9419</v>
      </c>
      <c r="C4829" s="225" t="s">
        <v>9461</v>
      </c>
      <c r="D4829" s="225" t="s">
        <v>448</v>
      </c>
      <c r="E4829" s="225" t="s">
        <v>44</v>
      </c>
      <c r="F4829" s="225" t="s">
        <v>220</v>
      </c>
      <c r="G4829" s="8" t="s">
        <v>24</v>
      </c>
      <c r="H4829" s="7" t="s">
        <v>326</v>
      </c>
      <c r="I4829" s="225" t="s">
        <v>1781</v>
      </c>
      <c r="J4829" s="225" t="s">
        <v>34</v>
      </c>
      <c r="K4829" s="530">
        <v>44075</v>
      </c>
      <c r="L4829" s="225" t="s">
        <v>7140</v>
      </c>
      <c r="M4829" s="225" t="s">
        <v>2051</v>
      </c>
      <c r="N4829" s="225" t="s">
        <v>9472</v>
      </c>
      <c r="O4829" s="225" t="s">
        <v>631</v>
      </c>
      <c r="P4829" s="7">
        <v>1500</v>
      </c>
      <c r="Q4829" s="225"/>
    </row>
    <row r="4830" s="2" customFormat="1" spans="1:17">
      <c r="A4830" s="7">
        <v>4827</v>
      </c>
      <c r="B4830" s="225" t="s">
        <v>9419</v>
      </c>
      <c r="C4830" s="225" t="s">
        <v>9461</v>
      </c>
      <c r="D4830" s="225" t="s">
        <v>448</v>
      </c>
      <c r="E4830" s="225" t="s">
        <v>44</v>
      </c>
      <c r="F4830" s="225" t="s">
        <v>469</v>
      </c>
      <c r="G4830" s="8" t="s">
        <v>24</v>
      </c>
      <c r="H4830" s="7" t="s">
        <v>326</v>
      </c>
      <c r="I4830" s="225" t="s">
        <v>1772</v>
      </c>
      <c r="J4830" s="225" t="s">
        <v>34</v>
      </c>
      <c r="K4830" s="530">
        <v>44440</v>
      </c>
      <c r="L4830" s="225" t="s">
        <v>9473</v>
      </c>
      <c r="M4830" s="225" t="s">
        <v>398</v>
      </c>
      <c r="N4830" s="225" t="s">
        <v>107</v>
      </c>
      <c r="O4830" s="225" t="s">
        <v>631</v>
      </c>
      <c r="P4830" s="7">
        <v>1500</v>
      </c>
      <c r="Q4830" s="225"/>
    </row>
    <row r="4831" s="2" customFormat="1" ht="14.25" spans="1:17">
      <c r="A4831" s="7">
        <v>4828</v>
      </c>
      <c r="B4831" s="225" t="s">
        <v>9419</v>
      </c>
      <c r="C4831" s="225" t="s">
        <v>9474</v>
      </c>
      <c r="D4831" s="225" t="s">
        <v>9475</v>
      </c>
      <c r="E4831" s="225" t="s">
        <v>44</v>
      </c>
      <c r="F4831" s="225" t="s">
        <v>153</v>
      </c>
      <c r="G4831" s="8" t="s">
        <v>24</v>
      </c>
      <c r="H4831" s="232" t="s">
        <v>46</v>
      </c>
      <c r="I4831" s="225" t="s">
        <v>1781</v>
      </c>
      <c r="J4831" s="225" t="s">
        <v>1365</v>
      </c>
      <c r="K4831" s="530">
        <v>44075</v>
      </c>
      <c r="L4831" s="225" t="s">
        <v>9476</v>
      </c>
      <c r="M4831" s="225" t="s">
        <v>786</v>
      </c>
      <c r="N4831" s="225" t="s">
        <v>9424</v>
      </c>
      <c r="O4831" s="225" t="s">
        <v>631</v>
      </c>
      <c r="P4831" s="7">
        <v>1500</v>
      </c>
      <c r="Q4831" s="225"/>
    </row>
    <row r="4832" s="2" customFormat="1" spans="1:17">
      <c r="A4832" s="7">
        <v>4829</v>
      </c>
      <c r="B4832" s="225" t="s">
        <v>9419</v>
      </c>
      <c r="C4832" s="225" t="s">
        <v>9474</v>
      </c>
      <c r="D4832" s="225" t="s">
        <v>9477</v>
      </c>
      <c r="E4832" s="225" t="s">
        <v>44</v>
      </c>
      <c r="F4832" s="225" t="s">
        <v>195</v>
      </c>
      <c r="G4832" s="8" t="s">
        <v>24</v>
      </c>
      <c r="H4832" s="225" t="s">
        <v>9431</v>
      </c>
      <c r="I4832" s="225" t="s">
        <v>1786</v>
      </c>
      <c r="J4832" s="225" t="s">
        <v>34</v>
      </c>
      <c r="K4832" s="530">
        <v>43709</v>
      </c>
      <c r="L4832" s="225" t="s">
        <v>1570</v>
      </c>
      <c r="M4832" s="225" t="s">
        <v>9478</v>
      </c>
      <c r="N4832" s="225" t="s">
        <v>9422</v>
      </c>
      <c r="O4832" s="225" t="s">
        <v>637</v>
      </c>
      <c r="P4832" s="7">
        <v>1500</v>
      </c>
      <c r="Q4832" s="225"/>
    </row>
    <row r="4833" s="2" customFormat="1" ht="14.25" spans="1:17">
      <c r="A4833" s="7">
        <v>4830</v>
      </c>
      <c r="B4833" s="225" t="s">
        <v>9419</v>
      </c>
      <c r="C4833" s="225" t="s">
        <v>9474</v>
      </c>
      <c r="D4833" s="225" t="s">
        <v>9479</v>
      </c>
      <c r="E4833" s="225" t="s">
        <v>22</v>
      </c>
      <c r="F4833" s="225" t="s">
        <v>683</v>
      </c>
      <c r="G4833" s="8" t="s">
        <v>24</v>
      </c>
      <c r="H4833" s="232" t="s">
        <v>9480</v>
      </c>
      <c r="I4833" s="225" t="s">
        <v>4822</v>
      </c>
      <c r="J4833" s="225" t="s">
        <v>34</v>
      </c>
      <c r="K4833" s="530">
        <v>43709</v>
      </c>
      <c r="L4833" s="225" t="s">
        <v>3547</v>
      </c>
      <c r="M4833" s="225" t="s">
        <v>2275</v>
      </c>
      <c r="N4833" s="225" t="s">
        <v>250</v>
      </c>
      <c r="O4833" s="225" t="s">
        <v>9481</v>
      </c>
      <c r="P4833" s="7">
        <v>1500</v>
      </c>
      <c r="Q4833" s="225"/>
    </row>
    <row r="4834" s="2" customFormat="1" spans="1:17">
      <c r="A4834" s="7">
        <v>4831</v>
      </c>
      <c r="B4834" s="225" t="s">
        <v>9419</v>
      </c>
      <c r="C4834" s="225" t="s">
        <v>9474</v>
      </c>
      <c r="D4834" s="225" t="s">
        <v>1656</v>
      </c>
      <c r="E4834" s="225" t="s">
        <v>44</v>
      </c>
      <c r="F4834" s="225" t="s">
        <v>368</v>
      </c>
      <c r="G4834" s="8" t="s">
        <v>24</v>
      </c>
      <c r="H4834" s="7" t="s">
        <v>326</v>
      </c>
      <c r="I4834" s="225" t="s">
        <v>1781</v>
      </c>
      <c r="J4834" s="225" t="s">
        <v>34</v>
      </c>
      <c r="K4834" s="530">
        <v>44075</v>
      </c>
      <c r="L4834" s="225" t="s">
        <v>3547</v>
      </c>
      <c r="M4834" s="225" t="s">
        <v>2275</v>
      </c>
      <c r="N4834" s="225" t="s">
        <v>250</v>
      </c>
      <c r="O4834" s="225" t="s">
        <v>631</v>
      </c>
      <c r="P4834" s="7">
        <v>1500</v>
      </c>
      <c r="Q4834" s="225"/>
    </row>
    <row r="4835" s="2" customFormat="1" ht="14.25" spans="1:17">
      <c r="A4835" s="7">
        <v>4832</v>
      </c>
      <c r="B4835" s="225" t="s">
        <v>9419</v>
      </c>
      <c r="C4835" s="225" t="s">
        <v>9474</v>
      </c>
      <c r="D4835" s="225" t="s">
        <v>448</v>
      </c>
      <c r="E4835" s="225" t="s">
        <v>44</v>
      </c>
      <c r="F4835" s="225" t="s">
        <v>372</v>
      </c>
      <c r="G4835" s="8" t="s">
        <v>24</v>
      </c>
      <c r="H4835" s="232" t="s">
        <v>9482</v>
      </c>
      <c r="I4835" s="225" t="s">
        <v>1781</v>
      </c>
      <c r="J4835" s="225" t="s">
        <v>34</v>
      </c>
      <c r="K4835" s="530">
        <v>44075</v>
      </c>
      <c r="L4835" s="225" t="s">
        <v>1434</v>
      </c>
      <c r="M4835" s="225" t="s">
        <v>593</v>
      </c>
      <c r="N4835" s="225" t="s">
        <v>9483</v>
      </c>
      <c r="O4835" s="225" t="s">
        <v>631</v>
      </c>
      <c r="P4835" s="7">
        <v>1500</v>
      </c>
      <c r="Q4835" s="225"/>
    </row>
    <row r="4836" s="2" customFormat="1" spans="1:17">
      <c r="A4836" s="7">
        <v>4833</v>
      </c>
      <c r="B4836" s="225" t="s">
        <v>9419</v>
      </c>
      <c r="C4836" s="225" t="s">
        <v>9474</v>
      </c>
      <c r="D4836" s="225" t="s">
        <v>9484</v>
      </c>
      <c r="E4836" s="225" t="s">
        <v>44</v>
      </c>
      <c r="F4836" s="225" t="s">
        <v>391</v>
      </c>
      <c r="G4836" s="8" t="s">
        <v>24</v>
      </c>
      <c r="H4836" s="225" t="s">
        <v>9431</v>
      </c>
      <c r="I4836" s="225" t="s">
        <v>1781</v>
      </c>
      <c r="J4836" s="225" t="s">
        <v>34</v>
      </c>
      <c r="K4836" s="530">
        <v>44075</v>
      </c>
      <c r="L4836" s="225" t="s">
        <v>9485</v>
      </c>
      <c r="M4836" s="225" t="s">
        <v>9486</v>
      </c>
      <c r="N4836" s="225" t="s">
        <v>9483</v>
      </c>
      <c r="O4836" s="225" t="s">
        <v>631</v>
      </c>
      <c r="P4836" s="7">
        <v>1500</v>
      </c>
      <c r="Q4836" s="225"/>
    </row>
    <row r="4837" s="2" customFormat="1" ht="14.25" spans="1:17">
      <c r="A4837" s="7">
        <v>4834</v>
      </c>
      <c r="B4837" s="225" t="s">
        <v>9419</v>
      </c>
      <c r="C4837" s="225" t="s">
        <v>9474</v>
      </c>
      <c r="D4837" s="225" t="s">
        <v>9487</v>
      </c>
      <c r="E4837" s="225" t="s">
        <v>22</v>
      </c>
      <c r="F4837" s="225" t="s">
        <v>100</v>
      </c>
      <c r="G4837" s="8" t="s">
        <v>24</v>
      </c>
      <c r="H4837" s="232" t="s">
        <v>259</v>
      </c>
      <c r="I4837" s="225" t="s">
        <v>1838</v>
      </c>
      <c r="J4837" s="225" t="s">
        <v>34</v>
      </c>
      <c r="K4837" s="530">
        <v>42979</v>
      </c>
      <c r="L4837" s="225" t="s">
        <v>2219</v>
      </c>
      <c r="M4837" s="225" t="s">
        <v>4658</v>
      </c>
      <c r="N4837" s="225" t="s">
        <v>9488</v>
      </c>
      <c r="O4837" s="225" t="s">
        <v>653</v>
      </c>
      <c r="P4837" s="7">
        <v>1500</v>
      </c>
      <c r="Q4837" s="225"/>
    </row>
    <row r="4838" s="2" customFormat="1" ht="14.25" spans="1:17">
      <c r="A4838" s="7">
        <v>4835</v>
      </c>
      <c r="B4838" s="225" t="s">
        <v>9419</v>
      </c>
      <c r="C4838" s="225" t="s">
        <v>9474</v>
      </c>
      <c r="D4838" s="225" t="s">
        <v>512</v>
      </c>
      <c r="E4838" s="225" t="s">
        <v>44</v>
      </c>
      <c r="F4838" s="225" t="s">
        <v>171</v>
      </c>
      <c r="G4838" s="8" t="s">
        <v>24</v>
      </c>
      <c r="H4838" s="232" t="s">
        <v>568</v>
      </c>
      <c r="I4838" s="225" t="s">
        <v>1781</v>
      </c>
      <c r="J4838" s="225" t="s">
        <v>1365</v>
      </c>
      <c r="K4838" s="530">
        <v>44075</v>
      </c>
      <c r="L4838" s="225" t="s">
        <v>9489</v>
      </c>
      <c r="M4838" s="225" t="s">
        <v>2051</v>
      </c>
      <c r="N4838" s="225" t="s">
        <v>9490</v>
      </c>
      <c r="O4838" s="225" t="s">
        <v>631</v>
      </c>
      <c r="P4838" s="7">
        <v>1500</v>
      </c>
      <c r="Q4838" s="225"/>
    </row>
    <row r="4839" s="2" customFormat="1" ht="14.25" spans="1:17">
      <c r="A4839" s="7">
        <v>4836</v>
      </c>
      <c r="B4839" s="225" t="s">
        <v>9419</v>
      </c>
      <c r="C4839" s="225" t="s">
        <v>9474</v>
      </c>
      <c r="D4839" s="225" t="s">
        <v>9491</v>
      </c>
      <c r="E4839" s="225" t="s">
        <v>22</v>
      </c>
      <c r="F4839" s="225" t="s">
        <v>1040</v>
      </c>
      <c r="G4839" s="8" t="s">
        <v>24</v>
      </c>
      <c r="H4839" s="232" t="s">
        <v>720</v>
      </c>
      <c r="I4839" s="225" t="s">
        <v>1786</v>
      </c>
      <c r="J4839" s="225" t="s">
        <v>34</v>
      </c>
      <c r="K4839" s="530">
        <v>43709</v>
      </c>
      <c r="L4839" s="225" t="s">
        <v>9492</v>
      </c>
      <c r="M4839" s="225" t="s">
        <v>2260</v>
      </c>
      <c r="N4839" s="225" t="s">
        <v>9422</v>
      </c>
      <c r="O4839" s="225" t="s">
        <v>653</v>
      </c>
      <c r="P4839" s="7">
        <v>1500</v>
      </c>
      <c r="Q4839" s="225"/>
    </row>
    <row r="4840" s="2" customFormat="1" ht="14.25" spans="1:17">
      <c r="A4840" s="7">
        <v>4837</v>
      </c>
      <c r="B4840" s="225" t="s">
        <v>9419</v>
      </c>
      <c r="C4840" s="225" t="s">
        <v>9474</v>
      </c>
      <c r="D4840" s="225" t="s">
        <v>1266</v>
      </c>
      <c r="E4840" s="225" t="s">
        <v>44</v>
      </c>
      <c r="F4840" s="225" t="s">
        <v>313</v>
      </c>
      <c r="G4840" s="8" t="s">
        <v>24</v>
      </c>
      <c r="H4840" s="232" t="s">
        <v>955</v>
      </c>
      <c r="I4840" s="225" t="s">
        <v>1809</v>
      </c>
      <c r="J4840" s="225" t="s">
        <v>34</v>
      </c>
      <c r="K4840" s="530">
        <v>43344</v>
      </c>
      <c r="L4840" s="225" t="s">
        <v>1636</v>
      </c>
      <c r="M4840" s="225" t="s">
        <v>8526</v>
      </c>
      <c r="N4840" s="225" t="s">
        <v>9424</v>
      </c>
      <c r="O4840" s="225" t="s">
        <v>637</v>
      </c>
      <c r="P4840" s="7">
        <v>1500</v>
      </c>
      <c r="Q4840" s="225"/>
    </row>
    <row r="4841" s="2" customFormat="1" spans="1:17">
      <c r="A4841" s="7">
        <v>4838</v>
      </c>
      <c r="B4841" s="225" t="s">
        <v>9419</v>
      </c>
      <c r="C4841" s="225" t="s">
        <v>9474</v>
      </c>
      <c r="D4841" s="225" t="s">
        <v>9493</v>
      </c>
      <c r="E4841" s="225" t="s">
        <v>22</v>
      </c>
      <c r="F4841" s="225" t="s">
        <v>306</v>
      </c>
      <c r="G4841" s="8" t="s">
        <v>24</v>
      </c>
      <c r="H4841" s="7" t="s">
        <v>326</v>
      </c>
      <c r="I4841" s="225" t="s">
        <v>1786</v>
      </c>
      <c r="J4841" s="225" t="s">
        <v>34</v>
      </c>
      <c r="K4841" s="530">
        <v>43709</v>
      </c>
      <c r="L4841" s="225" t="s">
        <v>9494</v>
      </c>
      <c r="M4841" s="225" t="s">
        <v>2896</v>
      </c>
      <c r="N4841" s="225" t="s">
        <v>9422</v>
      </c>
      <c r="O4841" s="225" t="s">
        <v>653</v>
      </c>
      <c r="P4841" s="7">
        <v>1500</v>
      </c>
      <c r="Q4841" s="225"/>
    </row>
    <row r="4842" s="2" customFormat="1" ht="14.25" spans="1:17">
      <c r="A4842" s="7">
        <v>4839</v>
      </c>
      <c r="B4842" s="225" t="s">
        <v>9419</v>
      </c>
      <c r="C4842" s="225" t="s">
        <v>9474</v>
      </c>
      <c r="D4842" s="225" t="s">
        <v>512</v>
      </c>
      <c r="E4842" s="225" t="s">
        <v>44</v>
      </c>
      <c r="F4842" s="225" t="s">
        <v>706</v>
      </c>
      <c r="G4842" s="8" t="s">
        <v>24</v>
      </c>
      <c r="H4842" s="232" t="s">
        <v>561</v>
      </c>
      <c r="I4842" s="225" t="s">
        <v>1786</v>
      </c>
      <c r="J4842" s="225" t="s">
        <v>34</v>
      </c>
      <c r="K4842" s="530">
        <v>43709</v>
      </c>
      <c r="L4842" s="225" t="s">
        <v>5963</v>
      </c>
      <c r="M4842" s="225" t="s">
        <v>374</v>
      </c>
      <c r="N4842" s="225" t="s">
        <v>9488</v>
      </c>
      <c r="O4842" s="225" t="s">
        <v>631</v>
      </c>
      <c r="P4842" s="7">
        <v>1500</v>
      </c>
      <c r="Q4842" s="225"/>
    </row>
    <row r="4843" s="2" customFormat="1" ht="27" spans="1:17">
      <c r="A4843" s="7">
        <v>4840</v>
      </c>
      <c r="B4843" s="225" t="s">
        <v>9419</v>
      </c>
      <c r="C4843" s="225" t="s">
        <v>9474</v>
      </c>
      <c r="D4843" s="225" t="s">
        <v>9495</v>
      </c>
      <c r="E4843" s="225" t="s">
        <v>3684</v>
      </c>
      <c r="F4843" s="225" t="s">
        <v>503</v>
      </c>
      <c r="G4843" s="8" t="s">
        <v>24</v>
      </c>
      <c r="H4843" s="232" t="s">
        <v>226</v>
      </c>
      <c r="I4843" s="225" t="s">
        <v>1786</v>
      </c>
      <c r="J4843" s="225" t="s">
        <v>34</v>
      </c>
      <c r="K4843" s="530">
        <v>43709</v>
      </c>
      <c r="L4843" s="225" t="s">
        <v>9496</v>
      </c>
      <c r="M4843" s="225" t="s">
        <v>3518</v>
      </c>
      <c r="N4843" s="225" t="s">
        <v>9424</v>
      </c>
      <c r="O4843" s="225" t="s">
        <v>631</v>
      </c>
      <c r="P4843" s="7">
        <v>1500</v>
      </c>
      <c r="Q4843" s="225"/>
    </row>
    <row r="4844" s="2" customFormat="1" ht="14.25" spans="1:17">
      <c r="A4844" s="7">
        <v>4841</v>
      </c>
      <c r="B4844" s="225" t="s">
        <v>9419</v>
      </c>
      <c r="C4844" s="225" t="s">
        <v>9474</v>
      </c>
      <c r="D4844" s="225" t="s">
        <v>9497</v>
      </c>
      <c r="E4844" s="225" t="s">
        <v>22</v>
      </c>
      <c r="F4844" s="225" t="s">
        <v>1317</v>
      </c>
      <c r="G4844" s="8" t="s">
        <v>24</v>
      </c>
      <c r="H4844" s="232" t="s">
        <v>720</v>
      </c>
      <c r="I4844" s="225">
        <v>2</v>
      </c>
      <c r="J4844" s="225" t="s">
        <v>34</v>
      </c>
      <c r="K4844" s="530">
        <v>44075</v>
      </c>
      <c r="L4844" s="225" t="s">
        <v>9496</v>
      </c>
      <c r="M4844" s="225" t="s">
        <v>3518</v>
      </c>
      <c r="N4844" s="225" t="s">
        <v>9424</v>
      </c>
      <c r="O4844" s="225" t="s">
        <v>653</v>
      </c>
      <c r="P4844" s="7">
        <v>1500</v>
      </c>
      <c r="Q4844" s="225"/>
    </row>
    <row r="4845" s="2" customFormat="1" ht="14.25" spans="1:17">
      <c r="A4845" s="7">
        <v>4842</v>
      </c>
      <c r="B4845" s="225" t="s">
        <v>9419</v>
      </c>
      <c r="C4845" s="225" t="s">
        <v>9474</v>
      </c>
      <c r="D4845" s="225" t="s">
        <v>9498</v>
      </c>
      <c r="E4845" s="225" t="s">
        <v>44</v>
      </c>
      <c r="F4845" s="225" t="s">
        <v>268</v>
      </c>
      <c r="G4845" s="8" t="s">
        <v>24</v>
      </c>
      <c r="H4845" s="232" t="s">
        <v>4109</v>
      </c>
      <c r="I4845" s="225" t="s">
        <v>1781</v>
      </c>
      <c r="J4845" s="225" t="s">
        <v>34</v>
      </c>
      <c r="K4845" s="530">
        <v>44075</v>
      </c>
      <c r="L4845" s="225" t="s">
        <v>9499</v>
      </c>
      <c r="M4845" s="225" t="s">
        <v>2710</v>
      </c>
      <c r="N4845" s="225" t="s">
        <v>9424</v>
      </c>
      <c r="O4845" s="225" t="s">
        <v>631</v>
      </c>
      <c r="P4845" s="7">
        <v>1500</v>
      </c>
      <c r="Q4845" s="225"/>
    </row>
    <row r="4846" s="2" customFormat="1" spans="1:17">
      <c r="A4846" s="7">
        <v>4843</v>
      </c>
      <c r="B4846" s="225" t="s">
        <v>9419</v>
      </c>
      <c r="C4846" s="225" t="s">
        <v>9474</v>
      </c>
      <c r="D4846" s="225" t="s">
        <v>9500</v>
      </c>
      <c r="E4846" s="225" t="s">
        <v>44</v>
      </c>
      <c r="F4846" s="225" t="s">
        <v>63</v>
      </c>
      <c r="G4846" s="8" t="s">
        <v>24</v>
      </c>
      <c r="H4846" s="7" t="s">
        <v>326</v>
      </c>
      <c r="I4846" s="225" t="s">
        <v>1781</v>
      </c>
      <c r="J4846" s="225" t="s">
        <v>34</v>
      </c>
      <c r="K4846" s="530">
        <v>44075</v>
      </c>
      <c r="L4846" s="225" t="s">
        <v>9501</v>
      </c>
      <c r="M4846" s="225" t="s">
        <v>97</v>
      </c>
      <c r="N4846" s="225" t="s">
        <v>9424</v>
      </c>
      <c r="O4846" s="225" t="s">
        <v>631</v>
      </c>
      <c r="P4846" s="7">
        <v>1500</v>
      </c>
      <c r="Q4846" s="225"/>
    </row>
    <row r="4847" s="2" customFormat="1" spans="1:17">
      <c r="A4847" s="7">
        <v>4844</v>
      </c>
      <c r="B4847" s="225" t="s">
        <v>9419</v>
      </c>
      <c r="C4847" s="225" t="s">
        <v>9474</v>
      </c>
      <c r="D4847" s="225" t="s">
        <v>9502</v>
      </c>
      <c r="E4847" s="225" t="s">
        <v>44</v>
      </c>
      <c r="F4847" s="225" t="s">
        <v>329</v>
      </c>
      <c r="G4847" s="8" t="s">
        <v>24</v>
      </c>
      <c r="H4847" s="225" t="s">
        <v>9431</v>
      </c>
      <c r="I4847" s="225" t="s">
        <v>1781</v>
      </c>
      <c r="J4847" s="225" t="s">
        <v>34</v>
      </c>
      <c r="K4847" s="530">
        <v>44075</v>
      </c>
      <c r="L4847" s="225" t="s">
        <v>9503</v>
      </c>
      <c r="M4847" s="225" t="s">
        <v>281</v>
      </c>
      <c r="N4847" s="225" t="s">
        <v>9424</v>
      </c>
      <c r="O4847" s="225" t="s">
        <v>631</v>
      </c>
      <c r="P4847" s="7">
        <v>1500</v>
      </c>
      <c r="Q4847" s="225"/>
    </row>
    <row r="4848" s="2" customFormat="1" spans="1:17">
      <c r="A4848" s="7">
        <v>4845</v>
      </c>
      <c r="B4848" s="225" t="s">
        <v>9419</v>
      </c>
      <c r="C4848" s="225" t="s">
        <v>9474</v>
      </c>
      <c r="D4848" s="225" t="s">
        <v>9504</v>
      </c>
      <c r="E4848" s="225" t="s">
        <v>44</v>
      </c>
      <c r="F4848" s="225" t="s">
        <v>391</v>
      </c>
      <c r="G4848" s="8" t="s">
        <v>24</v>
      </c>
      <c r="H4848" s="7" t="s">
        <v>326</v>
      </c>
      <c r="I4848" s="225" t="s">
        <v>1781</v>
      </c>
      <c r="J4848" s="225" t="s">
        <v>34</v>
      </c>
      <c r="K4848" s="530">
        <v>44075</v>
      </c>
      <c r="L4848" s="225" t="s">
        <v>5146</v>
      </c>
      <c r="M4848" s="225" t="s">
        <v>3515</v>
      </c>
      <c r="N4848" s="225" t="s">
        <v>9424</v>
      </c>
      <c r="O4848" s="225" t="s">
        <v>631</v>
      </c>
      <c r="P4848" s="7">
        <v>1500</v>
      </c>
      <c r="Q4848" s="225"/>
    </row>
    <row r="4849" s="2" customFormat="1" ht="14.25" spans="1:17">
      <c r="A4849" s="7">
        <v>4846</v>
      </c>
      <c r="B4849" s="225" t="s">
        <v>9419</v>
      </c>
      <c r="C4849" s="225" t="s">
        <v>9474</v>
      </c>
      <c r="D4849" s="225" t="s">
        <v>9505</v>
      </c>
      <c r="E4849" s="225" t="s">
        <v>22</v>
      </c>
      <c r="F4849" s="225" t="s">
        <v>100</v>
      </c>
      <c r="G4849" s="8" t="s">
        <v>24</v>
      </c>
      <c r="H4849" s="232" t="s">
        <v>642</v>
      </c>
      <c r="I4849" s="225" t="s">
        <v>1781</v>
      </c>
      <c r="J4849" s="225" t="s">
        <v>34</v>
      </c>
      <c r="K4849" s="530">
        <v>44075</v>
      </c>
      <c r="L4849" s="225" t="s">
        <v>654</v>
      </c>
      <c r="M4849" s="225" t="s">
        <v>1124</v>
      </c>
      <c r="N4849" s="225" t="s">
        <v>9424</v>
      </c>
      <c r="O4849" s="225" t="s">
        <v>653</v>
      </c>
      <c r="P4849" s="7">
        <v>1500</v>
      </c>
      <c r="Q4849" s="225"/>
    </row>
    <row r="4850" s="2" customFormat="1" spans="1:17">
      <c r="A4850" s="7">
        <v>4847</v>
      </c>
      <c r="B4850" s="225" t="s">
        <v>9419</v>
      </c>
      <c r="C4850" s="225" t="s">
        <v>9474</v>
      </c>
      <c r="D4850" s="225" t="s">
        <v>9506</v>
      </c>
      <c r="E4850" s="225" t="s">
        <v>22</v>
      </c>
      <c r="F4850" s="225" t="s">
        <v>1220</v>
      </c>
      <c r="G4850" s="8" t="s">
        <v>24</v>
      </c>
      <c r="H4850" s="7" t="s">
        <v>326</v>
      </c>
      <c r="I4850" s="225" t="s">
        <v>1781</v>
      </c>
      <c r="J4850" s="225" t="s">
        <v>34</v>
      </c>
      <c r="K4850" s="530">
        <v>44075</v>
      </c>
      <c r="L4850" s="225" t="s">
        <v>1555</v>
      </c>
      <c r="M4850" s="225" t="s">
        <v>8477</v>
      </c>
      <c r="N4850" s="225" t="s">
        <v>9507</v>
      </c>
      <c r="O4850" s="225" t="s">
        <v>646</v>
      </c>
      <c r="P4850" s="7">
        <v>1500</v>
      </c>
      <c r="Q4850" s="225"/>
    </row>
    <row r="4851" s="2" customFormat="1" ht="14.25" spans="1:17">
      <c r="A4851" s="7">
        <v>4848</v>
      </c>
      <c r="B4851" s="225" t="s">
        <v>9419</v>
      </c>
      <c r="C4851" s="225" t="s">
        <v>9474</v>
      </c>
      <c r="D4851" s="225" t="s">
        <v>512</v>
      </c>
      <c r="E4851" s="225" t="s">
        <v>22</v>
      </c>
      <c r="F4851" s="225" t="s">
        <v>1193</v>
      </c>
      <c r="G4851" s="8" t="s">
        <v>24</v>
      </c>
      <c r="H4851" s="232" t="s">
        <v>181</v>
      </c>
      <c r="I4851" s="225" t="s">
        <v>1781</v>
      </c>
      <c r="J4851" s="225" t="s">
        <v>34</v>
      </c>
      <c r="K4851" s="530">
        <v>44075</v>
      </c>
      <c r="L4851" s="225" t="s">
        <v>9508</v>
      </c>
      <c r="M4851" s="225" t="s">
        <v>2078</v>
      </c>
      <c r="N4851" s="225" t="s">
        <v>9509</v>
      </c>
      <c r="O4851" s="225" t="s">
        <v>653</v>
      </c>
      <c r="P4851" s="7">
        <v>1500</v>
      </c>
      <c r="Q4851" s="225"/>
    </row>
    <row r="4852" s="2" customFormat="1" ht="28.5" spans="1:17">
      <c r="A4852" s="7">
        <v>4849</v>
      </c>
      <c r="B4852" s="225" t="s">
        <v>9419</v>
      </c>
      <c r="C4852" s="225" t="s">
        <v>9474</v>
      </c>
      <c r="D4852" s="225" t="s">
        <v>512</v>
      </c>
      <c r="E4852" s="225" t="s">
        <v>22</v>
      </c>
      <c r="F4852" s="225" t="s">
        <v>469</v>
      </c>
      <c r="G4852" s="8" t="s">
        <v>24</v>
      </c>
      <c r="H4852" s="232" t="s">
        <v>9510</v>
      </c>
      <c r="I4852" s="225" t="s">
        <v>9511</v>
      </c>
      <c r="J4852" s="225" t="s">
        <v>9512</v>
      </c>
      <c r="K4852" s="530">
        <v>44440</v>
      </c>
      <c r="L4852" s="225" t="s">
        <v>9513</v>
      </c>
      <c r="M4852" s="225" t="s">
        <v>6257</v>
      </c>
      <c r="N4852" s="225" t="s">
        <v>9514</v>
      </c>
      <c r="O4852" s="225" t="s">
        <v>646</v>
      </c>
      <c r="P4852" s="7">
        <v>1500</v>
      </c>
      <c r="Q4852" s="225"/>
    </row>
    <row r="4853" s="2" customFormat="1" ht="14.25" spans="1:17">
      <c r="A4853" s="7">
        <v>4850</v>
      </c>
      <c r="B4853" s="225" t="s">
        <v>9419</v>
      </c>
      <c r="C4853" s="225" t="s">
        <v>9474</v>
      </c>
      <c r="D4853" s="225" t="s">
        <v>512</v>
      </c>
      <c r="E4853" s="225" t="s">
        <v>22</v>
      </c>
      <c r="F4853" s="225" t="s">
        <v>469</v>
      </c>
      <c r="G4853" s="8" t="s">
        <v>24</v>
      </c>
      <c r="H4853" s="232" t="s">
        <v>9515</v>
      </c>
      <c r="I4853" s="225" t="s">
        <v>1772</v>
      </c>
      <c r="J4853" s="225" t="s">
        <v>34</v>
      </c>
      <c r="K4853" s="530">
        <v>44440</v>
      </c>
      <c r="L4853" s="225" t="s">
        <v>9513</v>
      </c>
      <c r="M4853" s="225" t="s">
        <v>6257</v>
      </c>
      <c r="N4853" s="225" t="s">
        <v>9514</v>
      </c>
      <c r="O4853" s="225" t="s">
        <v>646</v>
      </c>
      <c r="P4853" s="7">
        <v>1500</v>
      </c>
      <c r="Q4853" s="225"/>
    </row>
    <row r="4854" s="2" customFormat="1" ht="14.25" spans="1:17">
      <c r="A4854" s="7">
        <v>4851</v>
      </c>
      <c r="B4854" s="225" t="s">
        <v>9419</v>
      </c>
      <c r="C4854" s="225" t="s">
        <v>9474</v>
      </c>
      <c r="D4854" s="225" t="s">
        <v>3220</v>
      </c>
      <c r="E4854" s="225" t="s">
        <v>22</v>
      </c>
      <c r="F4854" s="225" t="s">
        <v>1193</v>
      </c>
      <c r="G4854" s="8" t="s">
        <v>24</v>
      </c>
      <c r="H4854" s="232" t="s">
        <v>2736</v>
      </c>
      <c r="I4854" s="225" t="s">
        <v>1772</v>
      </c>
      <c r="J4854" s="225" t="s">
        <v>26</v>
      </c>
      <c r="K4854" s="530">
        <v>44440</v>
      </c>
      <c r="L4854" s="225" t="s">
        <v>9516</v>
      </c>
      <c r="M4854" s="225" t="s">
        <v>9517</v>
      </c>
      <c r="N4854" s="225" t="s">
        <v>9518</v>
      </c>
      <c r="O4854" s="225" t="s">
        <v>646</v>
      </c>
      <c r="P4854" s="7">
        <v>1500</v>
      </c>
      <c r="Q4854" s="225"/>
    </row>
    <row r="4855" s="2" customFormat="1" ht="14.25" spans="1:17">
      <c r="A4855" s="7">
        <v>4852</v>
      </c>
      <c r="B4855" s="225" t="s">
        <v>9419</v>
      </c>
      <c r="C4855" s="225" t="s">
        <v>9474</v>
      </c>
      <c r="D4855" s="225" t="s">
        <v>9519</v>
      </c>
      <c r="E4855" s="225" t="s">
        <v>22</v>
      </c>
      <c r="F4855" s="225" t="s">
        <v>1317</v>
      </c>
      <c r="G4855" s="8" t="s">
        <v>24</v>
      </c>
      <c r="H4855" s="232" t="s">
        <v>2009</v>
      </c>
      <c r="I4855" s="225" t="s">
        <v>1781</v>
      </c>
      <c r="J4855" s="225" t="s">
        <v>26</v>
      </c>
      <c r="K4855" s="530">
        <v>44075</v>
      </c>
      <c r="L4855" s="225" t="s">
        <v>9520</v>
      </c>
      <c r="M4855" s="225" t="s">
        <v>9521</v>
      </c>
      <c r="N4855" s="225" t="s">
        <v>9424</v>
      </c>
      <c r="O4855" s="225" t="s">
        <v>646</v>
      </c>
      <c r="P4855" s="7">
        <v>1500</v>
      </c>
      <c r="Q4855" s="225"/>
    </row>
    <row r="4856" s="2" customFormat="1" ht="14.25" spans="1:17">
      <c r="A4856" s="7">
        <v>4853</v>
      </c>
      <c r="B4856" s="225" t="s">
        <v>9419</v>
      </c>
      <c r="C4856" s="225" t="s">
        <v>9474</v>
      </c>
      <c r="D4856" s="225" t="s">
        <v>9519</v>
      </c>
      <c r="E4856" s="225" t="s">
        <v>22</v>
      </c>
      <c r="F4856" s="225" t="s">
        <v>854</v>
      </c>
      <c r="G4856" s="8" t="s">
        <v>24</v>
      </c>
      <c r="H4856" s="232" t="s">
        <v>2009</v>
      </c>
      <c r="I4856" s="225">
        <v>1</v>
      </c>
      <c r="J4856" s="225" t="s">
        <v>26</v>
      </c>
      <c r="K4856" s="530">
        <v>44440</v>
      </c>
      <c r="L4856" s="225" t="s">
        <v>9520</v>
      </c>
      <c r="M4856" s="225" t="s">
        <v>9521</v>
      </c>
      <c r="N4856" s="225" t="s">
        <v>9424</v>
      </c>
      <c r="O4856" s="225" t="s">
        <v>646</v>
      </c>
      <c r="P4856" s="7">
        <v>1500</v>
      </c>
      <c r="Q4856" s="225"/>
    </row>
    <row r="4857" s="2" customFormat="1" ht="14.25" spans="1:17">
      <c r="A4857" s="7">
        <v>4854</v>
      </c>
      <c r="B4857" s="225" t="s">
        <v>9419</v>
      </c>
      <c r="C4857" s="225" t="s">
        <v>9474</v>
      </c>
      <c r="D4857" s="225" t="s">
        <v>512</v>
      </c>
      <c r="E4857" s="225" t="s">
        <v>44</v>
      </c>
      <c r="F4857" s="225" t="s">
        <v>294</v>
      </c>
      <c r="G4857" s="8" t="s">
        <v>24</v>
      </c>
      <c r="H4857" s="232" t="s">
        <v>997</v>
      </c>
      <c r="I4857" s="225" t="s">
        <v>1772</v>
      </c>
      <c r="J4857" s="225" t="s">
        <v>26</v>
      </c>
      <c r="K4857" s="530">
        <v>44440</v>
      </c>
      <c r="L4857" s="225" t="s">
        <v>9522</v>
      </c>
      <c r="M4857" s="225" t="s">
        <v>3760</v>
      </c>
      <c r="N4857" s="225" t="s">
        <v>9424</v>
      </c>
      <c r="O4857" s="225" t="s">
        <v>631</v>
      </c>
      <c r="P4857" s="7">
        <v>1500</v>
      </c>
      <c r="Q4857" s="225"/>
    </row>
    <row r="4858" s="2" customFormat="1" ht="14.25" spans="1:17">
      <c r="A4858" s="7">
        <v>4855</v>
      </c>
      <c r="B4858" s="225" t="s">
        <v>9419</v>
      </c>
      <c r="C4858" s="225" t="s">
        <v>9474</v>
      </c>
      <c r="D4858" s="225" t="s">
        <v>9523</v>
      </c>
      <c r="E4858" s="225" t="s">
        <v>22</v>
      </c>
      <c r="F4858" s="225" t="s">
        <v>83</v>
      </c>
      <c r="G4858" s="8" t="s">
        <v>24</v>
      </c>
      <c r="H4858" s="232" t="s">
        <v>9524</v>
      </c>
      <c r="I4858" s="225" t="s">
        <v>1772</v>
      </c>
      <c r="J4858" s="225" t="s">
        <v>26</v>
      </c>
      <c r="K4858" s="530">
        <v>44440</v>
      </c>
      <c r="L4858" s="225" t="s">
        <v>9525</v>
      </c>
      <c r="M4858" s="225" t="s">
        <v>2625</v>
      </c>
      <c r="N4858" s="225" t="s">
        <v>9526</v>
      </c>
      <c r="O4858" s="225" t="s">
        <v>653</v>
      </c>
      <c r="P4858" s="7">
        <v>1500</v>
      </c>
      <c r="Q4858" s="225"/>
    </row>
    <row r="4859" s="2" customFormat="1" ht="14.25" spans="1:17">
      <c r="A4859" s="7">
        <v>4856</v>
      </c>
      <c r="B4859" s="225" t="s">
        <v>9419</v>
      </c>
      <c r="C4859" s="225" t="s">
        <v>9474</v>
      </c>
      <c r="D4859" s="225" t="s">
        <v>9527</v>
      </c>
      <c r="E4859" s="225" t="s">
        <v>22</v>
      </c>
      <c r="F4859" s="225" t="s">
        <v>372</v>
      </c>
      <c r="G4859" s="8" t="s">
        <v>24</v>
      </c>
      <c r="H4859" s="232" t="s">
        <v>2736</v>
      </c>
      <c r="I4859" s="225" t="s">
        <v>1772</v>
      </c>
      <c r="J4859" s="225" t="s">
        <v>34</v>
      </c>
      <c r="K4859" s="530">
        <v>44440</v>
      </c>
      <c r="L4859" s="225" t="s">
        <v>9528</v>
      </c>
      <c r="M4859" s="225" t="s">
        <v>927</v>
      </c>
      <c r="N4859" s="225" t="s">
        <v>4603</v>
      </c>
      <c r="O4859" s="225" t="s">
        <v>653</v>
      </c>
      <c r="P4859" s="7">
        <v>1500</v>
      </c>
      <c r="Q4859" s="225"/>
    </row>
    <row r="4860" s="2" customFormat="1" ht="14.25" spans="1:17">
      <c r="A4860" s="7">
        <v>4857</v>
      </c>
      <c r="B4860" s="225" t="s">
        <v>9419</v>
      </c>
      <c r="C4860" s="225" t="s">
        <v>9474</v>
      </c>
      <c r="D4860" s="225" t="s">
        <v>448</v>
      </c>
      <c r="E4860" s="225" t="s">
        <v>44</v>
      </c>
      <c r="F4860" s="225" t="s">
        <v>586</v>
      </c>
      <c r="G4860" s="8" t="s">
        <v>24</v>
      </c>
      <c r="H4860" s="232" t="s">
        <v>650</v>
      </c>
      <c r="I4860" s="225" t="s">
        <v>1772</v>
      </c>
      <c r="J4860" s="225" t="s">
        <v>34</v>
      </c>
      <c r="K4860" s="530">
        <v>44440</v>
      </c>
      <c r="L4860" s="225" t="s">
        <v>9529</v>
      </c>
      <c r="M4860" s="225" t="s">
        <v>160</v>
      </c>
      <c r="N4860" s="225" t="s">
        <v>9483</v>
      </c>
      <c r="O4860" s="225" t="s">
        <v>631</v>
      </c>
      <c r="P4860" s="7">
        <v>1500</v>
      </c>
      <c r="Q4860" s="225"/>
    </row>
    <row r="4861" s="2" customFormat="1" ht="28.5" spans="1:17">
      <c r="A4861" s="7">
        <v>4858</v>
      </c>
      <c r="B4861" s="225" t="s">
        <v>9419</v>
      </c>
      <c r="C4861" s="225" t="s">
        <v>9474</v>
      </c>
      <c r="D4861" s="225" t="s">
        <v>512</v>
      </c>
      <c r="E4861" s="225" t="s">
        <v>44</v>
      </c>
      <c r="F4861" s="225" t="s">
        <v>485</v>
      </c>
      <c r="G4861" s="8" t="s">
        <v>24</v>
      </c>
      <c r="H4861" s="232" t="s">
        <v>9530</v>
      </c>
      <c r="I4861" s="225" t="s">
        <v>1772</v>
      </c>
      <c r="J4861" s="225" t="s">
        <v>34</v>
      </c>
      <c r="K4861" s="530">
        <v>44440</v>
      </c>
      <c r="L4861" s="225" t="s">
        <v>1033</v>
      </c>
      <c r="M4861" s="225" t="s">
        <v>537</v>
      </c>
      <c r="N4861" s="225" t="s">
        <v>9531</v>
      </c>
      <c r="O4861" s="225" t="s">
        <v>631</v>
      </c>
      <c r="P4861" s="7">
        <v>1500</v>
      </c>
      <c r="Q4861" s="225"/>
    </row>
    <row r="4862" s="2" customFormat="1" ht="14.25" spans="1:17">
      <c r="A4862" s="7">
        <v>4859</v>
      </c>
      <c r="B4862" s="225" t="s">
        <v>9419</v>
      </c>
      <c r="C4862" s="225" t="s">
        <v>9474</v>
      </c>
      <c r="D4862" s="225" t="s">
        <v>9532</v>
      </c>
      <c r="E4862" s="225" t="s">
        <v>44</v>
      </c>
      <c r="F4862" s="225" t="s">
        <v>586</v>
      </c>
      <c r="G4862" s="8" t="s">
        <v>24</v>
      </c>
      <c r="H4862" s="232" t="s">
        <v>9533</v>
      </c>
      <c r="I4862" s="225" t="s">
        <v>1772</v>
      </c>
      <c r="J4862" s="225" t="s">
        <v>34</v>
      </c>
      <c r="K4862" s="530">
        <v>44440</v>
      </c>
      <c r="L4862" s="225" t="s">
        <v>1570</v>
      </c>
      <c r="M4862" s="225" t="s">
        <v>974</v>
      </c>
      <c r="N4862" s="225" t="s">
        <v>9422</v>
      </c>
      <c r="O4862" s="225" t="s">
        <v>631</v>
      </c>
      <c r="P4862" s="7">
        <v>1500</v>
      </c>
      <c r="Q4862" s="225"/>
    </row>
    <row r="4863" s="2" customFormat="1" ht="14.25" spans="1:17">
      <c r="A4863" s="7">
        <v>4860</v>
      </c>
      <c r="B4863" s="225" t="s">
        <v>9419</v>
      </c>
      <c r="C4863" s="225" t="s">
        <v>9474</v>
      </c>
      <c r="D4863" s="225" t="s">
        <v>9534</v>
      </c>
      <c r="E4863" s="225" t="s">
        <v>22</v>
      </c>
      <c r="F4863" s="225" t="s">
        <v>1040</v>
      </c>
      <c r="G4863" s="8" t="s">
        <v>24</v>
      </c>
      <c r="H4863" s="232" t="s">
        <v>839</v>
      </c>
      <c r="I4863" s="225" t="s">
        <v>1772</v>
      </c>
      <c r="J4863" s="225" t="s">
        <v>26</v>
      </c>
      <c r="K4863" s="530">
        <v>44440</v>
      </c>
      <c r="L4863" s="225" t="s">
        <v>1570</v>
      </c>
      <c r="M4863" s="225" t="s">
        <v>1303</v>
      </c>
      <c r="N4863" s="225" t="s">
        <v>9535</v>
      </c>
      <c r="O4863" s="225" t="s">
        <v>653</v>
      </c>
      <c r="P4863" s="7">
        <v>1500</v>
      </c>
      <c r="Q4863" s="225"/>
    </row>
    <row r="4864" s="2" customFormat="1" spans="1:17">
      <c r="A4864" s="7">
        <v>4861</v>
      </c>
      <c r="B4864" s="225" t="s">
        <v>9419</v>
      </c>
      <c r="C4864" s="225" t="s">
        <v>9536</v>
      </c>
      <c r="D4864" s="225" t="s">
        <v>9537</v>
      </c>
      <c r="E4864" s="225" t="s">
        <v>44</v>
      </c>
      <c r="F4864" s="225" t="s">
        <v>889</v>
      </c>
      <c r="G4864" s="8" t="s">
        <v>24</v>
      </c>
      <c r="H4864" s="225" t="s">
        <v>9538</v>
      </c>
      <c r="I4864" s="225" t="s">
        <v>4822</v>
      </c>
      <c r="J4864" s="225" t="s">
        <v>34</v>
      </c>
      <c r="K4864" s="530">
        <v>43709</v>
      </c>
      <c r="L4864" s="225" t="s">
        <v>2515</v>
      </c>
      <c r="M4864" s="225" t="s">
        <v>2011</v>
      </c>
      <c r="N4864" s="225" t="s">
        <v>9539</v>
      </c>
      <c r="O4864" s="225" t="s">
        <v>631</v>
      </c>
      <c r="P4864" s="7">
        <v>1500</v>
      </c>
      <c r="Q4864" s="225"/>
    </row>
    <row r="4865" s="2" customFormat="1" spans="1:17">
      <c r="A4865" s="7">
        <v>4862</v>
      </c>
      <c r="B4865" s="225" t="s">
        <v>9419</v>
      </c>
      <c r="C4865" s="225" t="s">
        <v>9536</v>
      </c>
      <c r="D4865" s="225" t="s">
        <v>9540</v>
      </c>
      <c r="E4865" s="225" t="s">
        <v>44</v>
      </c>
      <c r="F4865" s="225" t="s">
        <v>361</v>
      </c>
      <c r="G4865" s="8" t="s">
        <v>24</v>
      </c>
      <c r="H4865" s="225" t="s">
        <v>9541</v>
      </c>
      <c r="I4865" s="225" t="s">
        <v>1781</v>
      </c>
      <c r="J4865" s="225" t="s">
        <v>34</v>
      </c>
      <c r="K4865" s="530">
        <v>44075</v>
      </c>
      <c r="L4865" s="225" t="s">
        <v>2515</v>
      </c>
      <c r="M4865" s="225" t="s">
        <v>2011</v>
      </c>
      <c r="N4865" s="225" t="s">
        <v>9539</v>
      </c>
      <c r="O4865" s="225" t="s">
        <v>631</v>
      </c>
      <c r="P4865" s="7">
        <v>1500</v>
      </c>
      <c r="Q4865" s="225"/>
    </row>
    <row r="4866" s="2" customFormat="1" ht="14.25" spans="1:17">
      <c r="A4866" s="7">
        <v>4863</v>
      </c>
      <c r="B4866" s="225" t="s">
        <v>9419</v>
      </c>
      <c r="C4866" s="225" t="s">
        <v>9536</v>
      </c>
      <c r="D4866" s="225" t="s">
        <v>1644</v>
      </c>
      <c r="E4866" s="225" t="s">
        <v>44</v>
      </c>
      <c r="F4866" s="225" t="s">
        <v>991</v>
      </c>
      <c r="G4866" s="8" t="s">
        <v>24</v>
      </c>
      <c r="H4866" s="232" t="s">
        <v>983</v>
      </c>
      <c r="I4866" s="225" t="s">
        <v>1781</v>
      </c>
      <c r="J4866" s="225" t="s">
        <v>26</v>
      </c>
      <c r="K4866" s="530">
        <v>44075</v>
      </c>
      <c r="L4866" s="225" t="s">
        <v>2700</v>
      </c>
      <c r="M4866" s="225" t="s">
        <v>2433</v>
      </c>
      <c r="N4866" s="225" t="s">
        <v>9542</v>
      </c>
      <c r="O4866" s="225" t="s">
        <v>631</v>
      </c>
      <c r="P4866" s="7">
        <v>1500</v>
      </c>
      <c r="Q4866" s="225"/>
    </row>
    <row r="4867" s="2" customFormat="1" spans="1:17">
      <c r="A4867" s="7">
        <v>4864</v>
      </c>
      <c r="B4867" s="225" t="s">
        <v>9419</v>
      </c>
      <c r="C4867" s="225" t="s">
        <v>9536</v>
      </c>
      <c r="D4867" s="225" t="s">
        <v>93</v>
      </c>
      <c r="E4867" s="225" t="s">
        <v>44</v>
      </c>
      <c r="F4867" s="225" t="s">
        <v>334</v>
      </c>
      <c r="G4867" s="8" t="s">
        <v>24</v>
      </c>
      <c r="H4867" s="225" t="s">
        <v>330</v>
      </c>
      <c r="I4867" s="225" t="s">
        <v>1772</v>
      </c>
      <c r="J4867" s="225" t="s">
        <v>34</v>
      </c>
      <c r="K4867" s="530">
        <v>44440</v>
      </c>
      <c r="L4867" s="225" t="s">
        <v>1540</v>
      </c>
      <c r="M4867" s="225" t="s">
        <v>395</v>
      </c>
      <c r="N4867" s="225" t="s">
        <v>6107</v>
      </c>
      <c r="O4867" s="225" t="s">
        <v>631</v>
      </c>
      <c r="P4867" s="7">
        <v>1500</v>
      </c>
      <c r="Q4867" s="225"/>
    </row>
    <row r="4868" s="2" customFormat="1" spans="1:17">
      <c r="A4868" s="7">
        <v>4865</v>
      </c>
      <c r="B4868" s="225" t="s">
        <v>9419</v>
      </c>
      <c r="C4868" s="225" t="s">
        <v>9536</v>
      </c>
      <c r="D4868" s="225" t="s">
        <v>2670</v>
      </c>
      <c r="E4868" s="225" t="s">
        <v>22</v>
      </c>
      <c r="F4868" s="225" t="s">
        <v>39</v>
      </c>
      <c r="G4868" s="8" t="s">
        <v>24</v>
      </c>
      <c r="H4868" s="7" t="s">
        <v>326</v>
      </c>
      <c r="I4868" s="225" t="s">
        <v>1772</v>
      </c>
      <c r="J4868" s="225" t="s">
        <v>34</v>
      </c>
      <c r="K4868" s="530">
        <v>44440</v>
      </c>
      <c r="L4868" s="225" t="s">
        <v>4101</v>
      </c>
      <c r="M4868" s="225" t="s">
        <v>395</v>
      </c>
      <c r="N4868" s="225" t="s">
        <v>6107</v>
      </c>
      <c r="O4868" s="225" t="s">
        <v>653</v>
      </c>
      <c r="P4868" s="7">
        <v>1500</v>
      </c>
      <c r="Q4868" s="225"/>
    </row>
    <row r="4869" s="2" customFormat="1" spans="1:17">
      <c r="A4869" s="7">
        <v>4866</v>
      </c>
      <c r="B4869" s="225" t="s">
        <v>9419</v>
      </c>
      <c r="C4869" s="225" t="s">
        <v>9536</v>
      </c>
      <c r="D4869" s="225" t="s">
        <v>9543</v>
      </c>
      <c r="E4869" s="225" t="s">
        <v>44</v>
      </c>
      <c r="F4869" s="225" t="s">
        <v>469</v>
      </c>
      <c r="G4869" s="8" t="s">
        <v>24</v>
      </c>
      <c r="H4869" s="7" t="s">
        <v>326</v>
      </c>
      <c r="I4869" s="225" t="s">
        <v>1772</v>
      </c>
      <c r="J4869" s="225" t="s">
        <v>34</v>
      </c>
      <c r="K4869" s="530">
        <v>44440</v>
      </c>
      <c r="L4869" s="225" t="s">
        <v>1663</v>
      </c>
      <c r="M4869" s="225" t="s">
        <v>1217</v>
      </c>
      <c r="N4869" s="225" t="s">
        <v>9544</v>
      </c>
      <c r="O4869" s="225" t="s">
        <v>631</v>
      </c>
      <c r="P4869" s="7">
        <v>1500</v>
      </c>
      <c r="Q4869" s="225"/>
    </row>
    <row r="4870" s="2" customFormat="1" ht="14.25" spans="1:17">
      <c r="A4870" s="7">
        <v>4867</v>
      </c>
      <c r="B4870" s="225" t="s">
        <v>9419</v>
      </c>
      <c r="C4870" s="225" t="s">
        <v>9536</v>
      </c>
      <c r="D4870" s="225" t="s">
        <v>2750</v>
      </c>
      <c r="E4870" s="225" t="s">
        <v>44</v>
      </c>
      <c r="F4870" s="225" t="s">
        <v>23</v>
      </c>
      <c r="G4870" s="8" t="s">
        <v>24</v>
      </c>
      <c r="H4870" s="232" t="s">
        <v>983</v>
      </c>
      <c r="I4870" s="225" t="s">
        <v>1772</v>
      </c>
      <c r="J4870" s="225" t="s">
        <v>26</v>
      </c>
      <c r="K4870" s="530">
        <v>44440</v>
      </c>
      <c r="L4870" s="225" t="s">
        <v>8197</v>
      </c>
      <c r="M4870" s="225" t="s">
        <v>1426</v>
      </c>
      <c r="N4870" s="225" t="s">
        <v>9424</v>
      </c>
      <c r="O4870" s="225" t="s">
        <v>631</v>
      </c>
      <c r="P4870" s="7">
        <v>1500</v>
      </c>
      <c r="Q4870" s="225"/>
    </row>
    <row r="4871" s="2" customFormat="1" ht="14.25" spans="1:17">
      <c r="A4871" s="7">
        <v>4868</v>
      </c>
      <c r="B4871" s="225" t="s">
        <v>9419</v>
      </c>
      <c r="C4871" s="225" t="s">
        <v>9536</v>
      </c>
      <c r="D4871" s="225" t="s">
        <v>9545</v>
      </c>
      <c r="E4871" s="225" t="s">
        <v>44</v>
      </c>
      <c r="F4871" s="225" t="s">
        <v>275</v>
      </c>
      <c r="G4871" s="8" t="s">
        <v>24</v>
      </c>
      <c r="H4871" s="232" t="s">
        <v>668</v>
      </c>
      <c r="I4871" s="225" t="s">
        <v>1772</v>
      </c>
      <c r="J4871" s="225" t="s">
        <v>26</v>
      </c>
      <c r="K4871" s="530">
        <v>44440</v>
      </c>
      <c r="L4871" s="225" t="s">
        <v>272</v>
      </c>
      <c r="M4871" s="225" t="s">
        <v>4904</v>
      </c>
      <c r="N4871" s="225" t="s">
        <v>9546</v>
      </c>
      <c r="O4871" s="225" t="s">
        <v>637</v>
      </c>
      <c r="P4871" s="7">
        <v>1500</v>
      </c>
      <c r="Q4871" s="225"/>
    </row>
    <row r="4872" s="2" customFormat="1" ht="14.25" spans="1:17">
      <c r="A4872" s="7">
        <v>4869</v>
      </c>
      <c r="B4872" s="225" t="s">
        <v>9419</v>
      </c>
      <c r="C4872" s="225" t="s">
        <v>9536</v>
      </c>
      <c r="D4872" s="225" t="s">
        <v>5435</v>
      </c>
      <c r="E4872" s="225" t="s">
        <v>22</v>
      </c>
      <c r="F4872" s="225" t="s">
        <v>440</v>
      </c>
      <c r="G4872" s="8" t="s">
        <v>24</v>
      </c>
      <c r="H4872" s="232" t="s">
        <v>9547</v>
      </c>
      <c r="I4872" s="225" t="s">
        <v>1772</v>
      </c>
      <c r="J4872" s="225" t="s">
        <v>34</v>
      </c>
      <c r="K4872" s="530">
        <v>44440</v>
      </c>
      <c r="L4872" s="225" t="s">
        <v>9548</v>
      </c>
      <c r="M4872" s="225" t="s">
        <v>2487</v>
      </c>
      <c r="N4872" s="225" t="s">
        <v>9549</v>
      </c>
      <c r="O4872" s="225" t="s">
        <v>653</v>
      </c>
      <c r="P4872" s="7">
        <v>1500</v>
      </c>
      <c r="Q4872" s="225"/>
    </row>
    <row r="4873" s="2" customFormat="1" spans="1:17">
      <c r="A4873" s="7">
        <v>4870</v>
      </c>
      <c r="B4873" s="225" t="s">
        <v>9419</v>
      </c>
      <c r="C4873" s="225" t="s">
        <v>9536</v>
      </c>
      <c r="D4873" s="225" t="s">
        <v>512</v>
      </c>
      <c r="E4873" s="225" t="s">
        <v>44</v>
      </c>
      <c r="F4873" s="225" t="s">
        <v>469</v>
      </c>
      <c r="G4873" s="8" t="s">
        <v>24</v>
      </c>
      <c r="H4873" s="225" t="s">
        <v>9431</v>
      </c>
      <c r="I4873" s="225" t="s">
        <v>1772</v>
      </c>
      <c r="J4873" s="225" t="s">
        <v>34</v>
      </c>
      <c r="K4873" s="530">
        <v>44440</v>
      </c>
      <c r="L4873" s="225" t="s">
        <v>1663</v>
      </c>
      <c r="M4873" s="225" t="s">
        <v>2409</v>
      </c>
      <c r="N4873" s="225" t="s">
        <v>9550</v>
      </c>
      <c r="O4873" s="225" t="s">
        <v>631</v>
      </c>
      <c r="P4873" s="7">
        <v>1500</v>
      </c>
      <c r="Q4873" s="225"/>
    </row>
    <row r="4874" s="2" customFormat="1" spans="1:17">
      <c r="A4874" s="7">
        <v>4871</v>
      </c>
      <c r="B4874" s="225" t="s">
        <v>9419</v>
      </c>
      <c r="C4874" s="225" t="s">
        <v>9551</v>
      </c>
      <c r="D4874" s="225" t="s">
        <v>9552</v>
      </c>
      <c r="E4874" s="225" t="s">
        <v>44</v>
      </c>
      <c r="F4874" s="225" t="s">
        <v>306</v>
      </c>
      <c r="G4874" s="8" t="s">
        <v>24</v>
      </c>
      <c r="H4874" s="7" t="s">
        <v>326</v>
      </c>
      <c r="I4874" s="225" t="s">
        <v>1786</v>
      </c>
      <c r="J4874" s="225" t="s">
        <v>34</v>
      </c>
      <c r="K4874" s="530">
        <v>43709</v>
      </c>
      <c r="L4874" s="225" t="s">
        <v>9553</v>
      </c>
      <c r="M4874" s="225" t="s">
        <v>2434</v>
      </c>
      <c r="N4874" s="225" t="s">
        <v>9542</v>
      </c>
      <c r="O4874" s="225" t="s">
        <v>631</v>
      </c>
      <c r="P4874" s="7">
        <v>1500</v>
      </c>
      <c r="Q4874" s="225"/>
    </row>
    <row r="4875" s="2" customFormat="1" ht="14.25" spans="1:17">
      <c r="A4875" s="7">
        <v>4872</v>
      </c>
      <c r="B4875" s="225" t="s">
        <v>9419</v>
      </c>
      <c r="C4875" s="225" t="s">
        <v>9551</v>
      </c>
      <c r="D4875" s="225" t="s">
        <v>9554</v>
      </c>
      <c r="E4875" s="225" t="s">
        <v>22</v>
      </c>
      <c r="F4875" s="225" t="s">
        <v>2031</v>
      </c>
      <c r="G4875" s="8" t="s">
        <v>24</v>
      </c>
      <c r="H4875" s="232" t="s">
        <v>1537</v>
      </c>
      <c r="I4875" s="225" t="s">
        <v>1786</v>
      </c>
      <c r="J4875" s="225" t="s">
        <v>26</v>
      </c>
      <c r="K4875" s="530">
        <v>43709</v>
      </c>
      <c r="L4875" s="225" t="s">
        <v>9553</v>
      </c>
      <c r="M4875" s="225" t="s">
        <v>2434</v>
      </c>
      <c r="N4875" s="225" t="s">
        <v>9542</v>
      </c>
      <c r="O4875" s="225" t="s">
        <v>653</v>
      </c>
      <c r="P4875" s="7">
        <v>1500</v>
      </c>
      <c r="Q4875" s="225"/>
    </row>
    <row r="4876" s="2" customFormat="1" spans="1:17">
      <c r="A4876" s="7">
        <v>4873</v>
      </c>
      <c r="B4876" s="225" t="s">
        <v>9419</v>
      </c>
      <c r="C4876" s="225" t="s">
        <v>9551</v>
      </c>
      <c r="D4876" s="225" t="s">
        <v>1169</v>
      </c>
      <c r="E4876" s="225" t="s">
        <v>44</v>
      </c>
      <c r="F4876" s="225" t="s">
        <v>83</v>
      </c>
      <c r="G4876" s="8" t="s">
        <v>24</v>
      </c>
      <c r="H4876" s="225" t="s">
        <v>330</v>
      </c>
      <c r="I4876" s="225" t="s">
        <v>1786</v>
      </c>
      <c r="J4876" s="225" t="s">
        <v>34</v>
      </c>
      <c r="K4876" s="530">
        <v>43709</v>
      </c>
      <c r="L4876" s="225" t="s">
        <v>1089</v>
      </c>
      <c r="M4876" s="225" t="s">
        <v>3233</v>
      </c>
      <c r="N4876" s="225" t="s">
        <v>736</v>
      </c>
      <c r="O4876" s="225" t="s">
        <v>631</v>
      </c>
      <c r="P4876" s="7">
        <v>1500</v>
      </c>
      <c r="Q4876" s="225"/>
    </row>
    <row r="4877" s="2" customFormat="1" ht="14.25" spans="1:17">
      <c r="A4877" s="7">
        <v>4874</v>
      </c>
      <c r="B4877" s="225" t="s">
        <v>9419</v>
      </c>
      <c r="C4877" s="225" t="s">
        <v>9551</v>
      </c>
      <c r="D4877" s="225" t="s">
        <v>6065</v>
      </c>
      <c r="E4877" s="225" t="s">
        <v>44</v>
      </c>
      <c r="F4877" s="225" t="s">
        <v>294</v>
      </c>
      <c r="G4877" s="8" t="s">
        <v>24</v>
      </c>
      <c r="H4877" s="232" t="s">
        <v>3607</v>
      </c>
      <c r="I4877" s="225" t="s">
        <v>1809</v>
      </c>
      <c r="J4877" s="225" t="s">
        <v>1365</v>
      </c>
      <c r="K4877" s="530">
        <v>43344</v>
      </c>
      <c r="L4877" s="225" t="s">
        <v>9555</v>
      </c>
      <c r="M4877" s="225" t="s">
        <v>3098</v>
      </c>
      <c r="N4877" s="225" t="s">
        <v>9422</v>
      </c>
      <c r="O4877" s="225" t="s">
        <v>631</v>
      </c>
      <c r="P4877" s="7">
        <v>1500</v>
      </c>
      <c r="Q4877" s="225"/>
    </row>
    <row r="4878" s="2" customFormat="1" ht="14.25" spans="1:17">
      <c r="A4878" s="7">
        <v>4875</v>
      </c>
      <c r="B4878" s="225" t="s">
        <v>9419</v>
      </c>
      <c r="C4878" s="225" t="s">
        <v>9551</v>
      </c>
      <c r="D4878" s="225" t="s">
        <v>93</v>
      </c>
      <c r="E4878" s="225" t="s">
        <v>22</v>
      </c>
      <c r="F4878" s="225" t="s">
        <v>89</v>
      </c>
      <c r="G4878" s="8" t="s">
        <v>24</v>
      </c>
      <c r="H4878" s="232" t="s">
        <v>696</v>
      </c>
      <c r="I4878" s="225" t="s">
        <v>1772</v>
      </c>
      <c r="J4878" s="225" t="s">
        <v>26</v>
      </c>
      <c r="K4878" s="530">
        <v>44440</v>
      </c>
      <c r="L4878" s="225" t="s">
        <v>3433</v>
      </c>
      <c r="M4878" s="225" t="s">
        <v>4430</v>
      </c>
      <c r="N4878" s="225" t="s">
        <v>9542</v>
      </c>
      <c r="O4878" s="225" t="s">
        <v>646</v>
      </c>
      <c r="P4878" s="7">
        <v>1500</v>
      </c>
      <c r="Q4878" s="225"/>
    </row>
    <row r="4879" s="2" customFormat="1" ht="14.25" spans="1:17">
      <c r="A4879" s="7">
        <v>4876</v>
      </c>
      <c r="B4879" s="225" t="s">
        <v>9419</v>
      </c>
      <c r="C4879" s="225" t="s">
        <v>9551</v>
      </c>
      <c r="D4879" s="225" t="s">
        <v>4747</v>
      </c>
      <c r="E4879" s="225" t="s">
        <v>44</v>
      </c>
      <c r="F4879" s="225" t="s">
        <v>56</v>
      </c>
      <c r="G4879" s="8" t="s">
        <v>24</v>
      </c>
      <c r="H4879" s="232" t="s">
        <v>2394</v>
      </c>
      <c r="I4879" s="225" t="s">
        <v>1786</v>
      </c>
      <c r="J4879" s="225" t="s">
        <v>26</v>
      </c>
      <c r="K4879" s="530">
        <v>43709</v>
      </c>
      <c r="L4879" s="225" t="s">
        <v>9556</v>
      </c>
      <c r="M4879" s="225" t="s">
        <v>9557</v>
      </c>
      <c r="N4879" s="225" t="s">
        <v>9558</v>
      </c>
      <c r="O4879" s="225" t="s">
        <v>631</v>
      </c>
      <c r="P4879" s="7">
        <v>1500</v>
      </c>
      <c r="Q4879" s="225"/>
    </row>
    <row r="4880" s="2" customFormat="1" ht="14.25" spans="1:17">
      <c r="A4880" s="7">
        <v>4877</v>
      </c>
      <c r="B4880" s="225" t="s">
        <v>9419</v>
      </c>
      <c r="C4880" s="225" t="s">
        <v>9551</v>
      </c>
      <c r="D4880" s="225" t="s">
        <v>9559</v>
      </c>
      <c r="E4880" s="225" t="s">
        <v>44</v>
      </c>
      <c r="F4880" s="225" t="s">
        <v>627</v>
      </c>
      <c r="G4880" s="8" t="s">
        <v>24</v>
      </c>
      <c r="H4880" s="232" t="s">
        <v>217</v>
      </c>
      <c r="I4880" s="225" t="s">
        <v>1786</v>
      </c>
      <c r="J4880" s="225" t="s">
        <v>26</v>
      </c>
      <c r="K4880" s="530">
        <v>43709</v>
      </c>
      <c r="L4880" s="225" t="s">
        <v>9560</v>
      </c>
      <c r="M4880" s="225" t="s">
        <v>1251</v>
      </c>
      <c r="N4880" s="225" t="s">
        <v>9542</v>
      </c>
      <c r="O4880" s="225" t="s">
        <v>631</v>
      </c>
      <c r="P4880" s="7">
        <v>1500</v>
      </c>
      <c r="Q4880" s="225"/>
    </row>
    <row r="4881" s="2" customFormat="1" ht="14.25" spans="1:17">
      <c r="A4881" s="7">
        <v>4878</v>
      </c>
      <c r="B4881" s="225" t="s">
        <v>9419</v>
      </c>
      <c r="C4881" s="225" t="s">
        <v>9551</v>
      </c>
      <c r="D4881" s="225" t="s">
        <v>9561</v>
      </c>
      <c r="E4881" s="225" t="s">
        <v>44</v>
      </c>
      <c r="F4881" s="225" t="s">
        <v>991</v>
      </c>
      <c r="G4881" s="8" t="s">
        <v>24</v>
      </c>
      <c r="H4881" s="232" t="s">
        <v>279</v>
      </c>
      <c r="I4881" s="225" t="s">
        <v>1781</v>
      </c>
      <c r="J4881" s="225" t="s">
        <v>1365</v>
      </c>
      <c r="K4881" s="530">
        <v>44119</v>
      </c>
      <c r="L4881" s="225" t="s">
        <v>4316</v>
      </c>
      <c r="M4881" s="225" t="s">
        <v>2221</v>
      </c>
      <c r="N4881" s="225" t="s">
        <v>9542</v>
      </c>
      <c r="O4881" s="225" t="s">
        <v>631</v>
      </c>
      <c r="P4881" s="7">
        <v>1500</v>
      </c>
      <c r="Q4881" s="225"/>
    </row>
    <row r="4882" s="2" customFormat="1" ht="14.25" spans="1:17">
      <c r="A4882" s="7">
        <v>4879</v>
      </c>
      <c r="B4882" s="225" t="s">
        <v>9419</v>
      </c>
      <c r="C4882" s="225" t="s">
        <v>9551</v>
      </c>
      <c r="D4882" s="225" t="s">
        <v>727</v>
      </c>
      <c r="E4882" s="225" t="s">
        <v>44</v>
      </c>
      <c r="F4882" s="225" t="s">
        <v>513</v>
      </c>
      <c r="G4882" s="8" t="s">
        <v>24</v>
      </c>
      <c r="H4882" s="232" t="s">
        <v>212</v>
      </c>
      <c r="I4882" s="225" t="s">
        <v>1838</v>
      </c>
      <c r="J4882" s="225" t="s">
        <v>1365</v>
      </c>
      <c r="K4882" s="530">
        <v>42979</v>
      </c>
      <c r="L4882" s="225" t="s">
        <v>1134</v>
      </c>
      <c r="M4882" s="225" t="s">
        <v>73</v>
      </c>
      <c r="N4882" s="225" t="s">
        <v>9542</v>
      </c>
      <c r="O4882" s="225" t="s">
        <v>631</v>
      </c>
      <c r="P4882" s="7">
        <v>1500</v>
      </c>
      <c r="Q4882" s="225"/>
    </row>
    <row r="4883" s="2" customFormat="1" spans="1:17">
      <c r="A4883" s="7">
        <v>4880</v>
      </c>
      <c r="B4883" s="225" t="s">
        <v>9419</v>
      </c>
      <c r="C4883" s="225" t="s">
        <v>9551</v>
      </c>
      <c r="D4883" s="225" t="s">
        <v>1169</v>
      </c>
      <c r="E4883" s="225" t="s">
        <v>44</v>
      </c>
      <c r="F4883" s="225" t="s">
        <v>372</v>
      </c>
      <c r="G4883" s="8" t="s">
        <v>24</v>
      </c>
      <c r="H4883" s="225" t="s">
        <v>330</v>
      </c>
      <c r="I4883" s="225" t="s">
        <v>1781</v>
      </c>
      <c r="J4883" s="225" t="s">
        <v>34</v>
      </c>
      <c r="K4883" s="530">
        <v>44075</v>
      </c>
      <c r="L4883" s="225" t="s">
        <v>9562</v>
      </c>
      <c r="M4883" s="225" t="s">
        <v>228</v>
      </c>
      <c r="N4883" s="225" t="s">
        <v>9542</v>
      </c>
      <c r="O4883" s="225" t="s">
        <v>631</v>
      </c>
      <c r="P4883" s="7">
        <v>1500</v>
      </c>
      <c r="Q4883" s="225"/>
    </row>
    <row r="4884" s="2" customFormat="1" spans="1:17">
      <c r="A4884" s="7">
        <v>4881</v>
      </c>
      <c r="B4884" s="225" t="s">
        <v>9419</v>
      </c>
      <c r="C4884" s="225" t="s">
        <v>9551</v>
      </c>
      <c r="D4884" s="225" t="s">
        <v>93</v>
      </c>
      <c r="E4884" s="225" t="s">
        <v>22</v>
      </c>
      <c r="F4884" s="225" t="s">
        <v>329</v>
      </c>
      <c r="G4884" s="8" t="s">
        <v>24</v>
      </c>
      <c r="H4884" s="7" t="s">
        <v>326</v>
      </c>
      <c r="I4884" s="225" t="s">
        <v>1781</v>
      </c>
      <c r="J4884" s="225" t="s">
        <v>34</v>
      </c>
      <c r="K4884" s="530">
        <v>44075</v>
      </c>
      <c r="L4884" s="225" t="s">
        <v>254</v>
      </c>
      <c r="M4884" s="225" t="s">
        <v>4920</v>
      </c>
      <c r="N4884" s="225" t="s">
        <v>9563</v>
      </c>
      <c r="O4884" s="225" t="s">
        <v>646</v>
      </c>
      <c r="P4884" s="7">
        <v>1500</v>
      </c>
      <c r="Q4884" s="225"/>
    </row>
    <row r="4885" s="2" customFormat="1" ht="14.25" spans="1:17">
      <c r="A4885" s="7">
        <v>4882</v>
      </c>
      <c r="B4885" s="225" t="s">
        <v>9419</v>
      </c>
      <c r="C4885" s="225" t="s">
        <v>9551</v>
      </c>
      <c r="D4885" s="225" t="s">
        <v>9564</v>
      </c>
      <c r="E4885" s="225" t="s">
        <v>44</v>
      </c>
      <c r="F4885" s="225" t="s">
        <v>1255</v>
      </c>
      <c r="G4885" s="8" t="s">
        <v>24</v>
      </c>
      <c r="H4885" s="232" t="s">
        <v>4456</v>
      </c>
      <c r="I4885" s="225" t="s">
        <v>1772</v>
      </c>
      <c r="J4885" s="225" t="s">
        <v>34</v>
      </c>
      <c r="K4885" s="530">
        <v>44440</v>
      </c>
      <c r="L4885" s="225" t="s">
        <v>9565</v>
      </c>
      <c r="M4885" s="225" t="s">
        <v>1405</v>
      </c>
      <c r="N4885" s="225" t="s">
        <v>9542</v>
      </c>
      <c r="O4885" s="225" t="s">
        <v>2751</v>
      </c>
      <c r="P4885" s="7">
        <v>1500</v>
      </c>
      <c r="Q4885" s="225"/>
    </row>
    <row r="4886" s="2" customFormat="1" spans="1:17">
      <c r="A4886" s="7">
        <v>4883</v>
      </c>
      <c r="B4886" s="225" t="s">
        <v>9419</v>
      </c>
      <c r="C4886" s="225" t="s">
        <v>9551</v>
      </c>
      <c r="D4886" s="225" t="s">
        <v>4322</v>
      </c>
      <c r="E4886" s="225" t="s">
        <v>44</v>
      </c>
      <c r="F4886" s="225" t="s">
        <v>287</v>
      </c>
      <c r="G4886" s="8" t="s">
        <v>24</v>
      </c>
      <c r="H4886" s="225" t="s">
        <v>9431</v>
      </c>
      <c r="I4886" s="225" t="s">
        <v>1772</v>
      </c>
      <c r="J4886" s="225" t="s">
        <v>34</v>
      </c>
      <c r="K4886" s="530">
        <v>44440</v>
      </c>
      <c r="L4886" s="225" t="s">
        <v>9566</v>
      </c>
      <c r="M4886" s="225" t="s">
        <v>2905</v>
      </c>
      <c r="N4886" s="225" t="s">
        <v>9542</v>
      </c>
      <c r="O4886" s="225" t="s">
        <v>2751</v>
      </c>
      <c r="P4886" s="7">
        <v>1500</v>
      </c>
      <c r="Q4886" s="225"/>
    </row>
    <row r="4887" s="2" customFormat="1" ht="14.25" spans="1:17">
      <c r="A4887" s="7">
        <v>4884</v>
      </c>
      <c r="B4887" s="225" t="s">
        <v>9419</v>
      </c>
      <c r="C4887" s="225" t="s">
        <v>9551</v>
      </c>
      <c r="D4887" s="225" t="s">
        <v>2393</v>
      </c>
      <c r="E4887" s="225" t="s">
        <v>22</v>
      </c>
      <c r="F4887" s="225" t="s">
        <v>39</v>
      </c>
      <c r="G4887" s="8" t="s">
        <v>24</v>
      </c>
      <c r="H4887" s="232" t="s">
        <v>3274</v>
      </c>
      <c r="I4887" s="225" t="s">
        <v>1772</v>
      </c>
      <c r="J4887" s="225" t="s">
        <v>34</v>
      </c>
      <c r="K4887" s="530">
        <v>44440</v>
      </c>
      <c r="L4887" s="225" t="s">
        <v>8073</v>
      </c>
      <c r="M4887" s="225" t="s">
        <v>9567</v>
      </c>
      <c r="N4887" s="225" t="s">
        <v>9542</v>
      </c>
      <c r="O4887" s="225" t="s">
        <v>653</v>
      </c>
      <c r="P4887" s="7">
        <v>1500</v>
      </c>
      <c r="Q4887" s="225"/>
    </row>
    <row r="4888" s="2" customFormat="1" spans="1:17">
      <c r="A4888" s="7">
        <v>4885</v>
      </c>
      <c r="B4888" s="225" t="s">
        <v>9419</v>
      </c>
      <c r="C4888" s="225" t="s">
        <v>9551</v>
      </c>
      <c r="D4888" s="225" t="s">
        <v>9568</v>
      </c>
      <c r="E4888" s="225" t="s">
        <v>44</v>
      </c>
      <c r="F4888" s="225" t="s">
        <v>334</v>
      </c>
      <c r="G4888" s="8" t="s">
        <v>24</v>
      </c>
      <c r="H4888" s="225" t="s">
        <v>330</v>
      </c>
      <c r="I4888" s="225" t="s">
        <v>1772</v>
      </c>
      <c r="J4888" s="225" t="s">
        <v>34</v>
      </c>
      <c r="K4888" s="530">
        <v>44440</v>
      </c>
      <c r="L4888" s="225" t="s">
        <v>9569</v>
      </c>
      <c r="M4888" s="225" t="s">
        <v>670</v>
      </c>
      <c r="N4888" s="225" t="s">
        <v>9542</v>
      </c>
      <c r="O4888" s="225" t="s">
        <v>631</v>
      </c>
      <c r="P4888" s="7">
        <v>1500</v>
      </c>
      <c r="Q4888" s="225"/>
    </row>
    <row r="4889" s="2" customFormat="1" ht="14.25" spans="1:17">
      <c r="A4889" s="7">
        <v>4886</v>
      </c>
      <c r="B4889" s="225" t="s">
        <v>9419</v>
      </c>
      <c r="C4889" s="225" t="s">
        <v>9551</v>
      </c>
      <c r="D4889" s="225" t="s">
        <v>9570</v>
      </c>
      <c r="E4889" s="225" t="s">
        <v>22</v>
      </c>
      <c r="F4889" s="225" t="s">
        <v>180</v>
      </c>
      <c r="G4889" s="8" t="s">
        <v>24</v>
      </c>
      <c r="H4889" s="232" t="s">
        <v>2071</v>
      </c>
      <c r="I4889" s="225" t="s">
        <v>1772</v>
      </c>
      <c r="J4889" s="225" t="s">
        <v>34</v>
      </c>
      <c r="K4889" s="530">
        <v>44440</v>
      </c>
      <c r="L4889" s="225" t="s">
        <v>1851</v>
      </c>
      <c r="M4889" s="225" t="s">
        <v>5837</v>
      </c>
      <c r="N4889" s="225" t="s">
        <v>9542</v>
      </c>
      <c r="O4889" s="225" t="s">
        <v>646</v>
      </c>
      <c r="P4889" s="7">
        <v>1500</v>
      </c>
      <c r="Q4889" s="225"/>
    </row>
    <row r="4890" s="2" customFormat="1" spans="1:17">
      <c r="A4890" s="7">
        <v>4887</v>
      </c>
      <c r="B4890" s="225" t="s">
        <v>9419</v>
      </c>
      <c r="C4890" s="225" t="s">
        <v>9551</v>
      </c>
      <c r="D4890" s="225" t="s">
        <v>632</v>
      </c>
      <c r="E4890" s="225" t="s">
        <v>44</v>
      </c>
      <c r="F4890" s="225" t="s">
        <v>263</v>
      </c>
      <c r="G4890" s="8" t="s">
        <v>24</v>
      </c>
      <c r="H4890" s="7" t="s">
        <v>326</v>
      </c>
      <c r="I4890" s="225" t="s">
        <v>1772</v>
      </c>
      <c r="J4890" s="225" t="s">
        <v>34</v>
      </c>
      <c r="K4890" s="530">
        <v>44440</v>
      </c>
      <c r="L4890" s="225" t="s">
        <v>795</v>
      </c>
      <c r="M4890" s="225" t="s">
        <v>2047</v>
      </c>
      <c r="N4890" s="225" t="s">
        <v>9422</v>
      </c>
      <c r="O4890" s="225" t="s">
        <v>631</v>
      </c>
      <c r="P4890" s="7">
        <v>1500</v>
      </c>
      <c r="Q4890" s="225"/>
    </row>
    <row r="4891" s="2" customFormat="1" spans="1:17">
      <c r="A4891" s="7">
        <v>4888</v>
      </c>
      <c r="B4891" s="225" t="s">
        <v>9419</v>
      </c>
      <c r="C4891" s="225" t="s">
        <v>9551</v>
      </c>
      <c r="D4891" s="225" t="s">
        <v>448</v>
      </c>
      <c r="E4891" s="225" t="s">
        <v>22</v>
      </c>
      <c r="F4891" s="225" t="s">
        <v>142</v>
      </c>
      <c r="G4891" s="8" t="s">
        <v>24</v>
      </c>
      <c r="H4891" s="7" t="s">
        <v>326</v>
      </c>
      <c r="I4891" s="225" t="s">
        <v>1772</v>
      </c>
      <c r="J4891" s="225" t="s">
        <v>34</v>
      </c>
      <c r="K4891" s="530">
        <v>44440</v>
      </c>
      <c r="L4891" s="225" t="s">
        <v>9571</v>
      </c>
      <c r="M4891" s="225" t="s">
        <v>398</v>
      </c>
      <c r="N4891" s="225" t="s">
        <v>9542</v>
      </c>
      <c r="O4891" s="225" t="s">
        <v>646</v>
      </c>
      <c r="P4891" s="7">
        <v>1500</v>
      </c>
      <c r="Q4891" s="225"/>
    </row>
    <row r="4892" s="2" customFormat="1" spans="1:17">
      <c r="A4892" s="7">
        <v>4889</v>
      </c>
      <c r="B4892" s="225" t="s">
        <v>9419</v>
      </c>
      <c r="C4892" s="225" t="s">
        <v>9551</v>
      </c>
      <c r="D4892" s="225" t="s">
        <v>21</v>
      </c>
      <c r="E4892" s="225" t="s">
        <v>22</v>
      </c>
      <c r="F4892" s="225" t="s">
        <v>1250</v>
      </c>
      <c r="G4892" s="8" t="s">
        <v>24</v>
      </c>
      <c r="H4892" s="225" t="s">
        <v>330</v>
      </c>
      <c r="I4892" s="225" t="s">
        <v>1772</v>
      </c>
      <c r="J4892" s="225" t="s">
        <v>34</v>
      </c>
      <c r="K4892" s="530">
        <v>44440</v>
      </c>
      <c r="L4892" s="225" t="s">
        <v>9572</v>
      </c>
      <c r="M4892" s="225" t="s">
        <v>1099</v>
      </c>
      <c r="N4892" s="225" t="s">
        <v>9542</v>
      </c>
      <c r="O4892" s="225" t="s">
        <v>653</v>
      </c>
      <c r="P4892" s="7">
        <v>1500</v>
      </c>
      <c r="Q4892" s="225"/>
    </row>
    <row r="4893" s="2" customFormat="1" ht="14.25" spans="1:17">
      <c r="A4893" s="7">
        <v>4890</v>
      </c>
      <c r="B4893" s="225" t="s">
        <v>9419</v>
      </c>
      <c r="C4893" s="225" t="s">
        <v>9573</v>
      </c>
      <c r="D4893" s="225" t="s">
        <v>632</v>
      </c>
      <c r="E4893" s="225" t="s">
        <v>22</v>
      </c>
      <c r="F4893" s="225" t="s">
        <v>77</v>
      </c>
      <c r="G4893" s="8" t="s">
        <v>24</v>
      </c>
      <c r="H4893" s="232" t="s">
        <v>2726</v>
      </c>
      <c r="I4893" s="225" t="s">
        <v>1772</v>
      </c>
      <c r="J4893" s="225" t="s">
        <v>34</v>
      </c>
      <c r="K4893" s="530">
        <v>44440</v>
      </c>
      <c r="L4893" s="225" t="s">
        <v>444</v>
      </c>
      <c r="M4893" s="225" t="s">
        <v>352</v>
      </c>
      <c r="N4893" s="225" t="s">
        <v>4603</v>
      </c>
      <c r="O4893" s="225" t="s">
        <v>653</v>
      </c>
      <c r="P4893" s="7">
        <v>1500</v>
      </c>
      <c r="Q4893" s="225"/>
    </row>
    <row r="4894" s="2" customFormat="1" ht="14.25" spans="1:17">
      <c r="A4894" s="7">
        <v>4891</v>
      </c>
      <c r="B4894" s="225" t="s">
        <v>9419</v>
      </c>
      <c r="C4894" s="225" t="s">
        <v>9573</v>
      </c>
      <c r="D4894" s="225" t="s">
        <v>727</v>
      </c>
      <c r="E4894" s="225" t="s">
        <v>44</v>
      </c>
      <c r="F4894" s="225" t="s">
        <v>77</v>
      </c>
      <c r="G4894" s="8" t="s">
        <v>24</v>
      </c>
      <c r="H4894" s="232" t="s">
        <v>9574</v>
      </c>
      <c r="I4894" s="225" t="s">
        <v>1772</v>
      </c>
      <c r="J4894" s="225" t="s">
        <v>34</v>
      </c>
      <c r="K4894" s="530">
        <v>44440</v>
      </c>
      <c r="L4894" s="225" t="s">
        <v>8073</v>
      </c>
      <c r="M4894" s="225" t="s">
        <v>4233</v>
      </c>
      <c r="N4894" s="225" t="s">
        <v>9422</v>
      </c>
      <c r="O4894" s="225" t="s">
        <v>6599</v>
      </c>
      <c r="P4894" s="7">
        <v>1500</v>
      </c>
      <c r="Q4894" s="225"/>
    </row>
    <row r="4895" s="2" customFormat="1" ht="14.25" spans="1:17">
      <c r="A4895" s="7">
        <v>4892</v>
      </c>
      <c r="B4895" s="225" t="s">
        <v>9419</v>
      </c>
      <c r="C4895" s="225" t="s">
        <v>9573</v>
      </c>
      <c r="D4895" s="225" t="s">
        <v>93</v>
      </c>
      <c r="E4895" s="225" t="s">
        <v>22</v>
      </c>
      <c r="F4895" s="225" t="s">
        <v>984</v>
      </c>
      <c r="G4895" s="8" t="s">
        <v>24</v>
      </c>
      <c r="H4895" s="232" t="s">
        <v>977</v>
      </c>
      <c r="I4895" s="225" t="s">
        <v>1781</v>
      </c>
      <c r="J4895" s="225" t="s">
        <v>34</v>
      </c>
      <c r="K4895" s="530">
        <v>44075</v>
      </c>
      <c r="L4895" s="225" t="s">
        <v>8590</v>
      </c>
      <c r="M4895" s="225" t="s">
        <v>9128</v>
      </c>
      <c r="N4895" s="225" t="s">
        <v>9575</v>
      </c>
      <c r="O4895" s="225" t="s">
        <v>646</v>
      </c>
      <c r="P4895" s="7">
        <v>1500</v>
      </c>
      <c r="Q4895" s="225"/>
    </row>
    <row r="4896" s="2" customFormat="1" ht="27" spans="1:17">
      <c r="A4896" s="7">
        <v>4893</v>
      </c>
      <c r="B4896" s="225" t="s">
        <v>9419</v>
      </c>
      <c r="C4896" s="225" t="s">
        <v>9573</v>
      </c>
      <c r="D4896" s="225" t="s">
        <v>9576</v>
      </c>
      <c r="E4896" s="225" t="s">
        <v>8051</v>
      </c>
      <c r="F4896" s="225" t="s">
        <v>1798</v>
      </c>
      <c r="G4896" s="8" t="s">
        <v>24</v>
      </c>
      <c r="H4896" s="232" t="s">
        <v>9577</v>
      </c>
      <c r="I4896" s="225" t="s">
        <v>9458</v>
      </c>
      <c r="J4896" s="225" t="s">
        <v>90</v>
      </c>
      <c r="K4896" s="530">
        <v>43709</v>
      </c>
      <c r="L4896" s="225" t="s">
        <v>9578</v>
      </c>
      <c r="M4896" s="225" t="s">
        <v>2684</v>
      </c>
      <c r="N4896" s="225" t="s">
        <v>9579</v>
      </c>
      <c r="O4896" s="225" t="s">
        <v>653</v>
      </c>
      <c r="P4896" s="7">
        <v>1500</v>
      </c>
      <c r="Q4896" s="225"/>
    </row>
    <row r="4897" s="2" customFormat="1" ht="14.25" spans="1:17">
      <c r="A4897" s="7">
        <v>4894</v>
      </c>
      <c r="B4897" s="225" t="s">
        <v>9419</v>
      </c>
      <c r="C4897" s="225" t="s">
        <v>9573</v>
      </c>
      <c r="D4897" s="225" t="s">
        <v>9580</v>
      </c>
      <c r="E4897" s="225" t="s">
        <v>44</v>
      </c>
      <c r="F4897" s="225" t="s">
        <v>474</v>
      </c>
      <c r="G4897" s="8" t="s">
        <v>24</v>
      </c>
      <c r="H4897" s="232" t="s">
        <v>1073</v>
      </c>
      <c r="I4897" s="225">
        <v>2</v>
      </c>
      <c r="J4897" s="225" t="s">
        <v>34</v>
      </c>
      <c r="K4897" s="530">
        <v>44075</v>
      </c>
      <c r="L4897" s="225" t="s">
        <v>9578</v>
      </c>
      <c r="M4897" s="225" t="s">
        <v>2684</v>
      </c>
      <c r="N4897" s="225" t="s">
        <v>9579</v>
      </c>
      <c r="O4897" s="225" t="s">
        <v>631</v>
      </c>
      <c r="P4897" s="7">
        <v>1500</v>
      </c>
      <c r="Q4897" s="225"/>
    </row>
    <row r="4898" s="2" customFormat="1" ht="14.25" spans="1:17">
      <c r="A4898" s="7">
        <v>4895</v>
      </c>
      <c r="B4898" s="225" t="s">
        <v>9419</v>
      </c>
      <c r="C4898" s="225" t="s">
        <v>9573</v>
      </c>
      <c r="D4898" s="225" t="s">
        <v>512</v>
      </c>
      <c r="E4898" s="225" t="s">
        <v>44</v>
      </c>
      <c r="F4898" s="225" t="s">
        <v>45</v>
      </c>
      <c r="G4898" s="8" t="s">
        <v>24</v>
      </c>
      <c r="H4898" s="232" t="s">
        <v>696</v>
      </c>
      <c r="I4898" s="225" t="s">
        <v>1772</v>
      </c>
      <c r="J4898" s="225" t="s">
        <v>90</v>
      </c>
      <c r="K4898" s="530">
        <v>44440</v>
      </c>
      <c r="L4898" s="225" t="s">
        <v>2101</v>
      </c>
      <c r="M4898" s="225" t="s">
        <v>9581</v>
      </c>
      <c r="N4898" s="225" t="s">
        <v>9582</v>
      </c>
      <c r="O4898" s="225" t="s">
        <v>637</v>
      </c>
      <c r="P4898" s="7">
        <v>1500</v>
      </c>
      <c r="Q4898" s="225"/>
    </row>
    <row r="4899" s="2" customFormat="1" ht="14.25" spans="1:17">
      <c r="A4899" s="7">
        <v>4896</v>
      </c>
      <c r="B4899" s="225" t="s">
        <v>9419</v>
      </c>
      <c r="C4899" s="225" t="s">
        <v>9573</v>
      </c>
      <c r="D4899" s="225" t="s">
        <v>1089</v>
      </c>
      <c r="E4899" s="225" t="s">
        <v>44</v>
      </c>
      <c r="F4899" s="225" t="s">
        <v>119</v>
      </c>
      <c r="G4899" s="8" t="s">
        <v>24</v>
      </c>
      <c r="H4899" s="232" t="s">
        <v>8028</v>
      </c>
      <c r="I4899" s="225" t="s">
        <v>1786</v>
      </c>
      <c r="J4899" s="225" t="s">
        <v>34</v>
      </c>
      <c r="K4899" s="530">
        <v>43709</v>
      </c>
      <c r="L4899" s="225" t="s">
        <v>3179</v>
      </c>
      <c r="M4899" s="225" t="s">
        <v>8451</v>
      </c>
      <c r="N4899" s="225" t="s">
        <v>9583</v>
      </c>
      <c r="O4899" s="225" t="s">
        <v>631</v>
      </c>
      <c r="P4899" s="7">
        <v>1500</v>
      </c>
      <c r="Q4899" s="225"/>
    </row>
    <row r="4900" s="2" customFormat="1" ht="14.25" spans="1:17">
      <c r="A4900" s="7">
        <v>4897</v>
      </c>
      <c r="B4900" s="225" t="s">
        <v>9419</v>
      </c>
      <c r="C4900" s="225" t="s">
        <v>9573</v>
      </c>
      <c r="D4900" s="225" t="s">
        <v>9584</v>
      </c>
      <c r="E4900" s="225" t="s">
        <v>22</v>
      </c>
      <c r="F4900" s="225" t="s">
        <v>263</v>
      </c>
      <c r="G4900" s="8" t="s">
        <v>24</v>
      </c>
      <c r="H4900" s="232" t="s">
        <v>9585</v>
      </c>
      <c r="I4900" s="225" t="s">
        <v>1781</v>
      </c>
      <c r="J4900" s="225" t="s">
        <v>34</v>
      </c>
      <c r="K4900" s="530">
        <v>44075</v>
      </c>
      <c r="L4900" s="225" t="s">
        <v>1089</v>
      </c>
      <c r="M4900" s="225" t="s">
        <v>6233</v>
      </c>
      <c r="N4900" s="225" t="s">
        <v>9586</v>
      </c>
      <c r="O4900" s="225" t="s">
        <v>653</v>
      </c>
      <c r="P4900" s="7">
        <v>1500</v>
      </c>
      <c r="Q4900" s="225"/>
    </row>
    <row r="4901" s="2" customFormat="1" ht="14.25" spans="1:17">
      <c r="A4901" s="7">
        <v>4898</v>
      </c>
      <c r="B4901" s="225" t="s">
        <v>9419</v>
      </c>
      <c r="C4901" s="225" t="s">
        <v>9573</v>
      </c>
      <c r="D4901" s="225" t="s">
        <v>2815</v>
      </c>
      <c r="E4901" s="225" t="s">
        <v>44</v>
      </c>
      <c r="F4901" s="225" t="s">
        <v>268</v>
      </c>
      <c r="G4901" s="8" t="s">
        <v>24</v>
      </c>
      <c r="H4901" s="232" t="s">
        <v>7708</v>
      </c>
      <c r="I4901" s="225" t="s">
        <v>1772</v>
      </c>
      <c r="J4901" s="225" t="s">
        <v>34</v>
      </c>
      <c r="K4901" s="530">
        <v>44440</v>
      </c>
      <c r="L4901" s="225" t="s">
        <v>2537</v>
      </c>
      <c r="M4901" s="225" t="s">
        <v>1227</v>
      </c>
      <c r="N4901" s="225" t="s">
        <v>9542</v>
      </c>
      <c r="O4901" s="225" t="s">
        <v>2751</v>
      </c>
      <c r="P4901" s="7">
        <v>1500</v>
      </c>
      <c r="Q4901" s="225"/>
    </row>
    <row r="4902" s="2" customFormat="1" ht="27" spans="1:17">
      <c r="A4902" s="7">
        <v>4899</v>
      </c>
      <c r="B4902" s="225" t="s">
        <v>9419</v>
      </c>
      <c r="C4902" s="225" t="s">
        <v>9573</v>
      </c>
      <c r="D4902" s="225" t="s">
        <v>9587</v>
      </c>
      <c r="E4902" s="225" t="s">
        <v>6262</v>
      </c>
      <c r="F4902" s="225" t="s">
        <v>1798</v>
      </c>
      <c r="G4902" s="8" t="s">
        <v>24</v>
      </c>
      <c r="H4902" s="232" t="s">
        <v>9588</v>
      </c>
      <c r="I4902" s="225" t="s">
        <v>1781</v>
      </c>
      <c r="J4902" s="225" t="s">
        <v>9589</v>
      </c>
      <c r="K4902" s="530">
        <v>44075</v>
      </c>
      <c r="L4902" s="225" t="s">
        <v>9590</v>
      </c>
      <c r="M4902" s="225" t="s">
        <v>1709</v>
      </c>
      <c r="N4902" s="225" t="s">
        <v>9591</v>
      </c>
      <c r="O4902" s="225" t="s">
        <v>637</v>
      </c>
      <c r="P4902" s="7">
        <v>1500</v>
      </c>
      <c r="Q4902" s="225"/>
    </row>
    <row r="4903" s="2" customFormat="1" ht="14.25" spans="1:17">
      <c r="A4903" s="7">
        <v>4900</v>
      </c>
      <c r="B4903" s="225" t="s">
        <v>9419</v>
      </c>
      <c r="C4903" s="225" t="s">
        <v>9573</v>
      </c>
      <c r="D4903" s="225" t="s">
        <v>3640</v>
      </c>
      <c r="E4903" s="225" t="s">
        <v>2609</v>
      </c>
      <c r="F4903" s="225" t="s">
        <v>268</v>
      </c>
      <c r="G4903" s="8" t="s">
        <v>24</v>
      </c>
      <c r="H4903" s="232" t="s">
        <v>201</v>
      </c>
      <c r="I4903" s="225">
        <v>1</v>
      </c>
      <c r="J4903" s="225" t="s">
        <v>26</v>
      </c>
      <c r="K4903" s="530">
        <v>44440</v>
      </c>
      <c r="L4903" s="225" t="s">
        <v>9590</v>
      </c>
      <c r="M4903" s="225" t="s">
        <v>1709</v>
      </c>
      <c r="N4903" s="225" t="s">
        <v>9591</v>
      </c>
      <c r="O4903" s="225" t="s">
        <v>637</v>
      </c>
      <c r="P4903" s="7">
        <v>1500</v>
      </c>
      <c r="Q4903" s="225"/>
    </row>
    <row r="4904" s="2" customFormat="1" ht="14.25" spans="1:17">
      <c r="A4904" s="7">
        <v>4901</v>
      </c>
      <c r="B4904" s="225" t="s">
        <v>9419</v>
      </c>
      <c r="C4904" s="225" t="s">
        <v>9573</v>
      </c>
      <c r="D4904" s="225" t="s">
        <v>8076</v>
      </c>
      <c r="E4904" s="225" t="s">
        <v>22</v>
      </c>
      <c r="F4904" s="225" t="s">
        <v>9592</v>
      </c>
      <c r="G4904" s="8" t="s">
        <v>24</v>
      </c>
      <c r="H4904" s="232" t="s">
        <v>9593</v>
      </c>
      <c r="I4904" s="225" t="s">
        <v>1781</v>
      </c>
      <c r="J4904" s="225" t="s">
        <v>26</v>
      </c>
      <c r="K4904" s="530">
        <v>44075</v>
      </c>
      <c r="L4904" s="225" t="s">
        <v>3401</v>
      </c>
      <c r="M4904" s="225" t="s">
        <v>9594</v>
      </c>
      <c r="N4904" s="225" t="s">
        <v>736</v>
      </c>
      <c r="O4904" s="225" t="s">
        <v>646</v>
      </c>
      <c r="P4904" s="7">
        <v>1500</v>
      </c>
      <c r="Q4904" s="225"/>
    </row>
    <row r="4905" s="2" customFormat="1" ht="14.25" spans="1:17">
      <c r="A4905" s="7">
        <v>4902</v>
      </c>
      <c r="B4905" s="225" t="s">
        <v>9595</v>
      </c>
      <c r="C4905" s="225" t="s">
        <v>9573</v>
      </c>
      <c r="D4905" s="225" t="s">
        <v>9126</v>
      </c>
      <c r="E4905" s="225" t="s">
        <v>22</v>
      </c>
      <c r="F4905" s="225" t="s">
        <v>89</v>
      </c>
      <c r="G4905" s="8" t="s">
        <v>24</v>
      </c>
      <c r="H4905" s="232" t="s">
        <v>109</v>
      </c>
      <c r="I4905" s="225" t="s">
        <v>1781</v>
      </c>
      <c r="J4905" s="225" t="s">
        <v>26</v>
      </c>
      <c r="K4905" s="530">
        <v>44075</v>
      </c>
      <c r="L4905" s="225" t="s">
        <v>1052</v>
      </c>
      <c r="M4905" s="225" t="s">
        <v>379</v>
      </c>
      <c r="N4905" s="225" t="s">
        <v>9596</v>
      </c>
      <c r="O4905" s="225" t="s">
        <v>646</v>
      </c>
      <c r="P4905" s="7">
        <v>1500</v>
      </c>
      <c r="Q4905" s="225"/>
    </row>
    <row r="4906" s="2" customFormat="1" ht="14.25" spans="1:17">
      <c r="A4906" s="7">
        <v>4903</v>
      </c>
      <c r="B4906" s="225" t="s">
        <v>9595</v>
      </c>
      <c r="C4906" s="225" t="s">
        <v>9573</v>
      </c>
      <c r="D4906" s="225" t="s">
        <v>727</v>
      </c>
      <c r="E4906" s="225" t="s">
        <v>44</v>
      </c>
      <c r="F4906" s="225" t="s">
        <v>240</v>
      </c>
      <c r="G4906" s="8" t="s">
        <v>24</v>
      </c>
      <c r="H4906" s="232" t="s">
        <v>46</v>
      </c>
      <c r="I4906" s="225" t="s">
        <v>1772</v>
      </c>
      <c r="J4906" s="225" t="s">
        <v>26</v>
      </c>
      <c r="K4906" s="530">
        <v>44440</v>
      </c>
      <c r="L4906" s="225" t="s">
        <v>9597</v>
      </c>
      <c r="M4906" s="225" t="s">
        <v>9598</v>
      </c>
      <c r="N4906" s="225" t="s">
        <v>9575</v>
      </c>
      <c r="O4906" s="225" t="s">
        <v>637</v>
      </c>
      <c r="P4906" s="7">
        <v>1500</v>
      </c>
      <c r="Q4906" s="225"/>
    </row>
    <row r="4907" s="2" customFormat="1" ht="14.25" spans="1:17">
      <c r="A4907" s="7">
        <v>4904</v>
      </c>
      <c r="B4907" s="225" t="s">
        <v>9419</v>
      </c>
      <c r="C4907" s="225" t="s">
        <v>9599</v>
      </c>
      <c r="D4907" s="225" t="s">
        <v>512</v>
      </c>
      <c r="E4907" s="225" t="s">
        <v>44</v>
      </c>
      <c r="F4907" s="225" t="s">
        <v>854</v>
      </c>
      <c r="G4907" s="8" t="s">
        <v>24</v>
      </c>
      <c r="H4907" s="232" t="s">
        <v>9600</v>
      </c>
      <c r="I4907" s="225" t="s">
        <v>1809</v>
      </c>
      <c r="J4907" s="225" t="s">
        <v>34</v>
      </c>
      <c r="K4907" s="530">
        <v>43344</v>
      </c>
      <c r="L4907" s="225" t="s">
        <v>515</v>
      </c>
      <c r="M4907" s="225" t="s">
        <v>139</v>
      </c>
      <c r="N4907" s="225" t="s">
        <v>9424</v>
      </c>
      <c r="O4907" s="225" t="s">
        <v>631</v>
      </c>
      <c r="P4907" s="7">
        <v>1500</v>
      </c>
      <c r="Q4907" s="225"/>
    </row>
    <row r="4908" s="2" customFormat="1" ht="14.25" spans="1:17">
      <c r="A4908" s="7">
        <v>4905</v>
      </c>
      <c r="B4908" s="225" t="s">
        <v>9419</v>
      </c>
      <c r="C4908" s="225" t="s">
        <v>9599</v>
      </c>
      <c r="D4908" s="225" t="s">
        <v>9601</v>
      </c>
      <c r="E4908" s="225" t="s">
        <v>44</v>
      </c>
      <c r="F4908" s="225" t="s">
        <v>32</v>
      </c>
      <c r="G4908" s="8" t="s">
        <v>24</v>
      </c>
      <c r="H4908" s="232" t="s">
        <v>9602</v>
      </c>
      <c r="I4908" s="225" t="s">
        <v>1786</v>
      </c>
      <c r="J4908" s="225" t="s">
        <v>34</v>
      </c>
      <c r="K4908" s="530">
        <v>43709</v>
      </c>
      <c r="L4908" s="225" t="s">
        <v>6884</v>
      </c>
      <c r="M4908" s="225" t="s">
        <v>339</v>
      </c>
      <c r="N4908" s="225" t="s">
        <v>9603</v>
      </c>
      <c r="O4908" s="225" t="s">
        <v>631</v>
      </c>
      <c r="P4908" s="7">
        <v>1500</v>
      </c>
      <c r="Q4908" s="225"/>
    </row>
    <row r="4909" s="2" customFormat="1" ht="14.25" spans="1:17">
      <c r="A4909" s="7">
        <v>4906</v>
      </c>
      <c r="B4909" s="225" t="s">
        <v>9419</v>
      </c>
      <c r="C4909" s="225" t="s">
        <v>9599</v>
      </c>
      <c r="D4909" s="225" t="s">
        <v>35</v>
      </c>
      <c r="E4909" s="225" t="s">
        <v>22</v>
      </c>
      <c r="F4909" s="225" t="s">
        <v>741</v>
      </c>
      <c r="G4909" s="8" t="s">
        <v>24</v>
      </c>
      <c r="H4909" s="232" t="s">
        <v>482</v>
      </c>
      <c r="I4909" s="225" t="s">
        <v>1809</v>
      </c>
      <c r="J4909" s="225" t="s">
        <v>26</v>
      </c>
      <c r="K4909" s="530">
        <v>43344</v>
      </c>
      <c r="L4909" s="225" t="s">
        <v>1636</v>
      </c>
      <c r="M4909" s="225" t="s">
        <v>1050</v>
      </c>
      <c r="N4909" s="225" t="s">
        <v>9604</v>
      </c>
      <c r="O4909" s="225" t="s">
        <v>653</v>
      </c>
      <c r="P4909" s="7">
        <v>1500</v>
      </c>
      <c r="Q4909" s="225"/>
    </row>
    <row r="4910" s="2" customFormat="1" spans="1:17">
      <c r="A4910" s="7">
        <v>4907</v>
      </c>
      <c r="B4910" s="225" t="s">
        <v>9419</v>
      </c>
      <c r="C4910" s="225" t="s">
        <v>9599</v>
      </c>
      <c r="D4910" s="225" t="s">
        <v>6837</v>
      </c>
      <c r="E4910" s="225" t="s">
        <v>22</v>
      </c>
      <c r="F4910" s="225" t="s">
        <v>83</v>
      </c>
      <c r="G4910" s="8" t="s">
        <v>24</v>
      </c>
      <c r="H4910" s="7" t="s">
        <v>326</v>
      </c>
      <c r="I4910" s="225" t="s">
        <v>1786</v>
      </c>
      <c r="J4910" s="225" t="s">
        <v>34</v>
      </c>
      <c r="K4910" s="530">
        <v>43709</v>
      </c>
      <c r="L4910" s="225" t="s">
        <v>9605</v>
      </c>
      <c r="M4910" s="225" t="s">
        <v>3641</v>
      </c>
      <c r="N4910" s="225" t="s">
        <v>9424</v>
      </c>
      <c r="O4910" s="225" t="s">
        <v>932</v>
      </c>
      <c r="P4910" s="7">
        <v>1500</v>
      </c>
      <c r="Q4910" s="225"/>
    </row>
    <row r="4911" s="2" customFormat="1" ht="14.25" spans="1:17">
      <c r="A4911" s="7">
        <v>4908</v>
      </c>
      <c r="B4911" s="225" t="s">
        <v>9419</v>
      </c>
      <c r="C4911" s="225" t="s">
        <v>9599</v>
      </c>
      <c r="D4911" s="225" t="s">
        <v>9606</v>
      </c>
      <c r="E4911" s="225" t="s">
        <v>44</v>
      </c>
      <c r="F4911" s="225" t="s">
        <v>94</v>
      </c>
      <c r="G4911" s="8" t="s">
        <v>24</v>
      </c>
      <c r="H4911" s="232" t="s">
        <v>46</v>
      </c>
      <c r="I4911" s="225" t="s">
        <v>1786</v>
      </c>
      <c r="J4911" s="225" t="s">
        <v>26</v>
      </c>
      <c r="K4911" s="530">
        <v>43709</v>
      </c>
      <c r="L4911" s="225" t="s">
        <v>1660</v>
      </c>
      <c r="M4911" s="225" t="s">
        <v>401</v>
      </c>
      <c r="N4911" s="225" t="s">
        <v>9422</v>
      </c>
      <c r="O4911" s="225" t="s">
        <v>631</v>
      </c>
      <c r="P4911" s="7">
        <v>1500</v>
      </c>
      <c r="Q4911" s="225"/>
    </row>
    <row r="4912" s="2" customFormat="1" ht="14.25" spans="1:17">
      <c r="A4912" s="7">
        <v>4909</v>
      </c>
      <c r="B4912" s="225" t="s">
        <v>9419</v>
      </c>
      <c r="C4912" s="225" t="s">
        <v>9599</v>
      </c>
      <c r="D4912" s="225" t="s">
        <v>9607</v>
      </c>
      <c r="E4912" s="225" t="s">
        <v>44</v>
      </c>
      <c r="F4912" s="225" t="s">
        <v>23</v>
      </c>
      <c r="G4912" s="8" t="s">
        <v>24</v>
      </c>
      <c r="H4912" s="232" t="s">
        <v>276</v>
      </c>
      <c r="I4912" s="225" t="s">
        <v>1781</v>
      </c>
      <c r="J4912" s="225" t="s">
        <v>26</v>
      </c>
      <c r="K4912" s="530">
        <v>44075</v>
      </c>
      <c r="L4912" s="225" t="s">
        <v>3567</v>
      </c>
      <c r="M4912" s="225" t="s">
        <v>2340</v>
      </c>
      <c r="N4912" s="225" t="s">
        <v>9422</v>
      </c>
      <c r="O4912" s="225" t="s">
        <v>631</v>
      </c>
      <c r="P4912" s="7">
        <v>1500</v>
      </c>
      <c r="Q4912" s="225"/>
    </row>
    <row r="4913" s="2" customFormat="1" ht="14.25" spans="1:17">
      <c r="A4913" s="7">
        <v>4910</v>
      </c>
      <c r="B4913" s="225" t="s">
        <v>9419</v>
      </c>
      <c r="C4913" s="225" t="s">
        <v>9599</v>
      </c>
      <c r="D4913" s="225" t="s">
        <v>93</v>
      </c>
      <c r="E4913" s="225" t="s">
        <v>44</v>
      </c>
      <c r="F4913" s="225" t="s">
        <v>230</v>
      </c>
      <c r="G4913" s="8" t="s">
        <v>24</v>
      </c>
      <c r="H4913" s="232" t="s">
        <v>842</v>
      </c>
      <c r="I4913" s="225" t="s">
        <v>1781</v>
      </c>
      <c r="J4913" s="225" t="s">
        <v>34</v>
      </c>
      <c r="K4913" s="530">
        <v>44075</v>
      </c>
      <c r="L4913" s="225" t="s">
        <v>3195</v>
      </c>
      <c r="M4913" s="225" t="s">
        <v>1392</v>
      </c>
      <c r="N4913" s="225" t="s">
        <v>9603</v>
      </c>
      <c r="O4913" s="225" t="s">
        <v>631</v>
      </c>
      <c r="P4913" s="7">
        <v>1500</v>
      </c>
      <c r="Q4913" s="225"/>
    </row>
    <row r="4914" s="2" customFormat="1" spans="1:17">
      <c r="A4914" s="7">
        <v>4911</v>
      </c>
      <c r="B4914" s="225" t="s">
        <v>9419</v>
      </c>
      <c r="C4914" s="225" t="s">
        <v>9599</v>
      </c>
      <c r="D4914" s="225" t="s">
        <v>9608</v>
      </c>
      <c r="E4914" s="225" t="s">
        <v>22</v>
      </c>
      <c r="F4914" s="225" t="s">
        <v>391</v>
      </c>
      <c r="G4914" s="8" t="s">
        <v>24</v>
      </c>
      <c r="H4914" s="7" t="s">
        <v>326</v>
      </c>
      <c r="I4914" s="225" t="s">
        <v>1781</v>
      </c>
      <c r="J4914" s="225" t="s">
        <v>34</v>
      </c>
      <c r="K4914" s="530">
        <v>44075</v>
      </c>
      <c r="L4914" s="225" t="s">
        <v>3192</v>
      </c>
      <c r="M4914" s="225" t="s">
        <v>758</v>
      </c>
      <c r="N4914" s="225" t="s">
        <v>9424</v>
      </c>
      <c r="O4914" s="225" t="s">
        <v>653</v>
      </c>
      <c r="P4914" s="7">
        <v>1500</v>
      </c>
      <c r="Q4914" s="225"/>
    </row>
    <row r="4915" s="2" customFormat="1" ht="14.25" spans="1:17">
      <c r="A4915" s="7">
        <v>4912</v>
      </c>
      <c r="B4915" s="225" t="s">
        <v>9419</v>
      </c>
      <c r="C4915" s="225" t="s">
        <v>9609</v>
      </c>
      <c r="D4915" s="225" t="s">
        <v>512</v>
      </c>
      <c r="E4915" s="225" t="s">
        <v>22</v>
      </c>
      <c r="F4915" s="225" t="s">
        <v>45</v>
      </c>
      <c r="G4915" s="8" t="s">
        <v>24</v>
      </c>
      <c r="H4915" s="232" t="s">
        <v>9610</v>
      </c>
      <c r="I4915" s="225" t="s">
        <v>1781</v>
      </c>
      <c r="J4915" s="225" t="s">
        <v>9462</v>
      </c>
      <c r="K4915" s="530">
        <v>44075</v>
      </c>
      <c r="L4915" s="225" t="s">
        <v>5113</v>
      </c>
      <c r="M4915" s="225" t="s">
        <v>8470</v>
      </c>
      <c r="N4915" s="225" t="s">
        <v>9611</v>
      </c>
      <c r="O4915" s="225" t="s">
        <v>1768</v>
      </c>
      <c r="P4915" s="7">
        <v>1500</v>
      </c>
      <c r="Q4915" s="225"/>
    </row>
    <row r="4916" s="2" customFormat="1" ht="14.25" spans="1:17">
      <c r="A4916" s="7">
        <v>4913</v>
      </c>
      <c r="B4916" s="225" t="s">
        <v>9419</v>
      </c>
      <c r="C4916" s="225" t="s">
        <v>9609</v>
      </c>
      <c r="D4916" s="225" t="s">
        <v>1483</v>
      </c>
      <c r="E4916" s="225" t="s">
        <v>22</v>
      </c>
      <c r="F4916" s="225" t="s">
        <v>133</v>
      </c>
      <c r="G4916" s="8" t="s">
        <v>24</v>
      </c>
      <c r="H4916" s="232" t="s">
        <v>9612</v>
      </c>
      <c r="I4916" s="225" t="s">
        <v>1809</v>
      </c>
      <c r="J4916" s="225" t="s">
        <v>9462</v>
      </c>
      <c r="K4916" s="530">
        <v>43344</v>
      </c>
      <c r="L4916" s="225" t="s">
        <v>9613</v>
      </c>
      <c r="M4916" s="225" t="s">
        <v>2677</v>
      </c>
      <c r="N4916" s="225" t="s">
        <v>9614</v>
      </c>
      <c r="O4916" s="225" t="s">
        <v>608</v>
      </c>
      <c r="P4916" s="7">
        <v>1500</v>
      </c>
      <c r="Q4916" s="225"/>
    </row>
    <row r="4917" s="2" customFormat="1" ht="14.25" spans="1:17">
      <c r="A4917" s="7">
        <v>4914</v>
      </c>
      <c r="B4917" s="225" t="s">
        <v>9419</v>
      </c>
      <c r="C4917" s="225" t="s">
        <v>9609</v>
      </c>
      <c r="D4917" s="225" t="s">
        <v>512</v>
      </c>
      <c r="E4917" s="225" t="s">
        <v>22</v>
      </c>
      <c r="F4917" s="225" t="s">
        <v>236</v>
      </c>
      <c r="G4917" s="8" t="s">
        <v>24</v>
      </c>
      <c r="H4917" s="232" t="s">
        <v>600</v>
      </c>
      <c r="I4917" s="225" t="s">
        <v>1781</v>
      </c>
      <c r="J4917" s="225" t="s">
        <v>9462</v>
      </c>
      <c r="K4917" s="530">
        <v>44075</v>
      </c>
      <c r="L4917" s="225" t="s">
        <v>2557</v>
      </c>
      <c r="M4917" s="225" t="s">
        <v>151</v>
      </c>
      <c r="N4917" s="225" t="s">
        <v>9615</v>
      </c>
      <c r="O4917" s="225" t="s">
        <v>325</v>
      </c>
      <c r="P4917" s="7">
        <v>1500</v>
      </c>
      <c r="Q4917" s="225"/>
    </row>
    <row r="4918" s="2" customFormat="1" ht="14.25" spans="1:17">
      <c r="A4918" s="7">
        <v>4915</v>
      </c>
      <c r="B4918" s="225" t="s">
        <v>9419</v>
      </c>
      <c r="C4918" s="225" t="s">
        <v>9609</v>
      </c>
      <c r="D4918" s="225" t="s">
        <v>2557</v>
      </c>
      <c r="E4918" s="225" t="s">
        <v>44</v>
      </c>
      <c r="F4918" s="225" t="s">
        <v>268</v>
      </c>
      <c r="G4918" s="8" t="s">
        <v>24</v>
      </c>
      <c r="H4918" s="232" t="s">
        <v>4109</v>
      </c>
      <c r="I4918" s="225" t="s">
        <v>1781</v>
      </c>
      <c r="J4918" s="225" t="s">
        <v>1365</v>
      </c>
      <c r="K4918" s="530">
        <v>44075</v>
      </c>
      <c r="L4918" s="225" t="s">
        <v>9043</v>
      </c>
      <c r="M4918" s="225" t="s">
        <v>9616</v>
      </c>
      <c r="N4918" s="225" t="s">
        <v>9617</v>
      </c>
      <c r="O4918" s="225" t="s">
        <v>4801</v>
      </c>
      <c r="P4918" s="7">
        <v>1500</v>
      </c>
      <c r="Q4918" s="225"/>
    </row>
    <row r="4919" s="2" customFormat="1" ht="14.25" spans="1:17">
      <c r="A4919" s="7">
        <v>4916</v>
      </c>
      <c r="B4919" s="225" t="s">
        <v>9419</v>
      </c>
      <c r="C4919" s="225" t="s">
        <v>9609</v>
      </c>
      <c r="D4919" s="225" t="s">
        <v>1656</v>
      </c>
      <c r="E4919" s="225" t="s">
        <v>44</v>
      </c>
      <c r="F4919" s="225" t="s">
        <v>984</v>
      </c>
      <c r="G4919" s="8" t="s">
        <v>24</v>
      </c>
      <c r="H4919" s="232" t="s">
        <v>9618</v>
      </c>
      <c r="I4919" s="225" t="s">
        <v>1772</v>
      </c>
      <c r="J4919" s="225" t="s">
        <v>1365</v>
      </c>
      <c r="K4919" s="530">
        <v>44440</v>
      </c>
      <c r="L4919" s="225" t="s">
        <v>9619</v>
      </c>
      <c r="M4919" s="225" t="s">
        <v>209</v>
      </c>
      <c r="N4919" s="225" t="s">
        <v>9620</v>
      </c>
      <c r="O4919" s="225" t="s">
        <v>292</v>
      </c>
      <c r="P4919" s="7">
        <v>1500</v>
      </c>
      <c r="Q4919" s="225"/>
    </row>
    <row r="4920" s="2" customFormat="1" ht="27" spans="1:17">
      <c r="A4920" s="7">
        <v>4917</v>
      </c>
      <c r="B4920" s="225" t="s">
        <v>9419</v>
      </c>
      <c r="C4920" s="225" t="s">
        <v>9609</v>
      </c>
      <c r="D4920" s="225" t="s">
        <v>9621</v>
      </c>
      <c r="E4920" s="225" t="s">
        <v>8051</v>
      </c>
      <c r="F4920" s="225" t="s">
        <v>225</v>
      </c>
      <c r="G4920" s="8" t="s">
        <v>24</v>
      </c>
      <c r="H4920" s="7" t="s">
        <v>326</v>
      </c>
      <c r="I4920" s="225" t="s">
        <v>1781</v>
      </c>
      <c r="J4920" s="225" t="s">
        <v>34</v>
      </c>
      <c r="K4920" s="530">
        <v>44075</v>
      </c>
      <c r="L4920" s="225" t="s">
        <v>4180</v>
      </c>
      <c r="M4920" s="225" t="s">
        <v>521</v>
      </c>
      <c r="N4920" s="225" t="s">
        <v>9622</v>
      </c>
      <c r="O4920" s="225" t="s">
        <v>631</v>
      </c>
      <c r="P4920" s="7">
        <v>1500</v>
      </c>
      <c r="Q4920" s="225"/>
    </row>
    <row r="4921" s="2" customFormat="1" spans="1:17">
      <c r="A4921" s="7">
        <v>4918</v>
      </c>
      <c r="B4921" s="225" t="s">
        <v>9419</v>
      </c>
      <c r="C4921" s="225" t="s">
        <v>9609</v>
      </c>
      <c r="D4921" s="225" t="s">
        <v>35</v>
      </c>
      <c r="E4921" s="225" t="s">
        <v>44</v>
      </c>
      <c r="F4921" s="225" t="s">
        <v>469</v>
      </c>
      <c r="G4921" s="8" t="s">
        <v>24</v>
      </c>
      <c r="H4921" s="7" t="s">
        <v>326</v>
      </c>
      <c r="I4921" s="225" t="s">
        <v>9623</v>
      </c>
      <c r="J4921" s="225" t="s">
        <v>34</v>
      </c>
      <c r="K4921" s="530">
        <v>44440</v>
      </c>
      <c r="L4921" s="225" t="s">
        <v>4180</v>
      </c>
      <c r="M4921" s="225" t="s">
        <v>521</v>
      </c>
      <c r="N4921" s="225" t="s">
        <v>9622</v>
      </c>
      <c r="O4921" s="225" t="s">
        <v>631</v>
      </c>
      <c r="P4921" s="7">
        <v>1500</v>
      </c>
      <c r="Q4921" s="225"/>
    </row>
    <row r="4922" s="2" customFormat="1" spans="1:17">
      <c r="A4922" s="7">
        <v>4919</v>
      </c>
      <c r="B4922" s="225" t="s">
        <v>9419</v>
      </c>
      <c r="C4922" s="225" t="s">
        <v>9609</v>
      </c>
      <c r="D4922" s="225" t="s">
        <v>93</v>
      </c>
      <c r="E4922" s="225" t="s">
        <v>22</v>
      </c>
      <c r="F4922" s="225" t="s">
        <v>268</v>
      </c>
      <c r="G4922" s="8" t="s">
        <v>24</v>
      </c>
      <c r="H4922" s="225" t="s">
        <v>330</v>
      </c>
      <c r="I4922" s="225" t="s">
        <v>1781</v>
      </c>
      <c r="J4922" s="225" t="s">
        <v>34</v>
      </c>
      <c r="K4922" s="530">
        <v>44075</v>
      </c>
      <c r="L4922" s="225" t="s">
        <v>1488</v>
      </c>
      <c r="M4922" s="225" t="s">
        <v>1866</v>
      </c>
      <c r="N4922" s="225" t="s">
        <v>9624</v>
      </c>
      <c r="O4922" s="225" t="s">
        <v>1768</v>
      </c>
      <c r="P4922" s="7">
        <v>1500</v>
      </c>
      <c r="Q4922" s="225"/>
    </row>
    <row r="4923" s="2" customFormat="1" spans="1:17">
      <c r="A4923" s="7">
        <v>4920</v>
      </c>
      <c r="B4923" s="225" t="s">
        <v>9419</v>
      </c>
      <c r="C4923" s="225" t="s">
        <v>9609</v>
      </c>
      <c r="D4923" s="225" t="s">
        <v>512</v>
      </c>
      <c r="E4923" s="225" t="s">
        <v>44</v>
      </c>
      <c r="F4923" s="225" t="s">
        <v>783</v>
      </c>
      <c r="G4923" s="8" t="s">
        <v>24</v>
      </c>
      <c r="H4923" s="225" t="s">
        <v>9431</v>
      </c>
      <c r="I4923" s="225" t="s">
        <v>1781</v>
      </c>
      <c r="J4923" s="225" t="s">
        <v>34</v>
      </c>
      <c r="K4923" s="530">
        <v>44075</v>
      </c>
      <c r="L4923" s="225" t="s">
        <v>35</v>
      </c>
      <c r="M4923" s="225" t="s">
        <v>2856</v>
      </c>
      <c r="N4923" s="225" t="s">
        <v>9625</v>
      </c>
      <c r="O4923" s="225" t="s">
        <v>30</v>
      </c>
      <c r="P4923" s="7">
        <v>1500</v>
      </c>
      <c r="Q4923" s="225"/>
    </row>
    <row r="4924" s="2" customFormat="1" ht="14.25" spans="1:17">
      <c r="A4924" s="7">
        <v>4921</v>
      </c>
      <c r="B4924" s="225" t="s">
        <v>9419</v>
      </c>
      <c r="C4924" s="225" t="s">
        <v>9609</v>
      </c>
      <c r="D4924" s="225" t="s">
        <v>2346</v>
      </c>
      <c r="E4924" s="225" t="s">
        <v>44</v>
      </c>
      <c r="F4924" s="225" t="s">
        <v>77</v>
      </c>
      <c r="G4924" s="8" t="s">
        <v>24</v>
      </c>
      <c r="H4924" s="232" t="s">
        <v>633</v>
      </c>
      <c r="I4924" s="225" t="s">
        <v>1772</v>
      </c>
      <c r="J4924" s="225" t="s">
        <v>34</v>
      </c>
      <c r="K4924" s="530">
        <v>44440</v>
      </c>
      <c r="L4924" s="225" t="s">
        <v>1569</v>
      </c>
      <c r="M4924" s="225" t="s">
        <v>128</v>
      </c>
      <c r="N4924" s="225" t="s">
        <v>9626</v>
      </c>
      <c r="O4924" s="225" t="s">
        <v>30</v>
      </c>
      <c r="P4924" s="7">
        <v>1500</v>
      </c>
      <c r="Q4924" s="225"/>
    </row>
    <row r="4925" s="2" customFormat="1" ht="14.25" spans="1:17">
      <c r="A4925" s="7">
        <v>4922</v>
      </c>
      <c r="B4925" s="225" t="s">
        <v>9419</v>
      </c>
      <c r="C4925" s="225" t="s">
        <v>9609</v>
      </c>
      <c r="D4925" s="225" t="s">
        <v>9627</v>
      </c>
      <c r="E4925" s="225" t="s">
        <v>22</v>
      </c>
      <c r="F4925" s="225" t="s">
        <v>334</v>
      </c>
      <c r="G4925" s="8" t="s">
        <v>24</v>
      </c>
      <c r="H4925" s="232" t="s">
        <v>1029</v>
      </c>
      <c r="I4925" s="225" t="s">
        <v>1772</v>
      </c>
      <c r="J4925" s="225" t="s">
        <v>34</v>
      </c>
      <c r="K4925" s="530">
        <v>44440</v>
      </c>
      <c r="L4925" s="225" t="s">
        <v>3514</v>
      </c>
      <c r="M4925" s="225" t="s">
        <v>953</v>
      </c>
      <c r="N4925" s="225" t="s">
        <v>9617</v>
      </c>
      <c r="O4925" s="225" t="s">
        <v>653</v>
      </c>
      <c r="P4925" s="7">
        <v>1500</v>
      </c>
      <c r="Q4925" s="225"/>
    </row>
    <row r="4926" s="2" customFormat="1" ht="14.25" spans="1:17">
      <c r="A4926" s="7">
        <v>4923</v>
      </c>
      <c r="B4926" s="225" t="s">
        <v>9419</v>
      </c>
      <c r="C4926" s="225" t="s">
        <v>9609</v>
      </c>
      <c r="D4926" s="225" t="s">
        <v>1321</v>
      </c>
      <c r="E4926" s="225" t="s">
        <v>44</v>
      </c>
      <c r="F4926" s="225" t="s">
        <v>991</v>
      </c>
      <c r="G4926" s="8" t="s">
        <v>24</v>
      </c>
      <c r="H4926" s="232" t="s">
        <v>2182</v>
      </c>
      <c r="I4926" s="225" t="s">
        <v>1772</v>
      </c>
      <c r="J4926" s="225" t="s">
        <v>26</v>
      </c>
      <c r="K4926" s="530">
        <v>44440</v>
      </c>
      <c r="L4926" s="225" t="s">
        <v>9628</v>
      </c>
      <c r="M4926" s="225" t="s">
        <v>2634</v>
      </c>
      <c r="N4926" s="225" t="s">
        <v>9542</v>
      </c>
      <c r="O4926" s="225" t="s">
        <v>631</v>
      </c>
      <c r="P4926" s="7">
        <v>1500</v>
      </c>
      <c r="Q4926" s="225"/>
    </row>
    <row r="4927" s="2" customFormat="1" ht="14.25" spans="1:17">
      <c r="A4927" s="7">
        <v>4924</v>
      </c>
      <c r="B4927" s="225" t="s">
        <v>9419</v>
      </c>
      <c r="C4927" s="225" t="s">
        <v>9629</v>
      </c>
      <c r="D4927" s="225" t="s">
        <v>9630</v>
      </c>
      <c r="E4927" s="225" t="s">
        <v>22</v>
      </c>
      <c r="F4927" s="225" t="s">
        <v>32</v>
      </c>
      <c r="G4927" s="8" t="s">
        <v>24</v>
      </c>
      <c r="H4927" s="232" t="s">
        <v>221</v>
      </c>
      <c r="I4927" s="225" t="s">
        <v>1786</v>
      </c>
      <c r="J4927" s="225" t="s">
        <v>34</v>
      </c>
      <c r="K4927" s="530">
        <v>43709</v>
      </c>
      <c r="L4927" s="225" t="s">
        <v>3143</v>
      </c>
      <c r="M4927" s="225" t="s">
        <v>1709</v>
      </c>
      <c r="N4927" s="225" t="s">
        <v>9542</v>
      </c>
      <c r="O4927" s="225" t="s">
        <v>646</v>
      </c>
      <c r="P4927" s="7">
        <v>1500</v>
      </c>
      <c r="Q4927" s="225"/>
    </row>
    <row r="4928" s="2" customFormat="1" ht="14.25" spans="1:17">
      <c r="A4928" s="7">
        <v>4925</v>
      </c>
      <c r="B4928" s="225" t="s">
        <v>9419</v>
      </c>
      <c r="C4928" s="225" t="s">
        <v>9629</v>
      </c>
      <c r="D4928" s="225" t="s">
        <v>9631</v>
      </c>
      <c r="E4928" s="225" t="s">
        <v>22</v>
      </c>
      <c r="F4928" s="225" t="s">
        <v>1040</v>
      </c>
      <c r="G4928" s="8" t="s">
        <v>24</v>
      </c>
      <c r="H4928" s="232" t="s">
        <v>564</v>
      </c>
      <c r="I4928" s="225" t="s">
        <v>1772</v>
      </c>
      <c r="J4928" s="225" t="s">
        <v>26</v>
      </c>
      <c r="K4928" s="530">
        <v>44440</v>
      </c>
      <c r="L4928" s="225" t="s">
        <v>277</v>
      </c>
      <c r="M4928" s="225" t="s">
        <v>698</v>
      </c>
      <c r="N4928" s="225" t="s">
        <v>9542</v>
      </c>
      <c r="O4928" s="225" t="s">
        <v>653</v>
      </c>
      <c r="P4928" s="7">
        <v>1500</v>
      </c>
      <c r="Q4928" s="225"/>
    </row>
    <row r="4929" s="2" customFormat="1" ht="14.25" spans="1:17">
      <c r="A4929" s="7">
        <v>4926</v>
      </c>
      <c r="B4929" s="225" t="s">
        <v>9419</v>
      </c>
      <c r="C4929" s="225" t="s">
        <v>9629</v>
      </c>
      <c r="D4929" s="225" t="s">
        <v>9632</v>
      </c>
      <c r="E4929" s="225" t="s">
        <v>22</v>
      </c>
      <c r="F4929" s="225" t="s">
        <v>171</v>
      </c>
      <c r="G4929" s="8" t="s">
        <v>24</v>
      </c>
      <c r="H4929" s="232" t="s">
        <v>967</v>
      </c>
      <c r="I4929" s="225" t="s">
        <v>1781</v>
      </c>
      <c r="J4929" s="225" t="s">
        <v>26</v>
      </c>
      <c r="K4929" s="530">
        <v>44075</v>
      </c>
      <c r="L4929" s="225" t="s">
        <v>1366</v>
      </c>
      <c r="M4929" s="225" t="s">
        <v>278</v>
      </c>
      <c r="N4929" s="225" t="s">
        <v>9422</v>
      </c>
      <c r="O4929" s="225" t="s">
        <v>653</v>
      </c>
      <c r="P4929" s="7">
        <v>1500</v>
      </c>
      <c r="Q4929" s="225"/>
    </row>
    <row r="4930" s="2" customFormat="1" spans="1:17">
      <c r="A4930" s="7">
        <v>4927</v>
      </c>
      <c r="B4930" s="225" t="s">
        <v>9419</v>
      </c>
      <c r="C4930" s="225" t="s">
        <v>9629</v>
      </c>
      <c r="D4930" s="225" t="s">
        <v>9633</v>
      </c>
      <c r="E4930" s="225" t="s">
        <v>44</v>
      </c>
      <c r="F4930" s="225" t="s">
        <v>590</v>
      </c>
      <c r="G4930" s="8" t="s">
        <v>24</v>
      </c>
      <c r="H4930" s="7" t="s">
        <v>326</v>
      </c>
      <c r="I4930" s="225">
        <v>1</v>
      </c>
      <c r="J4930" s="225" t="s">
        <v>34</v>
      </c>
      <c r="K4930" s="530">
        <v>44440</v>
      </c>
      <c r="L4930" s="225" t="s">
        <v>1366</v>
      </c>
      <c r="M4930" s="225" t="s">
        <v>278</v>
      </c>
      <c r="N4930" s="225" t="s">
        <v>9422</v>
      </c>
      <c r="O4930" s="225" t="s">
        <v>9634</v>
      </c>
      <c r="P4930" s="7">
        <v>1500</v>
      </c>
      <c r="Q4930" s="225"/>
    </row>
    <row r="4931" s="2" customFormat="1" spans="1:17">
      <c r="A4931" s="7">
        <v>4928</v>
      </c>
      <c r="B4931" s="225" t="s">
        <v>9419</v>
      </c>
      <c r="C4931" s="225" t="s">
        <v>9629</v>
      </c>
      <c r="D4931" s="225" t="s">
        <v>512</v>
      </c>
      <c r="E4931" s="225" t="s">
        <v>44</v>
      </c>
      <c r="F4931" s="225" t="s">
        <v>391</v>
      </c>
      <c r="G4931" s="8" t="s">
        <v>24</v>
      </c>
      <c r="H4931" s="7" t="s">
        <v>326</v>
      </c>
      <c r="I4931" s="225" t="s">
        <v>1781</v>
      </c>
      <c r="J4931" s="225" t="s">
        <v>34</v>
      </c>
      <c r="K4931" s="530">
        <v>44075</v>
      </c>
      <c r="L4931" s="225" t="s">
        <v>8844</v>
      </c>
      <c r="M4931" s="225" t="s">
        <v>278</v>
      </c>
      <c r="N4931" s="225" t="s">
        <v>9424</v>
      </c>
      <c r="O4931" s="225" t="s">
        <v>631</v>
      </c>
      <c r="P4931" s="7">
        <v>1500</v>
      </c>
      <c r="Q4931" s="225"/>
    </row>
    <row r="4932" s="2" customFormat="1" spans="1:17">
      <c r="A4932" s="7">
        <v>4929</v>
      </c>
      <c r="B4932" s="225" t="s">
        <v>9419</v>
      </c>
      <c r="C4932" s="225" t="s">
        <v>9629</v>
      </c>
      <c r="D4932" s="225" t="s">
        <v>93</v>
      </c>
      <c r="E4932" s="225" t="s">
        <v>22</v>
      </c>
      <c r="F4932" s="225" t="s">
        <v>268</v>
      </c>
      <c r="G4932" s="8" t="s">
        <v>24</v>
      </c>
      <c r="H4932" s="7" t="s">
        <v>326</v>
      </c>
      <c r="I4932" s="225" t="s">
        <v>1781</v>
      </c>
      <c r="J4932" s="225" t="s">
        <v>34</v>
      </c>
      <c r="K4932" s="530">
        <v>44075</v>
      </c>
      <c r="L4932" s="225" t="s">
        <v>272</v>
      </c>
      <c r="M4932" s="225" t="s">
        <v>435</v>
      </c>
      <c r="N4932" s="225" t="s">
        <v>9635</v>
      </c>
      <c r="O4932" s="225" t="s">
        <v>653</v>
      </c>
      <c r="P4932" s="7">
        <v>1500</v>
      </c>
      <c r="Q4932" s="225"/>
    </row>
    <row r="4933" s="2" customFormat="1" spans="1:17">
      <c r="A4933" s="7">
        <v>4930</v>
      </c>
      <c r="B4933" s="225" t="s">
        <v>9419</v>
      </c>
      <c r="C4933" s="225" t="s">
        <v>9629</v>
      </c>
      <c r="D4933" s="225" t="s">
        <v>1463</v>
      </c>
      <c r="E4933" s="225" t="s">
        <v>44</v>
      </c>
      <c r="F4933" s="225" t="s">
        <v>63</v>
      </c>
      <c r="G4933" s="8" t="s">
        <v>24</v>
      </c>
      <c r="H4933" s="225" t="s">
        <v>9431</v>
      </c>
      <c r="I4933" s="225" t="s">
        <v>1781</v>
      </c>
      <c r="J4933" s="225" t="s">
        <v>34</v>
      </c>
      <c r="K4933" s="530">
        <v>44075</v>
      </c>
      <c r="L4933" s="225" t="s">
        <v>9636</v>
      </c>
      <c r="M4933" s="225" t="s">
        <v>316</v>
      </c>
      <c r="N4933" s="225" t="s">
        <v>9422</v>
      </c>
      <c r="O4933" s="225" t="s">
        <v>631</v>
      </c>
      <c r="P4933" s="7">
        <v>1500</v>
      </c>
      <c r="Q4933" s="225"/>
    </row>
    <row r="4934" s="2" customFormat="1" ht="14.25" spans="1:17">
      <c r="A4934" s="7">
        <v>4931</v>
      </c>
      <c r="B4934" s="225" t="s">
        <v>9419</v>
      </c>
      <c r="C4934" s="225" t="s">
        <v>9629</v>
      </c>
      <c r="D4934" s="225" t="s">
        <v>9637</v>
      </c>
      <c r="E4934" s="225" t="s">
        <v>44</v>
      </c>
      <c r="F4934" s="225" t="s">
        <v>368</v>
      </c>
      <c r="G4934" s="8" t="s">
        <v>24</v>
      </c>
      <c r="H4934" s="232" t="s">
        <v>784</v>
      </c>
      <c r="I4934" s="225" t="s">
        <v>1781</v>
      </c>
      <c r="J4934" s="225" t="s">
        <v>34</v>
      </c>
      <c r="K4934" s="530">
        <v>44075</v>
      </c>
      <c r="L4934" s="225" t="s">
        <v>9638</v>
      </c>
      <c r="M4934" s="225" t="s">
        <v>393</v>
      </c>
      <c r="N4934" s="225" t="s">
        <v>9635</v>
      </c>
      <c r="O4934" s="225" t="s">
        <v>637</v>
      </c>
      <c r="P4934" s="7">
        <v>1500</v>
      </c>
      <c r="Q4934" s="225"/>
    </row>
    <row r="4935" s="2" customFormat="1" spans="1:17">
      <c r="A4935" s="7">
        <v>4932</v>
      </c>
      <c r="B4935" s="225" t="s">
        <v>9419</v>
      </c>
      <c r="C4935" s="225" t="s">
        <v>9629</v>
      </c>
      <c r="D4935" s="225" t="s">
        <v>632</v>
      </c>
      <c r="E4935" s="225" t="s">
        <v>22</v>
      </c>
      <c r="F4935" s="225" t="s">
        <v>100</v>
      </c>
      <c r="G4935" s="8" t="s">
        <v>24</v>
      </c>
      <c r="H4935" s="7" t="s">
        <v>326</v>
      </c>
      <c r="I4935" s="225" t="s">
        <v>1781</v>
      </c>
      <c r="J4935" s="225" t="s">
        <v>34</v>
      </c>
      <c r="K4935" s="530">
        <v>44075</v>
      </c>
      <c r="L4935" s="225" t="s">
        <v>2080</v>
      </c>
      <c r="M4935" s="225" t="s">
        <v>9207</v>
      </c>
      <c r="N4935" s="225" t="s">
        <v>9639</v>
      </c>
      <c r="O4935" s="225" t="s">
        <v>653</v>
      </c>
      <c r="P4935" s="7">
        <v>1500</v>
      </c>
      <c r="Q4935" s="225"/>
    </row>
    <row r="4936" s="2" customFormat="1" ht="14.25" spans="1:17">
      <c r="A4936" s="7">
        <v>4933</v>
      </c>
      <c r="B4936" s="225" t="s">
        <v>9419</v>
      </c>
      <c r="C4936" s="225" t="s">
        <v>9629</v>
      </c>
      <c r="D4936" s="225" t="s">
        <v>9640</v>
      </c>
      <c r="E4936" s="225" t="s">
        <v>22</v>
      </c>
      <c r="F4936" s="225" t="s">
        <v>225</v>
      </c>
      <c r="G4936" s="8" t="s">
        <v>24</v>
      </c>
      <c r="H4936" s="232" t="s">
        <v>8988</v>
      </c>
      <c r="I4936" s="225" t="s">
        <v>1781</v>
      </c>
      <c r="J4936" s="225" t="s">
        <v>34</v>
      </c>
      <c r="K4936" s="530">
        <v>44075</v>
      </c>
      <c r="L4936" s="225" t="s">
        <v>3798</v>
      </c>
      <c r="M4936" s="225" t="s">
        <v>2043</v>
      </c>
      <c r="N4936" s="225" t="s">
        <v>9542</v>
      </c>
      <c r="O4936" s="225" t="s">
        <v>653</v>
      </c>
      <c r="P4936" s="7">
        <v>1500</v>
      </c>
      <c r="Q4936" s="225"/>
    </row>
    <row r="4937" s="2" customFormat="1" ht="14.25" spans="1:17">
      <c r="A4937" s="7">
        <v>4934</v>
      </c>
      <c r="B4937" s="225" t="s">
        <v>9419</v>
      </c>
      <c r="C4937" s="225" t="s">
        <v>9629</v>
      </c>
      <c r="D4937" s="225" t="s">
        <v>4412</v>
      </c>
      <c r="E4937" s="225" t="s">
        <v>44</v>
      </c>
      <c r="F4937" s="225" t="s">
        <v>984</v>
      </c>
      <c r="G4937" s="8" t="s">
        <v>24</v>
      </c>
      <c r="H4937" s="232" t="s">
        <v>8096</v>
      </c>
      <c r="I4937" s="225" t="s">
        <v>1772</v>
      </c>
      <c r="J4937" s="225" t="s">
        <v>34</v>
      </c>
      <c r="K4937" s="530">
        <v>44440</v>
      </c>
      <c r="L4937" s="225" t="s">
        <v>4184</v>
      </c>
      <c r="M4937" s="225" t="s">
        <v>5063</v>
      </c>
      <c r="N4937" s="225" t="s">
        <v>9641</v>
      </c>
      <c r="O4937" s="225" t="s">
        <v>932</v>
      </c>
      <c r="P4937" s="7">
        <v>1500</v>
      </c>
      <c r="Q4937" s="225"/>
    </row>
    <row r="4938" s="2" customFormat="1" ht="14.25" spans="1:17">
      <c r="A4938" s="7">
        <v>4935</v>
      </c>
      <c r="B4938" s="225" t="s">
        <v>9419</v>
      </c>
      <c r="C4938" s="225" t="s">
        <v>2362</v>
      </c>
      <c r="D4938" s="225" t="s">
        <v>9642</v>
      </c>
      <c r="E4938" s="225" t="s">
        <v>22</v>
      </c>
      <c r="F4938" s="225" t="s">
        <v>236</v>
      </c>
      <c r="G4938" s="8" t="s">
        <v>24</v>
      </c>
      <c r="H4938" s="232" t="s">
        <v>9643</v>
      </c>
      <c r="I4938" s="225" t="s">
        <v>1786</v>
      </c>
      <c r="J4938" s="225" t="s">
        <v>26</v>
      </c>
      <c r="K4938" s="530">
        <v>43709</v>
      </c>
      <c r="L4938" s="225" t="s">
        <v>9644</v>
      </c>
      <c r="M4938" s="225" t="s">
        <v>1353</v>
      </c>
      <c r="N4938" s="225" t="s">
        <v>9422</v>
      </c>
      <c r="O4938" s="225" t="s">
        <v>653</v>
      </c>
      <c r="P4938" s="7">
        <v>1500</v>
      </c>
      <c r="Q4938" s="225"/>
    </row>
    <row r="4939" s="2" customFormat="1" spans="1:17">
      <c r="A4939" s="7">
        <v>4936</v>
      </c>
      <c r="B4939" s="225" t="s">
        <v>9419</v>
      </c>
      <c r="C4939" s="225" t="s">
        <v>2362</v>
      </c>
      <c r="D4939" s="225" t="s">
        <v>1463</v>
      </c>
      <c r="E4939" s="225" t="s">
        <v>9645</v>
      </c>
      <c r="F4939" s="225" t="s">
        <v>334</v>
      </c>
      <c r="G4939" s="8" t="s">
        <v>24</v>
      </c>
      <c r="H4939" s="7" t="s">
        <v>326</v>
      </c>
      <c r="I4939" s="225" t="s">
        <v>9623</v>
      </c>
      <c r="J4939" s="225" t="s">
        <v>34</v>
      </c>
      <c r="K4939" s="530">
        <v>44440</v>
      </c>
      <c r="L4939" s="225" t="s">
        <v>9644</v>
      </c>
      <c r="M4939" s="225" t="s">
        <v>1353</v>
      </c>
      <c r="N4939" s="225" t="s">
        <v>9422</v>
      </c>
      <c r="O4939" s="225" t="s">
        <v>653</v>
      </c>
      <c r="P4939" s="7">
        <v>1500</v>
      </c>
      <c r="Q4939" s="225"/>
    </row>
    <row r="4940" s="2" customFormat="1" ht="14.25" spans="1:17">
      <c r="A4940" s="7">
        <v>4937</v>
      </c>
      <c r="B4940" s="225" t="s">
        <v>9419</v>
      </c>
      <c r="C4940" s="225" t="s">
        <v>2362</v>
      </c>
      <c r="D4940" s="225" t="s">
        <v>468</v>
      </c>
      <c r="E4940" s="225" t="s">
        <v>44</v>
      </c>
      <c r="F4940" s="225" t="s">
        <v>153</v>
      </c>
      <c r="G4940" s="8" t="s">
        <v>24</v>
      </c>
      <c r="H4940" s="232" t="s">
        <v>9646</v>
      </c>
      <c r="I4940" s="225" t="s">
        <v>1781</v>
      </c>
      <c r="J4940" s="225" t="s">
        <v>34</v>
      </c>
      <c r="K4940" s="530">
        <v>44075</v>
      </c>
      <c r="L4940" s="225" t="s">
        <v>2815</v>
      </c>
      <c r="M4940" s="225" t="s">
        <v>2123</v>
      </c>
      <c r="N4940" s="225" t="s">
        <v>9424</v>
      </c>
      <c r="O4940" s="225" t="s">
        <v>631</v>
      </c>
      <c r="P4940" s="7">
        <v>1500</v>
      </c>
      <c r="Q4940" s="225"/>
    </row>
    <row r="4941" s="2" customFormat="1" ht="14.25" spans="1:17">
      <c r="A4941" s="7">
        <v>4938</v>
      </c>
      <c r="B4941" s="225" t="s">
        <v>9419</v>
      </c>
      <c r="C4941" s="225" t="s">
        <v>2362</v>
      </c>
      <c r="D4941" s="225" t="s">
        <v>448</v>
      </c>
      <c r="E4941" s="225" t="s">
        <v>44</v>
      </c>
      <c r="F4941" s="225" t="s">
        <v>119</v>
      </c>
      <c r="G4941" s="8" t="s">
        <v>24</v>
      </c>
      <c r="H4941" s="232" t="s">
        <v>9647</v>
      </c>
      <c r="I4941" s="225" t="s">
        <v>1786</v>
      </c>
      <c r="J4941" s="225" t="s">
        <v>34</v>
      </c>
      <c r="K4941" s="530">
        <v>43709</v>
      </c>
      <c r="L4941" s="225" t="s">
        <v>1434</v>
      </c>
      <c r="M4941" s="225" t="s">
        <v>1331</v>
      </c>
      <c r="N4941" s="225" t="s">
        <v>9648</v>
      </c>
      <c r="O4941" s="225" t="s">
        <v>631</v>
      </c>
      <c r="P4941" s="7">
        <v>1500</v>
      </c>
      <c r="Q4941" s="225"/>
    </row>
    <row r="4942" s="2" customFormat="1" ht="14.25" spans="1:17">
      <c r="A4942" s="7">
        <v>4939</v>
      </c>
      <c r="B4942" s="225" t="s">
        <v>9419</v>
      </c>
      <c r="C4942" s="225" t="s">
        <v>2362</v>
      </c>
      <c r="D4942" s="225" t="s">
        <v>512</v>
      </c>
      <c r="E4942" s="225" t="s">
        <v>22</v>
      </c>
      <c r="F4942" s="225" t="s">
        <v>803</v>
      </c>
      <c r="G4942" s="8" t="s">
        <v>24</v>
      </c>
      <c r="H4942" s="232" t="s">
        <v>720</v>
      </c>
      <c r="I4942" s="225" t="s">
        <v>1786</v>
      </c>
      <c r="J4942" s="225" t="s">
        <v>34</v>
      </c>
      <c r="K4942" s="530">
        <v>43709</v>
      </c>
      <c r="L4942" s="225" t="s">
        <v>1570</v>
      </c>
      <c r="M4942" s="225" t="s">
        <v>611</v>
      </c>
      <c r="N4942" s="225" t="s">
        <v>9422</v>
      </c>
      <c r="O4942" s="225" t="s">
        <v>653</v>
      </c>
      <c r="P4942" s="7">
        <v>1500</v>
      </c>
      <c r="Q4942" s="225"/>
    </row>
    <row r="4943" s="2" customFormat="1" ht="14.25" spans="1:17">
      <c r="A4943" s="7">
        <v>4940</v>
      </c>
      <c r="B4943" s="225" t="s">
        <v>9419</v>
      </c>
      <c r="C4943" s="225" t="s">
        <v>2362</v>
      </c>
      <c r="D4943" s="225" t="s">
        <v>9649</v>
      </c>
      <c r="E4943" s="225" t="s">
        <v>44</v>
      </c>
      <c r="F4943" s="225" t="s">
        <v>294</v>
      </c>
      <c r="G4943" s="8" t="s">
        <v>24</v>
      </c>
      <c r="H4943" s="232" t="s">
        <v>720</v>
      </c>
      <c r="I4943" s="225" t="s">
        <v>1786</v>
      </c>
      <c r="J4943" s="225" t="s">
        <v>34</v>
      </c>
      <c r="K4943" s="530">
        <v>43709</v>
      </c>
      <c r="L4943" s="225" t="s">
        <v>2080</v>
      </c>
      <c r="M4943" s="225" t="s">
        <v>2434</v>
      </c>
      <c r="N4943" s="225" t="s">
        <v>9424</v>
      </c>
      <c r="O4943" s="225" t="s">
        <v>631</v>
      </c>
      <c r="P4943" s="7">
        <v>1500</v>
      </c>
      <c r="Q4943" s="225"/>
    </row>
    <row r="4944" s="2" customFormat="1" spans="1:17">
      <c r="A4944" s="7">
        <v>4941</v>
      </c>
      <c r="B4944" s="225" t="s">
        <v>9419</v>
      </c>
      <c r="C4944" s="225" t="s">
        <v>2362</v>
      </c>
      <c r="D4944" s="225" t="s">
        <v>6111</v>
      </c>
      <c r="E4944" s="225" t="s">
        <v>44</v>
      </c>
      <c r="F4944" s="225" t="s">
        <v>166</v>
      </c>
      <c r="G4944" s="8" t="s">
        <v>24</v>
      </c>
      <c r="H4944" s="7" t="s">
        <v>326</v>
      </c>
      <c r="I4944" s="225" t="s">
        <v>1781</v>
      </c>
      <c r="J4944" s="225" t="s">
        <v>34</v>
      </c>
      <c r="K4944" s="530">
        <v>44075</v>
      </c>
      <c r="L4944" s="225" t="s">
        <v>9650</v>
      </c>
      <c r="M4944" s="225" t="s">
        <v>238</v>
      </c>
      <c r="N4944" s="225" t="s">
        <v>9424</v>
      </c>
      <c r="O4944" s="225" t="s">
        <v>631</v>
      </c>
      <c r="P4944" s="7">
        <v>1500</v>
      </c>
      <c r="Q4944" s="225"/>
    </row>
    <row r="4945" s="2" customFormat="1" ht="14.25" spans="1:17">
      <c r="A4945" s="7">
        <v>4942</v>
      </c>
      <c r="B4945" s="225" t="s">
        <v>9419</v>
      </c>
      <c r="C4945" s="225" t="s">
        <v>2362</v>
      </c>
      <c r="D4945" s="225" t="s">
        <v>9651</v>
      </c>
      <c r="E4945" s="225" t="s">
        <v>44</v>
      </c>
      <c r="F4945" s="225" t="s">
        <v>1193</v>
      </c>
      <c r="G4945" s="8" t="s">
        <v>24</v>
      </c>
      <c r="H4945" s="232" t="s">
        <v>1722</v>
      </c>
      <c r="I4945" s="225" t="s">
        <v>1781</v>
      </c>
      <c r="J4945" s="225" t="s">
        <v>34</v>
      </c>
      <c r="K4945" s="530">
        <v>44075</v>
      </c>
      <c r="L4945" s="225" t="s">
        <v>9652</v>
      </c>
      <c r="M4945" s="225" t="s">
        <v>9653</v>
      </c>
      <c r="N4945" s="225" t="s">
        <v>9424</v>
      </c>
      <c r="O4945" s="225" t="s">
        <v>631</v>
      </c>
      <c r="P4945" s="7">
        <v>1500</v>
      </c>
      <c r="Q4945" s="225"/>
    </row>
    <row r="4946" s="2" customFormat="1" ht="14.25" spans="1:17">
      <c r="A4946" s="7">
        <v>4943</v>
      </c>
      <c r="B4946" s="225" t="s">
        <v>9419</v>
      </c>
      <c r="C4946" s="225" t="s">
        <v>2362</v>
      </c>
      <c r="D4946" s="225" t="s">
        <v>701</v>
      </c>
      <c r="E4946" s="225" t="s">
        <v>22</v>
      </c>
      <c r="F4946" s="225" t="s">
        <v>889</v>
      </c>
      <c r="G4946" s="8" t="s">
        <v>24</v>
      </c>
      <c r="H4946" s="232" t="s">
        <v>1537</v>
      </c>
      <c r="I4946" s="225" t="s">
        <v>1772</v>
      </c>
      <c r="J4946" s="225" t="s">
        <v>1365</v>
      </c>
      <c r="K4946" s="530">
        <v>44440</v>
      </c>
      <c r="L4946" s="225" t="s">
        <v>703</v>
      </c>
      <c r="M4946" s="225" t="s">
        <v>8176</v>
      </c>
      <c r="N4946" s="225" t="s">
        <v>9424</v>
      </c>
      <c r="O4946" s="225" t="s">
        <v>646</v>
      </c>
      <c r="P4946" s="7">
        <v>1500</v>
      </c>
      <c r="Q4946" s="225"/>
    </row>
    <row r="4947" s="2" customFormat="1" spans="1:17">
      <c r="A4947" s="7">
        <v>4944</v>
      </c>
      <c r="B4947" s="225" t="s">
        <v>9419</v>
      </c>
      <c r="C4947" s="225" t="s">
        <v>2362</v>
      </c>
      <c r="D4947" s="225" t="s">
        <v>3174</v>
      </c>
      <c r="E4947" s="225" t="s">
        <v>22</v>
      </c>
      <c r="F4947" s="225" t="s">
        <v>586</v>
      </c>
      <c r="G4947" s="8" t="s">
        <v>24</v>
      </c>
      <c r="H4947" s="225" t="s">
        <v>330</v>
      </c>
      <c r="I4947" s="225" t="s">
        <v>1772</v>
      </c>
      <c r="J4947" s="225" t="s">
        <v>34</v>
      </c>
      <c r="K4947" s="530">
        <v>44440</v>
      </c>
      <c r="L4947" s="225" t="s">
        <v>1949</v>
      </c>
      <c r="M4947" s="225" t="s">
        <v>1728</v>
      </c>
      <c r="N4947" s="225" t="s">
        <v>9654</v>
      </c>
      <c r="O4947" s="225" t="s">
        <v>653</v>
      </c>
      <c r="P4947" s="7">
        <v>1500</v>
      </c>
      <c r="Q4947" s="225"/>
    </row>
    <row r="4948" s="2" customFormat="1" ht="27" spans="1:17">
      <c r="A4948" s="7">
        <v>4945</v>
      </c>
      <c r="B4948" s="225" t="s">
        <v>9419</v>
      </c>
      <c r="C4948" s="225" t="s">
        <v>2362</v>
      </c>
      <c r="D4948" s="225" t="s">
        <v>3986</v>
      </c>
      <c r="E4948" s="225" t="s">
        <v>8051</v>
      </c>
      <c r="F4948" s="225" t="s">
        <v>263</v>
      </c>
      <c r="G4948" s="8" t="s">
        <v>24</v>
      </c>
      <c r="H4948" s="232" t="s">
        <v>226</v>
      </c>
      <c r="I4948" s="225" t="s">
        <v>9511</v>
      </c>
      <c r="J4948" s="225" t="s">
        <v>34</v>
      </c>
      <c r="K4948" s="530">
        <v>44440</v>
      </c>
      <c r="L4948" s="225" t="s">
        <v>5799</v>
      </c>
      <c r="M4948" s="225" t="s">
        <v>957</v>
      </c>
      <c r="N4948" s="225" t="s">
        <v>9655</v>
      </c>
      <c r="O4948" s="225" t="s">
        <v>646</v>
      </c>
      <c r="P4948" s="7">
        <v>1500</v>
      </c>
      <c r="Q4948" s="225"/>
    </row>
    <row r="4949" s="2" customFormat="1" ht="14.25" spans="1:17">
      <c r="A4949" s="7">
        <v>4946</v>
      </c>
      <c r="B4949" s="225" t="s">
        <v>9419</v>
      </c>
      <c r="C4949" s="225" t="s">
        <v>2362</v>
      </c>
      <c r="D4949" s="225" t="s">
        <v>3913</v>
      </c>
      <c r="E4949" s="225" t="s">
        <v>22</v>
      </c>
      <c r="F4949" s="225" t="s">
        <v>263</v>
      </c>
      <c r="G4949" s="8" t="s">
        <v>24</v>
      </c>
      <c r="H4949" s="232" t="s">
        <v>226</v>
      </c>
      <c r="I4949" s="225" t="s">
        <v>1772</v>
      </c>
      <c r="J4949" s="225" t="s">
        <v>34</v>
      </c>
      <c r="K4949" s="530">
        <v>44440</v>
      </c>
      <c r="L4949" s="225" t="s">
        <v>5799</v>
      </c>
      <c r="M4949" s="225" t="s">
        <v>957</v>
      </c>
      <c r="N4949" s="225" t="s">
        <v>9655</v>
      </c>
      <c r="O4949" s="225" t="s">
        <v>646</v>
      </c>
      <c r="P4949" s="7">
        <v>1500</v>
      </c>
      <c r="Q4949" s="225"/>
    </row>
    <row r="4950" s="2" customFormat="1" ht="14.25" spans="1:17">
      <c r="A4950" s="7">
        <v>4947</v>
      </c>
      <c r="B4950" s="225" t="s">
        <v>9419</v>
      </c>
      <c r="C4950" s="225" t="s">
        <v>2362</v>
      </c>
      <c r="D4950" s="225" t="s">
        <v>3887</v>
      </c>
      <c r="E4950" s="225" t="s">
        <v>22</v>
      </c>
      <c r="F4950" s="225" t="s">
        <v>2803</v>
      </c>
      <c r="G4950" s="8" t="s">
        <v>24</v>
      </c>
      <c r="H4950" s="232" t="s">
        <v>9656</v>
      </c>
      <c r="I4950" s="225" t="s">
        <v>1772</v>
      </c>
      <c r="J4950" s="225" t="s">
        <v>34</v>
      </c>
      <c r="K4950" s="530">
        <v>44440</v>
      </c>
      <c r="L4950" s="225" t="s">
        <v>9529</v>
      </c>
      <c r="M4950" s="225" t="s">
        <v>2228</v>
      </c>
      <c r="N4950" s="225" t="s">
        <v>9422</v>
      </c>
      <c r="O4950" s="225" t="s">
        <v>646</v>
      </c>
      <c r="P4950" s="7">
        <v>1500</v>
      </c>
      <c r="Q4950" s="225"/>
    </row>
    <row r="4951" s="2" customFormat="1" spans="1:17">
      <c r="A4951" s="7">
        <v>4948</v>
      </c>
      <c r="B4951" s="225" t="s">
        <v>9419</v>
      </c>
      <c r="C4951" s="225" t="s">
        <v>9657</v>
      </c>
      <c r="D4951" s="225" t="s">
        <v>2916</v>
      </c>
      <c r="E4951" s="225" t="s">
        <v>44</v>
      </c>
      <c r="F4951" s="225" t="s">
        <v>898</v>
      </c>
      <c r="G4951" s="8" t="s">
        <v>24</v>
      </c>
      <c r="H4951" s="7" t="s">
        <v>326</v>
      </c>
      <c r="I4951" s="225" t="s">
        <v>1786</v>
      </c>
      <c r="J4951" s="225" t="s">
        <v>34</v>
      </c>
      <c r="K4951" s="530">
        <v>43709</v>
      </c>
      <c r="L4951" s="225" t="s">
        <v>272</v>
      </c>
      <c r="M4951" s="225" t="s">
        <v>739</v>
      </c>
      <c r="N4951" s="225" t="s">
        <v>9424</v>
      </c>
      <c r="O4951" s="225" t="s">
        <v>631</v>
      </c>
      <c r="P4951" s="7">
        <v>1500</v>
      </c>
      <c r="Q4951" s="225"/>
    </row>
    <row r="4952" s="2" customFormat="1" ht="14.25" spans="1:17">
      <c r="A4952" s="7">
        <v>4949</v>
      </c>
      <c r="B4952" s="225" t="s">
        <v>9419</v>
      </c>
      <c r="C4952" s="225" t="s">
        <v>9657</v>
      </c>
      <c r="D4952" s="225" t="s">
        <v>468</v>
      </c>
      <c r="E4952" s="225" t="s">
        <v>44</v>
      </c>
      <c r="F4952" s="225" t="s">
        <v>1068</v>
      </c>
      <c r="G4952" s="8" t="s">
        <v>24</v>
      </c>
      <c r="H4952" s="232" t="s">
        <v>5910</v>
      </c>
      <c r="I4952" s="225" t="s">
        <v>1786</v>
      </c>
      <c r="J4952" s="225" t="s">
        <v>26</v>
      </c>
      <c r="K4952" s="530">
        <v>43709</v>
      </c>
      <c r="L4952" s="225" t="s">
        <v>654</v>
      </c>
      <c r="M4952" s="225" t="s">
        <v>48</v>
      </c>
      <c r="N4952" s="225" t="s">
        <v>9424</v>
      </c>
      <c r="O4952" s="225" t="s">
        <v>631</v>
      </c>
      <c r="P4952" s="7">
        <v>1500</v>
      </c>
      <c r="Q4952" s="225"/>
    </row>
    <row r="4953" s="2" customFormat="1" ht="14.25" spans="1:17">
      <c r="A4953" s="7">
        <v>4950</v>
      </c>
      <c r="B4953" s="225" t="s">
        <v>9419</v>
      </c>
      <c r="C4953" s="225" t="s">
        <v>9657</v>
      </c>
      <c r="D4953" s="225" t="s">
        <v>5084</v>
      </c>
      <c r="E4953" s="225" t="s">
        <v>44</v>
      </c>
      <c r="F4953" s="225" t="s">
        <v>524</v>
      </c>
      <c r="G4953" s="8" t="s">
        <v>24</v>
      </c>
      <c r="H4953" s="232" t="s">
        <v>3607</v>
      </c>
      <c r="I4953" s="225" t="s">
        <v>1786</v>
      </c>
      <c r="J4953" s="225" t="s">
        <v>26</v>
      </c>
      <c r="K4953" s="530">
        <v>43709</v>
      </c>
      <c r="L4953" s="225" t="s">
        <v>4092</v>
      </c>
      <c r="M4953" s="225" t="s">
        <v>116</v>
      </c>
      <c r="N4953" s="225" t="s">
        <v>9658</v>
      </c>
      <c r="O4953" s="225" t="s">
        <v>631</v>
      </c>
      <c r="P4953" s="7">
        <v>1500</v>
      </c>
      <c r="Q4953" s="225"/>
    </row>
    <row r="4954" s="2" customFormat="1" ht="14.25" spans="1:17">
      <c r="A4954" s="7">
        <v>4951</v>
      </c>
      <c r="B4954" s="225" t="s">
        <v>9419</v>
      </c>
      <c r="C4954" s="225" t="s">
        <v>9657</v>
      </c>
      <c r="D4954" s="225" t="s">
        <v>3300</v>
      </c>
      <c r="E4954" s="225" t="s">
        <v>44</v>
      </c>
      <c r="F4954" s="225" t="s">
        <v>898</v>
      </c>
      <c r="G4954" s="8" t="s">
        <v>24</v>
      </c>
      <c r="H4954" s="232" t="s">
        <v>7411</v>
      </c>
      <c r="I4954" s="225" t="s">
        <v>1786</v>
      </c>
      <c r="J4954" s="225" t="s">
        <v>34</v>
      </c>
      <c r="K4954" s="530">
        <v>43709</v>
      </c>
      <c r="L4954" s="225" t="s">
        <v>8475</v>
      </c>
      <c r="M4954" s="225" t="s">
        <v>2534</v>
      </c>
      <c r="N4954" s="225" t="s">
        <v>9424</v>
      </c>
      <c r="O4954" s="225" t="s">
        <v>631</v>
      </c>
      <c r="P4954" s="7">
        <v>1500</v>
      </c>
      <c r="Q4954" s="225"/>
    </row>
    <row r="4955" s="2" customFormat="1" ht="14.25" spans="1:17">
      <c r="A4955" s="7">
        <v>4952</v>
      </c>
      <c r="B4955" s="225" t="s">
        <v>9419</v>
      </c>
      <c r="C4955" s="225" t="s">
        <v>9657</v>
      </c>
      <c r="D4955" s="225" t="s">
        <v>38</v>
      </c>
      <c r="E4955" s="225" t="s">
        <v>44</v>
      </c>
      <c r="F4955" s="225" t="s">
        <v>1193</v>
      </c>
      <c r="G4955" s="8" t="s">
        <v>24</v>
      </c>
      <c r="H4955" s="232" t="s">
        <v>9659</v>
      </c>
      <c r="I4955" s="225" t="s">
        <v>1781</v>
      </c>
      <c r="J4955" s="225" t="s">
        <v>34</v>
      </c>
      <c r="K4955" s="530">
        <v>44075</v>
      </c>
      <c r="L4955" s="225" t="s">
        <v>1158</v>
      </c>
      <c r="M4955" s="225" t="s">
        <v>355</v>
      </c>
      <c r="N4955" s="225" t="s">
        <v>9424</v>
      </c>
      <c r="O4955" s="225" t="s">
        <v>631</v>
      </c>
      <c r="P4955" s="7">
        <v>1500</v>
      </c>
      <c r="Q4955" s="225"/>
    </row>
    <row r="4956" s="2" customFormat="1" ht="14.25" spans="1:17">
      <c r="A4956" s="7">
        <v>4953</v>
      </c>
      <c r="B4956" s="225" t="s">
        <v>9419</v>
      </c>
      <c r="C4956" s="225" t="s">
        <v>9657</v>
      </c>
      <c r="D4956" s="225" t="s">
        <v>2952</v>
      </c>
      <c r="E4956" s="225" t="s">
        <v>22</v>
      </c>
      <c r="F4956" s="225" t="s">
        <v>1068</v>
      </c>
      <c r="G4956" s="8" t="s">
        <v>24</v>
      </c>
      <c r="H4956" s="232" t="s">
        <v>226</v>
      </c>
      <c r="I4956" s="225" t="s">
        <v>1772</v>
      </c>
      <c r="J4956" s="225" t="s">
        <v>34</v>
      </c>
      <c r="K4956" s="530">
        <v>44440</v>
      </c>
      <c r="L4956" s="225" t="s">
        <v>3214</v>
      </c>
      <c r="M4956" s="225" t="s">
        <v>2513</v>
      </c>
      <c r="N4956" s="225" t="s">
        <v>9658</v>
      </c>
      <c r="O4956" s="225" t="s">
        <v>653</v>
      </c>
      <c r="P4956" s="7">
        <v>1500</v>
      </c>
      <c r="Q4956" s="225"/>
    </row>
    <row r="4957" s="2" customFormat="1" ht="14.25" spans="1:17">
      <c r="A4957" s="7">
        <v>4954</v>
      </c>
      <c r="B4957" s="225" t="s">
        <v>9419</v>
      </c>
      <c r="C4957" s="225" t="s">
        <v>9657</v>
      </c>
      <c r="D4957" s="225" t="s">
        <v>2968</v>
      </c>
      <c r="E4957" s="225" t="s">
        <v>22</v>
      </c>
      <c r="F4957" s="225" t="s">
        <v>23</v>
      </c>
      <c r="G4957" s="8" t="s">
        <v>24</v>
      </c>
      <c r="H4957" s="232" t="s">
        <v>9660</v>
      </c>
      <c r="I4957" s="225" t="s">
        <v>1772</v>
      </c>
      <c r="J4957" s="225" t="s">
        <v>26</v>
      </c>
      <c r="K4957" s="530">
        <v>44440</v>
      </c>
      <c r="L4957" s="225" t="s">
        <v>9661</v>
      </c>
      <c r="M4957" s="225" t="s">
        <v>1845</v>
      </c>
      <c r="N4957" s="225" t="s">
        <v>9542</v>
      </c>
      <c r="O4957" s="225" t="s">
        <v>653</v>
      </c>
      <c r="P4957" s="7">
        <v>1500</v>
      </c>
      <c r="Q4957" s="225"/>
    </row>
    <row r="4958" s="2" customFormat="1" spans="1:17">
      <c r="A4958" s="7">
        <v>4955</v>
      </c>
      <c r="B4958" s="225" t="s">
        <v>9419</v>
      </c>
      <c r="C4958" s="225" t="s">
        <v>9657</v>
      </c>
      <c r="D4958" s="225" t="s">
        <v>93</v>
      </c>
      <c r="E4958" s="225" t="s">
        <v>22</v>
      </c>
      <c r="F4958" s="225" t="s">
        <v>586</v>
      </c>
      <c r="G4958" s="8" t="s">
        <v>24</v>
      </c>
      <c r="H4958" s="7" t="s">
        <v>326</v>
      </c>
      <c r="I4958" s="225">
        <v>1</v>
      </c>
      <c r="J4958" s="225" t="s">
        <v>26</v>
      </c>
      <c r="K4958" s="530">
        <v>44440</v>
      </c>
      <c r="L4958" s="225" t="s">
        <v>9661</v>
      </c>
      <c r="M4958" s="225" t="s">
        <v>1845</v>
      </c>
      <c r="N4958" s="225" t="s">
        <v>9542</v>
      </c>
      <c r="O4958" s="225" t="s">
        <v>653</v>
      </c>
      <c r="P4958" s="7">
        <v>1500</v>
      </c>
      <c r="Q4958" s="225"/>
    </row>
    <row r="4959" s="2" customFormat="1" ht="14.25" spans="1:17">
      <c r="A4959" s="7">
        <v>4956</v>
      </c>
      <c r="B4959" s="225" t="s">
        <v>9419</v>
      </c>
      <c r="C4959" s="225" t="s">
        <v>9657</v>
      </c>
      <c r="D4959" s="225" t="s">
        <v>93</v>
      </c>
      <c r="E4959" s="225" t="s">
        <v>44</v>
      </c>
      <c r="F4959" s="225" t="s">
        <v>180</v>
      </c>
      <c r="G4959" s="8" t="s">
        <v>24</v>
      </c>
      <c r="H4959" s="232" t="s">
        <v>4930</v>
      </c>
      <c r="I4959" s="225" t="s">
        <v>1772</v>
      </c>
      <c r="J4959" s="225" t="s">
        <v>34</v>
      </c>
      <c r="K4959" s="530">
        <v>44440</v>
      </c>
      <c r="L4959" s="225" t="s">
        <v>2920</v>
      </c>
      <c r="M4959" s="225" t="s">
        <v>1187</v>
      </c>
      <c r="N4959" s="225" t="s">
        <v>9658</v>
      </c>
      <c r="O4959" s="225" t="s">
        <v>631</v>
      </c>
      <c r="P4959" s="7">
        <v>1500</v>
      </c>
      <c r="Q4959" s="225"/>
    </row>
    <row r="4960" s="2" customFormat="1" ht="14.25" spans="1:17">
      <c r="A4960" s="7">
        <v>4957</v>
      </c>
      <c r="B4960" s="225" t="s">
        <v>9419</v>
      </c>
      <c r="C4960" s="225" t="s">
        <v>9662</v>
      </c>
      <c r="D4960" s="225" t="s">
        <v>512</v>
      </c>
      <c r="E4960" s="225" t="s">
        <v>22</v>
      </c>
      <c r="F4960" s="225" t="s">
        <v>89</v>
      </c>
      <c r="G4960" s="8" t="s">
        <v>24</v>
      </c>
      <c r="H4960" s="232" t="s">
        <v>9663</v>
      </c>
      <c r="I4960" s="225" t="s">
        <v>1786</v>
      </c>
      <c r="J4960" s="225" t="s">
        <v>26</v>
      </c>
      <c r="K4960" s="530">
        <v>43709</v>
      </c>
      <c r="L4960" s="225" t="s">
        <v>2169</v>
      </c>
      <c r="M4960" s="225" t="s">
        <v>4904</v>
      </c>
      <c r="N4960" s="225" t="s">
        <v>9542</v>
      </c>
      <c r="O4960" s="225" t="s">
        <v>646</v>
      </c>
      <c r="P4960" s="7">
        <v>1500</v>
      </c>
      <c r="Q4960" s="225"/>
    </row>
    <row r="4961" s="2" customFormat="1" ht="14.25" spans="1:17">
      <c r="A4961" s="7">
        <v>4958</v>
      </c>
      <c r="B4961" s="225" t="s">
        <v>9419</v>
      </c>
      <c r="C4961" s="225" t="s">
        <v>9662</v>
      </c>
      <c r="D4961" s="225" t="s">
        <v>512</v>
      </c>
      <c r="E4961" s="225" t="s">
        <v>44</v>
      </c>
      <c r="F4961" s="225" t="s">
        <v>513</v>
      </c>
      <c r="G4961" s="8" t="s">
        <v>24</v>
      </c>
      <c r="H4961" s="232" t="s">
        <v>279</v>
      </c>
      <c r="I4961" s="225" t="s">
        <v>1786</v>
      </c>
      <c r="J4961" s="225" t="s">
        <v>26</v>
      </c>
      <c r="K4961" s="530">
        <v>43709</v>
      </c>
      <c r="L4961" s="225" t="s">
        <v>9664</v>
      </c>
      <c r="M4961" s="225" t="s">
        <v>160</v>
      </c>
      <c r="N4961" s="225" t="s">
        <v>9542</v>
      </c>
      <c r="O4961" s="225" t="s">
        <v>631</v>
      </c>
      <c r="P4961" s="7">
        <v>1500</v>
      </c>
      <c r="Q4961" s="225"/>
    </row>
    <row r="4962" s="2" customFormat="1" ht="14.25" spans="1:17">
      <c r="A4962" s="7">
        <v>4959</v>
      </c>
      <c r="B4962" s="225" t="s">
        <v>9419</v>
      </c>
      <c r="C4962" s="225" t="s">
        <v>9662</v>
      </c>
      <c r="D4962" s="225" t="s">
        <v>35</v>
      </c>
      <c r="E4962" s="225" t="s">
        <v>22</v>
      </c>
      <c r="F4962" s="225" t="s">
        <v>191</v>
      </c>
      <c r="G4962" s="8" t="s">
        <v>24</v>
      </c>
      <c r="H4962" s="232" t="s">
        <v>279</v>
      </c>
      <c r="I4962" s="225" t="s">
        <v>1786</v>
      </c>
      <c r="J4962" s="225" t="s">
        <v>26</v>
      </c>
      <c r="K4962" s="530">
        <v>43709</v>
      </c>
      <c r="L4962" s="225" t="s">
        <v>1275</v>
      </c>
      <c r="M4962" s="225" t="s">
        <v>2495</v>
      </c>
      <c r="N4962" s="225" t="s">
        <v>9665</v>
      </c>
      <c r="O4962" s="225" t="s">
        <v>646</v>
      </c>
      <c r="P4962" s="7">
        <v>1500</v>
      </c>
      <c r="Q4962" s="225"/>
    </row>
    <row r="4963" s="2" customFormat="1" spans="1:17">
      <c r="A4963" s="7">
        <v>4960</v>
      </c>
      <c r="B4963" s="225" t="s">
        <v>9419</v>
      </c>
      <c r="C4963" s="225" t="s">
        <v>9662</v>
      </c>
      <c r="D4963" s="225" t="s">
        <v>9666</v>
      </c>
      <c r="E4963" s="225" t="s">
        <v>44</v>
      </c>
      <c r="F4963" s="225" t="s">
        <v>410</v>
      </c>
      <c r="G4963" s="8" t="s">
        <v>24</v>
      </c>
      <c r="H4963" s="7" t="s">
        <v>326</v>
      </c>
      <c r="I4963" s="225" t="s">
        <v>1772</v>
      </c>
      <c r="J4963" s="225" t="s">
        <v>34</v>
      </c>
      <c r="K4963" s="530">
        <v>44440</v>
      </c>
      <c r="L4963" s="225" t="s">
        <v>1275</v>
      </c>
      <c r="M4963" s="225" t="s">
        <v>2495</v>
      </c>
      <c r="N4963" s="225" t="s">
        <v>9665</v>
      </c>
      <c r="O4963" s="225" t="s">
        <v>637</v>
      </c>
      <c r="P4963" s="7">
        <v>1500</v>
      </c>
      <c r="Q4963" s="225"/>
    </row>
    <row r="4964" s="2" customFormat="1" spans="1:17">
      <c r="A4964" s="7">
        <v>4961</v>
      </c>
      <c r="B4964" s="225" t="s">
        <v>9419</v>
      </c>
      <c r="C4964" s="225" t="s">
        <v>9662</v>
      </c>
      <c r="D4964" s="225" t="s">
        <v>7618</v>
      </c>
      <c r="E4964" s="225" t="s">
        <v>44</v>
      </c>
      <c r="F4964" s="225" t="s">
        <v>898</v>
      </c>
      <c r="G4964" s="8" t="s">
        <v>24</v>
      </c>
      <c r="H4964" s="7" t="s">
        <v>326</v>
      </c>
      <c r="I4964" s="225" t="s">
        <v>1786</v>
      </c>
      <c r="J4964" s="225" t="s">
        <v>34</v>
      </c>
      <c r="K4964" s="530">
        <v>43709</v>
      </c>
      <c r="L4964" s="225" t="s">
        <v>9667</v>
      </c>
      <c r="M4964" s="225" t="s">
        <v>5476</v>
      </c>
      <c r="N4964" s="225" t="s">
        <v>9668</v>
      </c>
      <c r="O4964" s="225" t="s">
        <v>631</v>
      </c>
      <c r="P4964" s="7">
        <v>1500</v>
      </c>
      <c r="Q4964" s="225"/>
    </row>
    <row r="4965" s="2" customFormat="1" spans="1:17">
      <c r="A4965" s="7">
        <v>4962</v>
      </c>
      <c r="B4965" s="225" t="s">
        <v>9419</v>
      </c>
      <c r="C4965" s="225" t="s">
        <v>9662</v>
      </c>
      <c r="D4965" s="225" t="s">
        <v>93</v>
      </c>
      <c r="E4965" s="225" t="s">
        <v>44</v>
      </c>
      <c r="F4965" s="225" t="s">
        <v>372</v>
      </c>
      <c r="G4965" s="8" t="s">
        <v>24</v>
      </c>
      <c r="H4965" s="7" t="s">
        <v>326</v>
      </c>
      <c r="I4965" s="225" t="s">
        <v>1786</v>
      </c>
      <c r="J4965" s="225" t="s">
        <v>34</v>
      </c>
      <c r="K4965" s="530">
        <v>43709</v>
      </c>
      <c r="L4965" s="225" t="s">
        <v>3598</v>
      </c>
      <c r="M4965" s="225" t="s">
        <v>2959</v>
      </c>
      <c r="N4965" s="225" t="s">
        <v>9668</v>
      </c>
      <c r="O4965" s="225" t="s">
        <v>631</v>
      </c>
      <c r="P4965" s="7">
        <v>1500</v>
      </c>
      <c r="Q4965" s="225"/>
    </row>
    <row r="4966" s="2" customFormat="1" ht="14.25" spans="1:17">
      <c r="A4966" s="7">
        <v>4963</v>
      </c>
      <c r="B4966" s="225" t="s">
        <v>9419</v>
      </c>
      <c r="C4966" s="225" t="s">
        <v>9662</v>
      </c>
      <c r="D4966" s="225" t="s">
        <v>9669</v>
      </c>
      <c r="E4966" s="225" t="s">
        <v>22</v>
      </c>
      <c r="F4966" s="225" t="s">
        <v>166</v>
      </c>
      <c r="G4966" s="8" t="s">
        <v>24</v>
      </c>
      <c r="H4966" s="232" t="s">
        <v>226</v>
      </c>
      <c r="I4966" s="225" t="s">
        <v>1786</v>
      </c>
      <c r="J4966" s="225" t="s">
        <v>26</v>
      </c>
      <c r="K4966" s="530">
        <v>43709</v>
      </c>
      <c r="L4966" s="225" t="s">
        <v>452</v>
      </c>
      <c r="M4966" s="225" t="s">
        <v>301</v>
      </c>
      <c r="N4966" s="225" t="s">
        <v>9665</v>
      </c>
      <c r="O4966" s="225" t="s">
        <v>653</v>
      </c>
      <c r="P4966" s="7">
        <v>1500</v>
      </c>
      <c r="Q4966" s="225"/>
    </row>
    <row r="4967" s="2" customFormat="1" ht="14.25" spans="1:17">
      <c r="A4967" s="7">
        <v>4964</v>
      </c>
      <c r="B4967" s="225" t="s">
        <v>9419</v>
      </c>
      <c r="C4967" s="225" t="s">
        <v>9662</v>
      </c>
      <c r="D4967" s="225" t="s">
        <v>9670</v>
      </c>
      <c r="E4967" s="225" t="s">
        <v>22</v>
      </c>
      <c r="F4967" s="225" t="s">
        <v>166</v>
      </c>
      <c r="G4967" s="8" t="s">
        <v>24</v>
      </c>
      <c r="H4967" s="232" t="s">
        <v>70</v>
      </c>
      <c r="I4967" s="225" t="s">
        <v>1786</v>
      </c>
      <c r="J4967" s="225" t="s">
        <v>90</v>
      </c>
      <c r="K4967" s="530">
        <v>43709</v>
      </c>
      <c r="L4967" s="225" t="s">
        <v>2607</v>
      </c>
      <c r="M4967" s="225" t="s">
        <v>324</v>
      </c>
      <c r="N4967" s="225" t="s">
        <v>9671</v>
      </c>
      <c r="O4967" s="225" t="s">
        <v>653</v>
      </c>
      <c r="P4967" s="7">
        <v>1500</v>
      </c>
      <c r="Q4967" s="225"/>
    </row>
    <row r="4968" s="2" customFormat="1" ht="14.25" spans="1:17">
      <c r="A4968" s="7">
        <v>4965</v>
      </c>
      <c r="B4968" s="225" t="s">
        <v>9419</v>
      </c>
      <c r="C4968" s="225" t="s">
        <v>9662</v>
      </c>
      <c r="D4968" s="225" t="s">
        <v>512</v>
      </c>
      <c r="E4968" s="225" t="s">
        <v>22</v>
      </c>
      <c r="F4968" s="225" t="s">
        <v>100</v>
      </c>
      <c r="G4968" s="8" t="s">
        <v>24</v>
      </c>
      <c r="H4968" s="232" t="s">
        <v>9672</v>
      </c>
      <c r="I4968" s="225" t="s">
        <v>1786</v>
      </c>
      <c r="J4968" s="225" t="s">
        <v>26</v>
      </c>
      <c r="K4968" s="530">
        <v>43709</v>
      </c>
      <c r="L4968" s="225" t="s">
        <v>9673</v>
      </c>
      <c r="M4968" s="225" t="s">
        <v>4713</v>
      </c>
      <c r="N4968" s="225" t="s">
        <v>9446</v>
      </c>
      <c r="O4968" s="225" t="s">
        <v>646</v>
      </c>
      <c r="P4968" s="7">
        <v>1500</v>
      </c>
      <c r="Q4968" s="225"/>
    </row>
    <row r="4969" s="2" customFormat="1" ht="14.25" spans="1:17">
      <c r="A4969" s="7">
        <v>4966</v>
      </c>
      <c r="B4969" s="225" t="s">
        <v>9419</v>
      </c>
      <c r="C4969" s="225" t="s">
        <v>9662</v>
      </c>
      <c r="D4969" s="225" t="s">
        <v>1425</v>
      </c>
      <c r="E4969" s="225" t="s">
        <v>44</v>
      </c>
      <c r="F4969" s="225" t="s">
        <v>263</v>
      </c>
      <c r="G4969" s="8" t="s">
        <v>24</v>
      </c>
      <c r="H4969" s="232" t="s">
        <v>181</v>
      </c>
      <c r="I4969" s="225" t="s">
        <v>1772</v>
      </c>
      <c r="J4969" s="225" t="s">
        <v>26</v>
      </c>
      <c r="K4969" s="530">
        <v>44440</v>
      </c>
      <c r="L4969" s="225" t="s">
        <v>2480</v>
      </c>
      <c r="M4969" s="225" t="s">
        <v>1672</v>
      </c>
      <c r="N4969" s="225" t="s">
        <v>9674</v>
      </c>
      <c r="O4969" s="225" t="s">
        <v>631</v>
      </c>
      <c r="P4969" s="7">
        <v>1500</v>
      </c>
      <c r="Q4969" s="225"/>
    </row>
    <row r="4970" s="2" customFormat="1" ht="14.25" spans="1:17">
      <c r="A4970" s="7">
        <v>4967</v>
      </c>
      <c r="B4970" s="225" t="s">
        <v>9419</v>
      </c>
      <c r="C4970" s="225" t="s">
        <v>9662</v>
      </c>
      <c r="D4970" s="225" t="s">
        <v>1668</v>
      </c>
      <c r="E4970" s="225" t="s">
        <v>44</v>
      </c>
      <c r="F4970" s="225" t="s">
        <v>263</v>
      </c>
      <c r="G4970" s="8" t="s">
        <v>24</v>
      </c>
      <c r="H4970" s="232" t="s">
        <v>181</v>
      </c>
      <c r="I4970" s="225" t="s">
        <v>1772</v>
      </c>
      <c r="J4970" s="225" t="s">
        <v>26</v>
      </c>
      <c r="K4970" s="530">
        <v>44440</v>
      </c>
      <c r="L4970" s="225" t="s">
        <v>2480</v>
      </c>
      <c r="M4970" s="225" t="s">
        <v>1672</v>
      </c>
      <c r="N4970" s="225" t="s">
        <v>9674</v>
      </c>
      <c r="O4970" s="225" t="s">
        <v>631</v>
      </c>
      <c r="P4970" s="7">
        <v>1500</v>
      </c>
      <c r="Q4970" s="225"/>
    </row>
    <row r="4971" s="2" customFormat="1" spans="1:17">
      <c r="A4971" s="7">
        <v>4968</v>
      </c>
      <c r="B4971" s="225" t="s">
        <v>9419</v>
      </c>
      <c r="C4971" s="225" t="s">
        <v>9662</v>
      </c>
      <c r="D4971" s="225" t="s">
        <v>93</v>
      </c>
      <c r="E4971" s="225" t="s">
        <v>44</v>
      </c>
      <c r="F4971" s="225" t="s">
        <v>984</v>
      </c>
      <c r="G4971" s="8" t="s">
        <v>24</v>
      </c>
      <c r="H4971" s="225" t="s">
        <v>330</v>
      </c>
      <c r="I4971" s="225" t="s">
        <v>1772</v>
      </c>
      <c r="J4971" s="225" t="s">
        <v>34</v>
      </c>
      <c r="K4971" s="530">
        <v>44440</v>
      </c>
      <c r="L4971" s="225" t="s">
        <v>9675</v>
      </c>
      <c r="M4971" s="225" t="s">
        <v>3037</v>
      </c>
      <c r="N4971" s="225" t="s">
        <v>7029</v>
      </c>
      <c r="O4971" s="225" t="s">
        <v>637</v>
      </c>
      <c r="P4971" s="7">
        <v>1500</v>
      </c>
      <c r="Q4971" s="225"/>
    </row>
    <row r="4972" s="2" customFormat="1" ht="14.25" spans="1:17">
      <c r="A4972" s="7">
        <v>4969</v>
      </c>
      <c r="B4972" s="225" t="s">
        <v>9419</v>
      </c>
      <c r="C4972" s="225" t="s">
        <v>9662</v>
      </c>
      <c r="D4972" s="225" t="s">
        <v>9676</v>
      </c>
      <c r="E4972" s="225" t="s">
        <v>44</v>
      </c>
      <c r="F4972" s="225" t="s">
        <v>894</v>
      </c>
      <c r="G4972" s="8" t="s">
        <v>24</v>
      </c>
      <c r="H4972" s="232" t="s">
        <v>9677</v>
      </c>
      <c r="I4972" s="225" t="s">
        <v>1772</v>
      </c>
      <c r="J4972" s="225" t="s">
        <v>26</v>
      </c>
      <c r="K4972" s="530">
        <v>44440</v>
      </c>
      <c r="L4972" s="225" t="s">
        <v>1736</v>
      </c>
      <c r="M4972" s="225" t="s">
        <v>769</v>
      </c>
      <c r="N4972" s="225" t="s">
        <v>7029</v>
      </c>
      <c r="O4972" s="225" t="s">
        <v>631</v>
      </c>
      <c r="P4972" s="7">
        <v>1500</v>
      </c>
      <c r="Q4972" s="225"/>
    </row>
    <row r="4973" s="2" customFormat="1" ht="14.25" spans="1:17">
      <c r="A4973" s="7">
        <v>4970</v>
      </c>
      <c r="B4973" s="225" t="s">
        <v>9419</v>
      </c>
      <c r="C4973" s="225" t="s">
        <v>9662</v>
      </c>
      <c r="D4973" s="225" t="s">
        <v>512</v>
      </c>
      <c r="E4973" s="225" t="s">
        <v>44</v>
      </c>
      <c r="F4973" s="225" t="s">
        <v>329</v>
      </c>
      <c r="G4973" s="8" t="s">
        <v>24</v>
      </c>
      <c r="H4973" s="232" t="s">
        <v>181</v>
      </c>
      <c r="I4973" s="225" t="s">
        <v>1772</v>
      </c>
      <c r="J4973" s="225" t="s">
        <v>26</v>
      </c>
      <c r="K4973" s="530">
        <v>44440</v>
      </c>
      <c r="L4973" s="225" t="s">
        <v>1486</v>
      </c>
      <c r="M4973" s="225" t="s">
        <v>245</v>
      </c>
      <c r="N4973" s="225" t="s">
        <v>9424</v>
      </c>
      <c r="O4973" s="225" t="s">
        <v>631</v>
      </c>
      <c r="P4973" s="7">
        <v>1500</v>
      </c>
      <c r="Q4973" s="225"/>
    </row>
    <row r="4974" s="2" customFormat="1" spans="1:17">
      <c r="A4974" s="7">
        <v>4971</v>
      </c>
      <c r="B4974" s="225" t="s">
        <v>9419</v>
      </c>
      <c r="C4974" s="225" t="s">
        <v>9678</v>
      </c>
      <c r="D4974" s="225" t="s">
        <v>727</v>
      </c>
      <c r="E4974" s="225" t="s">
        <v>44</v>
      </c>
      <c r="F4974" s="225" t="s">
        <v>898</v>
      </c>
      <c r="G4974" s="8" t="s">
        <v>24</v>
      </c>
      <c r="H4974" s="225" t="s">
        <v>330</v>
      </c>
      <c r="I4974" s="225" t="s">
        <v>1786</v>
      </c>
      <c r="J4974" s="225" t="s">
        <v>34</v>
      </c>
      <c r="K4974" s="530">
        <v>43709</v>
      </c>
      <c r="L4974" s="225" t="s">
        <v>9679</v>
      </c>
      <c r="M4974" s="225" t="s">
        <v>1901</v>
      </c>
      <c r="N4974" s="225" t="s">
        <v>9680</v>
      </c>
      <c r="O4974" s="225" t="s">
        <v>631</v>
      </c>
      <c r="P4974" s="7">
        <v>1500</v>
      </c>
      <c r="Q4974" s="225"/>
    </row>
    <row r="4975" s="2" customFormat="1" ht="14.25" spans="1:17">
      <c r="A4975" s="7">
        <v>4972</v>
      </c>
      <c r="B4975" s="225" t="s">
        <v>9419</v>
      </c>
      <c r="C4975" s="225" t="s">
        <v>9678</v>
      </c>
      <c r="D4975" s="225" t="s">
        <v>3986</v>
      </c>
      <c r="E4975" s="225" t="s">
        <v>44</v>
      </c>
      <c r="F4975" s="225" t="s">
        <v>287</v>
      </c>
      <c r="G4975" s="8" t="s">
        <v>24</v>
      </c>
      <c r="H4975" s="232" t="s">
        <v>8988</v>
      </c>
      <c r="I4975" s="225" t="s">
        <v>1772</v>
      </c>
      <c r="J4975" s="225" t="s">
        <v>34</v>
      </c>
      <c r="K4975" s="530">
        <v>44440</v>
      </c>
      <c r="L4975" s="225" t="s">
        <v>2235</v>
      </c>
      <c r="M4975" s="225" t="s">
        <v>1648</v>
      </c>
      <c r="N4975" s="225" t="s">
        <v>9681</v>
      </c>
      <c r="O4975" s="225" t="s">
        <v>637</v>
      </c>
      <c r="P4975" s="7">
        <v>1500</v>
      </c>
      <c r="Q4975" s="225"/>
    </row>
    <row r="4976" s="2" customFormat="1" ht="14.25" spans="1:17">
      <c r="A4976" s="7">
        <v>4973</v>
      </c>
      <c r="B4976" s="225" t="s">
        <v>9419</v>
      </c>
      <c r="C4976" s="225" t="s">
        <v>9678</v>
      </c>
      <c r="D4976" s="225" t="s">
        <v>93</v>
      </c>
      <c r="E4976" s="225" t="s">
        <v>44</v>
      </c>
      <c r="F4976" s="225" t="s">
        <v>391</v>
      </c>
      <c r="G4976" s="8" t="s">
        <v>24</v>
      </c>
      <c r="H4976" s="232" t="s">
        <v>2914</v>
      </c>
      <c r="I4976" s="225" t="s">
        <v>1786</v>
      </c>
      <c r="J4976" s="225" t="s">
        <v>34</v>
      </c>
      <c r="K4976" s="530">
        <v>43709</v>
      </c>
      <c r="L4976" s="225" t="s">
        <v>8588</v>
      </c>
      <c r="M4976" s="225" t="s">
        <v>3037</v>
      </c>
      <c r="N4976" s="225" t="s">
        <v>9542</v>
      </c>
      <c r="O4976" s="225" t="s">
        <v>637</v>
      </c>
      <c r="P4976" s="7">
        <v>1500</v>
      </c>
      <c r="Q4976" s="225"/>
    </row>
    <row r="4977" s="2" customFormat="1" spans="1:17">
      <c r="A4977" s="7">
        <v>4974</v>
      </c>
      <c r="B4977" s="225" t="s">
        <v>9419</v>
      </c>
      <c r="C4977" s="225" t="s">
        <v>9678</v>
      </c>
      <c r="D4977" s="225" t="s">
        <v>3143</v>
      </c>
      <c r="E4977" s="225" t="s">
        <v>22</v>
      </c>
      <c r="F4977" s="225" t="s">
        <v>586</v>
      </c>
      <c r="G4977" s="8" t="s">
        <v>24</v>
      </c>
      <c r="H4977" s="225" t="s">
        <v>9431</v>
      </c>
      <c r="I4977" s="225" t="s">
        <v>1772</v>
      </c>
      <c r="J4977" s="225" t="s">
        <v>34</v>
      </c>
      <c r="K4977" s="530">
        <v>44440</v>
      </c>
      <c r="L4977" s="225" t="s">
        <v>3133</v>
      </c>
      <c r="M4977" s="225" t="s">
        <v>1792</v>
      </c>
      <c r="N4977" s="225" t="s">
        <v>9542</v>
      </c>
      <c r="O4977" s="225" t="s">
        <v>646</v>
      </c>
      <c r="P4977" s="7">
        <v>1500</v>
      </c>
      <c r="Q4977" s="225"/>
    </row>
    <row r="4978" s="2" customFormat="1" ht="14.25" spans="1:17">
      <c r="A4978" s="7">
        <v>4975</v>
      </c>
      <c r="B4978" s="225" t="s">
        <v>9419</v>
      </c>
      <c r="C4978" s="225" t="s">
        <v>9678</v>
      </c>
      <c r="D4978" s="225" t="s">
        <v>9682</v>
      </c>
      <c r="E4978" s="225" t="s">
        <v>22</v>
      </c>
      <c r="F4978" s="225" t="s">
        <v>23</v>
      </c>
      <c r="G4978" s="8" t="s">
        <v>24</v>
      </c>
      <c r="H4978" s="232" t="s">
        <v>2086</v>
      </c>
      <c r="I4978" s="225" t="s">
        <v>1772</v>
      </c>
      <c r="J4978" s="225" t="s">
        <v>26</v>
      </c>
      <c r="K4978" s="530">
        <v>44440</v>
      </c>
      <c r="L4978" s="225" t="s">
        <v>9683</v>
      </c>
      <c r="M4978" s="225" t="s">
        <v>1682</v>
      </c>
      <c r="N4978" s="225" t="s">
        <v>9422</v>
      </c>
      <c r="O4978" s="225" t="s">
        <v>653</v>
      </c>
      <c r="P4978" s="7">
        <v>1500</v>
      </c>
      <c r="Q4978" s="225"/>
    </row>
    <row r="4979" s="2" customFormat="1" spans="1:17">
      <c r="A4979" s="7">
        <v>4976</v>
      </c>
      <c r="B4979" s="225" t="s">
        <v>9419</v>
      </c>
      <c r="C4979" s="225" t="s">
        <v>9684</v>
      </c>
      <c r="D4979" s="225" t="s">
        <v>3357</v>
      </c>
      <c r="E4979" s="225" t="s">
        <v>44</v>
      </c>
      <c r="F4979" s="225" t="s">
        <v>391</v>
      </c>
      <c r="G4979" s="8" t="s">
        <v>24</v>
      </c>
      <c r="H4979" s="225" t="s">
        <v>9431</v>
      </c>
      <c r="I4979" s="225" t="s">
        <v>1781</v>
      </c>
      <c r="J4979" s="225" t="s">
        <v>34</v>
      </c>
      <c r="K4979" s="530">
        <v>44075</v>
      </c>
      <c r="L4979" s="225" t="s">
        <v>9685</v>
      </c>
      <c r="M4979" s="225" t="s">
        <v>6446</v>
      </c>
      <c r="N4979" s="225" t="s">
        <v>9686</v>
      </c>
      <c r="O4979" s="225" t="s">
        <v>3212</v>
      </c>
      <c r="P4979" s="7">
        <v>1500</v>
      </c>
      <c r="Q4979" s="225"/>
    </row>
    <row r="4980" s="2" customFormat="1" ht="14.25" spans="1:17">
      <c r="A4980" s="7">
        <v>4977</v>
      </c>
      <c r="B4980" s="225" t="s">
        <v>9419</v>
      </c>
      <c r="C4980" s="225" t="s">
        <v>9684</v>
      </c>
      <c r="D4980" s="225" t="s">
        <v>93</v>
      </c>
      <c r="E4980" s="225" t="s">
        <v>22</v>
      </c>
      <c r="F4980" s="225" t="s">
        <v>854</v>
      </c>
      <c r="G4980" s="8" t="s">
        <v>24</v>
      </c>
      <c r="H4980" s="232" t="s">
        <v>2009</v>
      </c>
      <c r="I4980" s="225" t="s">
        <v>1786</v>
      </c>
      <c r="J4980" s="225" t="s">
        <v>26</v>
      </c>
      <c r="K4980" s="530">
        <v>43709</v>
      </c>
      <c r="L4980" s="225" t="s">
        <v>3460</v>
      </c>
      <c r="M4980" s="225" t="s">
        <v>42</v>
      </c>
      <c r="N4980" s="225" t="s">
        <v>9542</v>
      </c>
      <c r="O4980" s="225" t="s">
        <v>653</v>
      </c>
      <c r="P4980" s="7">
        <v>1500</v>
      </c>
      <c r="Q4980" s="225"/>
    </row>
    <row r="4981" s="2" customFormat="1" ht="14.25" spans="1:17">
      <c r="A4981" s="7">
        <v>4978</v>
      </c>
      <c r="B4981" s="225" t="s">
        <v>9419</v>
      </c>
      <c r="C4981" s="225" t="s">
        <v>9684</v>
      </c>
      <c r="D4981" s="225" t="s">
        <v>9687</v>
      </c>
      <c r="E4981" s="225" t="s">
        <v>22</v>
      </c>
      <c r="F4981" s="225" t="s">
        <v>180</v>
      </c>
      <c r="G4981" s="8" t="s">
        <v>24</v>
      </c>
      <c r="H4981" s="232" t="s">
        <v>201</v>
      </c>
      <c r="I4981" s="225" t="s">
        <v>1772</v>
      </c>
      <c r="J4981" s="225" t="s">
        <v>34</v>
      </c>
      <c r="K4981" s="530">
        <v>44440</v>
      </c>
      <c r="L4981" s="225" t="s">
        <v>9688</v>
      </c>
      <c r="M4981" s="225" t="s">
        <v>2891</v>
      </c>
      <c r="N4981" s="225" t="s">
        <v>9424</v>
      </c>
      <c r="O4981" s="225" t="s">
        <v>653</v>
      </c>
      <c r="P4981" s="7">
        <v>1500</v>
      </c>
      <c r="Q4981" s="225"/>
    </row>
    <row r="4982" s="2" customFormat="1" ht="14.25" spans="1:17">
      <c r="A4982" s="7">
        <v>4979</v>
      </c>
      <c r="B4982" s="225" t="s">
        <v>9419</v>
      </c>
      <c r="C4982" s="225" t="s">
        <v>9684</v>
      </c>
      <c r="D4982" s="225" t="s">
        <v>632</v>
      </c>
      <c r="E4982" s="225" t="s">
        <v>44</v>
      </c>
      <c r="F4982" s="225" t="s">
        <v>275</v>
      </c>
      <c r="G4982" s="8" t="s">
        <v>24</v>
      </c>
      <c r="H4982" s="232" t="s">
        <v>997</v>
      </c>
      <c r="I4982" s="225" t="s">
        <v>1772</v>
      </c>
      <c r="J4982" s="225" t="s">
        <v>26</v>
      </c>
      <c r="K4982" s="530">
        <v>44440</v>
      </c>
      <c r="L4982" s="225" t="s">
        <v>9689</v>
      </c>
      <c r="M4982" s="225" t="s">
        <v>1556</v>
      </c>
      <c r="N4982" s="225" t="s">
        <v>9690</v>
      </c>
      <c r="O4982" s="225" t="s">
        <v>631</v>
      </c>
      <c r="P4982" s="7">
        <v>1500</v>
      </c>
      <c r="Q4982" s="225"/>
    </row>
    <row r="4983" s="2" customFormat="1" ht="14.25" spans="1:17">
      <c r="A4983" s="7">
        <v>4980</v>
      </c>
      <c r="B4983" s="225" t="s">
        <v>9419</v>
      </c>
      <c r="C4983" s="225" t="s">
        <v>9684</v>
      </c>
      <c r="D4983" s="225" t="s">
        <v>9691</v>
      </c>
      <c r="E4983" s="225" t="s">
        <v>22</v>
      </c>
      <c r="F4983" s="225" t="s">
        <v>294</v>
      </c>
      <c r="G4983" s="8" t="s">
        <v>24</v>
      </c>
      <c r="H4983" s="232" t="s">
        <v>1087</v>
      </c>
      <c r="I4983" s="225" t="s">
        <v>1772</v>
      </c>
      <c r="J4983" s="225" t="s">
        <v>26</v>
      </c>
      <c r="K4983" s="530">
        <v>44440</v>
      </c>
      <c r="L4983" s="225" t="s">
        <v>1024</v>
      </c>
      <c r="M4983" s="225" t="s">
        <v>1825</v>
      </c>
      <c r="N4983" s="225" t="s">
        <v>9422</v>
      </c>
      <c r="O4983" s="225" t="s">
        <v>653</v>
      </c>
      <c r="P4983" s="7">
        <v>1500</v>
      </c>
      <c r="Q4983" s="225"/>
    </row>
    <row r="4984" s="2" customFormat="1" spans="1:17">
      <c r="A4984" s="7">
        <v>4981</v>
      </c>
      <c r="B4984" s="225" t="s">
        <v>9419</v>
      </c>
      <c r="C4984" s="225" t="s">
        <v>9692</v>
      </c>
      <c r="D4984" s="225" t="s">
        <v>9693</v>
      </c>
      <c r="E4984" s="225" t="s">
        <v>22</v>
      </c>
      <c r="F4984" s="225" t="s">
        <v>32</v>
      </c>
      <c r="G4984" s="8" t="s">
        <v>24</v>
      </c>
      <c r="H4984" s="7" t="s">
        <v>326</v>
      </c>
      <c r="I4984" s="225" t="s">
        <v>1786</v>
      </c>
      <c r="J4984" s="225" t="s">
        <v>34</v>
      </c>
      <c r="K4984" s="530">
        <v>43709</v>
      </c>
      <c r="L4984" s="225" t="s">
        <v>1987</v>
      </c>
      <c r="M4984" s="225" t="s">
        <v>774</v>
      </c>
      <c r="N4984" s="225" t="s">
        <v>9446</v>
      </c>
      <c r="O4984" s="225" t="s">
        <v>653</v>
      </c>
      <c r="P4984" s="7">
        <v>1500</v>
      </c>
      <c r="Q4984" s="225"/>
    </row>
    <row r="4985" s="2" customFormat="1" spans="1:17">
      <c r="A4985" s="7">
        <v>4982</v>
      </c>
      <c r="B4985" s="225" t="s">
        <v>9419</v>
      </c>
      <c r="C4985" s="225" t="s">
        <v>9692</v>
      </c>
      <c r="D4985" s="225" t="s">
        <v>9694</v>
      </c>
      <c r="E4985" s="225" t="s">
        <v>44</v>
      </c>
      <c r="F4985" s="225" t="s">
        <v>180</v>
      </c>
      <c r="G4985" s="8" t="s">
        <v>24</v>
      </c>
      <c r="H4985" s="225" t="s">
        <v>9431</v>
      </c>
      <c r="I4985" s="225">
        <v>1</v>
      </c>
      <c r="J4985" s="225" t="s">
        <v>34</v>
      </c>
      <c r="K4985" s="530">
        <v>44440</v>
      </c>
      <c r="L4985" s="225" t="s">
        <v>1987</v>
      </c>
      <c r="M4985" s="225" t="s">
        <v>774</v>
      </c>
      <c r="N4985" s="225" t="s">
        <v>9446</v>
      </c>
      <c r="O4985" s="225" t="s">
        <v>653</v>
      </c>
      <c r="P4985" s="7">
        <v>1500</v>
      </c>
      <c r="Q4985" s="225"/>
    </row>
    <row r="4986" s="2" customFormat="1" ht="14.25" spans="1:17">
      <c r="A4986" s="7">
        <v>4983</v>
      </c>
      <c r="B4986" s="225" t="s">
        <v>9419</v>
      </c>
      <c r="C4986" s="225" t="s">
        <v>9692</v>
      </c>
      <c r="D4986" s="225" t="s">
        <v>9695</v>
      </c>
      <c r="E4986" s="225" t="s">
        <v>22</v>
      </c>
      <c r="F4986" s="225" t="s">
        <v>792</v>
      </c>
      <c r="G4986" s="8" t="s">
        <v>24</v>
      </c>
      <c r="H4986" s="232" t="s">
        <v>951</v>
      </c>
      <c r="I4986" s="225" t="s">
        <v>1786</v>
      </c>
      <c r="J4986" s="225" t="s">
        <v>26</v>
      </c>
      <c r="K4986" s="530">
        <v>43709</v>
      </c>
      <c r="L4986" s="225" t="s">
        <v>9696</v>
      </c>
      <c r="M4986" s="225" t="s">
        <v>936</v>
      </c>
      <c r="N4986" s="225" t="s">
        <v>9697</v>
      </c>
      <c r="O4986" s="225" t="s">
        <v>653</v>
      </c>
      <c r="P4986" s="7">
        <v>1500</v>
      </c>
      <c r="Q4986" s="225"/>
    </row>
    <row r="4987" s="2" customFormat="1" spans="1:17">
      <c r="A4987" s="7">
        <v>4984</v>
      </c>
      <c r="B4987" s="225" t="s">
        <v>9419</v>
      </c>
      <c r="C4987" s="225" t="s">
        <v>9692</v>
      </c>
      <c r="D4987" s="225" t="s">
        <v>9698</v>
      </c>
      <c r="E4987" s="225" t="s">
        <v>44</v>
      </c>
      <c r="F4987" s="225" t="s">
        <v>803</v>
      </c>
      <c r="G4987" s="8" t="s">
        <v>24</v>
      </c>
      <c r="H4987" s="225" t="s">
        <v>9431</v>
      </c>
      <c r="I4987" s="225" t="s">
        <v>1786</v>
      </c>
      <c r="J4987" s="225" t="s">
        <v>34</v>
      </c>
      <c r="K4987" s="530">
        <v>43709</v>
      </c>
      <c r="L4987" s="225" t="s">
        <v>9699</v>
      </c>
      <c r="M4987" s="225" t="s">
        <v>1126</v>
      </c>
      <c r="N4987" s="225" t="s">
        <v>9424</v>
      </c>
      <c r="O4987" s="225" t="s">
        <v>631</v>
      </c>
      <c r="P4987" s="7">
        <v>1500</v>
      </c>
      <c r="Q4987" s="225"/>
    </row>
    <row r="4988" s="2" customFormat="1" spans="1:17">
      <c r="A4988" s="7">
        <v>4985</v>
      </c>
      <c r="B4988" s="225" t="s">
        <v>9419</v>
      </c>
      <c r="C4988" s="225" t="s">
        <v>9692</v>
      </c>
      <c r="D4988" s="225" t="s">
        <v>448</v>
      </c>
      <c r="E4988" s="225" t="s">
        <v>44</v>
      </c>
      <c r="F4988" s="225" t="s">
        <v>894</v>
      </c>
      <c r="G4988" s="8" t="s">
        <v>24</v>
      </c>
      <c r="H4988" s="225" t="s">
        <v>330</v>
      </c>
      <c r="I4988" s="225" t="s">
        <v>1786</v>
      </c>
      <c r="J4988" s="225" t="s">
        <v>34</v>
      </c>
      <c r="K4988" s="530">
        <v>43709</v>
      </c>
      <c r="L4988" s="225" t="s">
        <v>6111</v>
      </c>
      <c r="M4988" s="225" t="s">
        <v>559</v>
      </c>
      <c r="N4988" s="225" t="s">
        <v>9700</v>
      </c>
      <c r="O4988" s="225" t="s">
        <v>631</v>
      </c>
      <c r="P4988" s="7">
        <v>1500</v>
      </c>
      <c r="Q4988" s="225"/>
    </row>
    <row r="4989" s="2" customFormat="1" spans="1:17">
      <c r="A4989" s="7">
        <v>4986</v>
      </c>
      <c r="B4989" s="225" t="s">
        <v>9419</v>
      </c>
      <c r="C4989" s="225" t="s">
        <v>9692</v>
      </c>
      <c r="D4989" s="225" t="s">
        <v>9701</v>
      </c>
      <c r="E4989" s="225" t="s">
        <v>44</v>
      </c>
      <c r="F4989" s="225" t="s">
        <v>894</v>
      </c>
      <c r="G4989" s="8" t="s">
        <v>24</v>
      </c>
      <c r="H4989" s="225" t="s">
        <v>9431</v>
      </c>
      <c r="I4989" s="225" t="s">
        <v>1786</v>
      </c>
      <c r="J4989" s="225" t="s">
        <v>34</v>
      </c>
      <c r="K4989" s="530">
        <v>43709</v>
      </c>
      <c r="L4989" s="225" t="s">
        <v>9702</v>
      </c>
      <c r="M4989" s="225" t="s">
        <v>1489</v>
      </c>
      <c r="N4989" s="225" t="s">
        <v>9424</v>
      </c>
      <c r="O4989" s="225" t="s">
        <v>631</v>
      </c>
      <c r="P4989" s="7">
        <v>1500</v>
      </c>
      <c r="Q4989" s="225"/>
    </row>
    <row r="4990" s="2" customFormat="1" spans="1:17">
      <c r="A4990" s="7">
        <v>4987</v>
      </c>
      <c r="B4990" s="225" t="s">
        <v>9419</v>
      </c>
      <c r="C4990" s="225" t="s">
        <v>9692</v>
      </c>
      <c r="D4990" s="225" t="s">
        <v>1034</v>
      </c>
      <c r="E4990" s="225" t="s">
        <v>44</v>
      </c>
      <c r="F4990" s="225" t="s">
        <v>63</v>
      </c>
      <c r="G4990" s="8" t="s">
        <v>24</v>
      </c>
      <c r="H4990" s="225" t="s">
        <v>330</v>
      </c>
      <c r="I4990" s="225" t="s">
        <v>1781</v>
      </c>
      <c r="J4990" s="225" t="s">
        <v>34</v>
      </c>
      <c r="K4990" s="530">
        <v>44075</v>
      </c>
      <c r="L4990" s="225" t="s">
        <v>9703</v>
      </c>
      <c r="M4990" s="225" t="s">
        <v>301</v>
      </c>
      <c r="N4990" s="225" t="s">
        <v>9700</v>
      </c>
      <c r="O4990" s="225" t="s">
        <v>631</v>
      </c>
      <c r="P4990" s="7">
        <v>1500</v>
      </c>
      <c r="Q4990" s="225"/>
    </row>
    <row r="4991" s="2" customFormat="1" ht="14.25" spans="1:17">
      <c r="A4991" s="7">
        <v>4988</v>
      </c>
      <c r="B4991" s="225" t="s">
        <v>9419</v>
      </c>
      <c r="C4991" s="225" t="s">
        <v>9692</v>
      </c>
      <c r="D4991" s="225" t="s">
        <v>93</v>
      </c>
      <c r="E4991" s="225" t="s">
        <v>44</v>
      </c>
      <c r="F4991" s="225" t="s">
        <v>889</v>
      </c>
      <c r="G4991" s="8" t="s">
        <v>24</v>
      </c>
      <c r="H4991" s="232" t="s">
        <v>997</v>
      </c>
      <c r="I4991" s="225" t="s">
        <v>1781</v>
      </c>
      <c r="J4991" s="225" t="s">
        <v>26</v>
      </c>
      <c r="K4991" s="530">
        <v>44075</v>
      </c>
      <c r="L4991" s="225" t="s">
        <v>9704</v>
      </c>
      <c r="M4991" s="225" t="s">
        <v>1240</v>
      </c>
      <c r="N4991" s="225" t="s">
        <v>9705</v>
      </c>
      <c r="O4991" s="225" t="s">
        <v>6412</v>
      </c>
      <c r="P4991" s="7">
        <v>1500</v>
      </c>
      <c r="Q4991" s="225"/>
    </row>
    <row r="4992" s="2" customFormat="1" ht="14.25" spans="1:17">
      <c r="A4992" s="7">
        <v>4989</v>
      </c>
      <c r="B4992" s="225" t="s">
        <v>9419</v>
      </c>
      <c r="C4992" s="225" t="s">
        <v>9692</v>
      </c>
      <c r="D4992" s="225" t="s">
        <v>9706</v>
      </c>
      <c r="E4992" s="225" t="s">
        <v>44</v>
      </c>
      <c r="F4992" s="225" t="s">
        <v>741</v>
      </c>
      <c r="G4992" s="8" t="s">
        <v>24</v>
      </c>
      <c r="H4992" s="232" t="s">
        <v>775</v>
      </c>
      <c r="I4992" s="225" t="s">
        <v>1781</v>
      </c>
      <c r="J4992" s="225" t="s">
        <v>26</v>
      </c>
      <c r="K4992" s="530">
        <v>44075</v>
      </c>
      <c r="L4992" s="225" t="s">
        <v>9707</v>
      </c>
      <c r="M4992" s="225" t="s">
        <v>2717</v>
      </c>
      <c r="N4992" s="225" t="s">
        <v>9708</v>
      </c>
      <c r="O4992" s="225" t="s">
        <v>6412</v>
      </c>
      <c r="P4992" s="7">
        <v>1500</v>
      </c>
      <c r="Q4992" s="225"/>
    </row>
    <row r="4993" s="2" customFormat="1" ht="14.25" spans="1:17">
      <c r="A4993" s="7">
        <v>4990</v>
      </c>
      <c r="B4993" s="225" t="s">
        <v>9419</v>
      </c>
      <c r="C4993" s="225" t="s">
        <v>9692</v>
      </c>
      <c r="D4993" s="225" t="s">
        <v>448</v>
      </c>
      <c r="E4993" s="225" t="s">
        <v>44</v>
      </c>
      <c r="F4993" s="225" t="s">
        <v>329</v>
      </c>
      <c r="G4993" s="8" t="s">
        <v>24</v>
      </c>
      <c r="H4993" s="232" t="s">
        <v>1979</v>
      </c>
      <c r="I4993" s="225" t="s">
        <v>1781</v>
      </c>
      <c r="J4993" s="225" t="s">
        <v>34</v>
      </c>
      <c r="K4993" s="530">
        <v>44075</v>
      </c>
      <c r="L4993" s="225" t="s">
        <v>9709</v>
      </c>
      <c r="M4993" s="225" t="s">
        <v>2981</v>
      </c>
      <c r="N4993" s="225" t="s">
        <v>7029</v>
      </c>
      <c r="O4993" s="225" t="s">
        <v>6412</v>
      </c>
      <c r="P4993" s="7">
        <v>1500</v>
      </c>
      <c r="Q4993" s="225"/>
    </row>
    <row r="4994" s="2" customFormat="1" ht="14.25" spans="1:17">
      <c r="A4994" s="7">
        <v>4991</v>
      </c>
      <c r="B4994" s="225" t="s">
        <v>9419</v>
      </c>
      <c r="C4994" s="225" t="s">
        <v>9692</v>
      </c>
      <c r="D4994" s="225" t="s">
        <v>9710</v>
      </c>
      <c r="E4994" s="225" t="s">
        <v>22</v>
      </c>
      <c r="F4994" s="225" t="s">
        <v>45</v>
      </c>
      <c r="G4994" s="8" t="s">
        <v>24</v>
      </c>
      <c r="H4994" s="232" t="s">
        <v>568</v>
      </c>
      <c r="I4994" s="225" t="s">
        <v>1772</v>
      </c>
      <c r="J4994" s="225" t="s">
        <v>1365</v>
      </c>
      <c r="K4994" s="530">
        <v>44440</v>
      </c>
      <c r="L4994" s="225" t="s">
        <v>9711</v>
      </c>
      <c r="M4994" s="225" t="s">
        <v>3941</v>
      </c>
      <c r="N4994" s="225" t="s">
        <v>9712</v>
      </c>
      <c r="O4994" s="225" t="s">
        <v>3212</v>
      </c>
      <c r="P4994" s="7">
        <v>1500</v>
      </c>
      <c r="Q4994" s="225"/>
    </row>
    <row r="4995" s="2" customFormat="1" ht="14.25" spans="1:17">
      <c r="A4995" s="7">
        <v>4992</v>
      </c>
      <c r="B4995" s="225" t="s">
        <v>9419</v>
      </c>
      <c r="C4995" s="225" t="s">
        <v>9692</v>
      </c>
      <c r="D4995" s="225" t="s">
        <v>9713</v>
      </c>
      <c r="E4995" s="225" t="s">
        <v>44</v>
      </c>
      <c r="F4995" s="225" t="s">
        <v>45</v>
      </c>
      <c r="G4995" s="8" t="s">
        <v>24</v>
      </c>
      <c r="H4995" s="232" t="s">
        <v>504</v>
      </c>
      <c r="I4995" s="225" t="s">
        <v>1772</v>
      </c>
      <c r="J4995" s="225" t="s">
        <v>1365</v>
      </c>
      <c r="K4995" s="530">
        <v>44440</v>
      </c>
      <c r="L4995" s="225" t="s">
        <v>866</v>
      </c>
      <c r="M4995" s="225" t="s">
        <v>844</v>
      </c>
      <c r="N4995" s="225" t="s">
        <v>9714</v>
      </c>
      <c r="O4995" s="225" t="s">
        <v>6691</v>
      </c>
      <c r="P4995" s="7">
        <v>1500</v>
      </c>
      <c r="Q4995" s="225"/>
    </row>
    <row r="4996" s="2" customFormat="1" ht="14.25" spans="1:17">
      <c r="A4996" s="7">
        <v>4993</v>
      </c>
      <c r="B4996" s="225" t="s">
        <v>9419</v>
      </c>
      <c r="C4996" s="225" t="s">
        <v>9692</v>
      </c>
      <c r="D4996" s="225" t="s">
        <v>2158</v>
      </c>
      <c r="E4996" s="225" t="s">
        <v>22</v>
      </c>
      <c r="F4996" s="225" t="s">
        <v>803</v>
      </c>
      <c r="G4996" s="8" t="s">
        <v>24</v>
      </c>
      <c r="H4996" s="232" t="s">
        <v>207</v>
      </c>
      <c r="I4996" s="225" t="s">
        <v>1772</v>
      </c>
      <c r="J4996" s="225" t="s">
        <v>1365</v>
      </c>
      <c r="K4996" s="530">
        <v>44440</v>
      </c>
      <c r="L4996" s="225" t="s">
        <v>272</v>
      </c>
      <c r="M4996" s="225" t="s">
        <v>2717</v>
      </c>
      <c r="N4996" s="225" t="s">
        <v>9715</v>
      </c>
      <c r="O4996" s="225" t="s">
        <v>6691</v>
      </c>
      <c r="P4996" s="7">
        <v>1500</v>
      </c>
      <c r="Q4996" s="225"/>
    </row>
    <row r="4997" s="2" customFormat="1" ht="14.25" spans="1:17">
      <c r="A4997" s="7">
        <v>4994</v>
      </c>
      <c r="B4997" s="225" t="s">
        <v>9419</v>
      </c>
      <c r="C4997" s="225" t="s">
        <v>9716</v>
      </c>
      <c r="D4997" s="225" t="s">
        <v>727</v>
      </c>
      <c r="E4997" s="225" t="s">
        <v>22</v>
      </c>
      <c r="F4997" s="225" t="s">
        <v>1040</v>
      </c>
      <c r="G4997" s="8" t="s">
        <v>24</v>
      </c>
      <c r="H4997" s="232" t="s">
        <v>564</v>
      </c>
      <c r="I4997" s="225" t="s">
        <v>1772</v>
      </c>
      <c r="J4997" s="225" t="s">
        <v>90</v>
      </c>
      <c r="K4997" s="530">
        <v>44440</v>
      </c>
      <c r="L4997" s="225" t="s">
        <v>9717</v>
      </c>
      <c r="M4997" s="225" t="s">
        <v>996</v>
      </c>
      <c r="N4997" s="225" t="s">
        <v>942</v>
      </c>
      <c r="O4997" s="225" t="s">
        <v>653</v>
      </c>
      <c r="P4997" s="7">
        <v>1500</v>
      </c>
      <c r="Q4997" s="225"/>
    </row>
    <row r="4998" s="2" customFormat="1" ht="14.25" spans="1:17">
      <c r="A4998" s="7">
        <v>4995</v>
      </c>
      <c r="B4998" s="225" t="s">
        <v>9419</v>
      </c>
      <c r="C4998" s="225" t="s">
        <v>9716</v>
      </c>
      <c r="D4998" s="225" t="s">
        <v>727</v>
      </c>
      <c r="E4998" s="225" t="s">
        <v>44</v>
      </c>
      <c r="F4998" s="225" t="s">
        <v>243</v>
      </c>
      <c r="G4998" s="8" t="s">
        <v>24</v>
      </c>
      <c r="H4998" s="232" t="s">
        <v>1046</v>
      </c>
      <c r="I4998" s="225" t="s">
        <v>1786</v>
      </c>
      <c r="J4998" s="225" t="s">
        <v>90</v>
      </c>
      <c r="K4998" s="530">
        <v>43709</v>
      </c>
      <c r="L4998" s="225" t="s">
        <v>1070</v>
      </c>
      <c r="M4998" s="225" t="s">
        <v>580</v>
      </c>
      <c r="N4998" s="225" t="s">
        <v>9718</v>
      </c>
      <c r="O4998" s="225" t="s">
        <v>631</v>
      </c>
      <c r="P4998" s="7">
        <v>1500</v>
      </c>
      <c r="Q4998" s="225"/>
    </row>
    <row r="4999" s="2" customFormat="1" ht="14.25" spans="1:17">
      <c r="A4999" s="7">
        <v>4996</v>
      </c>
      <c r="B4999" s="225" t="s">
        <v>9419</v>
      </c>
      <c r="C4999" s="225" t="s">
        <v>9716</v>
      </c>
      <c r="D4999" s="225" t="s">
        <v>802</v>
      </c>
      <c r="E4999" s="225" t="s">
        <v>44</v>
      </c>
      <c r="F4999" s="225" t="s">
        <v>627</v>
      </c>
      <c r="G4999" s="8" t="s">
        <v>24</v>
      </c>
      <c r="H4999" s="232" t="s">
        <v>808</v>
      </c>
      <c r="I4999" s="225" t="s">
        <v>1786</v>
      </c>
      <c r="J4999" s="225" t="s">
        <v>26</v>
      </c>
      <c r="K4999" s="530">
        <v>43709</v>
      </c>
      <c r="L4999" s="225" t="s">
        <v>9719</v>
      </c>
      <c r="M4999" s="225" t="s">
        <v>2830</v>
      </c>
      <c r="N4999" s="225" t="s">
        <v>9422</v>
      </c>
      <c r="O4999" s="225" t="s">
        <v>637</v>
      </c>
      <c r="P4999" s="7">
        <v>1500</v>
      </c>
      <c r="Q4999" s="225"/>
    </row>
    <row r="5000" s="2" customFormat="1" spans="1:17">
      <c r="A5000" s="7">
        <v>4997</v>
      </c>
      <c r="B5000" s="225" t="s">
        <v>9419</v>
      </c>
      <c r="C5000" s="225" t="s">
        <v>9716</v>
      </c>
      <c r="D5000" s="225" t="s">
        <v>9489</v>
      </c>
      <c r="E5000" s="225" t="s">
        <v>44</v>
      </c>
      <c r="F5000" s="225" t="s">
        <v>368</v>
      </c>
      <c r="G5000" s="8" t="s">
        <v>24</v>
      </c>
      <c r="H5000" s="225" t="s">
        <v>330</v>
      </c>
      <c r="I5000" s="225" t="s">
        <v>1781</v>
      </c>
      <c r="J5000" s="225" t="s">
        <v>34</v>
      </c>
      <c r="K5000" s="530">
        <v>44075</v>
      </c>
      <c r="L5000" s="225" t="s">
        <v>9720</v>
      </c>
      <c r="M5000" s="225" t="s">
        <v>1746</v>
      </c>
      <c r="N5000" s="225" t="s">
        <v>9721</v>
      </c>
      <c r="O5000" s="225" t="s">
        <v>631</v>
      </c>
      <c r="P5000" s="7">
        <v>1500</v>
      </c>
      <c r="Q5000" s="225"/>
    </row>
    <row r="5001" s="2" customFormat="1" spans="1:17">
      <c r="A5001" s="7">
        <v>4998</v>
      </c>
      <c r="B5001" s="225" t="s">
        <v>9419</v>
      </c>
      <c r="C5001" s="225" t="s">
        <v>9716</v>
      </c>
      <c r="D5001" s="225" t="s">
        <v>9722</v>
      </c>
      <c r="E5001" s="225" t="s">
        <v>22</v>
      </c>
      <c r="F5001" s="225" t="s">
        <v>368</v>
      </c>
      <c r="G5001" s="8" t="s">
        <v>24</v>
      </c>
      <c r="H5001" s="7" t="s">
        <v>326</v>
      </c>
      <c r="I5001" s="225">
        <v>1</v>
      </c>
      <c r="J5001" s="225" t="s">
        <v>34</v>
      </c>
      <c r="K5001" s="530">
        <v>44440</v>
      </c>
      <c r="L5001" s="225" t="s">
        <v>9720</v>
      </c>
      <c r="M5001" s="225" t="s">
        <v>1746</v>
      </c>
      <c r="N5001" s="225" t="s">
        <v>9721</v>
      </c>
      <c r="O5001" s="225" t="s">
        <v>653</v>
      </c>
      <c r="P5001" s="7">
        <v>1500</v>
      </c>
      <c r="Q5001" s="225"/>
    </row>
    <row r="5002" s="2" customFormat="1" ht="14.25" spans="1:17">
      <c r="A5002" s="7">
        <v>4999</v>
      </c>
      <c r="B5002" s="225" t="s">
        <v>9419</v>
      </c>
      <c r="C5002" s="225" t="s">
        <v>9716</v>
      </c>
      <c r="D5002" s="225" t="s">
        <v>727</v>
      </c>
      <c r="E5002" s="225" t="s">
        <v>44</v>
      </c>
      <c r="F5002" s="225" t="s">
        <v>391</v>
      </c>
      <c r="G5002" s="8" t="s">
        <v>24</v>
      </c>
      <c r="H5002" s="232" t="s">
        <v>9723</v>
      </c>
      <c r="I5002" s="225" t="s">
        <v>1772</v>
      </c>
      <c r="J5002" s="225" t="s">
        <v>34</v>
      </c>
      <c r="K5002" s="530">
        <v>44440</v>
      </c>
      <c r="L5002" s="225" t="s">
        <v>1484</v>
      </c>
      <c r="M5002" s="225" t="s">
        <v>233</v>
      </c>
      <c r="N5002" s="225" t="s">
        <v>9724</v>
      </c>
      <c r="O5002" s="225" t="s">
        <v>631</v>
      </c>
      <c r="P5002" s="7">
        <v>1500</v>
      </c>
      <c r="Q5002" s="225"/>
    </row>
    <row r="5003" s="2" customFormat="1" spans="1:17">
      <c r="A5003" s="7">
        <v>5000</v>
      </c>
      <c r="B5003" s="225" t="s">
        <v>9419</v>
      </c>
      <c r="C5003" s="225" t="s">
        <v>9716</v>
      </c>
      <c r="D5003" s="225" t="s">
        <v>9725</v>
      </c>
      <c r="E5003" s="225" t="s">
        <v>44</v>
      </c>
      <c r="F5003" s="225" t="s">
        <v>372</v>
      </c>
      <c r="G5003" s="8" t="s">
        <v>24</v>
      </c>
      <c r="H5003" s="225" t="s">
        <v>330</v>
      </c>
      <c r="I5003" s="225" t="s">
        <v>1772</v>
      </c>
      <c r="J5003" s="225" t="s">
        <v>34</v>
      </c>
      <c r="K5003" s="530">
        <v>44440</v>
      </c>
      <c r="L5003" s="225" t="s">
        <v>476</v>
      </c>
      <c r="M5003" s="225" t="s">
        <v>3022</v>
      </c>
      <c r="N5003" s="225" t="s">
        <v>9724</v>
      </c>
      <c r="O5003" s="225" t="s">
        <v>637</v>
      </c>
      <c r="P5003" s="7">
        <v>1500</v>
      </c>
      <c r="Q5003" s="225"/>
    </row>
    <row r="5004" s="2" customFormat="1" ht="14.25" spans="1:17">
      <c r="A5004" s="7">
        <v>5001</v>
      </c>
      <c r="B5004" s="225" t="s">
        <v>9419</v>
      </c>
      <c r="C5004" s="225" t="s">
        <v>9716</v>
      </c>
      <c r="D5004" s="225" t="s">
        <v>727</v>
      </c>
      <c r="E5004" s="225" t="s">
        <v>44</v>
      </c>
      <c r="F5004" s="225" t="s">
        <v>410</v>
      </c>
      <c r="G5004" s="8" t="s">
        <v>24</v>
      </c>
      <c r="H5004" s="232" t="s">
        <v>564</v>
      </c>
      <c r="I5004" s="225" t="s">
        <v>1772</v>
      </c>
      <c r="J5004" s="225" t="s">
        <v>34</v>
      </c>
      <c r="K5004" s="530">
        <v>44440</v>
      </c>
      <c r="L5004" s="225" t="s">
        <v>6147</v>
      </c>
      <c r="M5004" s="225" t="s">
        <v>9726</v>
      </c>
      <c r="N5004" s="225" t="s">
        <v>9542</v>
      </c>
      <c r="O5004" s="225" t="s">
        <v>631</v>
      </c>
      <c r="P5004" s="7">
        <v>1500</v>
      </c>
      <c r="Q5004" s="225"/>
    </row>
    <row r="5005" s="2" customFormat="1" spans="1:17">
      <c r="A5005" s="7">
        <v>5002</v>
      </c>
      <c r="B5005" s="225" t="s">
        <v>9419</v>
      </c>
      <c r="C5005" s="225" t="s">
        <v>9716</v>
      </c>
      <c r="D5005" s="225" t="s">
        <v>9727</v>
      </c>
      <c r="E5005" s="225" t="s">
        <v>22</v>
      </c>
      <c r="F5005" s="225" t="s">
        <v>469</v>
      </c>
      <c r="G5005" s="8" t="s">
        <v>24</v>
      </c>
      <c r="H5005" s="7" t="s">
        <v>326</v>
      </c>
      <c r="I5005" s="225" t="s">
        <v>1772</v>
      </c>
      <c r="J5005" s="225" t="s">
        <v>34</v>
      </c>
      <c r="K5005" s="530">
        <v>44440</v>
      </c>
      <c r="L5005" s="225" t="s">
        <v>9728</v>
      </c>
      <c r="M5005" s="225" t="s">
        <v>961</v>
      </c>
      <c r="N5005" s="225" t="s">
        <v>9729</v>
      </c>
      <c r="O5005" s="225" t="s">
        <v>653</v>
      </c>
      <c r="P5005" s="7">
        <v>1500</v>
      </c>
      <c r="Q5005" s="225"/>
    </row>
    <row r="5006" s="2" customFormat="1" ht="14.25" spans="1:17">
      <c r="A5006" s="7">
        <v>5003</v>
      </c>
      <c r="B5006" s="225" t="s">
        <v>9419</v>
      </c>
      <c r="C5006" s="225" t="s">
        <v>9716</v>
      </c>
      <c r="D5006" s="225" t="s">
        <v>727</v>
      </c>
      <c r="E5006" s="225" t="s">
        <v>44</v>
      </c>
      <c r="F5006" s="225" t="s">
        <v>263</v>
      </c>
      <c r="G5006" s="8" t="s">
        <v>24</v>
      </c>
      <c r="H5006" s="232" t="s">
        <v>9730</v>
      </c>
      <c r="I5006" s="225" t="s">
        <v>1772</v>
      </c>
      <c r="J5006" s="225" t="s">
        <v>34</v>
      </c>
      <c r="K5006" s="530">
        <v>44440</v>
      </c>
      <c r="L5006" s="225" t="s">
        <v>9731</v>
      </c>
      <c r="M5006" s="225" t="s">
        <v>223</v>
      </c>
      <c r="N5006" s="225" t="s">
        <v>9732</v>
      </c>
      <c r="O5006" s="225" t="s">
        <v>631</v>
      </c>
      <c r="P5006" s="7">
        <v>1500</v>
      </c>
      <c r="Q5006" s="225"/>
    </row>
    <row r="5007" s="2" customFormat="1" ht="14.25" spans="1:17">
      <c r="A5007" s="7">
        <v>5004</v>
      </c>
      <c r="B5007" s="225" t="s">
        <v>9419</v>
      </c>
      <c r="C5007" s="225" t="s">
        <v>9733</v>
      </c>
      <c r="D5007" s="225" t="s">
        <v>9734</v>
      </c>
      <c r="E5007" s="225" t="s">
        <v>44</v>
      </c>
      <c r="F5007" s="225" t="s">
        <v>236</v>
      </c>
      <c r="G5007" s="8" t="s">
        <v>24</v>
      </c>
      <c r="H5007" s="232" t="s">
        <v>3543</v>
      </c>
      <c r="I5007" s="225" t="s">
        <v>1838</v>
      </c>
      <c r="J5007" s="225" t="s">
        <v>1365</v>
      </c>
      <c r="K5007" s="530">
        <v>42979</v>
      </c>
      <c r="L5007" s="225" t="s">
        <v>3378</v>
      </c>
      <c r="M5007" s="225" t="s">
        <v>3580</v>
      </c>
      <c r="N5007" s="225" t="s">
        <v>9735</v>
      </c>
      <c r="O5007" s="225" t="s">
        <v>631</v>
      </c>
      <c r="P5007" s="7">
        <v>1500</v>
      </c>
      <c r="Q5007" s="225"/>
    </row>
    <row r="5008" s="2" customFormat="1" ht="14.25" spans="1:17">
      <c r="A5008" s="7">
        <v>5005</v>
      </c>
      <c r="B5008" s="225" t="s">
        <v>9419</v>
      </c>
      <c r="C5008" s="225" t="s">
        <v>9733</v>
      </c>
      <c r="D5008" s="225" t="s">
        <v>632</v>
      </c>
      <c r="E5008" s="225" t="s">
        <v>22</v>
      </c>
      <c r="F5008" s="225" t="s">
        <v>984</v>
      </c>
      <c r="G5008" s="8" t="s">
        <v>24</v>
      </c>
      <c r="H5008" s="232" t="s">
        <v>8988</v>
      </c>
      <c r="I5008" s="225" t="s">
        <v>1772</v>
      </c>
      <c r="J5008" s="225" t="s">
        <v>34</v>
      </c>
      <c r="K5008" s="530">
        <v>44440</v>
      </c>
      <c r="L5008" s="225" t="s">
        <v>1020</v>
      </c>
      <c r="M5008" s="225" t="s">
        <v>2428</v>
      </c>
      <c r="N5008" s="225" t="s">
        <v>6034</v>
      </c>
      <c r="O5008" s="225" t="s">
        <v>653</v>
      </c>
      <c r="P5008" s="7">
        <v>1500</v>
      </c>
      <c r="Q5008" s="225"/>
    </row>
    <row r="5009" s="2" customFormat="1" ht="14.25" spans="1:17">
      <c r="A5009" s="7">
        <v>5006</v>
      </c>
      <c r="B5009" s="225" t="s">
        <v>9419</v>
      </c>
      <c r="C5009" s="225" t="s">
        <v>9733</v>
      </c>
      <c r="D5009" s="225" t="s">
        <v>632</v>
      </c>
      <c r="E5009" s="225" t="s">
        <v>44</v>
      </c>
      <c r="F5009" s="225" t="s">
        <v>63</v>
      </c>
      <c r="G5009" s="8" t="s">
        <v>24</v>
      </c>
      <c r="H5009" s="232" t="s">
        <v>3321</v>
      </c>
      <c r="I5009" s="225" t="s">
        <v>1781</v>
      </c>
      <c r="J5009" s="225" t="s">
        <v>34</v>
      </c>
      <c r="K5009" s="530">
        <v>44075</v>
      </c>
      <c r="L5009" s="225" t="s">
        <v>1020</v>
      </c>
      <c r="M5009" s="225" t="s">
        <v>2428</v>
      </c>
      <c r="N5009" s="225" t="s">
        <v>6034</v>
      </c>
      <c r="O5009" s="225" t="s">
        <v>653</v>
      </c>
      <c r="P5009" s="7">
        <v>1500</v>
      </c>
      <c r="Q5009" s="225"/>
    </row>
    <row r="5010" s="2" customFormat="1" ht="14.25" spans="1:17">
      <c r="A5010" s="7">
        <v>5007</v>
      </c>
      <c r="B5010" s="225" t="s">
        <v>9419</v>
      </c>
      <c r="C5010" s="225" t="s">
        <v>9733</v>
      </c>
      <c r="D5010" s="225" t="s">
        <v>93</v>
      </c>
      <c r="E5010" s="225" t="s">
        <v>22</v>
      </c>
      <c r="F5010" s="225" t="s">
        <v>51</v>
      </c>
      <c r="G5010" s="8" t="s">
        <v>24</v>
      </c>
      <c r="H5010" s="232" t="s">
        <v>951</v>
      </c>
      <c r="I5010" s="225" t="s">
        <v>1786</v>
      </c>
      <c r="J5010" s="225" t="s">
        <v>1365</v>
      </c>
      <c r="K5010" s="530">
        <v>43709</v>
      </c>
      <c r="L5010" s="225" t="s">
        <v>3283</v>
      </c>
      <c r="M5010" s="225" t="s">
        <v>219</v>
      </c>
      <c r="N5010" s="225" t="s">
        <v>9736</v>
      </c>
      <c r="O5010" s="225" t="s">
        <v>653</v>
      </c>
      <c r="P5010" s="7">
        <v>1500</v>
      </c>
      <c r="Q5010" s="225"/>
    </row>
    <row r="5011" s="2" customFormat="1" ht="14.25" spans="1:17">
      <c r="A5011" s="7">
        <v>5008</v>
      </c>
      <c r="B5011" s="225" t="s">
        <v>9419</v>
      </c>
      <c r="C5011" s="225" t="s">
        <v>9733</v>
      </c>
      <c r="D5011" s="225" t="s">
        <v>632</v>
      </c>
      <c r="E5011" s="225" t="s">
        <v>44</v>
      </c>
      <c r="F5011" s="225" t="s">
        <v>220</v>
      </c>
      <c r="G5011" s="8" t="s">
        <v>24</v>
      </c>
      <c r="H5011" s="232" t="s">
        <v>9737</v>
      </c>
      <c r="I5011" s="225" t="s">
        <v>1786</v>
      </c>
      <c r="J5011" s="225" t="s">
        <v>34</v>
      </c>
      <c r="K5011" s="530">
        <v>43709</v>
      </c>
      <c r="L5011" s="225" t="s">
        <v>820</v>
      </c>
      <c r="M5011" s="225" t="s">
        <v>339</v>
      </c>
      <c r="N5011" s="225" t="s">
        <v>9738</v>
      </c>
      <c r="O5011" s="225" t="s">
        <v>631</v>
      </c>
      <c r="P5011" s="7">
        <v>1500</v>
      </c>
      <c r="Q5011" s="225"/>
    </row>
    <row r="5012" s="2" customFormat="1" ht="14.25" spans="1:17">
      <c r="A5012" s="7">
        <v>5009</v>
      </c>
      <c r="B5012" s="225" t="s">
        <v>9419</v>
      </c>
      <c r="C5012" s="225" t="s">
        <v>9733</v>
      </c>
      <c r="D5012" s="225" t="s">
        <v>512</v>
      </c>
      <c r="E5012" s="225" t="s">
        <v>22</v>
      </c>
      <c r="F5012" s="225" t="s">
        <v>334</v>
      </c>
      <c r="G5012" s="8" t="s">
        <v>24</v>
      </c>
      <c r="H5012" s="232" t="s">
        <v>720</v>
      </c>
      <c r="I5012" s="225" t="s">
        <v>1772</v>
      </c>
      <c r="J5012" s="225" t="s">
        <v>34</v>
      </c>
      <c r="K5012" s="530">
        <v>44440</v>
      </c>
      <c r="L5012" s="225" t="s">
        <v>9739</v>
      </c>
      <c r="M5012" s="225" t="s">
        <v>981</v>
      </c>
      <c r="N5012" s="225" t="s">
        <v>9740</v>
      </c>
      <c r="O5012" s="225" t="s">
        <v>653</v>
      </c>
      <c r="P5012" s="7">
        <v>1500</v>
      </c>
      <c r="Q5012" s="225"/>
    </row>
    <row r="5013" s="2" customFormat="1" spans="1:17">
      <c r="A5013" s="7">
        <v>5010</v>
      </c>
      <c r="B5013" s="225" t="s">
        <v>9419</v>
      </c>
      <c r="C5013" s="225" t="s">
        <v>9733</v>
      </c>
      <c r="D5013" s="225" t="s">
        <v>1110</v>
      </c>
      <c r="E5013" s="225" t="s">
        <v>44</v>
      </c>
      <c r="F5013" s="225" t="s">
        <v>39</v>
      </c>
      <c r="G5013" s="8" t="s">
        <v>24</v>
      </c>
      <c r="H5013" s="7" t="s">
        <v>326</v>
      </c>
      <c r="I5013" s="225" t="s">
        <v>1772</v>
      </c>
      <c r="J5013" s="225" t="s">
        <v>2565</v>
      </c>
      <c r="K5013" s="530">
        <v>44440</v>
      </c>
      <c r="L5013" s="225" t="s">
        <v>5042</v>
      </c>
      <c r="M5013" s="225" t="s">
        <v>1514</v>
      </c>
      <c r="N5013" s="225" t="s">
        <v>7029</v>
      </c>
      <c r="O5013" s="225" t="s">
        <v>631</v>
      </c>
      <c r="P5013" s="7">
        <v>1500</v>
      </c>
      <c r="Q5013" s="225"/>
    </row>
    <row r="5014" s="2" customFormat="1" ht="14.25" spans="1:17">
      <c r="A5014" s="7">
        <v>5011</v>
      </c>
      <c r="B5014" s="225" t="s">
        <v>9419</v>
      </c>
      <c r="C5014" s="225" t="s">
        <v>9733</v>
      </c>
      <c r="D5014" s="225" t="s">
        <v>3173</v>
      </c>
      <c r="E5014" s="225" t="s">
        <v>44</v>
      </c>
      <c r="F5014" s="225" t="s">
        <v>803</v>
      </c>
      <c r="G5014" s="8" t="s">
        <v>24</v>
      </c>
      <c r="H5014" s="232" t="s">
        <v>784</v>
      </c>
      <c r="I5014" s="225" t="s">
        <v>1786</v>
      </c>
      <c r="J5014" s="225" t="s">
        <v>2565</v>
      </c>
      <c r="K5014" s="530">
        <v>43709</v>
      </c>
      <c r="L5014" s="225" t="s">
        <v>2186</v>
      </c>
      <c r="M5014" s="225" t="s">
        <v>5029</v>
      </c>
      <c r="N5014" s="225" t="s">
        <v>9741</v>
      </c>
      <c r="O5014" s="225" t="s">
        <v>631</v>
      </c>
      <c r="P5014" s="7">
        <v>1500</v>
      </c>
      <c r="Q5014" s="225"/>
    </row>
    <row r="5015" s="2" customFormat="1" spans="1:17">
      <c r="A5015" s="7">
        <v>5012</v>
      </c>
      <c r="B5015" s="225" t="s">
        <v>9419</v>
      </c>
      <c r="C5015" s="225" t="s">
        <v>9733</v>
      </c>
      <c r="D5015" s="225" t="s">
        <v>9742</v>
      </c>
      <c r="E5015" s="225" t="s">
        <v>22</v>
      </c>
      <c r="F5015" s="225" t="s">
        <v>39</v>
      </c>
      <c r="G5015" s="8" t="s">
        <v>24</v>
      </c>
      <c r="H5015" s="7" t="s">
        <v>326</v>
      </c>
      <c r="I5015" s="225">
        <v>1</v>
      </c>
      <c r="J5015" s="225" t="s">
        <v>34</v>
      </c>
      <c r="K5015" s="530">
        <v>44440</v>
      </c>
      <c r="L5015" s="225" t="s">
        <v>2186</v>
      </c>
      <c r="M5015" s="225" t="s">
        <v>5029</v>
      </c>
      <c r="N5015" s="225" t="s">
        <v>9741</v>
      </c>
      <c r="O5015" s="225" t="s">
        <v>653</v>
      </c>
      <c r="P5015" s="7">
        <v>1500</v>
      </c>
      <c r="Q5015" s="225"/>
    </row>
    <row r="5016" s="2" customFormat="1" ht="14.25" spans="1:17">
      <c r="A5016" s="7">
        <v>5013</v>
      </c>
      <c r="B5016" s="225" t="s">
        <v>9419</v>
      </c>
      <c r="C5016" s="225" t="s">
        <v>9733</v>
      </c>
      <c r="D5016" s="225" t="s">
        <v>9743</v>
      </c>
      <c r="E5016" s="225" t="s">
        <v>44</v>
      </c>
      <c r="F5016" s="225" t="s">
        <v>368</v>
      </c>
      <c r="G5016" s="8" t="s">
        <v>24</v>
      </c>
      <c r="H5016" s="232" t="s">
        <v>3543</v>
      </c>
      <c r="I5016" s="225" t="s">
        <v>1781</v>
      </c>
      <c r="J5016" s="225" t="s">
        <v>1365</v>
      </c>
      <c r="K5016" s="530">
        <v>44105</v>
      </c>
      <c r="L5016" s="225" t="s">
        <v>9744</v>
      </c>
      <c r="M5016" s="225" t="s">
        <v>2959</v>
      </c>
      <c r="N5016" s="225" t="s">
        <v>9745</v>
      </c>
      <c r="O5016" s="225" t="s">
        <v>653</v>
      </c>
      <c r="P5016" s="7">
        <v>1500</v>
      </c>
      <c r="Q5016" s="225"/>
    </row>
    <row r="5017" s="2" customFormat="1" ht="14.25" spans="1:17">
      <c r="A5017" s="7">
        <v>5014</v>
      </c>
      <c r="B5017" s="225" t="s">
        <v>9419</v>
      </c>
      <c r="C5017" s="225" t="s">
        <v>9733</v>
      </c>
      <c r="D5017" s="225" t="s">
        <v>161</v>
      </c>
      <c r="E5017" s="225" t="s">
        <v>44</v>
      </c>
      <c r="F5017" s="225" t="s">
        <v>89</v>
      </c>
      <c r="G5017" s="8" t="s">
        <v>24</v>
      </c>
      <c r="H5017" s="232" t="s">
        <v>6932</v>
      </c>
      <c r="I5017" s="225" t="s">
        <v>1786</v>
      </c>
      <c r="J5017" s="225" t="s">
        <v>26</v>
      </c>
      <c r="K5017" s="530">
        <v>43709</v>
      </c>
      <c r="L5017" s="225" t="s">
        <v>9746</v>
      </c>
      <c r="M5017" s="225" t="s">
        <v>9747</v>
      </c>
      <c r="N5017" s="225" t="s">
        <v>9422</v>
      </c>
      <c r="O5017" s="225" t="s">
        <v>631</v>
      </c>
      <c r="P5017" s="7">
        <v>1500</v>
      </c>
      <c r="Q5017" s="225"/>
    </row>
    <row r="5018" s="2" customFormat="1" spans="1:17">
      <c r="A5018" s="7">
        <v>5015</v>
      </c>
      <c r="B5018" s="225" t="s">
        <v>9419</v>
      </c>
      <c r="C5018" s="225" t="s">
        <v>9733</v>
      </c>
      <c r="D5018" s="225" t="s">
        <v>161</v>
      </c>
      <c r="E5018" s="225" t="s">
        <v>22</v>
      </c>
      <c r="F5018" s="225" t="s">
        <v>230</v>
      </c>
      <c r="G5018" s="8" t="s">
        <v>24</v>
      </c>
      <c r="H5018" s="225" t="s">
        <v>330</v>
      </c>
      <c r="I5018" s="225" t="s">
        <v>1772</v>
      </c>
      <c r="J5018" s="225" t="s">
        <v>34</v>
      </c>
      <c r="K5018" s="530">
        <v>44440</v>
      </c>
      <c r="L5018" s="225" t="s">
        <v>1927</v>
      </c>
      <c r="M5018" s="225" t="s">
        <v>301</v>
      </c>
      <c r="N5018" s="225" t="s">
        <v>9748</v>
      </c>
      <c r="O5018" s="225" t="s">
        <v>653</v>
      </c>
      <c r="P5018" s="7">
        <v>1500</v>
      </c>
      <c r="Q5018" s="225"/>
    </row>
    <row r="5019" s="2" customFormat="1" spans="1:17">
      <c r="A5019" s="7">
        <v>5016</v>
      </c>
      <c r="B5019" s="225" t="s">
        <v>9419</v>
      </c>
      <c r="C5019" s="225" t="s">
        <v>9733</v>
      </c>
      <c r="D5019" s="225" t="s">
        <v>9749</v>
      </c>
      <c r="E5019" s="225" t="s">
        <v>22</v>
      </c>
      <c r="F5019" s="225" t="s">
        <v>9750</v>
      </c>
      <c r="G5019" s="8" t="s">
        <v>24</v>
      </c>
      <c r="H5019" s="225" t="s">
        <v>9431</v>
      </c>
      <c r="I5019" s="225" t="s">
        <v>1781</v>
      </c>
      <c r="J5019" s="225" t="s">
        <v>34</v>
      </c>
      <c r="K5019" s="530">
        <v>44075</v>
      </c>
      <c r="L5019" s="225" t="s">
        <v>1242</v>
      </c>
      <c r="M5019" s="225" t="s">
        <v>755</v>
      </c>
      <c r="N5019" s="225" t="s">
        <v>9751</v>
      </c>
      <c r="O5019" s="225" t="s">
        <v>653</v>
      </c>
      <c r="P5019" s="7">
        <v>1500</v>
      </c>
      <c r="Q5019" s="225"/>
    </row>
    <row r="5020" s="2" customFormat="1" spans="1:17">
      <c r="A5020" s="7">
        <v>5017</v>
      </c>
      <c r="B5020" s="225" t="s">
        <v>9419</v>
      </c>
      <c r="C5020" s="225" t="s">
        <v>9733</v>
      </c>
      <c r="D5020" s="225" t="s">
        <v>9752</v>
      </c>
      <c r="E5020" s="225" t="s">
        <v>44</v>
      </c>
      <c r="F5020" s="225" t="s">
        <v>984</v>
      </c>
      <c r="G5020" s="8" t="s">
        <v>24</v>
      </c>
      <c r="H5020" s="225" t="s">
        <v>330</v>
      </c>
      <c r="I5020" s="225" t="s">
        <v>1772</v>
      </c>
      <c r="J5020" s="225" t="s">
        <v>34</v>
      </c>
      <c r="K5020" s="530">
        <v>44440</v>
      </c>
      <c r="L5020" s="225" t="s">
        <v>9753</v>
      </c>
      <c r="M5020" s="225" t="s">
        <v>1917</v>
      </c>
      <c r="N5020" s="225" t="s">
        <v>9754</v>
      </c>
      <c r="O5020" s="225" t="s">
        <v>631</v>
      </c>
      <c r="P5020" s="7">
        <v>1500</v>
      </c>
      <c r="Q5020" s="225"/>
    </row>
    <row r="5021" s="2" customFormat="1" ht="14.25" spans="1:17">
      <c r="A5021" s="7">
        <v>5018</v>
      </c>
      <c r="B5021" s="225" t="s">
        <v>9419</v>
      </c>
      <c r="C5021" s="225" t="s">
        <v>9733</v>
      </c>
      <c r="D5021" s="225" t="s">
        <v>9755</v>
      </c>
      <c r="E5021" s="225" t="s">
        <v>44</v>
      </c>
      <c r="F5021" s="225" t="s">
        <v>263</v>
      </c>
      <c r="G5021" s="8" t="s">
        <v>24</v>
      </c>
      <c r="H5021" s="232" t="s">
        <v>9756</v>
      </c>
      <c r="I5021" s="225" t="s">
        <v>1772</v>
      </c>
      <c r="J5021" s="225" t="s">
        <v>34</v>
      </c>
      <c r="K5021" s="530">
        <v>44440</v>
      </c>
      <c r="L5021" s="225" t="s">
        <v>9757</v>
      </c>
      <c r="M5021" s="225" t="s">
        <v>9067</v>
      </c>
      <c r="N5021" s="225" t="s">
        <v>9446</v>
      </c>
      <c r="O5021" s="225" t="s">
        <v>631</v>
      </c>
      <c r="P5021" s="7">
        <v>1500</v>
      </c>
      <c r="Q5021" s="225"/>
    </row>
    <row r="5022" s="2" customFormat="1" spans="1:17">
      <c r="A5022" s="7">
        <v>5019</v>
      </c>
      <c r="B5022" s="225" t="s">
        <v>9419</v>
      </c>
      <c r="C5022" s="225" t="s">
        <v>9733</v>
      </c>
      <c r="D5022" s="225" t="s">
        <v>4714</v>
      </c>
      <c r="E5022" s="225" t="s">
        <v>44</v>
      </c>
      <c r="F5022" s="225" t="s">
        <v>77</v>
      </c>
      <c r="G5022" s="8" t="s">
        <v>24</v>
      </c>
      <c r="H5022" s="7" t="s">
        <v>326</v>
      </c>
      <c r="I5022" s="225" t="s">
        <v>1781</v>
      </c>
      <c r="J5022" s="225" t="s">
        <v>34</v>
      </c>
      <c r="K5022" s="530">
        <v>44075</v>
      </c>
      <c r="L5022" s="225" t="s">
        <v>1602</v>
      </c>
      <c r="M5022" s="225" t="s">
        <v>6751</v>
      </c>
      <c r="N5022" s="225" t="s">
        <v>9758</v>
      </c>
      <c r="O5022" s="225" t="s">
        <v>631</v>
      </c>
      <c r="P5022" s="7">
        <v>1500</v>
      </c>
      <c r="Q5022" s="225"/>
    </row>
    <row r="5023" s="2" customFormat="1" ht="14.25" spans="1:17">
      <c r="A5023" s="7">
        <v>5020</v>
      </c>
      <c r="B5023" s="225" t="s">
        <v>9419</v>
      </c>
      <c r="C5023" s="225" t="s">
        <v>9733</v>
      </c>
      <c r="D5023" s="225" t="s">
        <v>632</v>
      </c>
      <c r="E5023" s="225" t="s">
        <v>22</v>
      </c>
      <c r="F5023" s="225" t="s">
        <v>206</v>
      </c>
      <c r="G5023" s="8" t="s">
        <v>24</v>
      </c>
      <c r="H5023" s="232" t="s">
        <v>9759</v>
      </c>
      <c r="I5023" s="225" t="s">
        <v>1781</v>
      </c>
      <c r="J5023" s="225" t="s">
        <v>26</v>
      </c>
      <c r="K5023" s="530">
        <v>44075</v>
      </c>
      <c r="L5023" s="225" t="s">
        <v>358</v>
      </c>
      <c r="M5023" s="225" t="s">
        <v>3539</v>
      </c>
      <c r="N5023" s="225" t="s">
        <v>9760</v>
      </c>
      <c r="O5023" s="225" t="s">
        <v>37</v>
      </c>
      <c r="P5023" s="7">
        <v>1500</v>
      </c>
      <c r="Q5023" s="225"/>
    </row>
    <row r="5024" s="2" customFormat="1" spans="1:17">
      <c r="A5024" s="7">
        <v>5021</v>
      </c>
      <c r="B5024" s="225" t="s">
        <v>9419</v>
      </c>
      <c r="C5024" s="225" t="s">
        <v>9733</v>
      </c>
      <c r="D5024" s="225" t="s">
        <v>2280</v>
      </c>
      <c r="E5024" s="225" t="s">
        <v>44</v>
      </c>
      <c r="F5024" s="225" t="s">
        <v>741</v>
      </c>
      <c r="G5024" s="8" t="s">
        <v>24</v>
      </c>
      <c r="H5024" s="7" t="s">
        <v>326</v>
      </c>
      <c r="I5024" s="225" t="s">
        <v>1786</v>
      </c>
      <c r="J5024" s="225" t="s">
        <v>34</v>
      </c>
      <c r="K5024" s="530">
        <v>43709</v>
      </c>
      <c r="L5024" s="225" t="s">
        <v>9761</v>
      </c>
      <c r="M5024" s="225" t="s">
        <v>816</v>
      </c>
      <c r="N5024" s="225" t="s">
        <v>9762</v>
      </c>
      <c r="O5024" s="225" t="s">
        <v>631</v>
      </c>
      <c r="P5024" s="7">
        <v>1500</v>
      </c>
      <c r="Q5024" s="225"/>
    </row>
    <row r="5025" s="2" customFormat="1" spans="1:17">
      <c r="A5025" s="7">
        <v>5022</v>
      </c>
      <c r="B5025" s="225" t="s">
        <v>9419</v>
      </c>
      <c r="C5025" s="225" t="s">
        <v>9733</v>
      </c>
      <c r="D5025" s="225" t="s">
        <v>448</v>
      </c>
      <c r="E5025" s="225" t="s">
        <v>44</v>
      </c>
      <c r="F5025" s="225" t="s">
        <v>391</v>
      </c>
      <c r="G5025" s="8" t="s">
        <v>24</v>
      </c>
      <c r="H5025" s="7" t="s">
        <v>326</v>
      </c>
      <c r="I5025" s="225" t="s">
        <v>1781</v>
      </c>
      <c r="J5025" s="225" t="s">
        <v>34</v>
      </c>
      <c r="K5025" s="530">
        <v>44075</v>
      </c>
      <c r="L5025" s="225" t="s">
        <v>3200</v>
      </c>
      <c r="M5025" s="225" t="s">
        <v>981</v>
      </c>
      <c r="N5025" s="225" t="s">
        <v>9763</v>
      </c>
      <c r="O5025" s="225" t="s">
        <v>631</v>
      </c>
      <c r="P5025" s="7">
        <v>1500</v>
      </c>
      <c r="Q5025" s="225"/>
    </row>
    <row r="5026" s="2" customFormat="1" ht="14.25" spans="1:17">
      <c r="A5026" s="7">
        <v>5023</v>
      </c>
      <c r="B5026" s="225" t="s">
        <v>9419</v>
      </c>
      <c r="C5026" s="225" t="s">
        <v>9733</v>
      </c>
      <c r="D5026" s="225" t="s">
        <v>1490</v>
      </c>
      <c r="E5026" s="225" t="s">
        <v>22</v>
      </c>
      <c r="F5026" s="225" t="s">
        <v>171</v>
      </c>
      <c r="G5026" s="8" t="s">
        <v>24</v>
      </c>
      <c r="H5026" s="232" t="s">
        <v>9764</v>
      </c>
      <c r="I5026" s="225" t="s">
        <v>1781</v>
      </c>
      <c r="J5026" s="225" t="s">
        <v>26</v>
      </c>
      <c r="K5026" s="530">
        <v>44075</v>
      </c>
      <c r="L5026" s="225" t="s">
        <v>9035</v>
      </c>
      <c r="M5026" s="225" t="s">
        <v>1690</v>
      </c>
      <c r="N5026" s="225" t="s">
        <v>9765</v>
      </c>
      <c r="O5026" s="225" t="s">
        <v>653</v>
      </c>
      <c r="P5026" s="7">
        <v>1500</v>
      </c>
      <c r="Q5026" s="225"/>
    </row>
    <row r="5027" s="2" customFormat="1" spans="1:17">
      <c r="A5027" s="7">
        <v>5024</v>
      </c>
      <c r="B5027" s="225" t="s">
        <v>9419</v>
      </c>
      <c r="C5027" s="225" t="s">
        <v>9733</v>
      </c>
      <c r="D5027" s="225" t="s">
        <v>9766</v>
      </c>
      <c r="E5027" s="225" t="s">
        <v>44</v>
      </c>
      <c r="F5027" s="225" t="s">
        <v>334</v>
      </c>
      <c r="G5027" s="8" t="s">
        <v>24</v>
      </c>
      <c r="H5027" s="225" t="s">
        <v>9431</v>
      </c>
      <c r="I5027" s="225" t="s">
        <v>1772</v>
      </c>
      <c r="J5027" s="225" t="s">
        <v>26</v>
      </c>
      <c r="K5027" s="530">
        <v>44440</v>
      </c>
      <c r="L5027" s="225" t="s">
        <v>9767</v>
      </c>
      <c r="M5027" s="225" t="s">
        <v>1027</v>
      </c>
      <c r="N5027" s="225" t="s">
        <v>9424</v>
      </c>
      <c r="O5027" s="225" t="s">
        <v>631</v>
      </c>
      <c r="P5027" s="7">
        <v>1500</v>
      </c>
      <c r="Q5027" s="225"/>
    </row>
    <row r="5028" s="2" customFormat="1" ht="14.25" spans="1:17">
      <c r="A5028" s="7">
        <v>5025</v>
      </c>
      <c r="B5028" s="225" t="s">
        <v>9419</v>
      </c>
      <c r="C5028" s="225" t="s">
        <v>9733</v>
      </c>
      <c r="D5028" s="225" t="s">
        <v>9768</v>
      </c>
      <c r="E5028" s="225" t="s">
        <v>22</v>
      </c>
      <c r="F5028" s="225" t="s">
        <v>329</v>
      </c>
      <c r="G5028" s="8" t="s">
        <v>24</v>
      </c>
      <c r="H5028" s="232" t="s">
        <v>501</v>
      </c>
      <c r="I5028" s="225" t="s">
        <v>1781</v>
      </c>
      <c r="J5028" s="225" t="s">
        <v>34</v>
      </c>
      <c r="K5028" s="530">
        <v>44075</v>
      </c>
      <c r="L5028" s="225" t="s">
        <v>9769</v>
      </c>
      <c r="M5028" s="225" t="s">
        <v>363</v>
      </c>
      <c r="N5028" s="225" t="s">
        <v>6034</v>
      </c>
      <c r="O5028" s="225" t="s">
        <v>646</v>
      </c>
      <c r="P5028" s="7">
        <v>1500</v>
      </c>
      <c r="Q5028" s="225"/>
    </row>
    <row r="5029" s="2" customFormat="1" ht="14.25" spans="1:17">
      <c r="A5029" s="7">
        <v>5026</v>
      </c>
      <c r="B5029" s="225" t="s">
        <v>9419</v>
      </c>
      <c r="C5029" s="225" t="s">
        <v>9733</v>
      </c>
      <c r="D5029" s="225" t="s">
        <v>8401</v>
      </c>
      <c r="E5029" s="225" t="s">
        <v>44</v>
      </c>
      <c r="F5029" s="225" t="s">
        <v>524</v>
      </c>
      <c r="G5029" s="8" t="s">
        <v>24</v>
      </c>
      <c r="H5029" s="232" t="s">
        <v>6069</v>
      </c>
      <c r="I5029" s="225" t="s">
        <v>9458</v>
      </c>
      <c r="J5029" s="225" t="s">
        <v>26</v>
      </c>
      <c r="K5029" s="530">
        <v>43709</v>
      </c>
      <c r="L5029" s="225" t="s">
        <v>2080</v>
      </c>
      <c r="M5029" s="225" t="s">
        <v>652</v>
      </c>
      <c r="N5029" s="225" t="s">
        <v>9446</v>
      </c>
      <c r="O5029" s="225" t="s">
        <v>631</v>
      </c>
      <c r="P5029" s="7">
        <v>1500</v>
      </c>
      <c r="Q5029" s="225"/>
    </row>
    <row r="5030" s="2" customFormat="1" ht="14.25" spans="1:17">
      <c r="A5030" s="7">
        <v>5027</v>
      </c>
      <c r="B5030" s="225" t="s">
        <v>9419</v>
      </c>
      <c r="C5030" s="225" t="s">
        <v>9770</v>
      </c>
      <c r="D5030" s="225" t="s">
        <v>448</v>
      </c>
      <c r="E5030" s="225" t="s">
        <v>44</v>
      </c>
      <c r="F5030" s="225" t="s">
        <v>306</v>
      </c>
      <c r="G5030" s="8" t="s">
        <v>24</v>
      </c>
      <c r="H5030" s="232" t="s">
        <v>696</v>
      </c>
      <c r="I5030" s="225" t="s">
        <v>1772</v>
      </c>
      <c r="J5030" s="225" t="s">
        <v>1365</v>
      </c>
      <c r="K5030" s="530">
        <v>44440</v>
      </c>
      <c r="L5030" s="225" t="s">
        <v>1242</v>
      </c>
      <c r="M5030" s="225" t="s">
        <v>116</v>
      </c>
      <c r="N5030" s="225" t="s">
        <v>9771</v>
      </c>
      <c r="O5030" s="225" t="s">
        <v>631</v>
      </c>
      <c r="P5030" s="7">
        <v>1500</v>
      </c>
      <c r="Q5030" s="225"/>
    </row>
    <row r="5031" s="2" customFormat="1" ht="14.25" spans="1:17">
      <c r="A5031" s="7">
        <v>5028</v>
      </c>
      <c r="B5031" s="225" t="s">
        <v>9419</v>
      </c>
      <c r="C5031" s="225" t="s">
        <v>9770</v>
      </c>
      <c r="D5031" s="225" t="s">
        <v>448</v>
      </c>
      <c r="E5031" s="225" t="s">
        <v>44</v>
      </c>
      <c r="F5031" s="225" t="s">
        <v>23</v>
      </c>
      <c r="G5031" s="8" t="s">
        <v>24</v>
      </c>
      <c r="H5031" s="232" t="s">
        <v>696</v>
      </c>
      <c r="I5031" s="225" t="s">
        <v>1772</v>
      </c>
      <c r="J5031" s="225" t="s">
        <v>1365</v>
      </c>
      <c r="K5031" s="530">
        <v>44440</v>
      </c>
      <c r="L5031" s="225" t="s">
        <v>4922</v>
      </c>
      <c r="M5031" s="225" t="s">
        <v>1392</v>
      </c>
      <c r="N5031" s="225" t="s">
        <v>9542</v>
      </c>
      <c r="O5031" s="225" t="s">
        <v>631</v>
      </c>
      <c r="P5031" s="7">
        <v>1500</v>
      </c>
      <c r="Q5031" s="225"/>
    </row>
    <row r="5032" s="2" customFormat="1" ht="14.25" spans="1:17">
      <c r="A5032" s="7">
        <v>5029</v>
      </c>
      <c r="B5032" s="225" t="s">
        <v>9419</v>
      </c>
      <c r="C5032" s="225" t="s">
        <v>9770</v>
      </c>
      <c r="D5032" s="225" t="s">
        <v>9772</v>
      </c>
      <c r="E5032" s="225" t="s">
        <v>44</v>
      </c>
      <c r="F5032" s="225" t="s">
        <v>32</v>
      </c>
      <c r="G5032" s="8" t="s">
        <v>24</v>
      </c>
      <c r="H5032" s="232" t="s">
        <v>9602</v>
      </c>
      <c r="I5032" s="225" t="s">
        <v>1781</v>
      </c>
      <c r="J5032" s="225" t="s">
        <v>34</v>
      </c>
      <c r="K5032" s="530">
        <v>44075</v>
      </c>
      <c r="L5032" s="225" t="s">
        <v>6331</v>
      </c>
      <c r="M5032" s="225" t="s">
        <v>2125</v>
      </c>
      <c r="N5032" s="225" t="s">
        <v>9424</v>
      </c>
      <c r="O5032" s="225" t="s">
        <v>631</v>
      </c>
      <c r="P5032" s="7">
        <v>1500</v>
      </c>
      <c r="Q5032" s="225"/>
    </row>
    <row r="5033" s="2" customFormat="1" spans="1:17">
      <c r="A5033" s="7">
        <v>5030</v>
      </c>
      <c r="B5033" s="225" t="s">
        <v>9419</v>
      </c>
      <c r="C5033" s="225" t="s">
        <v>9770</v>
      </c>
      <c r="D5033" s="225" t="s">
        <v>7885</v>
      </c>
      <c r="E5033" s="225" t="s">
        <v>44</v>
      </c>
      <c r="F5033" s="225" t="s">
        <v>894</v>
      </c>
      <c r="G5033" s="8" t="s">
        <v>24</v>
      </c>
      <c r="H5033" s="7" t="s">
        <v>326</v>
      </c>
      <c r="I5033" s="225" t="s">
        <v>1781</v>
      </c>
      <c r="J5033" s="225" t="s">
        <v>34</v>
      </c>
      <c r="K5033" s="530">
        <v>44075</v>
      </c>
      <c r="L5033" s="225" t="s">
        <v>6688</v>
      </c>
      <c r="M5033" s="225" t="s">
        <v>8205</v>
      </c>
      <c r="N5033" s="225" t="s">
        <v>9422</v>
      </c>
      <c r="O5033" s="225" t="s">
        <v>637</v>
      </c>
      <c r="P5033" s="7">
        <v>1500</v>
      </c>
      <c r="Q5033" s="225"/>
    </row>
    <row r="5034" s="2" customFormat="1" ht="14.25" spans="1:17">
      <c r="A5034" s="7">
        <v>5031</v>
      </c>
      <c r="B5034" s="225" t="s">
        <v>9419</v>
      </c>
      <c r="C5034" s="225" t="s">
        <v>9770</v>
      </c>
      <c r="D5034" s="225" t="s">
        <v>632</v>
      </c>
      <c r="E5034" s="225" t="s">
        <v>2609</v>
      </c>
      <c r="F5034" s="225" t="s">
        <v>89</v>
      </c>
      <c r="G5034" s="8" t="s">
        <v>24</v>
      </c>
      <c r="H5034" s="232" t="s">
        <v>109</v>
      </c>
      <c r="I5034" s="225" t="s">
        <v>1781</v>
      </c>
      <c r="J5034" s="225" t="s">
        <v>9773</v>
      </c>
      <c r="K5034" s="530">
        <v>44075</v>
      </c>
      <c r="L5034" s="225" t="s">
        <v>9774</v>
      </c>
      <c r="M5034" s="225" t="s">
        <v>974</v>
      </c>
      <c r="N5034" s="225" t="s">
        <v>9775</v>
      </c>
      <c r="O5034" s="225" t="s">
        <v>9776</v>
      </c>
      <c r="P5034" s="7">
        <v>1500</v>
      </c>
      <c r="Q5034" s="225"/>
    </row>
    <row r="5035" s="2" customFormat="1" ht="14.25" spans="1:17">
      <c r="A5035" s="7">
        <v>5032</v>
      </c>
      <c r="B5035" s="225" t="s">
        <v>9419</v>
      </c>
      <c r="C5035" s="225" t="s">
        <v>9770</v>
      </c>
      <c r="D5035" s="225" t="s">
        <v>512</v>
      </c>
      <c r="E5035" s="225" t="s">
        <v>22</v>
      </c>
      <c r="F5035" s="225" t="s">
        <v>1040</v>
      </c>
      <c r="G5035" s="8" t="s">
        <v>24</v>
      </c>
      <c r="H5035" s="232" t="s">
        <v>564</v>
      </c>
      <c r="I5035" s="225" t="s">
        <v>1772</v>
      </c>
      <c r="J5035" s="225" t="s">
        <v>26</v>
      </c>
      <c r="K5035" s="530">
        <v>44440</v>
      </c>
      <c r="L5035" s="225" t="s">
        <v>5247</v>
      </c>
      <c r="M5035" s="225" t="s">
        <v>2404</v>
      </c>
      <c r="N5035" s="225" t="s">
        <v>1211</v>
      </c>
      <c r="O5035" s="225" t="s">
        <v>646</v>
      </c>
      <c r="P5035" s="7">
        <v>1500</v>
      </c>
      <c r="Q5035" s="225"/>
    </row>
    <row r="5036" s="2" customFormat="1" spans="1:17">
      <c r="A5036" s="7">
        <v>5033</v>
      </c>
      <c r="B5036" s="225" t="s">
        <v>9419</v>
      </c>
      <c r="C5036" s="225" t="s">
        <v>9777</v>
      </c>
      <c r="D5036" s="225" t="s">
        <v>2664</v>
      </c>
      <c r="E5036" s="225" t="s">
        <v>44</v>
      </c>
      <c r="F5036" s="225" t="s">
        <v>485</v>
      </c>
      <c r="G5036" s="8" t="s">
        <v>24</v>
      </c>
      <c r="H5036" s="7" t="s">
        <v>326</v>
      </c>
      <c r="I5036" s="225" t="s">
        <v>1786</v>
      </c>
      <c r="J5036" s="225" t="s">
        <v>34</v>
      </c>
      <c r="K5036" s="530">
        <v>43709</v>
      </c>
      <c r="L5036" s="225" t="s">
        <v>4894</v>
      </c>
      <c r="M5036" s="225" t="s">
        <v>1458</v>
      </c>
      <c r="N5036" s="225" t="s">
        <v>9542</v>
      </c>
      <c r="O5036" s="225" t="s">
        <v>631</v>
      </c>
      <c r="P5036" s="7">
        <v>1500</v>
      </c>
      <c r="Q5036" s="225"/>
    </row>
    <row r="5037" s="2" customFormat="1" spans="1:17">
      <c r="A5037" s="7">
        <v>5034</v>
      </c>
      <c r="B5037" s="225" t="s">
        <v>9419</v>
      </c>
      <c r="C5037" s="225" t="s">
        <v>9777</v>
      </c>
      <c r="D5037" s="225" t="s">
        <v>727</v>
      </c>
      <c r="E5037" s="225" t="s">
        <v>44</v>
      </c>
      <c r="F5037" s="225" t="s">
        <v>45</v>
      </c>
      <c r="G5037" s="8" t="s">
        <v>24</v>
      </c>
      <c r="H5037" s="225" t="s">
        <v>9431</v>
      </c>
      <c r="I5037" s="225" t="s">
        <v>1786</v>
      </c>
      <c r="J5037" s="225" t="s">
        <v>34</v>
      </c>
      <c r="K5037" s="530">
        <v>43709</v>
      </c>
      <c r="L5037" s="225" t="s">
        <v>3685</v>
      </c>
      <c r="M5037" s="225" t="s">
        <v>3929</v>
      </c>
      <c r="N5037" s="225" t="s">
        <v>9542</v>
      </c>
      <c r="O5037" s="225" t="s">
        <v>631</v>
      </c>
      <c r="P5037" s="7">
        <v>1500</v>
      </c>
      <c r="Q5037" s="225"/>
    </row>
    <row r="5038" s="2" customFormat="1" spans="1:17">
      <c r="A5038" s="7">
        <v>5035</v>
      </c>
      <c r="B5038" s="225" t="s">
        <v>9419</v>
      </c>
      <c r="C5038" s="225" t="s">
        <v>9777</v>
      </c>
      <c r="D5038" s="225" t="s">
        <v>93</v>
      </c>
      <c r="E5038" s="225" t="s">
        <v>44</v>
      </c>
      <c r="F5038" s="225" t="s">
        <v>361</v>
      </c>
      <c r="G5038" s="8" t="s">
        <v>24</v>
      </c>
      <c r="H5038" s="7" t="s">
        <v>326</v>
      </c>
      <c r="I5038" s="225" t="s">
        <v>1786</v>
      </c>
      <c r="J5038" s="225" t="s">
        <v>34</v>
      </c>
      <c r="K5038" s="530">
        <v>43709</v>
      </c>
      <c r="L5038" s="225" t="s">
        <v>8931</v>
      </c>
      <c r="M5038" s="225" t="s">
        <v>2684</v>
      </c>
      <c r="N5038" s="225" t="s">
        <v>9550</v>
      </c>
      <c r="O5038" s="225" t="s">
        <v>631</v>
      </c>
      <c r="P5038" s="7">
        <v>1500</v>
      </c>
      <c r="Q5038" s="225"/>
    </row>
    <row r="5039" s="2" customFormat="1" ht="14.25" spans="1:17">
      <c r="A5039" s="7">
        <v>5036</v>
      </c>
      <c r="B5039" s="225" t="s">
        <v>9419</v>
      </c>
      <c r="C5039" s="225" t="s">
        <v>9777</v>
      </c>
      <c r="D5039" s="225" t="s">
        <v>3479</v>
      </c>
      <c r="E5039" s="225" t="s">
        <v>44</v>
      </c>
      <c r="F5039" s="225" t="s">
        <v>627</v>
      </c>
      <c r="G5039" s="8" t="s">
        <v>24</v>
      </c>
      <c r="H5039" s="232" t="s">
        <v>9610</v>
      </c>
      <c r="I5039" s="225" t="s">
        <v>1786</v>
      </c>
      <c r="J5039" s="225" t="s">
        <v>26</v>
      </c>
      <c r="K5039" s="530">
        <v>43709</v>
      </c>
      <c r="L5039" s="225" t="s">
        <v>9778</v>
      </c>
      <c r="M5039" s="225" t="s">
        <v>439</v>
      </c>
      <c r="N5039" s="225" t="s">
        <v>9779</v>
      </c>
      <c r="O5039" s="225" t="s">
        <v>631</v>
      </c>
      <c r="P5039" s="7">
        <v>1500</v>
      </c>
      <c r="Q5039" s="225"/>
    </row>
    <row r="5040" s="2" customFormat="1" ht="14.25" spans="1:17">
      <c r="A5040" s="7">
        <v>5037</v>
      </c>
      <c r="B5040" s="225" t="s">
        <v>9419</v>
      </c>
      <c r="C5040" s="225" t="s">
        <v>9777</v>
      </c>
      <c r="D5040" s="225" t="s">
        <v>8216</v>
      </c>
      <c r="E5040" s="225" t="s">
        <v>22</v>
      </c>
      <c r="F5040" s="225" t="s">
        <v>23</v>
      </c>
      <c r="G5040" s="8" t="s">
        <v>24</v>
      </c>
      <c r="H5040" s="232" t="s">
        <v>482</v>
      </c>
      <c r="I5040" s="225" t="s">
        <v>1772</v>
      </c>
      <c r="J5040" s="225" t="s">
        <v>26</v>
      </c>
      <c r="K5040" s="530">
        <v>44440</v>
      </c>
      <c r="L5040" s="225" t="s">
        <v>1493</v>
      </c>
      <c r="M5040" s="225" t="s">
        <v>640</v>
      </c>
      <c r="N5040" s="225" t="s">
        <v>9780</v>
      </c>
      <c r="O5040" s="225" t="s">
        <v>646</v>
      </c>
      <c r="P5040" s="7">
        <v>1500</v>
      </c>
      <c r="Q5040" s="225"/>
    </row>
    <row r="5041" s="2" customFormat="1" ht="14.25" spans="1:17">
      <c r="A5041" s="7">
        <v>5038</v>
      </c>
      <c r="B5041" s="225" t="s">
        <v>9419</v>
      </c>
      <c r="C5041" s="225" t="s">
        <v>9777</v>
      </c>
      <c r="D5041" s="225" t="s">
        <v>93</v>
      </c>
      <c r="E5041" s="225" t="s">
        <v>22</v>
      </c>
      <c r="F5041" s="225" t="s">
        <v>94</v>
      </c>
      <c r="G5041" s="8" t="s">
        <v>24</v>
      </c>
      <c r="H5041" s="232" t="s">
        <v>4680</v>
      </c>
      <c r="I5041" s="225" t="s">
        <v>1786</v>
      </c>
      <c r="J5041" s="225" t="s">
        <v>26</v>
      </c>
      <c r="K5041" s="530">
        <v>43709</v>
      </c>
      <c r="L5041" s="225" t="s">
        <v>93</v>
      </c>
      <c r="M5041" s="225" t="s">
        <v>7623</v>
      </c>
      <c r="N5041" s="225" t="s">
        <v>9542</v>
      </c>
      <c r="O5041" s="225" t="s">
        <v>646</v>
      </c>
      <c r="P5041" s="7">
        <v>1500</v>
      </c>
      <c r="Q5041" s="225"/>
    </row>
    <row r="5042" s="2" customFormat="1" spans="1:17">
      <c r="A5042" s="7">
        <v>5039</v>
      </c>
      <c r="B5042" s="225" t="s">
        <v>9419</v>
      </c>
      <c r="C5042" s="225" t="s">
        <v>9777</v>
      </c>
      <c r="D5042" s="225" t="s">
        <v>727</v>
      </c>
      <c r="E5042" s="225" t="s">
        <v>44</v>
      </c>
      <c r="F5042" s="225" t="s">
        <v>329</v>
      </c>
      <c r="G5042" s="8" t="s">
        <v>24</v>
      </c>
      <c r="H5042" s="225" t="s">
        <v>330</v>
      </c>
      <c r="I5042" s="225" t="s">
        <v>1781</v>
      </c>
      <c r="J5042" s="225" t="s">
        <v>34</v>
      </c>
      <c r="K5042" s="530">
        <v>44075</v>
      </c>
      <c r="L5042" s="225" t="s">
        <v>9590</v>
      </c>
      <c r="M5042" s="225" t="s">
        <v>8778</v>
      </c>
      <c r="N5042" s="225" t="s">
        <v>9781</v>
      </c>
      <c r="O5042" s="225" t="s">
        <v>932</v>
      </c>
      <c r="P5042" s="7">
        <v>1500</v>
      </c>
      <c r="Q5042" s="225"/>
    </row>
    <row r="5043" s="2" customFormat="1" ht="14.25" spans="1:17">
      <c r="A5043" s="7">
        <v>5040</v>
      </c>
      <c r="B5043" s="225" t="s">
        <v>9419</v>
      </c>
      <c r="C5043" s="225" t="s">
        <v>9777</v>
      </c>
      <c r="D5043" s="225" t="s">
        <v>93</v>
      </c>
      <c r="E5043" s="225" t="s">
        <v>44</v>
      </c>
      <c r="F5043" s="225" t="s">
        <v>100</v>
      </c>
      <c r="G5043" s="8" t="s">
        <v>24</v>
      </c>
      <c r="H5043" s="232" t="s">
        <v>9782</v>
      </c>
      <c r="I5043" s="225" t="s">
        <v>1781</v>
      </c>
      <c r="J5043" s="225" t="s">
        <v>34</v>
      </c>
      <c r="K5043" s="530">
        <v>44075</v>
      </c>
      <c r="L5043" s="225" t="s">
        <v>1540</v>
      </c>
      <c r="M5043" s="225" t="s">
        <v>994</v>
      </c>
      <c r="N5043" s="225" t="s">
        <v>9783</v>
      </c>
      <c r="O5043" s="225" t="s">
        <v>637</v>
      </c>
      <c r="P5043" s="7">
        <v>1500</v>
      </c>
      <c r="Q5043" s="225"/>
    </row>
    <row r="5044" s="2" customFormat="1" ht="14.25" spans="1:17">
      <c r="A5044" s="7">
        <v>5041</v>
      </c>
      <c r="B5044" s="225" t="s">
        <v>9419</v>
      </c>
      <c r="C5044" s="225" t="s">
        <v>9777</v>
      </c>
      <c r="D5044" s="225" t="s">
        <v>9784</v>
      </c>
      <c r="E5044" s="225" t="s">
        <v>22</v>
      </c>
      <c r="F5044" s="225" t="s">
        <v>792</v>
      </c>
      <c r="G5044" s="8" t="s">
        <v>24</v>
      </c>
      <c r="H5044" s="232" t="s">
        <v>1073</v>
      </c>
      <c r="I5044" s="225" t="s">
        <v>1781</v>
      </c>
      <c r="J5044" s="225" t="s">
        <v>26</v>
      </c>
      <c r="K5044" s="530">
        <v>44075</v>
      </c>
      <c r="L5044" s="225" t="s">
        <v>1540</v>
      </c>
      <c r="M5044" s="225" t="s">
        <v>994</v>
      </c>
      <c r="N5044" s="225" t="s">
        <v>9783</v>
      </c>
      <c r="O5044" s="225" t="s">
        <v>646</v>
      </c>
      <c r="P5044" s="7">
        <v>1500</v>
      </c>
      <c r="Q5044" s="225"/>
    </row>
    <row r="5045" s="2" customFormat="1" ht="14.25" spans="1:17">
      <c r="A5045" s="7">
        <v>5042</v>
      </c>
      <c r="B5045" s="225" t="s">
        <v>9419</v>
      </c>
      <c r="C5045" s="225" t="s">
        <v>9785</v>
      </c>
      <c r="D5045" s="225" t="s">
        <v>1271</v>
      </c>
      <c r="E5045" s="225" t="s">
        <v>44</v>
      </c>
      <c r="F5045" s="225" t="s">
        <v>678</v>
      </c>
      <c r="G5045" s="8" t="s">
        <v>24</v>
      </c>
      <c r="H5045" s="232" t="s">
        <v>917</v>
      </c>
      <c r="I5045" s="225" t="s">
        <v>1786</v>
      </c>
      <c r="J5045" s="225" t="s">
        <v>26</v>
      </c>
      <c r="K5045" s="530">
        <v>43709</v>
      </c>
      <c r="L5045" s="225" t="s">
        <v>1286</v>
      </c>
      <c r="M5045" s="225" t="s">
        <v>1370</v>
      </c>
      <c r="N5045" s="225" t="s">
        <v>9786</v>
      </c>
      <c r="O5045" s="225" t="s">
        <v>637</v>
      </c>
      <c r="P5045" s="7">
        <v>1500</v>
      </c>
      <c r="Q5045" s="225"/>
    </row>
    <row r="5046" s="2" customFormat="1" spans="1:17">
      <c r="A5046" s="7">
        <v>5043</v>
      </c>
      <c r="B5046" s="225" t="s">
        <v>9419</v>
      </c>
      <c r="C5046" s="225" t="s">
        <v>9785</v>
      </c>
      <c r="D5046" s="225" t="s">
        <v>727</v>
      </c>
      <c r="E5046" s="225" t="s">
        <v>44</v>
      </c>
      <c r="F5046" s="225" t="s">
        <v>45</v>
      </c>
      <c r="G5046" s="8" t="s">
        <v>24</v>
      </c>
      <c r="H5046" s="225" t="s">
        <v>330</v>
      </c>
      <c r="I5046" s="225" t="s">
        <v>1786</v>
      </c>
      <c r="J5046" s="225" t="s">
        <v>34</v>
      </c>
      <c r="K5046" s="530">
        <v>43709</v>
      </c>
      <c r="L5046" s="225" t="s">
        <v>1057</v>
      </c>
      <c r="M5046" s="225" t="s">
        <v>1642</v>
      </c>
      <c r="N5046" s="225" t="s">
        <v>9542</v>
      </c>
      <c r="O5046" s="225" t="s">
        <v>631</v>
      </c>
      <c r="P5046" s="7">
        <v>1500</v>
      </c>
      <c r="Q5046" s="225"/>
    </row>
    <row r="5047" s="2" customFormat="1" ht="14.25" spans="1:17">
      <c r="A5047" s="7">
        <v>5044</v>
      </c>
      <c r="B5047" s="225" t="s">
        <v>9419</v>
      </c>
      <c r="C5047" s="225" t="s">
        <v>9785</v>
      </c>
      <c r="D5047" s="225" t="s">
        <v>9787</v>
      </c>
      <c r="E5047" s="225" t="s">
        <v>44</v>
      </c>
      <c r="F5047" s="225" t="s">
        <v>474</v>
      </c>
      <c r="G5047" s="8" t="s">
        <v>24</v>
      </c>
      <c r="H5047" s="232" t="s">
        <v>9788</v>
      </c>
      <c r="I5047" s="225" t="s">
        <v>1781</v>
      </c>
      <c r="J5047" s="225" t="s">
        <v>26</v>
      </c>
      <c r="K5047" s="530">
        <v>44075</v>
      </c>
      <c r="L5047" s="225" t="s">
        <v>9562</v>
      </c>
      <c r="M5047" s="225" t="s">
        <v>3022</v>
      </c>
      <c r="N5047" s="225" t="s">
        <v>9422</v>
      </c>
      <c r="O5047" s="225" t="s">
        <v>637</v>
      </c>
      <c r="P5047" s="7">
        <v>1500</v>
      </c>
      <c r="Q5047" s="225"/>
    </row>
    <row r="5048" s="2" customFormat="1" ht="28.5" spans="1:17">
      <c r="A5048" s="7">
        <v>5045</v>
      </c>
      <c r="B5048" s="225" t="s">
        <v>9419</v>
      </c>
      <c r="C5048" s="225" t="s">
        <v>9785</v>
      </c>
      <c r="D5048" s="225" t="s">
        <v>3229</v>
      </c>
      <c r="E5048" s="225" t="s">
        <v>44</v>
      </c>
      <c r="F5048" s="225" t="s">
        <v>357</v>
      </c>
      <c r="G5048" s="8" t="s">
        <v>24</v>
      </c>
      <c r="H5048" s="232" t="s">
        <v>9789</v>
      </c>
      <c r="I5048" s="225" t="s">
        <v>1781</v>
      </c>
      <c r="J5048" s="225" t="s">
        <v>34</v>
      </c>
      <c r="K5048" s="530">
        <v>44075</v>
      </c>
      <c r="L5048" s="225" t="s">
        <v>737</v>
      </c>
      <c r="M5048" s="225" t="s">
        <v>1155</v>
      </c>
      <c r="N5048" s="225" t="s">
        <v>942</v>
      </c>
      <c r="O5048" s="225" t="s">
        <v>631</v>
      </c>
      <c r="P5048" s="7">
        <v>1500</v>
      </c>
      <c r="Q5048" s="225"/>
    </row>
    <row r="5049" s="2" customFormat="1" ht="14.25" spans="1:17">
      <c r="A5049" s="7">
        <v>5046</v>
      </c>
      <c r="B5049" s="225" t="s">
        <v>9419</v>
      </c>
      <c r="C5049" s="225" t="s">
        <v>9785</v>
      </c>
      <c r="D5049" s="225" t="s">
        <v>727</v>
      </c>
      <c r="E5049" s="225" t="s">
        <v>22</v>
      </c>
      <c r="F5049" s="225" t="s">
        <v>63</v>
      </c>
      <c r="G5049" s="8" t="s">
        <v>24</v>
      </c>
      <c r="H5049" s="232" t="s">
        <v>1019</v>
      </c>
      <c r="I5049" s="225" t="s">
        <v>1781</v>
      </c>
      <c r="J5049" s="225" t="s">
        <v>34</v>
      </c>
      <c r="K5049" s="530">
        <v>44075</v>
      </c>
      <c r="L5049" s="225" t="s">
        <v>9790</v>
      </c>
      <c r="M5049" s="225" t="s">
        <v>2684</v>
      </c>
      <c r="N5049" s="225" t="s">
        <v>9542</v>
      </c>
      <c r="O5049" s="225" t="s">
        <v>325</v>
      </c>
      <c r="P5049" s="7">
        <v>1500</v>
      </c>
      <c r="Q5049" s="225"/>
    </row>
    <row r="5050" s="2" customFormat="1" ht="28.5" spans="1:17">
      <c r="A5050" s="7">
        <v>5047</v>
      </c>
      <c r="B5050" s="225" t="s">
        <v>9419</v>
      </c>
      <c r="C5050" s="225" t="s">
        <v>9785</v>
      </c>
      <c r="D5050" s="225" t="s">
        <v>727</v>
      </c>
      <c r="E5050" s="225" t="s">
        <v>44</v>
      </c>
      <c r="F5050" s="225" t="s">
        <v>225</v>
      </c>
      <c r="G5050" s="8" t="s">
        <v>24</v>
      </c>
      <c r="H5050" s="232" t="s">
        <v>1081</v>
      </c>
      <c r="I5050" s="225" t="s">
        <v>1781</v>
      </c>
      <c r="J5050" s="225" t="s">
        <v>634</v>
      </c>
      <c r="K5050" s="530">
        <v>44075</v>
      </c>
      <c r="L5050" s="225" t="s">
        <v>8458</v>
      </c>
      <c r="M5050" s="225" t="s">
        <v>2991</v>
      </c>
      <c r="N5050" s="225" t="s">
        <v>9791</v>
      </c>
      <c r="O5050" s="225" t="s">
        <v>30</v>
      </c>
      <c r="P5050" s="7">
        <v>1500</v>
      </c>
      <c r="Q5050" s="225"/>
    </row>
    <row r="5051" s="2" customFormat="1" ht="14.25" spans="1:17">
      <c r="A5051" s="7">
        <v>5048</v>
      </c>
      <c r="B5051" s="225" t="s">
        <v>9419</v>
      </c>
      <c r="C5051" s="225" t="s">
        <v>9792</v>
      </c>
      <c r="D5051" s="225" t="s">
        <v>93</v>
      </c>
      <c r="E5051" s="225" t="s">
        <v>22</v>
      </c>
      <c r="F5051" s="225" t="s">
        <v>230</v>
      </c>
      <c r="G5051" s="8" t="s">
        <v>24</v>
      </c>
      <c r="H5051" s="232" t="s">
        <v>33</v>
      </c>
      <c r="I5051" s="225" t="s">
        <v>1781</v>
      </c>
      <c r="J5051" s="225" t="s">
        <v>34</v>
      </c>
      <c r="K5051" s="530">
        <v>44075</v>
      </c>
      <c r="L5051" s="225" t="s">
        <v>5166</v>
      </c>
      <c r="M5051" s="225" t="s">
        <v>6896</v>
      </c>
      <c r="N5051" s="225" t="s">
        <v>9446</v>
      </c>
      <c r="O5051" s="225" t="s">
        <v>37</v>
      </c>
      <c r="P5051" s="7">
        <v>1500</v>
      </c>
      <c r="Q5051" s="225"/>
    </row>
    <row r="5052" s="2" customFormat="1" spans="1:17">
      <c r="A5052" s="7">
        <v>5049</v>
      </c>
      <c r="B5052" s="225" t="s">
        <v>9419</v>
      </c>
      <c r="C5052" s="225" t="s">
        <v>9792</v>
      </c>
      <c r="D5052" s="225" t="s">
        <v>2750</v>
      </c>
      <c r="E5052" s="225" t="s">
        <v>44</v>
      </c>
      <c r="F5052" s="225" t="s">
        <v>1220</v>
      </c>
      <c r="G5052" s="8" t="s">
        <v>24</v>
      </c>
      <c r="H5052" s="7" t="s">
        <v>326</v>
      </c>
      <c r="I5052" s="225" t="s">
        <v>1786</v>
      </c>
      <c r="J5052" s="225" t="s">
        <v>34</v>
      </c>
      <c r="K5052" s="530">
        <v>43709</v>
      </c>
      <c r="L5052" s="225" t="s">
        <v>8931</v>
      </c>
      <c r="M5052" s="225" t="s">
        <v>1331</v>
      </c>
      <c r="N5052" s="225" t="s">
        <v>9793</v>
      </c>
      <c r="O5052" s="225" t="s">
        <v>631</v>
      </c>
      <c r="P5052" s="7">
        <v>1500</v>
      </c>
      <c r="Q5052" s="225"/>
    </row>
    <row r="5053" s="2" customFormat="1" ht="14.25" spans="1:17">
      <c r="A5053" s="7">
        <v>5050</v>
      </c>
      <c r="B5053" s="225" t="s">
        <v>9419</v>
      </c>
      <c r="C5053" s="225" t="s">
        <v>9792</v>
      </c>
      <c r="D5053" s="225" t="s">
        <v>148</v>
      </c>
      <c r="E5053" s="225" t="s">
        <v>22</v>
      </c>
      <c r="F5053" s="225" t="s">
        <v>94</v>
      </c>
      <c r="G5053" s="8" t="s">
        <v>24</v>
      </c>
      <c r="H5053" s="232" t="s">
        <v>2394</v>
      </c>
      <c r="I5053" s="225" t="s">
        <v>1781</v>
      </c>
      <c r="J5053" s="225" t="s">
        <v>26</v>
      </c>
      <c r="K5053" s="530">
        <v>44075</v>
      </c>
      <c r="L5053" s="225" t="s">
        <v>8078</v>
      </c>
      <c r="M5053" s="225" t="s">
        <v>1970</v>
      </c>
      <c r="N5053" s="225" t="s">
        <v>9542</v>
      </c>
      <c r="O5053" s="225" t="s">
        <v>653</v>
      </c>
      <c r="P5053" s="7">
        <v>1500</v>
      </c>
      <c r="Q5053" s="225"/>
    </row>
    <row r="5054" s="2" customFormat="1" spans="1:17">
      <c r="A5054" s="7">
        <v>5051</v>
      </c>
      <c r="B5054" s="225" t="s">
        <v>9419</v>
      </c>
      <c r="C5054" s="225" t="s">
        <v>9792</v>
      </c>
      <c r="D5054" s="225" t="s">
        <v>2592</v>
      </c>
      <c r="E5054" s="225" t="s">
        <v>44</v>
      </c>
      <c r="F5054" s="225" t="s">
        <v>361</v>
      </c>
      <c r="G5054" s="8" t="s">
        <v>24</v>
      </c>
      <c r="H5054" s="225" t="s">
        <v>330</v>
      </c>
      <c r="I5054" s="225" t="s">
        <v>1781</v>
      </c>
      <c r="J5054" s="225" t="s">
        <v>34</v>
      </c>
      <c r="K5054" s="530">
        <v>44075</v>
      </c>
      <c r="L5054" s="225" t="s">
        <v>956</v>
      </c>
      <c r="M5054" s="225" t="s">
        <v>1140</v>
      </c>
      <c r="N5054" s="225" t="s">
        <v>9794</v>
      </c>
      <c r="O5054" s="225" t="s">
        <v>637</v>
      </c>
      <c r="P5054" s="7">
        <v>1500</v>
      </c>
      <c r="Q5054" s="225"/>
    </row>
    <row r="5055" s="2" customFormat="1" spans="1:17">
      <c r="A5055" s="7">
        <v>5052</v>
      </c>
      <c r="B5055" s="225" t="s">
        <v>9419</v>
      </c>
      <c r="C5055" s="225" t="s">
        <v>9792</v>
      </c>
      <c r="D5055" s="225" t="s">
        <v>93</v>
      </c>
      <c r="E5055" s="225" t="s">
        <v>44</v>
      </c>
      <c r="F5055" s="225" t="s">
        <v>63</v>
      </c>
      <c r="G5055" s="8" t="s">
        <v>24</v>
      </c>
      <c r="H5055" s="225" t="s">
        <v>330</v>
      </c>
      <c r="I5055" s="225" t="s">
        <v>1781</v>
      </c>
      <c r="J5055" s="225" t="s">
        <v>34</v>
      </c>
      <c r="K5055" s="530">
        <v>44075</v>
      </c>
      <c r="L5055" s="225" t="s">
        <v>9795</v>
      </c>
      <c r="M5055" s="225" t="s">
        <v>1567</v>
      </c>
      <c r="N5055" s="225" t="s">
        <v>9794</v>
      </c>
      <c r="O5055" s="225" t="s">
        <v>631</v>
      </c>
      <c r="P5055" s="7">
        <v>1500</v>
      </c>
      <c r="Q5055" s="225"/>
    </row>
    <row r="5056" s="2" customFormat="1" ht="14.25" spans="1:17">
      <c r="A5056" s="7">
        <v>5053</v>
      </c>
      <c r="B5056" s="225" t="s">
        <v>9419</v>
      </c>
      <c r="C5056" s="225" t="s">
        <v>9792</v>
      </c>
      <c r="D5056" s="225" t="s">
        <v>9796</v>
      </c>
      <c r="E5056" s="225" t="s">
        <v>22</v>
      </c>
      <c r="F5056" s="225" t="s">
        <v>39</v>
      </c>
      <c r="G5056" s="8" t="s">
        <v>24</v>
      </c>
      <c r="H5056" s="232" t="s">
        <v>1019</v>
      </c>
      <c r="I5056" s="225" t="s">
        <v>1781</v>
      </c>
      <c r="J5056" s="225" t="s">
        <v>34</v>
      </c>
      <c r="K5056" s="530">
        <v>44075</v>
      </c>
      <c r="L5056" s="225" t="s">
        <v>4087</v>
      </c>
      <c r="M5056" s="225" t="s">
        <v>1353</v>
      </c>
      <c r="N5056" s="225" t="s">
        <v>9797</v>
      </c>
      <c r="O5056" s="225" t="s">
        <v>932</v>
      </c>
      <c r="P5056" s="7">
        <v>1500</v>
      </c>
      <c r="Q5056" s="225"/>
    </row>
    <row r="5057" s="2" customFormat="1" spans="1:17">
      <c r="A5057" s="7">
        <v>5054</v>
      </c>
      <c r="B5057" s="225" t="s">
        <v>9595</v>
      </c>
      <c r="C5057" s="225" t="s">
        <v>9785</v>
      </c>
      <c r="D5057" s="225" t="s">
        <v>1033</v>
      </c>
      <c r="E5057" s="225" t="s">
        <v>22</v>
      </c>
      <c r="F5057" s="225" t="s">
        <v>77</v>
      </c>
      <c r="G5057" s="8" t="s">
        <v>24</v>
      </c>
      <c r="H5057" s="7" t="s">
        <v>326</v>
      </c>
      <c r="I5057" s="225" t="s">
        <v>1772</v>
      </c>
      <c r="J5057" s="225" t="s">
        <v>34</v>
      </c>
      <c r="K5057" s="530">
        <v>44440</v>
      </c>
      <c r="L5057" s="225" t="s">
        <v>9703</v>
      </c>
      <c r="M5057" s="225" t="s">
        <v>521</v>
      </c>
      <c r="N5057" s="225" t="s">
        <v>9542</v>
      </c>
      <c r="O5057" s="225" t="s">
        <v>6599</v>
      </c>
      <c r="P5057" s="7">
        <v>1500</v>
      </c>
      <c r="Q5057" s="225"/>
    </row>
    <row r="5058" s="2" customFormat="1" spans="1:17">
      <c r="A5058" s="7">
        <v>5055</v>
      </c>
      <c r="B5058" s="225" t="s">
        <v>9419</v>
      </c>
      <c r="C5058" s="225" t="s">
        <v>9798</v>
      </c>
      <c r="D5058" s="225" t="s">
        <v>4996</v>
      </c>
      <c r="E5058" s="225" t="s">
        <v>44</v>
      </c>
      <c r="F5058" s="225" t="s">
        <v>783</v>
      </c>
      <c r="G5058" s="8" t="s">
        <v>24</v>
      </c>
      <c r="H5058" s="7" t="s">
        <v>326</v>
      </c>
      <c r="I5058" s="225" t="s">
        <v>1772</v>
      </c>
      <c r="J5058" s="225" t="s">
        <v>34</v>
      </c>
      <c r="K5058" s="530">
        <v>44440</v>
      </c>
      <c r="L5058" s="225" t="s">
        <v>9799</v>
      </c>
      <c r="M5058" s="225" t="s">
        <v>9067</v>
      </c>
      <c r="N5058" s="225" t="s">
        <v>9800</v>
      </c>
      <c r="O5058" s="225" t="s">
        <v>6691</v>
      </c>
      <c r="P5058" s="7">
        <v>1500</v>
      </c>
      <c r="Q5058" s="225"/>
    </row>
    <row r="5059" s="2" customFormat="1" spans="1:17">
      <c r="A5059" s="7">
        <v>5056</v>
      </c>
      <c r="B5059" s="225" t="s">
        <v>9419</v>
      </c>
      <c r="C5059" s="225" t="s">
        <v>9798</v>
      </c>
      <c r="D5059" s="225" t="s">
        <v>448</v>
      </c>
      <c r="E5059" s="225" t="s">
        <v>44</v>
      </c>
      <c r="F5059" s="225" t="s">
        <v>334</v>
      </c>
      <c r="G5059" s="8" t="s">
        <v>24</v>
      </c>
      <c r="H5059" s="225" t="s">
        <v>9431</v>
      </c>
      <c r="I5059" s="225" t="s">
        <v>1772</v>
      </c>
      <c r="J5059" s="225" t="s">
        <v>34</v>
      </c>
      <c r="K5059" s="530">
        <v>44440</v>
      </c>
      <c r="L5059" s="225" t="s">
        <v>9178</v>
      </c>
      <c r="M5059" s="225" t="s">
        <v>393</v>
      </c>
      <c r="N5059" s="225" t="s">
        <v>9801</v>
      </c>
      <c r="O5059" s="225" t="s">
        <v>6691</v>
      </c>
      <c r="P5059" s="7">
        <v>1500</v>
      </c>
      <c r="Q5059" s="225"/>
    </row>
    <row r="5060" s="2" customFormat="1" spans="1:17">
      <c r="A5060" s="7">
        <v>5057</v>
      </c>
      <c r="B5060" s="225" t="s">
        <v>9419</v>
      </c>
      <c r="C5060" s="225" t="s">
        <v>9798</v>
      </c>
      <c r="D5060" s="225" t="s">
        <v>4936</v>
      </c>
      <c r="E5060" s="225" t="s">
        <v>44</v>
      </c>
      <c r="F5060" s="225" t="s">
        <v>2803</v>
      </c>
      <c r="G5060" s="8" t="s">
        <v>24</v>
      </c>
      <c r="H5060" s="225" t="s">
        <v>330</v>
      </c>
      <c r="I5060" s="225" t="s">
        <v>1772</v>
      </c>
      <c r="J5060" s="225" t="s">
        <v>34</v>
      </c>
      <c r="K5060" s="530">
        <v>44440</v>
      </c>
      <c r="L5060" s="225" t="s">
        <v>2711</v>
      </c>
      <c r="M5060" s="225" t="s">
        <v>2428</v>
      </c>
      <c r="N5060" s="225" t="s">
        <v>9700</v>
      </c>
      <c r="O5060" s="225" t="s">
        <v>6691</v>
      </c>
      <c r="P5060" s="7">
        <v>1500</v>
      </c>
      <c r="Q5060" s="225"/>
    </row>
    <row r="5061" s="2" customFormat="1" spans="1:17">
      <c r="A5061" s="7">
        <v>5058</v>
      </c>
      <c r="B5061" s="225" t="s">
        <v>9595</v>
      </c>
      <c r="C5061" s="225" t="s">
        <v>9573</v>
      </c>
      <c r="D5061" s="225" t="s">
        <v>9802</v>
      </c>
      <c r="E5061" s="225" t="s">
        <v>44</v>
      </c>
      <c r="F5061" s="225" t="s">
        <v>783</v>
      </c>
      <c r="G5061" s="8" t="s">
        <v>24</v>
      </c>
      <c r="H5061" s="7" t="s">
        <v>326</v>
      </c>
      <c r="I5061" s="225" t="s">
        <v>1772</v>
      </c>
      <c r="J5061" s="225" t="s">
        <v>34</v>
      </c>
      <c r="K5061" s="530">
        <v>44440</v>
      </c>
      <c r="L5061" s="225" t="s">
        <v>3333</v>
      </c>
      <c r="M5061" s="225" t="s">
        <v>1131</v>
      </c>
      <c r="N5061" s="225" t="s">
        <v>9803</v>
      </c>
      <c r="O5061" s="225" t="s">
        <v>30</v>
      </c>
      <c r="P5061" s="7">
        <v>1500</v>
      </c>
      <c r="Q5061" s="225"/>
    </row>
    <row r="5062" s="2" customFormat="1" spans="1:17">
      <c r="A5062" s="7">
        <v>5059</v>
      </c>
      <c r="B5062" s="225" t="s">
        <v>9595</v>
      </c>
      <c r="C5062" s="225" t="s">
        <v>9573</v>
      </c>
      <c r="D5062" s="225" t="s">
        <v>2158</v>
      </c>
      <c r="E5062" s="225" t="s">
        <v>22</v>
      </c>
      <c r="F5062" s="225" t="s">
        <v>2803</v>
      </c>
      <c r="G5062" s="8" t="s">
        <v>24</v>
      </c>
      <c r="H5062" s="7" t="s">
        <v>326</v>
      </c>
      <c r="I5062" s="225" t="s">
        <v>1772</v>
      </c>
      <c r="J5062" s="225" t="s">
        <v>34</v>
      </c>
      <c r="K5062" s="530">
        <v>44440</v>
      </c>
      <c r="L5062" s="225" t="s">
        <v>461</v>
      </c>
      <c r="M5062" s="225" t="s">
        <v>58</v>
      </c>
      <c r="N5062" s="225" t="s">
        <v>9804</v>
      </c>
      <c r="O5062" s="225" t="s">
        <v>325</v>
      </c>
      <c r="P5062" s="7">
        <v>1500</v>
      </c>
      <c r="Q5062" s="225"/>
    </row>
    <row r="5063" s="2" customFormat="1" spans="1:17">
      <c r="A5063" s="7">
        <v>5060</v>
      </c>
      <c r="B5063" s="225" t="s">
        <v>9419</v>
      </c>
      <c r="C5063" s="225" t="s">
        <v>9733</v>
      </c>
      <c r="D5063" s="225" t="s">
        <v>9805</v>
      </c>
      <c r="E5063" s="225" t="s">
        <v>22</v>
      </c>
      <c r="F5063" s="225" t="s">
        <v>287</v>
      </c>
      <c r="G5063" s="8" t="s">
        <v>24</v>
      </c>
      <c r="H5063" s="7" t="s">
        <v>326</v>
      </c>
      <c r="I5063" s="225" t="s">
        <v>1772</v>
      </c>
      <c r="J5063" s="225" t="s">
        <v>34</v>
      </c>
      <c r="K5063" s="530">
        <v>44440</v>
      </c>
      <c r="L5063" s="225" t="s">
        <v>1704</v>
      </c>
      <c r="M5063" s="225" t="s">
        <v>2940</v>
      </c>
      <c r="N5063" s="225" t="s">
        <v>9806</v>
      </c>
      <c r="O5063" s="225" t="s">
        <v>2986</v>
      </c>
      <c r="P5063" s="7">
        <v>1500</v>
      </c>
      <c r="Q5063" s="225"/>
    </row>
    <row r="5064" s="2" customFormat="1" spans="1:17">
      <c r="A5064" s="7">
        <v>5061</v>
      </c>
      <c r="B5064" s="225" t="s">
        <v>9419</v>
      </c>
      <c r="C5064" s="225" t="s">
        <v>9657</v>
      </c>
      <c r="D5064" s="225" t="s">
        <v>9807</v>
      </c>
      <c r="E5064" s="225" t="s">
        <v>22</v>
      </c>
      <c r="F5064" s="225" t="s">
        <v>984</v>
      </c>
      <c r="G5064" s="8" t="s">
        <v>24</v>
      </c>
      <c r="H5064" s="7" t="s">
        <v>326</v>
      </c>
      <c r="I5064" s="225" t="s">
        <v>1772</v>
      </c>
      <c r="J5064" s="225" t="s">
        <v>34</v>
      </c>
      <c r="K5064" s="530">
        <v>44440</v>
      </c>
      <c r="L5064" s="225" t="s">
        <v>9808</v>
      </c>
      <c r="M5064" s="225" t="s">
        <v>8472</v>
      </c>
      <c r="N5064" s="225" t="s">
        <v>9809</v>
      </c>
      <c r="O5064" s="225" t="s">
        <v>37</v>
      </c>
      <c r="P5064" s="7">
        <v>1500</v>
      </c>
      <c r="Q5064" s="225"/>
    </row>
    <row r="5065" s="2" customFormat="1" spans="1:17">
      <c r="A5065" s="7">
        <v>5062</v>
      </c>
      <c r="B5065" s="225" t="s">
        <v>9419</v>
      </c>
      <c r="C5065" s="225" t="s">
        <v>9609</v>
      </c>
      <c r="D5065" s="225" t="s">
        <v>9810</v>
      </c>
      <c r="E5065" s="225" t="s">
        <v>44</v>
      </c>
      <c r="F5065" s="225" t="s">
        <v>287</v>
      </c>
      <c r="G5065" s="8" t="s">
        <v>24</v>
      </c>
      <c r="H5065" s="7" t="s">
        <v>326</v>
      </c>
      <c r="I5065" s="225" t="s">
        <v>1772</v>
      </c>
      <c r="J5065" s="225" t="s">
        <v>34</v>
      </c>
      <c r="K5065" s="530">
        <v>44440</v>
      </c>
      <c r="L5065" s="225" t="s">
        <v>1264</v>
      </c>
      <c r="M5065" s="225" t="s">
        <v>786</v>
      </c>
      <c r="N5065" s="225" t="s">
        <v>9424</v>
      </c>
      <c r="O5065" s="225" t="s">
        <v>608</v>
      </c>
      <c r="P5065" s="7">
        <v>1500</v>
      </c>
      <c r="Q5065" s="225"/>
    </row>
    <row r="5066" s="2" customFormat="1" spans="1:17">
      <c r="A5066" s="7">
        <v>5063</v>
      </c>
      <c r="B5066" s="225" t="s">
        <v>9419</v>
      </c>
      <c r="C5066" s="225" t="s">
        <v>9609</v>
      </c>
      <c r="D5066" s="225" t="s">
        <v>121</v>
      </c>
      <c r="E5066" s="225" t="s">
        <v>22</v>
      </c>
      <c r="F5066" s="225" t="s">
        <v>180</v>
      </c>
      <c r="G5066" s="8" t="s">
        <v>24</v>
      </c>
      <c r="H5066" s="7" t="s">
        <v>326</v>
      </c>
      <c r="I5066" s="225" t="s">
        <v>1772</v>
      </c>
      <c r="J5066" s="225" t="s">
        <v>34</v>
      </c>
      <c r="K5066" s="530">
        <v>44440</v>
      </c>
      <c r="L5066" s="225" t="s">
        <v>8839</v>
      </c>
      <c r="M5066" s="225" t="s">
        <v>183</v>
      </c>
      <c r="N5066" s="225" t="s">
        <v>9615</v>
      </c>
      <c r="O5066" s="225" t="s">
        <v>653</v>
      </c>
      <c r="P5066" s="7">
        <v>1500</v>
      </c>
      <c r="Q5066" s="225"/>
    </row>
    <row r="5067" s="2" customFormat="1" spans="1:17">
      <c r="A5067" s="7">
        <v>5064</v>
      </c>
      <c r="B5067" s="225" t="s">
        <v>9419</v>
      </c>
      <c r="C5067" s="225" t="s">
        <v>9629</v>
      </c>
      <c r="D5067" s="225" t="s">
        <v>9811</v>
      </c>
      <c r="E5067" s="225" t="s">
        <v>44</v>
      </c>
      <c r="F5067" s="225" t="s">
        <v>469</v>
      </c>
      <c r="G5067" s="8" t="s">
        <v>24</v>
      </c>
      <c r="H5067" s="7" t="s">
        <v>326</v>
      </c>
      <c r="I5067" s="225" t="s">
        <v>1772</v>
      </c>
      <c r="J5067" s="225" t="s">
        <v>34</v>
      </c>
      <c r="K5067" s="530">
        <v>44440</v>
      </c>
      <c r="L5067" s="225" t="s">
        <v>8854</v>
      </c>
      <c r="M5067" s="225" t="s">
        <v>111</v>
      </c>
      <c r="N5067" s="225" t="s">
        <v>9639</v>
      </c>
      <c r="O5067" s="225" t="s">
        <v>631</v>
      </c>
      <c r="P5067" s="7">
        <v>1500</v>
      </c>
      <c r="Q5067" s="225"/>
    </row>
    <row r="5068" s="2" customFormat="1" spans="1:17">
      <c r="A5068" s="7">
        <v>5065</v>
      </c>
      <c r="B5068" s="225" t="s">
        <v>9419</v>
      </c>
      <c r="C5068" s="225" t="s">
        <v>9536</v>
      </c>
      <c r="D5068" s="225" t="s">
        <v>9812</v>
      </c>
      <c r="E5068" s="225" t="s">
        <v>44</v>
      </c>
      <c r="F5068" s="225" t="s">
        <v>142</v>
      </c>
      <c r="G5068" s="8" t="s">
        <v>24</v>
      </c>
      <c r="H5068" s="7" t="s">
        <v>326</v>
      </c>
      <c r="I5068" s="225" t="s">
        <v>1772</v>
      </c>
      <c r="J5068" s="225" t="s">
        <v>34</v>
      </c>
      <c r="K5068" s="530">
        <v>44440</v>
      </c>
      <c r="L5068" s="225" t="s">
        <v>110</v>
      </c>
      <c r="M5068" s="225" t="s">
        <v>1517</v>
      </c>
      <c r="N5068" s="225" t="s">
        <v>9813</v>
      </c>
      <c r="O5068" s="225" t="s">
        <v>631</v>
      </c>
      <c r="P5068" s="7">
        <v>1500</v>
      </c>
      <c r="Q5068" s="225"/>
    </row>
    <row r="5069" s="2" customFormat="1" spans="1:17">
      <c r="A5069" s="7">
        <v>5066</v>
      </c>
      <c r="B5069" s="225" t="s">
        <v>9595</v>
      </c>
      <c r="C5069" s="225" t="s">
        <v>9770</v>
      </c>
      <c r="D5069" s="225" t="s">
        <v>93</v>
      </c>
      <c r="E5069" s="225" t="s">
        <v>44</v>
      </c>
      <c r="F5069" s="225" t="s">
        <v>1068</v>
      </c>
      <c r="G5069" s="8" t="s">
        <v>24</v>
      </c>
      <c r="H5069" s="7" t="s">
        <v>326</v>
      </c>
      <c r="I5069" s="225" t="s">
        <v>1772</v>
      </c>
      <c r="J5069" s="225" t="s">
        <v>34</v>
      </c>
      <c r="K5069" s="530">
        <v>44440</v>
      </c>
      <c r="L5069" s="225" t="s">
        <v>9814</v>
      </c>
      <c r="M5069" s="225" t="s">
        <v>580</v>
      </c>
      <c r="N5069" s="225" t="s">
        <v>9815</v>
      </c>
      <c r="O5069" s="225" t="s">
        <v>30</v>
      </c>
      <c r="P5069" s="7">
        <v>1500</v>
      </c>
      <c r="Q5069" s="225"/>
    </row>
    <row r="5070" s="2" customFormat="1" spans="1:17">
      <c r="A5070" s="7">
        <v>5067</v>
      </c>
      <c r="B5070" s="225" t="s">
        <v>9419</v>
      </c>
      <c r="C5070" s="225" t="s">
        <v>9474</v>
      </c>
      <c r="D5070" s="225" t="s">
        <v>520</v>
      </c>
      <c r="E5070" s="225" t="s">
        <v>44</v>
      </c>
      <c r="F5070" s="225" t="s">
        <v>39</v>
      </c>
      <c r="G5070" s="8" t="s">
        <v>24</v>
      </c>
      <c r="H5070" s="7" t="s">
        <v>326</v>
      </c>
      <c r="I5070" s="225" t="s">
        <v>1772</v>
      </c>
      <c r="J5070" s="225" t="s">
        <v>34</v>
      </c>
      <c r="K5070" s="530">
        <v>44440</v>
      </c>
      <c r="L5070" s="225" t="s">
        <v>3109</v>
      </c>
      <c r="M5070" s="225" t="s">
        <v>670</v>
      </c>
      <c r="N5070" s="225" t="s">
        <v>9816</v>
      </c>
      <c r="O5070" s="225" t="s">
        <v>30</v>
      </c>
      <c r="P5070" s="7">
        <v>1500</v>
      </c>
      <c r="Q5070" s="225"/>
    </row>
    <row r="5071" s="2" customFormat="1" spans="1:17">
      <c r="A5071" s="7">
        <v>5068</v>
      </c>
      <c r="B5071" s="225" t="s">
        <v>9419</v>
      </c>
      <c r="C5071" s="225" t="s">
        <v>9474</v>
      </c>
      <c r="D5071" s="225" t="s">
        <v>9817</v>
      </c>
      <c r="E5071" s="225" t="s">
        <v>44</v>
      </c>
      <c r="F5071" s="225" t="s">
        <v>984</v>
      </c>
      <c r="G5071" s="8" t="s">
        <v>24</v>
      </c>
      <c r="H5071" s="225" t="s">
        <v>9818</v>
      </c>
      <c r="I5071" s="225" t="s">
        <v>1772</v>
      </c>
      <c r="J5071" s="225" t="s">
        <v>34</v>
      </c>
      <c r="K5071" s="530">
        <v>44440</v>
      </c>
      <c r="L5071" s="225" t="s">
        <v>9819</v>
      </c>
      <c r="M5071" s="225" t="s">
        <v>644</v>
      </c>
      <c r="N5071" s="225" t="s">
        <v>9820</v>
      </c>
      <c r="O5071" s="225" t="s">
        <v>37</v>
      </c>
      <c r="P5071" s="7">
        <v>1500</v>
      </c>
      <c r="Q5071" s="225"/>
    </row>
    <row r="5072" s="2" customFormat="1" ht="14.25" spans="1:17">
      <c r="A5072" s="7">
        <v>5069</v>
      </c>
      <c r="B5072" s="225" t="s">
        <v>9419</v>
      </c>
      <c r="C5072" s="225" t="s">
        <v>9420</v>
      </c>
      <c r="D5072" s="225" t="s">
        <v>4606</v>
      </c>
      <c r="E5072" s="225" t="s">
        <v>22</v>
      </c>
      <c r="F5072" s="225" t="s">
        <v>586</v>
      </c>
      <c r="G5072" s="8" t="s">
        <v>24</v>
      </c>
      <c r="H5072" s="232" t="s">
        <v>9821</v>
      </c>
      <c r="I5072" s="225" t="s">
        <v>1772</v>
      </c>
      <c r="J5072" s="225" t="s">
        <v>34</v>
      </c>
      <c r="K5072" s="530">
        <v>44440</v>
      </c>
      <c r="L5072" s="225" t="s">
        <v>9822</v>
      </c>
      <c r="M5072" s="225" t="s">
        <v>652</v>
      </c>
      <c r="N5072" s="225" t="s">
        <v>9422</v>
      </c>
      <c r="O5072" s="225" t="s">
        <v>646</v>
      </c>
      <c r="P5072" s="7">
        <v>1500</v>
      </c>
      <c r="Q5072" s="225"/>
    </row>
    <row r="5073" s="2" customFormat="1" ht="14.25" spans="1:17">
      <c r="A5073" s="7">
        <v>5070</v>
      </c>
      <c r="B5073" s="225" t="s">
        <v>9419</v>
      </c>
      <c r="C5073" s="225" t="s">
        <v>9474</v>
      </c>
      <c r="D5073" s="225" t="s">
        <v>1341</v>
      </c>
      <c r="E5073" s="225" t="s">
        <v>44</v>
      </c>
      <c r="F5073" s="225" t="s">
        <v>313</v>
      </c>
      <c r="G5073" s="8" t="s">
        <v>24</v>
      </c>
      <c r="H5073" s="232" t="s">
        <v>531</v>
      </c>
      <c r="I5073" s="225" t="s">
        <v>1772</v>
      </c>
      <c r="J5073" s="225" t="s">
        <v>26</v>
      </c>
      <c r="K5073" s="530">
        <v>44440</v>
      </c>
      <c r="L5073" s="225" t="s">
        <v>3127</v>
      </c>
      <c r="M5073" s="225" t="s">
        <v>1672</v>
      </c>
      <c r="N5073" s="225" t="s">
        <v>9823</v>
      </c>
      <c r="O5073" s="225" t="s">
        <v>631</v>
      </c>
      <c r="P5073" s="7">
        <v>1500</v>
      </c>
      <c r="Q5073" s="225"/>
    </row>
    <row r="5074" s="2" customFormat="1" ht="14.25" spans="1:17">
      <c r="A5074" s="7">
        <v>5071</v>
      </c>
      <c r="B5074" s="225" t="s">
        <v>9419</v>
      </c>
      <c r="C5074" s="225" t="s">
        <v>9785</v>
      </c>
      <c r="D5074" s="225" t="s">
        <v>9824</v>
      </c>
      <c r="E5074" s="225" t="s">
        <v>44</v>
      </c>
      <c r="F5074" s="225" t="s">
        <v>39</v>
      </c>
      <c r="G5074" s="8" t="s">
        <v>24</v>
      </c>
      <c r="H5074" s="232" t="s">
        <v>1994</v>
      </c>
      <c r="I5074" s="225" t="s">
        <v>1772</v>
      </c>
      <c r="J5074" s="225" t="s">
        <v>26</v>
      </c>
      <c r="K5074" s="530">
        <v>44440</v>
      </c>
      <c r="L5074" s="225" t="s">
        <v>1086</v>
      </c>
      <c r="M5074" s="225" t="s">
        <v>58</v>
      </c>
      <c r="N5074" s="225" t="s">
        <v>9825</v>
      </c>
      <c r="O5074" s="225" t="s">
        <v>637</v>
      </c>
      <c r="P5074" s="7">
        <v>1500</v>
      </c>
      <c r="Q5074" s="225"/>
    </row>
    <row r="5075" s="2" customFormat="1" ht="14.25" spans="1:17">
      <c r="A5075" s="7">
        <v>5072</v>
      </c>
      <c r="B5075" s="225" t="s">
        <v>9419</v>
      </c>
      <c r="C5075" s="225" t="s">
        <v>9785</v>
      </c>
      <c r="D5075" s="225" t="s">
        <v>3943</v>
      </c>
      <c r="E5075" s="225" t="s">
        <v>22</v>
      </c>
      <c r="F5075" s="225" t="s">
        <v>171</v>
      </c>
      <c r="G5075" s="8" t="s">
        <v>24</v>
      </c>
      <c r="H5075" s="232" t="s">
        <v>9826</v>
      </c>
      <c r="I5075" s="225" t="s">
        <v>1772</v>
      </c>
      <c r="J5075" s="225" t="s">
        <v>9462</v>
      </c>
      <c r="K5075" s="530">
        <v>44440</v>
      </c>
      <c r="L5075" s="225" t="s">
        <v>1127</v>
      </c>
      <c r="M5075" s="225" t="s">
        <v>961</v>
      </c>
      <c r="N5075" s="225" t="s">
        <v>5574</v>
      </c>
      <c r="O5075" s="225" t="s">
        <v>653</v>
      </c>
      <c r="P5075" s="7">
        <v>1500</v>
      </c>
      <c r="Q5075" s="225"/>
    </row>
    <row r="5076" s="2" customFormat="1" ht="14.25" spans="1:17">
      <c r="A5076" s="7">
        <v>5073</v>
      </c>
      <c r="B5076" s="225" t="s">
        <v>9419</v>
      </c>
      <c r="C5076" s="225" t="s">
        <v>9785</v>
      </c>
      <c r="D5076" s="225" t="s">
        <v>93</v>
      </c>
      <c r="E5076" s="225" t="s">
        <v>44</v>
      </c>
      <c r="F5076" s="225" t="s">
        <v>45</v>
      </c>
      <c r="G5076" s="8" t="s">
        <v>24</v>
      </c>
      <c r="H5076" s="232" t="s">
        <v>9827</v>
      </c>
      <c r="I5076" s="225" t="s">
        <v>1772</v>
      </c>
      <c r="J5076" s="225" t="s">
        <v>9462</v>
      </c>
      <c r="K5076" s="530">
        <v>44440</v>
      </c>
      <c r="L5076" s="225" t="s">
        <v>3401</v>
      </c>
      <c r="M5076" s="225" t="s">
        <v>2959</v>
      </c>
      <c r="N5076" s="225" t="s">
        <v>5574</v>
      </c>
      <c r="O5076" s="225" t="s">
        <v>631</v>
      </c>
      <c r="P5076" s="7">
        <v>1500</v>
      </c>
      <c r="Q5076" s="225"/>
    </row>
    <row r="5077" s="2" customFormat="1" spans="1:17">
      <c r="A5077" s="7">
        <v>5074</v>
      </c>
      <c r="B5077" s="225" t="s">
        <v>9419</v>
      </c>
      <c r="C5077" s="225" t="s">
        <v>9733</v>
      </c>
      <c r="D5077" s="225" t="s">
        <v>9828</v>
      </c>
      <c r="E5077" s="225" t="s">
        <v>22</v>
      </c>
      <c r="F5077" s="225" t="s">
        <v>2803</v>
      </c>
      <c r="G5077" s="8" t="s">
        <v>24</v>
      </c>
      <c r="H5077" s="7" t="s">
        <v>326</v>
      </c>
      <c r="I5077" s="225" t="s">
        <v>1772</v>
      </c>
      <c r="J5077" s="225" t="s">
        <v>34</v>
      </c>
      <c r="K5077" s="530">
        <v>44440</v>
      </c>
      <c r="L5077" s="225" t="s">
        <v>9829</v>
      </c>
      <c r="M5077" s="225" t="s">
        <v>1155</v>
      </c>
      <c r="N5077" s="225" t="s">
        <v>6034</v>
      </c>
      <c r="O5077" s="225" t="s">
        <v>325</v>
      </c>
      <c r="P5077" s="7">
        <v>1500</v>
      </c>
      <c r="Q5077" s="225"/>
    </row>
    <row r="5078" s="2" customFormat="1" spans="1:17">
      <c r="A5078" s="7">
        <v>5075</v>
      </c>
      <c r="B5078" s="225" t="s">
        <v>9419</v>
      </c>
      <c r="C5078" s="225" t="s">
        <v>9657</v>
      </c>
      <c r="D5078" s="225" t="s">
        <v>93</v>
      </c>
      <c r="E5078" s="225" t="s">
        <v>44</v>
      </c>
      <c r="F5078" s="225" t="s">
        <v>268</v>
      </c>
      <c r="G5078" s="8" t="s">
        <v>24</v>
      </c>
      <c r="H5078" s="7" t="s">
        <v>326</v>
      </c>
      <c r="I5078" s="225" t="s">
        <v>1772</v>
      </c>
      <c r="J5078" s="225" t="s">
        <v>34</v>
      </c>
      <c r="K5078" s="530">
        <v>44440</v>
      </c>
      <c r="L5078" s="225" t="s">
        <v>4087</v>
      </c>
      <c r="M5078" s="225" t="s">
        <v>6934</v>
      </c>
      <c r="N5078" s="225" t="s">
        <v>9446</v>
      </c>
      <c r="O5078" s="225" t="s">
        <v>37</v>
      </c>
      <c r="P5078" s="7">
        <v>1500</v>
      </c>
      <c r="Q5078" s="225"/>
    </row>
    <row r="5079" s="2" customFormat="1" ht="14.25" spans="1:17">
      <c r="A5079" s="7">
        <v>5076</v>
      </c>
      <c r="B5079" s="225" t="s">
        <v>9419</v>
      </c>
      <c r="C5079" s="225" t="s">
        <v>9599</v>
      </c>
      <c r="D5079" s="225" t="s">
        <v>8404</v>
      </c>
      <c r="E5079" s="225" t="s">
        <v>44</v>
      </c>
      <c r="F5079" s="225" t="s">
        <v>469</v>
      </c>
      <c r="G5079" s="8" t="s">
        <v>24</v>
      </c>
      <c r="H5079" s="232" t="s">
        <v>9830</v>
      </c>
      <c r="I5079" s="225" t="s">
        <v>1772</v>
      </c>
      <c r="J5079" s="225" t="s">
        <v>34</v>
      </c>
      <c r="K5079" s="530">
        <v>44440</v>
      </c>
      <c r="L5079" s="225" t="s">
        <v>9831</v>
      </c>
      <c r="M5079" s="225" t="s">
        <v>1210</v>
      </c>
      <c r="N5079" s="225" t="s">
        <v>9832</v>
      </c>
      <c r="O5079" s="225" t="s">
        <v>631</v>
      </c>
      <c r="P5079" s="7">
        <v>1500</v>
      </c>
      <c r="Q5079" s="225"/>
    </row>
    <row r="5080" s="2" customFormat="1" ht="14.25" spans="1:17">
      <c r="A5080" s="7">
        <v>5077</v>
      </c>
      <c r="B5080" s="225" t="s">
        <v>9419</v>
      </c>
      <c r="C5080" s="225" t="s">
        <v>9474</v>
      </c>
      <c r="D5080" s="225" t="s">
        <v>2557</v>
      </c>
      <c r="E5080" s="225" t="s">
        <v>44</v>
      </c>
      <c r="F5080" s="225" t="s">
        <v>678</v>
      </c>
      <c r="G5080" s="8" t="s">
        <v>24</v>
      </c>
      <c r="H5080" s="232" t="s">
        <v>9833</v>
      </c>
      <c r="I5080" s="225" t="s">
        <v>1786</v>
      </c>
      <c r="J5080" s="225" t="s">
        <v>26</v>
      </c>
      <c r="K5080" s="530">
        <v>43709</v>
      </c>
      <c r="L5080" s="225" t="s">
        <v>956</v>
      </c>
      <c r="M5080" s="225" t="s">
        <v>786</v>
      </c>
      <c r="N5080" s="225" t="s">
        <v>9834</v>
      </c>
      <c r="O5080" s="225" t="s">
        <v>631</v>
      </c>
      <c r="P5080" s="7">
        <v>1500</v>
      </c>
      <c r="Q5080" s="225"/>
    </row>
    <row r="5081" s="2" customFormat="1" ht="14.25" spans="1:17">
      <c r="A5081" s="7">
        <v>5078</v>
      </c>
      <c r="B5081" s="531" t="s">
        <v>2292</v>
      </c>
      <c r="C5081" s="28" t="s">
        <v>9835</v>
      </c>
      <c r="D5081" s="312" t="s">
        <v>148</v>
      </c>
      <c r="E5081" s="312" t="s">
        <v>22</v>
      </c>
      <c r="F5081" s="32" t="s">
        <v>206</v>
      </c>
      <c r="G5081" s="8" t="s">
        <v>24</v>
      </c>
      <c r="H5081" s="532" t="s">
        <v>482</v>
      </c>
      <c r="I5081" s="312">
        <v>3</v>
      </c>
      <c r="J5081" s="312" t="str">
        <f>VLOOKUP(F5081,[6]附件2!$F$5:$K$287,6,FALSE)</f>
        <v>专科</v>
      </c>
      <c r="K5081" s="353">
        <f>VLOOKUP(F5081,[5]桃花坪街道2021年秋季学期雨露计划资金发放288人!$E$3:$M$290,9,FALSE)</f>
        <v>20160901</v>
      </c>
      <c r="L5081" s="312" t="s">
        <v>5968</v>
      </c>
      <c r="M5081" s="534" t="s">
        <v>1035</v>
      </c>
      <c r="N5081" s="312" t="s">
        <v>9836</v>
      </c>
      <c r="O5081" s="353" t="s">
        <v>653</v>
      </c>
      <c r="P5081" s="7">
        <v>1500</v>
      </c>
      <c r="Q5081" s="531"/>
    </row>
    <row r="5082" s="2" customFormat="1" ht="14.25" spans="1:17">
      <c r="A5082" s="7">
        <v>5079</v>
      </c>
      <c r="B5082" s="531" t="s">
        <v>2292</v>
      </c>
      <c r="C5082" s="28" t="s">
        <v>9835</v>
      </c>
      <c r="D5082" s="312" t="s">
        <v>148</v>
      </c>
      <c r="E5082" s="312" t="s">
        <v>44</v>
      </c>
      <c r="F5082" s="32" t="s">
        <v>329</v>
      </c>
      <c r="G5082" s="8" t="s">
        <v>24</v>
      </c>
      <c r="H5082" s="532" t="s">
        <v>201</v>
      </c>
      <c r="I5082" s="312">
        <v>5</v>
      </c>
      <c r="J5082" s="312" t="str">
        <f>VLOOKUP(F5082,[6]附件2!$F$5:$K$287,6,FALSE)</f>
        <v>中职</v>
      </c>
      <c r="K5082" s="353">
        <f>VLOOKUP(F5082,[5]桃花坪街道2021年秋季学期雨露计划资金发放288人!$E$3:$M$290,9,FALSE)</f>
        <v>20200901</v>
      </c>
      <c r="L5082" s="312" t="s">
        <v>5968</v>
      </c>
      <c r="M5082" s="534" t="s">
        <v>1035</v>
      </c>
      <c r="N5082" s="312" t="s">
        <v>9836</v>
      </c>
      <c r="O5082" s="353" t="s">
        <v>631</v>
      </c>
      <c r="P5082" s="7">
        <v>1500</v>
      </c>
      <c r="Q5082" s="531"/>
    </row>
    <row r="5083" s="2" customFormat="1" spans="1:17">
      <c r="A5083" s="7">
        <v>5080</v>
      </c>
      <c r="B5083" s="531" t="s">
        <v>2292</v>
      </c>
      <c r="C5083" s="531" t="s">
        <v>9837</v>
      </c>
      <c r="D5083" s="312" t="s">
        <v>9838</v>
      </c>
      <c r="E5083" s="312" t="s">
        <v>44</v>
      </c>
      <c r="F5083" s="312" t="s">
        <v>306</v>
      </c>
      <c r="G5083" s="8" t="s">
        <v>24</v>
      </c>
      <c r="H5083" s="312" t="s">
        <v>330</v>
      </c>
      <c r="I5083" s="312">
        <v>3</v>
      </c>
      <c r="J5083" s="312" t="str">
        <f>VLOOKUP(F5083,[6]附件2!$F$5:$K$287,6,FALSE)</f>
        <v>中职</v>
      </c>
      <c r="K5083" s="353" t="str">
        <f>VLOOKUP(F5083,[5]桃花坪街道2021年秋季学期雨露计划资金发放288人!$E$3:$M$290,9,FALSE)</f>
        <v>20200901</v>
      </c>
      <c r="L5083" s="533" t="s">
        <v>5705</v>
      </c>
      <c r="M5083" s="27" t="s">
        <v>1930</v>
      </c>
      <c r="N5083" s="325" t="s">
        <v>5915</v>
      </c>
      <c r="O5083" s="73" t="s">
        <v>631</v>
      </c>
      <c r="P5083" s="7">
        <v>1500</v>
      </c>
      <c r="Q5083" s="118"/>
    </row>
    <row r="5084" s="2" customFormat="1" spans="1:17">
      <c r="A5084" s="7">
        <v>5081</v>
      </c>
      <c r="B5084" s="531" t="s">
        <v>2292</v>
      </c>
      <c r="C5084" s="531" t="s">
        <v>9837</v>
      </c>
      <c r="D5084" s="312" t="s">
        <v>3429</v>
      </c>
      <c r="E5084" s="312" t="s">
        <v>44</v>
      </c>
      <c r="F5084" s="312" t="s">
        <v>306</v>
      </c>
      <c r="G5084" s="8" t="s">
        <v>24</v>
      </c>
      <c r="H5084" s="312" t="s">
        <v>330</v>
      </c>
      <c r="I5084" s="312">
        <v>3</v>
      </c>
      <c r="J5084" s="312" t="str">
        <f>VLOOKUP(F5084,[6]附件2!$F$5:$K$287,6,FALSE)</f>
        <v>中职</v>
      </c>
      <c r="K5084" s="353" t="str">
        <f>VLOOKUP(F5084,[5]桃花坪街道2021年秋季学期雨露计划资金发放288人!$E$3:$M$290,9,FALSE)</f>
        <v>20200901</v>
      </c>
      <c r="L5084" s="533" t="s">
        <v>5705</v>
      </c>
      <c r="M5084" s="27" t="s">
        <v>1930</v>
      </c>
      <c r="N5084" s="325" t="s">
        <v>5915</v>
      </c>
      <c r="O5084" s="73" t="s">
        <v>631</v>
      </c>
      <c r="P5084" s="7">
        <v>1500</v>
      </c>
      <c r="Q5084" s="118"/>
    </row>
    <row r="5085" s="2" customFormat="1" ht="14.25" spans="1:17">
      <c r="A5085" s="7">
        <v>5082</v>
      </c>
      <c r="B5085" s="531" t="s">
        <v>2292</v>
      </c>
      <c r="C5085" s="28" t="s">
        <v>9839</v>
      </c>
      <c r="D5085" s="312" t="s">
        <v>4947</v>
      </c>
      <c r="E5085" s="312" t="s">
        <v>22</v>
      </c>
      <c r="F5085" s="312" t="s">
        <v>216</v>
      </c>
      <c r="G5085" s="8" t="s">
        <v>24</v>
      </c>
      <c r="H5085" s="532" t="s">
        <v>482</v>
      </c>
      <c r="I5085" s="312">
        <v>3</v>
      </c>
      <c r="J5085" s="312" t="str">
        <f>VLOOKUP(F5085,[6]附件2!$F$5:$K$287,6,FALSE)</f>
        <v>专科</v>
      </c>
      <c r="K5085" s="353">
        <v>20210901</v>
      </c>
      <c r="L5085" s="28" t="s">
        <v>9840</v>
      </c>
      <c r="M5085" s="27" t="s">
        <v>1965</v>
      </c>
      <c r="N5085" s="535" t="s">
        <v>9841</v>
      </c>
      <c r="O5085" s="73" t="s">
        <v>653</v>
      </c>
      <c r="P5085" s="7">
        <v>1500</v>
      </c>
      <c r="Q5085" s="118"/>
    </row>
    <row r="5086" s="2" customFormat="1" ht="14.25" spans="1:17">
      <c r="A5086" s="7">
        <v>5083</v>
      </c>
      <c r="B5086" s="531" t="s">
        <v>2292</v>
      </c>
      <c r="C5086" s="28" t="s">
        <v>9839</v>
      </c>
      <c r="D5086" s="312" t="s">
        <v>4947</v>
      </c>
      <c r="E5086" s="312" t="s">
        <v>22</v>
      </c>
      <c r="F5086" s="312" t="s">
        <v>287</v>
      </c>
      <c r="G5086" s="8" t="s">
        <v>24</v>
      </c>
      <c r="H5086" s="532" t="s">
        <v>497</v>
      </c>
      <c r="I5086" s="312">
        <v>3</v>
      </c>
      <c r="J5086" s="312" t="str">
        <f>VLOOKUP(F5086,[6]附件2!$F$5:$K$287,6,FALSE)</f>
        <v>中职</v>
      </c>
      <c r="K5086" s="353">
        <f>VLOOKUP(F5086,[5]桃花坪街道2021年秋季学期雨露计划资金发放288人!$E$3:$M$290,9,FALSE)</f>
        <v>20210901</v>
      </c>
      <c r="L5086" s="28" t="s">
        <v>9840</v>
      </c>
      <c r="M5086" s="27" t="s">
        <v>1965</v>
      </c>
      <c r="N5086" s="535" t="s">
        <v>9841</v>
      </c>
      <c r="O5086" s="73" t="s">
        <v>653</v>
      </c>
      <c r="P5086" s="7">
        <v>1500</v>
      </c>
      <c r="Q5086" s="118"/>
    </row>
    <row r="5087" s="2" customFormat="1" ht="14.25" spans="1:17">
      <c r="A5087" s="7">
        <v>5084</v>
      </c>
      <c r="B5087" s="531" t="s">
        <v>2292</v>
      </c>
      <c r="C5087" s="118" t="s">
        <v>9842</v>
      </c>
      <c r="D5087" s="312" t="s">
        <v>9843</v>
      </c>
      <c r="E5087" s="312" t="s">
        <v>22</v>
      </c>
      <c r="F5087" s="312" t="s">
        <v>803</v>
      </c>
      <c r="G5087" s="8" t="s">
        <v>24</v>
      </c>
      <c r="H5087" s="532" t="s">
        <v>623</v>
      </c>
      <c r="I5087" s="312">
        <v>3</v>
      </c>
      <c r="J5087" s="312" t="str">
        <f>VLOOKUP(F5087,[6]附件2!$F$5:$K$287,6,FALSE)</f>
        <v>专科</v>
      </c>
      <c r="K5087" s="353">
        <f>VLOOKUP(F5087,[5]桃花坪街道2021年秋季学期雨露计划资金发放288人!$E$3:$M$290,9,FALSE)</f>
        <v>20180901</v>
      </c>
      <c r="L5087" s="533" t="s">
        <v>9844</v>
      </c>
      <c r="M5087" s="536" t="s">
        <v>1190</v>
      </c>
      <c r="N5087" s="537" t="s">
        <v>9841</v>
      </c>
      <c r="O5087" s="353" t="s">
        <v>653</v>
      </c>
      <c r="P5087" s="7">
        <v>1500</v>
      </c>
      <c r="Q5087" s="531"/>
    </row>
    <row r="5088" s="2" customFormat="1" spans="1:17">
      <c r="A5088" s="7">
        <v>5085</v>
      </c>
      <c r="B5088" s="531" t="s">
        <v>2292</v>
      </c>
      <c r="C5088" s="118" t="s">
        <v>9842</v>
      </c>
      <c r="D5088" s="312" t="s">
        <v>9845</v>
      </c>
      <c r="E5088" s="312" t="s">
        <v>44</v>
      </c>
      <c r="F5088" s="312" t="s">
        <v>1220</v>
      </c>
      <c r="G5088" s="8" t="s">
        <v>24</v>
      </c>
      <c r="H5088" s="7" t="s">
        <v>326</v>
      </c>
      <c r="I5088" s="312">
        <v>3</v>
      </c>
      <c r="J5088" s="312" t="str">
        <f>VLOOKUP(F5088,[6]附件2!$F$5:$K$287,6,FALSE)</f>
        <v>中职</v>
      </c>
      <c r="K5088" s="353">
        <f>VLOOKUP(F5088,[5]桃花坪街道2021年秋季学期雨露计划资金发放288人!$E$3:$M$290,9,FALSE)</f>
        <v>20190901</v>
      </c>
      <c r="L5088" s="533" t="s">
        <v>9844</v>
      </c>
      <c r="M5088" s="536" t="s">
        <v>1190</v>
      </c>
      <c r="N5088" s="537" t="s">
        <v>9841</v>
      </c>
      <c r="O5088" s="353" t="s">
        <v>637</v>
      </c>
      <c r="P5088" s="7">
        <v>1500</v>
      </c>
      <c r="Q5088" s="531"/>
    </row>
    <row r="5089" s="2" customFormat="1" spans="1:17">
      <c r="A5089" s="7">
        <v>5086</v>
      </c>
      <c r="B5089" s="531" t="s">
        <v>2292</v>
      </c>
      <c r="C5089" s="28" t="s">
        <v>9846</v>
      </c>
      <c r="D5089" s="312" t="s">
        <v>9847</v>
      </c>
      <c r="E5089" s="312" t="s">
        <v>44</v>
      </c>
      <c r="F5089" s="312" t="s">
        <v>94</v>
      </c>
      <c r="G5089" s="8" t="s">
        <v>24</v>
      </c>
      <c r="H5089" s="7" t="s">
        <v>326</v>
      </c>
      <c r="I5089" s="312">
        <v>3</v>
      </c>
      <c r="J5089" s="312" t="str">
        <f>VLOOKUP(F5089,[6]附件2!$F$5:$K$287,6,FALSE)</f>
        <v>大专</v>
      </c>
      <c r="K5089" s="353">
        <f>VLOOKUP(F5089,[5]桃花坪街道2021年秋季学期雨露计划资金发放288人!$E$3:$M$290,9,FALSE)</f>
        <v>20190901</v>
      </c>
      <c r="L5089" s="531" t="s">
        <v>9848</v>
      </c>
      <c r="M5089" s="27" t="s">
        <v>1820</v>
      </c>
      <c r="N5089" s="538" t="s">
        <v>9841</v>
      </c>
      <c r="O5089" s="73" t="s">
        <v>631</v>
      </c>
      <c r="P5089" s="7">
        <v>1500</v>
      </c>
      <c r="Q5089" s="118"/>
    </row>
    <row r="5090" s="2" customFormat="1" ht="14.25" spans="1:17">
      <c r="A5090" s="7">
        <v>5087</v>
      </c>
      <c r="B5090" s="531" t="s">
        <v>2292</v>
      </c>
      <c r="C5090" s="28" t="s">
        <v>9846</v>
      </c>
      <c r="D5090" s="312" t="s">
        <v>9840</v>
      </c>
      <c r="E5090" s="312" t="s">
        <v>44</v>
      </c>
      <c r="F5090" s="312" t="s">
        <v>9849</v>
      </c>
      <c r="G5090" s="8" t="s">
        <v>24</v>
      </c>
      <c r="H5090" s="532" t="s">
        <v>917</v>
      </c>
      <c r="I5090" s="312">
        <v>3</v>
      </c>
      <c r="J5090" s="312" t="str">
        <f>VLOOKUP(F5090,[6]附件2!$F$5:$K$287,6,FALSE)</f>
        <v>高职</v>
      </c>
      <c r="K5090" s="353" t="str">
        <f>VLOOKUP(F5090,[5]桃花坪街道2021年秋季学期雨露计划资金发放288人!$E$3:$M$290,9,FALSE)</f>
        <v>20190901</v>
      </c>
      <c r="L5090" s="531" t="s">
        <v>9848</v>
      </c>
      <c r="M5090" s="27" t="s">
        <v>1820</v>
      </c>
      <c r="N5090" s="538" t="s">
        <v>9841</v>
      </c>
      <c r="O5090" s="73" t="s">
        <v>631</v>
      </c>
      <c r="P5090" s="7">
        <v>1500</v>
      </c>
      <c r="Q5090" s="118"/>
    </row>
    <row r="5091" s="2" customFormat="1" spans="1:17">
      <c r="A5091" s="7">
        <v>5088</v>
      </c>
      <c r="B5091" s="531" t="s">
        <v>2292</v>
      </c>
      <c r="C5091" s="28" t="s">
        <v>9846</v>
      </c>
      <c r="D5091" s="314" t="s">
        <v>6253</v>
      </c>
      <c r="E5091" s="312" t="s">
        <v>22</v>
      </c>
      <c r="F5091" s="314" t="s">
        <v>220</v>
      </c>
      <c r="G5091" s="8" t="s">
        <v>24</v>
      </c>
      <c r="H5091" s="7" t="s">
        <v>326</v>
      </c>
      <c r="I5091" s="312">
        <v>3</v>
      </c>
      <c r="J5091" s="312" t="str">
        <f>VLOOKUP(F5091,[6]附件2!$F$5:$K$287,6,FALSE)</f>
        <v>中职</v>
      </c>
      <c r="K5091" s="353">
        <f>VLOOKUP(F5091,[5]桃花坪街道2021年秋季学期雨露计划资金发放288人!$E$3:$M$290,9,FALSE)</f>
        <v>20190901</v>
      </c>
      <c r="L5091" s="29" t="s">
        <v>9850</v>
      </c>
      <c r="M5091" s="539" t="s">
        <v>9851</v>
      </c>
      <c r="N5091" s="538" t="s">
        <v>9852</v>
      </c>
      <c r="O5091" s="353" t="s">
        <v>653</v>
      </c>
      <c r="P5091" s="7">
        <v>1500</v>
      </c>
      <c r="Q5091" s="531"/>
    </row>
    <row r="5092" s="2" customFormat="1" spans="1:17">
      <c r="A5092" s="7">
        <v>5089</v>
      </c>
      <c r="B5092" s="531" t="s">
        <v>2292</v>
      </c>
      <c r="C5092" s="28" t="s">
        <v>9846</v>
      </c>
      <c r="D5092" s="314" t="s">
        <v>9853</v>
      </c>
      <c r="E5092" s="312" t="s">
        <v>44</v>
      </c>
      <c r="F5092" s="314" t="s">
        <v>368</v>
      </c>
      <c r="G5092" s="8" t="s">
        <v>24</v>
      </c>
      <c r="H5092" s="7" t="s">
        <v>326</v>
      </c>
      <c r="I5092" s="312">
        <v>3</v>
      </c>
      <c r="J5092" s="312" t="str">
        <f>VLOOKUP(F5092,[6]附件2!$F$5:$K$287,6,FALSE)</f>
        <v>中职</v>
      </c>
      <c r="K5092" s="353" t="str">
        <f>VLOOKUP(F5092,[5]桃花坪街道2021年秋季学期雨露计划资金发放288人!$E$3:$M$290,9,FALSE)</f>
        <v>20200901</v>
      </c>
      <c r="L5092" s="29" t="s">
        <v>9850</v>
      </c>
      <c r="M5092" s="539" t="s">
        <v>9851</v>
      </c>
      <c r="N5092" s="538" t="s">
        <v>9852</v>
      </c>
      <c r="O5092" s="353" t="s">
        <v>631</v>
      </c>
      <c r="P5092" s="7">
        <v>1500</v>
      </c>
      <c r="Q5092" s="531"/>
    </row>
    <row r="5093" s="2" customFormat="1" spans="1:17">
      <c r="A5093" s="7">
        <v>5090</v>
      </c>
      <c r="B5093" s="531" t="s">
        <v>2292</v>
      </c>
      <c r="C5093" s="312" t="s">
        <v>9854</v>
      </c>
      <c r="D5093" s="312" t="s">
        <v>9855</v>
      </c>
      <c r="E5093" s="312" t="s">
        <v>44</v>
      </c>
      <c r="F5093" s="312" t="s">
        <v>195</v>
      </c>
      <c r="G5093" s="8" t="s">
        <v>24</v>
      </c>
      <c r="H5093" s="7" t="s">
        <v>326</v>
      </c>
      <c r="I5093" s="312">
        <v>3</v>
      </c>
      <c r="J5093" s="312" t="str">
        <f>VLOOKUP(F5093,[6]附件2!$F$5:$K$287,6,FALSE)</f>
        <v>中职</v>
      </c>
      <c r="K5093" s="353">
        <f>VLOOKUP(F5093,[5]桃花坪街道2021年秋季学期雨露计划资金发放288人!$E$3:$M$290,9,FALSE)</f>
        <v>20190901</v>
      </c>
      <c r="L5093" s="533" t="s">
        <v>9856</v>
      </c>
      <c r="M5093" s="538" t="s">
        <v>270</v>
      </c>
      <c r="N5093" s="537" t="s">
        <v>5918</v>
      </c>
      <c r="O5093" s="73" t="s">
        <v>631</v>
      </c>
      <c r="P5093" s="7">
        <v>1500</v>
      </c>
      <c r="Q5093" s="531"/>
    </row>
    <row r="5094" s="2" customFormat="1" spans="1:17">
      <c r="A5094" s="7">
        <v>5091</v>
      </c>
      <c r="B5094" s="531" t="s">
        <v>2292</v>
      </c>
      <c r="C5094" s="312" t="s">
        <v>9854</v>
      </c>
      <c r="D5094" s="312" t="s">
        <v>6003</v>
      </c>
      <c r="E5094" s="312" t="s">
        <v>44</v>
      </c>
      <c r="F5094" s="312" t="s">
        <v>195</v>
      </c>
      <c r="G5094" s="8" t="s">
        <v>24</v>
      </c>
      <c r="H5094" s="7" t="s">
        <v>326</v>
      </c>
      <c r="I5094" s="312">
        <v>3</v>
      </c>
      <c r="J5094" s="312" t="str">
        <f>VLOOKUP(F5094,[6]附件2!$F$5:$K$287,6,FALSE)</f>
        <v>中职</v>
      </c>
      <c r="K5094" s="353">
        <f>VLOOKUP(F5094,[5]桃花坪街道2021年秋季学期雨露计划资金发放288人!$E$3:$M$290,9,FALSE)</f>
        <v>20190901</v>
      </c>
      <c r="L5094" s="533" t="s">
        <v>9856</v>
      </c>
      <c r="M5094" s="538" t="s">
        <v>270</v>
      </c>
      <c r="N5094" s="537" t="s">
        <v>5918</v>
      </c>
      <c r="O5094" s="73" t="s">
        <v>631</v>
      </c>
      <c r="P5094" s="7">
        <v>1500</v>
      </c>
      <c r="Q5094" s="531"/>
    </row>
    <row r="5095" s="2" customFormat="1" ht="14.25" spans="1:17">
      <c r="A5095" s="7">
        <v>5092</v>
      </c>
      <c r="B5095" s="531" t="s">
        <v>2292</v>
      </c>
      <c r="C5095" s="28" t="s">
        <v>9857</v>
      </c>
      <c r="D5095" s="312" t="s">
        <v>6243</v>
      </c>
      <c r="E5095" s="312" t="s">
        <v>44</v>
      </c>
      <c r="F5095" s="312" t="s">
        <v>678</v>
      </c>
      <c r="G5095" s="8" t="s">
        <v>24</v>
      </c>
      <c r="H5095" s="532" t="s">
        <v>9858</v>
      </c>
      <c r="I5095" s="312">
        <v>3</v>
      </c>
      <c r="J5095" s="312" t="str">
        <f>VLOOKUP(F5095,[6]附件2!$F$5:$K$287,6,FALSE)</f>
        <v>大专</v>
      </c>
      <c r="K5095" s="353">
        <f>VLOOKUP(F5095,[5]桃花坪街道2021年秋季学期雨露计划资金发放288人!$E$3:$M$290,9,FALSE)</f>
        <v>20190901</v>
      </c>
      <c r="L5095" s="28" t="s">
        <v>5558</v>
      </c>
      <c r="M5095" s="27" t="s">
        <v>2544</v>
      </c>
      <c r="N5095" s="28" t="s">
        <v>9852</v>
      </c>
      <c r="O5095" s="353" t="s">
        <v>637</v>
      </c>
      <c r="P5095" s="7">
        <v>1500</v>
      </c>
      <c r="Q5095" s="358"/>
    </row>
    <row r="5096" s="2" customFormat="1" spans="1:17">
      <c r="A5096" s="7">
        <v>5093</v>
      </c>
      <c r="B5096" s="531" t="s">
        <v>2292</v>
      </c>
      <c r="C5096" s="28" t="s">
        <v>9857</v>
      </c>
      <c r="D5096" s="312" t="s">
        <v>5999</v>
      </c>
      <c r="E5096" s="312" t="s">
        <v>22</v>
      </c>
      <c r="F5096" s="312" t="s">
        <v>329</v>
      </c>
      <c r="G5096" s="8" t="s">
        <v>24</v>
      </c>
      <c r="H5096" s="7" t="s">
        <v>326</v>
      </c>
      <c r="I5096" s="312">
        <v>3</v>
      </c>
      <c r="J5096" s="312" t="str">
        <f>VLOOKUP(F5096,[6]附件2!$F$5:$K$287,6,FALSE)</f>
        <v>中职</v>
      </c>
      <c r="K5096" s="353">
        <f>VLOOKUP(F5096,[5]桃花坪街道2021年秋季学期雨露计划资金发放288人!$E$3:$M$290,9,FALSE)</f>
        <v>20200901</v>
      </c>
      <c r="L5096" s="28" t="s">
        <v>5558</v>
      </c>
      <c r="M5096" s="27" t="s">
        <v>2544</v>
      </c>
      <c r="N5096" s="28" t="s">
        <v>9852</v>
      </c>
      <c r="O5096" s="353" t="s">
        <v>646</v>
      </c>
      <c r="P5096" s="7">
        <v>1500</v>
      </c>
      <c r="Q5096" s="358"/>
    </row>
    <row r="5097" s="2" customFormat="1" ht="14.25" spans="1:17">
      <c r="A5097" s="7">
        <v>5094</v>
      </c>
      <c r="B5097" s="531" t="s">
        <v>2292</v>
      </c>
      <c r="C5097" s="118" t="s">
        <v>6046</v>
      </c>
      <c r="D5097" s="312" t="s">
        <v>956</v>
      </c>
      <c r="E5097" s="312" t="s">
        <v>22</v>
      </c>
      <c r="F5097" s="312" t="s">
        <v>599</v>
      </c>
      <c r="G5097" s="8" t="s">
        <v>24</v>
      </c>
      <c r="H5097" s="532" t="s">
        <v>1364</v>
      </c>
      <c r="I5097" s="312">
        <v>3</v>
      </c>
      <c r="J5097" s="312" t="s">
        <v>26</v>
      </c>
      <c r="K5097" s="353" t="str">
        <f>VLOOKUP(F5097,[5]桃花坪街道2021年秋季学期雨露计划资金发放288人!$E$3:$M$290,9,FALSE)</f>
        <v>20190914</v>
      </c>
      <c r="L5097" s="533" t="s">
        <v>257</v>
      </c>
      <c r="M5097" s="538" t="s">
        <v>7266</v>
      </c>
      <c r="N5097" s="537" t="s">
        <v>9841</v>
      </c>
      <c r="O5097" s="353" t="s">
        <v>646</v>
      </c>
      <c r="P5097" s="7">
        <v>1500</v>
      </c>
      <c r="Q5097" s="531"/>
    </row>
    <row r="5098" s="2" customFormat="1" spans="1:17">
      <c r="A5098" s="7">
        <v>5095</v>
      </c>
      <c r="B5098" s="531" t="s">
        <v>2292</v>
      </c>
      <c r="C5098" s="118" t="s">
        <v>6046</v>
      </c>
      <c r="D5098" s="312" t="s">
        <v>93</v>
      </c>
      <c r="E5098" s="312" t="s">
        <v>44</v>
      </c>
      <c r="F5098" s="312" t="s">
        <v>313</v>
      </c>
      <c r="G5098" s="8" t="s">
        <v>24</v>
      </c>
      <c r="H5098" s="7" t="s">
        <v>326</v>
      </c>
      <c r="I5098" s="312">
        <v>3</v>
      </c>
      <c r="J5098" s="312" t="str">
        <f>VLOOKUP(F5098,[6]附件2!$F$5:$K$287,6,FALSE)</f>
        <v>中职</v>
      </c>
      <c r="K5098" s="353">
        <f>VLOOKUP(F5098,[5]桃花坪街道2021年秋季学期雨露计划资金发放288人!$E$3:$M$290,9,FALSE)</f>
        <v>20190901</v>
      </c>
      <c r="L5098" s="533" t="s">
        <v>257</v>
      </c>
      <c r="M5098" s="538" t="s">
        <v>7266</v>
      </c>
      <c r="N5098" s="537" t="s">
        <v>9841</v>
      </c>
      <c r="O5098" s="353" t="s">
        <v>637</v>
      </c>
      <c r="P5098" s="7">
        <v>1500</v>
      </c>
      <c r="Q5098" s="531"/>
    </row>
    <row r="5099" s="2" customFormat="1" ht="14.25" spans="1:17">
      <c r="A5099" s="7">
        <v>5096</v>
      </c>
      <c r="B5099" s="531" t="s">
        <v>2292</v>
      </c>
      <c r="C5099" s="118" t="s">
        <v>9859</v>
      </c>
      <c r="D5099" s="312" t="s">
        <v>93</v>
      </c>
      <c r="E5099" s="312" t="s">
        <v>22</v>
      </c>
      <c r="F5099" s="312" t="s">
        <v>1798</v>
      </c>
      <c r="G5099" s="8" t="s">
        <v>24</v>
      </c>
      <c r="H5099" s="532" t="s">
        <v>276</v>
      </c>
      <c r="I5099" s="312">
        <v>3</v>
      </c>
      <c r="J5099" s="312" t="s">
        <v>26</v>
      </c>
      <c r="K5099" s="353">
        <v>20201001</v>
      </c>
      <c r="L5099" s="533" t="s">
        <v>110</v>
      </c>
      <c r="M5099" s="538" t="s">
        <v>9860</v>
      </c>
      <c r="N5099" s="538" t="s">
        <v>9861</v>
      </c>
      <c r="O5099" s="353" t="s">
        <v>646</v>
      </c>
      <c r="P5099" s="7">
        <v>1500</v>
      </c>
      <c r="Q5099" s="531"/>
    </row>
    <row r="5100" s="2" customFormat="1" ht="14.25" spans="1:17">
      <c r="A5100" s="7">
        <v>5097</v>
      </c>
      <c r="B5100" s="531" t="s">
        <v>2292</v>
      </c>
      <c r="C5100" s="118" t="s">
        <v>9859</v>
      </c>
      <c r="D5100" s="312" t="s">
        <v>9862</v>
      </c>
      <c r="E5100" s="312" t="s">
        <v>44</v>
      </c>
      <c r="F5100" s="312" t="s">
        <v>206</v>
      </c>
      <c r="G5100" s="8" t="s">
        <v>24</v>
      </c>
      <c r="H5100" s="532" t="s">
        <v>808</v>
      </c>
      <c r="I5100" s="312">
        <v>3</v>
      </c>
      <c r="J5100" s="312" t="str">
        <f>VLOOKUP(F5100,[6]附件2!$F$5:$K$287,6,FALSE)</f>
        <v>专科</v>
      </c>
      <c r="K5100" s="353">
        <f>VLOOKUP(F5100,[5]桃花坪街道2021年秋季学期雨露计划资金发放288人!$E$3:$M$290,9,FALSE)</f>
        <v>20160901</v>
      </c>
      <c r="L5100" s="533" t="s">
        <v>110</v>
      </c>
      <c r="M5100" s="538" t="s">
        <v>9860</v>
      </c>
      <c r="N5100" s="538" t="s">
        <v>9861</v>
      </c>
      <c r="O5100" s="353" t="s">
        <v>637</v>
      </c>
      <c r="P5100" s="7">
        <v>1500</v>
      </c>
      <c r="Q5100" s="531"/>
    </row>
    <row r="5101" s="2" customFormat="1" ht="14.25" spans="1:17">
      <c r="A5101" s="7">
        <v>5098</v>
      </c>
      <c r="B5101" s="531" t="s">
        <v>2292</v>
      </c>
      <c r="C5101" s="28" t="s">
        <v>9863</v>
      </c>
      <c r="D5101" s="312" t="s">
        <v>6227</v>
      </c>
      <c r="E5101" s="312" t="s">
        <v>44</v>
      </c>
      <c r="F5101" s="312" t="s">
        <v>191</v>
      </c>
      <c r="G5101" s="8" t="s">
        <v>24</v>
      </c>
      <c r="H5101" s="395" t="s">
        <v>696</v>
      </c>
      <c r="I5101" s="312">
        <v>3</v>
      </c>
      <c r="J5101" s="312" t="str">
        <f>VLOOKUP(F5101,[6]附件2!$F$5:$K$287,6,FALSE)</f>
        <v>专科</v>
      </c>
      <c r="K5101" s="353">
        <f>VLOOKUP(F5101,[5]桃花坪街道2021年秋季学期雨露计划资金发放288人!$E$3:$M$290,9,FALSE)</f>
        <v>20200901</v>
      </c>
      <c r="L5101" s="28" t="s">
        <v>305</v>
      </c>
      <c r="M5101" s="27" t="s">
        <v>521</v>
      </c>
      <c r="N5101" s="538" t="s">
        <v>9861</v>
      </c>
      <c r="O5101" s="353" t="s">
        <v>631</v>
      </c>
      <c r="P5101" s="7">
        <v>1500</v>
      </c>
      <c r="Q5101" s="118"/>
    </row>
    <row r="5102" s="2" customFormat="1" ht="14.25" spans="1:17">
      <c r="A5102" s="7">
        <v>5099</v>
      </c>
      <c r="B5102" s="531" t="s">
        <v>2292</v>
      </c>
      <c r="C5102" s="28" t="s">
        <v>9863</v>
      </c>
      <c r="D5102" s="312" t="s">
        <v>9864</v>
      </c>
      <c r="E5102" s="312" t="s">
        <v>22</v>
      </c>
      <c r="F5102" s="312" t="s">
        <v>329</v>
      </c>
      <c r="G5102" s="8" t="s">
        <v>24</v>
      </c>
      <c r="H5102" s="395" t="s">
        <v>2712</v>
      </c>
      <c r="I5102" s="312">
        <v>3</v>
      </c>
      <c r="J5102" s="312" t="str">
        <f>VLOOKUP(F5102,[6]附件2!$F$5:$K$287,6,FALSE)</f>
        <v>中职</v>
      </c>
      <c r="K5102" s="353">
        <f>VLOOKUP(F5102,[5]桃花坪街道2021年秋季学期雨露计划资金发放288人!$E$3:$M$290,9,FALSE)</f>
        <v>20200901</v>
      </c>
      <c r="L5102" s="28" t="s">
        <v>305</v>
      </c>
      <c r="M5102" s="27" t="s">
        <v>521</v>
      </c>
      <c r="N5102" s="538" t="s">
        <v>9861</v>
      </c>
      <c r="O5102" s="353" t="s">
        <v>653</v>
      </c>
      <c r="P5102" s="7">
        <v>1500</v>
      </c>
      <c r="Q5102" s="118"/>
    </row>
    <row r="5103" s="2" customFormat="1" spans="1:17">
      <c r="A5103" s="7">
        <v>5100</v>
      </c>
      <c r="B5103" s="531" t="s">
        <v>2292</v>
      </c>
      <c r="C5103" s="118" t="s">
        <v>9854</v>
      </c>
      <c r="D5103" s="312" t="s">
        <v>305</v>
      </c>
      <c r="E5103" s="312" t="s">
        <v>44</v>
      </c>
      <c r="F5103" s="314" t="s">
        <v>142</v>
      </c>
      <c r="G5103" s="8" t="s">
        <v>24</v>
      </c>
      <c r="H5103" s="7" t="s">
        <v>326</v>
      </c>
      <c r="I5103" s="312">
        <v>3</v>
      </c>
      <c r="J5103" s="312" t="str">
        <f>VLOOKUP(F5103,[6]附件2!$F$5:$K$287,6,FALSE)</f>
        <v>中职</v>
      </c>
      <c r="K5103" s="353">
        <f>VLOOKUP(F5103,[5]桃花坪街道2021年秋季学期雨露计划资金发放288人!$E$3:$M$290,9,FALSE)</f>
        <v>20210901</v>
      </c>
      <c r="L5103" s="28" t="s">
        <v>9865</v>
      </c>
      <c r="M5103" s="27" t="s">
        <v>1203</v>
      </c>
      <c r="N5103" s="538" t="s">
        <v>9866</v>
      </c>
      <c r="O5103" s="73" t="s">
        <v>631</v>
      </c>
      <c r="P5103" s="7">
        <v>1500</v>
      </c>
      <c r="Q5103" s="118"/>
    </row>
    <row r="5104" s="2" customFormat="1" spans="1:17">
      <c r="A5104" s="7">
        <v>5101</v>
      </c>
      <c r="B5104" s="531" t="s">
        <v>2292</v>
      </c>
      <c r="C5104" s="118" t="s">
        <v>9854</v>
      </c>
      <c r="D5104" s="312" t="s">
        <v>305</v>
      </c>
      <c r="E5104" s="312" t="s">
        <v>44</v>
      </c>
      <c r="F5104" s="314" t="s">
        <v>142</v>
      </c>
      <c r="G5104" s="8" t="s">
        <v>24</v>
      </c>
      <c r="H5104" s="7" t="s">
        <v>326</v>
      </c>
      <c r="I5104" s="312">
        <v>3</v>
      </c>
      <c r="J5104" s="312" t="str">
        <f>VLOOKUP(F5104,[6]附件2!$F$5:$K$287,6,FALSE)</f>
        <v>中职</v>
      </c>
      <c r="K5104" s="353">
        <f>VLOOKUP(F5104,[5]桃花坪街道2021年秋季学期雨露计划资金发放288人!$E$3:$M$290,9,FALSE)</f>
        <v>20210901</v>
      </c>
      <c r="L5104" s="28" t="s">
        <v>9865</v>
      </c>
      <c r="M5104" s="27" t="s">
        <v>1203</v>
      </c>
      <c r="N5104" s="538" t="s">
        <v>9866</v>
      </c>
      <c r="O5104" s="73" t="s">
        <v>631</v>
      </c>
      <c r="P5104" s="7">
        <v>1500</v>
      </c>
      <c r="Q5104" s="118"/>
    </row>
    <row r="5105" s="2" customFormat="1" ht="14.25" spans="1:17">
      <c r="A5105" s="7">
        <v>5102</v>
      </c>
      <c r="B5105" s="531" t="s">
        <v>2292</v>
      </c>
      <c r="C5105" s="118" t="s">
        <v>9857</v>
      </c>
      <c r="D5105" s="312" t="s">
        <v>9867</v>
      </c>
      <c r="E5105" s="312" t="s">
        <v>22</v>
      </c>
      <c r="F5105" s="312" t="s">
        <v>599</v>
      </c>
      <c r="G5105" s="8" t="s">
        <v>24</v>
      </c>
      <c r="H5105" s="532" t="s">
        <v>9868</v>
      </c>
      <c r="I5105" s="312">
        <v>3</v>
      </c>
      <c r="J5105" s="312" t="s">
        <v>26</v>
      </c>
      <c r="K5105" s="353">
        <v>20190901</v>
      </c>
      <c r="L5105" s="533" t="s">
        <v>9869</v>
      </c>
      <c r="M5105" s="538" t="s">
        <v>3363</v>
      </c>
      <c r="N5105" s="533" t="s">
        <v>9852</v>
      </c>
      <c r="O5105" s="353" t="s">
        <v>653</v>
      </c>
      <c r="P5105" s="7">
        <v>1500</v>
      </c>
      <c r="Q5105" s="531"/>
    </row>
    <row r="5106" s="2" customFormat="1" ht="14.25" spans="1:17">
      <c r="A5106" s="7">
        <v>5103</v>
      </c>
      <c r="B5106" s="531" t="s">
        <v>2292</v>
      </c>
      <c r="C5106" s="118" t="s">
        <v>9857</v>
      </c>
      <c r="D5106" s="312" t="s">
        <v>9870</v>
      </c>
      <c r="E5106" s="312" t="s">
        <v>44</v>
      </c>
      <c r="F5106" s="312" t="s">
        <v>329</v>
      </c>
      <c r="G5106" s="8" t="s">
        <v>24</v>
      </c>
      <c r="H5106" s="532" t="s">
        <v>9871</v>
      </c>
      <c r="I5106" s="312">
        <v>3</v>
      </c>
      <c r="J5106" s="312" t="s">
        <v>26</v>
      </c>
      <c r="K5106" s="353">
        <v>20210901</v>
      </c>
      <c r="L5106" s="533" t="s">
        <v>9869</v>
      </c>
      <c r="M5106" s="538" t="s">
        <v>3363</v>
      </c>
      <c r="N5106" s="533" t="s">
        <v>9852</v>
      </c>
      <c r="O5106" s="353" t="s">
        <v>631</v>
      </c>
      <c r="P5106" s="7">
        <v>1500</v>
      </c>
      <c r="Q5106" s="531"/>
    </row>
    <row r="5107" s="2" customFormat="1" ht="14.25" spans="1:17">
      <c r="A5107" s="7">
        <v>5104</v>
      </c>
      <c r="B5107" s="531" t="s">
        <v>2292</v>
      </c>
      <c r="C5107" s="118" t="s">
        <v>9872</v>
      </c>
      <c r="D5107" s="312" t="s">
        <v>3649</v>
      </c>
      <c r="E5107" s="312" t="s">
        <v>22</v>
      </c>
      <c r="F5107" s="312" t="s">
        <v>89</v>
      </c>
      <c r="G5107" s="8" t="s">
        <v>24</v>
      </c>
      <c r="H5107" s="237" t="s">
        <v>564</v>
      </c>
      <c r="I5107" s="312">
        <v>3</v>
      </c>
      <c r="J5107" s="312" t="s">
        <v>90</v>
      </c>
      <c r="K5107" s="353">
        <f>VLOOKUP(F5107,[5]桃花坪街道2021年秋季学期雨露计划资金发放288人!$E$3:$M$290,9,FALSE)</f>
        <v>20160901</v>
      </c>
      <c r="L5107" s="533" t="s">
        <v>9873</v>
      </c>
      <c r="M5107" s="538" t="s">
        <v>805</v>
      </c>
      <c r="N5107" s="533" t="s">
        <v>9861</v>
      </c>
      <c r="O5107" s="353" t="s">
        <v>653</v>
      </c>
      <c r="P5107" s="7">
        <v>1500</v>
      </c>
      <c r="Q5107" s="312"/>
    </row>
    <row r="5108" s="2" customFormat="1" ht="14.25" spans="1:17">
      <c r="A5108" s="7">
        <v>5105</v>
      </c>
      <c r="B5108" s="531" t="s">
        <v>2292</v>
      </c>
      <c r="C5108" s="118" t="s">
        <v>9872</v>
      </c>
      <c r="D5108" s="312" t="s">
        <v>9145</v>
      </c>
      <c r="E5108" s="312" t="s">
        <v>44</v>
      </c>
      <c r="F5108" s="312" t="s">
        <v>166</v>
      </c>
      <c r="G5108" s="8" t="s">
        <v>24</v>
      </c>
      <c r="H5108" s="237" t="s">
        <v>745</v>
      </c>
      <c r="I5108" s="312">
        <v>3</v>
      </c>
      <c r="J5108" s="312" t="str">
        <f>VLOOKUP(F5108,[6]附件2!$F$5:$K$287,6,FALSE)</f>
        <v>高职</v>
      </c>
      <c r="K5108" s="353">
        <f>VLOOKUP(F5108,[5]桃花坪街道2021年秋季学期雨露计划资金发放288人!$E$3:$M$290,9,FALSE)</f>
        <v>20190901</v>
      </c>
      <c r="L5108" s="533" t="s">
        <v>9873</v>
      </c>
      <c r="M5108" s="538" t="s">
        <v>805</v>
      </c>
      <c r="N5108" s="533" t="s">
        <v>9861</v>
      </c>
      <c r="O5108" s="353" t="s">
        <v>631</v>
      </c>
      <c r="P5108" s="7">
        <v>1500</v>
      </c>
      <c r="Q5108" s="312"/>
    </row>
    <row r="5109" s="2" customFormat="1" ht="14.25" spans="1:17">
      <c r="A5109" s="7">
        <v>5106</v>
      </c>
      <c r="B5109" s="531" t="s">
        <v>2292</v>
      </c>
      <c r="C5109" s="28" t="s">
        <v>3101</v>
      </c>
      <c r="D5109" s="312" t="s">
        <v>152</v>
      </c>
      <c r="E5109" s="312" t="s">
        <v>22</v>
      </c>
      <c r="F5109" s="312" t="s">
        <v>294</v>
      </c>
      <c r="G5109" s="8" t="s">
        <v>24</v>
      </c>
      <c r="H5109" s="395" t="s">
        <v>70</v>
      </c>
      <c r="I5109" s="312">
        <v>5</v>
      </c>
      <c r="J5109" s="312" t="str">
        <f>VLOOKUP(F5109,[6]附件2!$F$5:$K$287,6,FALSE)</f>
        <v>中职</v>
      </c>
      <c r="K5109" s="353">
        <f>VLOOKUP(F5109,[5]桃花坪街道2021年秋季学期雨露计划资金发放288人!$E$3:$M$290,9,FALSE)</f>
        <v>20180901</v>
      </c>
      <c r="L5109" s="28" t="s">
        <v>3672</v>
      </c>
      <c r="M5109" s="27" t="s">
        <v>615</v>
      </c>
      <c r="N5109" s="538" t="s">
        <v>9852</v>
      </c>
      <c r="O5109" s="353" t="s">
        <v>653</v>
      </c>
      <c r="P5109" s="7">
        <v>1500</v>
      </c>
      <c r="Q5109" s="531"/>
    </row>
    <row r="5110" s="2" customFormat="1" ht="14.25" spans="1:17">
      <c r="A5110" s="7">
        <v>5107</v>
      </c>
      <c r="B5110" s="531" t="s">
        <v>2292</v>
      </c>
      <c r="C5110" s="28" t="s">
        <v>3101</v>
      </c>
      <c r="D5110" s="312" t="s">
        <v>9874</v>
      </c>
      <c r="E5110" s="312" t="s">
        <v>44</v>
      </c>
      <c r="F5110" s="312" t="s">
        <v>783</v>
      </c>
      <c r="G5110" s="8" t="s">
        <v>24</v>
      </c>
      <c r="H5110" s="395" t="s">
        <v>2106</v>
      </c>
      <c r="I5110" s="312">
        <v>3</v>
      </c>
      <c r="J5110" s="312" t="str">
        <f>VLOOKUP(F5110,[6]附件2!$F$5:$K$287,6,FALSE)</f>
        <v>中职</v>
      </c>
      <c r="K5110" s="353" t="str">
        <f>VLOOKUP(F5110,[5]桃花坪街道2021年秋季学期雨露计划资金发放288人!$E$3:$M$290,9,FALSE)</f>
        <v>20200901</v>
      </c>
      <c r="L5110" s="28" t="s">
        <v>3672</v>
      </c>
      <c r="M5110" s="27" t="s">
        <v>615</v>
      </c>
      <c r="N5110" s="538" t="s">
        <v>9852</v>
      </c>
      <c r="O5110" s="353" t="s">
        <v>631</v>
      </c>
      <c r="P5110" s="7">
        <v>1500</v>
      </c>
      <c r="Q5110" s="531"/>
    </row>
    <row r="5111" s="2" customFormat="1" ht="14.25" spans="1:17">
      <c r="A5111" s="7">
        <v>5108</v>
      </c>
      <c r="B5111" s="531" t="s">
        <v>2292</v>
      </c>
      <c r="C5111" s="28" t="s">
        <v>9842</v>
      </c>
      <c r="D5111" s="28" t="s">
        <v>190</v>
      </c>
      <c r="E5111" s="312" t="s">
        <v>44</v>
      </c>
      <c r="F5111" s="312" t="s">
        <v>485</v>
      </c>
      <c r="G5111" s="8" t="s">
        <v>24</v>
      </c>
      <c r="H5111" s="395" t="s">
        <v>1625</v>
      </c>
      <c r="I5111" s="312">
        <v>3</v>
      </c>
      <c r="J5111" s="312" t="str">
        <f>VLOOKUP(F5111,[6]附件2!$F$5:$K$287,6,FALSE)</f>
        <v>中职</v>
      </c>
      <c r="K5111" s="353">
        <f>VLOOKUP(F5111,[5]桃花坪街道2021年秋季学期雨露计划资金发放288人!$E$3:$M$290,9,FALSE)</f>
        <v>20210901</v>
      </c>
      <c r="L5111" s="28" t="s">
        <v>9875</v>
      </c>
      <c r="M5111" s="27" t="s">
        <v>5619</v>
      </c>
      <c r="N5111" s="538" t="s">
        <v>9861</v>
      </c>
      <c r="O5111" s="353" t="s">
        <v>631</v>
      </c>
      <c r="P5111" s="7">
        <v>1500</v>
      </c>
      <c r="Q5111" s="118"/>
    </row>
    <row r="5112" s="2" customFormat="1" ht="14.25" spans="1:17">
      <c r="A5112" s="7">
        <v>5109</v>
      </c>
      <c r="B5112" s="531" t="s">
        <v>2292</v>
      </c>
      <c r="C5112" s="28" t="s">
        <v>9842</v>
      </c>
      <c r="D5112" s="28" t="s">
        <v>190</v>
      </c>
      <c r="E5112" s="312" t="s">
        <v>22</v>
      </c>
      <c r="F5112" s="312" t="s">
        <v>485</v>
      </c>
      <c r="G5112" s="8" t="s">
        <v>24</v>
      </c>
      <c r="H5112" s="395" t="s">
        <v>253</v>
      </c>
      <c r="I5112" s="312">
        <v>3</v>
      </c>
      <c r="J5112" s="312" t="str">
        <f>VLOOKUP(F5112,[6]附件2!$F$5:$K$287,6,FALSE)</f>
        <v>中职</v>
      </c>
      <c r="K5112" s="353">
        <f>VLOOKUP(F5112,[5]桃花坪街道2021年秋季学期雨露计划资金发放288人!$E$3:$M$290,9,FALSE)</f>
        <v>20210901</v>
      </c>
      <c r="L5112" s="28" t="s">
        <v>9875</v>
      </c>
      <c r="M5112" s="27" t="s">
        <v>5619</v>
      </c>
      <c r="N5112" s="538" t="s">
        <v>9861</v>
      </c>
      <c r="O5112" s="353" t="s">
        <v>653</v>
      </c>
      <c r="P5112" s="7">
        <v>1500</v>
      </c>
      <c r="Q5112" s="118"/>
    </row>
    <row r="5113" s="2" customFormat="1" ht="14.25" spans="1:17">
      <c r="A5113" s="7">
        <v>5110</v>
      </c>
      <c r="B5113" s="533" t="s">
        <v>2292</v>
      </c>
      <c r="C5113" s="28" t="s">
        <v>9842</v>
      </c>
      <c r="D5113" s="28" t="s">
        <v>9876</v>
      </c>
      <c r="E5113" s="312" t="s">
        <v>44</v>
      </c>
      <c r="F5113" s="28" t="s">
        <v>220</v>
      </c>
      <c r="G5113" s="8" t="s">
        <v>24</v>
      </c>
      <c r="H5113" s="395" t="s">
        <v>2888</v>
      </c>
      <c r="I5113" s="312">
        <v>3</v>
      </c>
      <c r="J5113" s="312" t="str">
        <f>VLOOKUP(F5113,[6]附件2!$F$5:$K$287,6,FALSE)</f>
        <v>中职</v>
      </c>
      <c r="K5113" s="353">
        <f>VLOOKUP(F5113,[5]桃花坪街道2021年秋季学期雨露计划资金发放288人!$E$3:$M$290,9,FALSE)</f>
        <v>20190901</v>
      </c>
      <c r="L5113" s="28" t="s">
        <v>6129</v>
      </c>
      <c r="M5113" s="27" t="s">
        <v>5573</v>
      </c>
      <c r="N5113" s="28" t="s">
        <v>9877</v>
      </c>
      <c r="O5113" s="73" t="s">
        <v>637</v>
      </c>
      <c r="P5113" s="7">
        <v>1500</v>
      </c>
      <c r="Q5113" s="358"/>
    </row>
    <row r="5114" s="2" customFormat="1" ht="14.25" spans="1:17">
      <c r="A5114" s="7">
        <v>5111</v>
      </c>
      <c r="B5114" s="533" t="s">
        <v>2292</v>
      </c>
      <c r="C5114" s="28" t="s">
        <v>9842</v>
      </c>
      <c r="D5114" s="28" t="s">
        <v>3688</v>
      </c>
      <c r="E5114" s="312" t="s">
        <v>22</v>
      </c>
      <c r="F5114" s="28" t="s">
        <v>898</v>
      </c>
      <c r="G5114" s="8" t="s">
        <v>24</v>
      </c>
      <c r="H5114" s="395" t="s">
        <v>2009</v>
      </c>
      <c r="I5114" s="312">
        <v>3</v>
      </c>
      <c r="J5114" s="312" t="s">
        <v>26</v>
      </c>
      <c r="K5114" s="353">
        <f>VLOOKUP(F5114,[5]桃花坪街道2021年秋季学期雨露计划资金发放288人!$E$3:$M$290,9,FALSE)</f>
        <v>20180901</v>
      </c>
      <c r="L5114" s="28" t="s">
        <v>3015</v>
      </c>
      <c r="M5114" s="27" t="s">
        <v>9878</v>
      </c>
      <c r="N5114" s="28" t="s">
        <v>9877</v>
      </c>
      <c r="O5114" s="73" t="s">
        <v>646</v>
      </c>
      <c r="P5114" s="7">
        <v>1500</v>
      </c>
      <c r="Q5114" s="118"/>
    </row>
    <row r="5115" s="2" customFormat="1" ht="14.25" spans="1:17">
      <c r="A5115" s="7">
        <v>5112</v>
      </c>
      <c r="B5115" s="533" t="s">
        <v>2292</v>
      </c>
      <c r="C5115" s="118" t="s">
        <v>9842</v>
      </c>
      <c r="D5115" s="533" t="s">
        <v>6125</v>
      </c>
      <c r="E5115" s="312" t="s">
        <v>44</v>
      </c>
      <c r="F5115" s="533" t="s">
        <v>166</v>
      </c>
      <c r="G5115" s="8" t="s">
        <v>24</v>
      </c>
      <c r="H5115" s="237" t="s">
        <v>9879</v>
      </c>
      <c r="I5115" s="312">
        <v>5</v>
      </c>
      <c r="J5115" s="312" t="str">
        <f>VLOOKUP(F5115,[6]附件2!$F$5:$K$287,6,FALSE)</f>
        <v>高职</v>
      </c>
      <c r="K5115" s="353">
        <f>VLOOKUP(F5115,[5]桃花坪街道2021年秋季学期雨露计划资金发放288人!$E$3:$M$290,9,FALSE)</f>
        <v>20190901</v>
      </c>
      <c r="L5115" s="533" t="s">
        <v>9880</v>
      </c>
      <c r="M5115" s="538" t="s">
        <v>9881</v>
      </c>
      <c r="N5115" s="538" t="s">
        <v>9841</v>
      </c>
      <c r="O5115" s="73" t="s">
        <v>631</v>
      </c>
      <c r="P5115" s="7">
        <v>1500</v>
      </c>
      <c r="Q5115" s="118"/>
    </row>
    <row r="5116" s="2" customFormat="1" ht="14.25" spans="1:17">
      <c r="A5116" s="7">
        <v>5113</v>
      </c>
      <c r="B5116" s="533" t="s">
        <v>2292</v>
      </c>
      <c r="C5116" s="28" t="s">
        <v>9842</v>
      </c>
      <c r="D5116" s="28" t="s">
        <v>9882</v>
      </c>
      <c r="E5116" s="312" t="s">
        <v>44</v>
      </c>
      <c r="F5116" s="28" t="s">
        <v>683</v>
      </c>
      <c r="G5116" s="8" t="s">
        <v>24</v>
      </c>
      <c r="H5116" s="395" t="s">
        <v>4680</v>
      </c>
      <c r="I5116" s="312">
        <v>3</v>
      </c>
      <c r="J5116" s="312" t="str">
        <f>VLOOKUP(F5116,[6]附件2!$F$5:$K$287,6,FALSE)</f>
        <v>大专</v>
      </c>
      <c r="K5116" s="353" t="str">
        <f>VLOOKUP(F5116,[5]桃花坪街道2021年秋季学期雨露计划资金发放288人!$E$3:$M$290,9,FALSE)</f>
        <v>20170901</v>
      </c>
      <c r="L5116" s="28" t="s">
        <v>5904</v>
      </c>
      <c r="M5116" s="27" t="s">
        <v>1047</v>
      </c>
      <c r="N5116" s="28" t="s">
        <v>9877</v>
      </c>
      <c r="O5116" s="73" t="s">
        <v>631</v>
      </c>
      <c r="P5116" s="7">
        <v>1500</v>
      </c>
      <c r="Q5116" s="118"/>
    </row>
    <row r="5117" s="2" customFormat="1" ht="14.25" spans="1:17">
      <c r="A5117" s="7">
        <v>5114</v>
      </c>
      <c r="B5117" s="533" t="s">
        <v>2292</v>
      </c>
      <c r="C5117" s="28" t="s">
        <v>9842</v>
      </c>
      <c r="D5117" s="28" t="s">
        <v>9883</v>
      </c>
      <c r="E5117" s="312" t="s">
        <v>44</v>
      </c>
      <c r="F5117" s="28" t="s">
        <v>216</v>
      </c>
      <c r="G5117" s="8" t="s">
        <v>24</v>
      </c>
      <c r="H5117" s="395" t="s">
        <v>937</v>
      </c>
      <c r="I5117" s="312">
        <v>3</v>
      </c>
      <c r="J5117" s="312" t="str">
        <f>VLOOKUP(F5117,[6]附件2!$F$5:$K$287,6,FALSE)</f>
        <v>专科</v>
      </c>
      <c r="K5117" s="353">
        <f>VLOOKUP(F5117,[5]桃花坪街道2021年秋季学期雨露计划资金发放288人!$E$3:$M$290,9,FALSE)</f>
        <v>20180901</v>
      </c>
      <c r="L5117" s="28" t="s">
        <v>6121</v>
      </c>
      <c r="M5117" s="27" t="s">
        <v>1047</v>
      </c>
      <c r="N5117" s="28" t="s">
        <v>9841</v>
      </c>
      <c r="O5117" s="73" t="s">
        <v>631</v>
      </c>
      <c r="P5117" s="7">
        <v>1500</v>
      </c>
      <c r="Q5117" s="118"/>
    </row>
    <row r="5118" s="2" customFormat="1" spans="1:17">
      <c r="A5118" s="7">
        <v>5115</v>
      </c>
      <c r="B5118" s="533" t="s">
        <v>2292</v>
      </c>
      <c r="C5118" s="27" t="s">
        <v>9842</v>
      </c>
      <c r="D5118" s="33" t="s">
        <v>6009</v>
      </c>
      <c r="E5118" s="312" t="s">
        <v>44</v>
      </c>
      <c r="F5118" s="37" t="s">
        <v>268</v>
      </c>
      <c r="G5118" s="8" t="s">
        <v>24</v>
      </c>
      <c r="H5118" s="7" t="s">
        <v>326</v>
      </c>
      <c r="I5118" s="312">
        <v>3</v>
      </c>
      <c r="J5118" s="312" t="str">
        <f>VLOOKUP(F5118,[6]附件2!$F$5:$K$287,6,FALSE)</f>
        <v>中职</v>
      </c>
      <c r="K5118" s="353" t="str">
        <f>VLOOKUP(F5118,[5]桃花坪街道2021年秋季学期雨露计划资金发放288人!$E$3:$M$290,9,FALSE)</f>
        <v>20200901</v>
      </c>
      <c r="L5118" s="533" t="s">
        <v>9884</v>
      </c>
      <c r="M5118" s="538" t="s">
        <v>4377</v>
      </c>
      <c r="N5118" s="538" t="s">
        <v>9861</v>
      </c>
      <c r="O5118" s="73" t="s">
        <v>631</v>
      </c>
      <c r="P5118" s="7">
        <v>1500</v>
      </c>
      <c r="Q5118" s="118"/>
    </row>
    <row r="5119" s="2" customFormat="1" spans="1:17">
      <c r="A5119" s="7">
        <v>5116</v>
      </c>
      <c r="B5119" s="533" t="s">
        <v>2292</v>
      </c>
      <c r="C5119" s="27" t="s">
        <v>9842</v>
      </c>
      <c r="D5119" s="33" t="s">
        <v>5916</v>
      </c>
      <c r="E5119" s="312" t="s">
        <v>22</v>
      </c>
      <c r="F5119" s="37" t="s">
        <v>100</v>
      </c>
      <c r="G5119" s="8" t="s">
        <v>24</v>
      </c>
      <c r="H5119" s="7" t="s">
        <v>326</v>
      </c>
      <c r="I5119" s="312">
        <v>3</v>
      </c>
      <c r="J5119" s="312" t="str">
        <f>VLOOKUP(F5119,[6]附件2!$F$5:$K$287,6,FALSE)</f>
        <v>中职</v>
      </c>
      <c r="K5119" s="353" t="str">
        <f>VLOOKUP(F5119,[5]桃花坪街道2021年秋季学期雨露计划资金发放288人!$E$3:$M$290,9,FALSE)</f>
        <v>20200901</v>
      </c>
      <c r="L5119" s="533" t="s">
        <v>6119</v>
      </c>
      <c r="M5119" s="538" t="s">
        <v>131</v>
      </c>
      <c r="N5119" s="538" t="s">
        <v>9861</v>
      </c>
      <c r="O5119" s="73" t="s">
        <v>653</v>
      </c>
      <c r="P5119" s="7">
        <v>1500</v>
      </c>
      <c r="Q5119" s="118"/>
    </row>
    <row r="5120" s="2" customFormat="1" ht="14.25" spans="1:17">
      <c r="A5120" s="7">
        <v>5117</v>
      </c>
      <c r="B5120" s="533" t="s">
        <v>2292</v>
      </c>
      <c r="C5120" s="28" t="s">
        <v>9842</v>
      </c>
      <c r="D5120" s="28" t="s">
        <v>4947</v>
      </c>
      <c r="E5120" s="312" t="s">
        <v>44</v>
      </c>
      <c r="F5120" s="28" t="s">
        <v>220</v>
      </c>
      <c r="G5120" s="8" t="s">
        <v>24</v>
      </c>
      <c r="H5120" s="395" t="s">
        <v>3524</v>
      </c>
      <c r="I5120" s="312">
        <v>3</v>
      </c>
      <c r="J5120" s="312" t="str">
        <f>VLOOKUP(F5120,[6]附件2!$F$5:$K$287,6,FALSE)</f>
        <v>中职</v>
      </c>
      <c r="K5120" s="353">
        <v>20200301</v>
      </c>
      <c r="L5120" s="29" t="s">
        <v>3600</v>
      </c>
      <c r="M5120" s="539" t="s">
        <v>2487</v>
      </c>
      <c r="N5120" s="28" t="s">
        <v>7272</v>
      </c>
      <c r="O5120" s="73" t="s">
        <v>631</v>
      </c>
      <c r="P5120" s="7">
        <v>1500</v>
      </c>
      <c r="Q5120" s="118"/>
    </row>
    <row r="5121" s="2" customFormat="1" ht="14.25" spans="1:17">
      <c r="A5121" s="7">
        <v>5118</v>
      </c>
      <c r="B5121" s="533" t="s">
        <v>2292</v>
      </c>
      <c r="C5121" s="28" t="s">
        <v>9842</v>
      </c>
      <c r="D5121" s="28" t="s">
        <v>4947</v>
      </c>
      <c r="E5121" s="312" t="s">
        <v>44</v>
      </c>
      <c r="F5121" s="28" t="s">
        <v>854</v>
      </c>
      <c r="G5121" s="8" t="s">
        <v>24</v>
      </c>
      <c r="H5121" s="395" t="s">
        <v>9885</v>
      </c>
      <c r="I5121" s="312">
        <v>3</v>
      </c>
      <c r="J5121" s="312" t="str">
        <f>VLOOKUP(F5121,[6]附件2!$F$5:$K$287,6,FALSE)</f>
        <v>大专</v>
      </c>
      <c r="K5121" s="353" t="str">
        <f>VLOOKUP(F5121,[5]桃花坪街道2021年秋季学期雨露计划资金发放288人!$E$3:$M$290,9,FALSE)</f>
        <v>20190907</v>
      </c>
      <c r="L5121" s="28" t="s">
        <v>9886</v>
      </c>
      <c r="M5121" s="27" t="s">
        <v>453</v>
      </c>
      <c r="N5121" s="28" t="s">
        <v>9841</v>
      </c>
      <c r="O5121" s="73" t="s">
        <v>631</v>
      </c>
      <c r="P5121" s="7">
        <v>1500</v>
      </c>
      <c r="Q5121" s="118"/>
    </row>
    <row r="5122" s="2" customFormat="1" ht="14.25" spans="1:17">
      <c r="A5122" s="7">
        <v>5119</v>
      </c>
      <c r="B5122" s="533" t="s">
        <v>2292</v>
      </c>
      <c r="C5122" s="118" t="s">
        <v>9842</v>
      </c>
      <c r="D5122" s="533" t="s">
        <v>4947</v>
      </c>
      <c r="E5122" s="312" t="s">
        <v>44</v>
      </c>
      <c r="F5122" s="533" t="s">
        <v>474</v>
      </c>
      <c r="G5122" s="8" t="s">
        <v>24</v>
      </c>
      <c r="H5122" s="237" t="s">
        <v>46</v>
      </c>
      <c r="I5122" s="312">
        <v>3</v>
      </c>
      <c r="J5122" s="312" t="s">
        <v>1365</v>
      </c>
      <c r="K5122" s="353">
        <v>20201001</v>
      </c>
      <c r="L5122" s="533" t="s">
        <v>9887</v>
      </c>
      <c r="M5122" s="538" t="s">
        <v>188</v>
      </c>
      <c r="N5122" s="538" t="s">
        <v>9841</v>
      </c>
      <c r="O5122" s="73" t="s">
        <v>631</v>
      </c>
      <c r="P5122" s="7">
        <v>1500</v>
      </c>
      <c r="Q5122" s="118"/>
    </row>
    <row r="5123" s="2" customFormat="1" ht="14.25" spans="1:17">
      <c r="A5123" s="7">
        <v>5120</v>
      </c>
      <c r="B5123" s="533" t="s">
        <v>2292</v>
      </c>
      <c r="C5123" s="28" t="s">
        <v>9842</v>
      </c>
      <c r="D5123" s="28" t="s">
        <v>9880</v>
      </c>
      <c r="E5123" s="312" t="s">
        <v>22</v>
      </c>
      <c r="F5123" s="28" t="s">
        <v>898</v>
      </c>
      <c r="G5123" s="8" t="s">
        <v>24</v>
      </c>
      <c r="H5123" s="395" t="s">
        <v>1019</v>
      </c>
      <c r="I5123" s="312">
        <v>3</v>
      </c>
      <c r="J5123" s="312" t="str">
        <f>VLOOKUP(F5123,[6]附件2!$F$5:$K$287,6,FALSE)</f>
        <v>专科</v>
      </c>
      <c r="K5123" s="353">
        <f>VLOOKUP(F5123,[5]桃花坪街道2021年秋季学期雨露计划资金发放288人!$E$3:$M$290,9,FALSE)</f>
        <v>20180901</v>
      </c>
      <c r="L5123" s="28" t="s">
        <v>6119</v>
      </c>
      <c r="M5123" s="27" t="s">
        <v>219</v>
      </c>
      <c r="N5123" s="28" t="s">
        <v>9841</v>
      </c>
      <c r="O5123" s="73" t="s">
        <v>653</v>
      </c>
      <c r="P5123" s="7">
        <v>1500</v>
      </c>
      <c r="Q5123" s="118"/>
    </row>
    <row r="5124" s="2" customFormat="1" spans="1:17">
      <c r="A5124" s="7">
        <v>5121</v>
      </c>
      <c r="B5124" s="533" t="s">
        <v>2292</v>
      </c>
      <c r="C5124" s="118" t="s">
        <v>9888</v>
      </c>
      <c r="D5124" s="533" t="s">
        <v>6249</v>
      </c>
      <c r="E5124" s="312" t="s">
        <v>22</v>
      </c>
      <c r="F5124" s="252" t="s">
        <v>166</v>
      </c>
      <c r="G5124" s="8" t="s">
        <v>24</v>
      </c>
      <c r="H5124" s="118" t="s">
        <v>330</v>
      </c>
      <c r="I5124" s="312">
        <v>3</v>
      </c>
      <c r="J5124" s="312" t="str">
        <f>VLOOKUP(F5124,[6]附件2!$F$5:$K$287,6,FALSE)</f>
        <v>高职</v>
      </c>
      <c r="K5124" s="353">
        <f>VLOOKUP(F5124,[5]桃花坪街道2021年秋季学期雨露计划资金发放288人!$E$3:$M$290,9,FALSE)</f>
        <v>20190901</v>
      </c>
      <c r="L5124" s="533" t="s">
        <v>6128</v>
      </c>
      <c r="M5124" s="538" t="s">
        <v>1357</v>
      </c>
      <c r="N5124" s="537" t="s">
        <v>9877</v>
      </c>
      <c r="O5124" s="73" t="s">
        <v>653</v>
      </c>
      <c r="P5124" s="7">
        <v>1500</v>
      </c>
      <c r="Q5124" s="118"/>
    </row>
    <row r="5125" s="2" customFormat="1" ht="14.25" spans="1:17">
      <c r="A5125" s="7">
        <v>5122</v>
      </c>
      <c r="B5125" s="533" t="s">
        <v>2292</v>
      </c>
      <c r="C5125" s="28" t="s">
        <v>9888</v>
      </c>
      <c r="D5125" s="28" t="s">
        <v>9883</v>
      </c>
      <c r="E5125" s="312" t="s">
        <v>22</v>
      </c>
      <c r="F5125" s="28" t="s">
        <v>216</v>
      </c>
      <c r="G5125" s="8" t="s">
        <v>24</v>
      </c>
      <c r="H5125" s="395" t="s">
        <v>70</v>
      </c>
      <c r="I5125" s="312">
        <v>3</v>
      </c>
      <c r="J5125" s="312" t="str">
        <f>VLOOKUP(F5125,[6]附件2!$F$5:$K$287,6,FALSE)</f>
        <v>专科</v>
      </c>
      <c r="K5125" s="353">
        <f>VLOOKUP(F5125,[5]桃花坪街道2021年秋季学期雨露计划资金发放288人!$E$3:$M$290,9,FALSE)</f>
        <v>20180901</v>
      </c>
      <c r="L5125" s="28" t="s">
        <v>5904</v>
      </c>
      <c r="M5125" s="27" t="s">
        <v>500</v>
      </c>
      <c r="N5125" s="28" t="s">
        <v>2189</v>
      </c>
      <c r="O5125" s="73" t="s">
        <v>653</v>
      </c>
      <c r="P5125" s="7">
        <v>1500</v>
      </c>
      <c r="Q5125" s="118"/>
    </row>
    <row r="5126" s="2" customFormat="1" ht="14.25" spans="1:17">
      <c r="A5126" s="7">
        <v>5123</v>
      </c>
      <c r="B5126" s="533" t="s">
        <v>2292</v>
      </c>
      <c r="C5126" s="28" t="s">
        <v>9837</v>
      </c>
      <c r="D5126" s="28" t="s">
        <v>1656</v>
      </c>
      <c r="E5126" s="312" t="s">
        <v>44</v>
      </c>
      <c r="F5126" s="28" t="s">
        <v>240</v>
      </c>
      <c r="G5126" s="8" t="s">
        <v>24</v>
      </c>
      <c r="H5126" s="395" t="s">
        <v>46</v>
      </c>
      <c r="I5126" s="312">
        <v>5</v>
      </c>
      <c r="J5126" s="312" t="str">
        <f>VLOOKUP(F5126,[6]附件2!$F$5:$K$287,6,FALSE)</f>
        <v>高职</v>
      </c>
      <c r="K5126" s="353">
        <f>VLOOKUP(F5126,[5]桃花坪街道2021年秋季学期雨露计划资金发放288人!$E$3:$M$290,9,FALSE)</f>
        <v>20170901</v>
      </c>
      <c r="L5126" s="28" t="s">
        <v>5569</v>
      </c>
      <c r="M5126" s="27" t="s">
        <v>629</v>
      </c>
      <c r="N5126" s="28" t="s">
        <v>5918</v>
      </c>
      <c r="O5126" s="73" t="s">
        <v>631</v>
      </c>
      <c r="P5126" s="7">
        <v>1500</v>
      </c>
      <c r="Q5126" s="118"/>
    </row>
    <row r="5127" s="2" customFormat="1" ht="14.25" spans="1:17">
      <c r="A5127" s="7">
        <v>5124</v>
      </c>
      <c r="B5127" s="533" t="s">
        <v>2292</v>
      </c>
      <c r="C5127" s="28" t="s">
        <v>9837</v>
      </c>
      <c r="D5127" s="28" t="s">
        <v>701</v>
      </c>
      <c r="E5127" s="312" t="s">
        <v>22</v>
      </c>
      <c r="F5127" s="28" t="s">
        <v>678</v>
      </c>
      <c r="G5127" s="8" t="s">
        <v>24</v>
      </c>
      <c r="H5127" s="395" t="s">
        <v>951</v>
      </c>
      <c r="I5127" s="312">
        <v>3</v>
      </c>
      <c r="J5127" s="312" t="str">
        <f>VLOOKUP(F5127,[6]附件2!$F$5:$K$287,6,FALSE)</f>
        <v>大专</v>
      </c>
      <c r="K5127" s="353">
        <f>VLOOKUP(F5127,[5]桃花坪街道2021年秋季学期雨露计划资金发放288人!$E$3:$M$290,9,FALSE)</f>
        <v>20190901</v>
      </c>
      <c r="L5127" s="28" t="s">
        <v>3313</v>
      </c>
      <c r="M5127" s="27" t="s">
        <v>2051</v>
      </c>
      <c r="N5127" s="28" t="s">
        <v>5918</v>
      </c>
      <c r="O5127" s="73" t="s">
        <v>653</v>
      </c>
      <c r="P5127" s="7">
        <v>1500</v>
      </c>
      <c r="Q5127" s="118"/>
    </row>
    <row r="5128" s="2" customFormat="1" ht="14.25" spans="1:17">
      <c r="A5128" s="7">
        <v>5125</v>
      </c>
      <c r="B5128" s="533" t="s">
        <v>2292</v>
      </c>
      <c r="C5128" s="28" t="s">
        <v>9837</v>
      </c>
      <c r="D5128" s="28" t="s">
        <v>9889</v>
      </c>
      <c r="E5128" s="312" t="s">
        <v>22</v>
      </c>
      <c r="F5128" s="28" t="s">
        <v>889</v>
      </c>
      <c r="G5128" s="8" t="s">
        <v>24</v>
      </c>
      <c r="H5128" s="395" t="s">
        <v>2086</v>
      </c>
      <c r="I5128" s="312">
        <v>3</v>
      </c>
      <c r="J5128" s="312" t="str">
        <f>VLOOKUP(F5128,[6]附件2!$F$5:$K$287,6,FALSE)</f>
        <v>专科</v>
      </c>
      <c r="K5128" s="353">
        <f>VLOOKUP(F5128,[5]桃花坪街道2021年秋季学期雨露计划资金发放288人!$E$3:$M$290,9,FALSE)</f>
        <v>20210901</v>
      </c>
      <c r="L5128" s="28" t="s">
        <v>9889</v>
      </c>
      <c r="M5128" s="28" t="s">
        <v>889</v>
      </c>
      <c r="N5128" s="28" t="s">
        <v>9890</v>
      </c>
      <c r="O5128" s="73" t="s">
        <v>869</v>
      </c>
      <c r="P5128" s="7">
        <v>1500</v>
      </c>
      <c r="Q5128" s="118"/>
    </row>
    <row r="5129" s="2" customFormat="1" ht="14.25" spans="1:17">
      <c r="A5129" s="7">
        <v>5126</v>
      </c>
      <c r="B5129" s="533" t="s">
        <v>2292</v>
      </c>
      <c r="C5129" s="28" t="s">
        <v>9891</v>
      </c>
      <c r="D5129" s="28" t="s">
        <v>9892</v>
      </c>
      <c r="E5129" s="312" t="s">
        <v>44</v>
      </c>
      <c r="F5129" s="28" t="s">
        <v>206</v>
      </c>
      <c r="G5129" s="8" t="s">
        <v>24</v>
      </c>
      <c r="H5129" s="395" t="s">
        <v>1473</v>
      </c>
      <c r="I5129" s="312">
        <v>3</v>
      </c>
      <c r="J5129" s="312" t="str">
        <f>VLOOKUP(F5129,[6]附件2!$F$5:$K$287,6,FALSE)</f>
        <v>专科</v>
      </c>
      <c r="K5129" s="353">
        <f>VLOOKUP(F5129,[5]桃花坪街道2021年秋季学期雨露计划资金发放288人!$E$3:$M$290,9,FALSE)</f>
        <v>20160901</v>
      </c>
      <c r="L5129" s="28" t="s">
        <v>3578</v>
      </c>
      <c r="M5129" s="27" t="s">
        <v>297</v>
      </c>
      <c r="N5129" s="28" t="s">
        <v>9893</v>
      </c>
      <c r="O5129" s="73" t="s">
        <v>631</v>
      </c>
      <c r="P5129" s="7">
        <v>1500</v>
      </c>
      <c r="Q5129" s="118"/>
    </row>
    <row r="5130" s="2" customFormat="1" spans="1:17">
      <c r="A5130" s="7">
        <v>5127</v>
      </c>
      <c r="B5130" s="533" t="s">
        <v>2292</v>
      </c>
      <c r="C5130" s="118" t="s">
        <v>9891</v>
      </c>
      <c r="D5130" s="533" t="s">
        <v>9894</v>
      </c>
      <c r="E5130" s="312" t="s">
        <v>22</v>
      </c>
      <c r="F5130" s="533" t="s">
        <v>63</v>
      </c>
      <c r="G5130" s="8" t="s">
        <v>24</v>
      </c>
      <c r="H5130" s="7" t="s">
        <v>326</v>
      </c>
      <c r="I5130" s="312">
        <v>3</v>
      </c>
      <c r="J5130" s="312" t="str">
        <f>VLOOKUP(F5130,[6]附件2!$F$5:$K$287,6,FALSE)</f>
        <v>中职</v>
      </c>
      <c r="K5130" s="353" t="str">
        <f>VLOOKUP(F5130,[5]桃花坪街道2021年秋季学期雨露计划资金发放288人!$E$3:$M$290,9,FALSE)</f>
        <v>20200901</v>
      </c>
      <c r="L5130" s="29" t="s">
        <v>5693</v>
      </c>
      <c r="M5130" s="538" t="s">
        <v>1126</v>
      </c>
      <c r="N5130" s="538" t="s">
        <v>6107</v>
      </c>
      <c r="O5130" s="73" t="s">
        <v>631</v>
      </c>
      <c r="P5130" s="7">
        <v>1500</v>
      </c>
      <c r="Q5130" s="118"/>
    </row>
    <row r="5131" s="2" customFormat="1" ht="14.25" spans="1:17">
      <c r="A5131" s="7">
        <v>5128</v>
      </c>
      <c r="B5131" s="533" t="s">
        <v>2292</v>
      </c>
      <c r="C5131" s="28" t="s">
        <v>9891</v>
      </c>
      <c r="D5131" s="28" t="s">
        <v>9895</v>
      </c>
      <c r="E5131" s="312" t="s">
        <v>22</v>
      </c>
      <c r="F5131" s="28" t="s">
        <v>258</v>
      </c>
      <c r="G5131" s="8" t="s">
        <v>24</v>
      </c>
      <c r="H5131" s="395" t="s">
        <v>2182</v>
      </c>
      <c r="I5131" s="312">
        <v>3</v>
      </c>
      <c r="J5131" s="312" t="str">
        <f>VLOOKUP(F5131,[6]附件2!$F$5:$K$287,6,FALSE)</f>
        <v>专科</v>
      </c>
      <c r="K5131" s="353">
        <f>VLOOKUP(F5131,[5]桃花坪街道2021年秋季学期雨露计划资金发放288人!$E$3:$M$290,9,FALSE)</f>
        <v>20190901</v>
      </c>
      <c r="L5131" s="28" t="s">
        <v>2445</v>
      </c>
      <c r="M5131" s="27" t="s">
        <v>2959</v>
      </c>
      <c r="N5131" s="28" t="s">
        <v>9893</v>
      </c>
      <c r="O5131" s="73" t="s">
        <v>653</v>
      </c>
      <c r="P5131" s="7">
        <v>1500</v>
      </c>
      <c r="Q5131" s="118"/>
    </row>
    <row r="5132" s="2" customFormat="1" ht="14.25" spans="1:17">
      <c r="A5132" s="7">
        <v>5129</v>
      </c>
      <c r="B5132" s="533" t="s">
        <v>2292</v>
      </c>
      <c r="C5132" s="28" t="s">
        <v>9891</v>
      </c>
      <c r="D5132" s="28" t="s">
        <v>402</v>
      </c>
      <c r="E5132" s="312" t="s">
        <v>22</v>
      </c>
      <c r="F5132" s="28" t="s">
        <v>9896</v>
      </c>
      <c r="G5132" s="8" t="s">
        <v>24</v>
      </c>
      <c r="H5132" s="395" t="s">
        <v>983</v>
      </c>
      <c r="I5132" s="312">
        <v>3</v>
      </c>
      <c r="J5132" s="312" t="str">
        <f>VLOOKUP(F5132,[6]附件2!$F$5:$K$287,6,FALSE)</f>
        <v>专科</v>
      </c>
      <c r="K5132" s="353">
        <f>VLOOKUP(F5132,[5]桃花坪街道2021年秋季学期雨露计划资金发放288人!$E$3:$M$290,9,FALSE)</f>
        <v>20190901</v>
      </c>
      <c r="L5132" s="28" t="s">
        <v>9897</v>
      </c>
      <c r="M5132" s="27" t="s">
        <v>1392</v>
      </c>
      <c r="N5132" s="28" t="s">
        <v>9877</v>
      </c>
      <c r="O5132" s="73" t="s">
        <v>653</v>
      </c>
      <c r="P5132" s="7">
        <v>1500</v>
      </c>
      <c r="Q5132" s="118"/>
    </row>
    <row r="5133" s="2" customFormat="1" ht="14.25" spans="1:17">
      <c r="A5133" s="7">
        <v>5130</v>
      </c>
      <c r="B5133" s="533" t="s">
        <v>2292</v>
      </c>
      <c r="C5133" s="118" t="s">
        <v>9891</v>
      </c>
      <c r="D5133" s="533" t="s">
        <v>530</v>
      </c>
      <c r="E5133" s="312" t="s">
        <v>22</v>
      </c>
      <c r="F5133" s="533" t="s">
        <v>368</v>
      </c>
      <c r="G5133" s="8" t="s">
        <v>24</v>
      </c>
      <c r="H5133" s="237" t="s">
        <v>9898</v>
      </c>
      <c r="I5133" s="312">
        <v>5</v>
      </c>
      <c r="J5133" s="312" t="str">
        <f>VLOOKUP(F5133,[6]附件2!$F$5:$K$287,6,FALSE)</f>
        <v>中职</v>
      </c>
      <c r="K5133" s="353" t="str">
        <f>VLOOKUP(F5133,[5]桃花坪街道2021年秋季学期雨露计划资金发放288人!$E$3:$M$290,9,FALSE)</f>
        <v>20200901</v>
      </c>
      <c r="L5133" s="533" t="s">
        <v>152</v>
      </c>
      <c r="M5133" s="538" t="s">
        <v>5005</v>
      </c>
      <c r="N5133" s="538" t="s">
        <v>9861</v>
      </c>
      <c r="O5133" s="73" t="s">
        <v>653</v>
      </c>
      <c r="P5133" s="7">
        <v>1500</v>
      </c>
      <c r="Q5133" s="118"/>
    </row>
    <row r="5134" s="2" customFormat="1" spans="1:17">
      <c r="A5134" s="7">
        <v>5131</v>
      </c>
      <c r="B5134" s="533" t="s">
        <v>2292</v>
      </c>
      <c r="C5134" s="28" t="s">
        <v>9899</v>
      </c>
      <c r="D5134" s="28" t="s">
        <v>9900</v>
      </c>
      <c r="E5134" s="312" t="s">
        <v>22</v>
      </c>
      <c r="F5134" s="28" t="s">
        <v>361</v>
      </c>
      <c r="G5134" s="8" t="s">
        <v>24</v>
      </c>
      <c r="H5134" s="7" t="s">
        <v>326</v>
      </c>
      <c r="I5134" s="312">
        <v>3</v>
      </c>
      <c r="J5134" s="312" t="str">
        <f>VLOOKUP(F5134,[6]附件2!$F$5:$K$287,6,FALSE)</f>
        <v>中职</v>
      </c>
      <c r="K5134" s="353">
        <f>VLOOKUP(F5134,[5]桃花坪街道2021年秋季学期雨露计划资金发放288人!$E$3:$M$290,9,FALSE)</f>
        <v>20190901</v>
      </c>
      <c r="L5134" s="28" t="s">
        <v>9901</v>
      </c>
      <c r="M5134" s="27" t="s">
        <v>8190</v>
      </c>
      <c r="N5134" s="28" t="s">
        <v>9877</v>
      </c>
      <c r="O5134" s="73" t="s">
        <v>646</v>
      </c>
      <c r="P5134" s="7">
        <v>1500</v>
      </c>
      <c r="Q5134" s="118"/>
    </row>
    <row r="5135" s="2" customFormat="1" spans="1:17">
      <c r="A5135" s="7">
        <v>5132</v>
      </c>
      <c r="B5135" s="533" t="s">
        <v>2292</v>
      </c>
      <c r="C5135" s="28" t="s">
        <v>9899</v>
      </c>
      <c r="D5135" s="28" t="s">
        <v>152</v>
      </c>
      <c r="E5135" s="312" t="s">
        <v>22</v>
      </c>
      <c r="F5135" s="28" t="s">
        <v>275</v>
      </c>
      <c r="G5135" s="8" t="s">
        <v>24</v>
      </c>
      <c r="H5135" s="28" t="s">
        <v>330</v>
      </c>
      <c r="I5135" s="312">
        <v>3</v>
      </c>
      <c r="J5135" s="312" t="str">
        <f>VLOOKUP(F5135,[6]附件2!$F$5:$K$287,6,FALSE)</f>
        <v>中职</v>
      </c>
      <c r="K5135" s="353">
        <f>VLOOKUP(F5135,[5]桃花坪街道2021年秋季学期雨露计划资金发放288人!$E$3:$M$290,9,FALSE)</f>
        <v>20190901</v>
      </c>
      <c r="L5135" s="28" t="s">
        <v>9902</v>
      </c>
      <c r="M5135" s="27" t="s">
        <v>1392</v>
      </c>
      <c r="N5135" s="28" t="s">
        <v>9852</v>
      </c>
      <c r="O5135" s="73" t="s">
        <v>653</v>
      </c>
      <c r="P5135" s="7">
        <v>1500</v>
      </c>
      <c r="Q5135" s="118"/>
    </row>
    <row r="5136" s="2" customFormat="1" ht="14.25" spans="1:17">
      <c r="A5136" s="7">
        <v>5133</v>
      </c>
      <c r="B5136" s="533" t="s">
        <v>2292</v>
      </c>
      <c r="C5136" s="28" t="s">
        <v>9899</v>
      </c>
      <c r="D5136" s="28" t="s">
        <v>1263</v>
      </c>
      <c r="E5136" s="312" t="s">
        <v>22</v>
      </c>
      <c r="F5136" s="28" t="s">
        <v>129</v>
      </c>
      <c r="G5136" s="8" t="s">
        <v>24</v>
      </c>
      <c r="H5136" s="395" t="s">
        <v>253</v>
      </c>
      <c r="I5136" s="312">
        <v>3</v>
      </c>
      <c r="J5136" s="312" t="s">
        <v>26</v>
      </c>
      <c r="K5136" s="353">
        <f>VLOOKUP(F5136,[5]桃花坪街道2021年秋季学期雨露计划资金发放288人!$E$3:$M$290,9,FALSE)</f>
        <v>20190901</v>
      </c>
      <c r="L5136" s="28" t="s">
        <v>3313</v>
      </c>
      <c r="M5136" s="27" t="s">
        <v>1173</v>
      </c>
      <c r="N5136" s="28" t="s">
        <v>731</v>
      </c>
      <c r="O5136" s="73" t="s">
        <v>653</v>
      </c>
      <c r="P5136" s="7">
        <v>1500</v>
      </c>
      <c r="Q5136" s="118"/>
    </row>
    <row r="5137" s="2" customFormat="1" spans="1:17">
      <c r="A5137" s="7">
        <v>5134</v>
      </c>
      <c r="B5137" s="533" t="s">
        <v>2292</v>
      </c>
      <c r="C5137" s="28" t="s">
        <v>9899</v>
      </c>
      <c r="D5137" s="28" t="s">
        <v>3650</v>
      </c>
      <c r="E5137" s="312" t="s">
        <v>44</v>
      </c>
      <c r="F5137" s="28" t="s">
        <v>32</v>
      </c>
      <c r="G5137" s="8" t="s">
        <v>24</v>
      </c>
      <c r="H5137" s="7" t="s">
        <v>326</v>
      </c>
      <c r="I5137" s="312">
        <v>3</v>
      </c>
      <c r="J5137" s="312" t="str">
        <f>VLOOKUP(F5137,[6]附件2!$F$5:$K$287,6,FALSE)</f>
        <v>中职</v>
      </c>
      <c r="K5137" s="353">
        <f>VLOOKUP(F5137,[5]桃花坪街道2021年秋季学期雨露计划资金发放288人!$E$3:$M$290,9,FALSE)</f>
        <v>20190901</v>
      </c>
      <c r="L5137" s="28" t="s">
        <v>152</v>
      </c>
      <c r="M5137" s="27" t="s">
        <v>9903</v>
      </c>
      <c r="N5137" s="28" t="s">
        <v>731</v>
      </c>
      <c r="O5137" s="73" t="s">
        <v>637</v>
      </c>
      <c r="P5137" s="7">
        <v>1500</v>
      </c>
      <c r="Q5137" s="118"/>
    </row>
    <row r="5138" s="2" customFormat="1" spans="1:17">
      <c r="A5138" s="7">
        <v>5135</v>
      </c>
      <c r="B5138" s="533" t="s">
        <v>2292</v>
      </c>
      <c r="C5138" s="28" t="s">
        <v>9835</v>
      </c>
      <c r="D5138" s="28" t="s">
        <v>9904</v>
      </c>
      <c r="E5138" s="312" t="s">
        <v>44</v>
      </c>
      <c r="F5138" s="28" t="s">
        <v>357</v>
      </c>
      <c r="G5138" s="8" t="s">
        <v>24</v>
      </c>
      <c r="H5138" s="28" t="s">
        <v>330</v>
      </c>
      <c r="I5138" s="312">
        <v>3</v>
      </c>
      <c r="J5138" s="312" t="str">
        <f>VLOOKUP(F5138,[6]附件2!$F$5:$K$287,6,FALSE)</f>
        <v>中职</v>
      </c>
      <c r="K5138" s="353">
        <f>VLOOKUP(F5138,[5]桃花坪街道2021年秋季学期雨露计划资金发放288人!$E$3:$M$290,9,FALSE)</f>
        <v>20190901</v>
      </c>
      <c r="L5138" s="28" t="s">
        <v>9905</v>
      </c>
      <c r="M5138" s="27" t="s">
        <v>9906</v>
      </c>
      <c r="N5138" s="28" t="s">
        <v>9852</v>
      </c>
      <c r="O5138" s="73" t="s">
        <v>637</v>
      </c>
      <c r="P5138" s="7">
        <v>1500</v>
      </c>
      <c r="Q5138" s="118"/>
    </row>
    <row r="5139" s="2" customFormat="1" ht="14.25" spans="1:17">
      <c r="A5139" s="7">
        <v>5136</v>
      </c>
      <c r="B5139" s="533" t="s">
        <v>2292</v>
      </c>
      <c r="C5139" s="28" t="s">
        <v>9835</v>
      </c>
      <c r="D5139" s="28" t="s">
        <v>2648</v>
      </c>
      <c r="E5139" s="312" t="s">
        <v>44</v>
      </c>
      <c r="F5139" s="28" t="s">
        <v>1317</v>
      </c>
      <c r="G5139" s="8" t="s">
        <v>24</v>
      </c>
      <c r="H5139" s="395" t="s">
        <v>679</v>
      </c>
      <c r="I5139" s="312">
        <v>3</v>
      </c>
      <c r="J5139" s="312" t="str">
        <f>VLOOKUP(F5139,[6]附件2!$F$5:$K$287,6,FALSE)</f>
        <v>专科</v>
      </c>
      <c r="K5139" s="353" t="str">
        <f>VLOOKUP(F5139,[5]桃花坪街道2021年秋季学期雨露计划资金发放288人!$E$3:$M$290,9,FALSE)</f>
        <v>20180901</v>
      </c>
      <c r="L5139" s="28" t="s">
        <v>9907</v>
      </c>
      <c r="M5139" s="27" t="s">
        <v>9908</v>
      </c>
      <c r="N5139" s="28" t="s">
        <v>9877</v>
      </c>
      <c r="O5139" s="73" t="s">
        <v>631</v>
      </c>
      <c r="P5139" s="7">
        <v>1500</v>
      </c>
      <c r="Q5139" s="118"/>
    </row>
    <row r="5140" s="2" customFormat="1" spans="1:17">
      <c r="A5140" s="7">
        <v>5137</v>
      </c>
      <c r="B5140" s="533" t="s">
        <v>2292</v>
      </c>
      <c r="C5140" s="28" t="s">
        <v>9835</v>
      </c>
      <c r="D5140" s="28" t="s">
        <v>6041</v>
      </c>
      <c r="E5140" s="312" t="s">
        <v>22</v>
      </c>
      <c r="F5140" s="28" t="s">
        <v>306</v>
      </c>
      <c r="G5140" s="8" t="s">
        <v>24</v>
      </c>
      <c r="H5140" s="7" t="s">
        <v>326</v>
      </c>
      <c r="I5140" s="312">
        <v>3</v>
      </c>
      <c r="J5140" s="312" t="str">
        <f>VLOOKUP(F5140,[6]附件2!$F$5:$K$287,6,FALSE)</f>
        <v>中职</v>
      </c>
      <c r="K5140" s="353" t="str">
        <f>VLOOKUP(F5140,[5]桃花坪街道2021年秋季学期雨露计划资金发放288人!$E$3:$M$290,9,FALSE)</f>
        <v>20200901</v>
      </c>
      <c r="L5140" s="28" t="s">
        <v>6249</v>
      </c>
      <c r="M5140" s="27" t="s">
        <v>3233</v>
      </c>
      <c r="N5140" s="28" t="s">
        <v>9861</v>
      </c>
      <c r="O5140" s="73" t="s">
        <v>653</v>
      </c>
      <c r="P5140" s="7">
        <v>1500</v>
      </c>
      <c r="Q5140" s="118"/>
    </row>
    <row r="5141" s="2" customFormat="1" spans="1:17">
      <c r="A5141" s="7">
        <v>5138</v>
      </c>
      <c r="B5141" s="533" t="s">
        <v>2292</v>
      </c>
      <c r="C5141" s="28" t="s">
        <v>9835</v>
      </c>
      <c r="D5141" s="28" t="s">
        <v>701</v>
      </c>
      <c r="E5141" s="312" t="s">
        <v>44</v>
      </c>
      <c r="F5141" s="28" t="s">
        <v>1040</v>
      </c>
      <c r="G5141" s="8" t="s">
        <v>24</v>
      </c>
      <c r="H5141" s="7" t="s">
        <v>326</v>
      </c>
      <c r="I5141" s="312">
        <v>3</v>
      </c>
      <c r="J5141" s="312" t="str">
        <f>VLOOKUP(F5141,[6]附件2!$F$5:$K$287,6,FALSE)</f>
        <v>中职</v>
      </c>
      <c r="K5141" s="353">
        <f>VLOOKUP(F5141,[5]桃花坪街道2021年秋季学期雨露计划资金发放288人!$E$3:$M$290,9,FALSE)</f>
        <v>20190901</v>
      </c>
      <c r="L5141" s="28" t="s">
        <v>703</v>
      </c>
      <c r="M5141" s="27" t="s">
        <v>1672</v>
      </c>
      <c r="N5141" s="28" t="s">
        <v>9877</v>
      </c>
      <c r="O5141" s="73" t="s">
        <v>631</v>
      </c>
      <c r="P5141" s="7">
        <v>1500</v>
      </c>
      <c r="Q5141" s="118"/>
    </row>
    <row r="5142" s="2" customFormat="1" ht="14.25" spans="1:17">
      <c r="A5142" s="7">
        <v>5139</v>
      </c>
      <c r="B5142" s="533" t="s">
        <v>2292</v>
      </c>
      <c r="C5142" s="118" t="s">
        <v>9835</v>
      </c>
      <c r="D5142" s="533" t="s">
        <v>4947</v>
      </c>
      <c r="E5142" s="312" t="s">
        <v>44</v>
      </c>
      <c r="F5142" s="533" t="s">
        <v>474</v>
      </c>
      <c r="G5142" s="8" t="s">
        <v>24</v>
      </c>
      <c r="H5142" s="237" t="s">
        <v>1625</v>
      </c>
      <c r="I5142" s="312">
        <v>3</v>
      </c>
      <c r="J5142" s="312" t="str">
        <f>VLOOKUP(F5142,[6]附件2!$F$5:$K$287,6,FALSE)</f>
        <v>高职</v>
      </c>
      <c r="K5142" s="353">
        <v>20201001</v>
      </c>
      <c r="L5142" s="533" t="s">
        <v>6304</v>
      </c>
      <c r="M5142" s="538" t="s">
        <v>1210</v>
      </c>
      <c r="N5142" s="538" t="s">
        <v>9852</v>
      </c>
      <c r="O5142" s="73" t="s">
        <v>631</v>
      </c>
      <c r="P5142" s="7">
        <v>1500</v>
      </c>
      <c r="Q5142" s="118"/>
    </row>
    <row r="5143" s="2" customFormat="1" ht="14.25" spans="1:17">
      <c r="A5143" s="7">
        <v>5140</v>
      </c>
      <c r="B5143" s="533" t="s">
        <v>2292</v>
      </c>
      <c r="C5143" s="28" t="s">
        <v>9835</v>
      </c>
      <c r="D5143" s="28" t="s">
        <v>1228</v>
      </c>
      <c r="E5143" s="312" t="s">
        <v>44</v>
      </c>
      <c r="F5143" s="28" t="s">
        <v>1220</v>
      </c>
      <c r="G5143" s="8" t="s">
        <v>24</v>
      </c>
      <c r="H5143" s="395" t="s">
        <v>201</v>
      </c>
      <c r="I5143" s="312">
        <v>5</v>
      </c>
      <c r="J5143" s="312" t="str">
        <f>VLOOKUP(F5143,[6]附件2!$F$5:$K$287,6,FALSE)</f>
        <v>中职</v>
      </c>
      <c r="K5143" s="353">
        <f>VLOOKUP(F5143,[5]桃花坪街道2021年秋季学期雨露计划资金发放288人!$E$3:$M$290,9,FALSE)</f>
        <v>20190901</v>
      </c>
      <c r="L5143" s="28" t="s">
        <v>1228</v>
      </c>
      <c r="M5143" s="27" t="s">
        <v>1220</v>
      </c>
      <c r="N5143" s="28" t="s">
        <v>9877</v>
      </c>
      <c r="O5143" s="73" t="s">
        <v>869</v>
      </c>
      <c r="P5143" s="7">
        <v>1500</v>
      </c>
      <c r="Q5143" s="118"/>
    </row>
    <row r="5144" s="2" customFormat="1" ht="14.25" spans="1:17">
      <c r="A5144" s="7">
        <v>5141</v>
      </c>
      <c r="B5144" s="533" t="s">
        <v>2292</v>
      </c>
      <c r="C5144" s="28" t="s">
        <v>9835</v>
      </c>
      <c r="D5144" s="28" t="s">
        <v>148</v>
      </c>
      <c r="E5144" s="312" t="s">
        <v>22</v>
      </c>
      <c r="F5144" s="28" t="s">
        <v>2109</v>
      </c>
      <c r="G5144" s="8" t="s">
        <v>24</v>
      </c>
      <c r="H5144" s="395" t="s">
        <v>857</v>
      </c>
      <c r="I5144" s="312">
        <v>3</v>
      </c>
      <c r="J5144" s="312" t="str">
        <f>VLOOKUP(F5144,[6]附件2!$F$5:$K$287,6,FALSE)</f>
        <v>专科</v>
      </c>
      <c r="K5144" s="353">
        <v>20190901</v>
      </c>
      <c r="L5144" s="28" t="s">
        <v>9909</v>
      </c>
      <c r="M5144" s="27" t="s">
        <v>2204</v>
      </c>
      <c r="N5144" s="28" t="s">
        <v>9877</v>
      </c>
      <c r="O5144" s="73" t="s">
        <v>653</v>
      </c>
      <c r="P5144" s="7">
        <v>1500</v>
      </c>
      <c r="Q5144" s="118"/>
    </row>
    <row r="5145" s="2" customFormat="1" spans="1:17">
      <c r="A5145" s="7">
        <v>5142</v>
      </c>
      <c r="B5145" s="533" t="s">
        <v>2292</v>
      </c>
      <c r="C5145" s="28" t="s">
        <v>9835</v>
      </c>
      <c r="D5145" s="28" t="s">
        <v>148</v>
      </c>
      <c r="E5145" s="312" t="s">
        <v>22</v>
      </c>
      <c r="F5145" s="28" t="s">
        <v>361</v>
      </c>
      <c r="G5145" s="8" t="s">
        <v>24</v>
      </c>
      <c r="H5145" s="7" t="s">
        <v>326</v>
      </c>
      <c r="I5145" s="312">
        <v>3</v>
      </c>
      <c r="J5145" s="312" t="str">
        <f>VLOOKUP(F5145,[6]附件2!$F$5:$K$287,6,FALSE)</f>
        <v>中职</v>
      </c>
      <c r="K5145" s="353">
        <f>VLOOKUP(F5145,[5]桃花坪街道2021年秋季学期雨露计划资金发放288人!$E$3:$M$290,9,FALSE)</f>
        <v>20190901</v>
      </c>
      <c r="L5145" s="28" t="s">
        <v>4917</v>
      </c>
      <c r="M5145" s="27" t="s">
        <v>453</v>
      </c>
      <c r="N5145" s="28" t="s">
        <v>9852</v>
      </c>
      <c r="O5145" s="73" t="s">
        <v>653</v>
      </c>
      <c r="P5145" s="7">
        <v>1500</v>
      </c>
      <c r="Q5145" s="118"/>
    </row>
    <row r="5146" s="2" customFormat="1" ht="14.25" spans="1:17">
      <c r="A5146" s="7">
        <v>5143</v>
      </c>
      <c r="B5146" s="533" t="s">
        <v>2292</v>
      </c>
      <c r="C5146" s="28" t="s">
        <v>9835</v>
      </c>
      <c r="D5146" s="28" t="s">
        <v>148</v>
      </c>
      <c r="E5146" s="312" t="s">
        <v>44</v>
      </c>
      <c r="F5146" s="28" t="s">
        <v>94</v>
      </c>
      <c r="G5146" s="8" t="s">
        <v>24</v>
      </c>
      <c r="H5146" s="395" t="s">
        <v>951</v>
      </c>
      <c r="I5146" s="312">
        <v>3</v>
      </c>
      <c r="J5146" s="312" t="str">
        <f>VLOOKUP(F5146,[6]附件2!$F$5:$K$287,6,FALSE)</f>
        <v>大专</v>
      </c>
      <c r="K5146" s="353">
        <f>VLOOKUP(F5146,[5]桃花坪街道2021年秋季学期雨露计划资金发放288人!$E$3:$M$290,9,FALSE)</f>
        <v>20190901</v>
      </c>
      <c r="L5146" s="28" t="s">
        <v>4405</v>
      </c>
      <c r="M5146" s="27" t="s">
        <v>3110</v>
      </c>
      <c r="N5146" s="28" t="s">
        <v>9877</v>
      </c>
      <c r="O5146" s="73" t="s">
        <v>631</v>
      </c>
      <c r="P5146" s="7">
        <v>1500</v>
      </c>
      <c r="Q5146" s="118"/>
    </row>
    <row r="5147" s="2" customFormat="1" ht="14.25" spans="1:17">
      <c r="A5147" s="7">
        <v>5144</v>
      </c>
      <c r="B5147" s="533" t="s">
        <v>2292</v>
      </c>
      <c r="C5147" s="118" t="s">
        <v>9835</v>
      </c>
      <c r="D5147" s="533" t="s">
        <v>4810</v>
      </c>
      <c r="E5147" s="312" t="s">
        <v>44</v>
      </c>
      <c r="F5147" s="533" t="s">
        <v>94</v>
      </c>
      <c r="G5147" s="8" t="s">
        <v>24</v>
      </c>
      <c r="H5147" s="237" t="s">
        <v>1652</v>
      </c>
      <c r="I5147" s="312">
        <v>3</v>
      </c>
      <c r="J5147" s="312" t="str">
        <f>VLOOKUP(F5147,[6]附件2!$F$5:$K$287,6,FALSE)</f>
        <v>大专</v>
      </c>
      <c r="K5147" s="353">
        <v>20201001</v>
      </c>
      <c r="L5147" s="533" t="s">
        <v>4482</v>
      </c>
      <c r="M5147" s="538" t="s">
        <v>308</v>
      </c>
      <c r="N5147" s="538" t="s">
        <v>9861</v>
      </c>
      <c r="O5147" s="73" t="s">
        <v>631</v>
      </c>
      <c r="P5147" s="7">
        <v>1500</v>
      </c>
      <c r="Q5147" s="118"/>
    </row>
    <row r="5148" s="2" customFormat="1" spans="1:17">
      <c r="A5148" s="7">
        <v>5145</v>
      </c>
      <c r="B5148" s="533" t="s">
        <v>2292</v>
      </c>
      <c r="C5148" s="28" t="s">
        <v>9248</v>
      </c>
      <c r="D5148" s="28" t="s">
        <v>4947</v>
      </c>
      <c r="E5148" s="312" t="s">
        <v>44</v>
      </c>
      <c r="F5148" s="28" t="s">
        <v>1220</v>
      </c>
      <c r="G5148" s="8" t="s">
        <v>24</v>
      </c>
      <c r="H5148" s="7" t="s">
        <v>326</v>
      </c>
      <c r="I5148" s="312">
        <v>3</v>
      </c>
      <c r="J5148" s="312" t="str">
        <f>VLOOKUP(F5148,[6]附件2!$F$5:$K$287,6,FALSE)</f>
        <v>中职</v>
      </c>
      <c r="K5148" s="353">
        <f>VLOOKUP(F5148,[5]桃花坪街道2021年秋季学期雨露计划资金发放288人!$E$3:$M$290,9,FALSE)</f>
        <v>20190901</v>
      </c>
      <c r="L5148" s="28" t="s">
        <v>6120</v>
      </c>
      <c r="M5148" s="27" t="s">
        <v>615</v>
      </c>
      <c r="N5148" s="28" t="s">
        <v>9836</v>
      </c>
      <c r="O5148" s="73" t="s">
        <v>631</v>
      </c>
      <c r="P5148" s="7">
        <v>1500</v>
      </c>
      <c r="Q5148" s="118"/>
    </row>
    <row r="5149" s="2" customFormat="1" ht="14.25" spans="1:17">
      <c r="A5149" s="7">
        <v>5146</v>
      </c>
      <c r="B5149" s="533" t="s">
        <v>2292</v>
      </c>
      <c r="C5149" s="28" t="s">
        <v>9248</v>
      </c>
      <c r="D5149" s="28" t="s">
        <v>9910</v>
      </c>
      <c r="E5149" s="312" t="s">
        <v>22</v>
      </c>
      <c r="F5149" s="28" t="s">
        <v>767</v>
      </c>
      <c r="G5149" s="8" t="s">
        <v>24</v>
      </c>
      <c r="H5149" s="395" t="s">
        <v>504</v>
      </c>
      <c r="I5149" s="312">
        <v>5</v>
      </c>
      <c r="J5149" s="312" t="str">
        <f>VLOOKUP(F5149,[6]附件2!$F$5:$K$287,6,FALSE)</f>
        <v>专科</v>
      </c>
      <c r="K5149" s="353" t="str">
        <f>VLOOKUP(F5149,[5]桃花坪街道2021年秋季学期雨露计划资金发放288人!$E$3:$M$290,9,FALSE)</f>
        <v>20170901</v>
      </c>
      <c r="L5149" s="28" t="s">
        <v>6090</v>
      </c>
      <c r="M5149" s="27" t="s">
        <v>2625</v>
      </c>
      <c r="N5149" s="28" t="s">
        <v>9877</v>
      </c>
      <c r="O5149" s="73" t="s">
        <v>653</v>
      </c>
      <c r="P5149" s="7">
        <v>1500</v>
      </c>
      <c r="Q5149" s="118"/>
    </row>
    <row r="5150" s="2" customFormat="1" spans="1:17">
      <c r="A5150" s="7">
        <v>5147</v>
      </c>
      <c r="B5150" s="533" t="s">
        <v>2292</v>
      </c>
      <c r="C5150" s="28" t="s">
        <v>9248</v>
      </c>
      <c r="D5150" s="28" t="s">
        <v>4947</v>
      </c>
      <c r="E5150" s="312" t="s">
        <v>44</v>
      </c>
      <c r="F5150" s="28" t="s">
        <v>119</v>
      </c>
      <c r="G5150" s="8" t="s">
        <v>24</v>
      </c>
      <c r="H5150" s="7" t="s">
        <v>326</v>
      </c>
      <c r="I5150" s="312">
        <v>3</v>
      </c>
      <c r="J5150" s="312" t="str">
        <f>VLOOKUP(F5150,[6]附件2!$F$5:$K$287,6,FALSE)</f>
        <v>中职</v>
      </c>
      <c r="K5150" s="353">
        <f>VLOOKUP(F5150,[5]桃花坪街道2021年秋季学期雨露计划资金发放288人!$E$3:$M$290,9,FALSE)</f>
        <v>20190901</v>
      </c>
      <c r="L5150" s="28" t="s">
        <v>9853</v>
      </c>
      <c r="M5150" s="27" t="s">
        <v>884</v>
      </c>
      <c r="N5150" s="28" t="s">
        <v>9836</v>
      </c>
      <c r="O5150" s="73" t="s">
        <v>631</v>
      </c>
      <c r="P5150" s="7">
        <v>1500</v>
      </c>
      <c r="Q5150" s="118"/>
    </row>
    <row r="5151" s="2" customFormat="1" ht="14.25" spans="1:17">
      <c r="A5151" s="7">
        <v>5148</v>
      </c>
      <c r="B5151" s="533" t="s">
        <v>2292</v>
      </c>
      <c r="C5151" s="118" t="s">
        <v>9859</v>
      </c>
      <c r="D5151" s="533" t="s">
        <v>4947</v>
      </c>
      <c r="E5151" s="312" t="s">
        <v>22</v>
      </c>
      <c r="F5151" s="533" t="s">
        <v>77</v>
      </c>
      <c r="G5151" s="8" t="s">
        <v>24</v>
      </c>
      <c r="H5151" s="237" t="s">
        <v>9911</v>
      </c>
      <c r="I5151" s="312">
        <v>3</v>
      </c>
      <c r="J5151" s="312" t="str">
        <f>VLOOKUP(F5151,[6]附件2!$F$5:$K$287,6,FALSE)</f>
        <v>中职</v>
      </c>
      <c r="K5151" s="353" t="str">
        <f>VLOOKUP(F5151,[5]桃花坪街道2021年秋季学期雨露计划资金发放288人!$E$3:$M$290,9,FALSE)</f>
        <v>20200901</v>
      </c>
      <c r="L5151" s="538" t="s">
        <v>9912</v>
      </c>
      <c r="M5151" s="538" t="s">
        <v>9581</v>
      </c>
      <c r="N5151" s="538" t="s">
        <v>9861</v>
      </c>
      <c r="O5151" s="73" t="s">
        <v>646</v>
      </c>
      <c r="P5151" s="7">
        <v>1500</v>
      </c>
      <c r="Q5151" s="118"/>
    </row>
    <row r="5152" s="2" customFormat="1" ht="14.25" spans="1:17">
      <c r="A5152" s="7">
        <v>5149</v>
      </c>
      <c r="B5152" s="533" t="s">
        <v>2292</v>
      </c>
      <c r="C5152" s="118" t="s">
        <v>9859</v>
      </c>
      <c r="D5152" s="533" t="s">
        <v>4947</v>
      </c>
      <c r="E5152" s="312" t="s">
        <v>22</v>
      </c>
      <c r="F5152" s="533" t="s">
        <v>142</v>
      </c>
      <c r="G5152" s="8" t="s">
        <v>24</v>
      </c>
      <c r="H5152" s="237" t="s">
        <v>1019</v>
      </c>
      <c r="I5152" s="312">
        <v>3</v>
      </c>
      <c r="J5152" s="312" t="str">
        <f>VLOOKUP(F5152,[6]附件2!$F$5:$K$287,6,FALSE)</f>
        <v>中职</v>
      </c>
      <c r="K5152" s="353">
        <f>VLOOKUP(F5152,[5]桃花坪街道2021年秋季学期雨露计划资金发放288人!$E$3:$M$290,9,FALSE)</f>
        <v>20210901</v>
      </c>
      <c r="L5152" s="533" t="s">
        <v>6249</v>
      </c>
      <c r="M5152" s="538" t="s">
        <v>1155</v>
      </c>
      <c r="N5152" s="538" t="s">
        <v>9861</v>
      </c>
      <c r="O5152" s="73" t="s">
        <v>653</v>
      </c>
      <c r="P5152" s="7">
        <v>1500</v>
      </c>
      <c r="Q5152" s="118"/>
    </row>
    <row r="5153" s="2" customFormat="1" spans="1:17">
      <c r="A5153" s="7">
        <v>5150</v>
      </c>
      <c r="B5153" s="533" t="s">
        <v>2292</v>
      </c>
      <c r="C5153" s="28" t="s">
        <v>9859</v>
      </c>
      <c r="D5153" s="28" t="s">
        <v>152</v>
      </c>
      <c r="E5153" s="312" t="s">
        <v>44</v>
      </c>
      <c r="F5153" s="28" t="s">
        <v>1220</v>
      </c>
      <c r="G5153" s="8" t="s">
        <v>24</v>
      </c>
      <c r="H5153" s="7" t="s">
        <v>326</v>
      </c>
      <c r="I5153" s="312">
        <v>3</v>
      </c>
      <c r="J5153" s="312" t="str">
        <f>VLOOKUP(F5153,[6]附件2!$F$5:$K$287,6,FALSE)</f>
        <v>中职</v>
      </c>
      <c r="K5153" s="353">
        <f>VLOOKUP(F5153,[5]桃花坪街道2021年秋季学期雨露计划资金发放288人!$E$3:$M$290,9,FALSE)</f>
        <v>20190901</v>
      </c>
      <c r="L5153" s="28" t="s">
        <v>4554</v>
      </c>
      <c r="M5153" s="27" t="s">
        <v>830</v>
      </c>
      <c r="N5153" s="28" t="s">
        <v>9877</v>
      </c>
      <c r="O5153" s="73" t="s">
        <v>631</v>
      </c>
      <c r="P5153" s="7">
        <v>1500</v>
      </c>
      <c r="Q5153" s="118"/>
    </row>
    <row r="5154" s="2" customFormat="1" spans="1:17">
      <c r="A5154" s="7">
        <v>5151</v>
      </c>
      <c r="B5154" s="533" t="s">
        <v>2292</v>
      </c>
      <c r="C5154" s="28" t="s">
        <v>9859</v>
      </c>
      <c r="D5154" s="28" t="s">
        <v>9913</v>
      </c>
      <c r="E5154" s="312" t="s">
        <v>22</v>
      </c>
      <c r="F5154" s="28" t="s">
        <v>294</v>
      </c>
      <c r="G5154" s="8" t="s">
        <v>24</v>
      </c>
      <c r="H5154" s="7" t="s">
        <v>326</v>
      </c>
      <c r="I5154" s="312">
        <v>3</v>
      </c>
      <c r="J5154" s="312" t="str">
        <f>VLOOKUP(F5154,[6]附件2!$F$5:$K$287,6,FALSE)</f>
        <v>中职</v>
      </c>
      <c r="K5154" s="353">
        <f>VLOOKUP(F5154,[5]桃花坪街道2021年秋季学期雨露计划资金发放288人!$E$3:$M$290,9,FALSE)</f>
        <v>20180901</v>
      </c>
      <c r="L5154" s="28" t="s">
        <v>2652</v>
      </c>
      <c r="M5154" s="27" t="s">
        <v>611</v>
      </c>
      <c r="N5154" s="28" t="s">
        <v>9914</v>
      </c>
      <c r="O5154" s="73" t="s">
        <v>646</v>
      </c>
      <c r="P5154" s="7">
        <v>1500</v>
      </c>
      <c r="Q5154" s="118"/>
    </row>
    <row r="5155" s="2" customFormat="1" ht="14.25" spans="1:17">
      <c r="A5155" s="7">
        <v>5152</v>
      </c>
      <c r="B5155" s="533" t="s">
        <v>2292</v>
      </c>
      <c r="C5155" s="28" t="s">
        <v>9859</v>
      </c>
      <c r="D5155" s="28" t="s">
        <v>2686</v>
      </c>
      <c r="E5155" s="312" t="s">
        <v>22</v>
      </c>
      <c r="F5155" s="28" t="s">
        <v>894</v>
      </c>
      <c r="G5155" s="8" t="s">
        <v>24</v>
      </c>
      <c r="H5155" s="395" t="s">
        <v>745</v>
      </c>
      <c r="I5155" s="312">
        <v>3</v>
      </c>
      <c r="J5155" s="312" t="str">
        <f>VLOOKUP(F5155,[6]附件2!$F$5:$K$287,6,FALSE)</f>
        <v>中职</v>
      </c>
      <c r="K5155" s="353">
        <f>VLOOKUP(F5155,[5]桃花坪街道2021年秋季学期雨露计划资金发放288人!$E$3:$M$290,9,FALSE)</f>
        <v>20190901</v>
      </c>
      <c r="L5155" s="28" t="s">
        <v>2686</v>
      </c>
      <c r="M5155" s="27" t="s">
        <v>894</v>
      </c>
      <c r="N5155" s="28" t="s">
        <v>9877</v>
      </c>
      <c r="O5155" s="73" t="s">
        <v>869</v>
      </c>
      <c r="P5155" s="7">
        <v>1500</v>
      </c>
      <c r="Q5155" s="118"/>
    </row>
    <row r="5156" s="2" customFormat="1" ht="14.25" spans="1:17">
      <c r="A5156" s="7">
        <v>5153</v>
      </c>
      <c r="B5156" s="533" t="s">
        <v>2292</v>
      </c>
      <c r="C5156" s="118" t="s">
        <v>9915</v>
      </c>
      <c r="D5156" s="533" t="s">
        <v>9916</v>
      </c>
      <c r="E5156" s="312" t="s">
        <v>22</v>
      </c>
      <c r="F5156" s="533" t="s">
        <v>191</v>
      </c>
      <c r="G5156" s="8" t="s">
        <v>24</v>
      </c>
      <c r="H5156" s="237" t="s">
        <v>1360</v>
      </c>
      <c r="I5156" s="312">
        <v>3</v>
      </c>
      <c r="J5156" s="312" t="str">
        <f>VLOOKUP(F5156,[6]附件2!$F$5:$K$287,6,FALSE)</f>
        <v>专科</v>
      </c>
      <c r="K5156" s="353">
        <f>VLOOKUP(F5156,[5]桃花坪街道2021年秋季学期雨露计划资金发放288人!$E$3:$M$290,9,FALSE)</f>
        <v>20200901</v>
      </c>
      <c r="L5156" s="533" t="s">
        <v>5925</v>
      </c>
      <c r="M5156" s="539" t="s">
        <v>9917</v>
      </c>
      <c r="N5156" s="538" t="s">
        <v>5915</v>
      </c>
      <c r="O5156" s="73" t="s">
        <v>646</v>
      </c>
      <c r="P5156" s="7">
        <v>1500</v>
      </c>
      <c r="Q5156" s="118"/>
    </row>
    <row r="5157" s="2" customFormat="1" ht="14.25" spans="1:17">
      <c r="A5157" s="7">
        <v>5154</v>
      </c>
      <c r="B5157" s="533" t="s">
        <v>2292</v>
      </c>
      <c r="C5157" s="28" t="s">
        <v>9915</v>
      </c>
      <c r="D5157" s="28" t="s">
        <v>9696</v>
      </c>
      <c r="E5157" s="312" t="s">
        <v>22</v>
      </c>
      <c r="F5157" s="28" t="s">
        <v>1193</v>
      </c>
      <c r="G5157" s="8" t="s">
        <v>24</v>
      </c>
      <c r="H5157" s="395" t="s">
        <v>9918</v>
      </c>
      <c r="I5157" s="312">
        <v>3</v>
      </c>
      <c r="J5157" s="312" t="str">
        <f>VLOOKUP(F5157,[6]附件2!$F$5:$K$287,6,FALSE)</f>
        <v>中职</v>
      </c>
      <c r="K5157" s="353">
        <f>VLOOKUP(F5157,[5]桃花坪街道2021年秋季学期雨露计划资金发放288人!$E$3:$M$290,9,FALSE)</f>
        <v>20190901</v>
      </c>
      <c r="L5157" s="28" t="s">
        <v>2955</v>
      </c>
      <c r="M5157" s="27" t="s">
        <v>4658</v>
      </c>
      <c r="N5157" s="28" t="s">
        <v>5915</v>
      </c>
      <c r="O5157" s="73" t="s">
        <v>646</v>
      </c>
      <c r="P5157" s="7">
        <v>1500</v>
      </c>
      <c r="Q5157" s="118"/>
    </row>
    <row r="5158" s="2" customFormat="1" ht="14.25" spans="1:17">
      <c r="A5158" s="7">
        <v>5155</v>
      </c>
      <c r="B5158" s="533" t="s">
        <v>2292</v>
      </c>
      <c r="C5158" s="28" t="s">
        <v>9915</v>
      </c>
      <c r="D5158" s="28" t="s">
        <v>9919</v>
      </c>
      <c r="E5158" s="312" t="s">
        <v>22</v>
      </c>
      <c r="F5158" s="28" t="s">
        <v>889</v>
      </c>
      <c r="G5158" s="8" t="s">
        <v>24</v>
      </c>
      <c r="H5158" s="395" t="s">
        <v>253</v>
      </c>
      <c r="I5158" s="312">
        <v>5</v>
      </c>
      <c r="J5158" s="312" t="str">
        <f>VLOOKUP(F5158,[6]附件2!$F$5:$K$287,6,FALSE)</f>
        <v>专科</v>
      </c>
      <c r="K5158" s="353">
        <f>VLOOKUP(F5158,[5]桃花坪街道2021年秋季学期雨露计划资金发放288人!$E$3:$M$290,9,FALSE)</f>
        <v>20210901</v>
      </c>
      <c r="L5158" s="28" t="s">
        <v>5580</v>
      </c>
      <c r="M5158" s="27" t="s">
        <v>2401</v>
      </c>
      <c r="N5158" s="28" t="s">
        <v>5915</v>
      </c>
      <c r="O5158" s="73" t="s">
        <v>653</v>
      </c>
      <c r="P5158" s="7">
        <v>1500</v>
      </c>
      <c r="Q5158" s="118"/>
    </row>
    <row r="5159" s="2" customFormat="1" ht="14.25" spans="1:17">
      <c r="A5159" s="7">
        <v>5156</v>
      </c>
      <c r="B5159" s="533" t="s">
        <v>2292</v>
      </c>
      <c r="C5159" s="118" t="s">
        <v>9846</v>
      </c>
      <c r="D5159" s="533" t="s">
        <v>9920</v>
      </c>
      <c r="E5159" s="312" t="s">
        <v>44</v>
      </c>
      <c r="F5159" s="533" t="s">
        <v>1351</v>
      </c>
      <c r="G5159" s="8" t="s">
        <v>24</v>
      </c>
      <c r="H5159" s="237" t="s">
        <v>951</v>
      </c>
      <c r="I5159" s="312">
        <v>3</v>
      </c>
      <c r="J5159" s="312" t="str">
        <f>VLOOKUP(F5159,[6]附件2!$F$5:$K$287,6,FALSE)</f>
        <v>中职</v>
      </c>
      <c r="K5159" s="353">
        <f>VLOOKUP(F5159,[5]桃花坪街道2021年秋季学期雨露计划资金发放288人!$E$3:$M$290,9,FALSE)</f>
        <v>20180901</v>
      </c>
      <c r="L5159" s="533" t="s">
        <v>9921</v>
      </c>
      <c r="M5159" s="538" t="s">
        <v>6001</v>
      </c>
      <c r="N5159" s="542" t="s">
        <v>9877</v>
      </c>
      <c r="O5159" s="73" t="s">
        <v>637</v>
      </c>
      <c r="P5159" s="7">
        <v>1500</v>
      </c>
      <c r="Q5159" s="118"/>
    </row>
    <row r="5160" s="2" customFormat="1" ht="14.25" spans="1:17">
      <c r="A5160" s="7">
        <v>5157</v>
      </c>
      <c r="B5160" s="533" t="s">
        <v>2292</v>
      </c>
      <c r="C5160" s="28" t="s">
        <v>9846</v>
      </c>
      <c r="D5160" s="28" t="s">
        <v>2160</v>
      </c>
      <c r="E5160" s="312" t="s">
        <v>44</v>
      </c>
      <c r="F5160" s="28" t="s">
        <v>678</v>
      </c>
      <c r="G5160" s="8" t="s">
        <v>24</v>
      </c>
      <c r="H5160" s="395" t="s">
        <v>647</v>
      </c>
      <c r="I5160" s="312">
        <v>3</v>
      </c>
      <c r="J5160" s="312" t="str">
        <f>VLOOKUP(F5160,[6]附件2!$F$5:$K$287,6,FALSE)</f>
        <v>大专</v>
      </c>
      <c r="K5160" s="353">
        <f>VLOOKUP(F5160,[5]桃花坪街道2021年秋季学期雨露计划资金发放288人!$E$3:$M$290,9,FALSE)</f>
        <v>20190901</v>
      </c>
      <c r="L5160" s="28" t="s">
        <v>4678</v>
      </c>
      <c r="M5160" s="27" t="s">
        <v>9922</v>
      </c>
      <c r="N5160" s="28" t="s">
        <v>9877</v>
      </c>
      <c r="O5160" s="73" t="s">
        <v>637</v>
      </c>
      <c r="P5160" s="7">
        <v>1500</v>
      </c>
      <c r="Q5160" s="118"/>
    </row>
    <row r="5161" s="2" customFormat="1" ht="14.25" spans="1:17">
      <c r="A5161" s="7">
        <v>5158</v>
      </c>
      <c r="B5161" s="533" t="s">
        <v>2292</v>
      </c>
      <c r="C5161" s="28" t="s">
        <v>9846</v>
      </c>
      <c r="D5161" s="28" t="s">
        <v>411</v>
      </c>
      <c r="E5161" s="312" t="s">
        <v>44</v>
      </c>
      <c r="F5161" s="28" t="s">
        <v>3593</v>
      </c>
      <c r="G5161" s="8" t="s">
        <v>24</v>
      </c>
      <c r="H5161" s="395" t="s">
        <v>564</v>
      </c>
      <c r="I5161" s="312">
        <v>3</v>
      </c>
      <c r="J5161" s="312" t="str">
        <f>VLOOKUP(F5161,[6]附件2!$F$5:$K$287,6,FALSE)</f>
        <v>专科</v>
      </c>
      <c r="K5161" s="353" t="str">
        <f>VLOOKUP(F5161,[5]桃花坪街道2021年秋季学期雨露计划资金发放288人!$E$3:$M$290,9,FALSE)</f>
        <v>20190901</v>
      </c>
      <c r="L5161" s="28" t="s">
        <v>4678</v>
      </c>
      <c r="M5161" s="27" t="s">
        <v>9923</v>
      </c>
      <c r="N5161" s="28" t="s">
        <v>9841</v>
      </c>
      <c r="O5161" s="73" t="s">
        <v>631</v>
      </c>
      <c r="P5161" s="7">
        <v>1500</v>
      </c>
      <c r="Q5161" s="118"/>
    </row>
    <row r="5162" s="2" customFormat="1" spans="1:17">
      <c r="A5162" s="7">
        <v>5159</v>
      </c>
      <c r="B5162" s="533" t="s">
        <v>2292</v>
      </c>
      <c r="C5162" s="28" t="s">
        <v>9846</v>
      </c>
      <c r="D5162" s="28" t="s">
        <v>701</v>
      </c>
      <c r="E5162" s="312" t="s">
        <v>44</v>
      </c>
      <c r="F5162" s="28" t="s">
        <v>195</v>
      </c>
      <c r="G5162" s="8" t="s">
        <v>24</v>
      </c>
      <c r="H5162" s="7" t="s">
        <v>326</v>
      </c>
      <c r="I5162" s="312">
        <v>3</v>
      </c>
      <c r="J5162" s="312" t="str">
        <f>VLOOKUP(F5162,[6]附件2!$F$5:$K$287,6,FALSE)</f>
        <v>中职</v>
      </c>
      <c r="K5162" s="353">
        <f>VLOOKUP(F5162,[5]桃花坪街道2021年秋季学期雨露计划资金发放288人!$E$3:$M$290,9,FALSE)</f>
        <v>20190901</v>
      </c>
      <c r="L5162" s="28" t="s">
        <v>6026</v>
      </c>
      <c r="M5162" s="27" t="s">
        <v>6242</v>
      </c>
      <c r="N5162" s="28" t="s">
        <v>9841</v>
      </c>
      <c r="O5162" s="73" t="s">
        <v>637</v>
      </c>
      <c r="P5162" s="7">
        <v>1500</v>
      </c>
      <c r="Q5162" s="118"/>
    </row>
    <row r="5163" s="2" customFormat="1" ht="14.25" spans="1:17">
      <c r="A5163" s="7">
        <v>5160</v>
      </c>
      <c r="B5163" s="533" t="s">
        <v>2292</v>
      </c>
      <c r="C5163" s="28" t="s">
        <v>9846</v>
      </c>
      <c r="D5163" s="28" t="s">
        <v>141</v>
      </c>
      <c r="E5163" s="312" t="s">
        <v>44</v>
      </c>
      <c r="F5163" s="28" t="s">
        <v>51</v>
      </c>
      <c r="G5163" s="8" t="s">
        <v>24</v>
      </c>
      <c r="H5163" s="395" t="s">
        <v>564</v>
      </c>
      <c r="I5163" s="312">
        <v>3</v>
      </c>
      <c r="J5163" s="312" t="str">
        <f>VLOOKUP(F5163,[6]附件2!$F$5:$K$287,6,FALSE)</f>
        <v>专科</v>
      </c>
      <c r="K5163" s="353">
        <f>VLOOKUP(F5163,[5]桃花坪街道2021年秋季学期雨露计划资金发放288人!$E$3:$M$290,9,FALSE)</f>
        <v>20190901</v>
      </c>
      <c r="L5163" s="28" t="s">
        <v>411</v>
      </c>
      <c r="M5163" s="27" t="s">
        <v>2843</v>
      </c>
      <c r="N5163" s="28" t="s">
        <v>9877</v>
      </c>
      <c r="O5163" s="73" t="s">
        <v>631</v>
      </c>
      <c r="P5163" s="7">
        <v>1500</v>
      </c>
      <c r="Q5163" s="118"/>
    </row>
    <row r="5164" s="2" customFormat="1" ht="14.25" spans="1:17">
      <c r="A5164" s="7">
        <v>5161</v>
      </c>
      <c r="B5164" s="533" t="s">
        <v>2292</v>
      </c>
      <c r="C5164" s="118" t="s">
        <v>9846</v>
      </c>
      <c r="D5164" s="533" t="s">
        <v>6134</v>
      </c>
      <c r="E5164" s="312" t="s">
        <v>44</v>
      </c>
      <c r="F5164" s="533" t="s">
        <v>133</v>
      </c>
      <c r="G5164" s="8" t="s">
        <v>24</v>
      </c>
      <c r="H5164" s="237" t="s">
        <v>904</v>
      </c>
      <c r="I5164" s="312">
        <v>3</v>
      </c>
      <c r="J5164" s="312" t="str">
        <f>VLOOKUP(F5164,[6]附件2!$F$5:$K$287,6,FALSE)</f>
        <v>中职</v>
      </c>
      <c r="K5164" s="353" t="str">
        <f>VLOOKUP(F5164,[5]桃花坪街道2021年秋季学期雨露计划资金发放288人!$E$3:$M$290,9,FALSE)</f>
        <v>20200901</v>
      </c>
      <c r="L5164" s="29" t="s">
        <v>6009</v>
      </c>
      <c r="M5164" s="539" t="s">
        <v>2471</v>
      </c>
      <c r="N5164" s="538" t="s">
        <v>9852</v>
      </c>
      <c r="O5164" s="73" t="s">
        <v>631</v>
      </c>
      <c r="P5164" s="7">
        <v>1500</v>
      </c>
      <c r="Q5164" s="118"/>
    </row>
    <row r="5165" s="2" customFormat="1" ht="14.25" spans="1:17">
      <c r="A5165" s="7">
        <v>5162</v>
      </c>
      <c r="B5165" s="533" t="s">
        <v>2292</v>
      </c>
      <c r="C5165" s="28" t="s">
        <v>9846</v>
      </c>
      <c r="D5165" s="28" t="s">
        <v>4126</v>
      </c>
      <c r="E5165" s="312" t="s">
        <v>22</v>
      </c>
      <c r="F5165" s="28" t="s">
        <v>89</v>
      </c>
      <c r="G5165" s="8" t="s">
        <v>24</v>
      </c>
      <c r="H5165" s="395" t="s">
        <v>9924</v>
      </c>
      <c r="I5165" s="312">
        <v>3</v>
      </c>
      <c r="J5165" s="312" t="str">
        <f>VLOOKUP(F5165,[6]附件2!$F$5:$K$287,6,FALSE)</f>
        <v>专科</v>
      </c>
      <c r="K5165" s="353">
        <f>VLOOKUP(F5165,[5]桃花坪街道2021年秋季学期雨露计划资金发放288人!$E$3:$M$290,9,FALSE)</f>
        <v>20160901</v>
      </c>
      <c r="L5165" s="28" t="s">
        <v>4936</v>
      </c>
      <c r="M5165" s="27" t="s">
        <v>349</v>
      </c>
      <c r="N5165" s="28" t="s">
        <v>9877</v>
      </c>
      <c r="O5165" s="73" t="s">
        <v>653</v>
      </c>
      <c r="P5165" s="7">
        <v>1500</v>
      </c>
      <c r="Q5165" s="118"/>
    </row>
    <row r="5166" s="2" customFormat="1" ht="14.25" spans="1:17">
      <c r="A5166" s="7">
        <v>5163</v>
      </c>
      <c r="B5166" s="533" t="s">
        <v>2292</v>
      </c>
      <c r="C5166" s="28" t="s">
        <v>9846</v>
      </c>
      <c r="D5166" s="28" t="s">
        <v>141</v>
      </c>
      <c r="E5166" s="312" t="s">
        <v>44</v>
      </c>
      <c r="F5166" s="28" t="s">
        <v>176</v>
      </c>
      <c r="G5166" s="8" t="s">
        <v>24</v>
      </c>
      <c r="H5166" s="395" t="s">
        <v>101</v>
      </c>
      <c r="I5166" s="312">
        <v>3</v>
      </c>
      <c r="J5166" s="246" t="s">
        <v>1365</v>
      </c>
      <c r="K5166" s="353">
        <v>20210901</v>
      </c>
      <c r="L5166" s="28" t="s">
        <v>2533</v>
      </c>
      <c r="M5166" s="27" t="s">
        <v>2260</v>
      </c>
      <c r="N5166" s="28" t="s">
        <v>9877</v>
      </c>
      <c r="O5166" s="73" t="s">
        <v>631</v>
      </c>
      <c r="P5166" s="7">
        <v>1500</v>
      </c>
      <c r="Q5166" s="118"/>
    </row>
    <row r="5167" s="2" customFormat="1" ht="14.25" spans="1:17">
      <c r="A5167" s="7">
        <v>5164</v>
      </c>
      <c r="B5167" s="533" t="s">
        <v>2292</v>
      </c>
      <c r="C5167" s="28" t="s">
        <v>9846</v>
      </c>
      <c r="D5167" s="28" t="s">
        <v>9925</v>
      </c>
      <c r="E5167" s="312" t="s">
        <v>44</v>
      </c>
      <c r="F5167" s="28" t="s">
        <v>599</v>
      </c>
      <c r="G5167" s="8" t="s">
        <v>24</v>
      </c>
      <c r="H5167" s="395" t="s">
        <v>276</v>
      </c>
      <c r="I5167" s="312">
        <v>3</v>
      </c>
      <c r="J5167" s="312" t="str">
        <f>VLOOKUP(F5167,[6]附件2!$F$5:$K$287,6,FALSE)</f>
        <v>专科</v>
      </c>
      <c r="K5167" s="353" t="str">
        <f>VLOOKUP(F5167,[5]桃花坪街道2021年秋季学期雨露计划资金发放288人!$E$3:$M$290,9,FALSE)</f>
        <v>20190914</v>
      </c>
      <c r="L5167" s="28" t="s">
        <v>6009</v>
      </c>
      <c r="M5167" s="27" t="s">
        <v>769</v>
      </c>
      <c r="N5167" s="28" t="s">
        <v>9861</v>
      </c>
      <c r="O5167" s="73" t="s">
        <v>631</v>
      </c>
      <c r="P5167" s="7">
        <v>1500</v>
      </c>
      <c r="Q5167" s="118"/>
    </row>
    <row r="5168" s="2" customFormat="1" ht="14.25" spans="1:17">
      <c r="A5168" s="7">
        <v>5165</v>
      </c>
      <c r="B5168" s="533" t="s">
        <v>2292</v>
      </c>
      <c r="C5168" s="28" t="s">
        <v>9846</v>
      </c>
      <c r="D5168" s="28" t="s">
        <v>701</v>
      </c>
      <c r="E5168" s="312" t="s">
        <v>22</v>
      </c>
      <c r="F5168" s="28" t="s">
        <v>275</v>
      </c>
      <c r="G5168" s="8" t="s">
        <v>24</v>
      </c>
      <c r="H5168" s="395" t="s">
        <v>46</v>
      </c>
      <c r="I5168" s="312">
        <v>5</v>
      </c>
      <c r="J5168" s="312" t="str">
        <f>VLOOKUP(F5168,[6]附件2!$F$5:$K$287,6,FALSE)</f>
        <v>中职</v>
      </c>
      <c r="K5168" s="353">
        <f>VLOOKUP(F5168,[5]桃花坪街道2021年秋季学期雨露计划资金发放288人!$E$3:$M$290,9,FALSE)</f>
        <v>20190901</v>
      </c>
      <c r="L5168" s="28" t="s">
        <v>9926</v>
      </c>
      <c r="M5168" s="27" t="s">
        <v>9927</v>
      </c>
      <c r="N5168" s="28" t="s">
        <v>9841</v>
      </c>
      <c r="O5168" s="73" t="s">
        <v>646</v>
      </c>
      <c r="P5168" s="7">
        <v>1500</v>
      </c>
      <c r="Q5168" s="118"/>
    </row>
    <row r="5169" s="2" customFormat="1" spans="1:17">
      <c r="A5169" s="7">
        <v>5166</v>
      </c>
      <c r="B5169" s="533" t="s">
        <v>2292</v>
      </c>
      <c r="C5169" s="28" t="s">
        <v>9846</v>
      </c>
      <c r="D5169" s="28" t="s">
        <v>701</v>
      </c>
      <c r="E5169" s="312" t="s">
        <v>44</v>
      </c>
      <c r="F5169" s="28" t="s">
        <v>313</v>
      </c>
      <c r="G5169" s="8" t="s">
        <v>24</v>
      </c>
      <c r="H5169" s="7" t="s">
        <v>326</v>
      </c>
      <c r="I5169" s="312">
        <v>3</v>
      </c>
      <c r="J5169" s="312" t="str">
        <f>VLOOKUP(F5169,[6]附件2!$F$5:$K$287,6,FALSE)</f>
        <v>中职</v>
      </c>
      <c r="K5169" s="353">
        <f>VLOOKUP(F5169,[5]桃花坪街道2021年秋季学期雨露计划资金发放288人!$E$3:$M$290,9,FALSE)</f>
        <v>20190901</v>
      </c>
      <c r="L5169" s="28" t="s">
        <v>8685</v>
      </c>
      <c r="M5169" s="27" t="s">
        <v>9928</v>
      </c>
      <c r="N5169" s="28" t="s">
        <v>9852</v>
      </c>
      <c r="O5169" s="73" t="s">
        <v>637</v>
      </c>
      <c r="P5169" s="7">
        <v>1500</v>
      </c>
      <c r="Q5169" s="118"/>
    </row>
    <row r="5170" s="2" customFormat="1" ht="14.25" spans="1:17">
      <c r="A5170" s="7">
        <v>5167</v>
      </c>
      <c r="B5170" s="533" t="s">
        <v>2292</v>
      </c>
      <c r="C5170" s="28" t="s">
        <v>9846</v>
      </c>
      <c r="D5170" s="28" t="s">
        <v>9929</v>
      </c>
      <c r="E5170" s="312" t="s">
        <v>22</v>
      </c>
      <c r="F5170" s="28" t="s">
        <v>313</v>
      </c>
      <c r="G5170" s="8" t="s">
        <v>24</v>
      </c>
      <c r="H5170" s="395" t="s">
        <v>109</v>
      </c>
      <c r="I5170" s="312">
        <v>3</v>
      </c>
      <c r="J5170" s="312" t="s">
        <v>26</v>
      </c>
      <c r="K5170" s="353">
        <f>VLOOKUP(F5170,[5]桃花坪街道2021年秋季学期雨露计划资金发放288人!$E$3:$M$290,9,FALSE)</f>
        <v>20190901</v>
      </c>
      <c r="L5170" s="28" t="s">
        <v>4952</v>
      </c>
      <c r="M5170" s="27" t="s">
        <v>3149</v>
      </c>
      <c r="N5170" s="28" t="s">
        <v>9861</v>
      </c>
      <c r="O5170" s="73" t="s">
        <v>637</v>
      </c>
      <c r="P5170" s="7">
        <v>1500</v>
      </c>
      <c r="Q5170" s="118"/>
    </row>
    <row r="5171" s="2" customFormat="1" ht="14.25" spans="1:17">
      <c r="A5171" s="7">
        <v>5168</v>
      </c>
      <c r="B5171" s="533" t="s">
        <v>2292</v>
      </c>
      <c r="C5171" s="118" t="s">
        <v>9930</v>
      </c>
      <c r="D5171" s="29" t="s">
        <v>6476</v>
      </c>
      <c r="E5171" s="312" t="s">
        <v>44</v>
      </c>
      <c r="F5171" s="540" t="s">
        <v>195</v>
      </c>
      <c r="G5171" s="8" t="s">
        <v>24</v>
      </c>
      <c r="H5171" s="237" t="s">
        <v>2888</v>
      </c>
      <c r="I5171" s="312">
        <v>3</v>
      </c>
      <c r="J5171" s="312" t="str">
        <f>VLOOKUP(F5171,[6]附件2!$F$5:$K$287,6,FALSE)</f>
        <v>中职</v>
      </c>
      <c r="K5171" s="353">
        <f>VLOOKUP(F5171,[5]桃花坪街道2021年秋季学期雨露计划资金发放288人!$E$3:$M$290,9,FALSE)</f>
        <v>20190901</v>
      </c>
      <c r="L5171" s="29" t="s">
        <v>9931</v>
      </c>
      <c r="M5171" s="539" t="s">
        <v>2510</v>
      </c>
      <c r="N5171" s="538" t="s">
        <v>5915</v>
      </c>
      <c r="O5171" s="73" t="s">
        <v>637</v>
      </c>
      <c r="P5171" s="7">
        <v>1500</v>
      </c>
      <c r="Q5171" s="118"/>
    </row>
    <row r="5172" s="2" customFormat="1" ht="28.5" spans="1:17">
      <c r="A5172" s="7">
        <v>5169</v>
      </c>
      <c r="B5172" s="533" t="s">
        <v>2292</v>
      </c>
      <c r="C5172" s="28" t="s">
        <v>9932</v>
      </c>
      <c r="D5172" s="28" t="s">
        <v>9933</v>
      </c>
      <c r="E5172" s="312" t="s">
        <v>44</v>
      </c>
      <c r="F5172" s="28" t="s">
        <v>166</v>
      </c>
      <c r="G5172" s="8" t="s">
        <v>24</v>
      </c>
      <c r="H5172" s="395" t="s">
        <v>9934</v>
      </c>
      <c r="I5172" s="312">
        <v>3</v>
      </c>
      <c r="J5172" s="312" t="str">
        <f>VLOOKUP(F5172,[6]附件2!$F$5:$K$287,6,FALSE)</f>
        <v>高职</v>
      </c>
      <c r="K5172" s="353">
        <f>VLOOKUP(F5172,[5]桃花坪街道2021年秋季学期雨露计划资金发放288人!$E$3:$M$290,9,FALSE)</f>
        <v>20190901</v>
      </c>
      <c r="L5172" s="28" t="s">
        <v>2951</v>
      </c>
      <c r="M5172" s="27" t="s">
        <v>1126</v>
      </c>
      <c r="N5172" s="28" t="s">
        <v>9877</v>
      </c>
      <c r="O5172" s="73" t="s">
        <v>631</v>
      </c>
      <c r="P5172" s="7">
        <v>1500</v>
      </c>
      <c r="Q5172" s="118"/>
    </row>
    <row r="5173" s="2" customFormat="1" ht="14.25" spans="1:17">
      <c r="A5173" s="7">
        <v>5170</v>
      </c>
      <c r="B5173" s="533" t="s">
        <v>2292</v>
      </c>
      <c r="C5173" s="28" t="s">
        <v>6046</v>
      </c>
      <c r="D5173" s="28" t="s">
        <v>9935</v>
      </c>
      <c r="E5173" s="312" t="s">
        <v>22</v>
      </c>
      <c r="F5173" s="28" t="s">
        <v>372</v>
      </c>
      <c r="G5173" s="8" t="s">
        <v>24</v>
      </c>
      <c r="H5173" s="395" t="s">
        <v>4109</v>
      </c>
      <c r="I5173" s="312">
        <v>3</v>
      </c>
      <c r="J5173" s="312" t="str">
        <f>VLOOKUP(F5173,[6]附件2!$F$5:$K$287,6,FALSE)</f>
        <v>中职</v>
      </c>
      <c r="K5173" s="353">
        <f>VLOOKUP(F5173,[5]桃花坪街道2021年秋季学期雨露计划资金发放288人!$E$3:$M$290,9,FALSE)</f>
        <v>20190901</v>
      </c>
      <c r="L5173" s="28" t="s">
        <v>9936</v>
      </c>
      <c r="M5173" s="27" t="s">
        <v>9937</v>
      </c>
      <c r="N5173" s="28" t="s">
        <v>9861</v>
      </c>
      <c r="O5173" s="73" t="s">
        <v>932</v>
      </c>
      <c r="P5173" s="7">
        <v>1500</v>
      </c>
      <c r="Q5173" s="118"/>
    </row>
    <row r="5174" s="2" customFormat="1" ht="14.25" spans="1:17">
      <c r="A5174" s="7">
        <v>5171</v>
      </c>
      <c r="B5174" s="533" t="s">
        <v>2292</v>
      </c>
      <c r="C5174" s="28" t="s">
        <v>6046</v>
      </c>
      <c r="D5174" s="28" t="s">
        <v>93</v>
      </c>
      <c r="E5174" s="312" t="s">
        <v>22</v>
      </c>
      <c r="F5174" s="28" t="s">
        <v>361</v>
      </c>
      <c r="G5174" s="8" t="s">
        <v>24</v>
      </c>
      <c r="H5174" s="395" t="s">
        <v>33</v>
      </c>
      <c r="I5174" s="312">
        <v>3</v>
      </c>
      <c r="J5174" s="312" t="str">
        <f>VLOOKUP(F5174,[6]附件2!$F$5:$K$287,6,FALSE)</f>
        <v>中职</v>
      </c>
      <c r="K5174" s="353">
        <f>VLOOKUP(F5174,[5]桃花坪街道2021年秋季学期雨露计划资金发放288人!$E$3:$M$290,9,FALSE)</f>
        <v>20190901</v>
      </c>
      <c r="L5174" s="28" t="s">
        <v>9112</v>
      </c>
      <c r="M5174" s="27" t="s">
        <v>2352</v>
      </c>
      <c r="N5174" s="28" t="s">
        <v>9852</v>
      </c>
      <c r="O5174" s="73" t="s">
        <v>653</v>
      </c>
      <c r="P5174" s="7">
        <v>1500</v>
      </c>
      <c r="Q5174" s="118"/>
    </row>
    <row r="5175" s="2" customFormat="1" spans="1:17">
      <c r="A5175" s="7">
        <v>5172</v>
      </c>
      <c r="B5175" s="533" t="s">
        <v>2292</v>
      </c>
      <c r="C5175" s="118" t="s">
        <v>6046</v>
      </c>
      <c r="D5175" s="533" t="s">
        <v>93</v>
      </c>
      <c r="E5175" s="312" t="s">
        <v>44</v>
      </c>
      <c r="F5175" s="533" t="s">
        <v>268</v>
      </c>
      <c r="G5175" s="8" t="s">
        <v>24</v>
      </c>
      <c r="H5175" s="7" t="s">
        <v>326</v>
      </c>
      <c r="I5175" s="312">
        <v>3</v>
      </c>
      <c r="J5175" s="312" t="str">
        <f>VLOOKUP(F5175,[6]附件2!$F$5:$K$287,6,FALSE)</f>
        <v>中职</v>
      </c>
      <c r="K5175" s="353" t="str">
        <f>VLOOKUP(F5175,[5]桃花坪街道2021年秋季学期雨露计划资金发放288人!$E$3:$M$290,9,FALSE)</f>
        <v>20200901</v>
      </c>
      <c r="L5175" s="533" t="s">
        <v>93</v>
      </c>
      <c r="M5175" s="538" t="s">
        <v>2401</v>
      </c>
      <c r="N5175" s="538" t="s">
        <v>9852</v>
      </c>
      <c r="O5175" s="73" t="s">
        <v>631</v>
      </c>
      <c r="P5175" s="7">
        <v>1500</v>
      </c>
      <c r="Q5175" s="118"/>
    </row>
    <row r="5176" s="2" customFormat="1" ht="14.25" spans="1:17">
      <c r="A5176" s="7">
        <v>5173</v>
      </c>
      <c r="B5176" s="533" t="s">
        <v>2292</v>
      </c>
      <c r="C5176" s="118" t="s">
        <v>6046</v>
      </c>
      <c r="D5176" s="533" t="s">
        <v>2641</v>
      </c>
      <c r="E5176" s="312" t="s">
        <v>22</v>
      </c>
      <c r="F5176" s="533" t="s">
        <v>225</v>
      </c>
      <c r="G5176" s="8" t="s">
        <v>24</v>
      </c>
      <c r="H5176" s="237" t="s">
        <v>6196</v>
      </c>
      <c r="I5176" s="312">
        <v>3</v>
      </c>
      <c r="J5176" s="312" t="str">
        <f>VLOOKUP(F5176,[6]附件2!$F$5:$K$287,6,FALSE)</f>
        <v>中职</v>
      </c>
      <c r="K5176" s="353" t="str">
        <f>VLOOKUP(F5176,[5]桃花坪街道2021年秋季学期雨露计划资金发放288人!$E$3:$M$290,9,FALSE)</f>
        <v>20200901</v>
      </c>
      <c r="L5176" s="533" t="s">
        <v>272</v>
      </c>
      <c r="M5176" s="538" t="s">
        <v>2401</v>
      </c>
      <c r="N5176" s="538" t="s">
        <v>9852</v>
      </c>
      <c r="O5176" s="73" t="s">
        <v>653</v>
      </c>
      <c r="P5176" s="7">
        <v>1500</v>
      </c>
      <c r="Q5176" s="118"/>
    </row>
    <row r="5177" s="2" customFormat="1" ht="14.25" spans="1:17">
      <c r="A5177" s="7">
        <v>5174</v>
      </c>
      <c r="B5177" s="533" t="s">
        <v>2292</v>
      </c>
      <c r="C5177" s="28" t="s">
        <v>6046</v>
      </c>
      <c r="D5177" s="28" t="s">
        <v>4947</v>
      </c>
      <c r="E5177" s="312" t="s">
        <v>22</v>
      </c>
      <c r="F5177" s="28" t="s">
        <v>599</v>
      </c>
      <c r="G5177" s="8" t="s">
        <v>24</v>
      </c>
      <c r="H5177" s="395" t="s">
        <v>126</v>
      </c>
      <c r="I5177" s="312">
        <v>3</v>
      </c>
      <c r="J5177" s="312" t="str">
        <f>VLOOKUP(F5177,[6]附件2!$F$5:$K$287,6,FALSE)</f>
        <v>专科</v>
      </c>
      <c r="K5177" s="353" t="str">
        <f>VLOOKUP(F5177,[5]桃花坪街道2021年秋季学期雨露计划资金发放288人!$E$3:$M$290,9,FALSE)</f>
        <v>20190914</v>
      </c>
      <c r="L5177" s="28" t="s">
        <v>9853</v>
      </c>
      <c r="M5177" s="27" t="s">
        <v>1280</v>
      </c>
      <c r="N5177" s="28" t="s">
        <v>9852</v>
      </c>
      <c r="O5177" s="73" t="s">
        <v>653</v>
      </c>
      <c r="P5177" s="7">
        <v>1500</v>
      </c>
      <c r="Q5177" s="118"/>
    </row>
    <row r="5178" s="2" customFormat="1" ht="28.5" spans="1:17">
      <c r="A5178" s="7">
        <v>5175</v>
      </c>
      <c r="B5178" s="533" t="s">
        <v>2292</v>
      </c>
      <c r="C5178" s="118" t="s">
        <v>6046</v>
      </c>
      <c r="D5178" s="533" t="s">
        <v>402</v>
      </c>
      <c r="E5178" s="312" t="s">
        <v>22</v>
      </c>
      <c r="F5178" s="533" t="s">
        <v>63</v>
      </c>
      <c r="G5178" s="8" t="s">
        <v>24</v>
      </c>
      <c r="H5178" s="237" t="s">
        <v>9938</v>
      </c>
      <c r="I5178" s="312">
        <v>3</v>
      </c>
      <c r="J5178" s="312" t="str">
        <f>VLOOKUP(F5178,[6]附件2!$F$5:$K$287,6,FALSE)</f>
        <v>中职</v>
      </c>
      <c r="K5178" s="353" t="str">
        <f>VLOOKUP(F5178,[5]桃花坪街道2021年秋季学期雨露计划资金发放288人!$E$3:$M$290,9,FALSE)</f>
        <v>20200901</v>
      </c>
      <c r="L5178" s="533" t="s">
        <v>1656</v>
      </c>
      <c r="M5178" s="538" t="s">
        <v>1946</v>
      </c>
      <c r="N5178" s="538" t="s">
        <v>9841</v>
      </c>
      <c r="O5178" s="73" t="s">
        <v>653</v>
      </c>
      <c r="P5178" s="7">
        <v>1500</v>
      </c>
      <c r="Q5178" s="118"/>
    </row>
    <row r="5179" s="2" customFormat="1" ht="14.25" spans="1:17">
      <c r="A5179" s="7">
        <v>5176</v>
      </c>
      <c r="B5179" s="533" t="s">
        <v>2292</v>
      </c>
      <c r="C5179" s="118" t="s">
        <v>6046</v>
      </c>
      <c r="D5179" s="533" t="s">
        <v>93</v>
      </c>
      <c r="E5179" s="312" t="s">
        <v>44</v>
      </c>
      <c r="F5179" s="533" t="s">
        <v>783</v>
      </c>
      <c r="G5179" s="8" t="s">
        <v>24</v>
      </c>
      <c r="H5179" s="237" t="s">
        <v>226</v>
      </c>
      <c r="I5179" s="312">
        <v>3</v>
      </c>
      <c r="J5179" s="312" t="str">
        <f>VLOOKUP(F5179,[6]附件2!$F$5:$K$287,6,FALSE)</f>
        <v>中职</v>
      </c>
      <c r="K5179" s="353" t="str">
        <f>VLOOKUP(F5179,[5]桃花坪街道2021年秋季学期雨露计划资金发放288人!$E$3:$M$290,9,FALSE)</f>
        <v>20200901</v>
      </c>
      <c r="L5179" s="533" t="s">
        <v>2386</v>
      </c>
      <c r="M5179" s="538" t="s">
        <v>4889</v>
      </c>
      <c r="N5179" s="538" t="s">
        <v>9852</v>
      </c>
      <c r="O5179" s="73" t="s">
        <v>9939</v>
      </c>
      <c r="P5179" s="7">
        <v>1500</v>
      </c>
      <c r="Q5179" s="118"/>
    </row>
    <row r="5180" s="2" customFormat="1" ht="14.25" spans="1:17">
      <c r="A5180" s="7">
        <v>5177</v>
      </c>
      <c r="B5180" s="533" t="s">
        <v>2292</v>
      </c>
      <c r="C5180" s="28" t="s">
        <v>6046</v>
      </c>
      <c r="D5180" s="28" t="s">
        <v>2828</v>
      </c>
      <c r="E5180" s="312" t="s">
        <v>22</v>
      </c>
      <c r="F5180" s="28" t="s">
        <v>474</v>
      </c>
      <c r="G5180" s="8" t="s">
        <v>24</v>
      </c>
      <c r="H5180" s="395" t="s">
        <v>2218</v>
      </c>
      <c r="I5180" s="312">
        <v>3</v>
      </c>
      <c r="J5180" s="312" t="str">
        <f>VLOOKUP(F5180,[6]附件2!$F$5:$K$287,6,FALSE)</f>
        <v>高职</v>
      </c>
      <c r="K5180" s="353" t="str">
        <f>VLOOKUP(F5180,[5]桃花坪街道2021年秋季学期雨露计划资金发放288人!$E$3:$M$290,9,FALSE)</f>
        <v>20200901</v>
      </c>
      <c r="L5180" s="28" t="s">
        <v>9940</v>
      </c>
      <c r="M5180" s="27" t="s">
        <v>5005</v>
      </c>
      <c r="N5180" s="28" t="s">
        <v>9877</v>
      </c>
      <c r="O5180" s="73" t="s">
        <v>653</v>
      </c>
      <c r="P5180" s="7">
        <v>1500</v>
      </c>
      <c r="Q5180" s="118"/>
    </row>
    <row r="5181" s="2" customFormat="1" spans="1:17">
      <c r="A5181" s="7">
        <v>5178</v>
      </c>
      <c r="B5181" s="533" t="s">
        <v>2292</v>
      </c>
      <c r="C5181" s="118" t="s">
        <v>9941</v>
      </c>
      <c r="D5181" s="533" t="s">
        <v>93</v>
      </c>
      <c r="E5181" s="312" t="s">
        <v>44</v>
      </c>
      <c r="F5181" s="541" t="s">
        <v>391</v>
      </c>
      <c r="G5181" s="8" t="s">
        <v>24</v>
      </c>
      <c r="H5181" s="118" t="s">
        <v>330</v>
      </c>
      <c r="I5181" s="312">
        <v>3</v>
      </c>
      <c r="J5181" s="312" t="str">
        <f>VLOOKUP(F5181,[6]附件2!$F$5:$K$287,6,FALSE)</f>
        <v>中职</v>
      </c>
      <c r="K5181" s="353">
        <f>VLOOKUP(F5181,[5]桃花坪街道2021年秋季学期雨露计划资金发放288人!$E$3:$M$290,9,FALSE)</f>
        <v>20190901</v>
      </c>
      <c r="L5181" s="533" t="s">
        <v>93</v>
      </c>
      <c r="M5181" s="538" t="s">
        <v>23</v>
      </c>
      <c r="N5181" s="537" t="s">
        <v>555</v>
      </c>
      <c r="O5181" s="73" t="s">
        <v>869</v>
      </c>
      <c r="P5181" s="7">
        <v>1500</v>
      </c>
      <c r="Q5181" s="118"/>
    </row>
    <row r="5182" s="2" customFormat="1" ht="14.25" spans="1:17">
      <c r="A5182" s="7">
        <v>5179</v>
      </c>
      <c r="B5182" s="533" t="s">
        <v>2292</v>
      </c>
      <c r="C5182" s="28" t="s">
        <v>9941</v>
      </c>
      <c r="D5182" s="28" t="s">
        <v>9942</v>
      </c>
      <c r="E5182" s="312" t="s">
        <v>22</v>
      </c>
      <c r="F5182" s="28" t="s">
        <v>599</v>
      </c>
      <c r="G5182" s="8" t="s">
        <v>24</v>
      </c>
      <c r="H5182" s="395" t="s">
        <v>207</v>
      </c>
      <c r="I5182" s="312">
        <v>3</v>
      </c>
      <c r="J5182" s="312" t="str">
        <f>VLOOKUP(F5182,[6]附件2!$F$5:$K$287,6,FALSE)</f>
        <v>专科</v>
      </c>
      <c r="K5182" s="353" t="str">
        <f>VLOOKUP(F5182,[5]桃花坪街道2021年秋季学期雨露计划资金发放288人!$E$3:$M$290,9,FALSE)</f>
        <v>20190914</v>
      </c>
      <c r="L5182" s="28" t="s">
        <v>451</v>
      </c>
      <c r="M5182" s="27" t="s">
        <v>160</v>
      </c>
      <c r="N5182" s="28" t="s">
        <v>9877</v>
      </c>
      <c r="O5182" s="73" t="s">
        <v>653</v>
      </c>
      <c r="P5182" s="7">
        <v>1500</v>
      </c>
      <c r="Q5182" s="118"/>
    </row>
    <row r="5183" s="2" customFormat="1" ht="14.25" spans="1:17">
      <c r="A5183" s="7">
        <v>5180</v>
      </c>
      <c r="B5183" s="533" t="s">
        <v>2292</v>
      </c>
      <c r="C5183" s="118" t="s">
        <v>9943</v>
      </c>
      <c r="D5183" s="533" t="s">
        <v>9944</v>
      </c>
      <c r="E5183" s="312" t="s">
        <v>22</v>
      </c>
      <c r="F5183" s="533" t="s">
        <v>263</v>
      </c>
      <c r="G5183" s="8" t="s">
        <v>24</v>
      </c>
      <c r="H5183" s="237" t="s">
        <v>3400</v>
      </c>
      <c r="I5183" s="312">
        <v>3</v>
      </c>
      <c r="J5183" s="312" t="str">
        <f>VLOOKUP(F5183,[6]附件2!$F$5:$K$287,6,FALSE)</f>
        <v>中职</v>
      </c>
      <c r="K5183" s="353" t="str">
        <f>VLOOKUP(F5183,[5]桃花坪街道2021年秋季学期雨露计划资金发放288人!$E$3:$M$290,9,FALSE)</f>
        <v>20200901</v>
      </c>
      <c r="L5183" s="533" t="s">
        <v>9945</v>
      </c>
      <c r="M5183" s="538" t="s">
        <v>2043</v>
      </c>
      <c r="N5183" s="538" t="s">
        <v>8217</v>
      </c>
      <c r="O5183" s="73" t="s">
        <v>653</v>
      </c>
      <c r="P5183" s="7">
        <v>1500</v>
      </c>
      <c r="Q5183" s="118"/>
    </row>
    <row r="5184" s="2" customFormat="1" spans="1:17">
      <c r="A5184" s="7">
        <v>5181</v>
      </c>
      <c r="B5184" s="533" t="s">
        <v>2292</v>
      </c>
      <c r="C5184" s="28" t="s">
        <v>9943</v>
      </c>
      <c r="D5184" s="28" t="s">
        <v>305</v>
      </c>
      <c r="E5184" s="312" t="s">
        <v>44</v>
      </c>
      <c r="F5184" s="28" t="s">
        <v>1220</v>
      </c>
      <c r="G5184" s="8" t="s">
        <v>24</v>
      </c>
      <c r="H5184" s="7" t="s">
        <v>326</v>
      </c>
      <c r="I5184" s="312">
        <v>3</v>
      </c>
      <c r="J5184" s="312" t="str">
        <f>VLOOKUP(F5184,[6]附件2!$F$5:$K$287,6,FALSE)</f>
        <v>中职</v>
      </c>
      <c r="K5184" s="353">
        <f>VLOOKUP(F5184,[5]桃花坪街道2021年秋季学期雨露计划资金发放288人!$E$3:$M$290,9,FALSE)</f>
        <v>20190901</v>
      </c>
      <c r="L5184" s="27" t="s">
        <v>4655</v>
      </c>
      <c r="M5184" s="27" t="s">
        <v>1743</v>
      </c>
      <c r="N5184" s="27" t="s">
        <v>5918</v>
      </c>
      <c r="O5184" s="73" t="s">
        <v>631</v>
      </c>
      <c r="P5184" s="7">
        <v>1500</v>
      </c>
      <c r="Q5184" s="118"/>
    </row>
    <row r="5185" s="2" customFormat="1" ht="14.25" spans="1:17">
      <c r="A5185" s="7">
        <v>5182</v>
      </c>
      <c r="B5185" s="533" t="s">
        <v>2292</v>
      </c>
      <c r="C5185" s="28" t="s">
        <v>9943</v>
      </c>
      <c r="D5185" s="28" t="s">
        <v>305</v>
      </c>
      <c r="E5185" s="312" t="s">
        <v>44</v>
      </c>
      <c r="F5185" s="28" t="s">
        <v>984</v>
      </c>
      <c r="G5185" s="8" t="s">
        <v>24</v>
      </c>
      <c r="H5185" s="395" t="s">
        <v>633</v>
      </c>
      <c r="I5185" s="312">
        <v>3</v>
      </c>
      <c r="J5185" s="312" t="str">
        <f>VLOOKUP(F5185,[6]附件2!$F$5:$K$287,6,FALSE)</f>
        <v>中职</v>
      </c>
      <c r="K5185" s="353">
        <f>VLOOKUP(F5185,[5]桃花坪街道2021年秋季学期雨露计划资金发放288人!$E$3:$M$290,9,FALSE)</f>
        <v>20210901</v>
      </c>
      <c r="L5185" s="27" t="s">
        <v>4655</v>
      </c>
      <c r="M5185" s="27" t="s">
        <v>1743</v>
      </c>
      <c r="N5185" s="27" t="s">
        <v>5918</v>
      </c>
      <c r="O5185" s="73" t="s">
        <v>631</v>
      </c>
      <c r="P5185" s="7">
        <v>1500</v>
      </c>
      <c r="Q5185" s="118"/>
    </row>
    <row r="5186" s="2" customFormat="1" ht="14.25" spans="1:17">
      <c r="A5186" s="7">
        <v>5183</v>
      </c>
      <c r="B5186" s="533" t="s">
        <v>2292</v>
      </c>
      <c r="C5186" s="28" t="s">
        <v>9946</v>
      </c>
      <c r="D5186" s="28" t="s">
        <v>3437</v>
      </c>
      <c r="E5186" s="312" t="s">
        <v>44</v>
      </c>
      <c r="F5186" s="28" t="s">
        <v>792</v>
      </c>
      <c r="G5186" s="8" t="s">
        <v>24</v>
      </c>
      <c r="H5186" s="395" t="s">
        <v>1073</v>
      </c>
      <c r="I5186" s="312">
        <v>3</v>
      </c>
      <c r="J5186" s="312" t="str">
        <f>VLOOKUP(F5186,[6]附件2!$F$5:$K$287,6,FALSE)</f>
        <v>高职</v>
      </c>
      <c r="K5186" s="353">
        <f>VLOOKUP(F5186,[5]桃花坪街道2021年秋季学期雨露计划资金发放288人!$E$3:$M$290,9,FALSE)</f>
        <v>20180901</v>
      </c>
      <c r="L5186" s="28" t="s">
        <v>6172</v>
      </c>
      <c r="M5186" s="27" t="s">
        <v>2928</v>
      </c>
      <c r="N5186" s="28" t="s">
        <v>5915</v>
      </c>
      <c r="O5186" s="73" t="s">
        <v>637</v>
      </c>
      <c r="P5186" s="7">
        <v>1500</v>
      </c>
      <c r="Q5186" s="118"/>
    </row>
    <row r="5187" s="2" customFormat="1" ht="14.25" spans="1:17">
      <c r="A5187" s="7">
        <v>5184</v>
      </c>
      <c r="B5187" s="533" t="s">
        <v>2292</v>
      </c>
      <c r="C5187" s="28" t="s">
        <v>9857</v>
      </c>
      <c r="D5187" s="28" t="s">
        <v>9947</v>
      </c>
      <c r="E5187" s="312" t="s">
        <v>22</v>
      </c>
      <c r="F5187" s="28" t="s">
        <v>803</v>
      </c>
      <c r="G5187" s="8" t="s">
        <v>24</v>
      </c>
      <c r="H5187" s="395" t="s">
        <v>1019</v>
      </c>
      <c r="I5187" s="312">
        <v>3</v>
      </c>
      <c r="J5187" s="312" t="str">
        <f>VLOOKUP(F5187,[6]附件2!$F$5:$K$287,6,FALSE)</f>
        <v>专科</v>
      </c>
      <c r="K5187" s="353">
        <f>VLOOKUP(F5187,[5]桃花坪街道2021年秋季学期雨露计划资金发放288人!$E$3:$M$290,9,FALSE)</f>
        <v>20180901</v>
      </c>
      <c r="L5187" s="28" t="s">
        <v>1228</v>
      </c>
      <c r="M5187" s="27" t="s">
        <v>999</v>
      </c>
      <c r="N5187" s="28" t="s">
        <v>9877</v>
      </c>
      <c r="O5187" s="73" t="s">
        <v>653</v>
      </c>
      <c r="P5187" s="7">
        <v>1500</v>
      </c>
      <c r="Q5187" s="118"/>
    </row>
    <row r="5188" s="2" customFormat="1" ht="14.25" spans="1:17">
      <c r="A5188" s="7">
        <v>5185</v>
      </c>
      <c r="B5188" s="533" t="s">
        <v>2292</v>
      </c>
      <c r="C5188" s="118" t="s">
        <v>9857</v>
      </c>
      <c r="D5188" s="533" t="s">
        <v>4947</v>
      </c>
      <c r="E5188" s="312" t="s">
        <v>22</v>
      </c>
      <c r="F5188" s="533" t="s">
        <v>391</v>
      </c>
      <c r="G5188" s="8" t="s">
        <v>24</v>
      </c>
      <c r="H5188" s="237" t="s">
        <v>3167</v>
      </c>
      <c r="I5188" s="312">
        <v>3</v>
      </c>
      <c r="J5188" s="312" t="str">
        <f>VLOOKUP(F5188,[6]附件2!$F$5:$K$287,6,FALSE)</f>
        <v>中职</v>
      </c>
      <c r="K5188" s="353">
        <f>VLOOKUP(F5188,[5]桃花坪街道2021年秋季学期雨露计划资金发放288人!$E$3:$M$290,9,FALSE)</f>
        <v>20190901</v>
      </c>
      <c r="L5188" s="533" t="s">
        <v>6131</v>
      </c>
      <c r="M5188" s="538" t="s">
        <v>2428</v>
      </c>
      <c r="N5188" s="538" t="s">
        <v>9852</v>
      </c>
      <c r="O5188" s="73" t="s">
        <v>653</v>
      </c>
      <c r="P5188" s="7">
        <v>1500</v>
      </c>
      <c r="Q5188" s="118"/>
    </row>
    <row r="5189" s="2" customFormat="1" spans="1:17">
      <c r="A5189" s="7">
        <v>5186</v>
      </c>
      <c r="B5189" s="533" t="s">
        <v>2292</v>
      </c>
      <c r="C5189" s="28" t="s">
        <v>9857</v>
      </c>
      <c r="D5189" s="28" t="s">
        <v>7476</v>
      </c>
      <c r="E5189" s="312" t="s">
        <v>44</v>
      </c>
      <c r="F5189" s="28" t="s">
        <v>1068</v>
      </c>
      <c r="G5189" s="8" t="s">
        <v>24</v>
      </c>
      <c r="H5189" s="28" t="s">
        <v>330</v>
      </c>
      <c r="I5189" s="312">
        <v>3</v>
      </c>
      <c r="J5189" s="312" t="str">
        <f>VLOOKUP(F5189,[6]附件2!$F$5:$K$287,6,FALSE)</f>
        <v>中职</v>
      </c>
      <c r="K5189" s="353">
        <f>VLOOKUP(F5189,[5]桃花坪街道2021年秋季学期雨露计划资金发放288人!$E$3:$M$290,9,FALSE)</f>
        <v>20180901</v>
      </c>
      <c r="L5189" s="28" t="s">
        <v>7388</v>
      </c>
      <c r="M5189" s="27" t="s">
        <v>652</v>
      </c>
      <c r="N5189" s="28" t="s">
        <v>9852</v>
      </c>
      <c r="O5189" s="73" t="s">
        <v>631</v>
      </c>
      <c r="P5189" s="7">
        <v>1500</v>
      </c>
      <c r="Q5189" s="118"/>
    </row>
    <row r="5190" s="2" customFormat="1" spans="1:17">
      <c r="A5190" s="7">
        <v>5187</v>
      </c>
      <c r="B5190" s="533" t="s">
        <v>2292</v>
      </c>
      <c r="C5190" s="28" t="s">
        <v>9857</v>
      </c>
      <c r="D5190" s="28" t="s">
        <v>1782</v>
      </c>
      <c r="E5190" s="312" t="s">
        <v>44</v>
      </c>
      <c r="F5190" s="28" t="s">
        <v>391</v>
      </c>
      <c r="G5190" s="8" t="s">
        <v>24</v>
      </c>
      <c r="H5190" s="7" t="s">
        <v>326</v>
      </c>
      <c r="I5190" s="312">
        <v>3</v>
      </c>
      <c r="J5190" s="312" t="str">
        <f>VLOOKUP(F5190,[6]附件2!$F$5:$K$287,6,FALSE)</f>
        <v>中职</v>
      </c>
      <c r="K5190" s="353">
        <f>VLOOKUP(F5190,[5]桃花坪街道2021年秋季学期雨露计划资金发放288人!$E$3:$M$290,9,FALSE)</f>
        <v>20190901</v>
      </c>
      <c r="L5190" s="28" t="s">
        <v>93</v>
      </c>
      <c r="M5190" s="27" t="s">
        <v>1426</v>
      </c>
      <c r="N5190" s="28" t="s">
        <v>9852</v>
      </c>
      <c r="O5190" s="73" t="s">
        <v>631</v>
      </c>
      <c r="P5190" s="7">
        <v>1500</v>
      </c>
      <c r="Q5190" s="118"/>
    </row>
    <row r="5191" s="2" customFormat="1" ht="14.25" spans="1:17">
      <c r="A5191" s="7">
        <v>5188</v>
      </c>
      <c r="B5191" s="533" t="s">
        <v>2292</v>
      </c>
      <c r="C5191" s="28" t="s">
        <v>3101</v>
      </c>
      <c r="D5191" s="28" t="s">
        <v>305</v>
      </c>
      <c r="E5191" s="312" t="s">
        <v>22</v>
      </c>
      <c r="F5191" s="28" t="s">
        <v>23</v>
      </c>
      <c r="G5191" s="8" t="s">
        <v>24</v>
      </c>
      <c r="H5191" s="395" t="s">
        <v>46</v>
      </c>
      <c r="I5191" s="312">
        <v>5</v>
      </c>
      <c r="J5191" s="312" t="str">
        <f>VLOOKUP(F5191,[6]附件2!$F$5:$K$287,6,FALSE)</f>
        <v>专科</v>
      </c>
      <c r="K5191" s="353">
        <f>VLOOKUP(F5191,[5]桃花坪街道2021年秋季学期雨露计划资金发放288人!$E$3:$M$290,9,FALSE)</f>
        <v>20170901</v>
      </c>
      <c r="L5191" s="28" t="s">
        <v>6167</v>
      </c>
      <c r="M5191" s="27" t="s">
        <v>9948</v>
      </c>
      <c r="N5191" s="28" t="s">
        <v>9877</v>
      </c>
      <c r="O5191" s="73" t="s">
        <v>646</v>
      </c>
      <c r="P5191" s="7">
        <v>1500</v>
      </c>
      <c r="Q5191" s="118"/>
    </row>
    <row r="5192" s="2" customFormat="1" ht="14.25" spans="1:17">
      <c r="A5192" s="7">
        <v>5189</v>
      </c>
      <c r="B5192" s="533" t="s">
        <v>2292</v>
      </c>
      <c r="C5192" s="28" t="s">
        <v>3101</v>
      </c>
      <c r="D5192" s="28" t="s">
        <v>6587</v>
      </c>
      <c r="E5192" s="312" t="s">
        <v>44</v>
      </c>
      <c r="F5192" s="28" t="s">
        <v>991</v>
      </c>
      <c r="G5192" s="8" t="s">
        <v>24</v>
      </c>
      <c r="H5192" s="395" t="s">
        <v>25</v>
      </c>
      <c r="I5192" s="312">
        <v>5</v>
      </c>
      <c r="J5192" s="312" t="str">
        <f>VLOOKUP(F5192,[6]附件2!$F$5:$K$287,6,FALSE)</f>
        <v>高职</v>
      </c>
      <c r="K5192" s="353">
        <f>VLOOKUP(F5192,[5]桃花坪街道2021年秋季学期雨露计划资金发放288人!$E$3:$M$290,9,FALSE)</f>
        <v>20170901</v>
      </c>
      <c r="L5192" s="28" t="s">
        <v>9949</v>
      </c>
      <c r="M5192" s="27" t="s">
        <v>4602</v>
      </c>
      <c r="N5192" s="28" t="s">
        <v>9877</v>
      </c>
      <c r="O5192" s="73" t="s">
        <v>631</v>
      </c>
      <c r="P5192" s="7">
        <v>1500</v>
      </c>
      <c r="Q5192" s="118"/>
    </row>
    <row r="5193" s="2" customFormat="1" spans="1:17">
      <c r="A5193" s="7">
        <v>5190</v>
      </c>
      <c r="B5193" s="533" t="s">
        <v>2292</v>
      </c>
      <c r="C5193" s="118" t="s">
        <v>3101</v>
      </c>
      <c r="D5193" s="533" t="s">
        <v>305</v>
      </c>
      <c r="E5193" s="312" t="s">
        <v>44</v>
      </c>
      <c r="F5193" s="252" t="s">
        <v>166</v>
      </c>
      <c r="G5193" s="8" t="s">
        <v>24</v>
      </c>
      <c r="H5193" s="7" t="s">
        <v>326</v>
      </c>
      <c r="I5193" s="312">
        <v>3</v>
      </c>
      <c r="J5193" s="312" t="str">
        <f>VLOOKUP(F5193,[6]附件2!$F$5:$K$287,6,FALSE)</f>
        <v>高职</v>
      </c>
      <c r="K5193" s="353">
        <f>VLOOKUP(F5193,[5]桃花坪街道2021年秋季学期雨露计划资金发放288人!$E$3:$M$290,9,FALSE)</f>
        <v>20190901</v>
      </c>
      <c r="L5193" s="533" t="s">
        <v>4542</v>
      </c>
      <c r="M5193" s="538" t="s">
        <v>4480</v>
      </c>
      <c r="N5193" s="537" t="s">
        <v>6107</v>
      </c>
      <c r="O5193" s="73" t="s">
        <v>9950</v>
      </c>
      <c r="P5193" s="7">
        <v>1500</v>
      </c>
      <c r="Q5193" s="118"/>
    </row>
    <row r="5194" s="2" customFormat="1" ht="14.25" spans="1:17">
      <c r="A5194" s="7">
        <v>5191</v>
      </c>
      <c r="B5194" s="533" t="s">
        <v>2292</v>
      </c>
      <c r="C5194" s="28" t="s">
        <v>3101</v>
      </c>
      <c r="D5194" s="28" t="s">
        <v>141</v>
      </c>
      <c r="E5194" s="312" t="s">
        <v>44</v>
      </c>
      <c r="F5194" s="28" t="s">
        <v>803</v>
      </c>
      <c r="G5194" s="8" t="s">
        <v>24</v>
      </c>
      <c r="H5194" s="395" t="s">
        <v>226</v>
      </c>
      <c r="I5194" s="312">
        <v>3</v>
      </c>
      <c r="J5194" s="312" t="str">
        <f>VLOOKUP(F5194,[6]附件2!$F$5:$K$287,6,FALSE)</f>
        <v>专科</v>
      </c>
      <c r="K5194" s="353">
        <f>VLOOKUP(F5194,[5]桃花坪街道2021年秋季学期雨露计划资金发放288人!$E$3:$M$290,9,FALSE)</f>
        <v>20180901</v>
      </c>
      <c r="L5194" s="28" t="s">
        <v>1407</v>
      </c>
      <c r="M5194" s="27" t="s">
        <v>442</v>
      </c>
      <c r="N5194" s="28" t="s">
        <v>9836</v>
      </c>
      <c r="O5194" s="73" t="s">
        <v>637</v>
      </c>
      <c r="P5194" s="7">
        <v>1500</v>
      </c>
      <c r="Q5194" s="118"/>
    </row>
    <row r="5195" s="2" customFormat="1" ht="14.25" spans="1:17">
      <c r="A5195" s="7">
        <v>5192</v>
      </c>
      <c r="B5195" s="533" t="s">
        <v>2292</v>
      </c>
      <c r="C5195" s="28" t="s">
        <v>3101</v>
      </c>
      <c r="D5195" s="28" t="s">
        <v>1263</v>
      </c>
      <c r="E5195" s="312" t="s">
        <v>22</v>
      </c>
      <c r="F5195" s="28" t="s">
        <v>129</v>
      </c>
      <c r="G5195" s="8" t="s">
        <v>24</v>
      </c>
      <c r="H5195" s="395" t="s">
        <v>70</v>
      </c>
      <c r="I5195" s="312">
        <v>3</v>
      </c>
      <c r="J5195" s="312" t="str">
        <f>VLOOKUP(F5195,[6]附件2!$F$5:$K$287,6,FALSE)</f>
        <v>专科</v>
      </c>
      <c r="K5195" s="353">
        <v>20190901</v>
      </c>
      <c r="L5195" s="28" t="s">
        <v>7675</v>
      </c>
      <c r="M5195" s="27" t="s">
        <v>1901</v>
      </c>
      <c r="N5195" s="28" t="s">
        <v>9836</v>
      </c>
      <c r="O5195" s="73" t="s">
        <v>631</v>
      </c>
      <c r="P5195" s="7">
        <v>1500</v>
      </c>
      <c r="Q5195" s="118"/>
    </row>
    <row r="5196" s="2" customFormat="1" ht="14.25" spans="1:17">
      <c r="A5196" s="7">
        <v>5193</v>
      </c>
      <c r="B5196" s="533" t="s">
        <v>2292</v>
      </c>
      <c r="C5196" s="28" t="s">
        <v>3101</v>
      </c>
      <c r="D5196" s="28" t="s">
        <v>512</v>
      </c>
      <c r="E5196" s="312" t="s">
        <v>22</v>
      </c>
      <c r="F5196" s="28" t="s">
        <v>898</v>
      </c>
      <c r="G5196" s="8" t="s">
        <v>24</v>
      </c>
      <c r="H5196" s="395" t="s">
        <v>9951</v>
      </c>
      <c r="I5196" s="312">
        <v>3</v>
      </c>
      <c r="J5196" s="312" t="str">
        <f>VLOOKUP(F5196,[6]附件2!$F$5:$K$287,6,FALSE)</f>
        <v>专科</v>
      </c>
      <c r="K5196" s="353">
        <f>VLOOKUP(F5196,[5]桃花坪街道2021年秋季学期雨露计划资金发放288人!$E$3:$M$290,9,FALSE)</f>
        <v>20180901</v>
      </c>
      <c r="L5196" s="28" t="s">
        <v>9952</v>
      </c>
      <c r="M5196" s="27" t="s">
        <v>28</v>
      </c>
      <c r="N5196" s="28" t="s">
        <v>9877</v>
      </c>
      <c r="O5196" s="73" t="s">
        <v>653</v>
      </c>
      <c r="P5196" s="7">
        <v>1500</v>
      </c>
      <c r="Q5196" s="118"/>
    </row>
    <row r="5197" s="2" customFormat="1" ht="14.25" spans="1:17">
      <c r="A5197" s="7">
        <v>5194</v>
      </c>
      <c r="B5197" s="533" t="s">
        <v>2292</v>
      </c>
      <c r="C5197" s="28" t="s">
        <v>3101</v>
      </c>
      <c r="D5197" s="28" t="s">
        <v>3490</v>
      </c>
      <c r="E5197" s="312" t="s">
        <v>44</v>
      </c>
      <c r="F5197" s="28" t="s">
        <v>329</v>
      </c>
      <c r="G5197" s="8" t="s">
        <v>24</v>
      </c>
      <c r="H5197" s="395" t="s">
        <v>757</v>
      </c>
      <c r="I5197" s="312">
        <v>3</v>
      </c>
      <c r="J5197" s="312" t="str">
        <f>VLOOKUP(F5197,[6]附件2!$F$5:$K$287,6,FALSE)</f>
        <v>中职</v>
      </c>
      <c r="K5197" s="353">
        <v>20190801</v>
      </c>
      <c r="L5197" s="28" t="s">
        <v>648</v>
      </c>
      <c r="M5197" s="27" t="s">
        <v>2420</v>
      </c>
      <c r="N5197" s="28" t="s">
        <v>9861</v>
      </c>
      <c r="O5197" s="73" t="s">
        <v>631</v>
      </c>
      <c r="P5197" s="7">
        <v>1500</v>
      </c>
      <c r="Q5197" s="118"/>
    </row>
    <row r="5198" s="2" customFormat="1" ht="14.25" spans="1:17">
      <c r="A5198" s="7">
        <v>5195</v>
      </c>
      <c r="B5198" s="533" t="s">
        <v>2292</v>
      </c>
      <c r="C5198" s="28" t="s">
        <v>3101</v>
      </c>
      <c r="D5198" s="28" t="s">
        <v>93</v>
      </c>
      <c r="E5198" s="312" t="s">
        <v>44</v>
      </c>
      <c r="F5198" s="28" t="s">
        <v>599</v>
      </c>
      <c r="G5198" s="8" t="s">
        <v>24</v>
      </c>
      <c r="H5198" s="395" t="s">
        <v>2880</v>
      </c>
      <c r="I5198" s="312">
        <v>3</v>
      </c>
      <c r="J5198" s="312" t="str">
        <f>VLOOKUP(F5198,[6]附件2!$F$5:$K$287,6,FALSE)</f>
        <v>专科</v>
      </c>
      <c r="K5198" s="353">
        <v>20190901</v>
      </c>
      <c r="L5198" s="32" t="s">
        <v>272</v>
      </c>
      <c r="M5198" s="27" t="s">
        <v>2349</v>
      </c>
      <c r="N5198" s="27" t="s">
        <v>9953</v>
      </c>
      <c r="O5198" s="73" t="s">
        <v>631</v>
      </c>
      <c r="P5198" s="7">
        <v>1500</v>
      </c>
      <c r="Q5198" s="118"/>
    </row>
    <row r="5199" s="2" customFormat="1" ht="14.25" spans="1:17">
      <c r="A5199" s="7">
        <v>5196</v>
      </c>
      <c r="B5199" s="533" t="s">
        <v>2292</v>
      </c>
      <c r="C5199" s="118" t="s">
        <v>3101</v>
      </c>
      <c r="D5199" s="533" t="s">
        <v>93</v>
      </c>
      <c r="E5199" s="312" t="s">
        <v>22</v>
      </c>
      <c r="F5199" s="118" t="s">
        <v>23</v>
      </c>
      <c r="G5199" s="8" t="s">
        <v>24</v>
      </c>
      <c r="H5199" s="395" t="s">
        <v>2218</v>
      </c>
      <c r="I5199" s="312">
        <v>3</v>
      </c>
      <c r="J5199" s="312" t="str">
        <f>VLOOKUP(F5199,[6]附件2!$F$5:$K$287,6,FALSE)</f>
        <v>专科</v>
      </c>
      <c r="K5199" s="353">
        <f>VLOOKUP(F5199,[5]桃花坪街道2021年秋季学期雨露计划资金发放288人!$E$3:$M$290,9,FALSE)</f>
        <v>20170901</v>
      </c>
      <c r="L5199" s="533" t="s">
        <v>3140</v>
      </c>
      <c r="M5199" s="538" t="s">
        <v>3349</v>
      </c>
      <c r="N5199" s="542" t="s">
        <v>9877</v>
      </c>
      <c r="O5199" s="73" t="s">
        <v>646</v>
      </c>
      <c r="P5199" s="7">
        <v>1500</v>
      </c>
      <c r="Q5199" s="118"/>
    </row>
    <row r="5200" s="2" customFormat="1" ht="14.25" spans="1:17">
      <c r="A5200" s="7">
        <v>5197</v>
      </c>
      <c r="B5200" s="533" t="s">
        <v>2292</v>
      </c>
      <c r="C5200" s="28" t="s">
        <v>3101</v>
      </c>
      <c r="D5200" s="28" t="s">
        <v>93</v>
      </c>
      <c r="E5200" s="312" t="s">
        <v>44</v>
      </c>
      <c r="F5200" s="28" t="s">
        <v>119</v>
      </c>
      <c r="G5200" s="8" t="s">
        <v>24</v>
      </c>
      <c r="H5200" s="395" t="s">
        <v>7725</v>
      </c>
      <c r="I5200" s="312">
        <v>3</v>
      </c>
      <c r="J5200" s="312" t="s">
        <v>26</v>
      </c>
      <c r="K5200" s="353">
        <f>VLOOKUP(F5200,[5]桃花坪街道2021年秋季学期雨露计划资金发放288人!$E$3:$M$290,9,FALSE)</f>
        <v>20190901</v>
      </c>
      <c r="L5200" s="28" t="s">
        <v>1851</v>
      </c>
      <c r="M5200" s="27" t="s">
        <v>2066</v>
      </c>
      <c r="N5200" s="28" t="s">
        <v>9841</v>
      </c>
      <c r="O5200" s="73" t="s">
        <v>631</v>
      </c>
      <c r="P5200" s="7">
        <v>1500</v>
      </c>
      <c r="Q5200" s="118"/>
    </row>
    <row r="5201" s="2" customFormat="1" ht="14.25" spans="1:17">
      <c r="A5201" s="7">
        <v>5198</v>
      </c>
      <c r="B5201" s="533" t="s">
        <v>2292</v>
      </c>
      <c r="C5201" s="118" t="s">
        <v>9872</v>
      </c>
      <c r="D5201" s="533" t="s">
        <v>9954</v>
      </c>
      <c r="E5201" s="312" t="s">
        <v>44</v>
      </c>
      <c r="F5201" s="533" t="s">
        <v>119</v>
      </c>
      <c r="G5201" s="8" t="s">
        <v>24</v>
      </c>
      <c r="H5201" s="237" t="s">
        <v>857</v>
      </c>
      <c r="I5201" s="312">
        <v>3</v>
      </c>
      <c r="J5201" s="312" t="s">
        <v>26</v>
      </c>
      <c r="K5201" s="353">
        <f>VLOOKUP(F5201,[5]桃花坪街道2021年秋季学期雨露计划资金发放288人!$E$3:$M$290,9,FALSE)</f>
        <v>20190901</v>
      </c>
      <c r="L5201" s="533" t="s">
        <v>3174</v>
      </c>
      <c r="M5201" s="538" t="s">
        <v>7845</v>
      </c>
      <c r="N5201" s="537" t="s">
        <v>9877</v>
      </c>
      <c r="O5201" s="73" t="s">
        <v>637</v>
      </c>
      <c r="P5201" s="7">
        <v>1500</v>
      </c>
      <c r="Q5201" s="118"/>
    </row>
    <row r="5202" s="2" customFormat="1" ht="14.25" spans="1:17">
      <c r="A5202" s="7">
        <v>5199</v>
      </c>
      <c r="B5202" s="533" t="s">
        <v>2292</v>
      </c>
      <c r="C5202" s="28" t="s">
        <v>9872</v>
      </c>
      <c r="D5202" s="28" t="s">
        <v>5903</v>
      </c>
      <c r="E5202" s="312" t="s">
        <v>22</v>
      </c>
      <c r="F5202" s="28" t="s">
        <v>176</v>
      </c>
      <c r="G5202" s="8" t="s">
        <v>24</v>
      </c>
      <c r="H5202" s="395" t="s">
        <v>9955</v>
      </c>
      <c r="I5202" s="312">
        <v>3</v>
      </c>
      <c r="J5202" s="312" t="str">
        <f>VLOOKUP(F5202,[6]附件2!$F$5:$K$287,6,FALSE)</f>
        <v>本科</v>
      </c>
      <c r="K5202" s="353" t="str">
        <f>VLOOKUP(F5202,[5]桃花坪街道2021年秋季学期雨露计划资金发放288人!$E$3:$M$290,9,FALSE)</f>
        <v>20180901</v>
      </c>
      <c r="L5202" s="28" t="s">
        <v>9956</v>
      </c>
      <c r="M5202" s="27" t="s">
        <v>9957</v>
      </c>
      <c r="N5202" s="28" t="s">
        <v>9877</v>
      </c>
      <c r="O5202" s="73" t="s">
        <v>653</v>
      </c>
      <c r="P5202" s="7">
        <v>1500</v>
      </c>
      <c r="Q5202" s="118"/>
    </row>
    <row r="5203" s="2" customFormat="1" ht="14.25" spans="1:17">
      <c r="A5203" s="7">
        <v>5200</v>
      </c>
      <c r="B5203" s="533" t="s">
        <v>2292</v>
      </c>
      <c r="C5203" s="118" t="s">
        <v>9872</v>
      </c>
      <c r="D5203" s="533" t="s">
        <v>152</v>
      </c>
      <c r="E5203" s="312" t="s">
        <v>44</v>
      </c>
      <c r="F5203" s="533" t="s">
        <v>372</v>
      </c>
      <c r="G5203" s="8" t="s">
        <v>24</v>
      </c>
      <c r="H5203" s="237" t="s">
        <v>40</v>
      </c>
      <c r="I5203" s="312">
        <v>3</v>
      </c>
      <c r="J5203" s="312" t="str">
        <f>VLOOKUP(F5203,[6]附件2!$F$5:$K$287,6,FALSE)</f>
        <v>中职</v>
      </c>
      <c r="K5203" s="353">
        <f>VLOOKUP(F5203,[5]桃花坪街道2021年秋季学期雨露计划资金发放288人!$E$3:$M$290,9,FALSE)</f>
        <v>20190901</v>
      </c>
      <c r="L5203" s="543" t="s">
        <v>9958</v>
      </c>
      <c r="M5203" s="538" t="s">
        <v>2236</v>
      </c>
      <c r="N5203" s="538" t="s">
        <v>9861</v>
      </c>
      <c r="O5203" s="73" t="s">
        <v>631</v>
      </c>
      <c r="P5203" s="7">
        <v>1500</v>
      </c>
      <c r="Q5203" s="118"/>
    </row>
    <row r="5204" s="2" customFormat="1" ht="14.25" spans="1:17">
      <c r="A5204" s="7">
        <v>5201</v>
      </c>
      <c r="B5204" s="533" t="s">
        <v>2292</v>
      </c>
      <c r="C5204" s="118" t="s">
        <v>9872</v>
      </c>
      <c r="D5204" s="533" t="s">
        <v>4947</v>
      </c>
      <c r="E5204" s="312" t="s">
        <v>22</v>
      </c>
      <c r="F5204" s="533" t="s">
        <v>391</v>
      </c>
      <c r="G5204" s="8" t="s">
        <v>24</v>
      </c>
      <c r="H5204" s="237" t="s">
        <v>33</v>
      </c>
      <c r="I5204" s="312">
        <v>3</v>
      </c>
      <c r="J5204" s="312" t="str">
        <f>VLOOKUP(F5204,[6]附件2!$F$5:$K$287,6,FALSE)</f>
        <v>中职</v>
      </c>
      <c r="K5204" s="353">
        <f>VLOOKUP(F5204,[5]桃花坪街道2021年秋季学期雨露计划资金发放288人!$E$3:$M$290,9,FALSE)</f>
        <v>20190901</v>
      </c>
      <c r="L5204" s="533" t="s">
        <v>9959</v>
      </c>
      <c r="M5204" s="538" t="s">
        <v>1556</v>
      </c>
      <c r="N5204" s="538" t="s">
        <v>9861</v>
      </c>
      <c r="O5204" s="73" t="s">
        <v>653</v>
      </c>
      <c r="P5204" s="7">
        <v>1500</v>
      </c>
      <c r="Q5204" s="118"/>
    </row>
    <row r="5205" s="2" customFormat="1" ht="14.25" spans="1:17">
      <c r="A5205" s="7">
        <v>5202</v>
      </c>
      <c r="B5205" s="533" t="s">
        <v>2292</v>
      </c>
      <c r="C5205" s="28" t="s">
        <v>9872</v>
      </c>
      <c r="D5205" s="28" t="s">
        <v>9960</v>
      </c>
      <c r="E5205" s="312" t="s">
        <v>44</v>
      </c>
      <c r="F5205" s="28" t="s">
        <v>991</v>
      </c>
      <c r="G5205" s="8" t="s">
        <v>24</v>
      </c>
      <c r="H5205" s="395" t="s">
        <v>696</v>
      </c>
      <c r="I5205" s="312">
        <v>3</v>
      </c>
      <c r="J5205" s="312" t="str">
        <f>VLOOKUP(F5205,[6]附件2!$F$5:$K$287,6,FALSE)</f>
        <v>高职</v>
      </c>
      <c r="K5205" s="353">
        <v>20090901</v>
      </c>
      <c r="L5205" s="28" t="s">
        <v>9961</v>
      </c>
      <c r="M5205" s="27" t="s">
        <v>1126</v>
      </c>
      <c r="N5205" s="28" t="s">
        <v>9877</v>
      </c>
      <c r="O5205" s="73" t="s">
        <v>631</v>
      </c>
      <c r="P5205" s="7">
        <v>1500</v>
      </c>
      <c r="Q5205" s="118"/>
    </row>
    <row r="5206" s="2" customFormat="1" spans="1:17">
      <c r="A5206" s="7">
        <v>5203</v>
      </c>
      <c r="B5206" s="533" t="s">
        <v>2292</v>
      </c>
      <c r="C5206" s="27" t="s">
        <v>9872</v>
      </c>
      <c r="D5206" s="33" t="s">
        <v>152</v>
      </c>
      <c r="E5206" s="312" t="s">
        <v>22</v>
      </c>
      <c r="F5206" s="37" t="s">
        <v>783</v>
      </c>
      <c r="G5206" s="8" t="s">
        <v>24</v>
      </c>
      <c r="H5206" s="118" t="s">
        <v>2889</v>
      </c>
      <c r="I5206" s="312">
        <v>3</v>
      </c>
      <c r="J5206" s="312" t="str">
        <f>VLOOKUP(F5206,[6]附件2!$F$5:$K$287,6,FALSE)</f>
        <v>中职</v>
      </c>
      <c r="K5206" s="353" t="str">
        <f>VLOOKUP(F5206,[5]桃花坪街道2021年秋季学期雨露计划资金发放288人!$E$3:$M$290,9,FALSE)</f>
        <v>20200901</v>
      </c>
      <c r="L5206" s="533" t="s">
        <v>2648</v>
      </c>
      <c r="M5206" s="538" t="s">
        <v>6151</v>
      </c>
      <c r="N5206" s="538" t="s">
        <v>9861</v>
      </c>
      <c r="O5206" s="73" t="s">
        <v>653</v>
      </c>
      <c r="P5206" s="7">
        <v>1500</v>
      </c>
      <c r="Q5206" s="118"/>
    </row>
    <row r="5207" s="2" customFormat="1" spans="1:17">
      <c r="A5207" s="7">
        <v>5204</v>
      </c>
      <c r="B5207" s="533" t="s">
        <v>2292</v>
      </c>
      <c r="C5207" s="28" t="s">
        <v>9872</v>
      </c>
      <c r="D5207" s="28" t="s">
        <v>5908</v>
      </c>
      <c r="E5207" s="312" t="s">
        <v>44</v>
      </c>
      <c r="F5207" s="28" t="s">
        <v>225</v>
      </c>
      <c r="G5207" s="8" t="s">
        <v>24</v>
      </c>
      <c r="H5207" s="7" t="s">
        <v>326</v>
      </c>
      <c r="I5207" s="312">
        <v>3</v>
      </c>
      <c r="J5207" s="312" t="str">
        <f>VLOOKUP(F5207,[6]附件2!$F$5:$K$287,6,FALSE)</f>
        <v>中职</v>
      </c>
      <c r="K5207" s="353" t="str">
        <f>VLOOKUP(F5207,[5]桃花坪街道2021年秋季学期雨露计划资金发放288人!$E$3:$M$290,9,FALSE)</f>
        <v>20200901</v>
      </c>
      <c r="L5207" s="28" t="s">
        <v>9962</v>
      </c>
      <c r="M5207" s="27" t="s">
        <v>9963</v>
      </c>
      <c r="N5207" s="28" t="s">
        <v>9841</v>
      </c>
      <c r="O5207" s="73" t="s">
        <v>631</v>
      </c>
      <c r="P5207" s="7">
        <v>1500</v>
      </c>
      <c r="Q5207" s="118"/>
    </row>
    <row r="5208" s="2" customFormat="1" ht="14.25" spans="1:17">
      <c r="A5208" s="7">
        <v>5205</v>
      </c>
      <c r="B5208" s="533" t="s">
        <v>2292</v>
      </c>
      <c r="C5208" s="28" t="s">
        <v>9964</v>
      </c>
      <c r="D5208" s="28" t="s">
        <v>141</v>
      </c>
      <c r="E5208" s="312" t="s">
        <v>44</v>
      </c>
      <c r="F5208" s="28" t="s">
        <v>83</v>
      </c>
      <c r="G5208" s="8" t="s">
        <v>24</v>
      </c>
      <c r="H5208" s="395" t="s">
        <v>745</v>
      </c>
      <c r="I5208" s="312">
        <v>3</v>
      </c>
      <c r="J5208" s="312" t="str">
        <f>VLOOKUP(F5208,[6]附件2!$F$5:$K$287,6,FALSE)</f>
        <v>中职</v>
      </c>
      <c r="K5208" s="353">
        <f>VLOOKUP(F5208,[5]桃花坪街道2021年秋季学期雨露计划资金发放288人!$E$3:$M$290,9,FALSE)</f>
        <v>20190901</v>
      </c>
      <c r="L5208" s="28" t="s">
        <v>9965</v>
      </c>
      <c r="M5208" s="27" t="s">
        <v>2468</v>
      </c>
      <c r="N5208" s="28" t="s">
        <v>731</v>
      </c>
      <c r="O5208" s="73" t="s">
        <v>637</v>
      </c>
      <c r="P5208" s="7">
        <v>1500</v>
      </c>
      <c r="Q5208" s="118"/>
    </row>
    <row r="5209" s="2" customFormat="1" ht="14.25" spans="1:17">
      <c r="A5209" s="7">
        <v>5206</v>
      </c>
      <c r="B5209" s="533" t="s">
        <v>2292</v>
      </c>
      <c r="C5209" s="28" t="s">
        <v>9964</v>
      </c>
      <c r="D5209" s="28" t="s">
        <v>9966</v>
      </c>
      <c r="E5209" s="312" t="s">
        <v>22</v>
      </c>
      <c r="F5209" s="28" t="s">
        <v>627</v>
      </c>
      <c r="G5209" s="8" t="s">
        <v>24</v>
      </c>
      <c r="H5209" s="395" t="s">
        <v>276</v>
      </c>
      <c r="I5209" s="312">
        <v>3</v>
      </c>
      <c r="J5209" s="312" t="s">
        <v>26</v>
      </c>
      <c r="K5209" s="353">
        <f>VLOOKUP(F5209,[5]桃花坪街道2021年秋季学期雨露计划资金发放288人!$E$3:$M$290,9,FALSE)</f>
        <v>20190901</v>
      </c>
      <c r="L5209" s="28" t="s">
        <v>9967</v>
      </c>
      <c r="M5209" s="27" t="s">
        <v>1224</v>
      </c>
      <c r="N5209" s="28" t="s">
        <v>5915</v>
      </c>
      <c r="O5209" s="73" t="s">
        <v>653</v>
      </c>
      <c r="P5209" s="7">
        <v>1500</v>
      </c>
      <c r="Q5209" s="118"/>
    </row>
    <row r="5210" s="2" customFormat="1" ht="14.25" spans="1:17">
      <c r="A5210" s="7">
        <v>5207</v>
      </c>
      <c r="B5210" s="533" t="s">
        <v>2292</v>
      </c>
      <c r="C5210" s="28" t="s">
        <v>9964</v>
      </c>
      <c r="D5210" s="28" t="s">
        <v>1656</v>
      </c>
      <c r="E5210" s="312" t="s">
        <v>22</v>
      </c>
      <c r="F5210" s="28" t="s">
        <v>171</v>
      </c>
      <c r="G5210" s="8" t="s">
        <v>24</v>
      </c>
      <c r="H5210" s="395" t="s">
        <v>46</v>
      </c>
      <c r="I5210" s="312">
        <v>3</v>
      </c>
      <c r="J5210" s="312" t="str">
        <f>VLOOKUP(F5210,[6]附件2!$F$5:$K$287,6,FALSE)</f>
        <v>专科</v>
      </c>
      <c r="K5210" s="353">
        <v>20210901</v>
      </c>
      <c r="L5210" s="28" t="s">
        <v>5580</v>
      </c>
      <c r="M5210" s="27" t="s">
        <v>2090</v>
      </c>
      <c r="N5210" s="28" t="s">
        <v>5915</v>
      </c>
      <c r="O5210" s="73" t="s">
        <v>653</v>
      </c>
      <c r="P5210" s="7">
        <v>1500</v>
      </c>
      <c r="Q5210" s="118"/>
    </row>
    <row r="5211" s="2" customFormat="1" ht="14.25" spans="1:17">
      <c r="A5211" s="7">
        <v>5208</v>
      </c>
      <c r="B5211" s="533" t="s">
        <v>2292</v>
      </c>
      <c r="C5211" s="118" t="s">
        <v>9964</v>
      </c>
      <c r="D5211" s="533" t="s">
        <v>9968</v>
      </c>
      <c r="E5211" s="312" t="s">
        <v>44</v>
      </c>
      <c r="F5211" s="533" t="s">
        <v>100</v>
      </c>
      <c r="G5211" s="8" t="s">
        <v>24</v>
      </c>
      <c r="H5211" s="237" t="s">
        <v>9969</v>
      </c>
      <c r="I5211" s="312">
        <v>3</v>
      </c>
      <c r="J5211" s="312" t="str">
        <f>VLOOKUP(F5211,[6]附件2!$F$5:$K$287,6,FALSE)</f>
        <v>中职</v>
      </c>
      <c r="K5211" s="353" t="str">
        <f>VLOOKUP(F5211,[5]桃花坪街道2021年秋季学期雨露计划资金发放288人!$E$3:$M$290,9,FALSE)</f>
        <v>20200901</v>
      </c>
      <c r="L5211" s="533" t="s">
        <v>7024</v>
      </c>
      <c r="M5211" s="538" t="s">
        <v>9970</v>
      </c>
      <c r="N5211" s="538" t="s">
        <v>5918</v>
      </c>
      <c r="O5211" s="73" t="s">
        <v>631</v>
      </c>
      <c r="P5211" s="7">
        <v>1500</v>
      </c>
      <c r="Q5211" s="118"/>
    </row>
    <row r="5212" s="2" customFormat="1" ht="14.25" spans="1:17">
      <c r="A5212" s="7">
        <v>5209</v>
      </c>
      <c r="B5212" s="533" t="s">
        <v>2292</v>
      </c>
      <c r="C5212" s="118" t="s">
        <v>9964</v>
      </c>
      <c r="D5212" s="533" t="s">
        <v>9971</v>
      </c>
      <c r="E5212" s="312" t="s">
        <v>22</v>
      </c>
      <c r="F5212" s="533" t="s">
        <v>294</v>
      </c>
      <c r="G5212" s="8" t="s">
        <v>24</v>
      </c>
      <c r="H5212" s="237" t="s">
        <v>2736</v>
      </c>
      <c r="I5212" s="312">
        <v>3</v>
      </c>
      <c r="J5212" s="312" t="str">
        <f>VLOOKUP(F5212,[6]附件2!$F$5:$K$287,6,FALSE)</f>
        <v>中职</v>
      </c>
      <c r="K5212" s="353">
        <f>VLOOKUP(F5212,[5]桃花坪街道2021年秋季学期雨露计划资金发放288人!$E$3:$M$290,9,FALSE)</f>
        <v>20180901</v>
      </c>
      <c r="L5212" s="533" t="s">
        <v>9613</v>
      </c>
      <c r="M5212" s="538" t="s">
        <v>61</v>
      </c>
      <c r="N5212" s="538" t="s">
        <v>5915</v>
      </c>
      <c r="O5212" s="73" t="s">
        <v>653</v>
      </c>
      <c r="P5212" s="7">
        <v>1500</v>
      </c>
      <c r="Q5212" s="118"/>
    </row>
    <row r="5213" s="2" customFormat="1" ht="14.25" spans="1:17">
      <c r="A5213" s="7">
        <v>5210</v>
      </c>
      <c r="B5213" s="533" t="s">
        <v>2292</v>
      </c>
      <c r="C5213" s="28" t="s">
        <v>9972</v>
      </c>
      <c r="D5213" s="28" t="s">
        <v>6706</v>
      </c>
      <c r="E5213" s="312" t="s">
        <v>44</v>
      </c>
      <c r="F5213" s="28" t="s">
        <v>1798</v>
      </c>
      <c r="G5213" s="8" t="s">
        <v>24</v>
      </c>
      <c r="H5213" s="395" t="s">
        <v>9973</v>
      </c>
      <c r="I5213" s="312">
        <v>3</v>
      </c>
      <c r="J5213" s="312" t="str">
        <f>VLOOKUP(F5213,[6]附件2!$F$5:$K$287,6,FALSE)</f>
        <v>中职</v>
      </c>
      <c r="K5213" s="353" t="str">
        <f>VLOOKUP(F5213,[5]桃花坪街道2021年秋季学期雨露计划资金发放288人!$E$3:$M$290,9,FALSE)</f>
        <v>20200901</v>
      </c>
      <c r="L5213" s="28" t="s">
        <v>232</v>
      </c>
      <c r="M5213" s="27" t="s">
        <v>667</v>
      </c>
      <c r="N5213" s="28" t="s">
        <v>9877</v>
      </c>
      <c r="O5213" s="28" t="s">
        <v>631</v>
      </c>
      <c r="P5213" s="7">
        <v>1500</v>
      </c>
      <c r="Q5213" s="118"/>
    </row>
    <row r="5214" s="2" customFormat="1" spans="1:17">
      <c r="A5214" s="7">
        <v>5211</v>
      </c>
      <c r="B5214" s="533" t="s">
        <v>2292</v>
      </c>
      <c r="C5214" s="27" t="s">
        <v>9972</v>
      </c>
      <c r="D5214" s="33" t="s">
        <v>148</v>
      </c>
      <c r="E5214" s="312" t="s">
        <v>22</v>
      </c>
      <c r="F5214" s="37" t="s">
        <v>119</v>
      </c>
      <c r="G5214" s="8" t="s">
        <v>24</v>
      </c>
      <c r="H5214" s="7" t="s">
        <v>326</v>
      </c>
      <c r="I5214" s="312">
        <v>3</v>
      </c>
      <c r="J5214" s="312" t="str">
        <f>VLOOKUP(F5214,[6]附件2!$F$5:$K$287,6,FALSE)</f>
        <v>中职</v>
      </c>
      <c r="K5214" s="353">
        <f>VLOOKUP(F5214,[5]桃花坪街道2021年秋季学期雨露计划资金发放288人!$E$3:$M$290,9,FALSE)</f>
        <v>20190901</v>
      </c>
      <c r="L5214" s="533" t="s">
        <v>4491</v>
      </c>
      <c r="M5214" s="538" t="s">
        <v>9974</v>
      </c>
      <c r="N5214" s="538" t="s">
        <v>9841</v>
      </c>
      <c r="O5214" s="73" t="s">
        <v>646</v>
      </c>
      <c r="P5214" s="7">
        <v>1500</v>
      </c>
      <c r="Q5214" s="118"/>
    </row>
    <row r="5215" s="2" customFormat="1" ht="14.25" spans="1:17">
      <c r="A5215" s="7">
        <v>5212</v>
      </c>
      <c r="B5215" s="533" t="s">
        <v>2292</v>
      </c>
      <c r="C5215" s="28" t="s">
        <v>9975</v>
      </c>
      <c r="D5215" s="28" t="s">
        <v>4434</v>
      </c>
      <c r="E5215" s="312" t="s">
        <v>44</v>
      </c>
      <c r="F5215" s="28" t="s">
        <v>678</v>
      </c>
      <c r="G5215" s="8" t="s">
        <v>24</v>
      </c>
      <c r="H5215" s="395" t="s">
        <v>9976</v>
      </c>
      <c r="I5215" s="312">
        <v>3</v>
      </c>
      <c r="J5215" s="312" t="str">
        <f>VLOOKUP(F5215,[6]附件2!$F$5:$K$287,6,FALSE)</f>
        <v>大专</v>
      </c>
      <c r="K5215" s="353">
        <v>20210901</v>
      </c>
      <c r="L5215" s="28" t="s">
        <v>4618</v>
      </c>
      <c r="M5215" s="27" t="s">
        <v>3098</v>
      </c>
      <c r="N5215" s="28" t="s">
        <v>5915</v>
      </c>
      <c r="O5215" s="73" t="s">
        <v>631</v>
      </c>
      <c r="P5215" s="7">
        <v>1500</v>
      </c>
      <c r="Q5215" s="118"/>
    </row>
    <row r="5216" s="2" customFormat="1" ht="14.25" spans="1:17">
      <c r="A5216" s="7">
        <v>5213</v>
      </c>
      <c r="B5216" s="533" t="s">
        <v>2292</v>
      </c>
      <c r="C5216" s="28" t="s">
        <v>9975</v>
      </c>
      <c r="D5216" s="28" t="s">
        <v>3967</v>
      </c>
      <c r="E5216" s="312" t="s">
        <v>22</v>
      </c>
      <c r="F5216" s="28" t="s">
        <v>306</v>
      </c>
      <c r="G5216" s="8" t="s">
        <v>24</v>
      </c>
      <c r="H5216" s="395" t="s">
        <v>1019</v>
      </c>
      <c r="I5216" s="312">
        <v>3</v>
      </c>
      <c r="J5216" s="312" t="str">
        <f>VLOOKUP(F5216,[6]附件2!$F$5:$K$287,6,FALSE)</f>
        <v>中职</v>
      </c>
      <c r="K5216" s="353" t="str">
        <f>VLOOKUP(F5216,[5]桃花坪街道2021年秋季学期雨露计划资金发放288人!$E$3:$M$290,9,FALSE)</f>
        <v>20200901</v>
      </c>
      <c r="L5216" s="28" t="s">
        <v>335</v>
      </c>
      <c r="M5216" s="27" t="s">
        <v>1251</v>
      </c>
      <c r="N5216" s="28" t="s">
        <v>5915</v>
      </c>
      <c r="O5216" s="73" t="s">
        <v>653</v>
      </c>
      <c r="P5216" s="7">
        <v>1500</v>
      </c>
      <c r="Q5216" s="118"/>
    </row>
    <row r="5217" s="2" customFormat="1" ht="14.25" spans="1:17">
      <c r="A5217" s="7">
        <v>5214</v>
      </c>
      <c r="B5217" s="533" t="s">
        <v>2292</v>
      </c>
      <c r="C5217" s="118" t="s">
        <v>9977</v>
      </c>
      <c r="D5217" s="533" t="s">
        <v>5854</v>
      </c>
      <c r="E5217" s="312" t="s">
        <v>44</v>
      </c>
      <c r="F5217" s="533" t="s">
        <v>89</v>
      </c>
      <c r="G5217" s="8" t="s">
        <v>24</v>
      </c>
      <c r="H5217" s="237" t="s">
        <v>9978</v>
      </c>
      <c r="I5217" s="312">
        <v>3</v>
      </c>
      <c r="J5217" s="312" t="s">
        <v>26</v>
      </c>
      <c r="K5217" s="353">
        <v>20201001</v>
      </c>
      <c r="L5217" s="533" t="s">
        <v>232</v>
      </c>
      <c r="M5217" s="538" t="s">
        <v>670</v>
      </c>
      <c r="N5217" s="538" t="s">
        <v>9841</v>
      </c>
      <c r="O5217" s="73" t="s">
        <v>631</v>
      </c>
      <c r="P5217" s="7">
        <v>1500</v>
      </c>
      <c r="Q5217" s="118"/>
    </row>
    <row r="5218" s="2" customFormat="1" ht="14.25" spans="1:17">
      <c r="A5218" s="7">
        <v>5215</v>
      </c>
      <c r="B5218" s="533" t="s">
        <v>2292</v>
      </c>
      <c r="C5218" s="28" t="s">
        <v>9977</v>
      </c>
      <c r="D5218" s="28" t="s">
        <v>9979</v>
      </c>
      <c r="E5218" s="312" t="s">
        <v>22</v>
      </c>
      <c r="F5218" s="28" t="s">
        <v>2109</v>
      </c>
      <c r="G5218" s="8" t="s">
        <v>24</v>
      </c>
      <c r="H5218" s="395" t="s">
        <v>808</v>
      </c>
      <c r="I5218" s="312">
        <v>3</v>
      </c>
      <c r="J5218" s="312" t="str">
        <f>VLOOKUP(F5218,[6]附件2!$F$5:$K$287,6,FALSE)</f>
        <v>专科</v>
      </c>
      <c r="K5218" s="353">
        <f>VLOOKUP(F5218,[5]桃花坪街道2021年秋季学期雨露计划资金发放288人!$E$3:$M$290,9,FALSE)</f>
        <v>20160901</v>
      </c>
      <c r="L5218" s="28" t="s">
        <v>5802</v>
      </c>
      <c r="M5218" s="27" t="s">
        <v>28</v>
      </c>
      <c r="N5218" s="28" t="s">
        <v>9861</v>
      </c>
      <c r="O5218" s="73" t="s">
        <v>653</v>
      </c>
      <c r="P5218" s="7">
        <v>1500</v>
      </c>
      <c r="Q5218" s="118"/>
    </row>
    <row r="5219" s="2" customFormat="1" spans="1:17">
      <c r="A5219" s="7">
        <v>5216</v>
      </c>
      <c r="B5219" s="533" t="s">
        <v>2292</v>
      </c>
      <c r="C5219" s="118" t="s">
        <v>9977</v>
      </c>
      <c r="D5219" s="533" t="s">
        <v>9980</v>
      </c>
      <c r="E5219" s="312" t="s">
        <v>44</v>
      </c>
      <c r="F5219" s="533" t="s">
        <v>119</v>
      </c>
      <c r="G5219" s="8" t="s">
        <v>24</v>
      </c>
      <c r="H5219" s="118" t="s">
        <v>330</v>
      </c>
      <c r="I5219" s="312">
        <v>3</v>
      </c>
      <c r="J5219" s="312" t="s">
        <v>26</v>
      </c>
      <c r="K5219" s="353">
        <f>VLOOKUP(F5219,[5]桃花坪街道2021年秋季学期雨露计划资金发放288人!$E$3:$M$290,9,FALSE)</f>
        <v>20190901</v>
      </c>
      <c r="L5219" s="533" t="s">
        <v>5944</v>
      </c>
      <c r="M5219" s="538" t="s">
        <v>1746</v>
      </c>
      <c r="N5219" s="538" t="s">
        <v>9861</v>
      </c>
      <c r="O5219" s="73" t="s">
        <v>631</v>
      </c>
      <c r="P5219" s="7">
        <v>1500</v>
      </c>
      <c r="Q5219" s="118"/>
    </row>
    <row r="5220" s="2" customFormat="1" spans="1:17">
      <c r="A5220" s="7">
        <v>5217</v>
      </c>
      <c r="B5220" s="533" t="s">
        <v>2292</v>
      </c>
      <c r="C5220" s="28" t="s">
        <v>9977</v>
      </c>
      <c r="D5220" s="28" t="s">
        <v>1656</v>
      </c>
      <c r="E5220" s="312" t="s">
        <v>22</v>
      </c>
      <c r="F5220" s="28" t="s">
        <v>32</v>
      </c>
      <c r="G5220" s="8" t="s">
        <v>24</v>
      </c>
      <c r="H5220" s="7" t="s">
        <v>326</v>
      </c>
      <c r="I5220" s="312">
        <v>1</v>
      </c>
      <c r="J5220" s="312" t="str">
        <f>VLOOKUP(F5220,[6]附件2!$F$5:$K$287,6,FALSE)</f>
        <v>中职</v>
      </c>
      <c r="K5220" s="353">
        <f>VLOOKUP(F5220,[5]桃花坪街道2021年秋季学期雨露计划资金发放288人!$E$3:$M$290,9,FALSE)</f>
        <v>20190901</v>
      </c>
      <c r="L5220" s="28" t="s">
        <v>9981</v>
      </c>
      <c r="M5220" s="27" t="s">
        <v>936</v>
      </c>
      <c r="N5220" s="28" t="s">
        <v>9877</v>
      </c>
      <c r="O5220" s="73" t="s">
        <v>653</v>
      </c>
      <c r="P5220" s="7">
        <v>1500</v>
      </c>
      <c r="Q5220" s="118"/>
    </row>
    <row r="5221" s="2" customFormat="1" spans="1:17">
      <c r="A5221" s="7">
        <v>5218</v>
      </c>
      <c r="B5221" s="533" t="s">
        <v>2292</v>
      </c>
      <c r="C5221" s="118" t="s">
        <v>9977</v>
      </c>
      <c r="D5221" s="533" t="s">
        <v>9982</v>
      </c>
      <c r="E5221" s="312" t="s">
        <v>22</v>
      </c>
      <c r="F5221" s="533" t="s">
        <v>77</v>
      </c>
      <c r="G5221" s="8" t="s">
        <v>24</v>
      </c>
      <c r="H5221" s="7" t="s">
        <v>326</v>
      </c>
      <c r="I5221" s="312">
        <v>3</v>
      </c>
      <c r="J5221" s="312" t="str">
        <f>VLOOKUP(F5221,[6]附件2!$F$5:$K$287,6,FALSE)</f>
        <v>中职</v>
      </c>
      <c r="K5221" s="353" t="str">
        <f>VLOOKUP(F5221,[5]桃花坪街道2021年秋季学期雨露计划资金发放288人!$E$3:$M$290,9,FALSE)</f>
        <v>20200901</v>
      </c>
      <c r="L5221" s="533" t="s">
        <v>9983</v>
      </c>
      <c r="M5221" s="538" t="s">
        <v>3363</v>
      </c>
      <c r="N5221" s="538" t="s">
        <v>9841</v>
      </c>
      <c r="O5221" s="73" t="s">
        <v>653</v>
      </c>
      <c r="P5221" s="7">
        <v>1500</v>
      </c>
      <c r="Q5221" s="118"/>
    </row>
    <row r="5222" s="2" customFormat="1" ht="14.25" spans="1:17">
      <c r="A5222" s="7">
        <v>5219</v>
      </c>
      <c r="B5222" s="533" t="s">
        <v>2292</v>
      </c>
      <c r="C5222" s="28" t="s">
        <v>9984</v>
      </c>
      <c r="D5222" s="28" t="s">
        <v>305</v>
      </c>
      <c r="E5222" s="312" t="s">
        <v>44</v>
      </c>
      <c r="F5222" s="28" t="s">
        <v>9985</v>
      </c>
      <c r="G5222" s="8" t="s">
        <v>24</v>
      </c>
      <c r="H5222" s="395" t="s">
        <v>1330</v>
      </c>
      <c r="I5222" s="312">
        <v>3</v>
      </c>
      <c r="J5222" s="312" t="s">
        <v>26</v>
      </c>
      <c r="K5222" s="353">
        <f>VLOOKUP(F5222,[5]桃花坪街道2021年秋季学期雨露计划资金发放288人!$E$3:$M$290,9,FALSE)</f>
        <v>20190901</v>
      </c>
      <c r="L5222" s="28" t="s">
        <v>4655</v>
      </c>
      <c r="M5222" s="27" t="s">
        <v>618</v>
      </c>
      <c r="N5222" s="28" t="s">
        <v>5915</v>
      </c>
      <c r="O5222" s="73" t="s">
        <v>631</v>
      </c>
      <c r="P5222" s="7">
        <v>1500</v>
      </c>
      <c r="Q5222" s="118"/>
    </row>
    <row r="5223" s="2" customFormat="1" spans="1:17">
      <c r="A5223" s="7">
        <v>5220</v>
      </c>
      <c r="B5223" s="533" t="s">
        <v>2292</v>
      </c>
      <c r="C5223" s="28" t="s">
        <v>9984</v>
      </c>
      <c r="D5223" s="533" t="s">
        <v>9986</v>
      </c>
      <c r="E5223" s="312" t="s">
        <v>44</v>
      </c>
      <c r="F5223" s="533" t="s">
        <v>240</v>
      </c>
      <c r="G5223" s="8" t="s">
        <v>24</v>
      </c>
      <c r="H5223" s="118" t="s">
        <v>2889</v>
      </c>
      <c r="I5223" s="312">
        <v>3</v>
      </c>
      <c r="J5223" s="312" t="str">
        <f>VLOOKUP(F5223,[6]附件2!$F$5:$K$287,6,FALSE)</f>
        <v>高职</v>
      </c>
      <c r="K5223" s="353">
        <f>VLOOKUP(F5223,[5]桃花坪街道2021年秋季学期雨露计划资金发放288人!$E$3:$M$290,9,FALSE)</f>
        <v>20170901</v>
      </c>
      <c r="L5223" s="533" t="s">
        <v>9986</v>
      </c>
      <c r="M5223" s="538" t="s">
        <v>240</v>
      </c>
      <c r="N5223" s="538" t="s">
        <v>8006</v>
      </c>
      <c r="O5223" s="73" t="s">
        <v>869</v>
      </c>
      <c r="P5223" s="7">
        <v>1500</v>
      </c>
      <c r="Q5223" s="118"/>
    </row>
    <row r="5224" s="2" customFormat="1" ht="14.25" spans="1:17">
      <c r="A5224" s="7">
        <v>5221</v>
      </c>
      <c r="B5224" s="533" t="s">
        <v>2292</v>
      </c>
      <c r="C5224" s="28" t="s">
        <v>9863</v>
      </c>
      <c r="D5224" s="28" t="s">
        <v>305</v>
      </c>
      <c r="E5224" s="312" t="s">
        <v>44</v>
      </c>
      <c r="F5224" s="28" t="s">
        <v>236</v>
      </c>
      <c r="G5224" s="8" t="s">
        <v>24</v>
      </c>
      <c r="H5224" s="395" t="s">
        <v>2414</v>
      </c>
      <c r="I5224" s="312">
        <v>3</v>
      </c>
      <c r="J5224" s="312" t="str">
        <f>VLOOKUP(F5224,[6]附件2!$F$5:$K$287,6,FALSE)</f>
        <v>专科</v>
      </c>
      <c r="K5224" s="353">
        <f>VLOOKUP(F5224,[5]桃花坪街道2021年秋季学期雨露计划资金发放288人!$E$3:$M$290,9,FALSE)</f>
        <v>20190901</v>
      </c>
      <c r="L5224" s="28" t="s">
        <v>305</v>
      </c>
      <c r="M5224" s="27" t="s">
        <v>270</v>
      </c>
      <c r="N5224" s="28" t="s">
        <v>9877</v>
      </c>
      <c r="O5224" s="73" t="s">
        <v>631</v>
      </c>
      <c r="P5224" s="7">
        <v>1500</v>
      </c>
      <c r="Q5224" s="118"/>
    </row>
    <row r="5225" s="2" customFormat="1" ht="14.25" spans="1:17">
      <c r="A5225" s="7">
        <v>5222</v>
      </c>
      <c r="B5225" s="533" t="s">
        <v>2292</v>
      </c>
      <c r="C5225" s="28" t="s">
        <v>9863</v>
      </c>
      <c r="D5225" s="28" t="s">
        <v>3934</v>
      </c>
      <c r="E5225" s="312" t="s">
        <v>22</v>
      </c>
      <c r="F5225" s="28" t="s">
        <v>1068</v>
      </c>
      <c r="G5225" s="8" t="s">
        <v>24</v>
      </c>
      <c r="H5225" s="395" t="s">
        <v>9987</v>
      </c>
      <c r="I5225" s="312">
        <v>3</v>
      </c>
      <c r="J5225" s="312" t="str">
        <f>VLOOKUP(F5225,[6]附件2!$F$5:$K$287,6,FALSE)</f>
        <v>中职</v>
      </c>
      <c r="K5225" s="353">
        <f>VLOOKUP(F5225,[5]桃花坪街道2021年秋季学期雨露计划资金发放288人!$E$3:$M$290,9,FALSE)</f>
        <v>20180901</v>
      </c>
      <c r="L5225" s="28" t="s">
        <v>7497</v>
      </c>
      <c r="M5225" s="27" t="s">
        <v>2856</v>
      </c>
      <c r="N5225" s="28" t="s">
        <v>9877</v>
      </c>
      <c r="O5225" s="73" t="s">
        <v>653</v>
      </c>
      <c r="P5225" s="7">
        <v>1500</v>
      </c>
      <c r="Q5225" s="118"/>
    </row>
    <row r="5226" s="2" customFormat="1" ht="14.25" spans="1:17">
      <c r="A5226" s="7">
        <v>5223</v>
      </c>
      <c r="B5226" s="533" t="s">
        <v>2292</v>
      </c>
      <c r="C5226" s="28" t="s">
        <v>9863</v>
      </c>
      <c r="D5226" s="28" t="s">
        <v>4947</v>
      </c>
      <c r="E5226" s="312" t="s">
        <v>22</v>
      </c>
      <c r="F5226" s="28" t="s">
        <v>678</v>
      </c>
      <c r="G5226" s="8" t="s">
        <v>24</v>
      </c>
      <c r="H5226" s="395" t="s">
        <v>1364</v>
      </c>
      <c r="I5226" s="312">
        <v>3</v>
      </c>
      <c r="J5226" s="312" t="str">
        <f>VLOOKUP(F5226,[6]附件2!$F$5:$K$287,6,FALSE)</f>
        <v>大专</v>
      </c>
      <c r="K5226" s="353">
        <f>VLOOKUP(F5226,[5]桃花坪街道2021年秋季学期雨露计划资金发放288人!$E$3:$M$290,9,FALSE)</f>
        <v>20190901</v>
      </c>
      <c r="L5226" s="28" t="s">
        <v>4947</v>
      </c>
      <c r="M5226" s="27" t="s">
        <v>678</v>
      </c>
      <c r="N5226" s="28" t="s">
        <v>9877</v>
      </c>
      <c r="O5226" s="73" t="s">
        <v>869</v>
      </c>
      <c r="P5226" s="7">
        <v>1500</v>
      </c>
      <c r="Q5226" s="118"/>
    </row>
    <row r="5227" s="2" customFormat="1" ht="14.25" spans="1:17">
      <c r="A5227" s="7">
        <v>5224</v>
      </c>
      <c r="B5227" s="533" t="s">
        <v>2292</v>
      </c>
      <c r="C5227" s="28" t="s">
        <v>9988</v>
      </c>
      <c r="D5227" s="28" t="s">
        <v>701</v>
      </c>
      <c r="E5227" s="312" t="s">
        <v>44</v>
      </c>
      <c r="F5227" s="28" t="s">
        <v>706</v>
      </c>
      <c r="G5227" s="8" t="s">
        <v>24</v>
      </c>
      <c r="H5227" s="395" t="s">
        <v>808</v>
      </c>
      <c r="I5227" s="312">
        <v>3</v>
      </c>
      <c r="J5227" s="312" t="str">
        <f>VLOOKUP(F5227,[6]附件2!$F$5:$K$287,6,FALSE)</f>
        <v>高职</v>
      </c>
      <c r="K5227" s="353">
        <f>VLOOKUP(F5227,[5]桃花坪街道2021年秋季学期雨露计划资金发放288人!$E$3:$M$290,9,FALSE)</f>
        <v>20201016</v>
      </c>
      <c r="L5227" s="28" t="s">
        <v>9989</v>
      </c>
      <c r="M5227" s="27" t="s">
        <v>9990</v>
      </c>
      <c r="N5227" s="28" t="s">
        <v>9877</v>
      </c>
      <c r="O5227" s="73" t="s">
        <v>637</v>
      </c>
      <c r="P5227" s="7">
        <v>1500</v>
      </c>
      <c r="Q5227" s="118"/>
    </row>
    <row r="5228" s="2" customFormat="1" spans="1:17">
      <c r="A5228" s="7">
        <v>5225</v>
      </c>
      <c r="B5228" s="533" t="s">
        <v>2292</v>
      </c>
      <c r="C5228" s="28" t="s">
        <v>9988</v>
      </c>
      <c r="D5228" s="28" t="s">
        <v>9991</v>
      </c>
      <c r="E5228" s="312" t="s">
        <v>44</v>
      </c>
      <c r="F5228" s="28" t="s">
        <v>1220</v>
      </c>
      <c r="G5228" s="8" t="s">
        <v>24</v>
      </c>
      <c r="H5228" s="7" t="s">
        <v>326</v>
      </c>
      <c r="I5228" s="312">
        <v>3</v>
      </c>
      <c r="J5228" s="312" t="str">
        <f>VLOOKUP(F5228,[6]附件2!$F$5:$K$287,6,FALSE)</f>
        <v>中职</v>
      </c>
      <c r="K5228" s="353">
        <f>VLOOKUP(F5228,[5]桃花坪街道2021年秋季学期雨露计划资金发放288人!$E$3:$M$290,9,FALSE)</f>
        <v>20190901</v>
      </c>
      <c r="L5228" s="28" t="s">
        <v>6177</v>
      </c>
      <c r="M5228" s="27" t="s">
        <v>9992</v>
      </c>
      <c r="N5228" s="28" t="s">
        <v>9877</v>
      </c>
      <c r="O5228" s="73" t="s">
        <v>631</v>
      </c>
      <c r="P5228" s="7">
        <v>1500</v>
      </c>
      <c r="Q5228" s="118"/>
    </row>
    <row r="5229" s="2" customFormat="1" spans="1:17">
      <c r="A5229" s="7">
        <v>5226</v>
      </c>
      <c r="B5229" s="533" t="s">
        <v>2292</v>
      </c>
      <c r="C5229" s="28" t="s">
        <v>9988</v>
      </c>
      <c r="D5229" s="28" t="s">
        <v>9993</v>
      </c>
      <c r="E5229" s="312" t="s">
        <v>44</v>
      </c>
      <c r="F5229" s="28" t="s">
        <v>372</v>
      </c>
      <c r="G5229" s="8" t="s">
        <v>24</v>
      </c>
      <c r="H5229" s="7" t="s">
        <v>326</v>
      </c>
      <c r="I5229" s="312">
        <v>3</v>
      </c>
      <c r="J5229" s="312" t="str">
        <f>VLOOKUP(F5229,[6]附件2!$F$5:$K$287,6,FALSE)</f>
        <v>中职</v>
      </c>
      <c r="K5229" s="353">
        <f>VLOOKUP(F5229,[5]桃花坪街道2021年秋季学期雨露计划资金发放288人!$E$3:$M$290,9,FALSE)</f>
        <v>20190901</v>
      </c>
      <c r="L5229" s="28" t="s">
        <v>9994</v>
      </c>
      <c r="M5229" s="27" t="s">
        <v>2210</v>
      </c>
      <c r="N5229" s="28" t="s">
        <v>9841</v>
      </c>
      <c r="O5229" s="73" t="s">
        <v>646</v>
      </c>
      <c r="P5229" s="7">
        <v>1500</v>
      </c>
      <c r="Q5229" s="118"/>
    </row>
    <row r="5230" s="2" customFormat="1" ht="14.25" spans="1:17">
      <c r="A5230" s="7">
        <v>5227</v>
      </c>
      <c r="B5230" s="533" t="s">
        <v>2292</v>
      </c>
      <c r="C5230" s="28" t="s">
        <v>9988</v>
      </c>
      <c r="D5230" s="28" t="s">
        <v>4947</v>
      </c>
      <c r="E5230" s="312" t="s">
        <v>44</v>
      </c>
      <c r="F5230" s="28" t="s">
        <v>1193</v>
      </c>
      <c r="G5230" s="8" t="s">
        <v>24</v>
      </c>
      <c r="H5230" s="395" t="s">
        <v>2602</v>
      </c>
      <c r="I5230" s="312">
        <v>3</v>
      </c>
      <c r="J5230" s="312" t="str">
        <f>VLOOKUP(F5230,[6]附件2!$F$5:$K$287,6,FALSE)</f>
        <v>中职</v>
      </c>
      <c r="K5230" s="353">
        <f>VLOOKUP(F5230,[5]桃花坪街道2021年秋季学期雨露计划资金发放288人!$E$3:$M$290,9,FALSE)</f>
        <v>20190901</v>
      </c>
      <c r="L5230" s="28" t="s">
        <v>9995</v>
      </c>
      <c r="M5230" s="27" t="s">
        <v>510</v>
      </c>
      <c r="N5230" s="28" t="s">
        <v>9841</v>
      </c>
      <c r="O5230" s="73" t="s">
        <v>631</v>
      </c>
      <c r="P5230" s="7">
        <v>1500</v>
      </c>
      <c r="Q5230" s="118"/>
    </row>
    <row r="5231" s="2" customFormat="1" spans="1:17">
      <c r="A5231" s="7">
        <v>5228</v>
      </c>
      <c r="B5231" s="533" t="s">
        <v>2292</v>
      </c>
      <c r="C5231" s="118" t="s">
        <v>9988</v>
      </c>
      <c r="D5231" s="533" t="s">
        <v>4947</v>
      </c>
      <c r="E5231" s="312" t="s">
        <v>44</v>
      </c>
      <c r="F5231" s="252" t="s">
        <v>45</v>
      </c>
      <c r="G5231" s="8" t="s">
        <v>24</v>
      </c>
      <c r="H5231" s="7" t="s">
        <v>326</v>
      </c>
      <c r="I5231" s="312">
        <v>3</v>
      </c>
      <c r="J5231" s="312" t="str">
        <f>VLOOKUP(F5231,[6]附件2!$F$5:$K$287,6,FALSE)</f>
        <v>中职</v>
      </c>
      <c r="K5231" s="353">
        <f>VLOOKUP(F5231,[5]桃花坪街道2021年秋季学期雨露计划资金发放288人!$E$3:$M$290,9,FALSE)</f>
        <v>20190901</v>
      </c>
      <c r="L5231" s="533" t="s">
        <v>6026</v>
      </c>
      <c r="M5231" s="538" t="s">
        <v>805</v>
      </c>
      <c r="N5231" s="537" t="s">
        <v>9877</v>
      </c>
      <c r="O5231" s="73" t="s">
        <v>631</v>
      </c>
      <c r="P5231" s="7">
        <v>1500</v>
      </c>
      <c r="Q5231" s="118"/>
    </row>
    <row r="5232" s="2" customFormat="1" ht="14.25" spans="1:17">
      <c r="A5232" s="7">
        <v>5229</v>
      </c>
      <c r="B5232" s="533" t="s">
        <v>2292</v>
      </c>
      <c r="C5232" s="28" t="s">
        <v>9988</v>
      </c>
      <c r="D5232" s="28" t="s">
        <v>4947</v>
      </c>
      <c r="E5232" s="312" t="s">
        <v>44</v>
      </c>
      <c r="F5232" s="28" t="s">
        <v>294</v>
      </c>
      <c r="G5232" s="8" t="s">
        <v>24</v>
      </c>
      <c r="H5232" s="395" t="s">
        <v>9996</v>
      </c>
      <c r="I5232" s="312">
        <v>3</v>
      </c>
      <c r="J5232" s="312" t="str">
        <f>VLOOKUP(F5232,[6]附件2!$F$5:$K$287,6,FALSE)</f>
        <v>中职</v>
      </c>
      <c r="K5232" s="353">
        <f>VLOOKUP(F5232,[5]桃花坪街道2021年秋季学期雨露计划资金发放288人!$E$3:$M$290,9,FALSE)</f>
        <v>20180901</v>
      </c>
      <c r="L5232" s="28" t="s">
        <v>9997</v>
      </c>
      <c r="M5232" s="27" t="s">
        <v>549</v>
      </c>
      <c r="N5232" s="28" t="s">
        <v>9877</v>
      </c>
      <c r="O5232" s="73" t="s">
        <v>631</v>
      </c>
      <c r="P5232" s="7">
        <v>1500</v>
      </c>
      <c r="Q5232" s="118"/>
    </row>
    <row r="5233" s="2" customFormat="1" ht="14.25" spans="1:17">
      <c r="A5233" s="7">
        <v>5230</v>
      </c>
      <c r="B5233" s="533" t="s">
        <v>2292</v>
      </c>
      <c r="C5233" s="28" t="s">
        <v>9988</v>
      </c>
      <c r="D5233" s="28" t="s">
        <v>4947</v>
      </c>
      <c r="E5233" s="312" t="s">
        <v>44</v>
      </c>
      <c r="F5233" s="28" t="s">
        <v>9998</v>
      </c>
      <c r="G5233" s="8" t="s">
        <v>24</v>
      </c>
      <c r="H5233" s="395" t="s">
        <v>9999</v>
      </c>
      <c r="I5233" s="312">
        <v>5</v>
      </c>
      <c r="J5233" s="312" t="str">
        <f>VLOOKUP(F5233,[6]附件2!$F$5:$K$287,6,FALSE)</f>
        <v>专科</v>
      </c>
      <c r="K5233" s="353">
        <f>VLOOKUP(F5233,[5]桃花坪街道2021年秋季学期雨露计划资金发放288人!$E$3:$M$290,9,FALSE)</f>
        <v>20170901</v>
      </c>
      <c r="L5233" s="28" t="s">
        <v>607</v>
      </c>
      <c r="M5233" s="539" t="s">
        <v>1210</v>
      </c>
      <c r="N5233" s="28" t="s">
        <v>9852</v>
      </c>
      <c r="O5233" s="73" t="s">
        <v>631</v>
      </c>
      <c r="P5233" s="7">
        <v>1500</v>
      </c>
      <c r="Q5233" s="118"/>
    </row>
    <row r="5234" s="2" customFormat="1" ht="14.25" spans="1:17">
      <c r="A5234" s="7">
        <v>5231</v>
      </c>
      <c r="B5234" s="533" t="s">
        <v>2292</v>
      </c>
      <c r="C5234" s="28" t="s">
        <v>9988</v>
      </c>
      <c r="D5234" s="28" t="s">
        <v>4947</v>
      </c>
      <c r="E5234" s="312" t="s">
        <v>44</v>
      </c>
      <c r="F5234" s="28" t="s">
        <v>195</v>
      </c>
      <c r="G5234" s="8" t="s">
        <v>24</v>
      </c>
      <c r="H5234" s="395" t="s">
        <v>201</v>
      </c>
      <c r="I5234" s="312">
        <v>5</v>
      </c>
      <c r="J5234" s="312" t="s">
        <v>26</v>
      </c>
      <c r="K5234" s="353">
        <f>VLOOKUP(F5234,[5]桃花坪街道2021年秋季学期雨露计划资金发放288人!$E$3:$M$290,9,FALSE)</f>
        <v>20190901</v>
      </c>
      <c r="L5234" s="28" t="s">
        <v>6131</v>
      </c>
      <c r="M5234" s="27" t="s">
        <v>8526</v>
      </c>
      <c r="N5234" s="28" t="s">
        <v>9877</v>
      </c>
      <c r="O5234" s="73" t="s">
        <v>631</v>
      </c>
      <c r="P5234" s="7">
        <v>1500</v>
      </c>
      <c r="Q5234" s="118"/>
    </row>
    <row r="5235" s="2" customFormat="1" ht="14.25" spans="1:17">
      <c r="A5235" s="7">
        <v>5232</v>
      </c>
      <c r="B5235" s="533" t="s">
        <v>2292</v>
      </c>
      <c r="C5235" s="28" t="s">
        <v>9988</v>
      </c>
      <c r="D5235" s="28" t="s">
        <v>10000</v>
      </c>
      <c r="E5235" s="312" t="s">
        <v>22</v>
      </c>
      <c r="F5235" s="28" t="s">
        <v>166</v>
      </c>
      <c r="G5235" s="8" t="s">
        <v>24</v>
      </c>
      <c r="H5235" s="395" t="s">
        <v>33</v>
      </c>
      <c r="I5235" s="312">
        <v>3</v>
      </c>
      <c r="J5235" s="312" t="str">
        <f>VLOOKUP(F5235,[6]附件2!$F$5:$K$287,6,FALSE)</f>
        <v>高职</v>
      </c>
      <c r="K5235" s="353">
        <f>VLOOKUP(F5235,[5]桃花坪街道2021年秋季学期雨露计划资金发放288人!$E$3:$M$290,9,FALSE)</f>
        <v>20190901</v>
      </c>
      <c r="L5235" s="28" t="s">
        <v>6240</v>
      </c>
      <c r="M5235" s="27" t="s">
        <v>301</v>
      </c>
      <c r="N5235" s="28" t="s">
        <v>9877</v>
      </c>
      <c r="O5235" s="73" t="s">
        <v>653</v>
      </c>
      <c r="P5235" s="7">
        <v>1500</v>
      </c>
      <c r="Q5235" s="118"/>
    </row>
    <row r="5236" s="2" customFormat="1" spans="1:17">
      <c r="A5236" s="7">
        <v>5233</v>
      </c>
      <c r="B5236" s="533" t="s">
        <v>2292</v>
      </c>
      <c r="C5236" s="27" t="s">
        <v>9988</v>
      </c>
      <c r="D5236" s="33" t="s">
        <v>4947</v>
      </c>
      <c r="E5236" s="312" t="s">
        <v>44</v>
      </c>
      <c r="F5236" s="37" t="s">
        <v>361</v>
      </c>
      <c r="G5236" s="8" t="s">
        <v>24</v>
      </c>
      <c r="H5236" s="7" t="s">
        <v>326</v>
      </c>
      <c r="I5236" s="312">
        <v>3</v>
      </c>
      <c r="J5236" s="312" t="str">
        <f>VLOOKUP(F5236,[6]附件2!$F$5:$K$287,6,FALSE)</f>
        <v>中职</v>
      </c>
      <c r="K5236" s="353">
        <f>VLOOKUP(F5236,[5]桃花坪街道2021年秋季学期雨露计划资金发放288人!$E$3:$M$290,9,FALSE)</f>
        <v>20190901</v>
      </c>
      <c r="L5236" s="533" t="s">
        <v>6119</v>
      </c>
      <c r="M5236" s="538" t="s">
        <v>1559</v>
      </c>
      <c r="N5236" s="538" t="s">
        <v>9861</v>
      </c>
      <c r="O5236" s="73" t="s">
        <v>631</v>
      </c>
      <c r="P5236" s="7">
        <v>1500</v>
      </c>
      <c r="Q5236" s="118"/>
    </row>
    <row r="5237" s="2" customFormat="1" ht="14.25" spans="1:17">
      <c r="A5237" s="7">
        <v>5234</v>
      </c>
      <c r="B5237" s="533" t="s">
        <v>2292</v>
      </c>
      <c r="C5237" s="118" t="s">
        <v>10001</v>
      </c>
      <c r="D5237" s="533" t="s">
        <v>305</v>
      </c>
      <c r="E5237" s="312" t="s">
        <v>44</v>
      </c>
      <c r="F5237" s="533" t="s">
        <v>195</v>
      </c>
      <c r="G5237" s="8" t="s">
        <v>24</v>
      </c>
      <c r="H5237" s="395" t="s">
        <v>3400</v>
      </c>
      <c r="I5237" s="312">
        <v>3</v>
      </c>
      <c r="J5237" s="312" t="str">
        <f>VLOOKUP(F5237,[6]附件2!$F$5:$K$287,6,FALSE)</f>
        <v>中职</v>
      </c>
      <c r="K5237" s="353">
        <f>VLOOKUP(F5237,[5]桃花坪街道2021年秋季学期雨露计划资金发放288人!$E$3:$M$290,9,FALSE)</f>
        <v>20190901</v>
      </c>
      <c r="L5237" s="533" t="s">
        <v>3957</v>
      </c>
      <c r="M5237" s="538" t="s">
        <v>1058</v>
      </c>
      <c r="N5237" s="538" t="s">
        <v>5915</v>
      </c>
      <c r="O5237" s="73" t="s">
        <v>637</v>
      </c>
      <c r="P5237" s="7">
        <v>1500</v>
      </c>
      <c r="Q5237" s="118"/>
    </row>
    <row r="5238" s="2" customFormat="1" ht="14.25" spans="1:17">
      <c r="A5238" s="7">
        <v>5235</v>
      </c>
      <c r="B5238" s="533" t="s">
        <v>2292</v>
      </c>
      <c r="C5238" s="28" t="s">
        <v>10001</v>
      </c>
      <c r="D5238" s="28" t="s">
        <v>305</v>
      </c>
      <c r="E5238" s="312" t="s">
        <v>44</v>
      </c>
      <c r="F5238" s="28" t="s">
        <v>803</v>
      </c>
      <c r="G5238" s="8" t="s">
        <v>24</v>
      </c>
      <c r="H5238" s="395" t="s">
        <v>4109</v>
      </c>
      <c r="I5238" s="312">
        <v>3</v>
      </c>
      <c r="J5238" s="312" t="str">
        <f>VLOOKUP(F5238,[6]附件2!$F$5:$K$287,6,FALSE)</f>
        <v>专科</v>
      </c>
      <c r="K5238" s="353">
        <f>VLOOKUP(F5238,[5]桃花坪街道2021年秋季学期雨露计划资金发放288人!$E$3:$M$290,9,FALSE)</f>
        <v>20180901</v>
      </c>
      <c r="L5238" s="28" t="s">
        <v>232</v>
      </c>
      <c r="M5238" s="27" t="s">
        <v>3256</v>
      </c>
      <c r="N5238" s="28" t="s">
        <v>10002</v>
      </c>
      <c r="O5238" s="73" t="s">
        <v>631</v>
      </c>
      <c r="P5238" s="7">
        <v>1500</v>
      </c>
      <c r="Q5238" s="118"/>
    </row>
    <row r="5239" s="2" customFormat="1" ht="14.25" spans="1:17">
      <c r="A5239" s="7">
        <v>5236</v>
      </c>
      <c r="B5239" s="533" t="s">
        <v>2292</v>
      </c>
      <c r="C5239" s="28" t="s">
        <v>10001</v>
      </c>
      <c r="D5239" s="28" t="s">
        <v>10003</v>
      </c>
      <c r="E5239" s="312" t="s">
        <v>44</v>
      </c>
      <c r="F5239" s="28" t="s">
        <v>474</v>
      </c>
      <c r="G5239" s="8" t="s">
        <v>24</v>
      </c>
      <c r="H5239" s="395" t="s">
        <v>279</v>
      </c>
      <c r="I5239" s="312">
        <v>3</v>
      </c>
      <c r="J5239" s="312" t="str">
        <f>VLOOKUP(F5239,[6]附件2!$F$5:$K$287,6,FALSE)</f>
        <v>高职</v>
      </c>
      <c r="K5239" s="353" t="str">
        <f>VLOOKUP(F5239,[5]桃花坪街道2021年秋季学期雨露计划资金发放288人!$E$3:$M$290,9,FALSE)</f>
        <v>20200901</v>
      </c>
      <c r="L5239" s="28" t="s">
        <v>10004</v>
      </c>
      <c r="M5239" s="27" t="s">
        <v>1408</v>
      </c>
      <c r="N5239" s="28" t="s">
        <v>5915</v>
      </c>
      <c r="O5239" s="73" t="s">
        <v>631</v>
      </c>
      <c r="P5239" s="7">
        <v>1500</v>
      </c>
      <c r="Q5239" s="118"/>
    </row>
    <row r="5240" s="2" customFormat="1" spans="1:17">
      <c r="A5240" s="7">
        <v>5237</v>
      </c>
      <c r="B5240" s="533" t="s">
        <v>2292</v>
      </c>
      <c r="C5240" s="118" t="s">
        <v>9839</v>
      </c>
      <c r="D5240" s="533" t="s">
        <v>10005</v>
      </c>
      <c r="E5240" s="312" t="s">
        <v>44</v>
      </c>
      <c r="F5240" s="252" t="s">
        <v>361</v>
      </c>
      <c r="G5240" s="8" t="s">
        <v>24</v>
      </c>
      <c r="H5240" s="7" t="s">
        <v>326</v>
      </c>
      <c r="I5240" s="312">
        <v>3</v>
      </c>
      <c r="J5240" s="312" t="str">
        <f>VLOOKUP(F5240,[6]附件2!$F$5:$K$287,6,FALSE)</f>
        <v>中职</v>
      </c>
      <c r="K5240" s="353">
        <f>VLOOKUP(F5240,[5]桃花坪街道2021年秋季学期雨露计划资金发放288人!$E$3:$M$290,9,FALSE)</f>
        <v>20190901</v>
      </c>
      <c r="L5240" s="533" t="s">
        <v>662</v>
      </c>
      <c r="M5240" s="538" t="s">
        <v>496</v>
      </c>
      <c r="N5240" s="537" t="s">
        <v>9877</v>
      </c>
      <c r="O5240" s="73" t="s">
        <v>631</v>
      </c>
      <c r="P5240" s="7">
        <v>1500</v>
      </c>
      <c r="Q5240" s="118"/>
    </row>
    <row r="5241" s="2" customFormat="1" spans="1:17">
      <c r="A5241" s="7">
        <v>5238</v>
      </c>
      <c r="B5241" s="533" t="s">
        <v>2292</v>
      </c>
      <c r="C5241" s="28" t="s">
        <v>9839</v>
      </c>
      <c r="D5241" s="28" t="s">
        <v>10006</v>
      </c>
      <c r="E5241" s="312" t="s">
        <v>44</v>
      </c>
      <c r="F5241" s="28" t="s">
        <v>894</v>
      </c>
      <c r="G5241" s="8" t="s">
        <v>24</v>
      </c>
      <c r="H5241" s="28" t="s">
        <v>330</v>
      </c>
      <c r="I5241" s="312">
        <v>3</v>
      </c>
      <c r="J5241" s="312" t="str">
        <f>VLOOKUP(F5241,[6]附件2!$F$5:$K$287,6,FALSE)</f>
        <v>中职</v>
      </c>
      <c r="K5241" s="353">
        <f>VLOOKUP(F5241,[5]桃花坪街道2021年秋季学期雨露计划资金发放288人!$E$3:$M$290,9,FALSE)</f>
        <v>20190901</v>
      </c>
      <c r="L5241" s="28" t="s">
        <v>6283</v>
      </c>
      <c r="M5241" s="27" t="s">
        <v>2434</v>
      </c>
      <c r="N5241" s="28" t="s">
        <v>9877</v>
      </c>
      <c r="O5241" s="73" t="s">
        <v>631</v>
      </c>
      <c r="P5241" s="7">
        <v>1500</v>
      </c>
      <c r="Q5241" s="118"/>
    </row>
    <row r="5242" s="2" customFormat="1" spans="1:17">
      <c r="A5242" s="7">
        <v>5239</v>
      </c>
      <c r="B5242" s="533" t="s">
        <v>2292</v>
      </c>
      <c r="C5242" s="28" t="s">
        <v>9839</v>
      </c>
      <c r="D5242" s="28" t="s">
        <v>6029</v>
      </c>
      <c r="E5242" s="312" t="s">
        <v>22</v>
      </c>
      <c r="F5242" s="28" t="s">
        <v>225</v>
      </c>
      <c r="G5242" s="8" t="s">
        <v>24</v>
      </c>
      <c r="H5242" s="7" t="s">
        <v>326</v>
      </c>
      <c r="I5242" s="312">
        <v>3</v>
      </c>
      <c r="J5242" s="312" t="str">
        <f>VLOOKUP(F5242,[6]附件2!$F$5:$K$287,6,FALSE)</f>
        <v>中职</v>
      </c>
      <c r="K5242" s="353" t="str">
        <f>VLOOKUP(F5242,[5]桃花坪街道2021年秋季学期雨露计划资金发放288人!$E$3:$M$290,9,FALSE)</f>
        <v>20200901</v>
      </c>
      <c r="L5242" s="28" t="s">
        <v>6249</v>
      </c>
      <c r="M5242" s="27" t="s">
        <v>841</v>
      </c>
      <c r="N5242" s="28" t="s">
        <v>9877</v>
      </c>
      <c r="O5242" s="73" t="s">
        <v>646</v>
      </c>
      <c r="P5242" s="7">
        <v>1500</v>
      </c>
      <c r="Q5242" s="118"/>
    </row>
    <row r="5243" s="2" customFormat="1" spans="1:17">
      <c r="A5243" s="7">
        <v>5240</v>
      </c>
      <c r="B5243" s="533" t="s">
        <v>2292</v>
      </c>
      <c r="C5243" s="27" t="s">
        <v>9839</v>
      </c>
      <c r="D5243" s="33" t="s">
        <v>141</v>
      </c>
      <c r="E5243" s="312" t="s">
        <v>44</v>
      </c>
      <c r="F5243" s="37" t="s">
        <v>329</v>
      </c>
      <c r="G5243" s="8" t="s">
        <v>24</v>
      </c>
      <c r="H5243" s="7" t="s">
        <v>326</v>
      </c>
      <c r="I5243" s="312">
        <v>3</v>
      </c>
      <c r="J5243" s="312" t="str">
        <f>VLOOKUP(F5243,[6]附件2!$F$5:$K$287,6,FALSE)</f>
        <v>中职</v>
      </c>
      <c r="K5243" s="353">
        <f>VLOOKUP(F5243,[5]桃花坪街道2021年秋季学期雨露计划资金发放288人!$E$3:$M$290,9,FALSE)</f>
        <v>20200901</v>
      </c>
      <c r="L5243" s="533" t="s">
        <v>4678</v>
      </c>
      <c r="M5243" s="538" t="s">
        <v>4129</v>
      </c>
      <c r="N5243" s="538" t="s">
        <v>6107</v>
      </c>
      <c r="O5243" s="73" t="s">
        <v>637</v>
      </c>
      <c r="P5243" s="7">
        <v>1500</v>
      </c>
      <c r="Q5243" s="118"/>
    </row>
    <row r="5244" s="2" customFormat="1" spans="1:17">
      <c r="A5244" s="7">
        <v>5241</v>
      </c>
      <c r="B5244" s="533" t="s">
        <v>2292</v>
      </c>
      <c r="C5244" s="28" t="s">
        <v>9839</v>
      </c>
      <c r="D5244" s="28" t="s">
        <v>10007</v>
      </c>
      <c r="E5244" s="312" t="s">
        <v>44</v>
      </c>
      <c r="F5244" s="28" t="s">
        <v>889</v>
      </c>
      <c r="G5244" s="8" t="s">
        <v>24</v>
      </c>
      <c r="H5244" s="28" t="s">
        <v>330</v>
      </c>
      <c r="I5244" s="312">
        <v>3</v>
      </c>
      <c r="J5244" s="312" t="str">
        <f>VLOOKUP(F5244,[6]附件2!$F$5:$K$287,6,FALSE)</f>
        <v>专科</v>
      </c>
      <c r="K5244" s="353">
        <f>VLOOKUP(F5244,[5]桃花坪街道2021年秋季学期雨露计划资金发放288人!$E$3:$M$290,9,FALSE)</f>
        <v>20210901</v>
      </c>
      <c r="L5244" s="28" t="s">
        <v>5905</v>
      </c>
      <c r="M5244" s="27" t="s">
        <v>660</v>
      </c>
      <c r="N5244" s="28" t="s">
        <v>9841</v>
      </c>
      <c r="O5244" s="73" t="s">
        <v>631</v>
      </c>
      <c r="P5244" s="7">
        <v>1500</v>
      </c>
      <c r="Q5244" s="118"/>
    </row>
    <row r="5245" s="2" customFormat="1" spans="1:17">
      <c r="A5245" s="7">
        <v>5242</v>
      </c>
      <c r="B5245" s="533" t="s">
        <v>2292</v>
      </c>
      <c r="C5245" s="28" t="s">
        <v>10008</v>
      </c>
      <c r="D5245" s="28" t="s">
        <v>10009</v>
      </c>
      <c r="E5245" s="312" t="s">
        <v>22</v>
      </c>
      <c r="F5245" s="28" t="s">
        <v>1193</v>
      </c>
      <c r="G5245" s="8" t="s">
        <v>24</v>
      </c>
      <c r="H5245" s="7" t="s">
        <v>326</v>
      </c>
      <c r="I5245" s="312">
        <v>3</v>
      </c>
      <c r="J5245" s="312" t="str">
        <f>VLOOKUP(F5245,[6]附件2!$F$5:$K$287,6,FALSE)</f>
        <v>中职</v>
      </c>
      <c r="K5245" s="353">
        <f>VLOOKUP(F5245,[5]桃花坪街道2021年秋季学期雨露计划资金发放288人!$E$3:$M$290,9,FALSE)</f>
        <v>20190901</v>
      </c>
      <c r="L5245" s="28" t="s">
        <v>9945</v>
      </c>
      <c r="M5245" s="27" t="s">
        <v>4682</v>
      </c>
      <c r="N5245" s="28" t="s">
        <v>9877</v>
      </c>
      <c r="O5245" s="73" t="s">
        <v>646</v>
      </c>
      <c r="P5245" s="7">
        <v>1500</v>
      </c>
      <c r="Q5245" s="118"/>
    </row>
    <row r="5246" s="2" customFormat="1" ht="14.25" spans="1:17">
      <c r="A5246" s="7">
        <v>5243</v>
      </c>
      <c r="B5246" s="533" t="s">
        <v>2292</v>
      </c>
      <c r="C5246" s="27" t="s">
        <v>10008</v>
      </c>
      <c r="D5246" s="33" t="s">
        <v>10010</v>
      </c>
      <c r="E5246" s="312" t="s">
        <v>22</v>
      </c>
      <c r="F5246" s="37" t="s">
        <v>313</v>
      </c>
      <c r="G5246" s="8" t="s">
        <v>24</v>
      </c>
      <c r="H5246" s="395" t="s">
        <v>9898</v>
      </c>
      <c r="I5246" s="312">
        <v>5</v>
      </c>
      <c r="J5246" s="312" t="s">
        <v>26</v>
      </c>
      <c r="K5246" s="353">
        <v>20201001</v>
      </c>
      <c r="L5246" s="533" t="s">
        <v>5904</v>
      </c>
      <c r="M5246" s="538" t="s">
        <v>86</v>
      </c>
      <c r="N5246" s="538" t="s">
        <v>9852</v>
      </c>
      <c r="O5246" s="73" t="s">
        <v>653</v>
      </c>
      <c r="P5246" s="7">
        <v>1500</v>
      </c>
      <c r="Q5246" s="118"/>
    </row>
    <row r="5247" s="2" customFormat="1" ht="14.25" spans="1:17">
      <c r="A5247" s="7">
        <v>5244</v>
      </c>
      <c r="B5247" s="533" t="s">
        <v>2292</v>
      </c>
      <c r="C5247" s="118" t="s">
        <v>10008</v>
      </c>
      <c r="D5247" s="533" t="s">
        <v>3650</v>
      </c>
      <c r="E5247" s="312" t="s">
        <v>44</v>
      </c>
      <c r="F5247" s="252" t="s">
        <v>313</v>
      </c>
      <c r="G5247" s="8" t="s">
        <v>24</v>
      </c>
      <c r="H5247" s="395" t="s">
        <v>10011</v>
      </c>
      <c r="I5247" s="312">
        <v>3</v>
      </c>
      <c r="J5247" s="312" t="str">
        <f>VLOOKUP(F5247,[6]附件2!$F$5:$K$287,6,FALSE)</f>
        <v>中职</v>
      </c>
      <c r="K5247" s="353">
        <f>VLOOKUP(F5247,[5]桃花坪街道2021年秋季学期雨露计划资金发放288人!$E$3:$M$290,9,FALSE)</f>
        <v>20190901</v>
      </c>
      <c r="L5247" s="533" t="s">
        <v>6086</v>
      </c>
      <c r="M5247" s="538" t="s">
        <v>2252</v>
      </c>
      <c r="N5247" s="537" t="s">
        <v>9877</v>
      </c>
      <c r="O5247" s="73" t="s">
        <v>631</v>
      </c>
      <c r="P5247" s="7">
        <v>1500</v>
      </c>
      <c r="Q5247" s="118"/>
    </row>
    <row r="5248" s="2" customFormat="1" spans="1:17">
      <c r="A5248" s="7">
        <v>5245</v>
      </c>
      <c r="B5248" s="533" t="s">
        <v>2292</v>
      </c>
      <c r="C5248" s="118" t="s">
        <v>10008</v>
      </c>
      <c r="D5248" s="533" t="s">
        <v>9840</v>
      </c>
      <c r="E5248" s="312" t="s">
        <v>44</v>
      </c>
      <c r="F5248" s="252" t="s">
        <v>119</v>
      </c>
      <c r="G5248" s="8" t="s">
        <v>24</v>
      </c>
      <c r="H5248" s="7" t="s">
        <v>326</v>
      </c>
      <c r="I5248" s="312">
        <v>3</v>
      </c>
      <c r="J5248" s="312" t="str">
        <f>VLOOKUP(F5248,[6]附件2!$F$5:$K$287,6,FALSE)</f>
        <v>中职</v>
      </c>
      <c r="K5248" s="353">
        <f>VLOOKUP(F5248,[5]桃花坪街道2021年秋季学期雨露计划资金发放288人!$E$3:$M$290,9,FALSE)</f>
        <v>20190901</v>
      </c>
      <c r="L5248" s="533" t="s">
        <v>6240</v>
      </c>
      <c r="M5248" s="538" t="s">
        <v>1133</v>
      </c>
      <c r="N5248" s="537" t="s">
        <v>9877</v>
      </c>
      <c r="O5248" s="73" t="s">
        <v>631</v>
      </c>
      <c r="P5248" s="7">
        <v>1500</v>
      </c>
      <c r="Q5248" s="118"/>
    </row>
    <row r="5249" s="2" customFormat="1" ht="14.25" spans="1:17">
      <c r="A5249" s="7">
        <v>5246</v>
      </c>
      <c r="B5249" s="533" t="s">
        <v>2292</v>
      </c>
      <c r="C5249" s="28" t="s">
        <v>10012</v>
      </c>
      <c r="D5249" s="28" t="s">
        <v>6111</v>
      </c>
      <c r="E5249" s="312" t="s">
        <v>44</v>
      </c>
      <c r="F5249" s="28" t="s">
        <v>741</v>
      </c>
      <c r="G5249" s="8" t="s">
        <v>24</v>
      </c>
      <c r="H5249" s="395" t="s">
        <v>779</v>
      </c>
      <c r="I5249" s="312">
        <v>3</v>
      </c>
      <c r="J5249" s="312" t="str">
        <f>VLOOKUP(F5249,[6]附件2!$F$5:$K$287,6,FALSE)</f>
        <v>专科</v>
      </c>
      <c r="K5249" s="353">
        <f>VLOOKUP(F5249,[5]桃花坪街道2021年秋季学期雨露计划资金发放288人!$E$3:$M$290,9,FALSE)</f>
        <v>20201020</v>
      </c>
      <c r="L5249" s="28" t="s">
        <v>6688</v>
      </c>
      <c r="M5249" s="27" t="s">
        <v>2856</v>
      </c>
      <c r="N5249" s="28" t="s">
        <v>5918</v>
      </c>
      <c r="O5249" s="73" t="s">
        <v>631</v>
      </c>
      <c r="P5249" s="7">
        <v>1500</v>
      </c>
      <c r="Q5249" s="118"/>
    </row>
    <row r="5250" s="2" customFormat="1" ht="14.25" spans="1:17">
      <c r="A5250" s="7">
        <v>5247</v>
      </c>
      <c r="B5250" s="533" t="s">
        <v>2292</v>
      </c>
      <c r="C5250" s="28" t="s">
        <v>10013</v>
      </c>
      <c r="D5250" s="28" t="s">
        <v>305</v>
      </c>
      <c r="E5250" s="312" t="s">
        <v>44</v>
      </c>
      <c r="F5250" s="28" t="s">
        <v>51</v>
      </c>
      <c r="G5250" s="8" t="s">
        <v>24</v>
      </c>
      <c r="H5250" s="395" t="s">
        <v>775</v>
      </c>
      <c r="I5250" s="312">
        <v>3</v>
      </c>
      <c r="J5250" s="312" t="str">
        <f>VLOOKUP(F5250,[6]附件2!$F$5:$K$287,6,FALSE)</f>
        <v>专科</v>
      </c>
      <c r="K5250" s="353">
        <f>VLOOKUP(F5250,[5]桃花坪街道2021年秋季学期雨露计划资金发放288人!$E$3:$M$290,9,FALSE)</f>
        <v>20190901</v>
      </c>
      <c r="L5250" s="28" t="s">
        <v>280</v>
      </c>
      <c r="M5250" s="27" t="s">
        <v>10014</v>
      </c>
      <c r="N5250" s="28" t="s">
        <v>5915</v>
      </c>
      <c r="O5250" s="73" t="s">
        <v>869</v>
      </c>
      <c r="P5250" s="7">
        <v>1500</v>
      </c>
      <c r="Q5250" s="118"/>
    </row>
    <row r="5251" s="2" customFormat="1" ht="14.25" spans="1:17">
      <c r="A5251" s="7">
        <v>5248</v>
      </c>
      <c r="B5251" s="533" t="s">
        <v>2292</v>
      </c>
      <c r="C5251" s="118" t="s">
        <v>10013</v>
      </c>
      <c r="D5251" s="533" t="s">
        <v>10015</v>
      </c>
      <c r="E5251" s="312" t="s">
        <v>22</v>
      </c>
      <c r="F5251" s="533" t="s">
        <v>230</v>
      </c>
      <c r="G5251" s="8" t="s">
        <v>24</v>
      </c>
      <c r="H5251" s="395" t="s">
        <v>497</v>
      </c>
      <c r="I5251" s="312">
        <v>3</v>
      </c>
      <c r="J5251" s="312" t="str">
        <f>VLOOKUP(F5251,[6]附件2!$F$5:$K$287,6,FALSE)</f>
        <v>高职</v>
      </c>
      <c r="K5251" s="353">
        <f>VLOOKUP(F5251,[5]桃花坪街道2021年秋季学期雨露计划资金发放288人!$E$3:$M$290,9,FALSE)</f>
        <v>20200901</v>
      </c>
      <c r="L5251" s="533" t="s">
        <v>9983</v>
      </c>
      <c r="M5251" s="538" t="s">
        <v>73</v>
      </c>
      <c r="N5251" s="538" t="s">
        <v>5915</v>
      </c>
      <c r="O5251" s="73" t="s">
        <v>653</v>
      </c>
      <c r="P5251" s="7">
        <v>1500</v>
      </c>
      <c r="Q5251" s="118"/>
    </row>
    <row r="5252" s="2" customFormat="1" ht="14.25" spans="1:17">
      <c r="A5252" s="7">
        <v>5249</v>
      </c>
      <c r="B5252" s="533" t="s">
        <v>2292</v>
      </c>
      <c r="C5252" s="28" t="s">
        <v>10013</v>
      </c>
      <c r="D5252" s="28" t="s">
        <v>5478</v>
      </c>
      <c r="E5252" s="312" t="s">
        <v>22</v>
      </c>
      <c r="F5252" s="28" t="s">
        <v>258</v>
      </c>
      <c r="G5252" s="8" t="s">
        <v>24</v>
      </c>
      <c r="H5252" s="395" t="s">
        <v>2009</v>
      </c>
      <c r="I5252" s="312">
        <v>3</v>
      </c>
      <c r="J5252" s="312" t="str">
        <f>VLOOKUP(F5252,[6]附件2!$F$5:$K$287,6,FALSE)</f>
        <v>专科</v>
      </c>
      <c r="K5252" s="353">
        <f>VLOOKUP(F5252,[5]桃花坪街道2021年秋季学期雨露计划资金发放288人!$E$3:$M$290,9,FALSE)</f>
        <v>20190901</v>
      </c>
      <c r="L5252" s="28" t="s">
        <v>6227</v>
      </c>
      <c r="M5252" s="27" t="s">
        <v>249</v>
      </c>
      <c r="N5252" s="28" t="s">
        <v>5915</v>
      </c>
      <c r="O5252" s="73" t="s">
        <v>653</v>
      </c>
      <c r="P5252" s="7">
        <v>1500</v>
      </c>
      <c r="Q5252" s="118"/>
    </row>
    <row r="5253" s="2" customFormat="1" ht="14.25" spans="1:17">
      <c r="A5253" s="7">
        <v>5250</v>
      </c>
      <c r="B5253" s="533" t="s">
        <v>2292</v>
      </c>
      <c r="C5253" s="118" t="s">
        <v>10013</v>
      </c>
      <c r="D5253" s="533" t="s">
        <v>305</v>
      </c>
      <c r="E5253" s="312" t="s">
        <v>22</v>
      </c>
      <c r="F5253" s="533" t="s">
        <v>268</v>
      </c>
      <c r="G5253" s="8" t="s">
        <v>24</v>
      </c>
      <c r="H5253" s="395" t="s">
        <v>784</v>
      </c>
      <c r="I5253" s="312">
        <v>3</v>
      </c>
      <c r="J5253" s="312" t="str">
        <f>VLOOKUP(F5253,[6]附件2!$F$5:$K$287,6,FALSE)</f>
        <v>中职</v>
      </c>
      <c r="K5253" s="353">
        <v>20200701</v>
      </c>
      <c r="L5253" s="533" t="s">
        <v>232</v>
      </c>
      <c r="M5253" s="538" t="s">
        <v>1178</v>
      </c>
      <c r="N5253" s="538" t="s">
        <v>5918</v>
      </c>
      <c r="O5253" s="73" t="s">
        <v>653</v>
      </c>
      <c r="P5253" s="7">
        <v>1500</v>
      </c>
      <c r="Q5253" s="118"/>
    </row>
    <row r="5254" s="2" customFormat="1" ht="14.25" spans="1:17">
      <c r="A5254" s="7">
        <v>5251</v>
      </c>
      <c r="B5254" s="533" t="s">
        <v>2292</v>
      </c>
      <c r="C5254" s="28" t="s">
        <v>10013</v>
      </c>
      <c r="D5254" s="28" t="s">
        <v>305</v>
      </c>
      <c r="E5254" s="312" t="s">
        <v>22</v>
      </c>
      <c r="F5254" s="28" t="s">
        <v>803</v>
      </c>
      <c r="G5254" s="8" t="s">
        <v>24</v>
      </c>
      <c r="H5254" s="395" t="s">
        <v>4321</v>
      </c>
      <c r="I5254" s="312">
        <v>3</v>
      </c>
      <c r="J5254" s="312" t="str">
        <f>VLOOKUP(F5254,[6]附件2!$F$5:$K$287,6,FALSE)</f>
        <v>专科</v>
      </c>
      <c r="K5254" s="353">
        <f>VLOOKUP(F5254,[5]桃花坪街道2021年秋季学期雨露计划资金发放288人!$E$3:$M$290,9,FALSE)</f>
        <v>20180901</v>
      </c>
      <c r="L5254" s="28" t="s">
        <v>5872</v>
      </c>
      <c r="M5254" s="27" t="s">
        <v>2404</v>
      </c>
      <c r="N5254" s="28" t="s">
        <v>5915</v>
      </c>
      <c r="O5254" s="73" t="s">
        <v>653</v>
      </c>
      <c r="P5254" s="7">
        <v>1500</v>
      </c>
      <c r="Q5254" s="118"/>
    </row>
    <row r="5255" s="2" customFormat="1" ht="14.25" spans="1:17">
      <c r="A5255" s="7">
        <v>5252</v>
      </c>
      <c r="B5255" s="533" t="s">
        <v>2292</v>
      </c>
      <c r="C5255" s="28" t="s">
        <v>10013</v>
      </c>
      <c r="D5255" s="28" t="s">
        <v>4651</v>
      </c>
      <c r="E5255" s="312" t="s">
        <v>22</v>
      </c>
      <c r="F5255" s="28" t="s">
        <v>599</v>
      </c>
      <c r="G5255" s="8" t="s">
        <v>24</v>
      </c>
      <c r="H5255" s="395" t="s">
        <v>2009</v>
      </c>
      <c r="I5255" s="312">
        <v>3</v>
      </c>
      <c r="J5255" s="312" t="s">
        <v>26</v>
      </c>
      <c r="K5255" s="353">
        <v>20190901</v>
      </c>
      <c r="L5255" s="28" t="s">
        <v>7919</v>
      </c>
      <c r="M5255" s="27" t="s">
        <v>2130</v>
      </c>
      <c r="N5255" s="28" t="s">
        <v>5915</v>
      </c>
      <c r="O5255" s="73" t="s">
        <v>653</v>
      </c>
      <c r="P5255" s="7">
        <v>1500</v>
      </c>
      <c r="Q5255" s="118"/>
    </row>
    <row r="5256" s="2" customFormat="1" ht="14.25" spans="1:17">
      <c r="A5256" s="7">
        <v>5253</v>
      </c>
      <c r="B5256" s="533" t="s">
        <v>2292</v>
      </c>
      <c r="C5256" s="28" t="s">
        <v>10013</v>
      </c>
      <c r="D5256" s="28" t="s">
        <v>305</v>
      </c>
      <c r="E5256" s="312" t="s">
        <v>44</v>
      </c>
      <c r="F5256" s="28" t="s">
        <v>275</v>
      </c>
      <c r="G5256" s="8" t="s">
        <v>24</v>
      </c>
      <c r="H5256" s="395" t="s">
        <v>10016</v>
      </c>
      <c r="I5256" s="312">
        <v>3</v>
      </c>
      <c r="J5256" s="312" t="str">
        <f>VLOOKUP(F5256,[6]附件2!$F$5:$K$287,6,FALSE)</f>
        <v>中职</v>
      </c>
      <c r="K5256" s="353">
        <f>VLOOKUP(F5256,[5]桃花坪街道2021年秋季学期雨露计划资金发放288人!$E$3:$M$290,9,FALSE)</f>
        <v>20190901</v>
      </c>
      <c r="L5256" s="28" t="s">
        <v>335</v>
      </c>
      <c r="M5256" s="27" t="s">
        <v>1099</v>
      </c>
      <c r="N5256" s="28" t="s">
        <v>10017</v>
      </c>
      <c r="O5256" s="73" t="s">
        <v>631</v>
      </c>
      <c r="P5256" s="7">
        <v>1500</v>
      </c>
      <c r="Q5256" s="118"/>
    </row>
    <row r="5257" s="2" customFormat="1" ht="14.25" spans="1:17">
      <c r="A5257" s="7">
        <v>5254</v>
      </c>
      <c r="B5257" s="533" t="s">
        <v>2292</v>
      </c>
      <c r="C5257" s="118" t="s">
        <v>10013</v>
      </c>
      <c r="D5257" s="533" t="s">
        <v>10018</v>
      </c>
      <c r="E5257" s="312" t="s">
        <v>22</v>
      </c>
      <c r="F5257" s="533" t="s">
        <v>268</v>
      </c>
      <c r="G5257" s="8" t="s">
        <v>24</v>
      </c>
      <c r="H5257" s="395" t="s">
        <v>784</v>
      </c>
      <c r="I5257" s="312">
        <v>3</v>
      </c>
      <c r="J5257" s="312" t="str">
        <f>VLOOKUP(F5257,[6]附件2!$F$5:$K$287,6,FALSE)</f>
        <v>中职</v>
      </c>
      <c r="K5257" s="353" t="str">
        <f>VLOOKUP(F5257,[5]桃花坪街道2021年秋季学期雨露计划资金发放288人!$E$3:$M$290,9,FALSE)</f>
        <v>20200901</v>
      </c>
      <c r="L5257" s="533" t="s">
        <v>10019</v>
      </c>
      <c r="M5257" s="538" t="s">
        <v>4117</v>
      </c>
      <c r="N5257" s="538" t="s">
        <v>5915</v>
      </c>
      <c r="O5257" s="73" t="s">
        <v>653</v>
      </c>
      <c r="P5257" s="7">
        <v>1500</v>
      </c>
      <c r="Q5257" s="118"/>
    </row>
    <row r="5258" s="2" customFormat="1" ht="14.25" spans="1:17">
      <c r="A5258" s="7">
        <v>5255</v>
      </c>
      <c r="B5258" s="533" t="s">
        <v>2292</v>
      </c>
      <c r="C5258" s="28" t="s">
        <v>9835</v>
      </c>
      <c r="D5258" s="28" t="s">
        <v>305</v>
      </c>
      <c r="E5258" s="312" t="s">
        <v>22</v>
      </c>
      <c r="F5258" s="28" t="s">
        <v>391</v>
      </c>
      <c r="G5258" s="8" t="s">
        <v>24</v>
      </c>
      <c r="H5258" s="395" t="s">
        <v>1019</v>
      </c>
      <c r="I5258" s="312">
        <v>3</v>
      </c>
      <c r="J5258" s="312" t="str">
        <f>VLOOKUP(F5258,[6]附件2!$F$5:$K$287,6,FALSE)</f>
        <v>中职</v>
      </c>
      <c r="K5258" s="353">
        <f>VLOOKUP(F5258,[5]桃花坪街道2021年秋季学期雨露计划资金发放288人!$E$3:$M$290,9,FALSE)</f>
        <v>20190901</v>
      </c>
      <c r="L5258" s="28" t="s">
        <v>4618</v>
      </c>
      <c r="M5258" s="27" t="s">
        <v>2129</v>
      </c>
      <c r="N5258" s="538" t="s">
        <v>9841</v>
      </c>
      <c r="O5258" s="73" t="s">
        <v>653</v>
      </c>
      <c r="P5258" s="7">
        <v>1500</v>
      </c>
      <c r="Q5258" s="118"/>
    </row>
    <row r="5259" s="2" customFormat="1" ht="14.25" spans="1:17">
      <c r="A5259" s="7">
        <v>5256</v>
      </c>
      <c r="B5259" s="533" t="s">
        <v>2292</v>
      </c>
      <c r="C5259" s="28" t="s">
        <v>9835</v>
      </c>
      <c r="D5259" s="28" t="s">
        <v>152</v>
      </c>
      <c r="E5259" s="312" t="s">
        <v>22</v>
      </c>
      <c r="F5259" s="28" t="s">
        <v>1193</v>
      </c>
      <c r="G5259" s="8" t="s">
        <v>24</v>
      </c>
      <c r="H5259" s="395" t="s">
        <v>2367</v>
      </c>
      <c r="I5259" s="312">
        <v>3</v>
      </c>
      <c r="J5259" s="312" t="str">
        <f>VLOOKUP(F5259,[6]附件2!$F$5:$K$287,6,FALSE)</f>
        <v>中职</v>
      </c>
      <c r="K5259" s="353">
        <f>VLOOKUP(F5259,[5]桃花坪街道2021年秋季学期雨露计划资金发放288人!$E$3:$M$290,9,FALSE)</f>
        <v>20190901</v>
      </c>
      <c r="L5259" s="28" t="s">
        <v>10020</v>
      </c>
      <c r="M5259" s="27" t="s">
        <v>1155</v>
      </c>
      <c r="N5259" s="538" t="s">
        <v>9852</v>
      </c>
      <c r="O5259" s="73" t="s">
        <v>653</v>
      </c>
      <c r="P5259" s="7">
        <v>1500</v>
      </c>
      <c r="Q5259" s="118"/>
    </row>
    <row r="5260" s="2" customFormat="1" ht="14.25" spans="1:17">
      <c r="A5260" s="7">
        <v>5257</v>
      </c>
      <c r="B5260" s="533" t="s">
        <v>2292</v>
      </c>
      <c r="C5260" s="28" t="s">
        <v>9964</v>
      </c>
      <c r="D5260" s="28" t="s">
        <v>7205</v>
      </c>
      <c r="E5260" s="312" t="s">
        <v>22</v>
      </c>
      <c r="F5260" s="28" t="s">
        <v>783</v>
      </c>
      <c r="G5260" s="8" t="s">
        <v>24</v>
      </c>
      <c r="H5260" s="395" t="s">
        <v>1029</v>
      </c>
      <c r="I5260" s="312">
        <v>3</v>
      </c>
      <c r="J5260" s="312" t="str">
        <f>VLOOKUP(F5260,[6]附件2!$F$5:$K$287,6,FALSE)</f>
        <v>中职</v>
      </c>
      <c r="K5260" s="353" t="str">
        <f>VLOOKUP(F5260,[5]桃花坪街道2021年秋季学期雨露计划资金发放288人!$E$3:$M$290,9,FALSE)</f>
        <v>20200901</v>
      </c>
      <c r="L5260" s="28" t="s">
        <v>1858</v>
      </c>
      <c r="M5260" s="27" t="s">
        <v>10021</v>
      </c>
      <c r="N5260" s="538" t="s">
        <v>10022</v>
      </c>
      <c r="O5260" s="73" t="s">
        <v>646</v>
      </c>
      <c r="P5260" s="7">
        <v>1500</v>
      </c>
      <c r="Q5260" s="118"/>
    </row>
    <row r="5261" s="2" customFormat="1" ht="14.25" spans="1:17">
      <c r="A5261" s="7">
        <v>5258</v>
      </c>
      <c r="B5261" s="533" t="s">
        <v>2292</v>
      </c>
      <c r="C5261" s="28" t="s">
        <v>9988</v>
      </c>
      <c r="D5261" s="28" t="s">
        <v>10023</v>
      </c>
      <c r="E5261" s="312" t="s">
        <v>44</v>
      </c>
      <c r="F5261" s="28" t="s">
        <v>89</v>
      </c>
      <c r="G5261" s="8" t="s">
        <v>24</v>
      </c>
      <c r="H5261" s="395" t="s">
        <v>917</v>
      </c>
      <c r="I5261" s="312">
        <v>3</v>
      </c>
      <c r="J5261" s="312" t="str">
        <f>VLOOKUP(F5261,[6]附件2!$F$5:$K$287,6,FALSE)</f>
        <v>专科</v>
      </c>
      <c r="K5261" s="353">
        <f>VLOOKUP(F5261,[5]桃花坪街道2021年秋季学期雨露计划资金发放288人!$E$3:$M$290,9,FALSE)</f>
        <v>20160901</v>
      </c>
      <c r="L5261" s="28" t="s">
        <v>5904</v>
      </c>
      <c r="M5261" s="27" t="s">
        <v>941</v>
      </c>
      <c r="N5261" s="538" t="s">
        <v>9861</v>
      </c>
      <c r="O5261" s="73" t="s">
        <v>631</v>
      </c>
      <c r="P5261" s="7">
        <v>1500</v>
      </c>
      <c r="Q5261" s="118"/>
    </row>
    <row r="5262" s="2" customFormat="1" ht="14.25" spans="1:17">
      <c r="A5262" s="7">
        <v>5259</v>
      </c>
      <c r="B5262" s="533" t="s">
        <v>2292</v>
      </c>
      <c r="C5262" s="28" t="s">
        <v>9988</v>
      </c>
      <c r="D5262" s="28" t="s">
        <v>10024</v>
      </c>
      <c r="E5262" s="312" t="s">
        <v>44</v>
      </c>
      <c r="F5262" s="28" t="s">
        <v>306</v>
      </c>
      <c r="G5262" s="8" t="s">
        <v>24</v>
      </c>
      <c r="H5262" s="395" t="s">
        <v>10025</v>
      </c>
      <c r="I5262" s="312">
        <v>3</v>
      </c>
      <c r="J5262" s="312" t="str">
        <f>VLOOKUP(F5262,[6]附件2!$F$5:$K$287,6,FALSE)</f>
        <v>中职</v>
      </c>
      <c r="K5262" s="353" t="str">
        <f>VLOOKUP(F5262,[5]桃花坪街道2021年秋季学期雨露计划资金发放288人!$E$3:$M$290,9,FALSE)</f>
        <v>20200901</v>
      </c>
      <c r="L5262" s="538" t="s">
        <v>9840</v>
      </c>
      <c r="M5262" s="538" t="s">
        <v>4129</v>
      </c>
      <c r="N5262" s="538" t="s">
        <v>9841</v>
      </c>
      <c r="O5262" s="73" t="s">
        <v>631</v>
      </c>
      <c r="P5262" s="7">
        <v>1500</v>
      </c>
      <c r="Q5262" s="118"/>
    </row>
    <row r="5263" s="2" customFormat="1" ht="14.25" spans="1:17">
      <c r="A5263" s="7">
        <v>5260</v>
      </c>
      <c r="B5263" s="533" t="s">
        <v>2292</v>
      </c>
      <c r="C5263" s="28" t="s">
        <v>9988</v>
      </c>
      <c r="D5263" s="28" t="s">
        <v>10026</v>
      </c>
      <c r="E5263" s="312" t="s">
        <v>44</v>
      </c>
      <c r="F5263" s="28" t="s">
        <v>153</v>
      </c>
      <c r="G5263" s="8" t="s">
        <v>24</v>
      </c>
      <c r="H5263" s="395" t="s">
        <v>2218</v>
      </c>
      <c r="I5263" s="312">
        <v>3</v>
      </c>
      <c r="J5263" s="312" t="s">
        <v>26</v>
      </c>
      <c r="K5263" s="353">
        <v>20201001</v>
      </c>
      <c r="L5263" s="28" t="s">
        <v>5917</v>
      </c>
      <c r="M5263" s="27" t="s">
        <v>810</v>
      </c>
      <c r="N5263" s="538" t="s">
        <v>9841</v>
      </c>
      <c r="O5263" s="73" t="s">
        <v>631</v>
      </c>
      <c r="P5263" s="7">
        <v>1500</v>
      </c>
      <c r="Q5263" s="118"/>
    </row>
    <row r="5264" s="2" customFormat="1" ht="14.25" spans="1:17">
      <c r="A5264" s="7">
        <v>5261</v>
      </c>
      <c r="B5264" s="533" t="s">
        <v>2292</v>
      </c>
      <c r="C5264" s="28" t="s">
        <v>3101</v>
      </c>
      <c r="D5264" s="28" t="s">
        <v>93</v>
      </c>
      <c r="E5264" s="312" t="s">
        <v>44</v>
      </c>
      <c r="F5264" s="28" t="s">
        <v>216</v>
      </c>
      <c r="G5264" s="8" t="s">
        <v>24</v>
      </c>
      <c r="H5264" s="395" t="s">
        <v>25</v>
      </c>
      <c r="I5264" s="312">
        <v>3</v>
      </c>
      <c r="J5264" s="312" t="str">
        <f>VLOOKUP(F5264,[6]附件2!$F$5:$K$287,6,FALSE)</f>
        <v>专科</v>
      </c>
      <c r="K5264" s="353">
        <f>VLOOKUP(F5264,[5]桃花坪街道2021年秋季学期雨露计划资金发放288人!$E$3:$M$290,9,FALSE)</f>
        <v>20180901</v>
      </c>
      <c r="L5264" s="28" t="s">
        <v>10027</v>
      </c>
      <c r="M5264" s="27" t="s">
        <v>3169</v>
      </c>
      <c r="N5264" s="538" t="s">
        <v>9841</v>
      </c>
      <c r="O5264" s="73" t="s">
        <v>637</v>
      </c>
      <c r="P5264" s="7">
        <v>1500</v>
      </c>
      <c r="Q5264" s="118"/>
    </row>
    <row r="5265" s="2" customFormat="1" ht="14.25" spans="1:17">
      <c r="A5265" s="7">
        <v>5262</v>
      </c>
      <c r="B5265" s="533" t="s">
        <v>2292</v>
      </c>
      <c r="C5265" s="28" t="s">
        <v>9846</v>
      </c>
      <c r="D5265" s="28" t="s">
        <v>10028</v>
      </c>
      <c r="E5265" s="312" t="s">
        <v>44</v>
      </c>
      <c r="F5265" s="28" t="s">
        <v>898</v>
      </c>
      <c r="G5265" s="8" t="s">
        <v>24</v>
      </c>
      <c r="H5265" s="395" t="s">
        <v>808</v>
      </c>
      <c r="I5265" s="312">
        <v>3</v>
      </c>
      <c r="J5265" s="312" t="s">
        <v>26</v>
      </c>
      <c r="K5265" s="353">
        <v>20210801</v>
      </c>
      <c r="L5265" s="28" t="s">
        <v>10029</v>
      </c>
      <c r="M5265" s="27" t="s">
        <v>6927</v>
      </c>
      <c r="N5265" s="538" t="s">
        <v>9852</v>
      </c>
      <c r="O5265" s="73" t="s">
        <v>637</v>
      </c>
      <c r="P5265" s="7">
        <v>1500</v>
      </c>
      <c r="Q5265" s="118"/>
    </row>
    <row r="5266" s="2" customFormat="1" ht="14.25" spans="1:17">
      <c r="A5266" s="7">
        <v>5263</v>
      </c>
      <c r="B5266" s="533" t="s">
        <v>2292</v>
      </c>
      <c r="C5266" s="28" t="s">
        <v>9984</v>
      </c>
      <c r="D5266" s="28" t="s">
        <v>10030</v>
      </c>
      <c r="E5266" s="312" t="s">
        <v>22</v>
      </c>
      <c r="F5266" s="28" t="s">
        <v>984</v>
      </c>
      <c r="G5266" s="8" t="s">
        <v>24</v>
      </c>
      <c r="H5266" s="395" t="s">
        <v>720</v>
      </c>
      <c r="I5266" s="312">
        <v>3</v>
      </c>
      <c r="J5266" s="312" t="str">
        <f>VLOOKUP(F5266,[6]附件2!$F$5:$K$287,6,FALSE)</f>
        <v>中职</v>
      </c>
      <c r="K5266" s="353">
        <f>VLOOKUP(F5266,[5]桃花坪街道2021年秋季学期雨露计划资金发放288人!$E$3:$M$290,9,FALSE)</f>
        <v>20210901</v>
      </c>
      <c r="L5266" s="27" t="s">
        <v>10009</v>
      </c>
      <c r="M5266" s="27" t="s">
        <v>3954</v>
      </c>
      <c r="N5266" s="538" t="s">
        <v>5918</v>
      </c>
      <c r="O5266" s="73" t="s">
        <v>653</v>
      </c>
      <c r="P5266" s="7">
        <v>1500</v>
      </c>
      <c r="Q5266" s="118"/>
    </row>
    <row r="5267" s="2" customFormat="1" ht="14.25" spans="1:17">
      <c r="A5267" s="7">
        <v>5264</v>
      </c>
      <c r="B5267" s="533" t="s">
        <v>2292</v>
      </c>
      <c r="C5267" s="28" t="s">
        <v>9859</v>
      </c>
      <c r="D5267" s="28" t="s">
        <v>3578</v>
      </c>
      <c r="E5267" s="312" t="s">
        <v>22</v>
      </c>
      <c r="F5267" s="28" t="s">
        <v>706</v>
      </c>
      <c r="G5267" s="8" t="s">
        <v>24</v>
      </c>
      <c r="H5267" s="395" t="s">
        <v>276</v>
      </c>
      <c r="I5267" s="312">
        <v>3</v>
      </c>
      <c r="J5267" s="312" t="s">
        <v>26</v>
      </c>
      <c r="K5267" s="353">
        <f>VLOOKUP(F5267,[5]桃花坪街道2021年秋季学期雨露计划资金发放288人!$E$3:$M$290,9,FALSE)</f>
        <v>20201016</v>
      </c>
      <c r="L5267" s="28" t="s">
        <v>10031</v>
      </c>
      <c r="M5267" s="27" t="s">
        <v>3117</v>
      </c>
      <c r="N5267" s="538" t="s">
        <v>9861</v>
      </c>
      <c r="O5267" s="73" t="s">
        <v>653</v>
      </c>
      <c r="P5267" s="7">
        <v>1500</v>
      </c>
      <c r="Q5267" s="118"/>
    </row>
    <row r="5268" s="2" customFormat="1" ht="14.25" spans="1:17">
      <c r="A5268" s="7">
        <v>5265</v>
      </c>
      <c r="B5268" s="533" t="s">
        <v>2292</v>
      </c>
      <c r="C5268" s="28" t="s">
        <v>9846</v>
      </c>
      <c r="D5268" s="28" t="s">
        <v>10032</v>
      </c>
      <c r="E5268" s="312" t="s">
        <v>44</v>
      </c>
      <c r="F5268" s="28" t="s">
        <v>1542</v>
      </c>
      <c r="G5268" s="8" t="s">
        <v>24</v>
      </c>
      <c r="H5268" s="395" t="s">
        <v>2367</v>
      </c>
      <c r="I5268" s="312">
        <v>3</v>
      </c>
      <c r="J5268" s="312" t="str">
        <f>VLOOKUP(F5268,[6]附件2!$F$5:$K$287,6,FALSE)</f>
        <v>中职</v>
      </c>
      <c r="K5268" s="353">
        <f>VLOOKUP(F5268,[5]桃花坪街道2021年秋季学期雨露计划资金发放288人!$E$3:$M$290,9,FALSE)</f>
        <v>20210901</v>
      </c>
      <c r="L5268" s="28" t="s">
        <v>10033</v>
      </c>
      <c r="M5268" s="27" t="s">
        <v>1901</v>
      </c>
      <c r="N5268" s="538" t="s">
        <v>9861</v>
      </c>
      <c r="O5268" s="73" t="s">
        <v>631</v>
      </c>
      <c r="P5268" s="7">
        <v>1500</v>
      </c>
      <c r="Q5268" s="118"/>
    </row>
    <row r="5269" s="2" customFormat="1" ht="14.25" spans="1:17">
      <c r="A5269" s="7">
        <v>5266</v>
      </c>
      <c r="B5269" s="533" t="s">
        <v>2292</v>
      </c>
      <c r="C5269" s="28" t="s">
        <v>9863</v>
      </c>
      <c r="D5269" s="28" t="s">
        <v>305</v>
      </c>
      <c r="E5269" s="312" t="s">
        <v>44</v>
      </c>
      <c r="F5269" s="28" t="s">
        <v>287</v>
      </c>
      <c r="G5269" s="8" t="s">
        <v>24</v>
      </c>
      <c r="H5269" s="395" t="s">
        <v>226</v>
      </c>
      <c r="I5269" s="312">
        <v>3</v>
      </c>
      <c r="J5269" s="312" t="str">
        <f>VLOOKUP(F5269,[6]附件2!$F$5:$K$287,6,FALSE)</f>
        <v>中职</v>
      </c>
      <c r="K5269" s="353">
        <f>VLOOKUP(F5269,[5]桃花坪街道2021年秋季学期雨露计划资金发放288人!$E$3:$M$290,9,FALSE)</f>
        <v>20210901</v>
      </c>
      <c r="L5269" s="28" t="s">
        <v>5935</v>
      </c>
      <c r="M5269" s="27" t="s">
        <v>1825</v>
      </c>
      <c r="N5269" s="538" t="s">
        <v>9861</v>
      </c>
      <c r="O5269" s="73" t="s">
        <v>631</v>
      </c>
      <c r="P5269" s="7">
        <v>1500</v>
      </c>
      <c r="Q5269" s="118"/>
    </row>
    <row r="5270" s="2" customFormat="1" ht="14.25" spans="1:17">
      <c r="A5270" s="7">
        <v>5267</v>
      </c>
      <c r="B5270" s="533" t="s">
        <v>2292</v>
      </c>
      <c r="C5270" s="28" t="s">
        <v>9975</v>
      </c>
      <c r="D5270" s="28" t="s">
        <v>4947</v>
      </c>
      <c r="E5270" s="312" t="s">
        <v>22</v>
      </c>
      <c r="F5270" s="28" t="s">
        <v>783</v>
      </c>
      <c r="G5270" s="8" t="s">
        <v>24</v>
      </c>
      <c r="H5270" s="395" t="s">
        <v>10034</v>
      </c>
      <c r="I5270" s="312">
        <v>3</v>
      </c>
      <c r="J5270" s="312" t="str">
        <f>VLOOKUP(F5270,[6]附件2!$F$5:$K$287,6,FALSE)</f>
        <v>中职</v>
      </c>
      <c r="K5270" s="353">
        <v>20210701</v>
      </c>
      <c r="L5270" s="28" t="s">
        <v>10035</v>
      </c>
      <c r="M5270" s="27" t="s">
        <v>615</v>
      </c>
      <c r="N5270" s="538" t="s">
        <v>10036</v>
      </c>
      <c r="O5270" s="73" t="s">
        <v>653</v>
      </c>
      <c r="P5270" s="7">
        <v>1500</v>
      </c>
      <c r="Q5270" s="118"/>
    </row>
    <row r="5271" s="2" customFormat="1" spans="1:17">
      <c r="A5271" s="7">
        <v>5268</v>
      </c>
      <c r="B5271" s="533" t="s">
        <v>2292</v>
      </c>
      <c r="C5271" s="28" t="s">
        <v>6046</v>
      </c>
      <c r="D5271" s="28" t="s">
        <v>2730</v>
      </c>
      <c r="E5271" s="312" t="s">
        <v>44</v>
      </c>
      <c r="F5271" s="28" t="s">
        <v>440</v>
      </c>
      <c r="G5271" s="8" t="s">
        <v>24</v>
      </c>
      <c r="H5271" s="7" t="s">
        <v>326</v>
      </c>
      <c r="I5271" s="312">
        <v>3</v>
      </c>
      <c r="J5271" s="312" t="str">
        <f>VLOOKUP(F5271,[6]附件2!$F$5:$K$287,6,FALSE)</f>
        <v>中职</v>
      </c>
      <c r="K5271" s="353">
        <f>VLOOKUP(F5271,[5]桃花坪街道2021年秋季学期雨露计划资金发放288人!$E$3:$M$290,9,FALSE)</f>
        <v>20210901</v>
      </c>
      <c r="L5271" s="28" t="s">
        <v>1641</v>
      </c>
      <c r="M5271" s="27" t="s">
        <v>1600</v>
      </c>
      <c r="N5271" s="538" t="s">
        <v>9852</v>
      </c>
      <c r="O5271" s="73" t="s">
        <v>631</v>
      </c>
      <c r="P5271" s="7">
        <v>1500</v>
      </c>
      <c r="Q5271" s="118"/>
    </row>
    <row r="5272" s="2" customFormat="1" ht="14.25" spans="1:17">
      <c r="A5272" s="7">
        <v>5269</v>
      </c>
      <c r="B5272" s="533" t="s">
        <v>2292</v>
      </c>
      <c r="C5272" s="28" t="s">
        <v>9915</v>
      </c>
      <c r="D5272" s="28" t="s">
        <v>10037</v>
      </c>
      <c r="E5272" s="312" t="s">
        <v>22</v>
      </c>
      <c r="F5272" s="28" t="s">
        <v>741</v>
      </c>
      <c r="G5272" s="8" t="s">
        <v>24</v>
      </c>
      <c r="H5272" s="395" t="s">
        <v>1891</v>
      </c>
      <c r="I5272" s="312">
        <v>3</v>
      </c>
      <c r="J5272" s="312" t="str">
        <f>VLOOKUP(F5272,[6]附件2!$F$5:$K$287,6,FALSE)</f>
        <v>专科</v>
      </c>
      <c r="K5272" s="353">
        <f>VLOOKUP(F5272,[5]桃花坪街道2021年秋季学期雨露计划资金发放288人!$E$3:$M$290,9,FALSE)</f>
        <v>20201020</v>
      </c>
      <c r="L5272" s="28" t="s">
        <v>10038</v>
      </c>
      <c r="M5272" s="27" t="s">
        <v>7645</v>
      </c>
      <c r="N5272" s="538" t="s">
        <v>5915</v>
      </c>
      <c r="O5272" s="73" t="s">
        <v>653</v>
      </c>
      <c r="P5272" s="7">
        <v>1500</v>
      </c>
      <c r="Q5272" s="118"/>
    </row>
    <row r="5273" s="2" customFormat="1" ht="14.25" spans="1:17">
      <c r="A5273" s="7">
        <v>5270</v>
      </c>
      <c r="B5273" s="533" t="s">
        <v>2292</v>
      </c>
      <c r="C5273" s="28" t="s">
        <v>9839</v>
      </c>
      <c r="D5273" s="28" t="s">
        <v>10039</v>
      </c>
      <c r="E5273" s="312" t="s">
        <v>44</v>
      </c>
      <c r="F5273" s="28" t="s">
        <v>180</v>
      </c>
      <c r="G5273" s="8" t="s">
        <v>24</v>
      </c>
      <c r="H5273" s="395" t="s">
        <v>2182</v>
      </c>
      <c r="I5273" s="312">
        <v>5</v>
      </c>
      <c r="J5273" s="312" t="s">
        <v>34</v>
      </c>
      <c r="K5273" s="353">
        <f>VLOOKUP(F5273,[5]桃花坪街道2021年秋季学期雨露计划资金发放288人!$E$3:$M$290,9,FALSE)</f>
        <v>20210901</v>
      </c>
      <c r="L5273" s="28" t="s">
        <v>272</v>
      </c>
      <c r="M5273" s="27" t="s">
        <v>1423</v>
      </c>
      <c r="N5273" s="538" t="s">
        <v>9841</v>
      </c>
      <c r="O5273" s="73" t="s">
        <v>631</v>
      </c>
      <c r="P5273" s="7">
        <v>1500</v>
      </c>
      <c r="Q5273" s="118"/>
    </row>
    <row r="5274" s="2" customFormat="1" ht="14.25" spans="1:17">
      <c r="A5274" s="7">
        <v>5271</v>
      </c>
      <c r="B5274" s="533" t="s">
        <v>2292</v>
      </c>
      <c r="C5274" s="28" t="s">
        <v>9839</v>
      </c>
      <c r="D5274" s="28" t="s">
        <v>10040</v>
      </c>
      <c r="E5274" s="312" t="s">
        <v>44</v>
      </c>
      <c r="F5274" s="28" t="s">
        <v>39</v>
      </c>
      <c r="G5274" s="8" t="s">
        <v>24</v>
      </c>
      <c r="H5274" s="395" t="s">
        <v>784</v>
      </c>
      <c r="I5274" s="312">
        <v>3</v>
      </c>
      <c r="J5274" s="312" t="str">
        <f>VLOOKUP(F5274,[6]附件2!$F$5:$K$287,6,FALSE)</f>
        <v>中职</v>
      </c>
      <c r="K5274" s="353">
        <f>VLOOKUP(F5274,[5]桃花坪街道2021年秋季学期雨露计划资金发放288人!$E$3:$M$290,9,FALSE)</f>
        <v>20210901</v>
      </c>
      <c r="L5274" s="28" t="s">
        <v>3511</v>
      </c>
      <c r="M5274" s="27" t="s">
        <v>10041</v>
      </c>
      <c r="N5274" s="538" t="s">
        <v>6107</v>
      </c>
      <c r="O5274" s="73" t="s">
        <v>637</v>
      </c>
      <c r="P5274" s="7">
        <v>1500</v>
      </c>
      <c r="Q5274" s="118"/>
    </row>
    <row r="5275" s="2" customFormat="1" ht="14.25" spans="1:17">
      <c r="A5275" s="7">
        <v>5272</v>
      </c>
      <c r="B5275" s="533" t="s">
        <v>2292</v>
      </c>
      <c r="C5275" s="28" t="s">
        <v>9888</v>
      </c>
      <c r="D5275" s="28" t="s">
        <v>4947</v>
      </c>
      <c r="E5275" s="312" t="s">
        <v>44</v>
      </c>
      <c r="F5275" s="28" t="s">
        <v>898</v>
      </c>
      <c r="G5275" s="8" t="s">
        <v>24</v>
      </c>
      <c r="H5275" s="395" t="s">
        <v>3679</v>
      </c>
      <c r="I5275" s="312">
        <v>3</v>
      </c>
      <c r="J5275" s="312" t="str">
        <f>VLOOKUP(F5275,[6]附件2!$F$5:$K$287,6,FALSE)</f>
        <v>专科</v>
      </c>
      <c r="K5275" s="353">
        <f>VLOOKUP(F5275,[5]桃花坪街道2021年秋季学期雨露计划资金发放288人!$E$3:$M$290,9,FALSE)</f>
        <v>20180901</v>
      </c>
      <c r="L5275" s="28" t="s">
        <v>10042</v>
      </c>
      <c r="M5275" s="27" t="s">
        <v>2471</v>
      </c>
      <c r="N5275" s="538" t="s">
        <v>6107</v>
      </c>
      <c r="O5275" s="73" t="s">
        <v>631</v>
      </c>
      <c r="P5275" s="7">
        <v>1500</v>
      </c>
      <c r="Q5275" s="118"/>
    </row>
    <row r="5276" s="2" customFormat="1" ht="14.25" spans="1:17">
      <c r="A5276" s="7">
        <v>5273</v>
      </c>
      <c r="B5276" s="533" t="s">
        <v>2292</v>
      </c>
      <c r="C5276" s="28" t="s">
        <v>9888</v>
      </c>
      <c r="D5276" s="28" t="s">
        <v>4947</v>
      </c>
      <c r="E5276" s="312" t="s">
        <v>22</v>
      </c>
      <c r="F5276" s="28" t="s">
        <v>1542</v>
      </c>
      <c r="G5276" s="8" t="s">
        <v>24</v>
      </c>
      <c r="H5276" s="395" t="s">
        <v>650</v>
      </c>
      <c r="I5276" s="312">
        <v>3</v>
      </c>
      <c r="J5276" s="312" t="str">
        <f>VLOOKUP(F5276,[6]附件2!$F$5:$K$287,6,FALSE)</f>
        <v>中职</v>
      </c>
      <c r="K5276" s="353">
        <f>VLOOKUP(F5276,[5]桃花坪街道2021年秋季学期雨露计划资金发放288人!$E$3:$M$290,9,FALSE)</f>
        <v>20210901</v>
      </c>
      <c r="L5276" s="28" t="s">
        <v>4947</v>
      </c>
      <c r="M5276" s="27" t="s">
        <v>2043</v>
      </c>
      <c r="N5276" s="538" t="s">
        <v>6107</v>
      </c>
      <c r="O5276" s="73" t="s">
        <v>653</v>
      </c>
      <c r="P5276" s="7">
        <v>1500</v>
      </c>
      <c r="Q5276" s="118"/>
    </row>
    <row r="5277" s="2" customFormat="1" ht="14.25" spans="1:17">
      <c r="A5277" s="7">
        <v>5274</v>
      </c>
      <c r="B5277" s="533" t="s">
        <v>2292</v>
      </c>
      <c r="C5277" s="28" t="s">
        <v>6046</v>
      </c>
      <c r="D5277" s="28" t="s">
        <v>712</v>
      </c>
      <c r="E5277" s="312" t="s">
        <v>44</v>
      </c>
      <c r="F5277" s="28" t="s">
        <v>89</v>
      </c>
      <c r="G5277" s="8" t="s">
        <v>24</v>
      </c>
      <c r="H5277" s="395" t="s">
        <v>1046</v>
      </c>
      <c r="I5277" s="312">
        <v>3</v>
      </c>
      <c r="J5277" s="312" t="str">
        <f>VLOOKUP(F5277,[6]附件2!$F$5:$K$287,6,FALSE)</f>
        <v>专科</v>
      </c>
      <c r="K5277" s="353">
        <f>VLOOKUP(F5277,[5]桃花坪街道2021年秋季学期雨露计划资金发放288人!$E$3:$M$290,9,FALSE)</f>
        <v>20160901</v>
      </c>
      <c r="L5277" s="28" t="s">
        <v>1643</v>
      </c>
      <c r="M5277" s="27" t="s">
        <v>1155</v>
      </c>
      <c r="N5277" s="538" t="s">
        <v>9852</v>
      </c>
      <c r="O5277" s="73" t="s">
        <v>631</v>
      </c>
      <c r="P5277" s="7">
        <v>1500</v>
      </c>
      <c r="Q5277" s="118"/>
    </row>
    <row r="5278" s="2" customFormat="1" spans="1:17">
      <c r="A5278" s="7">
        <v>5275</v>
      </c>
      <c r="B5278" s="533" t="s">
        <v>2292</v>
      </c>
      <c r="C5278" s="28" t="s">
        <v>9932</v>
      </c>
      <c r="D5278" s="28" t="s">
        <v>141</v>
      </c>
      <c r="E5278" s="312" t="s">
        <v>44</v>
      </c>
      <c r="F5278" s="28" t="s">
        <v>440</v>
      </c>
      <c r="G5278" s="8" t="s">
        <v>24</v>
      </c>
      <c r="H5278" s="7" t="s">
        <v>326</v>
      </c>
      <c r="I5278" s="312">
        <v>3</v>
      </c>
      <c r="J5278" s="312" t="str">
        <f>VLOOKUP(F5278,[6]附件2!$F$5:$K$287,6,FALSE)</f>
        <v>中职</v>
      </c>
      <c r="K5278" s="353">
        <f>VLOOKUP(F5278,[5]桃花坪街道2021年秋季学期雨露计划资金发放288人!$E$3:$M$290,9,FALSE)</f>
        <v>20210901</v>
      </c>
      <c r="L5278" s="28" t="s">
        <v>1057</v>
      </c>
      <c r="M5278" s="27" t="s">
        <v>2646</v>
      </c>
      <c r="N5278" s="538" t="s">
        <v>9841</v>
      </c>
      <c r="O5278" s="73" t="s">
        <v>631</v>
      </c>
      <c r="P5278" s="7">
        <v>1500</v>
      </c>
      <c r="Q5278" s="118"/>
    </row>
    <row r="5279" s="2" customFormat="1" ht="14.25" spans="1:17">
      <c r="A5279" s="7">
        <v>5276</v>
      </c>
      <c r="B5279" s="533" t="s">
        <v>2292</v>
      </c>
      <c r="C5279" s="28" t="s">
        <v>9837</v>
      </c>
      <c r="D5279" s="28" t="s">
        <v>9170</v>
      </c>
      <c r="E5279" s="312" t="s">
        <v>22</v>
      </c>
      <c r="F5279" s="28" t="s">
        <v>275</v>
      </c>
      <c r="G5279" s="8" t="s">
        <v>24</v>
      </c>
      <c r="H5279" s="395" t="s">
        <v>623</v>
      </c>
      <c r="I5279" s="312">
        <v>3</v>
      </c>
      <c r="J5279" s="312" t="str">
        <f>VLOOKUP(F5279,[6]附件2!$F$5:$K$287,6,FALSE)</f>
        <v>中职</v>
      </c>
      <c r="K5279" s="353">
        <f>VLOOKUP(F5279,[5]桃花坪街道2021年秋季学期雨露计划资金发放288人!$E$3:$M$290,9,FALSE)</f>
        <v>20190901</v>
      </c>
      <c r="L5279" s="28" t="s">
        <v>9170</v>
      </c>
      <c r="M5279" s="28" t="s">
        <v>275</v>
      </c>
      <c r="N5279" s="538" t="s">
        <v>2044</v>
      </c>
      <c r="O5279" s="73" t="s">
        <v>869</v>
      </c>
      <c r="P5279" s="7">
        <v>1500</v>
      </c>
      <c r="Q5279" s="118"/>
    </row>
    <row r="5280" s="2" customFormat="1" ht="14.25" spans="1:17">
      <c r="A5280" s="7">
        <v>5277</v>
      </c>
      <c r="B5280" s="533" t="s">
        <v>2292</v>
      </c>
      <c r="C5280" s="28" t="s">
        <v>9863</v>
      </c>
      <c r="D5280" s="28" t="s">
        <v>141</v>
      </c>
      <c r="E5280" s="312" t="s">
        <v>44</v>
      </c>
      <c r="F5280" s="28" t="s">
        <v>230</v>
      </c>
      <c r="G5280" s="8" t="s">
        <v>24</v>
      </c>
      <c r="H5280" s="395" t="s">
        <v>10043</v>
      </c>
      <c r="I5280" s="312">
        <v>3</v>
      </c>
      <c r="J5280" s="312" t="str">
        <f>VLOOKUP(F5280,[6]附件2!$F$5:$K$287,6,FALSE)</f>
        <v>高职</v>
      </c>
      <c r="K5280" s="353">
        <f>VLOOKUP(F5280,[5]桃花坪街道2021年秋季学期雨露计划资金发放288人!$E$3:$M$290,9,FALSE)</f>
        <v>20200901</v>
      </c>
      <c r="L5280" s="28" t="s">
        <v>8166</v>
      </c>
      <c r="M5280" s="27" t="s">
        <v>1280</v>
      </c>
      <c r="N5280" s="538" t="s">
        <v>9861</v>
      </c>
      <c r="O5280" s="73" t="s">
        <v>631</v>
      </c>
      <c r="P5280" s="7">
        <v>1500</v>
      </c>
      <c r="Q5280" s="118"/>
    </row>
    <row r="5281" s="2" customFormat="1" ht="14.25" spans="1:17">
      <c r="A5281" s="7">
        <v>5278</v>
      </c>
      <c r="B5281" s="533" t="s">
        <v>2292</v>
      </c>
      <c r="C5281" s="28" t="s">
        <v>9863</v>
      </c>
      <c r="D5281" s="28" t="s">
        <v>10044</v>
      </c>
      <c r="E5281" s="312" t="s">
        <v>22</v>
      </c>
      <c r="F5281" s="28" t="s">
        <v>357</v>
      </c>
      <c r="G5281" s="8" t="s">
        <v>24</v>
      </c>
      <c r="H5281" s="395" t="s">
        <v>557</v>
      </c>
      <c r="I5281" s="312">
        <v>3</v>
      </c>
      <c r="J5281" s="312" t="s">
        <v>26</v>
      </c>
      <c r="K5281" s="353">
        <v>20210801</v>
      </c>
      <c r="L5281" s="28" t="s">
        <v>5959</v>
      </c>
      <c r="M5281" s="27" t="s">
        <v>6284</v>
      </c>
      <c r="N5281" s="538" t="s">
        <v>9861</v>
      </c>
      <c r="O5281" s="73" t="s">
        <v>646</v>
      </c>
      <c r="P5281" s="7">
        <v>1500</v>
      </c>
      <c r="Q5281" s="118"/>
    </row>
    <row r="5282" s="2" customFormat="1" spans="1:17">
      <c r="A5282" s="7">
        <v>5279</v>
      </c>
      <c r="B5282" s="533" t="s">
        <v>2292</v>
      </c>
      <c r="C5282" s="28" t="s">
        <v>9888</v>
      </c>
      <c r="D5282" s="28" t="s">
        <v>6300</v>
      </c>
      <c r="E5282" s="312" t="s">
        <v>44</v>
      </c>
      <c r="F5282" s="28" t="s">
        <v>440</v>
      </c>
      <c r="G5282" s="8" t="s">
        <v>24</v>
      </c>
      <c r="H5282" s="7" t="s">
        <v>326</v>
      </c>
      <c r="I5282" s="312">
        <v>3</v>
      </c>
      <c r="J5282" s="312" t="str">
        <f>VLOOKUP(F5282,[6]附件2!$F$5:$K$287,6,FALSE)</f>
        <v>中职</v>
      </c>
      <c r="K5282" s="353">
        <f>VLOOKUP(F5282,[5]桃花坪街道2021年秋季学期雨露计划资金发放288人!$E$3:$M$290,9,FALSE)</f>
        <v>20210901</v>
      </c>
      <c r="L5282" s="28" t="s">
        <v>3663</v>
      </c>
      <c r="M5282" s="27" t="s">
        <v>718</v>
      </c>
      <c r="N5282" s="538" t="s">
        <v>9861</v>
      </c>
      <c r="O5282" s="73" t="s">
        <v>631</v>
      </c>
      <c r="P5282" s="7">
        <v>1500</v>
      </c>
      <c r="Q5282" s="118"/>
    </row>
    <row r="5283" s="2" customFormat="1" ht="14.25" spans="1:17">
      <c r="A5283" s="7">
        <v>5280</v>
      </c>
      <c r="B5283" s="533" t="s">
        <v>2292</v>
      </c>
      <c r="C5283" s="28" t="s">
        <v>9863</v>
      </c>
      <c r="D5283" s="28" t="s">
        <v>305</v>
      </c>
      <c r="E5283" s="312" t="s">
        <v>44</v>
      </c>
      <c r="F5283" s="28" t="s">
        <v>803</v>
      </c>
      <c r="G5283" s="8" t="s">
        <v>24</v>
      </c>
      <c r="H5283" s="395" t="s">
        <v>10045</v>
      </c>
      <c r="I5283" s="312">
        <v>3</v>
      </c>
      <c r="J5283" s="312" t="str">
        <f>VLOOKUP(F5283,[6]附件2!$F$5:$K$287,6,FALSE)</f>
        <v>专科</v>
      </c>
      <c r="K5283" s="353">
        <f>VLOOKUP(F5283,[5]桃花坪街道2021年秋季学期雨露计划资金发放288人!$E$3:$M$290,9,FALSE)</f>
        <v>20180901</v>
      </c>
      <c r="L5283" s="28" t="s">
        <v>232</v>
      </c>
      <c r="M5283" s="27" t="s">
        <v>10046</v>
      </c>
      <c r="N5283" s="538" t="s">
        <v>9841</v>
      </c>
      <c r="O5283" s="73" t="s">
        <v>631</v>
      </c>
      <c r="P5283" s="7">
        <v>1500</v>
      </c>
      <c r="Q5283" s="118"/>
    </row>
    <row r="5284" s="2" customFormat="1" ht="14.25" spans="1:17">
      <c r="A5284" s="7">
        <v>5281</v>
      </c>
      <c r="B5284" s="533" t="s">
        <v>2292</v>
      </c>
      <c r="C5284" s="28" t="s">
        <v>9863</v>
      </c>
      <c r="D5284" s="28" t="s">
        <v>10047</v>
      </c>
      <c r="E5284" s="312" t="s">
        <v>44</v>
      </c>
      <c r="F5284" s="28" t="s">
        <v>889</v>
      </c>
      <c r="G5284" s="8" t="s">
        <v>24</v>
      </c>
      <c r="H5284" s="395" t="s">
        <v>10048</v>
      </c>
      <c r="I5284" s="312">
        <v>3</v>
      </c>
      <c r="J5284" s="312" t="str">
        <f>VLOOKUP(F5284,[6]附件2!$F$5:$K$287,6,FALSE)</f>
        <v>专科</v>
      </c>
      <c r="K5284" s="353">
        <f>VLOOKUP(F5284,[5]桃花坪街道2021年秋季学期雨露计划资金发放288人!$E$3:$M$290,9,FALSE)</f>
        <v>20210901</v>
      </c>
      <c r="L5284" s="28" t="s">
        <v>10049</v>
      </c>
      <c r="M5284" s="27" t="s">
        <v>1219</v>
      </c>
      <c r="N5284" s="538" t="s">
        <v>9841</v>
      </c>
      <c r="O5284" s="73" t="s">
        <v>637</v>
      </c>
      <c r="P5284" s="7">
        <v>1500</v>
      </c>
      <c r="Q5284" s="118"/>
    </row>
    <row r="5285" s="2" customFormat="1" ht="14.25" spans="1:17">
      <c r="A5285" s="7">
        <v>5282</v>
      </c>
      <c r="B5285" s="533" t="s">
        <v>2292</v>
      </c>
      <c r="C5285" s="28" t="s">
        <v>9835</v>
      </c>
      <c r="D5285" s="28" t="s">
        <v>148</v>
      </c>
      <c r="E5285" s="312" t="s">
        <v>44</v>
      </c>
      <c r="F5285" s="28" t="s">
        <v>361</v>
      </c>
      <c r="G5285" s="8" t="s">
        <v>24</v>
      </c>
      <c r="H5285" s="395" t="s">
        <v>10050</v>
      </c>
      <c r="I5285" s="312">
        <v>3</v>
      </c>
      <c r="J5285" s="312" t="str">
        <f>VLOOKUP(F5285,[6]附件2!$F$5:$K$287,6,FALSE)</f>
        <v>中职</v>
      </c>
      <c r="K5285" s="353">
        <f>VLOOKUP(F5285,[5]桃花坪街道2021年秋季学期雨露计划资金发放288人!$E$3:$M$290,9,FALSE)</f>
        <v>20190901</v>
      </c>
      <c r="L5285" s="28" t="s">
        <v>5320</v>
      </c>
      <c r="M5285" s="27" t="s">
        <v>2059</v>
      </c>
      <c r="N5285" s="538" t="s">
        <v>9852</v>
      </c>
      <c r="O5285" s="73" t="s">
        <v>631</v>
      </c>
      <c r="P5285" s="7">
        <v>1500</v>
      </c>
      <c r="Q5285" s="118"/>
    </row>
    <row r="5286" s="2" customFormat="1" spans="1:17">
      <c r="A5286" s="7">
        <v>5283</v>
      </c>
      <c r="B5286" s="533" t="s">
        <v>2292</v>
      </c>
      <c r="C5286" s="28" t="s">
        <v>9835</v>
      </c>
      <c r="D5286" s="28" t="s">
        <v>148</v>
      </c>
      <c r="E5286" s="312" t="s">
        <v>44</v>
      </c>
      <c r="F5286" s="28" t="s">
        <v>372</v>
      </c>
      <c r="G5286" s="8" t="s">
        <v>24</v>
      </c>
      <c r="H5286" s="7" t="s">
        <v>326</v>
      </c>
      <c r="I5286" s="312">
        <v>3</v>
      </c>
      <c r="J5286" s="312" t="str">
        <f>VLOOKUP(F5286,[6]附件2!$F$5:$K$287,6,FALSE)</f>
        <v>中职</v>
      </c>
      <c r="K5286" s="353">
        <f>VLOOKUP(F5286,[5]桃花坪街道2021年秋季学期雨露计划资金发放288人!$E$3:$M$290,9,FALSE)</f>
        <v>20190901</v>
      </c>
      <c r="L5286" s="28" t="s">
        <v>4552</v>
      </c>
      <c r="M5286" s="27" t="s">
        <v>1197</v>
      </c>
      <c r="N5286" s="538" t="s">
        <v>10051</v>
      </c>
      <c r="O5286" s="73" t="s">
        <v>637</v>
      </c>
      <c r="P5286" s="7">
        <v>1500</v>
      </c>
      <c r="Q5286" s="118"/>
    </row>
    <row r="5287" s="2" customFormat="1" spans="1:17">
      <c r="A5287" s="7">
        <v>5284</v>
      </c>
      <c r="B5287" s="533" t="s">
        <v>2292</v>
      </c>
      <c r="C5287" s="27" t="s">
        <v>3101</v>
      </c>
      <c r="D5287" s="32" t="s">
        <v>10052</v>
      </c>
      <c r="E5287" s="312" t="s">
        <v>44</v>
      </c>
      <c r="F5287" s="27" t="s">
        <v>783</v>
      </c>
      <c r="G5287" s="8" t="s">
        <v>24</v>
      </c>
      <c r="H5287" s="7" t="s">
        <v>326</v>
      </c>
      <c r="I5287" s="312">
        <v>3</v>
      </c>
      <c r="J5287" s="312" t="str">
        <f>VLOOKUP(F5287,[6]附件2!$F$5:$K$287,6,FALSE)</f>
        <v>中职</v>
      </c>
      <c r="K5287" s="353" t="str">
        <f>VLOOKUP(F5287,[5]桃花坪街道2021年秋季学期雨露计划资金发放288人!$E$3:$M$290,9,FALSE)</f>
        <v>20200901</v>
      </c>
      <c r="L5287" s="28" t="s">
        <v>1491</v>
      </c>
      <c r="M5287" s="27" t="s">
        <v>1705</v>
      </c>
      <c r="N5287" s="538" t="s">
        <v>9841</v>
      </c>
      <c r="O5287" s="73" t="s">
        <v>631</v>
      </c>
      <c r="P5287" s="7">
        <v>1500</v>
      </c>
      <c r="Q5287" s="118"/>
    </row>
    <row r="5288" s="2" customFormat="1" spans="1:17">
      <c r="A5288" s="7">
        <v>5285</v>
      </c>
      <c r="B5288" s="533" t="s">
        <v>2292</v>
      </c>
      <c r="C5288" s="27" t="s">
        <v>9859</v>
      </c>
      <c r="D5288" s="32" t="s">
        <v>10053</v>
      </c>
      <c r="E5288" s="312" t="s">
        <v>44</v>
      </c>
      <c r="F5288" s="27" t="s">
        <v>287</v>
      </c>
      <c r="G5288" s="8" t="s">
        <v>24</v>
      </c>
      <c r="H5288" s="7" t="s">
        <v>326</v>
      </c>
      <c r="I5288" s="312">
        <v>3</v>
      </c>
      <c r="J5288" s="312" t="str">
        <f>VLOOKUP(F5288,[6]附件2!$F$5:$K$287,6,FALSE)</f>
        <v>中职</v>
      </c>
      <c r="K5288" s="353">
        <f>VLOOKUP(F5288,[5]桃花坪街道2021年秋季学期雨露计划资金发放288人!$E$3:$M$290,9,FALSE)</f>
        <v>20210901</v>
      </c>
      <c r="L5288" s="28" t="s">
        <v>10054</v>
      </c>
      <c r="M5288" s="27" t="s">
        <v>6974</v>
      </c>
      <c r="N5288" s="538" t="s">
        <v>9861</v>
      </c>
      <c r="O5288" s="73" t="s">
        <v>631</v>
      </c>
      <c r="P5288" s="7">
        <v>1500</v>
      </c>
      <c r="Q5288" s="118"/>
    </row>
    <row r="5289" s="2" customFormat="1" spans="1:17">
      <c r="A5289" s="7">
        <v>5286</v>
      </c>
      <c r="B5289" s="533" t="s">
        <v>2292</v>
      </c>
      <c r="C5289" s="27" t="s">
        <v>9891</v>
      </c>
      <c r="D5289" s="32" t="s">
        <v>10055</v>
      </c>
      <c r="E5289" s="312" t="s">
        <v>44</v>
      </c>
      <c r="F5289" s="27" t="s">
        <v>368</v>
      </c>
      <c r="G5289" s="8" t="s">
        <v>24</v>
      </c>
      <c r="H5289" s="7" t="s">
        <v>326</v>
      </c>
      <c r="I5289" s="312">
        <v>3</v>
      </c>
      <c r="J5289" s="312" t="str">
        <f>VLOOKUP(F5289,[6]附件2!$F$5:$K$287,6,FALSE)</f>
        <v>中职</v>
      </c>
      <c r="K5289" s="353" t="str">
        <f>VLOOKUP(F5289,[5]桃花坪街道2021年秋季学期雨露计划资金发放288人!$E$3:$M$290,9,FALSE)</f>
        <v>20200901</v>
      </c>
      <c r="L5289" s="28" t="s">
        <v>10056</v>
      </c>
      <c r="M5289" s="27" t="s">
        <v>9598</v>
      </c>
      <c r="N5289" s="538" t="s">
        <v>6107</v>
      </c>
      <c r="O5289" s="73" t="s">
        <v>637</v>
      </c>
      <c r="P5289" s="7">
        <v>1500</v>
      </c>
      <c r="Q5289" s="118"/>
    </row>
    <row r="5290" s="2" customFormat="1" spans="1:17">
      <c r="A5290" s="7">
        <v>5287</v>
      </c>
      <c r="B5290" s="533" t="s">
        <v>2292</v>
      </c>
      <c r="C5290" s="27" t="s">
        <v>9977</v>
      </c>
      <c r="D5290" s="32" t="s">
        <v>1906</v>
      </c>
      <c r="E5290" s="312" t="s">
        <v>44</v>
      </c>
      <c r="F5290" s="27" t="s">
        <v>586</v>
      </c>
      <c r="G5290" s="8" t="s">
        <v>24</v>
      </c>
      <c r="H5290" s="7" t="s">
        <v>326</v>
      </c>
      <c r="I5290" s="312">
        <v>3</v>
      </c>
      <c r="J5290" s="312" t="str">
        <f>VLOOKUP(F5290,[6]附件2!$F$5:$K$287,6,FALSE)</f>
        <v>中职</v>
      </c>
      <c r="K5290" s="353">
        <f>VLOOKUP(F5290,[5]桃花坪街道2021年秋季学期雨露计划资金发放288人!$E$3:$M$290,9,FALSE)</f>
        <v>20210901</v>
      </c>
      <c r="L5290" s="28" t="s">
        <v>4501</v>
      </c>
      <c r="M5290" s="27" t="s">
        <v>3149</v>
      </c>
      <c r="N5290" s="538" t="s">
        <v>9841</v>
      </c>
      <c r="O5290" s="73" t="s">
        <v>637</v>
      </c>
      <c r="P5290" s="7">
        <v>1500</v>
      </c>
      <c r="Q5290" s="118"/>
    </row>
    <row r="5291" s="2" customFormat="1" spans="1:17">
      <c r="A5291" s="7">
        <v>5288</v>
      </c>
      <c r="B5291" s="533" t="s">
        <v>2292</v>
      </c>
      <c r="C5291" s="27" t="s">
        <v>9863</v>
      </c>
      <c r="D5291" s="32" t="s">
        <v>229</v>
      </c>
      <c r="E5291" s="312" t="s">
        <v>22</v>
      </c>
      <c r="F5291" s="27" t="s">
        <v>1542</v>
      </c>
      <c r="G5291" s="8" t="s">
        <v>24</v>
      </c>
      <c r="H5291" s="7" t="s">
        <v>326</v>
      </c>
      <c r="I5291" s="312">
        <v>3</v>
      </c>
      <c r="J5291" s="312" t="str">
        <f>VLOOKUP(F5291,[6]附件2!$F$5:$K$287,6,FALSE)</f>
        <v>中职</v>
      </c>
      <c r="K5291" s="353">
        <f>VLOOKUP(F5291,[5]桃花坪街道2021年秋季学期雨露计划资金发放288人!$E$3:$M$290,9,FALSE)</f>
        <v>20210901</v>
      </c>
      <c r="L5291" s="28" t="s">
        <v>4578</v>
      </c>
      <c r="M5291" s="27" t="s">
        <v>611</v>
      </c>
      <c r="N5291" s="538" t="s">
        <v>9861</v>
      </c>
      <c r="O5291" s="73" t="s">
        <v>653</v>
      </c>
      <c r="P5291" s="7">
        <v>1500</v>
      </c>
      <c r="Q5291" s="118"/>
    </row>
    <row r="5292" s="2" customFormat="1" spans="1:17">
      <c r="A5292" s="7">
        <v>5289</v>
      </c>
      <c r="B5292" s="533" t="s">
        <v>2292</v>
      </c>
      <c r="C5292" s="27" t="s">
        <v>9846</v>
      </c>
      <c r="D5292" s="32" t="s">
        <v>701</v>
      </c>
      <c r="E5292" s="312" t="s">
        <v>44</v>
      </c>
      <c r="F5292" s="27" t="s">
        <v>357</v>
      </c>
      <c r="G5292" s="8" t="s">
        <v>24</v>
      </c>
      <c r="H5292" s="7" t="s">
        <v>326</v>
      </c>
      <c r="I5292" s="312">
        <v>3</v>
      </c>
      <c r="J5292" s="312" t="str">
        <f>VLOOKUP(F5292,[6]附件2!$F$5:$K$287,6,FALSE)</f>
        <v>中职</v>
      </c>
      <c r="K5292" s="353">
        <f>VLOOKUP(F5292,[5]桃花坪街道2021年秋季学期雨露计划资金发放288人!$E$3:$M$290,9,FALSE)</f>
        <v>20190901</v>
      </c>
      <c r="L5292" s="28" t="s">
        <v>10057</v>
      </c>
      <c r="M5292" s="27" t="s">
        <v>183</v>
      </c>
      <c r="N5292" s="538" t="s">
        <v>10058</v>
      </c>
      <c r="O5292" s="73" t="s">
        <v>631</v>
      </c>
      <c r="P5292" s="7">
        <v>1500</v>
      </c>
      <c r="Q5292" s="118"/>
    </row>
    <row r="5293" s="2" customFormat="1" spans="1:17">
      <c r="A5293" s="7">
        <v>5290</v>
      </c>
      <c r="B5293" s="533" t="s">
        <v>2292</v>
      </c>
      <c r="C5293" s="28" t="s">
        <v>10001</v>
      </c>
      <c r="D5293" s="544" t="s">
        <v>10059</v>
      </c>
      <c r="E5293" s="312" t="s">
        <v>44</v>
      </c>
      <c r="F5293" s="544" t="s">
        <v>334</v>
      </c>
      <c r="G5293" s="8" t="s">
        <v>24</v>
      </c>
      <c r="H5293" s="28" t="s">
        <v>330</v>
      </c>
      <c r="I5293" s="312">
        <v>3</v>
      </c>
      <c r="J5293" s="312" t="str">
        <f>VLOOKUP(F5293,[6]附件2!$F$5:$K$287,6,FALSE)</f>
        <v>中职</v>
      </c>
      <c r="K5293" s="353">
        <f>VLOOKUP(F5293,[5]桃花坪街道2021年秋季学期雨露计划资金发放288人!$E$3:$M$290,9,FALSE)</f>
        <v>20210901</v>
      </c>
      <c r="L5293" s="28" t="s">
        <v>232</v>
      </c>
      <c r="M5293" s="27" t="s">
        <v>1217</v>
      </c>
      <c r="N5293" s="538" t="s">
        <v>5915</v>
      </c>
      <c r="O5293" s="73" t="s">
        <v>631</v>
      </c>
      <c r="P5293" s="7">
        <v>1500</v>
      </c>
      <c r="Q5293" s="118"/>
    </row>
    <row r="5294" s="2" customFormat="1" spans="1:17">
      <c r="A5294" s="7">
        <v>5291</v>
      </c>
      <c r="B5294" s="533" t="s">
        <v>2292</v>
      </c>
      <c r="C5294" s="28" t="s">
        <v>9835</v>
      </c>
      <c r="D5294" s="544" t="s">
        <v>152</v>
      </c>
      <c r="E5294" s="312" t="s">
        <v>22</v>
      </c>
      <c r="F5294" s="544" t="s">
        <v>7857</v>
      </c>
      <c r="G5294" s="8" t="s">
        <v>24</v>
      </c>
      <c r="H5294" s="28" t="s">
        <v>330</v>
      </c>
      <c r="I5294" s="312">
        <v>3</v>
      </c>
      <c r="J5294" s="312" t="str">
        <f>VLOOKUP(F5294,[6]附件2!$F$5:$K$287,6,FALSE)</f>
        <v>中职</v>
      </c>
      <c r="K5294" s="353">
        <f>VLOOKUP(F5294,[5]桃花坪街道2021年秋季学期雨露计划资金发放288人!$E$3:$M$290,9,FALSE)</f>
        <v>20210901</v>
      </c>
      <c r="L5294" s="28" t="s">
        <v>964</v>
      </c>
      <c r="M5294" s="27" t="s">
        <v>5945</v>
      </c>
      <c r="N5294" s="538" t="s">
        <v>9861</v>
      </c>
      <c r="O5294" s="73" t="s">
        <v>646</v>
      </c>
      <c r="P5294" s="7">
        <v>1500</v>
      </c>
      <c r="Q5294" s="118"/>
    </row>
    <row r="5295" s="2" customFormat="1" spans="1:17">
      <c r="A5295" s="7">
        <v>5292</v>
      </c>
      <c r="B5295" s="533" t="s">
        <v>2292</v>
      </c>
      <c r="C5295" s="28" t="s">
        <v>10013</v>
      </c>
      <c r="D5295" s="28" t="s">
        <v>305</v>
      </c>
      <c r="E5295" s="312" t="s">
        <v>44</v>
      </c>
      <c r="F5295" s="28" t="s">
        <v>334</v>
      </c>
      <c r="G5295" s="8" t="s">
        <v>24</v>
      </c>
      <c r="H5295" s="28" t="s">
        <v>10060</v>
      </c>
      <c r="I5295" s="312">
        <v>3</v>
      </c>
      <c r="J5295" s="312" t="str">
        <f>VLOOKUP(F5295,[6]附件2!$F$5:$K$287,6,FALSE)</f>
        <v>中职</v>
      </c>
      <c r="K5295" s="353">
        <f>VLOOKUP(F5295,[5]桃花坪街道2021年秋季学期雨露计划资金发放288人!$E$3:$M$290,9,FALSE)</f>
        <v>20210901</v>
      </c>
      <c r="L5295" s="28" t="s">
        <v>5935</v>
      </c>
      <c r="M5295" s="28" t="s">
        <v>1408</v>
      </c>
      <c r="N5295" s="538" t="s">
        <v>5915</v>
      </c>
      <c r="O5295" s="73" t="s">
        <v>631</v>
      </c>
      <c r="P5295" s="7">
        <v>1500</v>
      </c>
      <c r="Q5295" s="118"/>
    </row>
    <row r="5296" s="2" customFormat="1" ht="14.25" spans="1:17">
      <c r="A5296" s="7">
        <v>5293</v>
      </c>
      <c r="B5296" s="533" t="s">
        <v>2292</v>
      </c>
      <c r="C5296" s="28" t="s">
        <v>10008</v>
      </c>
      <c r="D5296" s="28" t="s">
        <v>10061</v>
      </c>
      <c r="E5296" s="312" t="s">
        <v>22</v>
      </c>
      <c r="F5296" s="28" t="s">
        <v>334</v>
      </c>
      <c r="G5296" s="8" t="s">
        <v>24</v>
      </c>
      <c r="H5296" s="395" t="s">
        <v>784</v>
      </c>
      <c r="I5296" s="312">
        <v>3</v>
      </c>
      <c r="J5296" s="312" t="str">
        <f>VLOOKUP(F5296,[6]附件2!$F$5:$K$287,6,FALSE)</f>
        <v>中职</v>
      </c>
      <c r="K5296" s="353">
        <f>VLOOKUP(F5296,[5]桃花坪街道2021年秋季学期雨露计划资金发放288人!$E$3:$M$290,9,FALSE)</f>
        <v>20210901</v>
      </c>
      <c r="L5296" s="32" t="s">
        <v>7153</v>
      </c>
      <c r="M5296" s="27" t="s">
        <v>8355</v>
      </c>
      <c r="N5296" s="538" t="s">
        <v>10062</v>
      </c>
      <c r="O5296" s="73" t="s">
        <v>646</v>
      </c>
      <c r="P5296" s="7">
        <v>1500</v>
      </c>
      <c r="Q5296" s="118"/>
    </row>
    <row r="5297" s="2" customFormat="1" ht="14.25" spans="1:17">
      <c r="A5297" s="7">
        <v>5294</v>
      </c>
      <c r="B5297" s="533" t="s">
        <v>2292</v>
      </c>
      <c r="C5297" s="28" t="s">
        <v>9846</v>
      </c>
      <c r="D5297" s="28" t="s">
        <v>10063</v>
      </c>
      <c r="E5297" s="312" t="s">
        <v>44</v>
      </c>
      <c r="F5297" s="28" t="s">
        <v>39</v>
      </c>
      <c r="G5297" s="8" t="s">
        <v>24</v>
      </c>
      <c r="H5297" s="395" t="s">
        <v>212</v>
      </c>
      <c r="I5297" s="312">
        <v>5</v>
      </c>
      <c r="J5297" s="312" t="str">
        <f>VLOOKUP(F5297,[6]附件2!$F$5:$K$287,6,FALSE)</f>
        <v>中职</v>
      </c>
      <c r="K5297" s="353">
        <f>VLOOKUP(F5297,[5]桃花坪街道2021年秋季学期雨露计划资金发放288人!$E$3:$M$290,9,FALSE)</f>
        <v>20210901</v>
      </c>
      <c r="L5297" s="32" t="s">
        <v>3741</v>
      </c>
      <c r="M5297" s="27" t="s">
        <v>4635</v>
      </c>
      <c r="N5297" s="538" t="s">
        <v>10064</v>
      </c>
      <c r="O5297" s="73" t="s">
        <v>637</v>
      </c>
      <c r="P5297" s="7">
        <v>1500</v>
      </c>
      <c r="Q5297" s="118"/>
    </row>
    <row r="5298" s="2" customFormat="1" ht="14.25" spans="1:17">
      <c r="A5298" s="7">
        <v>5295</v>
      </c>
      <c r="B5298" s="533" t="s">
        <v>2292</v>
      </c>
      <c r="C5298" s="28" t="s">
        <v>9846</v>
      </c>
      <c r="D5298" s="28" t="s">
        <v>4798</v>
      </c>
      <c r="E5298" s="312" t="s">
        <v>44</v>
      </c>
      <c r="F5298" s="28" t="s">
        <v>225</v>
      </c>
      <c r="G5298" s="8" t="s">
        <v>24</v>
      </c>
      <c r="H5298" s="395" t="s">
        <v>784</v>
      </c>
      <c r="I5298" s="312">
        <v>3</v>
      </c>
      <c r="J5298" s="312" t="str">
        <f>VLOOKUP(F5298,[6]附件2!$F$5:$K$287,6,FALSE)</f>
        <v>中职</v>
      </c>
      <c r="K5298" s="353" t="str">
        <f>VLOOKUP(F5298,[5]桃花坪街道2021年秋季学期雨露计划资金发放288人!$E$3:$M$290,9,FALSE)</f>
        <v>20200901</v>
      </c>
      <c r="L5298" s="28" t="s">
        <v>5405</v>
      </c>
      <c r="M5298" s="27" t="s">
        <v>1002</v>
      </c>
      <c r="N5298" s="538" t="s">
        <v>9841</v>
      </c>
      <c r="O5298" s="73" t="s">
        <v>631</v>
      </c>
      <c r="P5298" s="7">
        <v>1500</v>
      </c>
      <c r="Q5298" s="118"/>
    </row>
    <row r="5299" s="2" customFormat="1" ht="14.25" spans="1:17">
      <c r="A5299" s="7">
        <v>5296</v>
      </c>
      <c r="B5299" s="533" t="s">
        <v>2292</v>
      </c>
      <c r="C5299" s="28" t="s">
        <v>9891</v>
      </c>
      <c r="D5299" s="28" t="s">
        <v>402</v>
      </c>
      <c r="E5299" s="312" t="s">
        <v>22</v>
      </c>
      <c r="F5299" s="28" t="s">
        <v>894</v>
      </c>
      <c r="G5299" s="8" t="s">
        <v>24</v>
      </c>
      <c r="H5299" s="395" t="s">
        <v>2009</v>
      </c>
      <c r="I5299" s="312">
        <v>3</v>
      </c>
      <c r="J5299" s="312" t="str">
        <f>VLOOKUP(F5299,[6]附件2!$F$5:$K$287,6,FALSE)</f>
        <v>中职</v>
      </c>
      <c r="K5299" s="353">
        <f>VLOOKUP(F5299,[5]桃花坪街道2021年秋季学期雨露计划资金发放288人!$E$3:$M$290,9,FALSE)</f>
        <v>20190901</v>
      </c>
      <c r="L5299" s="28" t="s">
        <v>5641</v>
      </c>
      <c r="M5299" s="27" t="s">
        <v>1946</v>
      </c>
      <c r="N5299" s="28" t="s">
        <v>9877</v>
      </c>
      <c r="O5299" s="73" t="s">
        <v>653</v>
      </c>
      <c r="P5299" s="7">
        <v>1500</v>
      </c>
      <c r="Q5299" s="118"/>
    </row>
    <row r="5300" s="2" customFormat="1" ht="14.25" spans="1:17">
      <c r="A5300" s="7">
        <v>5297</v>
      </c>
      <c r="B5300" s="533" t="s">
        <v>2292</v>
      </c>
      <c r="C5300" s="28" t="s">
        <v>9859</v>
      </c>
      <c r="D5300" s="28" t="s">
        <v>6029</v>
      </c>
      <c r="E5300" s="312" t="s">
        <v>22</v>
      </c>
      <c r="F5300" s="28" t="s">
        <v>586</v>
      </c>
      <c r="G5300" s="8" t="s">
        <v>24</v>
      </c>
      <c r="H5300" s="395" t="s">
        <v>7725</v>
      </c>
      <c r="I5300" s="312">
        <v>3</v>
      </c>
      <c r="J5300" s="312" t="s">
        <v>34</v>
      </c>
      <c r="K5300" s="353">
        <v>20210901</v>
      </c>
      <c r="L5300" s="28" t="s">
        <v>10065</v>
      </c>
      <c r="M5300" s="27" t="s">
        <v>10066</v>
      </c>
      <c r="N5300" s="538" t="s">
        <v>9861</v>
      </c>
      <c r="O5300" s="73" t="s">
        <v>646</v>
      </c>
      <c r="P5300" s="7">
        <v>1500</v>
      </c>
      <c r="Q5300" s="118"/>
    </row>
    <row r="5301" s="2" customFormat="1" ht="14.25" spans="1:17">
      <c r="A5301" s="7">
        <v>5298</v>
      </c>
      <c r="B5301" s="533" t="s">
        <v>2292</v>
      </c>
      <c r="C5301" s="28" t="s">
        <v>9859</v>
      </c>
      <c r="D5301" s="28" t="s">
        <v>10067</v>
      </c>
      <c r="E5301" s="312" t="s">
        <v>44</v>
      </c>
      <c r="F5301" s="28" t="s">
        <v>180</v>
      </c>
      <c r="G5301" s="8" t="s">
        <v>24</v>
      </c>
      <c r="H5301" s="395" t="s">
        <v>7725</v>
      </c>
      <c r="I5301" s="312">
        <v>3</v>
      </c>
      <c r="J5301" s="312" t="str">
        <f>VLOOKUP(F5301,[6]附件2!$F$5:$K$287,6,FALSE)</f>
        <v>专科</v>
      </c>
      <c r="K5301" s="353">
        <f>VLOOKUP(F5301,[5]桃花坪街道2021年秋季学期雨露计划资金发放288人!$E$3:$M$290,9,FALSE)</f>
        <v>20210901</v>
      </c>
      <c r="L5301" s="48" t="s">
        <v>10068</v>
      </c>
      <c r="M5301" s="50" t="s">
        <v>377</v>
      </c>
      <c r="N5301" s="538" t="s">
        <v>9861</v>
      </c>
      <c r="O5301" s="73" t="s">
        <v>631</v>
      </c>
      <c r="P5301" s="7">
        <v>1500</v>
      </c>
      <c r="Q5301" s="118"/>
    </row>
    <row r="5302" s="2" customFormat="1" ht="14.25" spans="1:17">
      <c r="A5302" s="7">
        <v>5299</v>
      </c>
      <c r="B5302" s="533" t="s">
        <v>2292</v>
      </c>
      <c r="C5302" s="28" t="s">
        <v>9859</v>
      </c>
      <c r="D5302" s="28" t="s">
        <v>152</v>
      </c>
      <c r="E5302" s="312" t="s">
        <v>44</v>
      </c>
      <c r="F5302" s="28" t="s">
        <v>783</v>
      </c>
      <c r="G5302" s="8" t="s">
        <v>24</v>
      </c>
      <c r="H5302" s="395" t="s">
        <v>3524</v>
      </c>
      <c r="I5302" s="312">
        <v>3</v>
      </c>
      <c r="J5302" s="312" t="str">
        <f>VLOOKUP(F5302,[6]附件2!$F$5:$K$287,6,FALSE)</f>
        <v>中职</v>
      </c>
      <c r="K5302" s="353" t="str">
        <f>VLOOKUP(F5302,[5]桃花坪街道2021年秋季学期雨露计划资金发放288人!$E$3:$M$290,9,FALSE)</f>
        <v>20200901</v>
      </c>
      <c r="L5302" s="48" t="s">
        <v>6056</v>
      </c>
      <c r="M5302" s="50" t="s">
        <v>10069</v>
      </c>
      <c r="N5302" s="538" t="s">
        <v>9861</v>
      </c>
      <c r="O5302" s="73" t="s">
        <v>637</v>
      </c>
      <c r="P5302" s="7">
        <v>1500</v>
      </c>
      <c r="Q5302" s="118"/>
    </row>
    <row r="5303" s="2" customFormat="1" ht="14.25" spans="1:17">
      <c r="A5303" s="7">
        <v>5300</v>
      </c>
      <c r="B5303" s="533" t="s">
        <v>2292</v>
      </c>
      <c r="C5303" s="28" t="s">
        <v>9839</v>
      </c>
      <c r="D5303" s="28" t="s">
        <v>93</v>
      </c>
      <c r="E5303" s="312" t="s">
        <v>44</v>
      </c>
      <c r="F5303" s="28" t="s">
        <v>153</v>
      </c>
      <c r="G5303" s="8" t="s">
        <v>24</v>
      </c>
      <c r="H5303" s="395" t="s">
        <v>1625</v>
      </c>
      <c r="I5303" s="312">
        <v>3</v>
      </c>
      <c r="J5303" s="312" t="s">
        <v>26</v>
      </c>
      <c r="K5303" s="353">
        <v>20210901</v>
      </c>
      <c r="L5303" s="28" t="s">
        <v>648</v>
      </c>
      <c r="M5303" s="27" t="s">
        <v>3270</v>
      </c>
      <c r="N5303" s="28" t="s">
        <v>9877</v>
      </c>
      <c r="O5303" s="73" t="s">
        <v>631</v>
      </c>
      <c r="P5303" s="7">
        <v>1500</v>
      </c>
      <c r="Q5303" s="118"/>
    </row>
    <row r="5304" s="2" customFormat="1" ht="14.25" spans="1:17">
      <c r="A5304" s="7">
        <v>5301</v>
      </c>
      <c r="B5304" s="533" t="s">
        <v>2292</v>
      </c>
      <c r="C5304" s="118" t="s">
        <v>9943</v>
      </c>
      <c r="D5304" s="533" t="s">
        <v>10070</v>
      </c>
      <c r="E5304" s="312" t="s">
        <v>44</v>
      </c>
      <c r="F5304" s="312" t="s">
        <v>803</v>
      </c>
      <c r="G5304" s="8" t="s">
        <v>24</v>
      </c>
      <c r="H5304" s="237" t="s">
        <v>1537</v>
      </c>
      <c r="I5304" s="312">
        <v>3</v>
      </c>
      <c r="J5304" s="312" t="s">
        <v>90</v>
      </c>
      <c r="K5304" s="353">
        <v>20210901</v>
      </c>
      <c r="L5304" s="533" t="s">
        <v>3672</v>
      </c>
      <c r="M5304" s="538" t="s">
        <v>6355</v>
      </c>
      <c r="N5304" s="537" t="s">
        <v>5918</v>
      </c>
      <c r="O5304" s="73" t="s">
        <v>637</v>
      </c>
      <c r="P5304" s="7">
        <v>1500</v>
      </c>
      <c r="Q5304" s="118"/>
    </row>
    <row r="5305" s="2" customFormat="1" ht="14.25" spans="1:17">
      <c r="A5305" s="7">
        <v>5302</v>
      </c>
      <c r="B5305" s="533" t="s">
        <v>2292</v>
      </c>
      <c r="C5305" s="28" t="s">
        <v>9857</v>
      </c>
      <c r="D5305" s="28" t="s">
        <v>4947</v>
      </c>
      <c r="E5305" s="312" t="s">
        <v>44</v>
      </c>
      <c r="F5305" s="28" t="s">
        <v>275</v>
      </c>
      <c r="G5305" s="8" t="s">
        <v>24</v>
      </c>
      <c r="H5305" s="395" t="s">
        <v>10071</v>
      </c>
      <c r="I5305" s="312">
        <v>3</v>
      </c>
      <c r="J5305" s="312" t="s">
        <v>26</v>
      </c>
      <c r="K5305" s="353">
        <f>VLOOKUP(F5305,[5]桃花坪街道2021年秋季学期雨露计划资金发放288人!$E$3:$M$290,9,FALSE)</f>
        <v>20190901</v>
      </c>
      <c r="L5305" s="28" t="s">
        <v>9840</v>
      </c>
      <c r="M5305" s="27" t="s">
        <v>401</v>
      </c>
      <c r="N5305" s="538" t="s">
        <v>9861</v>
      </c>
      <c r="O5305" s="73" t="s">
        <v>631</v>
      </c>
      <c r="P5305" s="7">
        <v>1500</v>
      </c>
      <c r="Q5305" s="118"/>
    </row>
    <row r="5306" s="2" customFormat="1" ht="28.5" spans="1:17">
      <c r="A5306" s="7">
        <v>5303</v>
      </c>
      <c r="B5306" s="533" t="s">
        <v>2292</v>
      </c>
      <c r="C5306" s="28" t="s">
        <v>9891</v>
      </c>
      <c r="D5306" s="28" t="s">
        <v>2427</v>
      </c>
      <c r="E5306" s="312" t="s">
        <v>44</v>
      </c>
      <c r="F5306" s="28" t="s">
        <v>275</v>
      </c>
      <c r="G5306" s="8" t="s">
        <v>24</v>
      </c>
      <c r="H5306" s="395" t="s">
        <v>10072</v>
      </c>
      <c r="I5306" s="312">
        <v>3</v>
      </c>
      <c r="J5306" s="312" t="str">
        <f>VLOOKUP(F5306,[6]附件2!$F$5:$K$287,6,FALSE)</f>
        <v>中职</v>
      </c>
      <c r="K5306" s="353">
        <f>VLOOKUP(F5306,[5]桃花坪街道2021年秋季学期雨露计划资金发放288人!$E$3:$M$290,9,FALSE)</f>
        <v>20190901</v>
      </c>
      <c r="L5306" s="28" t="s">
        <v>6304</v>
      </c>
      <c r="M5306" s="27" t="s">
        <v>1355</v>
      </c>
      <c r="N5306" s="538" t="s">
        <v>9877</v>
      </c>
      <c r="O5306" s="73" t="s">
        <v>631</v>
      </c>
      <c r="P5306" s="7">
        <v>1500</v>
      </c>
      <c r="Q5306" s="118"/>
    </row>
    <row r="5307" s="2" customFormat="1" ht="14.25" spans="1:17">
      <c r="A5307" s="7">
        <v>5304</v>
      </c>
      <c r="B5307" s="533" t="s">
        <v>2292</v>
      </c>
      <c r="C5307" s="28" t="s">
        <v>9891</v>
      </c>
      <c r="D5307" s="28" t="s">
        <v>3977</v>
      </c>
      <c r="E5307" s="312" t="s">
        <v>22</v>
      </c>
      <c r="F5307" s="28" t="s">
        <v>268</v>
      </c>
      <c r="G5307" s="8" t="s">
        <v>24</v>
      </c>
      <c r="H5307" s="395" t="s">
        <v>10073</v>
      </c>
      <c r="I5307" s="312">
        <v>3</v>
      </c>
      <c r="J5307" s="312" t="str">
        <f>VLOOKUP(F5307,[6]附件2!$F$5:$K$287,6,FALSE)</f>
        <v>中职</v>
      </c>
      <c r="K5307" s="353" t="str">
        <f>VLOOKUP(F5307,[5]桃花坪街道2021年秋季学期雨露计划资金发放288人!$E$3:$M$290,9,FALSE)</f>
        <v>20200901</v>
      </c>
      <c r="L5307" s="28" t="s">
        <v>7187</v>
      </c>
      <c r="M5307" s="27" t="s">
        <v>10074</v>
      </c>
      <c r="N5307" s="538" t="s">
        <v>9861</v>
      </c>
      <c r="O5307" s="73" t="s">
        <v>646</v>
      </c>
      <c r="P5307" s="7">
        <v>1500</v>
      </c>
      <c r="Q5307" s="118"/>
    </row>
    <row r="5308" s="2" customFormat="1" ht="14.25" spans="1:17">
      <c r="A5308" s="7">
        <v>5305</v>
      </c>
      <c r="B5308" s="533" t="s">
        <v>2292</v>
      </c>
      <c r="C5308" s="28" t="s">
        <v>9839</v>
      </c>
      <c r="D5308" s="28" t="s">
        <v>4947</v>
      </c>
      <c r="E5308" s="312" t="s">
        <v>22</v>
      </c>
      <c r="F5308" s="28" t="s">
        <v>590</v>
      </c>
      <c r="G5308" s="8" t="s">
        <v>24</v>
      </c>
      <c r="H5308" s="395" t="s">
        <v>1019</v>
      </c>
      <c r="I5308" s="312">
        <v>3</v>
      </c>
      <c r="J5308" s="312" t="str">
        <f>VLOOKUP(F5308,[6]附件2!$F$5:$K$287,6,FALSE)</f>
        <v>中职</v>
      </c>
      <c r="K5308" s="353">
        <f>VLOOKUP(F5308,[5]桃花坪街道2021年秋季学期雨露计划资金发放288人!$E$3:$M$290,9,FALSE)</f>
        <v>20210901</v>
      </c>
      <c r="L5308" s="28" t="s">
        <v>9959</v>
      </c>
      <c r="M5308" s="27" t="s">
        <v>3580</v>
      </c>
      <c r="N5308" s="538" t="s">
        <v>9841</v>
      </c>
      <c r="O5308" s="73" t="s">
        <v>653</v>
      </c>
      <c r="P5308" s="7">
        <v>1500</v>
      </c>
      <c r="Q5308" s="118"/>
    </row>
    <row r="5309" s="2" customFormat="1" ht="14.25" spans="1:17">
      <c r="A5309" s="7">
        <v>5306</v>
      </c>
      <c r="B5309" s="533" t="s">
        <v>2292</v>
      </c>
      <c r="C5309" s="28" t="s">
        <v>9857</v>
      </c>
      <c r="D5309" s="28" t="s">
        <v>10075</v>
      </c>
      <c r="E5309" s="312" t="s">
        <v>44</v>
      </c>
      <c r="F5309" s="28" t="s">
        <v>153</v>
      </c>
      <c r="G5309" s="8" t="s">
        <v>24</v>
      </c>
      <c r="H5309" s="395" t="s">
        <v>10076</v>
      </c>
      <c r="I5309" s="312">
        <v>4</v>
      </c>
      <c r="J5309" s="312" t="str">
        <f>VLOOKUP(F5309,[6]附件2!$F$5:$K$287,6,FALSE)</f>
        <v>中职</v>
      </c>
      <c r="K5309" s="353">
        <f>VLOOKUP(F5309,[5]桃花坪街道2021年秋季学期雨露计划资金发放288人!$E$3:$M$290,9,FALSE)</f>
        <v>20200901</v>
      </c>
      <c r="L5309" s="28" t="s">
        <v>10077</v>
      </c>
      <c r="M5309" s="27" t="s">
        <v>6269</v>
      </c>
      <c r="N5309" s="538" t="s">
        <v>9852</v>
      </c>
      <c r="O5309" s="73" t="s">
        <v>637</v>
      </c>
      <c r="P5309" s="7">
        <v>1500</v>
      </c>
      <c r="Q5309" s="118"/>
    </row>
    <row r="5310" s="2" customFormat="1" ht="14.25" spans="1:17">
      <c r="A5310" s="7">
        <v>5307</v>
      </c>
      <c r="B5310" s="533" t="s">
        <v>2292</v>
      </c>
      <c r="C5310" s="28" t="s">
        <v>9972</v>
      </c>
      <c r="D5310" s="28" t="s">
        <v>10078</v>
      </c>
      <c r="E5310" s="312" t="s">
        <v>44</v>
      </c>
      <c r="F5310" s="28" t="s">
        <v>1193</v>
      </c>
      <c r="G5310" s="8" t="s">
        <v>24</v>
      </c>
      <c r="H5310" s="395" t="s">
        <v>10079</v>
      </c>
      <c r="I5310" s="312">
        <v>3</v>
      </c>
      <c r="J5310" s="312" t="str">
        <f>VLOOKUP(F5310,[6]附件2!$F$5:$K$287,6,FALSE)</f>
        <v>中职</v>
      </c>
      <c r="K5310" s="353">
        <v>20200901</v>
      </c>
      <c r="L5310" s="48" t="s">
        <v>5857</v>
      </c>
      <c r="M5310" s="50" t="s">
        <v>4007</v>
      </c>
      <c r="N5310" s="538" t="s">
        <v>9841</v>
      </c>
      <c r="O5310" s="73" t="s">
        <v>637</v>
      </c>
      <c r="P5310" s="7">
        <v>1500</v>
      </c>
      <c r="Q5310" s="118"/>
    </row>
    <row r="5311" s="2" customFormat="1" ht="14.25" spans="1:17">
      <c r="A5311" s="7">
        <v>5308</v>
      </c>
      <c r="B5311" s="533" t="s">
        <v>2292</v>
      </c>
      <c r="C5311" s="28" t="s">
        <v>9988</v>
      </c>
      <c r="D5311" s="28" t="s">
        <v>701</v>
      </c>
      <c r="E5311" s="312" t="s">
        <v>22</v>
      </c>
      <c r="F5311" s="28" t="s">
        <v>275</v>
      </c>
      <c r="G5311" s="8" t="s">
        <v>24</v>
      </c>
      <c r="H5311" s="395" t="s">
        <v>784</v>
      </c>
      <c r="I5311" s="312">
        <v>3</v>
      </c>
      <c r="J5311" s="312" t="str">
        <f>VLOOKUP(F5311,[6]附件2!$F$5:$K$287,6,FALSE)</f>
        <v>中职</v>
      </c>
      <c r="K5311" s="353">
        <v>20190901</v>
      </c>
      <c r="L5311" s="28" t="s">
        <v>6177</v>
      </c>
      <c r="M5311" s="27" t="s">
        <v>1151</v>
      </c>
      <c r="N5311" s="538" t="s">
        <v>9861</v>
      </c>
      <c r="O5311" s="73" t="s">
        <v>653</v>
      </c>
      <c r="P5311" s="7">
        <v>1500</v>
      </c>
      <c r="Q5311" s="118"/>
    </row>
    <row r="5312" s="2" customFormat="1" ht="14.25" spans="1:17">
      <c r="A5312" s="7">
        <v>5309</v>
      </c>
      <c r="B5312" s="533" t="s">
        <v>2292</v>
      </c>
      <c r="C5312" s="28" t="s">
        <v>9846</v>
      </c>
      <c r="D5312" s="28" t="s">
        <v>141</v>
      </c>
      <c r="E5312" s="312" t="s">
        <v>44</v>
      </c>
      <c r="F5312" s="28" t="s">
        <v>357</v>
      </c>
      <c r="G5312" s="8" t="s">
        <v>24</v>
      </c>
      <c r="H5312" s="395" t="s">
        <v>10080</v>
      </c>
      <c r="I5312" s="312">
        <v>3</v>
      </c>
      <c r="J5312" s="312" t="str">
        <f>VLOOKUP(F5312,[6]附件2!$F$5:$K$287,6,FALSE)</f>
        <v>中职</v>
      </c>
      <c r="K5312" s="353">
        <v>20200901</v>
      </c>
      <c r="L5312" s="28" t="s">
        <v>4678</v>
      </c>
      <c r="M5312" s="27" t="s">
        <v>5573</v>
      </c>
      <c r="N5312" s="538" t="s">
        <v>9841</v>
      </c>
      <c r="O5312" s="73" t="s">
        <v>637</v>
      </c>
      <c r="P5312" s="7">
        <v>1500</v>
      </c>
      <c r="Q5312" s="118"/>
    </row>
    <row r="5313" s="2" customFormat="1" ht="14.25" spans="1:17">
      <c r="A5313" s="7">
        <v>5310</v>
      </c>
      <c r="B5313" s="533" t="s">
        <v>2292</v>
      </c>
      <c r="C5313" s="28" t="s">
        <v>9891</v>
      </c>
      <c r="D5313" s="28" t="s">
        <v>402</v>
      </c>
      <c r="E5313" s="312" t="s">
        <v>44</v>
      </c>
      <c r="F5313" s="28" t="s">
        <v>306</v>
      </c>
      <c r="G5313" s="8" t="s">
        <v>24</v>
      </c>
      <c r="H5313" s="395" t="s">
        <v>983</v>
      </c>
      <c r="I5313" s="312">
        <v>3</v>
      </c>
      <c r="J5313" s="312" t="str">
        <f>VLOOKUP(F5313,[6]附件2!$F$5:$K$287,6,FALSE)</f>
        <v>中职</v>
      </c>
      <c r="K5313" s="353" t="str">
        <f>VLOOKUP(F5313,[5]桃花坪街道2021年秋季学期雨露计划资金发放288人!$E$3:$M$290,9,FALSE)</f>
        <v>20200901</v>
      </c>
      <c r="L5313" s="28" t="s">
        <v>10081</v>
      </c>
      <c r="M5313" s="27" t="s">
        <v>1126</v>
      </c>
      <c r="N5313" s="538" t="s">
        <v>2189</v>
      </c>
      <c r="O5313" s="73" t="s">
        <v>631</v>
      </c>
      <c r="P5313" s="7">
        <v>1500</v>
      </c>
      <c r="Q5313" s="118"/>
    </row>
    <row r="5314" s="2" customFormat="1" ht="14.25" spans="1:17">
      <c r="A5314" s="7">
        <v>5311</v>
      </c>
      <c r="B5314" s="533" t="s">
        <v>2292</v>
      </c>
      <c r="C5314" s="28" t="s">
        <v>10082</v>
      </c>
      <c r="D5314" s="28" t="s">
        <v>10083</v>
      </c>
      <c r="E5314" s="312" t="s">
        <v>44</v>
      </c>
      <c r="F5314" s="28" t="s">
        <v>10084</v>
      </c>
      <c r="G5314" s="8" t="s">
        <v>24</v>
      </c>
      <c r="H5314" s="395" t="s">
        <v>808</v>
      </c>
      <c r="I5314" s="312">
        <v>3</v>
      </c>
      <c r="J5314" s="312" t="str">
        <f>VLOOKUP(F5314,[6]附件2!$F$5:$K$287,6,FALSE)</f>
        <v>高职</v>
      </c>
      <c r="K5314" s="353">
        <v>20201001</v>
      </c>
      <c r="L5314" s="28" t="s">
        <v>1712</v>
      </c>
      <c r="M5314" s="27" t="s">
        <v>1825</v>
      </c>
      <c r="N5314" s="538" t="s">
        <v>5918</v>
      </c>
      <c r="O5314" s="73" t="s">
        <v>631</v>
      </c>
      <c r="P5314" s="7">
        <v>1500</v>
      </c>
      <c r="Q5314" s="118"/>
    </row>
    <row r="5315" s="2" customFormat="1" ht="14.25" spans="1:17">
      <c r="A5315" s="7">
        <v>5312</v>
      </c>
      <c r="B5315" s="533" t="s">
        <v>2292</v>
      </c>
      <c r="C5315" s="28" t="s">
        <v>9835</v>
      </c>
      <c r="D5315" s="28" t="s">
        <v>701</v>
      </c>
      <c r="E5315" s="312" t="s">
        <v>44</v>
      </c>
      <c r="F5315" s="28" t="s">
        <v>741</v>
      </c>
      <c r="G5315" s="8" t="s">
        <v>24</v>
      </c>
      <c r="H5315" s="395" t="s">
        <v>557</v>
      </c>
      <c r="I5315" s="312">
        <v>3</v>
      </c>
      <c r="J5315" s="312" t="str">
        <f>VLOOKUP(F5315,[6]附件2!$F$5:$K$287,6,FALSE)</f>
        <v>专科</v>
      </c>
      <c r="K5315" s="353">
        <f>VLOOKUP(F5315,[5]桃花坪街道2021年秋季学期雨露计划资金发放288人!$E$3:$M$290,9,FALSE)</f>
        <v>20201020</v>
      </c>
      <c r="L5315" s="27" t="s">
        <v>10085</v>
      </c>
      <c r="M5315" s="27" t="s">
        <v>7216</v>
      </c>
      <c r="N5315" s="538" t="s">
        <v>555</v>
      </c>
      <c r="O5315" s="73" t="s">
        <v>637</v>
      </c>
      <c r="P5315" s="7">
        <v>1500</v>
      </c>
      <c r="Q5315" s="118"/>
    </row>
    <row r="5316" s="2" customFormat="1" ht="14.25" spans="1:17">
      <c r="A5316" s="7">
        <v>5313</v>
      </c>
      <c r="B5316" s="533" t="s">
        <v>2292</v>
      </c>
      <c r="C5316" s="28" t="s">
        <v>9835</v>
      </c>
      <c r="D5316" s="28" t="s">
        <v>701</v>
      </c>
      <c r="E5316" s="312" t="s">
        <v>22</v>
      </c>
      <c r="F5316" s="28" t="s">
        <v>2667</v>
      </c>
      <c r="G5316" s="8" t="s">
        <v>24</v>
      </c>
      <c r="H5316" s="395" t="s">
        <v>1019</v>
      </c>
      <c r="I5316" s="312">
        <v>3</v>
      </c>
      <c r="J5316" s="312" t="str">
        <f>VLOOKUP(F5316,[6]附件2!$F$5:$K$287,6,FALSE)</f>
        <v>中职</v>
      </c>
      <c r="K5316" s="353" t="str">
        <f>VLOOKUP(F5316,[5]桃花坪街道2021年秋季学期雨露计划资金发放288人!$E$3:$M$290,9,FALSE)</f>
        <v>20180801</v>
      </c>
      <c r="L5316" s="28" t="s">
        <v>703</v>
      </c>
      <c r="M5316" s="27" t="s">
        <v>1197</v>
      </c>
      <c r="N5316" s="538" t="s">
        <v>9841</v>
      </c>
      <c r="O5316" s="73" t="s">
        <v>653</v>
      </c>
      <c r="P5316" s="7">
        <v>1500</v>
      </c>
      <c r="Q5316" s="118"/>
    </row>
    <row r="5317" s="2" customFormat="1" ht="14.25" spans="1:17">
      <c r="A5317" s="7">
        <v>5314</v>
      </c>
      <c r="B5317" s="533" t="s">
        <v>2292</v>
      </c>
      <c r="C5317" s="28" t="s">
        <v>9915</v>
      </c>
      <c r="D5317" s="28" t="s">
        <v>1656</v>
      </c>
      <c r="E5317" s="312" t="s">
        <v>44</v>
      </c>
      <c r="F5317" s="28" t="s">
        <v>1351</v>
      </c>
      <c r="G5317" s="8" t="s">
        <v>24</v>
      </c>
      <c r="H5317" s="395" t="s">
        <v>749</v>
      </c>
      <c r="I5317" s="312">
        <v>3</v>
      </c>
      <c r="J5317" s="312" t="str">
        <f>VLOOKUP(F5317,[6]附件2!$F$5:$K$287,6,FALSE)</f>
        <v>中职</v>
      </c>
      <c r="K5317" s="353">
        <f>VLOOKUP(F5317,[5]桃花坪街道2021年秋季学期雨露计划资金发放288人!$E$3:$M$290,9,FALSE)</f>
        <v>20180901</v>
      </c>
      <c r="L5317" s="28" t="s">
        <v>3944</v>
      </c>
      <c r="M5317" s="27" t="s">
        <v>6724</v>
      </c>
      <c r="N5317" s="538" t="s">
        <v>5915</v>
      </c>
      <c r="O5317" s="73" t="s">
        <v>637</v>
      </c>
      <c r="P5317" s="7">
        <v>1500</v>
      </c>
      <c r="Q5317" s="118"/>
    </row>
    <row r="5318" s="2" customFormat="1" ht="14.25" spans="1:17">
      <c r="A5318" s="7">
        <v>5315</v>
      </c>
      <c r="B5318" s="533" t="s">
        <v>2292</v>
      </c>
      <c r="C5318" s="28" t="s">
        <v>9930</v>
      </c>
      <c r="D5318" s="28" t="s">
        <v>10086</v>
      </c>
      <c r="E5318" s="312" t="s">
        <v>44</v>
      </c>
      <c r="F5318" s="28" t="s">
        <v>1193</v>
      </c>
      <c r="G5318" s="8" t="s">
        <v>24</v>
      </c>
      <c r="H5318" s="395" t="s">
        <v>3102</v>
      </c>
      <c r="I5318" s="312">
        <v>3</v>
      </c>
      <c r="J5318" s="312" t="s">
        <v>34</v>
      </c>
      <c r="K5318" s="353">
        <v>20210901</v>
      </c>
      <c r="L5318" s="28" t="s">
        <v>10087</v>
      </c>
      <c r="M5318" s="27" t="s">
        <v>2105</v>
      </c>
      <c r="N5318" s="538" t="s">
        <v>5915</v>
      </c>
      <c r="O5318" s="73" t="s">
        <v>637</v>
      </c>
      <c r="P5318" s="7">
        <v>1500</v>
      </c>
      <c r="Q5318" s="118"/>
    </row>
    <row r="5319" s="2" customFormat="1" ht="14.25" spans="1:17">
      <c r="A5319" s="7">
        <v>5316</v>
      </c>
      <c r="B5319" s="533" t="s">
        <v>2292</v>
      </c>
      <c r="C5319" s="28" t="s">
        <v>9932</v>
      </c>
      <c r="D5319" s="28" t="s">
        <v>5081</v>
      </c>
      <c r="E5319" s="312" t="s">
        <v>44</v>
      </c>
      <c r="F5319" s="28" t="s">
        <v>391</v>
      </c>
      <c r="G5319" s="8" t="s">
        <v>24</v>
      </c>
      <c r="H5319" s="395" t="s">
        <v>70</v>
      </c>
      <c r="I5319" s="312">
        <v>5</v>
      </c>
      <c r="J5319" s="312" t="str">
        <f>VLOOKUP(F5319,[6]附件2!$F$5:$K$287,6,FALSE)</f>
        <v>中职</v>
      </c>
      <c r="K5319" s="353">
        <f>VLOOKUP(F5319,[5]桃花坪街道2021年秋季学期雨露计划资金发放288人!$E$3:$M$290,9,FALSE)</f>
        <v>20190901</v>
      </c>
      <c r="L5319" s="28" t="s">
        <v>448</v>
      </c>
      <c r="M5319" s="27" t="s">
        <v>931</v>
      </c>
      <c r="N5319" s="538" t="s">
        <v>9841</v>
      </c>
      <c r="O5319" s="73" t="s">
        <v>637</v>
      </c>
      <c r="P5319" s="7">
        <v>1500</v>
      </c>
      <c r="Q5319" s="118"/>
    </row>
    <row r="5320" s="2" customFormat="1" ht="14.25" spans="1:17">
      <c r="A5320" s="7">
        <v>5317</v>
      </c>
      <c r="B5320" s="533" t="s">
        <v>2292</v>
      </c>
      <c r="C5320" s="28" t="s">
        <v>9941</v>
      </c>
      <c r="D5320" s="28" t="s">
        <v>10088</v>
      </c>
      <c r="E5320" s="312" t="s">
        <v>44</v>
      </c>
      <c r="F5320" s="28" t="s">
        <v>263</v>
      </c>
      <c r="G5320" s="8" t="s">
        <v>24</v>
      </c>
      <c r="H5320" s="395" t="s">
        <v>904</v>
      </c>
      <c r="I5320" s="312">
        <v>3</v>
      </c>
      <c r="J5320" s="312" t="str">
        <f>VLOOKUP(F5320,[6]附件2!$F$5:$K$287,6,FALSE)</f>
        <v>中职</v>
      </c>
      <c r="K5320" s="353" t="str">
        <f>VLOOKUP(F5320,[5]桃花坪街道2021年秋季学期雨露计划资金发放288人!$E$3:$M$290,9,FALSE)</f>
        <v>20200901</v>
      </c>
      <c r="L5320" s="28" t="s">
        <v>10089</v>
      </c>
      <c r="M5320" s="27" t="s">
        <v>1556</v>
      </c>
      <c r="N5320" s="538" t="s">
        <v>9841</v>
      </c>
      <c r="O5320" s="73" t="s">
        <v>631</v>
      </c>
      <c r="P5320" s="7">
        <v>1500</v>
      </c>
      <c r="Q5320" s="118"/>
    </row>
    <row r="5321" s="2" customFormat="1" ht="14.25" spans="1:17">
      <c r="A5321" s="7">
        <v>5318</v>
      </c>
      <c r="B5321" s="533" t="s">
        <v>2292</v>
      </c>
      <c r="C5321" s="28" t="s">
        <v>10090</v>
      </c>
      <c r="D5321" s="28" t="s">
        <v>305</v>
      </c>
      <c r="E5321" s="312" t="s">
        <v>44</v>
      </c>
      <c r="F5321" s="28" t="s">
        <v>129</v>
      </c>
      <c r="G5321" s="8" t="s">
        <v>24</v>
      </c>
      <c r="H5321" s="395" t="s">
        <v>126</v>
      </c>
      <c r="I5321" s="312">
        <v>3</v>
      </c>
      <c r="J5321" s="312" t="str">
        <f>VLOOKUP(F5321,[6]附件2!$F$5:$K$287,6,FALSE)</f>
        <v>专科</v>
      </c>
      <c r="K5321" s="353">
        <f>VLOOKUP(F5321,[5]桃花坪街道2021年秋季学期雨露计划资金发放288人!$E$3:$M$290,9,FALSE)</f>
        <v>20190901</v>
      </c>
      <c r="L5321" s="28" t="s">
        <v>10091</v>
      </c>
      <c r="M5321" s="27" t="s">
        <v>1126</v>
      </c>
      <c r="N5321" s="538" t="s">
        <v>5918</v>
      </c>
      <c r="O5321" s="73" t="s">
        <v>631</v>
      </c>
      <c r="P5321" s="7">
        <v>1500</v>
      </c>
      <c r="Q5321" s="118"/>
    </row>
    <row r="5322" s="2" customFormat="1" ht="14.25" spans="1:17">
      <c r="A5322" s="7">
        <v>5319</v>
      </c>
      <c r="B5322" s="533" t="s">
        <v>2292</v>
      </c>
      <c r="C5322" s="28" t="s">
        <v>10090</v>
      </c>
      <c r="D5322" s="28" t="s">
        <v>10092</v>
      </c>
      <c r="E5322" s="312" t="s">
        <v>44</v>
      </c>
      <c r="F5322" s="28" t="s">
        <v>268</v>
      </c>
      <c r="G5322" s="8" t="s">
        <v>24</v>
      </c>
      <c r="H5322" s="395" t="s">
        <v>201</v>
      </c>
      <c r="I5322" s="312">
        <v>5</v>
      </c>
      <c r="J5322" s="312" t="str">
        <f>VLOOKUP(F5322,[6]附件2!$F$5:$K$287,6,FALSE)</f>
        <v>中职</v>
      </c>
      <c r="K5322" s="353" t="str">
        <f>VLOOKUP(F5322,[5]桃花坪街道2021年秋季学期雨露计划资金发放288人!$E$3:$M$290,9,FALSE)</f>
        <v>20200901</v>
      </c>
      <c r="L5322" s="28" t="s">
        <v>10093</v>
      </c>
      <c r="M5322" s="27" t="s">
        <v>670</v>
      </c>
      <c r="N5322" s="538" t="s">
        <v>487</v>
      </c>
      <c r="O5322" s="73" t="s">
        <v>631</v>
      </c>
      <c r="P5322" s="7">
        <v>1500</v>
      </c>
      <c r="Q5322" s="118"/>
    </row>
    <row r="5323" s="2" customFormat="1" ht="14.25" spans="1:17">
      <c r="A5323" s="7">
        <v>5320</v>
      </c>
      <c r="B5323" s="533" t="s">
        <v>2292</v>
      </c>
      <c r="C5323" s="28" t="s">
        <v>9857</v>
      </c>
      <c r="D5323" s="28" t="s">
        <v>7954</v>
      </c>
      <c r="E5323" s="312" t="s">
        <v>44</v>
      </c>
      <c r="F5323" s="28" t="s">
        <v>191</v>
      </c>
      <c r="G5323" s="8" t="s">
        <v>24</v>
      </c>
      <c r="H5323" s="395" t="s">
        <v>879</v>
      </c>
      <c r="I5323" s="312">
        <v>3</v>
      </c>
      <c r="J5323" s="312" t="str">
        <f>VLOOKUP(F5323,[6]附件2!$F$5:$K$287,6,FALSE)</f>
        <v>专科</v>
      </c>
      <c r="K5323" s="353">
        <f>VLOOKUP(F5323,[5]桃花坪街道2021年秋季学期雨露计划资金发放288人!$E$3:$M$290,9,FALSE)</f>
        <v>20200901</v>
      </c>
      <c r="L5323" s="28" t="s">
        <v>10094</v>
      </c>
      <c r="M5323" s="27" t="s">
        <v>131</v>
      </c>
      <c r="N5323" s="538" t="s">
        <v>9852</v>
      </c>
      <c r="O5323" s="73" t="s">
        <v>631</v>
      </c>
      <c r="P5323" s="7">
        <v>1500</v>
      </c>
      <c r="Q5323" s="118"/>
    </row>
    <row r="5324" s="2" customFormat="1" ht="14.25" spans="1:17">
      <c r="A5324" s="7">
        <v>5321</v>
      </c>
      <c r="B5324" s="533" t="s">
        <v>2292</v>
      </c>
      <c r="C5324" s="28" t="s">
        <v>9857</v>
      </c>
      <c r="D5324" s="28" t="s">
        <v>5551</v>
      </c>
      <c r="E5324" s="312" t="s">
        <v>44</v>
      </c>
      <c r="F5324" s="28" t="s">
        <v>104</v>
      </c>
      <c r="G5324" s="8" t="s">
        <v>24</v>
      </c>
      <c r="H5324" s="395" t="s">
        <v>531</v>
      </c>
      <c r="I5324" s="312">
        <v>3</v>
      </c>
      <c r="J5324" s="312" t="str">
        <f>VLOOKUP(F5324,[6]附件2!$F$5:$K$287,6,FALSE)</f>
        <v>高职</v>
      </c>
      <c r="K5324" s="353" t="str">
        <f>VLOOKUP(F5324,[5]桃花坪街道2021年秋季学期雨露计划资金发放288人!$E$3:$M$290,9,FALSE)</f>
        <v>20200901</v>
      </c>
      <c r="L5324" s="28" t="s">
        <v>10095</v>
      </c>
      <c r="M5324" s="27" t="s">
        <v>6257</v>
      </c>
      <c r="N5324" s="538" t="s">
        <v>9852</v>
      </c>
      <c r="O5324" s="73" t="s">
        <v>631</v>
      </c>
      <c r="P5324" s="7">
        <v>1500</v>
      </c>
      <c r="Q5324" s="118"/>
    </row>
    <row r="5325" s="2" customFormat="1" ht="14.25" spans="1:17">
      <c r="A5325" s="7">
        <v>5322</v>
      </c>
      <c r="B5325" s="533" t="s">
        <v>2292</v>
      </c>
      <c r="C5325" s="28" t="s">
        <v>9857</v>
      </c>
      <c r="D5325" s="28" t="s">
        <v>4541</v>
      </c>
      <c r="E5325" s="312" t="s">
        <v>22</v>
      </c>
      <c r="F5325" s="28" t="s">
        <v>391</v>
      </c>
      <c r="G5325" s="8" t="s">
        <v>24</v>
      </c>
      <c r="H5325" s="395" t="s">
        <v>162</v>
      </c>
      <c r="I5325" s="312">
        <v>3</v>
      </c>
      <c r="J5325" s="312" t="str">
        <f>VLOOKUP(F5325,[6]附件2!$F$5:$K$287,6,FALSE)</f>
        <v>中职</v>
      </c>
      <c r="K5325" s="353">
        <v>20201001</v>
      </c>
      <c r="L5325" s="28" t="s">
        <v>10096</v>
      </c>
      <c r="M5325" s="27" t="s">
        <v>5278</v>
      </c>
      <c r="N5325" s="538" t="s">
        <v>9852</v>
      </c>
      <c r="O5325" s="73" t="s">
        <v>932</v>
      </c>
      <c r="P5325" s="7">
        <v>1500</v>
      </c>
      <c r="Q5325" s="118"/>
    </row>
    <row r="5326" s="2" customFormat="1" ht="14.25" spans="1:17">
      <c r="A5326" s="7">
        <v>5323</v>
      </c>
      <c r="B5326" s="533" t="s">
        <v>2292</v>
      </c>
      <c r="C5326" s="28" t="s">
        <v>9975</v>
      </c>
      <c r="D5326" s="28" t="s">
        <v>305</v>
      </c>
      <c r="E5326" s="312" t="s">
        <v>44</v>
      </c>
      <c r="F5326" s="28" t="s">
        <v>45</v>
      </c>
      <c r="G5326" s="8" t="s">
        <v>24</v>
      </c>
      <c r="H5326" s="395" t="s">
        <v>819</v>
      </c>
      <c r="I5326" s="312">
        <v>3</v>
      </c>
      <c r="J5326" s="312" t="str">
        <f>VLOOKUP(F5326,[6]附件2!$F$5:$K$287,6,FALSE)</f>
        <v>中职</v>
      </c>
      <c r="K5326" s="353">
        <v>20200901</v>
      </c>
      <c r="L5326" s="28" t="s">
        <v>10097</v>
      </c>
      <c r="M5326" s="27" t="s">
        <v>131</v>
      </c>
      <c r="N5326" s="538" t="s">
        <v>5915</v>
      </c>
      <c r="O5326" s="73" t="s">
        <v>631</v>
      </c>
      <c r="P5326" s="7">
        <v>1500</v>
      </c>
      <c r="Q5326" s="118"/>
    </row>
    <row r="5327" s="2" customFormat="1" ht="14.25" spans="1:17">
      <c r="A5327" s="7">
        <v>5324</v>
      </c>
      <c r="B5327" s="533" t="s">
        <v>2292</v>
      </c>
      <c r="C5327" s="28" t="s">
        <v>9977</v>
      </c>
      <c r="D5327" s="28" t="s">
        <v>10098</v>
      </c>
      <c r="E5327" s="312" t="s">
        <v>22</v>
      </c>
      <c r="F5327" s="28" t="s">
        <v>230</v>
      </c>
      <c r="G5327" s="8" t="s">
        <v>24</v>
      </c>
      <c r="H5327" s="395" t="s">
        <v>167</v>
      </c>
      <c r="I5327" s="312">
        <v>3</v>
      </c>
      <c r="J5327" s="312" t="str">
        <f>VLOOKUP(F5327,[6]附件2!$F$5:$K$287,6,FALSE)</f>
        <v>高职</v>
      </c>
      <c r="K5327" s="353">
        <f>VLOOKUP(F5327,[5]桃花坪街道2021年秋季学期雨露计划资金发放288人!$E$3:$M$290,9,FALSE)</f>
        <v>20200901</v>
      </c>
      <c r="L5327" s="28" t="s">
        <v>10099</v>
      </c>
      <c r="M5327" s="27" t="s">
        <v>830</v>
      </c>
      <c r="N5327" s="538" t="s">
        <v>9841</v>
      </c>
      <c r="O5327" s="73" t="s">
        <v>653</v>
      </c>
      <c r="P5327" s="7">
        <v>1500</v>
      </c>
      <c r="Q5327" s="118"/>
    </row>
    <row r="5328" s="2" customFormat="1" ht="14.25" spans="1:17">
      <c r="A5328" s="7">
        <v>5325</v>
      </c>
      <c r="B5328" s="533" t="s">
        <v>2292</v>
      </c>
      <c r="C5328" s="28" t="s">
        <v>9988</v>
      </c>
      <c r="D5328" s="28" t="s">
        <v>4947</v>
      </c>
      <c r="E5328" s="312" t="s">
        <v>22</v>
      </c>
      <c r="F5328" s="28" t="s">
        <v>191</v>
      </c>
      <c r="G5328" s="8" t="s">
        <v>24</v>
      </c>
      <c r="H5328" s="395" t="s">
        <v>564</v>
      </c>
      <c r="I5328" s="312">
        <v>3</v>
      </c>
      <c r="J5328" s="312" t="s">
        <v>1365</v>
      </c>
      <c r="K5328" s="353">
        <f>VLOOKUP(F5328,[5]桃花坪街道2021年秋季学期雨露计划资金发放288人!$E$3:$M$290,9,FALSE)</f>
        <v>20200901</v>
      </c>
      <c r="L5328" s="28" t="s">
        <v>10100</v>
      </c>
      <c r="M5328" s="27" t="s">
        <v>3029</v>
      </c>
      <c r="N5328" s="538" t="s">
        <v>9841</v>
      </c>
      <c r="O5328" s="73" t="s">
        <v>653</v>
      </c>
      <c r="P5328" s="7">
        <v>1500</v>
      </c>
      <c r="Q5328" s="118"/>
    </row>
    <row r="5329" s="2" customFormat="1" ht="14.25" spans="1:17">
      <c r="A5329" s="7">
        <v>5326</v>
      </c>
      <c r="B5329" s="533" t="s">
        <v>2292</v>
      </c>
      <c r="C5329" s="28" t="s">
        <v>10001</v>
      </c>
      <c r="D5329" s="28" t="s">
        <v>8808</v>
      </c>
      <c r="E5329" s="312" t="s">
        <v>44</v>
      </c>
      <c r="F5329" s="28" t="s">
        <v>503</v>
      </c>
      <c r="G5329" s="8" t="s">
        <v>24</v>
      </c>
      <c r="H5329" s="395" t="s">
        <v>808</v>
      </c>
      <c r="I5329" s="312">
        <v>3</v>
      </c>
      <c r="J5329" s="312" t="str">
        <f>VLOOKUP(F5329,[6]附件2!$F$5:$K$287,6,FALSE)</f>
        <v>高职</v>
      </c>
      <c r="K5329" s="353" t="str">
        <f>VLOOKUP(F5329,[5]桃花坪街道2021年秋季学期雨露计划资金发放288人!$E$3:$M$290,9,FALSE)</f>
        <v>20200901</v>
      </c>
      <c r="L5329" s="28" t="s">
        <v>8808</v>
      </c>
      <c r="M5329" s="27" t="s">
        <v>503</v>
      </c>
      <c r="N5329" s="538" t="s">
        <v>10101</v>
      </c>
      <c r="O5329" s="73" t="s">
        <v>869</v>
      </c>
      <c r="P5329" s="7">
        <v>1500</v>
      </c>
      <c r="Q5329" s="118"/>
    </row>
    <row r="5330" s="2" customFormat="1" ht="14.25" spans="1:17">
      <c r="A5330" s="7">
        <v>5327</v>
      </c>
      <c r="B5330" s="533" t="s">
        <v>2292</v>
      </c>
      <c r="C5330" s="28" t="s">
        <v>10001</v>
      </c>
      <c r="D5330" s="28" t="s">
        <v>305</v>
      </c>
      <c r="E5330" s="312" t="s">
        <v>44</v>
      </c>
      <c r="F5330" s="28" t="s">
        <v>100</v>
      </c>
      <c r="G5330" s="8" t="s">
        <v>24</v>
      </c>
      <c r="H5330" s="395" t="s">
        <v>10102</v>
      </c>
      <c r="I5330" s="312">
        <v>3</v>
      </c>
      <c r="J5330" s="312" t="str">
        <f>VLOOKUP(F5330,[6]附件2!$F$5:$K$287,6,FALSE)</f>
        <v>中职</v>
      </c>
      <c r="K5330" s="353">
        <v>20200901</v>
      </c>
      <c r="L5330" s="28" t="s">
        <v>5552</v>
      </c>
      <c r="M5330" s="27" t="s">
        <v>7903</v>
      </c>
      <c r="N5330" s="538" t="s">
        <v>5915</v>
      </c>
      <c r="O5330" s="73" t="s">
        <v>637</v>
      </c>
      <c r="P5330" s="7">
        <v>1500</v>
      </c>
      <c r="Q5330" s="118"/>
    </row>
    <row r="5331" s="2" customFormat="1" ht="14.25" spans="1:17">
      <c r="A5331" s="7">
        <v>5328</v>
      </c>
      <c r="B5331" s="533" t="s">
        <v>2292</v>
      </c>
      <c r="C5331" s="28" t="s">
        <v>10001</v>
      </c>
      <c r="D5331" s="28" t="s">
        <v>10103</v>
      </c>
      <c r="E5331" s="312" t="s">
        <v>22</v>
      </c>
      <c r="F5331" s="28" t="s">
        <v>767</v>
      </c>
      <c r="G5331" s="8" t="s">
        <v>24</v>
      </c>
      <c r="H5331" s="395" t="s">
        <v>775</v>
      </c>
      <c r="I5331" s="312">
        <v>3</v>
      </c>
      <c r="J5331" s="312" t="str">
        <f>VLOOKUP(F5331,[6]附件2!$F$5:$K$287,6,FALSE)</f>
        <v>专科</v>
      </c>
      <c r="K5331" s="353" t="str">
        <f>VLOOKUP(F5331,[5]桃花坪街道2021年秋季学期雨露计划资金发放288人!$E$3:$M$290,9,FALSE)</f>
        <v>20170901</v>
      </c>
      <c r="L5331" s="28" t="s">
        <v>10104</v>
      </c>
      <c r="M5331" s="27" t="s">
        <v>332</v>
      </c>
      <c r="N5331" s="538" t="s">
        <v>5915</v>
      </c>
      <c r="O5331" s="73" t="s">
        <v>653</v>
      </c>
      <c r="P5331" s="7">
        <v>1500</v>
      </c>
      <c r="Q5331" s="118"/>
    </row>
    <row r="5332" s="2" customFormat="1" ht="14.25" spans="1:17">
      <c r="A5332" s="7">
        <v>5329</v>
      </c>
      <c r="B5332" s="533" t="s">
        <v>2292</v>
      </c>
      <c r="C5332" s="28" t="s">
        <v>10001</v>
      </c>
      <c r="D5332" s="28" t="s">
        <v>305</v>
      </c>
      <c r="E5332" s="312" t="s">
        <v>44</v>
      </c>
      <c r="F5332" s="28" t="s">
        <v>9592</v>
      </c>
      <c r="G5332" s="8" t="s">
        <v>24</v>
      </c>
      <c r="H5332" s="395" t="s">
        <v>2182</v>
      </c>
      <c r="I5332" s="312">
        <v>3</v>
      </c>
      <c r="J5332" s="312" t="str">
        <f>VLOOKUP(F5332,[6]附件2!$F$5:$K$287,6,FALSE)</f>
        <v>高职</v>
      </c>
      <c r="K5332" s="353" t="str">
        <f>VLOOKUP(F5332,[5]桃花坪街道2021年秋季学期雨露计划资金发放288人!$E$3:$M$290,9,FALSE)</f>
        <v>20160901</v>
      </c>
      <c r="L5332" s="28" t="s">
        <v>10105</v>
      </c>
      <c r="M5332" s="27" t="s">
        <v>1203</v>
      </c>
      <c r="N5332" s="538" t="s">
        <v>3466</v>
      </c>
      <c r="O5332" s="73" t="s">
        <v>631</v>
      </c>
      <c r="P5332" s="7">
        <v>1500</v>
      </c>
      <c r="Q5332" s="118"/>
    </row>
    <row r="5333" s="2" customFormat="1" spans="1:17">
      <c r="A5333" s="7">
        <v>5330</v>
      </c>
      <c r="B5333" s="533" t="s">
        <v>2292</v>
      </c>
      <c r="C5333" s="28" t="s">
        <v>10001</v>
      </c>
      <c r="D5333" s="28" t="s">
        <v>3737</v>
      </c>
      <c r="E5333" s="312" t="s">
        <v>44</v>
      </c>
      <c r="F5333" s="28" t="s">
        <v>1068</v>
      </c>
      <c r="G5333" s="8" t="s">
        <v>24</v>
      </c>
      <c r="H5333" s="28" t="s">
        <v>2889</v>
      </c>
      <c r="I5333" s="312">
        <v>3</v>
      </c>
      <c r="J5333" s="312" t="str">
        <f>VLOOKUP(F5333,[6]附件2!$F$5:$K$287,6,FALSE)</f>
        <v>中职</v>
      </c>
      <c r="K5333" s="353">
        <f>VLOOKUP(F5333,[5]桃花坪街道2021年秋季学期雨露计划资金发放288人!$E$3:$M$290,9,FALSE)</f>
        <v>20180901</v>
      </c>
      <c r="L5333" s="28" t="s">
        <v>10106</v>
      </c>
      <c r="M5333" s="27" t="s">
        <v>450</v>
      </c>
      <c r="N5333" s="538" t="s">
        <v>10002</v>
      </c>
      <c r="O5333" s="73" t="s">
        <v>631</v>
      </c>
      <c r="P5333" s="7">
        <v>1500</v>
      </c>
      <c r="Q5333" s="118"/>
    </row>
    <row r="5334" s="2" customFormat="1" ht="14.25" spans="1:17">
      <c r="A5334" s="7">
        <v>5331</v>
      </c>
      <c r="B5334" s="533" t="s">
        <v>2292</v>
      </c>
      <c r="C5334" s="28" t="s">
        <v>9839</v>
      </c>
      <c r="D5334" s="28" t="s">
        <v>93</v>
      </c>
      <c r="E5334" s="312" t="s">
        <v>44</v>
      </c>
      <c r="F5334" s="28" t="s">
        <v>268</v>
      </c>
      <c r="G5334" s="8" t="s">
        <v>24</v>
      </c>
      <c r="H5334" s="395" t="s">
        <v>4206</v>
      </c>
      <c r="I5334" s="312">
        <v>3</v>
      </c>
      <c r="J5334" s="312" t="str">
        <f>VLOOKUP(F5334,[6]附件2!$F$5:$K$287,6,FALSE)</f>
        <v>中职</v>
      </c>
      <c r="K5334" s="353">
        <v>20200901</v>
      </c>
      <c r="L5334" s="28" t="s">
        <v>713</v>
      </c>
      <c r="M5334" s="27" t="s">
        <v>3556</v>
      </c>
      <c r="N5334" s="538" t="s">
        <v>9841</v>
      </c>
      <c r="O5334" s="73" t="s">
        <v>637</v>
      </c>
      <c r="P5334" s="7">
        <v>1500</v>
      </c>
      <c r="Q5334" s="118"/>
    </row>
    <row r="5335" s="2" customFormat="1" ht="14.25" spans="1:17">
      <c r="A5335" s="7">
        <v>5332</v>
      </c>
      <c r="B5335" s="533" t="s">
        <v>2292</v>
      </c>
      <c r="C5335" s="28" t="s">
        <v>3101</v>
      </c>
      <c r="D5335" s="28" t="s">
        <v>2924</v>
      </c>
      <c r="E5335" s="312" t="s">
        <v>44</v>
      </c>
      <c r="F5335" s="28" t="s">
        <v>206</v>
      </c>
      <c r="G5335" s="8" t="s">
        <v>24</v>
      </c>
      <c r="H5335" s="395" t="s">
        <v>504</v>
      </c>
      <c r="I5335" s="312">
        <v>3</v>
      </c>
      <c r="J5335" s="312" t="str">
        <f>VLOOKUP(F5335,[6]附件2!$F$5:$K$287,6,FALSE)</f>
        <v>专科</v>
      </c>
      <c r="K5335" s="353">
        <f>VLOOKUP(F5335,[5]桃花坪街道2021年秋季学期雨露计划资金发放288人!$E$3:$M$290,9,FALSE)</f>
        <v>20160901</v>
      </c>
      <c r="L5335" s="28" t="s">
        <v>10107</v>
      </c>
      <c r="M5335" s="27" t="s">
        <v>249</v>
      </c>
      <c r="N5335" s="538" t="s">
        <v>9841</v>
      </c>
      <c r="O5335" s="73" t="s">
        <v>631</v>
      </c>
      <c r="P5335" s="7">
        <v>1500</v>
      </c>
      <c r="Q5335" s="118"/>
    </row>
    <row r="5336" s="2" customFormat="1" ht="14.25" spans="1:17">
      <c r="A5336" s="7">
        <v>5333</v>
      </c>
      <c r="B5336" s="533" t="s">
        <v>2292</v>
      </c>
      <c r="C5336" s="28" t="s">
        <v>3101</v>
      </c>
      <c r="D5336" s="28" t="s">
        <v>93</v>
      </c>
      <c r="E5336" s="312" t="s">
        <v>22</v>
      </c>
      <c r="F5336" s="28" t="s">
        <v>1351</v>
      </c>
      <c r="G5336" s="8" t="s">
        <v>24</v>
      </c>
      <c r="H5336" s="395" t="s">
        <v>1891</v>
      </c>
      <c r="I5336" s="312">
        <v>3</v>
      </c>
      <c r="J5336" s="312" t="str">
        <f>VLOOKUP(F5336,[6]附件2!$F$5:$K$287,6,FALSE)</f>
        <v>中职</v>
      </c>
      <c r="K5336" s="353">
        <f>VLOOKUP(F5336,[5]桃花坪街道2021年秋季学期雨露计划资金发放288人!$E$3:$M$290,9,FALSE)</f>
        <v>20180901</v>
      </c>
      <c r="L5336" s="28" t="s">
        <v>2897</v>
      </c>
      <c r="M5336" s="27" t="s">
        <v>1217</v>
      </c>
      <c r="N5336" s="538" t="s">
        <v>9841</v>
      </c>
      <c r="O5336" s="73" t="s">
        <v>653</v>
      </c>
      <c r="P5336" s="7">
        <v>1500</v>
      </c>
      <c r="Q5336" s="118"/>
    </row>
    <row r="5337" s="2" customFormat="1" ht="14.25" spans="1:17">
      <c r="A5337" s="7">
        <v>5334</v>
      </c>
      <c r="B5337" s="533" t="s">
        <v>2292</v>
      </c>
      <c r="C5337" s="28" t="s">
        <v>9977</v>
      </c>
      <c r="D5337" s="28" t="s">
        <v>10108</v>
      </c>
      <c r="E5337" s="312" t="s">
        <v>44</v>
      </c>
      <c r="F5337" s="28" t="s">
        <v>89</v>
      </c>
      <c r="G5337" s="8" t="s">
        <v>24</v>
      </c>
      <c r="H5337" s="395" t="s">
        <v>561</v>
      </c>
      <c r="I5337" s="312">
        <v>3</v>
      </c>
      <c r="J5337" s="312" t="str">
        <f>VLOOKUP(F5337,[6]附件2!$F$5:$K$287,6,FALSE)</f>
        <v>专科</v>
      </c>
      <c r="K5337" s="353">
        <f>VLOOKUP(F5337,[5]桃花坪街道2021年秋季学期雨露计划资金发放288人!$E$3:$M$290,9,FALSE)</f>
        <v>20160901</v>
      </c>
      <c r="L5337" s="28" t="s">
        <v>1835</v>
      </c>
      <c r="M5337" s="27" t="s">
        <v>1166</v>
      </c>
      <c r="N5337" s="538" t="s">
        <v>9841</v>
      </c>
      <c r="O5337" s="73" t="s">
        <v>631</v>
      </c>
      <c r="P5337" s="7">
        <v>1500</v>
      </c>
      <c r="Q5337" s="118"/>
    </row>
    <row r="5338" s="2" customFormat="1" ht="14.25" spans="1:17">
      <c r="A5338" s="7">
        <v>5335</v>
      </c>
      <c r="B5338" s="533" t="s">
        <v>2292</v>
      </c>
      <c r="C5338" s="28" t="s">
        <v>9891</v>
      </c>
      <c r="D5338" s="28" t="s">
        <v>402</v>
      </c>
      <c r="E5338" s="312" t="s">
        <v>44</v>
      </c>
      <c r="F5338" s="28" t="s">
        <v>741</v>
      </c>
      <c r="G5338" s="8" t="s">
        <v>24</v>
      </c>
      <c r="H5338" s="395" t="s">
        <v>486</v>
      </c>
      <c r="I5338" s="312">
        <v>3</v>
      </c>
      <c r="J5338" s="312" t="str">
        <f>VLOOKUP(F5338,[6]附件2!$F$5:$K$287,6,FALSE)</f>
        <v>专科</v>
      </c>
      <c r="K5338" s="353">
        <f>VLOOKUP(F5338,[5]桃花坪街道2021年秋季学期雨露计划资金发放288人!$E$3:$M$290,9,FALSE)</f>
        <v>20201020</v>
      </c>
      <c r="L5338" s="28" t="s">
        <v>10109</v>
      </c>
      <c r="M5338" s="27" t="s">
        <v>281</v>
      </c>
      <c r="N5338" s="538" t="s">
        <v>2189</v>
      </c>
      <c r="O5338" s="73" t="s">
        <v>631</v>
      </c>
      <c r="P5338" s="7">
        <v>1500</v>
      </c>
      <c r="Q5338" s="118"/>
    </row>
    <row r="5339" s="2" customFormat="1" ht="14.25" spans="1:17">
      <c r="A5339" s="7">
        <v>5336</v>
      </c>
      <c r="B5339" s="533" t="s">
        <v>2292</v>
      </c>
      <c r="C5339" s="28" t="s">
        <v>10001</v>
      </c>
      <c r="D5339" s="28" t="s">
        <v>4947</v>
      </c>
      <c r="E5339" s="312" t="s">
        <v>44</v>
      </c>
      <c r="F5339" s="28" t="s">
        <v>275</v>
      </c>
      <c r="G5339" s="8" t="s">
        <v>24</v>
      </c>
      <c r="H5339" s="395" t="s">
        <v>679</v>
      </c>
      <c r="I5339" s="312">
        <v>3</v>
      </c>
      <c r="J5339" s="312" t="s">
        <v>34</v>
      </c>
      <c r="K5339" s="353">
        <f>VLOOKUP(F5339,[5]桃花坪街道2021年秋季学期雨露计划资金发放288人!$E$3:$M$290,9,FALSE)</f>
        <v>20190901</v>
      </c>
      <c r="L5339" s="28" t="s">
        <v>10110</v>
      </c>
      <c r="M5339" s="27" t="s">
        <v>10111</v>
      </c>
      <c r="N5339" s="538" t="s">
        <v>5915</v>
      </c>
      <c r="O5339" s="73" t="s">
        <v>637</v>
      </c>
      <c r="P5339" s="7">
        <v>1500</v>
      </c>
      <c r="Q5339" s="118"/>
    </row>
    <row r="5340" s="2" customFormat="1" ht="14.25" spans="1:17">
      <c r="A5340" s="7">
        <v>5337</v>
      </c>
      <c r="B5340" s="533" t="s">
        <v>2292</v>
      </c>
      <c r="C5340" s="28" t="s">
        <v>10001</v>
      </c>
      <c r="D5340" s="28" t="s">
        <v>10112</v>
      </c>
      <c r="E5340" s="312" t="s">
        <v>22</v>
      </c>
      <c r="F5340" s="28" t="s">
        <v>133</v>
      </c>
      <c r="G5340" s="8" t="s">
        <v>24</v>
      </c>
      <c r="H5340" s="395" t="s">
        <v>1652</v>
      </c>
      <c r="I5340" s="312">
        <v>3</v>
      </c>
      <c r="J5340" s="312" t="str">
        <f>VLOOKUP(F5340,[6]附件2!$F$5:$K$287,6,FALSE)</f>
        <v>中职</v>
      </c>
      <c r="K5340" s="353" t="str">
        <f>VLOOKUP(F5340,[5]桃花坪街道2021年秋季学期雨露计划资金发放288人!$E$3:$M$290,9,FALSE)</f>
        <v>20200901</v>
      </c>
      <c r="L5340" s="28" t="s">
        <v>5935</v>
      </c>
      <c r="M5340" s="27" t="s">
        <v>827</v>
      </c>
      <c r="N5340" s="538" t="s">
        <v>5918</v>
      </c>
      <c r="O5340" s="73" t="s">
        <v>653</v>
      </c>
      <c r="P5340" s="7">
        <v>1500</v>
      </c>
      <c r="Q5340" s="118"/>
    </row>
    <row r="5341" s="2" customFormat="1" ht="14.25" spans="1:17">
      <c r="A5341" s="7">
        <v>5338</v>
      </c>
      <c r="B5341" s="533" t="s">
        <v>2292</v>
      </c>
      <c r="C5341" s="28" t="s">
        <v>9964</v>
      </c>
      <c r="D5341" s="28" t="s">
        <v>10113</v>
      </c>
      <c r="E5341" s="312" t="s">
        <v>22</v>
      </c>
      <c r="F5341" s="28" t="s">
        <v>23</v>
      </c>
      <c r="G5341" s="8" t="s">
        <v>24</v>
      </c>
      <c r="H5341" s="395" t="s">
        <v>967</v>
      </c>
      <c r="I5341" s="312">
        <v>3</v>
      </c>
      <c r="J5341" s="312" t="str">
        <f>VLOOKUP(F5341,[6]附件2!$F$5:$K$287,6,FALSE)</f>
        <v>专科</v>
      </c>
      <c r="K5341" s="353">
        <f>VLOOKUP(F5341,[5]桃花坪街道2021年秋季学期雨露计划资金发放288人!$E$3:$M$290,9,FALSE)</f>
        <v>20170901</v>
      </c>
      <c r="L5341" s="28" t="s">
        <v>338</v>
      </c>
      <c r="M5341" s="27" t="s">
        <v>1829</v>
      </c>
      <c r="N5341" s="538" t="s">
        <v>5915</v>
      </c>
      <c r="O5341" s="73" t="s">
        <v>653</v>
      </c>
      <c r="P5341" s="7">
        <v>1500</v>
      </c>
      <c r="Q5341" s="118"/>
    </row>
    <row r="5342" s="2" customFormat="1" ht="14.25" spans="1:17">
      <c r="A5342" s="7">
        <v>5339</v>
      </c>
      <c r="B5342" s="533" t="s">
        <v>2292</v>
      </c>
      <c r="C5342" s="28" t="s">
        <v>9872</v>
      </c>
      <c r="D5342" s="28" t="s">
        <v>152</v>
      </c>
      <c r="E5342" s="312" t="s">
        <v>44</v>
      </c>
      <c r="F5342" s="28" t="s">
        <v>23</v>
      </c>
      <c r="G5342" s="8" t="s">
        <v>24</v>
      </c>
      <c r="H5342" s="395" t="s">
        <v>623</v>
      </c>
      <c r="I5342" s="312">
        <v>3</v>
      </c>
      <c r="J5342" s="312" t="s">
        <v>26</v>
      </c>
      <c r="K5342" s="353">
        <f>VLOOKUP(F5342,[5]桃花坪街道2021年秋季学期雨露计划资金发放288人!$E$3:$M$290,9,FALSE)</f>
        <v>20170901</v>
      </c>
      <c r="L5342" s="28" t="s">
        <v>7354</v>
      </c>
      <c r="M5342" s="27" t="s">
        <v>649</v>
      </c>
      <c r="N5342" s="538" t="s">
        <v>9861</v>
      </c>
      <c r="O5342" s="73" t="s">
        <v>631</v>
      </c>
      <c r="P5342" s="7">
        <v>1500</v>
      </c>
      <c r="Q5342" s="118"/>
    </row>
    <row r="5343" s="2" customFormat="1" ht="14.25" spans="1:17">
      <c r="A5343" s="7">
        <v>5340</v>
      </c>
      <c r="B5343" s="533" t="s">
        <v>2292</v>
      </c>
      <c r="C5343" s="28" t="s">
        <v>10008</v>
      </c>
      <c r="D5343" s="28" t="s">
        <v>10114</v>
      </c>
      <c r="E5343" s="312" t="s">
        <v>44</v>
      </c>
      <c r="F5343" s="28" t="s">
        <v>313</v>
      </c>
      <c r="G5343" s="8" t="s">
        <v>24</v>
      </c>
      <c r="H5343" s="395" t="s">
        <v>775</v>
      </c>
      <c r="I5343" s="312">
        <v>3</v>
      </c>
      <c r="J5343" s="312" t="s">
        <v>26</v>
      </c>
      <c r="K5343" s="353">
        <f>VLOOKUP(F5343,[5]桃花坪街道2021年秋季学期雨露计划资金发放288人!$E$3:$M$290,9,FALSE)</f>
        <v>20190901</v>
      </c>
      <c r="L5343" s="28" t="s">
        <v>5558</v>
      </c>
      <c r="M5343" s="27" t="s">
        <v>3597</v>
      </c>
      <c r="N5343" s="538" t="s">
        <v>10115</v>
      </c>
      <c r="O5343" s="73" t="s">
        <v>637</v>
      </c>
      <c r="P5343" s="7">
        <v>1500</v>
      </c>
      <c r="Q5343" s="118"/>
    </row>
    <row r="5344" s="2" customFormat="1" ht="14.25" spans="1:17">
      <c r="A5344" s="7">
        <v>5341</v>
      </c>
      <c r="B5344" s="533" t="s">
        <v>2292</v>
      </c>
      <c r="C5344" s="28" t="s">
        <v>9859</v>
      </c>
      <c r="D5344" s="28" t="s">
        <v>3578</v>
      </c>
      <c r="E5344" s="312" t="s">
        <v>44</v>
      </c>
      <c r="F5344" s="28" t="s">
        <v>83</v>
      </c>
      <c r="G5344" s="8" t="s">
        <v>24</v>
      </c>
      <c r="H5344" s="395" t="s">
        <v>561</v>
      </c>
      <c r="I5344" s="312">
        <v>3</v>
      </c>
      <c r="J5344" s="312" t="str">
        <f>VLOOKUP(F5344,[6]附件2!$F$5:$K$287,6,FALSE)</f>
        <v>中职</v>
      </c>
      <c r="K5344" s="353">
        <f>VLOOKUP(F5344,[5]桃花坪街道2021年秋季学期雨露计划资金发放288人!$E$3:$M$290,9,FALSE)</f>
        <v>20190901</v>
      </c>
      <c r="L5344" s="28" t="s">
        <v>10116</v>
      </c>
      <c r="M5344" s="27" t="s">
        <v>615</v>
      </c>
      <c r="N5344" s="538" t="s">
        <v>9852</v>
      </c>
      <c r="O5344" s="73" t="s">
        <v>631</v>
      </c>
      <c r="P5344" s="7">
        <v>1500</v>
      </c>
      <c r="Q5344" s="118"/>
    </row>
    <row r="5345" s="2" customFormat="1" ht="14.25" spans="1:17">
      <c r="A5345" s="7">
        <v>5342</v>
      </c>
      <c r="B5345" s="533" t="s">
        <v>2292</v>
      </c>
      <c r="C5345" s="28" t="s">
        <v>9972</v>
      </c>
      <c r="D5345" s="28" t="s">
        <v>148</v>
      </c>
      <c r="E5345" s="312" t="s">
        <v>22</v>
      </c>
      <c r="F5345" s="28" t="s">
        <v>220</v>
      </c>
      <c r="G5345" s="8" t="s">
        <v>24</v>
      </c>
      <c r="H5345" s="395" t="s">
        <v>2880</v>
      </c>
      <c r="I5345" s="312">
        <v>3</v>
      </c>
      <c r="J5345" s="312" t="str">
        <f>VLOOKUP(F5345,[6]附件2!$F$5:$K$287,6,FALSE)</f>
        <v>中职</v>
      </c>
      <c r="K5345" s="353">
        <f>VLOOKUP(F5345,[5]桃花坪街道2021年秋季学期雨露计划资金发放288人!$E$3:$M$290,9,FALSE)</f>
        <v>20190901</v>
      </c>
      <c r="L5345" s="28" t="s">
        <v>10117</v>
      </c>
      <c r="M5345" s="27" t="s">
        <v>7552</v>
      </c>
      <c r="N5345" s="538" t="s">
        <v>9841</v>
      </c>
      <c r="O5345" s="73" t="s">
        <v>646</v>
      </c>
      <c r="P5345" s="7">
        <v>1500</v>
      </c>
      <c r="Q5345" s="118"/>
    </row>
    <row r="5346" s="2" customFormat="1" ht="14.25" spans="1:17">
      <c r="A5346" s="7">
        <v>5343</v>
      </c>
      <c r="B5346" s="533" t="s">
        <v>2292</v>
      </c>
      <c r="C5346" s="28" t="s">
        <v>9932</v>
      </c>
      <c r="D5346" s="28" t="s">
        <v>152</v>
      </c>
      <c r="E5346" s="312" t="s">
        <v>22</v>
      </c>
      <c r="F5346" s="28" t="s">
        <v>32</v>
      </c>
      <c r="G5346" s="8" t="s">
        <v>24</v>
      </c>
      <c r="H5346" s="395" t="s">
        <v>514</v>
      </c>
      <c r="I5346" s="312">
        <v>3</v>
      </c>
      <c r="J5346" s="312" t="s">
        <v>26</v>
      </c>
      <c r="K5346" s="353">
        <f>VLOOKUP(F5346,[5]桃花坪街道2021年秋季学期雨露计划资金发放288人!$E$3:$M$290,9,FALSE)</f>
        <v>20190901</v>
      </c>
      <c r="L5346" s="28" t="s">
        <v>1919</v>
      </c>
      <c r="M5346" s="27" t="s">
        <v>8205</v>
      </c>
      <c r="N5346" s="538" t="s">
        <v>10118</v>
      </c>
      <c r="O5346" s="73" t="s">
        <v>646</v>
      </c>
      <c r="P5346" s="7">
        <v>1500</v>
      </c>
      <c r="Q5346" s="118"/>
    </row>
    <row r="5347" s="2" customFormat="1" ht="14.25" spans="1:17">
      <c r="A5347" s="7">
        <v>5344</v>
      </c>
      <c r="B5347" s="533" t="s">
        <v>2292</v>
      </c>
      <c r="C5347" s="28" t="s">
        <v>9891</v>
      </c>
      <c r="D5347" s="28" t="s">
        <v>10119</v>
      </c>
      <c r="E5347" s="312" t="s">
        <v>44</v>
      </c>
      <c r="F5347" s="28" t="s">
        <v>1193</v>
      </c>
      <c r="G5347" s="8" t="s">
        <v>24</v>
      </c>
      <c r="H5347" s="395" t="s">
        <v>40</v>
      </c>
      <c r="I5347" s="312">
        <v>3</v>
      </c>
      <c r="J5347" s="312" t="str">
        <f>VLOOKUP(F5347,[6]附件2!$F$5:$K$287,6,FALSE)</f>
        <v>中职</v>
      </c>
      <c r="K5347" s="353">
        <f>VLOOKUP(F5347,[5]桃花坪街道2021年秋季学期雨露计划资金发放288人!$E$3:$M$290,9,FALSE)</f>
        <v>20190901</v>
      </c>
      <c r="L5347" s="28" t="s">
        <v>6893</v>
      </c>
      <c r="M5347" s="27" t="s">
        <v>10120</v>
      </c>
      <c r="N5347" s="538" t="s">
        <v>9861</v>
      </c>
      <c r="O5347" s="73" t="s">
        <v>637</v>
      </c>
      <c r="P5347" s="7">
        <v>1500</v>
      </c>
      <c r="Q5347" s="118"/>
    </row>
    <row r="5348" s="2" customFormat="1" ht="14.25" spans="1:17">
      <c r="A5348" s="7">
        <v>5345</v>
      </c>
      <c r="B5348" s="533" t="s">
        <v>2292</v>
      </c>
      <c r="C5348" s="28" t="s">
        <v>9891</v>
      </c>
      <c r="D5348" s="28" t="s">
        <v>6129</v>
      </c>
      <c r="E5348" s="312" t="s">
        <v>44</v>
      </c>
      <c r="F5348" s="28" t="s">
        <v>440</v>
      </c>
      <c r="G5348" s="8" t="s">
        <v>24</v>
      </c>
      <c r="H5348" s="395" t="s">
        <v>40</v>
      </c>
      <c r="I5348" s="312">
        <v>3</v>
      </c>
      <c r="J5348" s="312" t="str">
        <f>VLOOKUP(F5348,[6]附件2!$F$5:$K$287,6,FALSE)</f>
        <v>中职</v>
      </c>
      <c r="K5348" s="353">
        <f>VLOOKUP(F5348,[5]桃花坪街道2021年秋季学期雨露计划资金发放288人!$E$3:$M$290,9,FALSE)</f>
        <v>20210901</v>
      </c>
      <c r="L5348" s="28" t="s">
        <v>6009</v>
      </c>
      <c r="M5348" s="27" t="s">
        <v>4233</v>
      </c>
      <c r="N5348" s="538" t="s">
        <v>9852</v>
      </c>
      <c r="O5348" s="73" t="s">
        <v>637</v>
      </c>
      <c r="P5348" s="7">
        <v>1500</v>
      </c>
      <c r="Q5348" s="118"/>
    </row>
    <row r="5349" s="2" customFormat="1" ht="28.5" spans="1:17">
      <c r="A5349" s="7">
        <v>5346</v>
      </c>
      <c r="B5349" s="533" t="s">
        <v>2292</v>
      </c>
      <c r="C5349" s="28" t="s">
        <v>9941</v>
      </c>
      <c r="D5349" s="28" t="s">
        <v>573</v>
      </c>
      <c r="E5349" s="312" t="s">
        <v>22</v>
      </c>
      <c r="F5349" s="28" t="s">
        <v>590</v>
      </c>
      <c r="G5349" s="8" t="s">
        <v>24</v>
      </c>
      <c r="H5349" s="395" t="s">
        <v>8023</v>
      </c>
      <c r="I5349" s="312">
        <v>3</v>
      </c>
      <c r="J5349" s="312" t="str">
        <f>VLOOKUP(F5349,[6]附件2!$F$5:$K$287,6,FALSE)</f>
        <v>中职</v>
      </c>
      <c r="K5349" s="353">
        <f>VLOOKUP(F5349,[5]桃花坪街道2021年秋季学期雨露计划资金发放288人!$E$3:$M$290,9,FALSE)</f>
        <v>20210901</v>
      </c>
      <c r="L5349" s="28" t="s">
        <v>10121</v>
      </c>
      <c r="M5349" s="27" t="s">
        <v>1746</v>
      </c>
      <c r="N5349" s="538" t="s">
        <v>9841</v>
      </c>
      <c r="O5349" s="73" t="s">
        <v>653</v>
      </c>
      <c r="P5349" s="7">
        <v>1500</v>
      </c>
      <c r="Q5349" s="118"/>
    </row>
    <row r="5350" s="2" customFormat="1" ht="14.25" spans="1:17">
      <c r="A5350" s="7">
        <v>5347</v>
      </c>
      <c r="B5350" s="533" t="s">
        <v>2292</v>
      </c>
      <c r="C5350" s="28" t="s">
        <v>9872</v>
      </c>
      <c r="D5350" s="28" t="s">
        <v>4947</v>
      </c>
      <c r="E5350" s="312" t="s">
        <v>44</v>
      </c>
      <c r="F5350" s="28" t="s">
        <v>586</v>
      </c>
      <c r="G5350" s="8" t="s">
        <v>24</v>
      </c>
      <c r="H5350" s="395" t="s">
        <v>955</v>
      </c>
      <c r="I5350" s="312">
        <v>3</v>
      </c>
      <c r="J5350" s="312" t="s">
        <v>34</v>
      </c>
      <c r="K5350" s="353">
        <f>VLOOKUP(F5350,[5]桃花坪街道2021年秋季学期雨露计划资金发放288人!$E$3:$M$290,9,FALSE)</f>
        <v>20210901</v>
      </c>
      <c r="L5350" s="28" t="s">
        <v>9853</v>
      </c>
      <c r="M5350" s="27" t="s">
        <v>131</v>
      </c>
      <c r="N5350" s="538" t="s">
        <v>9841</v>
      </c>
      <c r="O5350" s="73" t="s">
        <v>631</v>
      </c>
      <c r="P5350" s="7">
        <v>1500</v>
      </c>
      <c r="Q5350" s="118"/>
    </row>
    <row r="5351" s="2" customFormat="1" ht="14.25" spans="1:17">
      <c r="A5351" s="7">
        <v>5348</v>
      </c>
      <c r="B5351" s="533" t="s">
        <v>2292</v>
      </c>
      <c r="C5351" s="28" t="s">
        <v>9972</v>
      </c>
      <c r="D5351" s="28" t="s">
        <v>305</v>
      </c>
      <c r="E5351" s="312" t="s">
        <v>44</v>
      </c>
      <c r="F5351" s="28" t="s">
        <v>440</v>
      </c>
      <c r="G5351" s="8" t="s">
        <v>24</v>
      </c>
      <c r="H5351" s="395" t="s">
        <v>3090</v>
      </c>
      <c r="I5351" s="312">
        <v>3</v>
      </c>
      <c r="J5351" s="312" t="str">
        <f>VLOOKUP(F5351,[6]附件2!$F$5:$K$287,6,FALSE)</f>
        <v>中职</v>
      </c>
      <c r="K5351" s="353">
        <f>VLOOKUP(F5351,[5]桃花坪街道2021年秋季学期雨露计划资金发放288人!$E$3:$M$290,9,FALSE)</f>
        <v>20210901</v>
      </c>
      <c r="L5351" s="28" t="s">
        <v>4642</v>
      </c>
      <c r="M5351" s="27" t="s">
        <v>2534</v>
      </c>
      <c r="N5351" s="538" t="s">
        <v>9841</v>
      </c>
      <c r="O5351" s="73" t="s">
        <v>631</v>
      </c>
      <c r="P5351" s="7">
        <v>1500</v>
      </c>
      <c r="Q5351" s="118"/>
    </row>
    <row r="5352" s="2" customFormat="1" ht="14.25" spans="1:17">
      <c r="A5352" s="7">
        <v>5349</v>
      </c>
      <c r="B5352" s="533" t="s">
        <v>2292</v>
      </c>
      <c r="C5352" s="28" t="s">
        <v>9988</v>
      </c>
      <c r="D5352" s="28" t="s">
        <v>8995</v>
      </c>
      <c r="E5352" s="312" t="s">
        <v>44</v>
      </c>
      <c r="F5352" s="28" t="s">
        <v>469</v>
      </c>
      <c r="G5352" s="8" t="s">
        <v>24</v>
      </c>
      <c r="H5352" s="395" t="s">
        <v>3090</v>
      </c>
      <c r="I5352" s="312">
        <v>3</v>
      </c>
      <c r="J5352" s="312" t="s">
        <v>34</v>
      </c>
      <c r="K5352" s="353">
        <f>VLOOKUP(F5352,[5]桃花坪街道2021年秋季学期雨露计划资金发放288人!$E$3:$M$290,9,FALSE)</f>
        <v>20210901</v>
      </c>
      <c r="L5352" s="28" t="s">
        <v>9840</v>
      </c>
      <c r="M5352" s="27" t="s">
        <v>1126</v>
      </c>
      <c r="N5352" s="538" t="s">
        <v>9861</v>
      </c>
      <c r="O5352" s="73" t="s">
        <v>631</v>
      </c>
      <c r="P5352" s="7">
        <v>1500</v>
      </c>
      <c r="Q5352" s="118"/>
    </row>
    <row r="5353" s="2" customFormat="1" ht="14.25" spans="1:17">
      <c r="A5353" s="7">
        <v>5350</v>
      </c>
      <c r="B5353" s="533" t="s">
        <v>2292</v>
      </c>
      <c r="C5353" s="28" t="s">
        <v>9857</v>
      </c>
      <c r="D5353" s="28" t="s">
        <v>10122</v>
      </c>
      <c r="E5353" s="312" t="s">
        <v>44</v>
      </c>
      <c r="F5353" s="28" t="s">
        <v>1220</v>
      </c>
      <c r="G5353" s="8" t="s">
        <v>24</v>
      </c>
      <c r="H5353" s="395" t="s">
        <v>2602</v>
      </c>
      <c r="I5353" s="312">
        <v>6</v>
      </c>
      <c r="J5353" s="312" t="str">
        <f>VLOOKUP(F5353,[6]附件2!$F$5:$K$287,6,FALSE)</f>
        <v>中职</v>
      </c>
      <c r="K5353" s="353">
        <f>VLOOKUP(F5353,[5]桃花坪街道2021年秋季学期雨露计划资金发放288人!$E$3:$M$290,9,FALSE)</f>
        <v>20190901</v>
      </c>
      <c r="L5353" s="29" t="s">
        <v>1042</v>
      </c>
      <c r="M5353" s="540" t="s">
        <v>1135</v>
      </c>
      <c r="N5353" s="538" t="s">
        <v>9852</v>
      </c>
      <c r="O5353" s="533" t="s">
        <v>631</v>
      </c>
      <c r="P5353" s="7">
        <v>1500</v>
      </c>
      <c r="Q5353" s="533"/>
    </row>
    <row r="5354" s="2" customFormat="1" ht="14.25" spans="1:17">
      <c r="A5354" s="7">
        <v>5351</v>
      </c>
      <c r="B5354" s="48" t="s">
        <v>2292</v>
      </c>
      <c r="C5354" s="48" t="s">
        <v>9932</v>
      </c>
      <c r="D5354" s="48" t="s">
        <v>6118</v>
      </c>
      <c r="E5354" s="312" t="s">
        <v>22</v>
      </c>
      <c r="F5354" s="545" t="s">
        <v>1193</v>
      </c>
      <c r="G5354" s="8" t="s">
        <v>24</v>
      </c>
      <c r="H5354" s="546" t="s">
        <v>2367</v>
      </c>
      <c r="I5354" s="312">
        <v>3</v>
      </c>
      <c r="J5354" s="312" t="s">
        <v>34</v>
      </c>
      <c r="K5354" s="353">
        <v>20210901</v>
      </c>
      <c r="L5354" s="48" t="s">
        <v>6009</v>
      </c>
      <c r="M5354" s="50" t="s">
        <v>769</v>
      </c>
      <c r="N5354" s="538" t="s">
        <v>9861</v>
      </c>
      <c r="O5354" s="73" t="s">
        <v>653</v>
      </c>
      <c r="P5354" s="7">
        <v>1500</v>
      </c>
      <c r="Q5354" s="533"/>
    </row>
    <row r="5355" s="2" customFormat="1" ht="14.25" spans="1:17">
      <c r="A5355" s="7">
        <v>5352</v>
      </c>
      <c r="B5355" s="48" t="s">
        <v>2292</v>
      </c>
      <c r="C5355" s="48" t="s">
        <v>9946</v>
      </c>
      <c r="D5355" s="48" t="s">
        <v>10123</v>
      </c>
      <c r="E5355" s="312" t="s">
        <v>22</v>
      </c>
      <c r="F5355" s="545" t="s">
        <v>268</v>
      </c>
      <c r="G5355" s="8" t="s">
        <v>24</v>
      </c>
      <c r="H5355" s="546" t="s">
        <v>518</v>
      </c>
      <c r="I5355" s="312">
        <v>3</v>
      </c>
      <c r="J5355" s="312" t="s">
        <v>34</v>
      </c>
      <c r="K5355" s="353">
        <v>20210901</v>
      </c>
      <c r="L5355" s="48" t="s">
        <v>10124</v>
      </c>
      <c r="M5355" s="50" t="s">
        <v>7240</v>
      </c>
      <c r="N5355" s="538" t="s">
        <v>5915</v>
      </c>
      <c r="O5355" s="73" t="s">
        <v>646</v>
      </c>
      <c r="P5355" s="7">
        <v>1500</v>
      </c>
      <c r="Q5355" s="533"/>
    </row>
    <row r="5356" s="2" customFormat="1" ht="14.25" spans="1:17">
      <c r="A5356" s="7">
        <v>5353</v>
      </c>
      <c r="B5356" s="48" t="s">
        <v>2292</v>
      </c>
      <c r="C5356" s="48" t="s">
        <v>9972</v>
      </c>
      <c r="D5356" s="48" t="s">
        <v>305</v>
      </c>
      <c r="E5356" s="312" t="s">
        <v>22</v>
      </c>
      <c r="F5356" s="545" t="s">
        <v>171</v>
      </c>
      <c r="G5356" s="8" t="s">
        <v>24</v>
      </c>
      <c r="H5356" s="407" t="s">
        <v>10125</v>
      </c>
      <c r="I5356" s="312">
        <v>3</v>
      </c>
      <c r="J5356" s="312" t="s">
        <v>34</v>
      </c>
      <c r="K5356" s="353">
        <f>VLOOKUP(F5356,[5]桃花坪街道2021年秋季学期雨露计划资金发放288人!$E$3:$M$290,9,FALSE)</f>
        <v>20180901</v>
      </c>
      <c r="L5356" s="48" t="s">
        <v>4642</v>
      </c>
      <c r="M5356" s="50" t="s">
        <v>2534</v>
      </c>
      <c r="N5356" s="325" t="s">
        <v>9841</v>
      </c>
      <c r="O5356" s="73" t="s">
        <v>653</v>
      </c>
      <c r="P5356" s="7">
        <v>1500</v>
      </c>
      <c r="Q5356" s="533"/>
    </row>
    <row r="5357" s="2" customFormat="1" ht="14.25" spans="1:17">
      <c r="A5357" s="7">
        <v>5354</v>
      </c>
      <c r="B5357" s="48" t="s">
        <v>2292</v>
      </c>
      <c r="C5357" s="48" t="s">
        <v>9977</v>
      </c>
      <c r="D5357" s="48" t="s">
        <v>3737</v>
      </c>
      <c r="E5357" s="312" t="s">
        <v>44</v>
      </c>
      <c r="F5357" s="545" t="s">
        <v>268</v>
      </c>
      <c r="G5357" s="8" t="s">
        <v>24</v>
      </c>
      <c r="H5357" s="546" t="s">
        <v>784</v>
      </c>
      <c r="I5357" s="312">
        <v>3</v>
      </c>
      <c r="J5357" s="312" t="s">
        <v>34</v>
      </c>
      <c r="K5357" s="353" t="str">
        <f>VLOOKUP(F5357,[5]桃花坪街道2021年秋季学期雨露计划资金发放288人!$E$3:$M$290,9,FALSE)</f>
        <v>20200901</v>
      </c>
      <c r="L5357" s="48" t="s">
        <v>6172</v>
      </c>
      <c r="M5357" s="50" t="s">
        <v>920</v>
      </c>
      <c r="N5357" s="538" t="s">
        <v>9841</v>
      </c>
      <c r="O5357" s="73" t="s">
        <v>637</v>
      </c>
      <c r="P5357" s="7">
        <v>1500</v>
      </c>
      <c r="Q5357" s="533"/>
    </row>
    <row r="5358" s="2" customFormat="1" ht="14.25" spans="1:17">
      <c r="A5358" s="7">
        <v>5355</v>
      </c>
      <c r="B5358" s="547" t="s">
        <v>2292</v>
      </c>
      <c r="C5358" s="547" t="s">
        <v>9977</v>
      </c>
      <c r="D5358" s="547" t="s">
        <v>305</v>
      </c>
      <c r="E5358" s="312" t="s">
        <v>22</v>
      </c>
      <c r="F5358" s="548" t="s">
        <v>372</v>
      </c>
      <c r="G5358" s="8" t="s">
        <v>24</v>
      </c>
      <c r="H5358" s="549" t="s">
        <v>4109</v>
      </c>
      <c r="I5358" s="312">
        <v>3</v>
      </c>
      <c r="J5358" s="312" t="s">
        <v>34</v>
      </c>
      <c r="K5358" s="353">
        <v>20210901</v>
      </c>
      <c r="L5358" s="547" t="s">
        <v>5857</v>
      </c>
      <c r="M5358" s="552" t="s">
        <v>1642</v>
      </c>
      <c r="N5358" s="553" t="s">
        <v>9841</v>
      </c>
      <c r="O5358" s="554" t="s">
        <v>653</v>
      </c>
      <c r="P5358" s="7">
        <v>1500</v>
      </c>
      <c r="Q5358" s="533"/>
    </row>
    <row r="5359" s="2" customFormat="1" ht="14.25" spans="1:17">
      <c r="A5359" s="7">
        <v>5356</v>
      </c>
      <c r="B5359" s="29" t="s">
        <v>2292</v>
      </c>
      <c r="C5359" s="29" t="s">
        <v>9964</v>
      </c>
      <c r="D5359" s="29" t="s">
        <v>5855</v>
      </c>
      <c r="E5359" s="312" t="s">
        <v>22</v>
      </c>
      <c r="F5359" s="539" t="s">
        <v>287</v>
      </c>
      <c r="G5359" s="8" t="s">
        <v>24</v>
      </c>
      <c r="H5359" s="396" t="s">
        <v>4109</v>
      </c>
      <c r="I5359" s="312">
        <v>3</v>
      </c>
      <c r="J5359" s="312" t="s">
        <v>34</v>
      </c>
      <c r="K5359" s="353">
        <f>VLOOKUP(F5359,[5]桃花坪街道2021年秋季学期雨露计划资金发放288人!$E$3:$M$290,9,FALSE)</f>
        <v>20210901</v>
      </c>
      <c r="L5359" s="29" t="s">
        <v>10126</v>
      </c>
      <c r="M5359" s="540" t="s">
        <v>8040</v>
      </c>
      <c r="N5359" s="538" t="s">
        <v>10127</v>
      </c>
      <c r="O5359" s="29" t="s">
        <v>646</v>
      </c>
      <c r="P5359" s="7">
        <v>1500</v>
      </c>
      <c r="Q5359" s="533"/>
    </row>
    <row r="5360" s="2" customFormat="1" ht="14.25" spans="1:17">
      <c r="A5360" s="7">
        <v>5357</v>
      </c>
      <c r="B5360" s="29" t="s">
        <v>2292</v>
      </c>
      <c r="C5360" s="29" t="s">
        <v>9977</v>
      </c>
      <c r="D5360" s="29" t="s">
        <v>5478</v>
      </c>
      <c r="E5360" s="312" t="s">
        <v>22</v>
      </c>
      <c r="F5360" s="539" t="s">
        <v>230</v>
      </c>
      <c r="G5360" s="8" t="s">
        <v>24</v>
      </c>
      <c r="H5360" s="396" t="s">
        <v>1029</v>
      </c>
      <c r="I5360" s="312">
        <v>3</v>
      </c>
      <c r="J5360" s="312" t="s">
        <v>34</v>
      </c>
      <c r="K5360" s="353">
        <v>20210901</v>
      </c>
      <c r="L5360" s="29" t="s">
        <v>10128</v>
      </c>
      <c r="M5360" s="540" t="s">
        <v>1875</v>
      </c>
      <c r="N5360" s="538" t="s">
        <v>9841</v>
      </c>
      <c r="O5360" s="29" t="s">
        <v>653</v>
      </c>
      <c r="P5360" s="7">
        <v>1500</v>
      </c>
      <c r="Q5360" s="118"/>
    </row>
    <row r="5361" s="2" customFormat="1" ht="14.25" spans="1:17">
      <c r="A5361" s="7">
        <v>5358</v>
      </c>
      <c r="B5361" s="29" t="s">
        <v>2292</v>
      </c>
      <c r="C5361" s="29" t="s">
        <v>9839</v>
      </c>
      <c r="D5361" s="29" t="s">
        <v>93</v>
      </c>
      <c r="E5361" s="312" t="s">
        <v>44</v>
      </c>
      <c r="F5361" s="539" t="s">
        <v>334</v>
      </c>
      <c r="G5361" s="8" t="s">
        <v>24</v>
      </c>
      <c r="H5361" s="396" t="s">
        <v>10129</v>
      </c>
      <c r="I5361" s="312">
        <v>3</v>
      </c>
      <c r="J5361" s="312" t="s">
        <v>34</v>
      </c>
      <c r="K5361" s="353">
        <v>20210901</v>
      </c>
      <c r="L5361" s="29" t="s">
        <v>2155</v>
      </c>
      <c r="M5361" s="540" t="s">
        <v>4635</v>
      </c>
      <c r="N5361" s="538" t="s">
        <v>2189</v>
      </c>
      <c r="O5361" s="29" t="s">
        <v>637</v>
      </c>
      <c r="P5361" s="7">
        <v>1500</v>
      </c>
      <c r="Q5361" s="118"/>
    </row>
    <row r="5362" s="2" customFormat="1" ht="14.25" spans="1:17">
      <c r="A5362" s="7">
        <v>5359</v>
      </c>
      <c r="B5362" s="29" t="s">
        <v>2292</v>
      </c>
      <c r="C5362" s="29" t="s">
        <v>9842</v>
      </c>
      <c r="D5362" s="29" t="s">
        <v>5903</v>
      </c>
      <c r="E5362" s="312" t="s">
        <v>22</v>
      </c>
      <c r="F5362" s="539" t="s">
        <v>361</v>
      </c>
      <c r="G5362" s="8" t="s">
        <v>24</v>
      </c>
      <c r="H5362" s="396" t="s">
        <v>1019</v>
      </c>
      <c r="I5362" s="312">
        <v>3</v>
      </c>
      <c r="J5362" s="312" t="s">
        <v>34</v>
      </c>
      <c r="K5362" s="353">
        <v>20200901</v>
      </c>
      <c r="L5362" s="29" t="s">
        <v>5885</v>
      </c>
      <c r="M5362" s="540" t="s">
        <v>1669</v>
      </c>
      <c r="N5362" s="538" t="s">
        <v>10130</v>
      </c>
      <c r="O5362" s="29" t="s">
        <v>653</v>
      </c>
      <c r="P5362" s="7">
        <v>1500</v>
      </c>
      <c r="Q5362" s="118"/>
    </row>
    <row r="5363" s="2" customFormat="1" ht="14.25" spans="1:17">
      <c r="A5363" s="7">
        <v>5360</v>
      </c>
      <c r="B5363" s="29" t="s">
        <v>2292</v>
      </c>
      <c r="C5363" s="29" t="s">
        <v>3101</v>
      </c>
      <c r="D5363" s="29" t="s">
        <v>10131</v>
      </c>
      <c r="E5363" s="312" t="s">
        <v>22</v>
      </c>
      <c r="F5363" s="539" t="s">
        <v>1220</v>
      </c>
      <c r="G5363" s="8" t="s">
        <v>24</v>
      </c>
      <c r="H5363" s="396" t="s">
        <v>3400</v>
      </c>
      <c r="I5363" s="312">
        <v>3</v>
      </c>
      <c r="J5363" s="312" t="s">
        <v>26</v>
      </c>
      <c r="K5363" s="353">
        <v>20200801</v>
      </c>
      <c r="L5363" s="29" t="s">
        <v>257</v>
      </c>
      <c r="M5363" s="540" t="s">
        <v>1105</v>
      </c>
      <c r="N5363" s="538" t="s">
        <v>9861</v>
      </c>
      <c r="O5363" s="29" t="s">
        <v>646</v>
      </c>
      <c r="P5363" s="7">
        <v>1500</v>
      </c>
      <c r="Q5363" s="118"/>
    </row>
    <row r="5364" s="2" customFormat="1" ht="14.25" spans="1:17">
      <c r="A5364" s="7">
        <v>5361</v>
      </c>
      <c r="B5364" s="29" t="s">
        <v>2292</v>
      </c>
      <c r="C5364" s="29" t="s">
        <v>9975</v>
      </c>
      <c r="D5364" s="29" t="s">
        <v>305</v>
      </c>
      <c r="E5364" s="312" t="s">
        <v>22</v>
      </c>
      <c r="F5364" s="539" t="s">
        <v>590</v>
      </c>
      <c r="G5364" s="8" t="s">
        <v>24</v>
      </c>
      <c r="H5364" s="396" t="s">
        <v>1029</v>
      </c>
      <c r="I5364" s="312">
        <v>3</v>
      </c>
      <c r="J5364" s="312" t="s">
        <v>34</v>
      </c>
      <c r="K5364" s="353">
        <v>20200901</v>
      </c>
      <c r="L5364" s="29" t="s">
        <v>381</v>
      </c>
      <c r="M5364" s="540" t="s">
        <v>1035</v>
      </c>
      <c r="N5364" s="538" t="s">
        <v>5915</v>
      </c>
      <c r="O5364" s="29" t="s">
        <v>653</v>
      </c>
      <c r="P5364" s="7">
        <v>1500</v>
      </c>
      <c r="Q5364" s="118"/>
    </row>
    <row r="5365" s="2" customFormat="1" spans="1:17">
      <c r="A5365" s="7">
        <v>5362</v>
      </c>
      <c r="B5365" s="29" t="s">
        <v>2292</v>
      </c>
      <c r="C5365" s="29" t="s">
        <v>10008</v>
      </c>
      <c r="D5365" s="29" t="s">
        <v>8228</v>
      </c>
      <c r="E5365" s="312" t="s">
        <v>22</v>
      </c>
      <c r="F5365" s="539" t="s">
        <v>287</v>
      </c>
      <c r="G5365" s="8" t="s">
        <v>24</v>
      </c>
      <c r="H5365" s="31" t="s">
        <v>10132</v>
      </c>
      <c r="I5365" s="312">
        <v>3</v>
      </c>
      <c r="J5365" s="312" t="s">
        <v>34</v>
      </c>
      <c r="K5365" s="353">
        <v>20210901</v>
      </c>
      <c r="L5365" s="29" t="s">
        <v>789</v>
      </c>
      <c r="M5365" s="540" t="s">
        <v>6635</v>
      </c>
      <c r="N5365" s="40" t="s">
        <v>9852</v>
      </c>
      <c r="O5365" s="29" t="s">
        <v>646</v>
      </c>
      <c r="P5365" s="7">
        <v>1500</v>
      </c>
      <c r="Q5365" s="118"/>
    </row>
    <row r="5366" s="2" customFormat="1" spans="1:17">
      <c r="A5366" s="7">
        <v>5363</v>
      </c>
      <c r="B5366" s="29" t="s">
        <v>2292</v>
      </c>
      <c r="C5366" s="29" t="s">
        <v>9839</v>
      </c>
      <c r="D5366" s="29" t="s">
        <v>632</v>
      </c>
      <c r="E5366" s="312" t="s">
        <v>44</v>
      </c>
      <c r="F5366" s="539" t="s">
        <v>783</v>
      </c>
      <c r="G5366" s="8" t="s">
        <v>24</v>
      </c>
      <c r="H5366" s="31" t="s">
        <v>757</v>
      </c>
      <c r="I5366" s="312">
        <v>3</v>
      </c>
      <c r="J5366" s="312" t="s">
        <v>34</v>
      </c>
      <c r="K5366" s="353">
        <v>20200801</v>
      </c>
      <c r="L5366" s="29" t="s">
        <v>2080</v>
      </c>
      <c r="M5366" s="540" t="s">
        <v>10133</v>
      </c>
      <c r="N5366" s="40" t="s">
        <v>10064</v>
      </c>
      <c r="O5366" s="29" t="s">
        <v>631</v>
      </c>
      <c r="P5366" s="7">
        <v>1500</v>
      </c>
      <c r="Q5366" s="118"/>
    </row>
    <row r="5367" s="2" customFormat="1" spans="1:17">
      <c r="A5367" s="7">
        <v>5364</v>
      </c>
      <c r="B5367" s="29" t="s">
        <v>2292</v>
      </c>
      <c r="C5367" s="29" t="s">
        <v>9930</v>
      </c>
      <c r="D5367" s="29" t="s">
        <v>423</v>
      </c>
      <c r="E5367" s="312" t="s">
        <v>22</v>
      </c>
      <c r="F5367" s="539" t="s">
        <v>23</v>
      </c>
      <c r="G5367" s="8" t="s">
        <v>24</v>
      </c>
      <c r="H5367" s="31" t="s">
        <v>983</v>
      </c>
      <c r="I5367" s="312">
        <v>3</v>
      </c>
      <c r="J5367" s="312" t="s">
        <v>34</v>
      </c>
      <c r="K5367" s="353">
        <v>20210901</v>
      </c>
      <c r="L5367" s="29" t="s">
        <v>6167</v>
      </c>
      <c r="M5367" s="540" t="s">
        <v>2321</v>
      </c>
      <c r="N5367" s="40" t="s">
        <v>10134</v>
      </c>
      <c r="O5367" s="29" t="s">
        <v>653</v>
      </c>
      <c r="P5367" s="7">
        <v>1500</v>
      </c>
      <c r="Q5367" s="118"/>
    </row>
    <row r="5368" s="2" customFormat="1" spans="1:17">
      <c r="A5368" s="7">
        <v>5365</v>
      </c>
      <c r="B5368" s="29" t="s">
        <v>2292</v>
      </c>
      <c r="C5368" s="28" t="s">
        <v>10135</v>
      </c>
      <c r="D5368" s="28" t="s">
        <v>8386</v>
      </c>
      <c r="E5368" s="312" t="s">
        <v>44</v>
      </c>
      <c r="F5368" s="28" t="s">
        <v>63</v>
      </c>
      <c r="G5368" s="8" t="s">
        <v>24</v>
      </c>
      <c r="H5368" s="7" t="s">
        <v>326</v>
      </c>
      <c r="I5368" s="312">
        <v>3</v>
      </c>
      <c r="J5368" s="312" t="str">
        <f>VLOOKUP(H5368,'[7]5.30正确（思源已核）'!$H$6:$K$108,4,FALSE)</f>
        <v>中职</v>
      </c>
      <c r="K5368" s="353">
        <v>20200901</v>
      </c>
      <c r="L5368" s="28" t="s">
        <v>8038</v>
      </c>
      <c r="M5368" s="27" t="s">
        <v>97</v>
      </c>
      <c r="N5368" s="28" t="s">
        <v>4378</v>
      </c>
      <c r="O5368" s="28" t="s">
        <v>631</v>
      </c>
      <c r="P5368" s="7">
        <v>1500</v>
      </c>
      <c r="Q5368" s="28"/>
    </row>
    <row r="5369" s="2" customFormat="1" ht="14.25" spans="1:17">
      <c r="A5369" s="7">
        <v>5366</v>
      </c>
      <c r="B5369" s="29" t="s">
        <v>2292</v>
      </c>
      <c r="C5369" s="29" t="s">
        <v>4411</v>
      </c>
      <c r="D5369" s="29" t="s">
        <v>10136</v>
      </c>
      <c r="E5369" s="312" t="s">
        <v>22</v>
      </c>
      <c r="F5369" s="252" t="s">
        <v>1974</v>
      </c>
      <c r="G5369" s="8" t="s">
        <v>24</v>
      </c>
      <c r="H5369" s="550" t="s">
        <v>808</v>
      </c>
      <c r="I5369" s="312">
        <v>3</v>
      </c>
      <c r="J5369" s="312" t="str">
        <f>VLOOKUP(H5369,'[7]5.30正确（思源已核）'!$H$6:$K$108,4,FALSE)</f>
        <v>专科</v>
      </c>
      <c r="K5369" s="504" t="s">
        <v>508</v>
      </c>
      <c r="L5369" s="29" t="s">
        <v>4552</v>
      </c>
      <c r="M5369" s="540" t="s">
        <v>10137</v>
      </c>
      <c r="N5369" s="533" t="s">
        <v>555</v>
      </c>
      <c r="O5369" s="533" t="s">
        <v>653</v>
      </c>
      <c r="P5369" s="7">
        <v>1500</v>
      </c>
      <c r="Q5369" s="29"/>
    </row>
    <row r="5370" s="2" customFormat="1" spans="1:17">
      <c r="A5370" s="7">
        <v>5367</v>
      </c>
      <c r="B5370" s="29" t="s">
        <v>2292</v>
      </c>
      <c r="C5370" s="28" t="s">
        <v>4432</v>
      </c>
      <c r="D5370" s="28" t="s">
        <v>10138</v>
      </c>
      <c r="E5370" s="312" t="s">
        <v>44</v>
      </c>
      <c r="F5370" s="28" t="s">
        <v>100</v>
      </c>
      <c r="G5370" s="8" t="s">
        <v>24</v>
      </c>
      <c r="H5370" s="59" t="s">
        <v>330</v>
      </c>
      <c r="I5370" s="312">
        <v>3</v>
      </c>
      <c r="J5370" s="312" t="str">
        <f>VLOOKUP(H5370,'[7]5.30正确（思源已核）'!$H$6:$K$108,4,FALSE)</f>
        <v>中职</v>
      </c>
      <c r="K5370" s="353">
        <v>20200901</v>
      </c>
      <c r="L5370" s="28" t="s">
        <v>2053</v>
      </c>
      <c r="M5370" s="27" t="s">
        <v>349</v>
      </c>
      <c r="N5370" s="28" t="s">
        <v>4437</v>
      </c>
      <c r="O5370" s="28" t="s">
        <v>631</v>
      </c>
      <c r="P5370" s="7">
        <v>1500</v>
      </c>
      <c r="Q5370" s="28"/>
    </row>
    <row r="5371" s="2" customFormat="1" ht="14.25" spans="1:17">
      <c r="A5371" s="7">
        <v>5368</v>
      </c>
      <c r="B5371" s="29" t="s">
        <v>2292</v>
      </c>
      <c r="C5371" s="28" t="s">
        <v>4467</v>
      </c>
      <c r="D5371" s="28" t="s">
        <v>4434</v>
      </c>
      <c r="E5371" s="312" t="s">
        <v>44</v>
      </c>
      <c r="F5371" s="28" t="s">
        <v>678</v>
      </c>
      <c r="G5371" s="8" t="s">
        <v>24</v>
      </c>
      <c r="H5371" s="395" t="s">
        <v>917</v>
      </c>
      <c r="I5371" s="312">
        <v>3</v>
      </c>
      <c r="J5371" s="312" t="str">
        <f>VLOOKUP(H5371,'[7]5.30正确（思源已核）'!$H$6:$K$108,4,FALSE)</f>
        <v>高职</v>
      </c>
      <c r="K5371" s="504" t="s">
        <v>10139</v>
      </c>
      <c r="L5371" s="28" t="s">
        <v>338</v>
      </c>
      <c r="M5371" s="27" t="s">
        <v>203</v>
      </c>
      <c r="N5371" s="28" t="s">
        <v>4378</v>
      </c>
      <c r="O5371" s="28" t="s">
        <v>30</v>
      </c>
      <c r="P5371" s="7">
        <v>1500</v>
      </c>
      <c r="Q5371" s="28"/>
    </row>
    <row r="5372" s="2" customFormat="1" ht="14.25" spans="1:17">
      <c r="A5372" s="7">
        <v>5369</v>
      </c>
      <c r="B5372" s="29" t="s">
        <v>2292</v>
      </c>
      <c r="C5372" s="533" t="s">
        <v>10140</v>
      </c>
      <c r="D5372" s="533" t="s">
        <v>2077</v>
      </c>
      <c r="E5372" s="312" t="s">
        <v>44</v>
      </c>
      <c r="F5372" s="325" t="s">
        <v>176</v>
      </c>
      <c r="G5372" s="8" t="s">
        <v>24</v>
      </c>
      <c r="H5372" s="551" t="s">
        <v>2394</v>
      </c>
      <c r="I5372" s="312">
        <v>3</v>
      </c>
      <c r="J5372" s="312" t="str">
        <f>VLOOKUP(H5372,'[7]5.30正确（思源已核）'!$H$6:$K$108,4,FALSE)</f>
        <v>专科</v>
      </c>
      <c r="K5372" s="353">
        <v>20210901</v>
      </c>
      <c r="L5372" s="533" t="s">
        <v>338</v>
      </c>
      <c r="M5372" s="533" t="s">
        <v>1642</v>
      </c>
      <c r="N5372" s="538" t="s">
        <v>3045</v>
      </c>
      <c r="O5372" s="533" t="s">
        <v>631</v>
      </c>
      <c r="P5372" s="7">
        <v>1500</v>
      </c>
      <c r="Q5372" s="29"/>
    </row>
    <row r="5373" s="2" customFormat="1" spans="1:17">
      <c r="A5373" s="7">
        <v>5370</v>
      </c>
      <c r="B5373" s="29" t="s">
        <v>2292</v>
      </c>
      <c r="C5373" s="28" t="s">
        <v>4504</v>
      </c>
      <c r="D5373" s="28" t="s">
        <v>6263</v>
      </c>
      <c r="E5373" s="312" t="s">
        <v>22</v>
      </c>
      <c r="F5373" s="28" t="s">
        <v>803</v>
      </c>
      <c r="G5373" s="8" t="s">
        <v>24</v>
      </c>
      <c r="H5373" s="59" t="s">
        <v>330</v>
      </c>
      <c r="I5373" s="312">
        <v>3</v>
      </c>
      <c r="J5373" s="312" t="str">
        <f>VLOOKUP(H5373,'[7]5.30正确（思源已核）'!$H$6:$K$108,4,FALSE)</f>
        <v>中职</v>
      </c>
      <c r="K5373" s="504" t="s">
        <v>10139</v>
      </c>
      <c r="L5373" s="28" t="s">
        <v>10141</v>
      </c>
      <c r="M5373" s="27" t="s">
        <v>1207</v>
      </c>
      <c r="N5373" s="28" t="s">
        <v>555</v>
      </c>
      <c r="O5373" s="28" t="s">
        <v>325</v>
      </c>
      <c r="P5373" s="7">
        <v>1500</v>
      </c>
      <c r="Q5373" s="28"/>
    </row>
    <row r="5374" s="2" customFormat="1" ht="14.25" spans="1:17">
      <c r="A5374" s="7">
        <v>5371</v>
      </c>
      <c r="B5374" s="29" t="s">
        <v>2292</v>
      </c>
      <c r="C5374" s="28" t="s">
        <v>1796</v>
      </c>
      <c r="D5374" s="28" t="s">
        <v>10142</v>
      </c>
      <c r="E5374" s="312" t="s">
        <v>22</v>
      </c>
      <c r="F5374" s="28" t="s">
        <v>357</v>
      </c>
      <c r="G5374" s="8" t="s">
        <v>24</v>
      </c>
      <c r="H5374" s="395" t="s">
        <v>668</v>
      </c>
      <c r="I5374" s="312">
        <v>3</v>
      </c>
      <c r="J5374" s="312" t="s">
        <v>34</v>
      </c>
      <c r="K5374" s="353">
        <v>20210901</v>
      </c>
      <c r="L5374" s="28" t="s">
        <v>10143</v>
      </c>
      <c r="M5374" s="31" t="s">
        <v>2660</v>
      </c>
      <c r="N5374" s="28" t="s">
        <v>10144</v>
      </c>
      <c r="O5374" s="28" t="s">
        <v>653</v>
      </c>
      <c r="P5374" s="7">
        <v>1500</v>
      </c>
      <c r="Q5374" s="28"/>
    </row>
    <row r="5375" s="2" customFormat="1" ht="14.25" spans="1:17">
      <c r="A5375" s="7">
        <v>5372</v>
      </c>
      <c r="B5375" s="29" t="s">
        <v>2292</v>
      </c>
      <c r="C5375" s="27" t="s">
        <v>3811</v>
      </c>
      <c r="D5375" s="27" t="s">
        <v>141</v>
      </c>
      <c r="E5375" s="312" t="s">
        <v>44</v>
      </c>
      <c r="F5375" s="27" t="s">
        <v>94</v>
      </c>
      <c r="G5375" s="8" t="s">
        <v>24</v>
      </c>
      <c r="H5375" s="261" t="s">
        <v>10145</v>
      </c>
      <c r="I5375" s="312">
        <v>3</v>
      </c>
      <c r="J5375" s="312" t="s">
        <v>34</v>
      </c>
      <c r="K5375" s="504" t="s">
        <v>10139</v>
      </c>
      <c r="L5375" s="27" t="s">
        <v>897</v>
      </c>
      <c r="M5375" s="538" t="s">
        <v>203</v>
      </c>
      <c r="N5375" s="27" t="s">
        <v>765</v>
      </c>
      <c r="O5375" s="27" t="s">
        <v>631</v>
      </c>
      <c r="P5375" s="7">
        <v>1500</v>
      </c>
      <c r="Q5375" s="27"/>
    </row>
    <row r="5376" s="2" customFormat="1" spans="1:17">
      <c r="A5376" s="7">
        <v>5373</v>
      </c>
      <c r="B5376" s="29" t="s">
        <v>2292</v>
      </c>
      <c r="C5376" s="31" t="s">
        <v>3764</v>
      </c>
      <c r="D5376" s="27" t="s">
        <v>93</v>
      </c>
      <c r="E5376" s="312" t="s">
        <v>44</v>
      </c>
      <c r="F5376" s="252" t="s">
        <v>3765</v>
      </c>
      <c r="G5376" s="8" t="s">
        <v>24</v>
      </c>
      <c r="H5376" s="31" t="s">
        <v>330</v>
      </c>
      <c r="I5376" s="312">
        <v>3</v>
      </c>
      <c r="J5376" s="312" t="str">
        <f>VLOOKUP(H5376,'[7]5.30正确（思源已核）'!$H$6:$K$108,4,FALSE)</f>
        <v>中职</v>
      </c>
      <c r="K5376" s="353">
        <v>20210901</v>
      </c>
      <c r="L5376" s="31" t="s">
        <v>1706</v>
      </c>
      <c r="M5376" s="543" t="s">
        <v>1120</v>
      </c>
      <c r="N5376" s="534" t="s">
        <v>3766</v>
      </c>
      <c r="O5376" s="534" t="s">
        <v>631</v>
      </c>
      <c r="P5376" s="7">
        <v>1500</v>
      </c>
      <c r="Q5376" s="31"/>
    </row>
    <row r="5377" s="2" customFormat="1" spans="1:17">
      <c r="A5377" s="7">
        <v>5374</v>
      </c>
      <c r="B5377" s="29" t="s">
        <v>2292</v>
      </c>
      <c r="C5377" s="31" t="s">
        <v>3778</v>
      </c>
      <c r="D5377" s="27" t="s">
        <v>3779</v>
      </c>
      <c r="E5377" s="312" t="s">
        <v>44</v>
      </c>
      <c r="F5377" s="252" t="s">
        <v>361</v>
      </c>
      <c r="G5377" s="8" t="s">
        <v>24</v>
      </c>
      <c r="H5377" s="31" t="s">
        <v>330</v>
      </c>
      <c r="I5377" s="312">
        <v>3</v>
      </c>
      <c r="J5377" s="312" t="str">
        <f>VLOOKUP(H5377,'[7]5.30正确（思源已核）'!$H$6:$K$108,4,FALSE)</f>
        <v>中职</v>
      </c>
      <c r="K5377" s="504" t="s">
        <v>10139</v>
      </c>
      <c r="L5377" s="534" t="s">
        <v>141</v>
      </c>
      <c r="M5377" s="543" t="s">
        <v>2260</v>
      </c>
      <c r="N5377" s="534" t="s">
        <v>3780</v>
      </c>
      <c r="O5377" s="31" t="s">
        <v>631</v>
      </c>
      <c r="P5377" s="7">
        <v>1500</v>
      </c>
      <c r="Q5377" s="31"/>
    </row>
    <row r="5378" s="2" customFormat="1" spans="1:17">
      <c r="A5378" s="7">
        <v>5375</v>
      </c>
      <c r="B5378" s="29" t="s">
        <v>2292</v>
      </c>
      <c r="C5378" s="31" t="s">
        <v>3781</v>
      </c>
      <c r="D5378" s="27" t="s">
        <v>3782</v>
      </c>
      <c r="E5378" s="312" t="s">
        <v>22</v>
      </c>
      <c r="F5378" s="252" t="s">
        <v>469</v>
      </c>
      <c r="G5378" s="8" t="s">
        <v>24</v>
      </c>
      <c r="H5378" s="31" t="s">
        <v>330</v>
      </c>
      <c r="I5378" s="312">
        <v>3</v>
      </c>
      <c r="J5378" s="312" t="str">
        <f>VLOOKUP(H5378,'[7]5.30正确（思源已核）'!$H$6:$K$108,4,FALSE)</f>
        <v>中职</v>
      </c>
      <c r="K5378" s="353">
        <v>20200901</v>
      </c>
      <c r="L5378" s="534" t="s">
        <v>3783</v>
      </c>
      <c r="M5378" s="543" t="s">
        <v>1296</v>
      </c>
      <c r="N5378" s="534" t="s">
        <v>3784</v>
      </c>
      <c r="O5378" s="31" t="s">
        <v>653</v>
      </c>
      <c r="P5378" s="7">
        <v>1500</v>
      </c>
      <c r="Q5378" s="31"/>
    </row>
    <row r="5379" s="2" customFormat="1" spans="1:17">
      <c r="A5379" s="7">
        <v>5376</v>
      </c>
      <c r="B5379" s="29" t="s">
        <v>2292</v>
      </c>
      <c r="C5379" s="31" t="s">
        <v>3811</v>
      </c>
      <c r="D5379" s="27" t="s">
        <v>141</v>
      </c>
      <c r="E5379" s="312" t="s">
        <v>44</v>
      </c>
      <c r="F5379" s="252" t="s">
        <v>329</v>
      </c>
      <c r="G5379" s="8" t="s">
        <v>24</v>
      </c>
      <c r="H5379" s="7" t="s">
        <v>326</v>
      </c>
      <c r="I5379" s="312">
        <v>3</v>
      </c>
      <c r="J5379" s="312" t="str">
        <f>VLOOKUP(H5379,'[7]5.30正确（思源已核）'!$H$6:$K$108,4,FALSE)</f>
        <v>中职</v>
      </c>
      <c r="K5379" s="353">
        <v>20200901</v>
      </c>
      <c r="L5379" s="534" t="s">
        <v>4045</v>
      </c>
      <c r="M5379" s="543" t="s">
        <v>1355</v>
      </c>
      <c r="N5379" s="534" t="s">
        <v>4046</v>
      </c>
      <c r="O5379" s="31" t="s">
        <v>631</v>
      </c>
      <c r="P5379" s="7">
        <v>1500</v>
      </c>
      <c r="Q5379" s="31"/>
    </row>
    <row r="5380" s="2" customFormat="1" spans="1:17">
      <c r="A5380" s="7">
        <v>5377</v>
      </c>
      <c r="B5380" s="29" t="s">
        <v>2292</v>
      </c>
      <c r="C5380" s="27" t="s">
        <v>3802</v>
      </c>
      <c r="D5380" s="27" t="s">
        <v>2056</v>
      </c>
      <c r="E5380" s="312" t="s">
        <v>44</v>
      </c>
      <c r="F5380" s="27" t="s">
        <v>263</v>
      </c>
      <c r="G5380" s="8" t="s">
        <v>24</v>
      </c>
      <c r="H5380" s="31" t="s">
        <v>330</v>
      </c>
      <c r="I5380" s="312">
        <v>3</v>
      </c>
      <c r="J5380" s="312" t="str">
        <f>VLOOKUP(H5380,'[7]5.30正确（思源已核）'!$H$6:$K$108,4,FALSE)</f>
        <v>中职</v>
      </c>
      <c r="K5380" s="353">
        <v>20210901</v>
      </c>
      <c r="L5380" s="534" t="s">
        <v>10146</v>
      </c>
      <c r="M5380" s="543" t="s">
        <v>864</v>
      </c>
      <c r="N5380" s="534" t="s">
        <v>4005</v>
      </c>
      <c r="O5380" s="31" t="s">
        <v>631</v>
      </c>
      <c r="P5380" s="7">
        <v>1500</v>
      </c>
      <c r="Q5380" s="27"/>
    </row>
    <row r="5381" s="2" customFormat="1" ht="14.25" spans="1:17">
      <c r="A5381" s="7">
        <v>5378</v>
      </c>
      <c r="B5381" s="29" t="s">
        <v>2292</v>
      </c>
      <c r="C5381" s="27" t="s">
        <v>3778</v>
      </c>
      <c r="D5381" s="27" t="s">
        <v>10147</v>
      </c>
      <c r="E5381" s="312" t="s">
        <v>22</v>
      </c>
      <c r="F5381" s="27" t="s">
        <v>310</v>
      </c>
      <c r="G5381" s="8" t="s">
        <v>24</v>
      </c>
      <c r="H5381" s="261" t="s">
        <v>514</v>
      </c>
      <c r="I5381" s="312">
        <v>3</v>
      </c>
      <c r="J5381" s="312" t="str">
        <f>VLOOKUP(H5381,'[7]5.30正确（思源已核）'!$H$6:$K$108,4,FALSE)</f>
        <v>高职</v>
      </c>
      <c r="K5381" s="504" t="s">
        <v>10139</v>
      </c>
      <c r="L5381" s="534" t="s">
        <v>4926</v>
      </c>
      <c r="M5381" s="543" t="s">
        <v>667</v>
      </c>
      <c r="N5381" s="534" t="s">
        <v>10148</v>
      </c>
      <c r="O5381" s="31" t="s">
        <v>653</v>
      </c>
      <c r="P5381" s="7">
        <v>1500</v>
      </c>
      <c r="Q5381" s="27"/>
    </row>
    <row r="5382" s="2" customFormat="1" ht="14.25" spans="1:17">
      <c r="A5382" s="7">
        <v>5379</v>
      </c>
      <c r="B5382" s="29" t="s">
        <v>2292</v>
      </c>
      <c r="C5382" s="27" t="s">
        <v>3778</v>
      </c>
      <c r="D5382" s="27" t="s">
        <v>448</v>
      </c>
      <c r="E5382" s="312" t="s">
        <v>22</v>
      </c>
      <c r="F5382" s="27" t="s">
        <v>678</v>
      </c>
      <c r="G5382" s="8" t="s">
        <v>24</v>
      </c>
      <c r="H5382" s="261" t="s">
        <v>779</v>
      </c>
      <c r="I5382" s="312">
        <v>3</v>
      </c>
      <c r="J5382" s="312" t="str">
        <f>VLOOKUP(H5382,'[7]5.30正确（思源已核）'!$H$6:$K$108,4,FALSE)</f>
        <v>专科</v>
      </c>
      <c r="K5382" s="353">
        <v>20200901</v>
      </c>
      <c r="L5382" s="534" t="s">
        <v>10149</v>
      </c>
      <c r="M5382" s="543" t="s">
        <v>8932</v>
      </c>
      <c r="N5382" s="534" t="s">
        <v>3780</v>
      </c>
      <c r="O5382" s="31" t="s">
        <v>646</v>
      </c>
      <c r="P5382" s="7">
        <v>1500</v>
      </c>
      <c r="Q5382" s="27"/>
    </row>
    <row r="5383" s="2" customFormat="1" ht="14.25" spans="1:17">
      <c r="A5383" s="7">
        <v>5380</v>
      </c>
      <c r="B5383" s="29" t="s">
        <v>2292</v>
      </c>
      <c r="C5383" s="27" t="s">
        <v>3811</v>
      </c>
      <c r="D5383" s="27" t="s">
        <v>141</v>
      </c>
      <c r="E5383" s="312" t="s">
        <v>44</v>
      </c>
      <c r="F5383" s="27" t="s">
        <v>94</v>
      </c>
      <c r="G5383" s="8" t="s">
        <v>24</v>
      </c>
      <c r="H5383" s="261" t="s">
        <v>52</v>
      </c>
      <c r="I5383" s="312">
        <v>3</v>
      </c>
      <c r="J5383" s="312" t="str">
        <f>VLOOKUP(H5383,'[7]5.30正确（思源已核）'!$H$6:$K$108,4,FALSE)</f>
        <v>中职</v>
      </c>
      <c r="K5383" s="353">
        <v>20200901</v>
      </c>
      <c r="L5383" s="534" t="s">
        <v>3511</v>
      </c>
      <c r="M5383" s="543" t="s">
        <v>1600</v>
      </c>
      <c r="N5383" s="534" t="s">
        <v>10150</v>
      </c>
      <c r="O5383" s="31" t="s">
        <v>631</v>
      </c>
      <c r="P5383" s="7">
        <v>1500</v>
      </c>
      <c r="Q5383" s="27"/>
    </row>
    <row r="5384" s="2" customFormat="1" ht="14.25" spans="1:17">
      <c r="A5384" s="7">
        <v>5381</v>
      </c>
      <c r="B5384" s="29" t="s">
        <v>2292</v>
      </c>
      <c r="C5384" s="27" t="s">
        <v>3755</v>
      </c>
      <c r="D5384" s="27" t="s">
        <v>141</v>
      </c>
      <c r="E5384" s="312" t="s">
        <v>44</v>
      </c>
      <c r="F5384" s="27" t="s">
        <v>854</v>
      </c>
      <c r="G5384" s="8" t="s">
        <v>24</v>
      </c>
      <c r="H5384" s="261" t="s">
        <v>217</v>
      </c>
      <c r="I5384" s="312">
        <v>3</v>
      </c>
      <c r="J5384" s="312" t="str">
        <f>VLOOKUP(H5384,'[7]5.30正确（思源已核）'!$H$6:$K$108,4,FALSE)</f>
        <v>专科</v>
      </c>
      <c r="K5384" s="353">
        <v>20200901</v>
      </c>
      <c r="L5384" s="31" t="s">
        <v>10151</v>
      </c>
      <c r="M5384" s="543" t="s">
        <v>1642</v>
      </c>
      <c r="N5384" s="534" t="s">
        <v>10152</v>
      </c>
      <c r="O5384" s="534" t="s">
        <v>631</v>
      </c>
      <c r="P5384" s="7">
        <v>1500</v>
      </c>
      <c r="Q5384" s="27"/>
    </row>
    <row r="5385" s="2" customFormat="1" ht="14.25" spans="1:17">
      <c r="A5385" s="7">
        <v>5382</v>
      </c>
      <c r="B5385" s="29" t="s">
        <v>2292</v>
      </c>
      <c r="C5385" s="27" t="s">
        <v>3785</v>
      </c>
      <c r="D5385" s="27" t="s">
        <v>323</v>
      </c>
      <c r="E5385" s="312" t="s">
        <v>44</v>
      </c>
      <c r="F5385" s="27" t="s">
        <v>166</v>
      </c>
      <c r="G5385" s="8" t="s">
        <v>24</v>
      </c>
      <c r="H5385" s="261" t="s">
        <v>3090</v>
      </c>
      <c r="I5385" s="312">
        <v>3</v>
      </c>
      <c r="J5385" s="312" t="str">
        <f>VLOOKUP(H5385,'[7]5.30正确（思源已核）'!$H$6:$K$108,4,FALSE)</f>
        <v>中职</v>
      </c>
      <c r="K5385" s="504" t="s">
        <v>10139</v>
      </c>
      <c r="L5385" s="534" t="s">
        <v>161</v>
      </c>
      <c r="M5385" s="538" t="s">
        <v>1743</v>
      </c>
      <c r="N5385" s="534" t="s">
        <v>10153</v>
      </c>
      <c r="O5385" s="31" t="s">
        <v>631</v>
      </c>
      <c r="P5385" s="7">
        <v>1500</v>
      </c>
      <c r="Q5385" s="27"/>
    </row>
    <row r="5386" s="2" customFormat="1" ht="14.25" spans="1:17">
      <c r="A5386" s="7">
        <v>5383</v>
      </c>
      <c r="B5386" s="29" t="s">
        <v>2292</v>
      </c>
      <c r="C5386" s="29" t="s">
        <v>3781</v>
      </c>
      <c r="D5386" s="29" t="s">
        <v>4202</v>
      </c>
      <c r="E5386" s="312" t="s">
        <v>22</v>
      </c>
      <c r="F5386" s="252" t="s">
        <v>361</v>
      </c>
      <c r="G5386" s="8" t="s">
        <v>24</v>
      </c>
      <c r="H5386" s="396" t="s">
        <v>33</v>
      </c>
      <c r="I5386" s="312">
        <v>3</v>
      </c>
      <c r="J5386" s="312" t="str">
        <f>VLOOKUP(H5386,'[7]5.30正确（思源已核）'!$H$6:$K$108,4,FALSE)</f>
        <v>中职</v>
      </c>
      <c r="K5386" s="504" t="s">
        <v>10139</v>
      </c>
      <c r="L5386" s="534" t="s">
        <v>2150</v>
      </c>
      <c r="M5386" s="543" t="s">
        <v>874</v>
      </c>
      <c r="N5386" s="534" t="s">
        <v>4203</v>
      </c>
      <c r="O5386" s="31" t="s">
        <v>653</v>
      </c>
      <c r="P5386" s="7">
        <v>1500</v>
      </c>
      <c r="Q5386" s="29"/>
    </row>
    <row r="5387" s="2" customFormat="1" ht="14.25" spans="1:17">
      <c r="A5387" s="7">
        <v>5384</v>
      </c>
      <c r="B5387" s="29" t="s">
        <v>2292</v>
      </c>
      <c r="C5387" s="533" t="s">
        <v>68</v>
      </c>
      <c r="D5387" s="533" t="s">
        <v>185</v>
      </c>
      <c r="E5387" s="312" t="s">
        <v>44</v>
      </c>
      <c r="F5387" s="118" t="s">
        <v>77</v>
      </c>
      <c r="G5387" s="8" t="s">
        <v>24</v>
      </c>
      <c r="H5387" s="555" t="s">
        <v>186</v>
      </c>
      <c r="I5387" s="312">
        <v>3</v>
      </c>
      <c r="J5387" s="312" t="s">
        <v>34</v>
      </c>
      <c r="K5387" s="353">
        <v>20210901</v>
      </c>
      <c r="L5387" s="533" t="s">
        <v>187</v>
      </c>
      <c r="M5387" s="533" t="s">
        <v>188</v>
      </c>
      <c r="N5387" s="533" t="s">
        <v>189</v>
      </c>
      <c r="O5387" s="533" t="s">
        <v>37</v>
      </c>
      <c r="P5387" s="7">
        <v>1500</v>
      </c>
      <c r="Q5387" s="533"/>
    </row>
    <row r="5388" s="2" customFormat="1" spans="1:17">
      <c r="A5388" s="7">
        <v>5385</v>
      </c>
      <c r="B5388" s="29" t="s">
        <v>2292</v>
      </c>
      <c r="C5388" s="118" t="s">
        <v>68</v>
      </c>
      <c r="D5388" s="533" t="s">
        <v>148</v>
      </c>
      <c r="E5388" s="312" t="s">
        <v>22</v>
      </c>
      <c r="F5388" s="118" t="s">
        <v>63</v>
      </c>
      <c r="G5388" s="8" t="s">
        <v>24</v>
      </c>
      <c r="H5388" s="533" t="s">
        <v>330</v>
      </c>
      <c r="I5388" s="312">
        <v>3</v>
      </c>
      <c r="J5388" s="312" t="str">
        <f>VLOOKUP(H5388,'[7]5.30正确（思源已核）'!$H$6:$K$108,4,FALSE)</f>
        <v>中职</v>
      </c>
      <c r="K5388" s="353">
        <v>20200901</v>
      </c>
      <c r="L5388" s="533" t="s">
        <v>383</v>
      </c>
      <c r="M5388" s="538" t="s">
        <v>384</v>
      </c>
      <c r="N5388" s="533" t="s">
        <v>74</v>
      </c>
      <c r="O5388" s="533" t="s">
        <v>37</v>
      </c>
      <c r="P5388" s="7">
        <v>1500</v>
      </c>
      <c r="Q5388" s="533"/>
    </row>
    <row r="5389" s="2" customFormat="1" spans="1:17">
      <c r="A5389" s="7">
        <v>5386</v>
      </c>
      <c r="B5389" s="29" t="s">
        <v>2292</v>
      </c>
      <c r="C5389" s="533" t="s">
        <v>147</v>
      </c>
      <c r="D5389" s="533" t="s">
        <v>385</v>
      </c>
      <c r="E5389" s="312" t="s">
        <v>22</v>
      </c>
      <c r="F5389" s="118" t="s">
        <v>225</v>
      </c>
      <c r="G5389" s="8" t="s">
        <v>24</v>
      </c>
      <c r="H5389" s="533" t="s">
        <v>330</v>
      </c>
      <c r="I5389" s="312">
        <v>3</v>
      </c>
      <c r="J5389" s="312" t="str">
        <f>VLOOKUP(H5389,'[7]5.30正确（思源已核）'!$H$6:$K$108,4,FALSE)</f>
        <v>中职</v>
      </c>
      <c r="K5389" s="353">
        <v>20200901</v>
      </c>
      <c r="L5389" s="533" t="s">
        <v>386</v>
      </c>
      <c r="M5389" s="538" t="s">
        <v>387</v>
      </c>
      <c r="N5389" s="533" t="s">
        <v>29</v>
      </c>
      <c r="O5389" s="533" t="s">
        <v>37</v>
      </c>
      <c r="P5389" s="7">
        <v>1500</v>
      </c>
      <c r="Q5389" s="533"/>
    </row>
    <row r="5390" s="2" customFormat="1" ht="14.25" spans="1:17">
      <c r="A5390" s="7">
        <v>5387</v>
      </c>
      <c r="B5390" s="29" t="s">
        <v>2292</v>
      </c>
      <c r="C5390" s="28" t="s">
        <v>7099</v>
      </c>
      <c r="D5390" s="28" t="s">
        <v>10154</v>
      </c>
      <c r="E5390" s="312" t="s">
        <v>22</v>
      </c>
      <c r="F5390" s="28" t="s">
        <v>894</v>
      </c>
      <c r="G5390" s="8" t="s">
        <v>24</v>
      </c>
      <c r="H5390" s="395" t="s">
        <v>181</v>
      </c>
      <c r="I5390" s="312">
        <v>3</v>
      </c>
      <c r="J5390" s="312" t="s">
        <v>34</v>
      </c>
      <c r="K5390" s="353">
        <v>20210901</v>
      </c>
      <c r="L5390" s="28" t="s">
        <v>10155</v>
      </c>
      <c r="M5390" s="28" t="s">
        <v>281</v>
      </c>
      <c r="N5390" s="28" t="s">
        <v>7009</v>
      </c>
      <c r="O5390" s="28" t="s">
        <v>653</v>
      </c>
      <c r="P5390" s="7">
        <v>1500</v>
      </c>
      <c r="Q5390" s="28"/>
    </row>
    <row r="5391" s="2" customFormat="1" ht="14.25" spans="1:17">
      <c r="A5391" s="7">
        <v>5388</v>
      </c>
      <c r="B5391" s="29" t="s">
        <v>2292</v>
      </c>
      <c r="C5391" s="28" t="s">
        <v>7366</v>
      </c>
      <c r="D5391" s="28" t="s">
        <v>5841</v>
      </c>
      <c r="E5391" s="312" t="s">
        <v>44</v>
      </c>
      <c r="F5391" s="28" t="s">
        <v>216</v>
      </c>
      <c r="G5391" s="8" t="s">
        <v>24</v>
      </c>
      <c r="H5391" s="395" t="s">
        <v>1073</v>
      </c>
      <c r="I5391" s="312">
        <v>3</v>
      </c>
      <c r="J5391" s="312" t="str">
        <f>VLOOKUP(H5391,'[7]5.30正确（思源已核）'!$H$6:$K$108,4,FALSE)</f>
        <v>高职</v>
      </c>
      <c r="K5391" s="353">
        <v>20200901</v>
      </c>
      <c r="L5391" s="28" t="s">
        <v>10156</v>
      </c>
      <c r="M5391" s="28" t="s">
        <v>214</v>
      </c>
      <c r="N5391" s="28" t="s">
        <v>10157</v>
      </c>
      <c r="O5391" s="28" t="s">
        <v>631</v>
      </c>
      <c r="P5391" s="7">
        <v>1500</v>
      </c>
      <c r="Q5391" s="28"/>
    </row>
    <row r="5392" s="2" customFormat="1" ht="14.25" spans="1:17">
      <c r="A5392" s="7">
        <v>5389</v>
      </c>
      <c r="B5392" s="29" t="s">
        <v>2292</v>
      </c>
      <c r="C5392" s="28" t="s">
        <v>7512</v>
      </c>
      <c r="D5392" s="28" t="s">
        <v>448</v>
      </c>
      <c r="E5392" s="312" t="s">
        <v>44</v>
      </c>
      <c r="F5392" s="28" t="s">
        <v>83</v>
      </c>
      <c r="G5392" s="8" t="s">
        <v>24</v>
      </c>
      <c r="H5392" s="395" t="s">
        <v>655</v>
      </c>
      <c r="I5392" s="312">
        <v>3</v>
      </c>
      <c r="J5392" s="312" t="str">
        <f>VLOOKUP(H5392,'[7]5.30正确（思源已核）'!$H$6:$K$108,4,FALSE)</f>
        <v>专科</v>
      </c>
      <c r="K5392" s="504" t="s">
        <v>10139</v>
      </c>
      <c r="L5392" s="28" t="s">
        <v>10158</v>
      </c>
      <c r="M5392" s="28" t="s">
        <v>3556</v>
      </c>
      <c r="N5392" s="28" t="s">
        <v>7085</v>
      </c>
      <c r="O5392" s="28" t="s">
        <v>637</v>
      </c>
      <c r="P5392" s="7">
        <v>1500</v>
      </c>
      <c r="Q5392" s="28"/>
    </row>
    <row r="5393" s="2" customFormat="1" ht="14.25" spans="1:17">
      <c r="A5393" s="7">
        <v>5390</v>
      </c>
      <c r="B5393" s="29" t="s">
        <v>2292</v>
      </c>
      <c r="C5393" s="28" t="s">
        <v>2163</v>
      </c>
      <c r="D5393" s="28" t="s">
        <v>141</v>
      </c>
      <c r="E5393" s="312" t="s">
        <v>44</v>
      </c>
      <c r="F5393" s="28" t="s">
        <v>236</v>
      </c>
      <c r="G5393" s="8" t="s">
        <v>24</v>
      </c>
      <c r="H5393" s="400" t="s">
        <v>647</v>
      </c>
      <c r="I5393" s="312">
        <v>3</v>
      </c>
      <c r="J5393" s="312" t="str">
        <f>VLOOKUP(H5393,'[7]5.30正确（思源已核）'!$H$6:$K$108,4,FALSE)</f>
        <v>专科</v>
      </c>
      <c r="K5393" s="353">
        <v>20200901</v>
      </c>
      <c r="L5393" s="28" t="s">
        <v>2167</v>
      </c>
      <c r="M5393" s="27" t="s">
        <v>1050</v>
      </c>
      <c r="N5393" s="28" t="s">
        <v>1996</v>
      </c>
      <c r="O5393" s="28" t="s">
        <v>30</v>
      </c>
      <c r="P5393" s="7">
        <v>1500</v>
      </c>
      <c r="Q5393" s="26"/>
    </row>
    <row r="5394" s="2" customFormat="1" ht="14.25" spans="1:17">
      <c r="A5394" s="7">
        <v>5391</v>
      </c>
      <c r="B5394" s="29" t="s">
        <v>2292</v>
      </c>
      <c r="C5394" s="28" t="s">
        <v>2187</v>
      </c>
      <c r="D5394" s="28" t="s">
        <v>512</v>
      </c>
      <c r="E5394" s="312" t="s">
        <v>22</v>
      </c>
      <c r="F5394" s="28" t="s">
        <v>129</v>
      </c>
      <c r="G5394" s="8" t="s">
        <v>24</v>
      </c>
      <c r="H5394" s="400" t="s">
        <v>679</v>
      </c>
      <c r="I5394" s="312">
        <v>3</v>
      </c>
      <c r="J5394" s="312" t="str">
        <f>VLOOKUP(H5394,'[7]5.30正确（思源已核）'!$H$6:$K$108,4,FALSE)</f>
        <v>专科</v>
      </c>
      <c r="K5394" s="353">
        <v>20200901</v>
      </c>
      <c r="L5394" s="28" t="s">
        <v>2188</v>
      </c>
      <c r="M5394" s="27" t="s">
        <v>805</v>
      </c>
      <c r="N5394" s="28" t="s">
        <v>2189</v>
      </c>
      <c r="O5394" s="28" t="s">
        <v>325</v>
      </c>
      <c r="P5394" s="7">
        <v>1500</v>
      </c>
      <c r="Q5394" s="26"/>
    </row>
    <row r="5395" s="2" customFormat="1" ht="14.25" spans="1:17">
      <c r="A5395" s="7">
        <v>5392</v>
      </c>
      <c r="B5395" s="29" t="s">
        <v>2292</v>
      </c>
      <c r="C5395" s="28" t="s">
        <v>2196</v>
      </c>
      <c r="D5395" s="28" t="s">
        <v>2353</v>
      </c>
      <c r="E5395" s="312" t="s">
        <v>22</v>
      </c>
      <c r="F5395" s="28" t="s">
        <v>503</v>
      </c>
      <c r="G5395" s="8" t="s">
        <v>24</v>
      </c>
      <c r="H5395" s="395" t="s">
        <v>2354</v>
      </c>
      <c r="I5395" s="312">
        <v>3</v>
      </c>
      <c r="J5395" s="312" t="s">
        <v>34</v>
      </c>
      <c r="K5395" s="353">
        <v>20200901</v>
      </c>
      <c r="L5395" s="28" t="s">
        <v>2355</v>
      </c>
      <c r="M5395" s="572" t="s">
        <v>2356</v>
      </c>
      <c r="N5395" s="27" t="s">
        <v>1453</v>
      </c>
      <c r="O5395" s="28" t="s">
        <v>325</v>
      </c>
      <c r="P5395" s="7">
        <v>1500</v>
      </c>
      <c r="Q5395" s="26"/>
    </row>
    <row r="5396" s="2" customFormat="1" ht="14.25" spans="1:17">
      <c r="A5396" s="7">
        <v>5393</v>
      </c>
      <c r="B5396" s="29" t="s">
        <v>2292</v>
      </c>
      <c r="C5396" s="31" t="s">
        <v>1972</v>
      </c>
      <c r="D5396" s="31" t="s">
        <v>1827</v>
      </c>
      <c r="E5396" s="312" t="s">
        <v>44</v>
      </c>
      <c r="F5396" s="31" t="s">
        <v>220</v>
      </c>
      <c r="G5396" s="8" t="s">
        <v>24</v>
      </c>
      <c r="H5396" s="396" t="s">
        <v>4244</v>
      </c>
      <c r="I5396" s="312">
        <v>3</v>
      </c>
      <c r="J5396" s="312" t="s">
        <v>34</v>
      </c>
      <c r="K5396" s="504" t="s">
        <v>10139</v>
      </c>
      <c r="L5396" s="31" t="s">
        <v>1555</v>
      </c>
      <c r="M5396" s="31" t="s">
        <v>689</v>
      </c>
      <c r="N5396" s="28" t="s">
        <v>1996</v>
      </c>
      <c r="O5396" s="28" t="s">
        <v>30</v>
      </c>
      <c r="P5396" s="7">
        <v>1500</v>
      </c>
      <c r="Q5396" s="26"/>
    </row>
    <row r="5397" s="2" customFormat="1" ht="14.25" spans="1:17">
      <c r="A5397" s="7">
        <v>5394</v>
      </c>
      <c r="B5397" s="29" t="s">
        <v>2292</v>
      </c>
      <c r="C5397" s="31" t="s">
        <v>10159</v>
      </c>
      <c r="D5397" s="31" t="s">
        <v>2443</v>
      </c>
      <c r="E5397" s="312" t="s">
        <v>22</v>
      </c>
      <c r="F5397" s="31" t="s">
        <v>2013</v>
      </c>
      <c r="G5397" s="8" t="s">
        <v>24</v>
      </c>
      <c r="H5397" s="396" t="s">
        <v>482</v>
      </c>
      <c r="I5397" s="312">
        <v>3</v>
      </c>
      <c r="J5397" s="312" t="str">
        <f>VLOOKUP(H5397,'[7]5.30正确（思源已核）'!$H$6:$K$108,4,FALSE)</f>
        <v>专科</v>
      </c>
      <c r="K5397" s="504" t="s">
        <v>10139</v>
      </c>
      <c r="L5397" s="31" t="s">
        <v>2220</v>
      </c>
      <c r="M5397" s="31" t="s">
        <v>2444</v>
      </c>
      <c r="N5397" s="28" t="s">
        <v>2189</v>
      </c>
      <c r="O5397" s="28" t="s">
        <v>37</v>
      </c>
      <c r="P5397" s="7">
        <v>1500</v>
      </c>
      <c r="Q5397" s="26"/>
    </row>
    <row r="5398" s="2" customFormat="1" ht="14.25" spans="1:17">
      <c r="A5398" s="7">
        <v>5395</v>
      </c>
      <c r="B5398" s="29" t="s">
        <v>2292</v>
      </c>
      <c r="C5398" s="31" t="s">
        <v>2185</v>
      </c>
      <c r="D5398" s="31" t="s">
        <v>632</v>
      </c>
      <c r="E5398" s="312" t="s">
        <v>44</v>
      </c>
      <c r="F5398" s="28" t="s">
        <v>142</v>
      </c>
      <c r="G5398" s="8" t="s">
        <v>24</v>
      </c>
      <c r="H5398" s="396" t="s">
        <v>2452</v>
      </c>
      <c r="I5398" s="312">
        <v>3</v>
      </c>
      <c r="J5398" s="312" t="s">
        <v>34</v>
      </c>
      <c r="K5398" s="353">
        <v>20210901</v>
      </c>
      <c r="L5398" s="31" t="s">
        <v>2453</v>
      </c>
      <c r="M5398" s="31" t="s">
        <v>1383</v>
      </c>
      <c r="N5398" s="28" t="s">
        <v>2454</v>
      </c>
      <c r="O5398" s="28"/>
      <c r="P5398" s="7">
        <v>1500</v>
      </c>
      <c r="Q5398" s="26"/>
    </row>
    <row r="5399" s="2" customFormat="1" spans="1:17">
      <c r="A5399" s="7">
        <v>5396</v>
      </c>
      <c r="B5399" s="29" t="s">
        <v>2292</v>
      </c>
      <c r="C5399" s="98" t="s">
        <v>2126</v>
      </c>
      <c r="D5399" s="556" t="s">
        <v>512</v>
      </c>
      <c r="E5399" s="312" t="s">
        <v>44</v>
      </c>
      <c r="F5399" s="556" t="s">
        <v>268</v>
      </c>
      <c r="G5399" s="8" t="s">
        <v>24</v>
      </c>
      <c r="H5399" s="28" t="s">
        <v>330</v>
      </c>
      <c r="I5399" s="312">
        <v>3</v>
      </c>
      <c r="J5399" s="312" t="str">
        <f>VLOOKUP(H5399,'[7]5.30正确（思源已核）'!$H$6:$K$108,4,FALSE)</f>
        <v>中职</v>
      </c>
      <c r="K5399" s="353">
        <v>20210901</v>
      </c>
      <c r="L5399" s="573" t="s">
        <v>1341</v>
      </c>
      <c r="M5399" s="573" t="s">
        <v>2123</v>
      </c>
      <c r="N5399" s="32" t="s">
        <v>1996</v>
      </c>
      <c r="O5399" s="28" t="s">
        <v>30</v>
      </c>
      <c r="P5399" s="7">
        <v>1500</v>
      </c>
      <c r="Q5399" s="26"/>
    </row>
    <row r="5400" s="2" customFormat="1" spans="1:17">
      <c r="A5400" s="7">
        <v>5397</v>
      </c>
      <c r="B5400" s="29" t="s">
        <v>2292</v>
      </c>
      <c r="C5400" s="98" t="s">
        <v>2144</v>
      </c>
      <c r="D5400" s="31" t="s">
        <v>1931</v>
      </c>
      <c r="E5400" s="312" t="s">
        <v>22</v>
      </c>
      <c r="F5400" s="31" t="s">
        <v>225</v>
      </c>
      <c r="G5400" s="8" t="s">
        <v>24</v>
      </c>
      <c r="H5400" s="28" t="s">
        <v>330</v>
      </c>
      <c r="I5400" s="312">
        <v>3</v>
      </c>
      <c r="J5400" s="312" t="str">
        <f>VLOOKUP(H5400,'[7]5.30正确（思源已核）'!$H$6:$K$108,4,FALSE)</f>
        <v>中职</v>
      </c>
      <c r="K5400" s="353">
        <v>20200901</v>
      </c>
      <c r="L5400" s="28" t="s">
        <v>1539</v>
      </c>
      <c r="M5400" s="27" t="s">
        <v>718</v>
      </c>
      <c r="N5400" s="28" t="s">
        <v>1996</v>
      </c>
      <c r="O5400" s="28" t="s">
        <v>325</v>
      </c>
      <c r="P5400" s="7">
        <v>1500</v>
      </c>
      <c r="Q5400" s="26"/>
    </row>
    <row r="5401" s="2" customFormat="1" spans="1:17">
      <c r="A5401" s="7">
        <v>5398</v>
      </c>
      <c r="B5401" s="29" t="s">
        <v>2292</v>
      </c>
      <c r="C5401" s="27" t="s">
        <v>2205</v>
      </c>
      <c r="D5401" s="32" t="s">
        <v>2541</v>
      </c>
      <c r="E5401" s="312" t="s">
        <v>44</v>
      </c>
      <c r="F5401" s="27" t="s">
        <v>368</v>
      </c>
      <c r="G5401" s="8" t="s">
        <v>24</v>
      </c>
      <c r="H5401" s="7" t="s">
        <v>326</v>
      </c>
      <c r="I5401" s="312">
        <v>3</v>
      </c>
      <c r="J5401" s="312" t="str">
        <f>VLOOKUP(H5401,'[7]5.30正确（思源已核）'!$H$6:$K$108,4,FALSE)</f>
        <v>中职</v>
      </c>
      <c r="K5401" s="353">
        <v>20200901</v>
      </c>
      <c r="L5401" s="98" t="s">
        <v>2298</v>
      </c>
      <c r="M5401" s="98" t="s">
        <v>1965</v>
      </c>
      <c r="N5401" s="28" t="s">
        <v>1981</v>
      </c>
      <c r="O5401" s="28" t="s">
        <v>30</v>
      </c>
      <c r="P5401" s="7">
        <v>1500</v>
      </c>
      <c r="Q5401" s="26"/>
    </row>
    <row r="5402" s="2" customFormat="1" ht="14.25" spans="1:17">
      <c r="A5402" s="7">
        <v>5399</v>
      </c>
      <c r="B5402" s="29" t="s">
        <v>2292</v>
      </c>
      <c r="C5402" s="330" t="s">
        <v>5291</v>
      </c>
      <c r="D5402" s="557" t="s">
        <v>5292</v>
      </c>
      <c r="E5402" s="312" t="s">
        <v>44</v>
      </c>
      <c r="F5402" s="557" t="s">
        <v>313</v>
      </c>
      <c r="G5402" s="8" t="s">
        <v>24</v>
      </c>
      <c r="H5402" s="558" t="s">
        <v>162</v>
      </c>
      <c r="I5402" s="312">
        <v>3</v>
      </c>
      <c r="J5402" s="312" t="str">
        <f>VLOOKUP(H5402,'[7]5.30正确（思源已核）'!$H$6:$K$108,4,FALSE)</f>
        <v>中职</v>
      </c>
      <c r="K5402" s="353">
        <v>20200901</v>
      </c>
      <c r="L5402" s="325" t="s">
        <v>5293</v>
      </c>
      <c r="M5402" s="538" t="s">
        <v>2078</v>
      </c>
      <c r="N5402" s="325" t="s">
        <v>5272</v>
      </c>
      <c r="O5402" s="325" t="s">
        <v>631</v>
      </c>
      <c r="P5402" s="7">
        <v>1500</v>
      </c>
      <c r="Q5402" s="118"/>
    </row>
    <row r="5403" s="2" customFormat="1" spans="1:17">
      <c r="A5403" s="7">
        <v>5400</v>
      </c>
      <c r="B5403" s="29" t="s">
        <v>2292</v>
      </c>
      <c r="C5403" s="28" t="s">
        <v>5637</v>
      </c>
      <c r="D5403" s="28" t="s">
        <v>5646</v>
      </c>
      <c r="E5403" s="312" t="s">
        <v>44</v>
      </c>
      <c r="F5403" s="27" t="s">
        <v>783</v>
      </c>
      <c r="G5403" s="8" t="s">
        <v>24</v>
      </c>
      <c r="H5403" s="59" t="s">
        <v>330</v>
      </c>
      <c r="I5403" s="312">
        <v>3</v>
      </c>
      <c r="J5403" s="312" t="str">
        <f>VLOOKUP(H5403,'[7]5.30正确（思源已核）'!$H$6:$K$108,4,FALSE)</f>
        <v>中职</v>
      </c>
      <c r="K5403" s="353">
        <v>20200901</v>
      </c>
      <c r="L5403" s="28" t="s">
        <v>5647</v>
      </c>
      <c r="M5403" s="538" t="s">
        <v>5542</v>
      </c>
      <c r="N5403" s="27" t="s">
        <v>5648</v>
      </c>
      <c r="O5403" s="28" t="s">
        <v>37</v>
      </c>
      <c r="P5403" s="7">
        <v>1500</v>
      </c>
      <c r="Q5403" s="118"/>
    </row>
    <row r="5404" s="2" customFormat="1" ht="14.25" spans="1:17">
      <c r="A5404" s="7">
        <v>5401</v>
      </c>
      <c r="B5404" s="29" t="s">
        <v>2292</v>
      </c>
      <c r="C5404" s="27" t="s">
        <v>5814</v>
      </c>
      <c r="D5404" s="27" t="s">
        <v>5822</v>
      </c>
      <c r="E5404" s="312" t="s">
        <v>44</v>
      </c>
      <c r="F5404" s="27" t="s">
        <v>45</v>
      </c>
      <c r="G5404" s="8" t="s">
        <v>24</v>
      </c>
      <c r="H5404" s="261" t="s">
        <v>2394</v>
      </c>
      <c r="I5404" s="312">
        <v>3</v>
      </c>
      <c r="J5404" s="312" t="str">
        <f>VLOOKUP(H5404,'[7]5.30正确（思源已核）'!$H$6:$K$108,4,FALSE)</f>
        <v>专科</v>
      </c>
      <c r="K5404" s="353">
        <v>20210901</v>
      </c>
      <c r="L5404" s="27" t="s">
        <v>141</v>
      </c>
      <c r="M5404" s="538" t="s">
        <v>891</v>
      </c>
      <c r="N5404" s="27" t="s">
        <v>3559</v>
      </c>
      <c r="O5404" s="27" t="s">
        <v>30</v>
      </c>
      <c r="P5404" s="7">
        <v>1500</v>
      </c>
      <c r="Q5404" s="27"/>
    </row>
    <row r="5405" s="2" customFormat="1" ht="14.25" spans="1:17">
      <c r="A5405" s="7">
        <v>5402</v>
      </c>
      <c r="B5405" s="29" t="s">
        <v>2292</v>
      </c>
      <c r="C5405" s="559" t="s">
        <v>4751</v>
      </c>
      <c r="D5405" s="559" t="s">
        <v>4797</v>
      </c>
      <c r="E5405" s="312" t="s">
        <v>22</v>
      </c>
      <c r="F5405" s="559" t="s">
        <v>586</v>
      </c>
      <c r="G5405" s="8" t="s">
        <v>24</v>
      </c>
      <c r="H5405" s="560" t="s">
        <v>955</v>
      </c>
      <c r="I5405" s="312">
        <v>3</v>
      </c>
      <c r="J5405" s="312" t="str">
        <f>VLOOKUP(H5405,'[7]5.30正确（思源已核）'!$H$6:$K$108,4,FALSE)</f>
        <v>中职</v>
      </c>
      <c r="K5405" s="353">
        <v>20210901</v>
      </c>
      <c r="L5405" s="574" t="s">
        <v>4798</v>
      </c>
      <c r="M5405" s="543" t="s">
        <v>1933</v>
      </c>
      <c r="N5405" s="574" t="s">
        <v>4799</v>
      </c>
      <c r="O5405" s="559" t="s">
        <v>325</v>
      </c>
      <c r="P5405" s="7">
        <v>1500</v>
      </c>
      <c r="Q5405" s="559"/>
    </row>
    <row r="5406" s="2" customFormat="1" spans="1:17">
      <c r="A5406" s="7">
        <v>5403</v>
      </c>
      <c r="B5406" s="29" t="s">
        <v>2292</v>
      </c>
      <c r="C5406" s="533" t="s">
        <v>9420</v>
      </c>
      <c r="D5406" s="32" t="s">
        <v>9427</v>
      </c>
      <c r="E5406" s="312" t="s">
        <v>22</v>
      </c>
      <c r="F5406" s="32" t="s">
        <v>1220</v>
      </c>
      <c r="G5406" s="8" t="s">
        <v>24</v>
      </c>
      <c r="H5406" s="7" t="s">
        <v>326</v>
      </c>
      <c r="I5406" s="312">
        <v>3</v>
      </c>
      <c r="J5406" s="312" t="str">
        <f>VLOOKUP(H5406,'[7]5.30正确（思源已核）'!$H$6:$K$108,4,FALSE)</f>
        <v>中职</v>
      </c>
      <c r="K5406" s="504" t="s">
        <v>10139</v>
      </c>
      <c r="L5406" s="32" t="s">
        <v>3462</v>
      </c>
      <c r="M5406" s="28" t="s">
        <v>1035</v>
      </c>
      <c r="N5406" s="557" t="s">
        <v>9422</v>
      </c>
      <c r="O5406" s="575" t="s">
        <v>653</v>
      </c>
      <c r="P5406" s="7">
        <v>1500</v>
      </c>
      <c r="Q5406" s="26"/>
    </row>
    <row r="5407" s="2" customFormat="1" ht="14.25" spans="1:17">
      <c r="A5407" s="7">
        <v>5404</v>
      </c>
      <c r="B5407" s="29" t="s">
        <v>2292</v>
      </c>
      <c r="C5407" s="533" t="s">
        <v>9551</v>
      </c>
      <c r="D5407" s="26" t="s">
        <v>9568</v>
      </c>
      <c r="E5407" s="312" t="s">
        <v>44</v>
      </c>
      <c r="F5407" s="252" t="s">
        <v>334</v>
      </c>
      <c r="G5407" s="8" t="s">
        <v>24</v>
      </c>
      <c r="H5407" s="237" t="s">
        <v>720</v>
      </c>
      <c r="I5407" s="312">
        <v>3</v>
      </c>
      <c r="J5407" s="312" t="str">
        <f>VLOOKUP(H5407,'[7]5.30正确（思源已核）'!$H$6:$K$108,4,FALSE)</f>
        <v>中职</v>
      </c>
      <c r="K5407" s="353">
        <v>20210901</v>
      </c>
      <c r="L5407" s="26" t="s">
        <v>9569</v>
      </c>
      <c r="M5407" s="26" t="s">
        <v>670</v>
      </c>
      <c r="N5407" s="26" t="s">
        <v>9542</v>
      </c>
      <c r="O5407" s="26" t="s">
        <v>631</v>
      </c>
      <c r="P5407" s="7">
        <v>1500</v>
      </c>
      <c r="Q5407" s="26"/>
    </row>
    <row r="5408" s="2" customFormat="1" ht="14.25" spans="1:17">
      <c r="A5408" s="7">
        <v>5405</v>
      </c>
      <c r="B5408" s="29" t="s">
        <v>2292</v>
      </c>
      <c r="C5408" s="533" t="s">
        <v>9629</v>
      </c>
      <c r="D5408" s="32" t="s">
        <v>9631</v>
      </c>
      <c r="E5408" s="312" t="s">
        <v>22</v>
      </c>
      <c r="F5408" s="28" t="s">
        <v>1040</v>
      </c>
      <c r="G5408" s="8" t="s">
        <v>24</v>
      </c>
      <c r="H5408" s="237" t="s">
        <v>564</v>
      </c>
      <c r="I5408" s="312">
        <v>3</v>
      </c>
      <c r="J5408" s="312" t="str">
        <f>VLOOKUP(H5408,'[7]5.30正确（思源已核）'!$H$6:$K$108,4,FALSE)</f>
        <v>大专</v>
      </c>
      <c r="K5408" s="353">
        <v>20210901</v>
      </c>
      <c r="L5408" s="118" t="s">
        <v>277</v>
      </c>
      <c r="M5408" s="28" t="s">
        <v>698</v>
      </c>
      <c r="N5408" s="28" t="s">
        <v>9542</v>
      </c>
      <c r="O5408" s="28" t="s">
        <v>653</v>
      </c>
      <c r="P5408" s="7">
        <v>1500</v>
      </c>
      <c r="Q5408" s="26"/>
    </row>
    <row r="5409" s="2" customFormat="1" ht="14.25" spans="1:17">
      <c r="A5409" s="7">
        <v>5406</v>
      </c>
      <c r="B5409" s="29" t="s">
        <v>2292</v>
      </c>
      <c r="C5409" s="533" t="s">
        <v>2362</v>
      </c>
      <c r="D5409" s="32" t="s">
        <v>468</v>
      </c>
      <c r="E5409" s="312" t="s">
        <v>44</v>
      </c>
      <c r="F5409" s="32" t="s">
        <v>153</v>
      </c>
      <c r="G5409" s="8" t="s">
        <v>24</v>
      </c>
      <c r="H5409" s="237" t="s">
        <v>9646</v>
      </c>
      <c r="I5409" s="312">
        <v>3</v>
      </c>
      <c r="J5409" s="312" t="s">
        <v>34</v>
      </c>
      <c r="K5409" s="353">
        <v>20200901</v>
      </c>
      <c r="L5409" s="28" t="s">
        <v>2815</v>
      </c>
      <c r="M5409" s="28" t="s">
        <v>2123</v>
      </c>
      <c r="N5409" s="28" t="s">
        <v>9424</v>
      </c>
      <c r="O5409" s="28" t="s">
        <v>631</v>
      </c>
      <c r="P5409" s="7">
        <v>1500</v>
      </c>
      <c r="Q5409" s="26"/>
    </row>
    <row r="5410" s="2" customFormat="1" spans="1:17">
      <c r="A5410" s="7">
        <v>5407</v>
      </c>
      <c r="B5410" s="561" t="s">
        <v>2292</v>
      </c>
      <c r="C5410" s="113" t="s">
        <v>9692</v>
      </c>
      <c r="D5410" s="562" t="s">
        <v>9698</v>
      </c>
      <c r="E5410" s="563" t="s">
        <v>44</v>
      </c>
      <c r="F5410" s="562" t="s">
        <v>803</v>
      </c>
      <c r="G5410" s="8" t="s">
        <v>24</v>
      </c>
      <c r="H5410" s="113" t="s">
        <v>9431</v>
      </c>
      <c r="I5410" s="312">
        <v>3</v>
      </c>
      <c r="J5410" s="563" t="s">
        <v>34</v>
      </c>
      <c r="K5410" s="576" t="s">
        <v>10139</v>
      </c>
      <c r="L5410" s="331" t="s">
        <v>9699</v>
      </c>
      <c r="M5410" s="331" t="s">
        <v>1126</v>
      </c>
      <c r="N5410" s="331" t="s">
        <v>9424</v>
      </c>
      <c r="O5410" s="331" t="s">
        <v>631</v>
      </c>
      <c r="P5410" s="7">
        <v>1500</v>
      </c>
      <c r="Q5410" s="113"/>
    </row>
    <row r="5411" s="2" customFormat="1" ht="14.25" spans="1:17">
      <c r="A5411" s="7">
        <v>5408</v>
      </c>
      <c r="B5411" s="29" t="s">
        <v>2292</v>
      </c>
      <c r="C5411" s="28" t="s">
        <v>9716</v>
      </c>
      <c r="D5411" s="32" t="s">
        <v>727</v>
      </c>
      <c r="E5411" s="312" t="s">
        <v>44</v>
      </c>
      <c r="F5411" s="32" t="s">
        <v>410</v>
      </c>
      <c r="G5411" s="8" t="s">
        <v>24</v>
      </c>
      <c r="H5411" s="400" t="s">
        <v>564</v>
      </c>
      <c r="I5411" s="312">
        <v>3</v>
      </c>
      <c r="J5411" s="312" t="str">
        <f>VLOOKUP(H5411,'[7]5.30正确（思源已核）'!$H$6:$K$108,4,FALSE)</f>
        <v>大专</v>
      </c>
      <c r="K5411" s="353">
        <v>20210901</v>
      </c>
      <c r="L5411" s="118" t="s">
        <v>6147</v>
      </c>
      <c r="M5411" s="118" t="s">
        <v>9726</v>
      </c>
      <c r="N5411" s="118" t="s">
        <v>9542</v>
      </c>
      <c r="O5411" s="118" t="s">
        <v>631</v>
      </c>
      <c r="P5411" s="7">
        <v>1500</v>
      </c>
      <c r="Q5411" s="28"/>
    </row>
    <row r="5412" s="2" customFormat="1" ht="14.25" spans="1:17">
      <c r="A5412" s="7">
        <v>5409</v>
      </c>
      <c r="B5412" s="29" t="s">
        <v>2292</v>
      </c>
      <c r="C5412" s="358" t="s">
        <v>6320</v>
      </c>
      <c r="D5412" s="358" t="s">
        <v>7248</v>
      </c>
      <c r="E5412" s="312" t="s">
        <v>44</v>
      </c>
      <c r="F5412" s="358" t="s">
        <v>313</v>
      </c>
      <c r="G5412" s="8" t="s">
        <v>24</v>
      </c>
      <c r="H5412" s="564" t="s">
        <v>40</v>
      </c>
      <c r="I5412" s="312">
        <v>3</v>
      </c>
      <c r="J5412" s="312" t="str">
        <f>VLOOKUP(H5412,'[7]5.30正确（思源已核）'!$H$6:$K$108,4,FALSE)</f>
        <v>中职</v>
      </c>
      <c r="K5412" s="504" t="s">
        <v>10139</v>
      </c>
      <c r="L5412" s="73" t="s">
        <v>10160</v>
      </c>
      <c r="M5412" s="73" t="s">
        <v>751</v>
      </c>
      <c r="N5412" s="73" t="s">
        <v>6305</v>
      </c>
      <c r="O5412" s="73" t="s">
        <v>631</v>
      </c>
      <c r="P5412" s="7">
        <v>1500</v>
      </c>
      <c r="Q5412" s="118"/>
    </row>
    <row r="5413" s="2" customFormat="1" spans="1:17">
      <c r="A5413" s="7">
        <v>5410</v>
      </c>
      <c r="B5413" s="29" t="s">
        <v>2292</v>
      </c>
      <c r="C5413" s="27" t="s">
        <v>6595</v>
      </c>
      <c r="D5413" s="32" t="s">
        <v>305</v>
      </c>
      <c r="E5413" s="312" t="s">
        <v>44</v>
      </c>
      <c r="F5413" s="27" t="s">
        <v>39</v>
      </c>
      <c r="G5413" s="8" t="s">
        <v>24</v>
      </c>
      <c r="H5413" s="7" t="s">
        <v>326</v>
      </c>
      <c r="I5413" s="312">
        <v>3</v>
      </c>
      <c r="J5413" s="312" t="str">
        <f>VLOOKUP(H5413,'[7]5.30正确（思源已核）'!$H$6:$K$108,4,FALSE)</f>
        <v>中职</v>
      </c>
      <c r="K5413" s="353">
        <v>20210901</v>
      </c>
      <c r="L5413" s="28" t="s">
        <v>2077</v>
      </c>
      <c r="M5413" s="543" t="s">
        <v>164</v>
      </c>
      <c r="N5413" s="27" t="s">
        <v>10161</v>
      </c>
      <c r="O5413" s="28" t="s">
        <v>631</v>
      </c>
      <c r="P5413" s="7">
        <v>1500</v>
      </c>
      <c r="Q5413" s="28"/>
    </row>
    <row r="5414" s="2" customFormat="1" ht="14.25" spans="1:17">
      <c r="A5414" s="7">
        <v>5411</v>
      </c>
      <c r="B5414" s="29" t="s">
        <v>2292</v>
      </c>
      <c r="C5414" s="28" t="s">
        <v>6753</v>
      </c>
      <c r="D5414" s="28" t="s">
        <v>6765</v>
      </c>
      <c r="E5414" s="312" t="s">
        <v>22</v>
      </c>
      <c r="F5414" s="28" t="s">
        <v>741</v>
      </c>
      <c r="G5414" s="8" t="s">
        <v>24</v>
      </c>
      <c r="H5414" s="395" t="s">
        <v>779</v>
      </c>
      <c r="I5414" s="312">
        <v>3</v>
      </c>
      <c r="J5414" s="312" t="str">
        <f>VLOOKUP(H5414,'[7]5.30正确（思源已核）'!$H$6:$K$108,4,FALSE)</f>
        <v>专科</v>
      </c>
      <c r="K5414" s="353">
        <v>20210901</v>
      </c>
      <c r="L5414" s="88" t="s">
        <v>6766</v>
      </c>
      <c r="M5414" s="543" t="s">
        <v>1995</v>
      </c>
      <c r="N5414" s="32" t="s">
        <v>10162</v>
      </c>
      <c r="O5414" s="88" t="s">
        <v>325</v>
      </c>
      <c r="P5414" s="7">
        <v>1500</v>
      </c>
      <c r="Q5414" s="28"/>
    </row>
    <row r="5415" s="2" customFormat="1" ht="14.25" spans="1:17">
      <c r="A5415" s="7">
        <v>5412</v>
      </c>
      <c r="B5415" s="29" t="s">
        <v>2292</v>
      </c>
      <c r="C5415" s="28" t="s">
        <v>6771</v>
      </c>
      <c r="D5415" s="28" t="s">
        <v>6772</v>
      </c>
      <c r="E5415" s="312" t="s">
        <v>22</v>
      </c>
      <c r="F5415" s="28" t="s">
        <v>268</v>
      </c>
      <c r="G5415" s="8" t="s">
        <v>24</v>
      </c>
      <c r="H5415" s="395" t="s">
        <v>2736</v>
      </c>
      <c r="I5415" s="312">
        <v>3</v>
      </c>
      <c r="J5415" s="312" t="str">
        <f>VLOOKUP(H5415,'[7]5.30正确（思源已核）'!$H$6:$K$108,4,FALSE)</f>
        <v>中职</v>
      </c>
      <c r="K5415" s="353">
        <v>20200901</v>
      </c>
      <c r="L5415" s="32" t="s">
        <v>6472</v>
      </c>
      <c r="M5415" s="543" t="s">
        <v>6773</v>
      </c>
      <c r="N5415" s="32" t="s">
        <v>10163</v>
      </c>
      <c r="O5415" s="32" t="s">
        <v>10164</v>
      </c>
      <c r="P5415" s="7">
        <v>1500</v>
      </c>
      <c r="Q5415" s="28"/>
    </row>
    <row r="5416" s="2" customFormat="1" spans="1:17">
      <c r="A5416" s="7">
        <v>5413</v>
      </c>
      <c r="B5416" s="29" t="s">
        <v>2292</v>
      </c>
      <c r="C5416" s="27" t="s">
        <v>6841</v>
      </c>
      <c r="D5416" s="32" t="s">
        <v>6372</v>
      </c>
      <c r="E5416" s="312" t="s">
        <v>22</v>
      </c>
      <c r="F5416" s="27" t="s">
        <v>294</v>
      </c>
      <c r="G5416" s="8" t="s">
        <v>24</v>
      </c>
      <c r="H5416" s="7" t="s">
        <v>326</v>
      </c>
      <c r="I5416" s="312">
        <v>3</v>
      </c>
      <c r="J5416" s="312" t="str">
        <f>VLOOKUP(H5416,'[7]5.30正确（思源已核）'!$H$6:$K$108,4,FALSE)</f>
        <v>中职</v>
      </c>
      <c r="K5416" s="504" t="s">
        <v>10139</v>
      </c>
      <c r="L5416" s="28" t="s">
        <v>6857</v>
      </c>
      <c r="M5416" s="543" t="s">
        <v>2221</v>
      </c>
      <c r="N5416" s="27" t="s">
        <v>6613</v>
      </c>
      <c r="O5416" s="28" t="s">
        <v>653</v>
      </c>
      <c r="P5416" s="7">
        <v>1500</v>
      </c>
      <c r="Q5416" s="28"/>
    </row>
    <row r="5417" s="2" customFormat="1" ht="14.25" spans="1:17">
      <c r="A5417" s="7">
        <v>5414</v>
      </c>
      <c r="B5417" s="29" t="s">
        <v>2292</v>
      </c>
      <c r="C5417" s="26" t="s">
        <v>9172</v>
      </c>
      <c r="D5417" s="26" t="s">
        <v>6005</v>
      </c>
      <c r="E5417" s="312" t="s">
        <v>44</v>
      </c>
      <c r="F5417" s="27" t="s">
        <v>89</v>
      </c>
      <c r="G5417" s="8" t="s">
        <v>24</v>
      </c>
      <c r="H5417" s="551" t="s">
        <v>1891</v>
      </c>
      <c r="I5417" s="312">
        <v>3</v>
      </c>
      <c r="J5417" s="312" t="str">
        <f>VLOOKUP(H5417,'[7]5.30正确（思源已核）'!$H$6:$K$108,4,FALSE)</f>
        <v>专科</v>
      </c>
      <c r="K5417" s="353">
        <v>20210901</v>
      </c>
      <c r="L5417" s="531" t="s">
        <v>5535</v>
      </c>
      <c r="M5417" s="577" t="s">
        <v>128</v>
      </c>
      <c r="N5417" s="577" t="s">
        <v>9186</v>
      </c>
      <c r="O5417" s="578" t="s">
        <v>631</v>
      </c>
      <c r="P5417" s="7">
        <v>1500</v>
      </c>
      <c r="Q5417" s="28"/>
    </row>
    <row r="5418" s="2" customFormat="1" spans="1:17">
      <c r="A5418" s="7">
        <v>5415</v>
      </c>
      <c r="B5418" s="29" t="s">
        <v>2292</v>
      </c>
      <c r="C5418" s="26" t="s">
        <v>9194</v>
      </c>
      <c r="D5418" s="26" t="s">
        <v>9203</v>
      </c>
      <c r="E5418" s="312" t="s">
        <v>22</v>
      </c>
      <c r="F5418" s="27" t="s">
        <v>306</v>
      </c>
      <c r="G5418" s="8" t="s">
        <v>24</v>
      </c>
      <c r="H5418" s="7" t="s">
        <v>326</v>
      </c>
      <c r="I5418" s="312">
        <v>3</v>
      </c>
      <c r="J5418" s="312" t="str">
        <f>VLOOKUP(H5418,'[7]5.30正确（思源已核）'!$H$6:$K$108,4,FALSE)</f>
        <v>中职</v>
      </c>
      <c r="K5418" s="353">
        <v>20200901</v>
      </c>
      <c r="L5418" s="520" t="s">
        <v>6006</v>
      </c>
      <c r="M5418" s="531" t="s">
        <v>580</v>
      </c>
      <c r="N5418" s="535" t="s">
        <v>9204</v>
      </c>
      <c r="O5418" s="578" t="s">
        <v>653</v>
      </c>
      <c r="P5418" s="7">
        <v>1500</v>
      </c>
      <c r="Q5418" s="28"/>
    </row>
    <row r="5419" s="2" customFormat="1" ht="14.25" spans="1:17">
      <c r="A5419" s="7">
        <v>5416</v>
      </c>
      <c r="B5419" s="29" t="s">
        <v>2292</v>
      </c>
      <c r="C5419" s="28" t="s">
        <v>9194</v>
      </c>
      <c r="D5419" s="28" t="s">
        <v>8206</v>
      </c>
      <c r="E5419" s="312" t="s">
        <v>44</v>
      </c>
      <c r="F5419" s="27" t="s">
        <v>195</v>
      </c>
      <c r="G5419" s="8" t="s">
        <v>24</v>
      </c>
      <c r="H5419" s="395" t="s">
        <v>201</v>
      </c>
      <c r="I5419" s="312">
        <v>3</v>
      </c>
      <c r="J5419" s="312" t="str">
        <f>VLOOKUP(H5419,'[7]5.30正确（思源已核）'!$H$6:$K$108,4,FALSE)</f>
        <v>高职</v>
      </c>
      <c r="K5419" s="353">
        <v>20200901</v>
      </c>
      <c r="L5419" s="520" t="s">
        <v>1850</v>
      </c>
      <c r="M5419" s="531" t="s">
        <v>374</v>
      </c>
      <c r="N5419" s="535" t="s">
        <v>9216</v>
      </c>
      <c r="O5419" s="578" t="s">
        <v>631</v>
      </c>
      <c r="P5419" s="7">
        <v>1500</v>
      </c>
      <c r="Q5419" s="28"/>
    </row>
    <row r="5420" s="2" customFormat="1" ht="14.25" spans="1:17">
      <c r="A5420" s="7">
        <v>5417</v>
      </c>
      <c r="B5420" s="29" t="s">
        <v>2292</v>
      </c>
      <c r="C5420" s="28" t="s">
        <v>9222</v>
      </c>
      <c r="D5420" s="28" t="s">
        <v>701</v>
      </c>
      <c r="E5420" s="312" t="s">
        <v>22</v>
      </c>
      <c r="F5420" s="27" t="s">
        <v>803</v>
      </c>
      <c r="G5420" s="8" t="s">
        <v>24</v>
      </c>
      <c r="H5420" s="395" t="s">
        <v>162</v>
      </c>
      <c r="I5420" s="312">
        <v>4</v>
      </c>
      <c r="J5420" s="312" t="str">
        <f>VLOOKUP(H5420,'[7]5.30正确（思源已核）'!$H$6:$K$108,4,FALSE)</f>
        <v>中职</v>
      </c>
      <c r="K5420" s="353">
        <v>20180901</v>
      </c>
      <c r="L5420" s="531" t="s">
        <v>9231</v>
      </c>
      <c r="M5420" s="535" t="s">
        <v>2252</v>
      </c>
      <c r="N5420" s="535" t="s">
        <v>9232</v>
      </c>
      <c r="O5420" s="578" t="s">
        <v>653</v>
      </c>
      <c r="P5420" s="7">
        <v>1500</v>
      </c>
      <c r="Q5420" s="28"/>
    </row>
    <row r="5421" s="2" customFormat="1" ht="14.25" spans="1:17">
      <c r="A5421" s="7">
        <v>5418</v>
      </c>
      <c r="B5421" s="29" t="s">
        <v>2292</v>
      </c>
      <c r="C5421" s="26" t="s">
        <v>9325</v>
      </c>
      <c r="D5421" s="26" t="s">
        <v>9331</v>
      </c>
      <c r="E5421" s="312" t="s">
        <v>44</v>
      </c>
      <c r="F5421" s="27" t="s">
        <v>1798</v>
      </c>
      <c r="G5421" s="8" t="s">
        <v>24</v>
      </c>
      <c r="H5421" s="399" t="s">
        <v>126</v>
      </c>
      <c r="I5421" s="312">
        <v>3</v>
      </c>
      <c r="J5421" s="312" t="str">
        <f>VLOOKUP(H5421,'[7]5.30正确（思源已核）'!$H$6:$K$108,4,FALSE)</f>
        <v>专科</v>
      </c>
      <c r="K5421" s="504" t="s">
        <v>10139</v>
      </c>
      <c r="L5421" s="531" t="s">
        <v>9188</v>
      </c>
      <c r="M5421" s="535" t="s">
        <v>764</v>
      </c>
      <c r="N5421" s="535" t="s">
        <v>9332</v>
      </c>
      <c r="O5421" s="578" t="s">
        <v>631</v>
      </c>
      <c r="P5421" s="7">
        <v>1500</v>
      </c>
      <c r="Q5421" s="28"/>
    </row>
    <row r="5422" s="2" customFormat="1" ht="14.25" spans="1:17">
      <c r="A5422" s="7">
        <v>5419</v>
      </c>
      <c r="B5422" s="29" t="s">
        <v>2292</v>
      </c>
      <c r="C5422" s="28" t="s">
        <v>9378</v>
      </c>
      <c r="D5422" s="28" t="s">
        <v>9393</v>
      </c>
      <c r="E5422" s="312" t="s">
        <v>44</v>
      </c>
      <c r="F5422" s="27" t="s">
        <v>1040</v>
      </c>
      <c r="G5422" s="8" t="s">
        <v>24</v>
      </c>
      <c r="H5422" s="395" t="s">
        <v>808</v>
      </c>
      <c r="I5422" s="312">
        <v>3</v>
      </c>
      <c r="J5422" s="312" t="str">
        <f>VLOOKUP(H5422,'[7]5.30正确（思源已核）'!$H$6:$K$108,4,FALSE)</f>
        <v>专科</v>
      </c>
      <c r="K5422" s="353">
        <v>20210901</v>
      </c>
      <c r="L5422" s="531" t="s">
        <v>9394</v>
      </c>
      <c r="M5422" s="535" t="s">
        <v>769</v>
      </c>
      <c r="N5422" s="535" t="s">
        <v>9395</v>
      </c>
      <c r="O5422" s="578" t="s">
        <v>631</v>
      </c>
      <c r="P5422" s="7">
        <v>1500</v>
      </c>
      <c r="Q5422" s="28"/>
    </row>
    <row r="5423" s="2" customFormat="1" spans="1:17">
      <c r="A5423" s="7">
        <v>5420</v>
      </c>
      <c r="B5423" s="29" t="s">
        <v>2292</v>
      </c>
      <c r="C5423" s="59" t="s">
        <v>4960</v>
      </c>
      <c r="D5423" s="32" t="s">
        <v>4970</v>
      </c>
      <c r="E5423" s="312" t="s">
        <v>44</v>
      </c>
      <c r="F5423" s="27" t="s">
        <v>100</v>
      </c>
      <c r="G5423" s="8" t="s">
        <v>24</v>
      </c>
      <c r="H5423" s="7" t="s">
        <v>326</v>
      </c>
      <c r="I5423" s="312">
        <v>3</v>
      </c>
      <c r="J5423" s="312" t="str">
        <f>VLOOKUP(H5423,'[7]5.30正确（思源已核）'!$H$6:$K$108,4,FALSE)</f>
        <v>中职</v>
      </c>
      <c r="K5423" s="353">
        <v>20200901</v>
      </c>
      <c r="L5423" s="28" t="s">
        <v>4971</v>
      </c>
      <c r="M5423" s="543" t="s">
        <v>4972</v>
      </c>
      <c r="N5423" s="27" t="s">
        <v>4624</v>
      </c>
      <c r="O5423" s="28" t="s">
        <v>631</v>
      </c>
      <c r="P5423" s="7">
        <v>1500</v>
      </c>
      <c r="Q5423" s="28"/>
    </row>
    <row r="5424" s="2" customFormat="1" ht="14.25" spans="1:17">
      <c r="A5424" s="7">
        <v>5421</v>
      </c>
      <c r="B5424" s="29" t="s">
        <v>2292</v>
      </c>
      <c r="C5424" s="59" t="s">
        <v>5015</v>
      </c>
      <c r="D5424" s="59" t="s">
        <v>632</v>
      </c>
      <c r="E5424" s="312" t="s">
        <v>44</v>
      </c>
      <c r="F5424" s="59" t="s">
        <v>176</v>
      </c>
      <c r="G5424" s="8" t="s">
        <v>24</v>
      </c>
      <c r="H5424" s="565" t="s">
        <v>937</v>
      </c>
      <c r="I5424" s="312">
        <v>3</v>
      </c>
      <c r="J5424" s="312" t="str">
        <f>VLOOKUP(H5424,'[7]5.30正确（思源已核）'!$H$6:$K$108,4,FALSE)</f>
        <v>专科</v>
      </c>
      <c r="K5424" s="504" t="s">
        <v>10139</v>
      </c>
      <c r="L5424" s="28" t="s">
        <v>5016</v>
      </c>
      <c r="M5424" s="543" t="s">
        <v>2051</v>
      </c>
      <c r="N5424" s="28" t="s">
        <v>4579</v>
      </c>
      <c r="O5424" s="59" t="s">
        <v>631</v>
      </c>
      <c r="P5424" s="7">
        <v>1500</v>
      </c>
      <c r="Q5424" s="28"/>
    </row>
    <row r="5425" s="2" customFormat="1" ht="14.25" spans="1:17">
      <c r="A5425" s="7">
        <v>5422</v>
      </c>
      <c r="B5425" s="29" t="s">
        <v>2292</v>
      </c>
      <c r="C5425" s="59" t="s">
        <v>5076</v>
      </c>
      <c r="D5425" s="59" t="s">
        <v>5079</v>
      </c>
      <c r="E5425" s="312" t="s">
        <v>22</v>
      </c>
      <c r="F5425" s="28" t="s">
        <v>23</v>
      </c>
      <c r="G5425" s="8" t="s">
        <v>24</v>
      </c>
      <c r="H5425" s="395" t="s">
        <v>1537</v>
      </c>
      <c r="I5425" s="312">
        <v>3</v>
      </c>
      <c r="J5425" s="312" t="str">
        <f>VLOOKUP(H5425,'[7]5.30正确（思源已核）'!$H$6:$K$108,4,FALSE)</f>
        <v>大专</v>
      </c>
      <c r="K5425" s="353">
        <v>20210901</v>
      </c>
      <c r="L5425" s="28" t="s">
        <v>5080</v>
      </c>
      <c r="M5425" s="543" t="s">
        <v>629</v>
      </c>
      <c r="N5425" s="28" t="s">
        <v>4579</v>
      </c>
      <c r="O5425" s="59" t="s">
        <v>631</v>
      </c>
      <c r="P5425" s="7">
        <v>1500</v>
      </c>
      <c r="Q5425" s="28"/>
    </row>
    <row r="5426" s="2" customFormat="1" ht="14.25" spans="1:17">
      <c r="A5426" s="7">
        <v>5423</v>
      </c>
      <c r="B5426" s="29" t="s">
        <v>2292</v>
      </c>
      <c r="C5426" s="59" t="s">
        <v>5076</v>
      </c>
      <c r="D5426" s="59" t="s">
        <v>448</v>
      </c>
      <c r="E5426" s="312" t="s">
        <v>44</v>
      </c>
      <c r="F5426" s="28" t="s">
        <v>220</v>
      </c>
      <c r="G5426" s="8" t="s">
        <v>24</v>
      </c>
      <c r="H5426" s="395" t="s">
        <v>2182</v>
      </c>
      <c r="I5426" s="312">
        <v>3</v>
      </c>
      <c r="J5426" s="312" t="str">
        <f>VLOOKUP(H5426,'[7]5.30正确（思源已核）'!$H$6:$K$108,4,FALSE)</f>
        <v>专科</v>
      </c>
      <c r="K5426" s="353">
        <v>20200901</v>
      </c>
      <c r="L5426" s="28" t="s">
        <v>5081</v>
      </c>
      <c r="M5426" s="543" t="s">
        <v>1129</v>
      </c>
      <c r="N5426" s="28" t="s">
        <v>4579</v>
      </c>
      <c r="O5426" s="59" t="s">
        <v>631</v>
      </c>
      <c r="P5426" s="7">
        <v>1500</v>
      </c>
      <c r="Q5426" s="28"/>
    </row>
    <row r="5427" s="2" customFormat="1" ht="14.25" spans="1:17">
      <c r="A5427" s="7">
        <v>5424</v>
      </c>
      <c r="B5427" s="29" t="s">
        <v>2292</v>
      </c>
      <c r="C5427" s="59" t="s">
        <v>5100</v>
      </c>
      <c r="D5427" s="59" t="s">
        <v>21</v>
      </c>
      <c r="E5427" s="312" t="s">
        <v>44</v>
      </c>
      <c r="F5427" s="28" t="s">
        <v>485</v>
      </c>
      <c r="G5427" s="8" t="s">
        <v>24</v>
      </c>
      <c r="H5427" s="395" t="s">
        <v>5103</v>
      </c>
      <c r="I5427" s="312">
        <v>3</v>
      </c>
      <c r="J5427" s="312" t="s">
        <v>34</v>
      </c>
      <c r="K5427" s="353">
        <v>20210901</v>
      </c>
      <c r="L5427" s="28" t="s">
        <v>5104</v>
      </c>
      <c r="M5427" s="543" t="s">
        <v>4898</v>
      </c>
      <c r="N5427" s="28" t="s">
        <v>4579</v>
      </c>
      <c r="O5427" s="28" t="s">
        <v>637</v>
      </c>
      <c r="P5427" s="7">
        <v>1500</v>
      </c>
      <c r="Q5427" s="59"/>
    </row>
    <row r="5428" s="2" customFormat="1" ht="14.25" spans="1:17">
      <c r="A5428" s="7">
        <v>5425</v>
      </c>
      <c r="B5428" s="29" t="s">
        <v>2292</v>
      </c>
      <c r="C5428" s="59" t="s">
        <v>5100</v>
      </c>
      <c r="D5428" s="59" t="s">
        <v>305</v>
      </c>
      <c r="E5428" s="312" t="s">
        <v>22</v>
      </c>
      <c r="F5428" s="28" t="s">
        <v>372</v>
      </c>
      <c r="G5428" s="8" t="s">
        <v>24</v>
      </c>
      <c r="H5428" s="395" t="s">
        <v>557</v>
      </c>
      <c r="I5428" s="312">
        <v>3</v>
      </c>
      <c r="J5428" s="312" t="str">
        <f>VLOOKUP(H5428,'[7]5.30正确（思源已核）'!$H$6:$K$108,4,FALSE)</f>
        <v>高职</v>
      </c>
      <c r="K5428" s="353">
        <v>20210901</v>
      </c>
      <c r="L5428" s="59" t="s">
        <v>1484</v>
      </c>
      <c r="M5428" s="543" t="s">
        <v>233</v>
      </c>
      <c r="N5428" s="579" t="s">
        <v>5112</v>
      </c>
      <c r="O5428" s="28" t="s">
        <v>653</v>
      </c>
      <c r="P5428" s="7">
        <v>1500</v>
      </c>
      <c r="Q5428" s="59"/>
    </row>
    <row r="5429" s="2" customFormat="1" ht="14.25" spans="1:17">
      <c r="A5429" s="7">
        <v>5426</v>
      </c>
      <c r="B5429" s="29" t="s">
        <v>2292</v>
      </c>
      <c r="C5429" s="59" t="s">
        <v>5100</v>
      </c>
      <c r="D5429" s="59" t="s">
        <v>5114</v>
      </c>
      <c r="E5429" s="312" t="s">
        <v>22</v>
      </c>
      <c r="F5429" s="59" t="s">
        <v>166</v>
      </c>
      <c r="G5429" s="8" t="s">
        <v>24</v>
      </c>
      <c r="H5429" s="565" t="s">
        <v>162</v>
      </c>
      <c r="I5429" s="312">
        <v>3</v>
      </c>
      <c r="J5429" s="312" t="str">
        <f>VLOOKUP(H5429,'[7]5.30正确（思源已核）'!$H$6:$K$108,4,FALSE)</f>
        <v>中职</v>
      </c>
      <c r="K5429" s="353">
        <v>20200901</v>
      </c>
      <c r="L5429" s="59" t="s">
        <v>5115</v>
      </c>
      <c r="M5429" s="543" t="s">
        <v>377</v>
      </c>
      <c r="N5429" s="27" t="s">
        <v>555</v>
      </c>
      <c r="O5429" s="28" t="s">
        <v>653</v>
      </c>
      <c r="P5429" s="7">
        <v>1500</v>
      </c>
      <c r="Q5429" s="59"/>
    </row>
    <row r="5430" s="2" customFormat="1" spans="1:17">
      <c r="A5430" s="7">
        <v>5427</v>
      </c>
      <c r="B5430" s="29" t="s">
        <v>2292</v>
      </c>
      <c r="C5430" s="28" t="s">
        <v>5135</v>
      </c>
      <c r="D5430" s="28" t="s">
        <v>5152</v>
      </c>
      <c r="E5430" s="312" t="s">
        <v>44</v>
      </c>
      <c r="F5430" s="28" t="s">
        <v>230</v>
      </c>
      <c r="G5430" s="8" t="s">
        <v>24</v>
      </c>
      <c r="H5430" s="28" t="s">
        <v>5153</v>
      </c>
      <c r="I5430" s="312">
        <v>3</v>
      </c>
      <c r="J5430" s="312" t="s">
        <v>34</v>
      </c>
      <c r="K5430" s="353">
        <v>20200901</v>
      </c>
      <c r="L5430" s="28" t="s">
        <v>5154</v>
      </c>
      <c r="M5430" s="543" t="s">
        <v>1965</v>
      </c>
      <c r="N5430" s="28" t="s">
        <v>5155</v>
      </c>
      <c r="O5430" s="28" t="s">
        <v>631</v>
      </c>
      <c r="P5430" s="7">
        <v>1500</v>
      </c>
      <c r="Q5430" s="28"/>
    </row>
    <row r="5431" s="2" customFormat="1" ht="14.25" spans="1:17">
      <c r="A5431" s="7">
        <v>5428</v>
      </c>
      <c r="B5431" s="29" t="s">
        <v>2292</v>
      </c>
      <c r="C5431" s="29" t="s">
        <v>5161</v>
      </c>
      <c r="D5431" s="31" t="s">
        <v>632</v>
      </c>
      <c r="E5431" s="312" t="s">
        <v>44</v>
      </c>
      <c r="F5431" s="31" t="s">
        <v>854</v>
      </c>
      <c r="G5431" s="8" t="s">
        <v>24</v>
      </c>
      <c r="H5431" s="396" t="s">
        <v>1046</v>
      </c>
      <c r="I5431" s="312">
        <v>3</v>
      </c>
      <c r="J5431" s="312" t="str">
        <f>VLOOKUP(H5431,'[7]5.30正确（思源已核）'!$H$6:$K$108,4,FALSE)</f>
        <v>专科</v>
      </c>
      <c r="K5431" s="353">
        <v>20200901</v>
      </c>
      <c r="L5431" s="29" t="s">
        <v>1110</v>
      </c>
      <c r="M5431" s="543" t="s">
        <v>1642</v>
      </c>
      <c r="N5431" s="27" t="s">
        <v>4579</v>
      </c>
      <c r="O5431" s="28" t="s">
        <v>631</v>
      </c>
      <c r="P5431" s="7">
        <v>1500</v>
      </c>
      <c r="Q5431" s="29"/>
    </row>
    <row r="5432" s="2" customFormat="1" ht="14.25" spans="1:17">
      <c r="A5432" s="7">
        <v>5429</v>
      </c>
      <c r="B5432" s="29" t="s">
        <v>2292</v>
      </c>
      <c r="C5432" s="566" t="s">
        <v>2909</v>
      </c>
      <c r="D5432" s="566" t="s">
        <v>10165</v>
      </c>
      <c r="E5432" s="312" t="s">
        <v>22</v>
      </c>
      <c r="F5432" s="566" t="s">
        <v>854</v>
      </c>
      <c r="G5432" s="8" t="s">
        <v>24</v>
      </c>
      <c r="H5432" s="567" t="s">
        <v>212</v>
      </c>
      <c r="I5432" s="312">
        <v>3</v>
      </c>
      <c r="J5432" s="312" t="str">
        <f>VLOOKUP(H5432,'[7]5.30正确（思源已核）'!$H$6:$K$108,4,FALSE)</f>
        <v>中职</v>
      </c>
      <c r="K5432" s="504" t="s">
        <v>10139</v>
      </c>
      <c r="L5432" s="566" t="s">
        <v>2415</v>
      </c>
      <c r="M5432" s="538" t="s">
        <v>3739</v>
      </c>
      <c r="N5432" s="566" t="s">
        <v>1804</v>
      </c>
      <c r="O5432" s="533" t="s">
        <v>646</v>
      </c>
      <c r="P5432" s="7">
        <v>1500</v>
      </c>
      <c r="Q5432" s="580"/>
    </row>
    <row r="5433" s="2" customFormat="1" spans="1:17">
      <c r="A5433" s="7">
        <v>5430</v>
      </c>
      <c r="B5433" s="29" t="s">
        <v>2292</v>
      </c>
      <c r="C5433" s="533" t="s">
        <v>2909</v>
      </c>
      <c r="D5433" s="29" t="s">
        <v>2933</v>
      </c>
      <c r="E5433" s="312" t="s">
        <v>44</v>
      </c>
      <c r="F5433" s="568" t="s">
        <v>268</v>
      </c>
      <c r="G5433" s="8" t="s">
        <v>24</v>
      </c>
      <c r="H5433" s="312" t="s">
        <v>330</v>
      </c>
      <c r="I5433" s="312">
        <v>3</v>
      </c>
      <c r="J5433" s="312" t="str">
        <f>VLOOKUP(H5433,'[7]5.30正确（思源已核）'!$H$6:$K$108,4,FALSE)</f>
        <v>中职</v>
      </c>
      <c r="K5433" s="353">
        <v>20200901</v>
      </c>
      <c r="L5433" s="533" t="s">
        <v>2934</v>
      </c>
      <c r="M5433" s="543" t="s">
        <v>2935</v>
      </c>
      <c r="N5433" s="533" t="s">
        <v>1804</v>
      </c>
      <c r="O5433" s="533" t="s">
        <v>2936</v>
      </c>
      <c r="P5433" s="7">
        <v>1500</v>
      </c>
      <c r="Q5433" s="533"/>
    </row>
    <row r="5434" s="2" customFormat="1" spans="1:17">
      <c r="A5434" s="7">
        <v>5431</v>
      </c>
      <c r="B5434" s="29" t="s">
        <v>2292</v>
      </c>
      <c r="C5434" s="309" t="s">
        <v>10166</v>
      </c>
      <c r="D5434" s="569" t="s">
        <v>2693</v>
      </c>
      <c r="E5434" s="312" t="s">
        <v>44</v>
      </c>
      <c r="F5434" s="569" t="s">
        <v>39</v>
      </c>
      <c r="G5434" s="8" t="s">
        <v>24</v>
      </c>
      <c r="H5434" s="7" t="s">
        <v>326</v>
      </c>
      <c r="I5434" s="312">
        <v>3</v>
      </c>
      <c r="J5434" s="312" t="str">
        <f>VLOOKUP(H5434,'[7]5.30正确（思源已核）'!$H$6:$K$108,4,FALSE)</f>
        <v>中职</v>
      </c>
      <c r="K5434" s="353">
        <v>20210901</v>
      </c>
      <c r="L5434" s="569" t="s">
        <v>2694</v>
      </c>
      <c r="M5434" s="543" t="s">
        <v>2695</v>
      </c>
      <c r="N5434" s="325" t="s">
        <v>2606</v>
      </c>
      <c r="O5434" s="578" t="s">
        <v>6691</v>
      </c>
      <c r="P5434" s="7">
        <v>1500</v>
      </c>
      <c r="Q5434" s="581"/>
    </row>
    <row r="5435" s="2" customFormat="1" ht="24" spans="1:17">
      <c r="A5435" s="7">
        <v>5432</v>
      </c>
      <c r="B5435" s="29" t="s">
        <v>2292</v>
      </c>
      <c r="C5435" s="566" t="s">
        <v>2875</v>
      </c>
      <c r="D5435" s="566" t="s">
        <v>152</v>
      </c>
      <c r="E5435" s="312" t="s">
        <v>22</v>
      </c>
      <c r="F5435" s="566" t="s">
        <v>627</v>
      </c>
      <c r="G5435" s="8" t="s">
        <v>24</v>
      </c>
      <c r="H5435" s="567" t="s">
        <v>2880</v>
      </c>
      <c r="I5435" s="312">
        <v>3</v>
      </c>
      <c r="J5435" s="312" t="str">
        <f>VLOOKUP(H5435,'[7]5.30正确（思源已核）'!$H$6:$K$108,4,FALSE)</f>
        <v>中职</v>
      </c>
      <c r="K5435" s="504" t="s">
        <v>10139</v>
      </c>
      <c r="L5435" s="566" t="s">
        <v>2881</v>
      </c>
      <c r="M5435" s="538" t="s">
        <v>936</v>
      </c>
      <c r="N5435" s="566" t="s">
        <v>2882</v>
      </c>
      <c r="O5435" s="533" t="s">
        <v>646</v>
      </c>
      <c r="P5435" s="7">
        <v>1500</v>
      </c>
      <c r="Q5435" s="580"/>
    </row>
    <row r="5436" s="2" customFormat="1" ht="14.25" spans="1:17">
      <c r="A5436" s="7">
        <v>5433</v>
      </c>
      <c r="B5436" s="29" t="s">
        <v>2292</v>
      </c>
      <c r="C5436" s="543" t="s">
        <v>8141</v>
      </c>
      <c r="D5436" s="37" t="s">
        <v>190</v>
      </c>
      <c r="E5436" s="312" t="s">
        <v>44</v>
      </c>
      <c r="F5436" s="570" t="s">
        <v>485</v>
      </c>
      <c r="G5436" s="8" t="s">
        <v>24</v>
      </c>
      <c r="H5436" s="261" t="s">
        <v>3090</v>
      </c>
      <c r="I5436" s="312">
        <v>3</v>
      </c>
      <c r="J5436" s="312" t="str">
        <f>VLOOKUP(H5436,'[7]5.30正确（思源已核）'!$H$6:$K$108,4,FALSE)</f>
        <v>中职</v>
      </c>
      <c r="K5436" s="504" t="s">
        <v>10139</v>
      </c>
      <c r="L5436" s="543" t="s">
        <v>8089</v>
      </c>
      <c r="M5436" s="543" t="s">
        <v>4932</v>
      </c>
      <c r="N5436" s="543" t="s">
        <v>8020</v>
      </c>
      <c r="O5436" s="533" t="s">
        <v>631</v>
      </c>
      <c r="P5436" s="7">
        <v>1500</v>
      </c>
      <c r="Q5436" s="533"/>
    </row>
    <row r="5437" s="2" customFormat="1" ht="14.25" spans="1:17">
      <c r="A5437" s="7">
        <v>5434</v>
      </c>
      <c r="B5437" s="29" t="s">
        <v>2292</v>
      </c>
      <c r="C5437" s="543" t="s">
        <v>8200</v>
      </c>
      <c r="D5437" s="533" t="s">
        <v>190</v>
      </c>
      <c r="E5437" s="312" t="s">
        <v>44</v>
      </c>
      <c r="F5437" s="330" t="s">
        <v>599</v>
      </c>
      <c r="G5437" s="8" t="s">
        <v>24</v>
      </c>
      <c r="H5437" s="571" t="s">
        <v>775</v>
      </c>
      <c r="I5437" s="312">
        <v>3</v>
      </c>
      <c r="J5437" s="312" t="str">
        <f>VLOOKUP(H5437,'[7]5.30正确（思源已核）'!$H$6:$K$108,4,FALSE)</f>
        <v>高职</v>
      </c>
      <c r="K5437" s="504" t="s">
        <v>10139</v>
      </c>
      <c r="L5437" s="543" t="s">
        <v>10167</v>
      </c>
      <c r="M5437" s="543" t="s">
        <v>2688</v>
      </c>
      <c r="N5437" s="538" t="s">
        <v>2783</v>
      </c>
      <c r="O5437" s="533" t="s">
        <v>631</v>
      </c>
      <c r="P5437" s="7">
        <v>1500</v>
      </c>
      <c r="Q5437" s="533"/>
    </row>
    <row r="5438" s="2" customFormat="1" ht="14.25" spans="1:17">
      <c r="A5438" s="7">
        <v>5435</v>
      </c>
      <c r="B5438" s="29" t="s">
        <v>2292</v>
      </c>
      <c r="C5438" s="543" t="s">
        <v>8213</v>
      </c>
      <c r="D5438" s="533" t="s">
        <v>93</v>
      </c>
      <c r="E5438" s="312" t="s">
        <v>22</v>
      </c>
      <c r="F5438" s="353" t="s">
        <v>1220</v>
      </c>
      <c r="G5438" s="8" t="s">
        <v>24</v>
      </c>
      <c r="H5438" s="237" t="s">
        <v>1019</v>
      </c>
      <c r="I5438" s="312">
        <v>3</v>
      </c>
      <c r="J5438" s="312" t="str">
        <f>VLOOKUP(H5438,'[7]5.30正确（思源已核）'!$H$6:$K$108,4,FALSE)</f>
        <v>中职</v>
      </c>
      <c r="K5438" s="353">
        <v>20200901</v>
      </c>
      <c r="L5438" s="543" t="s">
        <v>232</v>
      </c>
      <c r="M5438" s="543" t="s">
        <v>67</v>
      </c>
      <c r="N5438" s="543" t="s">
        <v>2189</v>
      </c>
      <c r="O5438" s="533" t="s">
        <v>653</v>
      </c>
      <c r="P5438" s="7">
        <v>1500</v>
      </c>
      <c r="Q5438" s="533"/>
    </row>
    <row r="5439" s="2" customFormat="1" spans="1:17">
      <c r="A5439" s="7">
        <v>5436</v>
      </c>
      <c r="B5439" s="29" t="s">
        <v>2292</v>
      </c>
      <c r="C5439" s="543" t="s">
        <v>8221</v>
      </c>
      <c r="D5439" s="26" t="s">
        <v>10168</v>
      </c>
      <c r="E5439" s="312" t="s">
        <v>22</v>
      </c>
      <c r="F5439" s="315" t="s">
        <v>45</v>
      </c>
      <c r="G5439" s="8" t="s">
        <v>24</v>
      </c>
      <c r="H5439" s="28" t="s">
        <v>330</v>
      </c>
      <c r="I5439" s="312">
        <v>3</v>
      </c>
      <c r="J5439" s="312" t="str">
        <f>VLOOKUP(H5439,'[7]5.30正确（思源已核）'!$H$6:$K$108,4,FALSE)</f>
        <v>中职</v>
      </c>
      <c r="K5439" s="353">
        <v>20200901</v>
      </c>
      <c r="L5439" s="543" t="s">
        <v>8494</v>
      </c>
      <c r="M5439" s="543" t="s">
        <v>233</v>
      </c>
      <c r="N5439" s="543" t="s">
        <v>10169</v>
      </c>
      <c r="O5439" s="533" t="s">
        <v>653</v>
      </c>
      <c r="P5439" s="7">
        <v>1500</v>
      </c>
      <c r="Q5439" s="533"/>
    </row>
    <row r="5440" s="2" customFormat="1" ht="14.25" spans="1:17">
      <c r="A5440" s="7">
        <v>5437</v>
      </c>
      <c r="B5440" s="29" t="s">
        <v>2292</v>
      </c>
      <c r="C5440" s="543" t="s">
        <v>8221</v>
      </c>
      <c r="D5440" s="533" t="s">
        <v>7438</v>
      </c>
      <c r="E5440" s="312" t="s">
        <v>44</v>
      </c>
      <c r="F5440" s="330" t="s">
        <v>503</v>
      </c>
      <c r="G5440" s="8" t="s">
        <v>24</v>
      </c>
      <c r="H5440" s="571" t="s">
        <v>486</v>
      </c>
      <c r="I5440" s="312">
        <v>4</v>
      </c>
      <c r="J5440" s="312" t="str">
        <f>VLOOKUP(H5440,'[7]5.30正确（思源已核）'!$H$6:$K$108,4,FALSE)</f>
        <v>专科</v>
      </c>
      <c r="K5440" s="353">
        <v>20180901</v>
      </c>
      <c r="L5440" s="543" t="s">
        <v>10170</v>
      </c>
      <c r="M5440" s="543" t="s">
        <v>3117</v>
      </c>
      <c r="N5440" s="543" t="s">
        <v>8020</v>
      </c>
      <c r="O5440" s="533" t="s">
        <v>631</v>
      </c>
      <c r="P5440" s="7">
        <v>1500</v>
      </c>
      <c r="Q5440" s="533"/>
    </row>
    <row r="5441" s="2" customFormat="1" ht="14.25" spans="1:17">
      <c r="A5441" s="7">
        <v>5438</v>
      </c>
      <c r="B5441" s="29" t="s">
        <v>2292</v>
      </c>
      <c r="C5441" s="543" t="s">
        <v>8221</v>
      </c>
      <c r="D5441" s="37" t="s">
        <v>132</v>
      </c>
      <c r="E5441" s="312" t="s">
        <v>44</v>
      </c>
      <c r="F5441" s="570" t="s">
        <v>368</v>
      </c>
      <c r="G5441" s="8" t="s">
        <v>24</v>
      </c>
      <c r="H5441" s="261" t="s">
        <v>3090</v>
      </c>
      <c r="I5441" s="312">
        <v>3</v>
      </c>
      <c r="J5441" s="312" t="str">
        <f>VLOOKUP(H5441,'[7]5.30正确（思源已核）'!$H$6:$K$108,4,FALSE)</f>
        <v>中职</v>
      </c>
      <c r="K5441" s="504" t="s">
        <v>10139</v>
      </c>
      <c r="L5441" s="543" t="s">
        <v>738</v>
      </c>
      <c r="M5441" s="543" t="s">
        <v>3461</v>
      </c>
      <c r="N5441" s="538" t="s">
        <v>8020</v>
      </c>
      <c r="O5441" s="533" t="s">
        <v>637</v>
      </c>
      <c r="P5441" s="7">
        <v>1500</v>
      </c>
      <c r="Q5441" s="533"/>
    </row>
    <row r="5442" s="2" customFormat="1" spans="1:17">
      <c r="A5442" s="7">
        <v>5439</v>
      </c>
      <c r="B5442" s="29" t="s">
        <v>2292</v>
      </c>
      <c r="C5442" s="543" t="s">
        <v>8223</v>
      </c>
      <c r="D5442" s="32" t="s">
        <v>1263</v>
      </c>
      <c r="E5442" s="312" t="s">
        <v>44</v>
      </c>
      <c r="F5442" s="32" t="s">
        <v>268</v>
      </c>
      <c r="G5442" s="8" t="s">
        <v>24</v>
      </c>
      <c r="H5442" s="7" t="s">
        <v>326</v>
      </c>
      <c r="I5442" s="312">
        <v>3</v>
      </c>
      <c r="J5442" s="312" t="str">
        <f>VLOOKUP(H5442,'[7]5.30正确（思源已核）'!$H$6:$K$108,4,FALSE)</f>
        <v>中职</v>
      </c>
      <c r="K5442" s="353">
        <v>20210901</v>
      </c>
      <c r="L5442" s="543" t="s">
        <v>2818</v>
      </c>
      <c r="M5442" s="543" t="s">
        <v>446</v>
      </c>
      <c r="N5442" s="543" t="s">
        <v>5677</v>
      </c>
      <c r="O5442" s="533" t="s">
        <v>631</v>
      </c>
      <c r="P5442" s="7">
        <v>1500</v>
      </c>
      <c r="Q5442" s="533"/>
    </row>
    <row r="5443" s="2" customFormat="1" ht="14.25" spans="1:17">
      <c r="A5443" s="7">
        <v>5440</v>
      </c>
      <c r="B5443" s="29" t="s">
        <v>2292</v>
      </c>
      <c r="C5443" s="543" t="s">
        <v>8240</v>
      </c>
      <c r="D5443" s="533" t="s">
        <v>10171</v>
      </c>
      <c r="E5443" s="312" t="s">
        <v>44</v>
      </c>
      <c r="F5443" s="330" t="s">
        <v>741</v>
      </c>
      <c r="G5443" s="8" t="s">
        <v>24</v>
      </c>
      <c r="H5443" s="571" t="s">
        <v>561</v>
      </c>
      <c r="I5443" s="312">
        <v>3</v>
      </c>
      <c r="J5443" s="312" t="str">
        <f>VLOOKUP(H5443,'[7]5.30正确（思源已核）'!$H$6:$K$108,4,FALSE)</f>
        <v>专科</v>
      </c>
      <c r="K5443" s="353">
        <v>20200901</v>
      </c>
      <c r="L5443" s="543" t="s">
        <v>10172</v>
      </c>
      <c r="M5443" s="543" t="s">
        <v>3211</v>
      </c>
      <c r="N5443" s="543" t="s">
        <v>8024</v>
      </c>
      <c r="O5443" s="533" t="s">
        <v>637</v>
      </c>
      <c r="P5443" s="7">
        <v>1500</v>
      </c>
      <c r="Q5443" s="533"/>
    </row>
    <row r="5444" s="2" customFormat="1" spans="1:17">
      <c r="A5444" s="7">
        <v>5441</v>
      </c>
      <c r="B5444" s="29" t="s">
        <v>2292</v>
      </c>
      <c r="C5444" s="543" t="s">
        <v>8321</v>
      </c>
      <c r="D5444" s="32" t="s">
        <v>10173</v>
      </c>
      <c r="E5444" s="312" t="s">
        <v>44</v>
      </c>
      <c r="F5444" s="32" t="s">
        <v>440</v>
      </c>
      <c r="G5444" s="8" t="s">
        <v>24</v>
      </c>
      <c r="H5444" s="7" t="s">
        <v>326</v>
      </c>
      <c r="I5444" s="312">
        <v>3</v>
      </c>
      <c r="J5444" s="312" t="str">
        <f>VLOOKUP(H5444,'[7]5.30正确（思源已核）'!$H$6:$K$108,4,FALSE)</f>
        <v>中职</v>
      </c>
      <c r="K5444" s="353">
        <v>20200901</v>
      </c>
      <c r="L5444" s="543" t="s">
        <v>10174</v>
      </c>
      <c r="M5444" s="543" t="s">
        <v>3512</v>
      </c>
      <c r="N5444" s="543" t="s">
        <v>8015</v>
      </c>
      <c r="O5444" s="533" t="s">
        <v>637</v>
      </c>
      <c r="P5444" s="7">
        <v>1500</v>
      </c>
      <c r="Q5444" s="533"/>
    </row>
    <row r="5445" s="2" customFormat="1" ht="14.25" spans="1:17">
      <c r="A5445" s="7">
        <v>5442</v>
      </c>
      <c r="B5445" s="29" t="s">
        <v>2292</v>
      </c>
      <c r="C5445" s="543" t="s">
        <v>8321</v>
      </c>
      <c r="D5445" s="533" t="s">
        <v>2359</v>
      </c>
      <c r="E5445" s="312" t="s">
        <v>44</v>
      </c>
      <c r="F5445" s="330" t="s">
        <v>313</v>
      </c>
      <c r="G5445" s="8" t="s">
        <v>24</v>
      </c>
      <c r="H5445" s="237" t="s">
        <v>3679</v>
      </c>
      <c r="I5445" s="312">
        <v>3</v>
      </c>
      <c r="J5445" s="312" t="str">
        <f>VLOOKUP(H5445,'[7]5.30正确（思源已核）'!$H$6:$K$108,4,FALSE)</f>
        <v>中职</v>
      </c>
      <c r="K5445" s="504" t="s">
        <v>10139</v>
      </c>
      <c r="L5445" s="543" t="s">
        <v>10175</v>
      </c>
      <c r="M5445" s="543" t="s">
        <v>151</v>
      </c>
      <c r="N5445" s="543" t="s">
        <v>10176</v>
      </c>
      <c r="O5445" s="533" t="s">
        <v>631</v>
      </c>
      <c r="P5445" s="7">
        <v>1500</v>
      </c>
      <c r="Q5445" s="533"/>
    </row>
    <row r="5446" s="2" customFormat="1" ht="14.25" spans="1:17">
      <c r="A5446" s="7">
        <v>5443</v>
      </c>
      <c r="B5446" s="29" t="s">
        <v>2292</v>
      </c>
      <c r="C5446" s="543" t="s">
        <v>8365</v>
      </c>
      <c r="D5446" s="37" t="s">
        <v>5363</v>
      </c>
      <c r="E5446" s="312" t="s">
        <v>44</v>
      </c>
      <c r="F5446" s="570" t="s">
        <v>100</v>
      </c>
      <c r="G5446" s="8" t="s">
        <v>24</v>
      </c>
      <c r="H5446" s="261" t="s">
        <v>40</v>
      </c>
      <c r="I5446" s="312">
        <v>3</v>
      </c>
      <c r="J5446" s="312" t="str">
        <f>VLOOKUP(H5446,'[7]5.30正确（思源已核）'!$H$6:$K$108,4,FALSE)</f>
        <v>中职</v>
      </c>
      <c r="K5446" s="504" t="s">
        <v>10139</v>
      </c>
      <c r="L5446" s="543" t="s">
        <v>6688</v>
      </c>
      <c r="M5446" s="543" t="s">
        <v>8205</v>
      </c>
      <c r="N5446" s="543" t="s">
        <v>2783</v>
      </c>
      <c r="O5446" s="533" t="s">
        <v>637</v>
      </c>
      <c r="P5446" s="7">
        <v>1500</v>
      </c>
      <c r="Q5446" s="533"/>
    </row>
    <row r="5447" s="2" customFormat="1" spans="1:17">
      <c r="A5447" s="7">
        <v>5444</v>
      </c>
      <c r="B5447" s="29" t="s">
        <v>2292</v>
      </c>
      <c r="C5447" s="57" t="s">
        <v>1367</v>
      </c>
      <c r="D5447" s="31" t="s">
        <v>1390</v>
      </c>
      <c r="E5447" s="312" t="s">
        <v>44</v>
      </c>
      <c r="F5447" s="31" t="s">
        <v>230</v>
      </c>
      <c r="G5447" s="8" t="s">
        <v>24</v>
      </c>
      <c r="H5447" s="31" t="s">
        <v>330</v>
      </c>
      <c r="I5447" s="312">
        <v>3</v>
      </c>
      <c r="J5447" s="312" t="str">
        <f>VLOOKUP(H5447,'[7]5.30正确（思源已核）'!$H$6:$K$108,4,FALSE)</f>
        <v>中职</v>
      </c>
      <c r="K5447" s="353">
        <v>20200901</v>
      </c>
      <c r="L5447" s="31" t="s">
        <v>1391</v>
      </c>
      <c r="M5447" s="31" t="s">
        <v>1392</v>
      </c>
      <c r="N5447" s="31" t="s">
        <v>1393</v>
      </c>
      <c r="O5447" s="31" t="s">
        <v>631</v>
      </c>
      <c r="P5447" s="7">
        <v>1500</v>
      </c>
      <c r="Q5447" s="26"/>
    </row>
    <row r="5448" s="2" customFormat="1" spans="1:17">
      <c r="A5448" s="7">
        <v>5445</v>
      </c>
      <c r="B5448" s="29" t="s">
        <v>2292</v>
      </c>
      <c r="C5448" s="26" t="s">
        <v>1403</v>
      </c>
      <c r="D5448" s="26" t="s">
        <v>1421</v>
      </c>
      <c r="E5448" s="312" t="s">
        <v>22</v>
      </c>
      <c r="F5448" s="31" t="s">
        <v>368</v>
      </c>
      <c r="G5448" s="8" t="s">
        <v>24</v>
      </c>
      <c r="H5448" s="7" t="s">
        <v>326</v>
      </c>
      <c r="I5448" s="312">
        <v>3</v>
      </c>
      <c r="J5448" s="312" t="str">
        <f>VLOOKUP(H5448,'[7]5.30正确（思源已核）'!$H$6:$K$108,4,FALSE)</f>
        <v>中职</v>
      </c>
      <c r="K5448" s="504" t="s">
        <v>10139</v>
      </c>
      <c r="L5448" s="29" t="s">
        <v>1422</v>
      </c>
      <c r="M5448" s="31" t="s">
        <v>1423</v>
      </c>
      <c r="N5448" s="37" t="s">
        <v>1424</v>
      </c>
      <c r="O5448" s="31" t="s">
        <v>653</v>
      </c>
      <c r="P5448" s="7">
        <v>1500</v>
      </c>
      <c r="Q5448" s="26"/>
    </row>
    <row r="5449" s="2" customFormat="1" ht="14.25" spans="1:17">
      <c r="A5449" s="7">
        <v>5446</v>
      </c>
      <c r="B5449" s="29" t="s">
        <v>2292</v>
      </c>
      <c r="C5449" s="31" t="s">
        <v>1521</v>
      </c>
      <c r="D5449" s="31" t="s">
        <v>1534</v>
      </c>
      <c r="E5449" s="312" t="s">
        <v>44</v>
      </c>
      <c r="F5449" s="57" t="s">
        <v>469</v>
      </c>
      <c r="G5449" s="8" t="s">
        <v>24</v>
      </c>
      <c r="H5449" s="396" t="s">
        <v>1552</v>
      </c>
      <c r="I5449" s="312">
        <v>3</v>
      </c>
      <c r="J5449" s="312" t="s">
        <v>34</v>
      </c>
      <c r="K5449" s="353">
        <v>20210901</v>
      </c>
      <c r="L5449" s="29" t="s">
        <v>1553</v>
      </c>
      <c r="M5449" s="57" t="s">
        <v>1303</v>
      </c>
      <c r="N5449" s="31" t="s">
        <v>1533</v>
      </c>
      <c r="O5449" s="31" t="s">
        <v>631</v>
      </c>
      <c r="P5449" s="7">
        <v>1500</v>
      </c>
      <c r="Q5449" s="26"/>
    </row>
    <row r="5450" s="2" customFormat="1" ht="14.25" spans="1:17">
      <c r="A5450" s="7">
        <v>5447</v>
      </c>
      <c r="B5450" s="29" t="s">
        <v>2292</v>
      </c>
      <c r="C5450" s="57" t="s">
        <v>1624</v>
      </c>
      <c r="D5450" s="31" t="s">
        <v>1649</v>
      </c>
      <c r="E5450" s="312" t="s">
        <v>22</v>
      </c>
      <c r="F5450" s="31" t="s">
        <v>368</v>
      </c>
      <c r="G5450" s="8" t="s">
        <v>24</v>
      </c>
      <c r="H5450" s="582" t="s">
        <v>1091</v>
      </c>
      <c r="I5450" s="312">
        <v>3</v>
      </c>
      <c r="J5450" s="312" t="s">
        <v>34</v>
      </c>
      <c r="K5450" s="353">
        <v>20200901</v>
      </c>
      <c r="L5450" s="31" t="s">
        <v>1650</v>
      </c>
      <c r="M5450" s="31" t="s">
        <v>936</v>
      </c>
      <c r="N5450" s="31" t="s">
        <v>1276</v>
      </c>
      <c r="O5450" s="31" t="s">
        <v>653</v>
      </c>
      <c r="P5450" s="7">
        <v>1500</v>
      </c>
      <c r="Q5450" s="26"/>
    </row>
    <row r="5451" s="2" customFormat="1" spans="1:17">
      <c r="A5451" s="7">
        <v>5448</v>
      </c>
      <c r="B5451" s="29" t="s">
        <v>2292</v>
      </c>
      <c r="C5451" s="57" t="s">
        <v>1711</v>
      </c>
      <c r="D5451" s="33" t="s">
        <v>1712</v>
      </c>
      <c r="E5451" s="312" t="s">
        <v>44</v>
      </c>
      <c r="F5451" s="27" t="s">
        <v>368</v>
      </c>
      <c r="G5451" s="8" t="s">
        <v>24</v>
      </c>
      <c r="H5451" s="7" t="s">
        <v>326</v>
      </c>
      <c r="I5451" s="312">
        <v>3</v>
      </c>
      <c r="J5451" s="312" t="str">
        <f>VLOOKUP(H5451,'[7]5.30正确（思源已核）'!$H$6:$K$108,4,FALSE)</f>
        <v>中职</v>
      </c>
      <c r="K5451" s="353">
        <v>20200901</v>
      </c>
      <c r="L5451" s="29" t="s">
        <v>1713</v>
      </c>
      <c r="M5451" s="31" t="s">
        <v>1426</v>
      </c>
      <c r="N5451" s="37" t="s">
        <v>1714</v>
      </c>
      <c r="O5451" s="31" t="s">
        <v>631</v>
      </c>
      <c r="P5451" s="7">
        <v>1500</v>
      </c>
      <c r="Q5451" s="26"/>
    </row>
    <row r="5452" s="2" customFormat="1" spans="1:17">
      <c r="A5452" s="7">
        <v>5449</v>
      </c>
      <c r="B5452" s="29" t="s">
        <v>2292</v>
      </c>
      <c r="C5452" s="31" t="s">
        <v>1725</v>
      </c>
      <c r="D5452" s="28" t="s">
        <v>1740</v>
      </c>
      <c r="E5452" s="312" t="s">
        <v>44</v>
      </c>
      <c r="F5452" s="31" t="s">
        <v>32</v>
      </c>
      <c r="G5452" s="8" t="s">
        <v>24</v>
      </c>
      <c r="H5452" s="7" t="s">
        <v>326</v>
      </c>
      <c r="I5452" s="312">
        <v>4</v>
      </c>
      <c r="J5452" s="312" t="str">
        <f>VLOOKUP(H5452,'[7]5.30正确（思源已核）'!$H$6:$K$108,4,FALSE)</f>
        <v>中职</v>
      </c>
      <c r="K5452" s="353">
        <v>20180901</v>
      </c>
      <c r="L5452" s="28" t="s">
        <v>1741</v>
      </c>
      <c r="M5452" s="31" t="s">
        <v>151</v>
      </c>
      <c r="N5452" s="31" t="s">
        <v>1732</v>
      </c>
      <c r="O5452" s="31" t="s">
        <v>631</v>
      </c>
      <c r="P5452" s="7">
        <v>1500</v>
      </c>
      <c r="Q5452" s="26"/>
    </row>
    <row r="5453" s="2" customFormat="1" spans="1:17">
      <c r="A5453" s="7">
        <v>5450</v>
      </c>
      <c r="B5453" s="29" t="s">
        <v>2292</v>
      </c>
      <c r="C5453" s="57" t="s">
        <v>1725</v>
      </c>
      <c r="D5453" s="28" t="s">
        <v>1758</v>
      </c>
      <c r="E5453" s="312" t="s">
        <v>44</v>
      </c>
      <c r="F5453" s="28" t="s">
        <v>391</v>
      </c>
      <c r="G5453" s="8" t="s">
        <v>24</v>
      </c>
      <c r="H5453" s="7" t="s">
        <v>326</v>
      </c>
      <c r="I5453" s="312">
        <v>3</v>
      </c>
      <c r="J5453" s="312" t="str">
        <f>VLOOKUP(H5453,'[7]5.30正确（思源已核）'!$H$6:$K$108,4,FALSE)</f>
        <v>中职</v>
      </c>
      <c r="K5453" s="353">
        <v>20200901</v>
      </c>
      <c r="L5453" s="28" t="s">
        <v>1759</v>
      </c>
      <c r="M5453" s="28" t="s">
        <v>1124</v>
      </c>
      <c r="N5453" s="28" t="s">
        <v>1276</v>
      </c>
      <c r="O5453" s="31" t="s">
        <v>631</v>
      </c>
      <c r="P5453" s="7">
        <v>1500</v>
      </c>
      <c r="Q5453" s="26"/>
    </row>
    <row r="5454" s="2" customFormat="1" ht="14.25" spans="1:17">
      <c r="A5454" s="7">
        <v>5451</v>
      </c>
      <c r="B5454" s="29" t="s">
        <v>2292</v>
      </c>
      <c r="C5454" s="309" t="s">
        <v>10177</v>
      </c>
      <c r="D5454" s="309" t="s">
        <v>433</v>
      </c>
      <c r="E5454" s="583" t="s">
        <v>22</v>
      </c>
      <c r="F5454" s="309" t="s">
        <v>230</v>
      </c>
      <c r="G5454" s="8" t="s">
        <v>24</v>
      </c>
      <c r="H5454" s="584" t="s">
        <v>7847</v>
      </c>
      <c r="I5454" s="312">
        <v>3</v>
      </c>
      <c r="J5454" s="312" t="s">
        <v>34</v>
      </c>
      <c r="K5454" s="353">
        <v>20200901</v>
      </c>
      <c r="L5454" s="118" t="s">
        <v>10178</v>
      </c>
      <c r="M5454" s="325" t="s">
        <v>2959</v>
      </c>
      <c r="N5454" s="118" t="s">
        <v>10179</v>
      </c>
      <c r="O5454" s="309" t="s">
        <v>653</v>
      </c>
      <c r="P5454" s="7">
        <v>1500</v>
      </c>
      <c r="Q5454" s="588"/>
    </row>
    <row r="5455" s="2" customFormat="1" spans="1:17">
      <c r="A5455" s="7">
        <v>5452</v>
      </c>
      <c r="B5455" s="29" t="s">
        <v>2292</v>
      </c>
      <c r="C5455" s="533" t="s">
        <v>10180</v>
      </c>
      <c r="D5455" s="533" t="s">
        <v>1421</v>
      </c>
      <c r="E5455" s="583" t="s">
        <v>22</v>
      </c>
      <c r="F5455" s="27" t="s">
        <v>180</v>
      </c>
      <c r="G5455" s="8" t="s">
        <v>24</v>
      </c>
      <c r="H5455" s="7" t="s">
        <v>326</v>
      </c>
      <c r="I5455" s="312">
        <v>3</v>
      </c>
      <c r="J5455" s="312" t="str">
        <f>VLOOKUP(H5455,'[7]5.30正确（思源已核）'!$H$6:$K$108,4,FALSE)</f>
        <v>中职</v>
      </c>
      <c r="K5455" s="353">
        <v>20210901</v>
      </c>
      <c r="L5455" s="533" t="s">
        <v>10181</v>
      </c>
      <c r="M5455" s="533" t="s">
        <v>183</v>
      </c>
      <c r="N5455" s="533" t="s">
        <v>10182</v>
      </c>
      <c r="O5455" s="533" t="s">
        <v>653</v>
      </c>
      <c r="P5455" s="7">
        <v>1500</v>
      </c>
      <c r="Q5455" s="588"/>
    </row>
    <row r="5456" s="2" customFormat="1" ht="14.25" spans="1:17">
      <c r="A5456" s="7">
        <v>5453</v>
      </c>
      <c r="B5456" s="29" t="s">
        <v>2292</v>
      </c>
      <c r="C5456" s="533" t="s">
        <v>10183</v>
      </c>
      <c r="D5456" s="533" t="s">
        <v>2018</v>
      </c>
      <c r="E5456" s="583" t="s">
        <v>44</v>
      </c>
      <c r="F5456" s="118" t="s">
        <v>100</v>
      </c>
      <c r="G5456" s="8" t="s">
        <v>24</v>
      </c>
      <c r="H5456" s="555" t="s">
        <v>10184</v>
      </c>
      <c r="I5456" s="312">
        <v>3</v>
      </c>
      <c r="J5456" s="312" t="s">
        <v>34</v>
      </c>
      <c r="K5456" s="353">
        <v>20200901</v>
      </c>
      <c r="L5456" s="533" t="s">
        <v>10185</v>
      </c>
      <c r="M5456" s="533" t="s">
        <v>1567</v>
      </c>
      <c r="N5456" s="533" t="s">
        <v>10186</v>
      </c>
      <c r="O5456" s="533" t="s">
        <v>30</v>
      </c>
      <c r="P5456" s="7">
        <v>1500</v>
      </c>
      <c r="Q5456" s="588"/>
    </row>
    <row r="5457" s="2" customFormat="1" ht="14.25" spans="1:17">
      <c r="A5457" s="7">
        <v>5454</v>
      </c>
      <c r="B5457" s="29" t="s">
        <v>2292</v>
      </c>
      <c r="C5457" s="118" t="s">
        <v>4369</v>
      </c>
      <c r="D5457" s="118" t="s">
        <v>141</v>
      </c>
      <c r="E5457" s="543" t="s">
        <v>44</v>
      </c>
      <c r="F5457" s="118" t="s">
        <v>334</v>
      </c>
      <c r="G5457" s="8" t="s">
        <v>24</v>
      </c>
      <c r="H5457" s="555" t="s">
        <v>2804</v>
      </c>
      <c r="I5457" s="312">
        <v>3</v>
      </c>
      <c r="J5457" s="312" t="s">
        <v>34</v>
      </c>
      <c r="K5457" s="353">
        <v>20210901</v>
      </c>
      <c r="L5457" s="533" t="s">
        <v>10187</v>
      </c>
      <c r="M5457" s="533" t="s">
        <v>913</v>
      </c>
      <c r="N5457" s="118" t="s">
        <v>3963</v>
      </c>
      <c r="O5457" s="533" t="s">
        <v>631</v>
      </c>
      <c r="P5457" s="7">
        <v>1500</v>
      </c>
      <c r="Q5457" s="118"/>
    </row>
    <row r="5458" s="2" customFormat="1" ht="14.25" spans="1:17">
      <c r="A5458" s="7">
        <v>5455</v>
      </c>
      <c r="B5458" s="29" t="s">
        <v>2292</v>
      </c>
      <c r="C5458" s="29" t="s">
        <v>7512</v>
      </c>
      <c r="D5458" s="29" t="s">
        <v>448</v>
      </c>
      <c r="E5458" s="533" t="s">
        <v>22</v>
      </c>
      <c r="F5458" s="540" t="s">
        <v>263</v>
      </c>
      <c r="G5458" s="8" t="s">
        <v>24</v>
      </c>
      <c r="H5458" s="555" t="s">
        <v>1899</v>
      </c>
      <c r="I5458" s="312">
        <v>3</v>
      </c>
      <c r="J5458" s="533" t="s">
        <v>34</v>
      </c>
      <c r="K5458" s="353">
        <v>20200901</v>
      </c>
      <c r="L5458" s="29" t="s">
        <v>10188</v>
      </c>
      <c r="M5458" s="540" t="s">
        <v>10189</v>
      </c>
      <c r="N5458" s="533" t="s">
        <v>7085</v>
      </c>
      <c r="O5458" s="533" t="s">
        <v>653</v>
      </c>
      <c r="P5458" s="7">
        <v>1500</v>
      </c>
      <c r="Q5458" s="29"/>
    </row>
    <row r="5459" s="2" customFormat="1" ht="14.25" spans="1:17">
      <c r="A5459" s="7">
        <v>5456</v>
      </c>
      <c r="B5459" s="29" t="s">
        <v>2292</v>
      </c>
      <c r="C5459" s="29" t="s">
        <v>7125</v>
      </c>
      <c r="D5459" s="29" t="s">
        <v>7127</v>
      </c>
      <c r="E5459" s="533" t="s">
        <v>22</v>
      </c>
      <c r="F5459" s="540" t="s">
        <v>195</v>
      </c>
      <c r="G5459" s="8" t="s">
        <v>24</v>
      </c>
      <c r="H5459" s="555" t="s">
        <v>33</v>
      </c>
      <c r="I5459" s="312">
        <v>3</v>
      </c>
      <c r="J5459" s="533" t="s">
        <v>26</v>
      </c>
      <c r="K5459" s="353">
        <v>20210901</v>
      </c>
      <c r="L5459" s="29" t="s">
        <v>10190</v>
      </c>
      <c r="M5459" s="540" t="s">
        <v>2047</v>
      </c>
      <c r="N5459" s="533" t="s">
        <v>7343</v>
      </c>
      <c r="O5459" s="533" t="s">
        <v>653</v>
      </c>
      <c r="P5459" s="7">
        <v>1500</v>
      </c>
      <c r="Q5459" s="29"/>
    </row>
    <row r="5460" s="2" customFormat="1" ht="14.25" spans="1:17">
      <c r="A5460" s="7">
        <v>5457</v>
      </c>
      <c r="B5460" s="29" t="s">
        <v>2292</v>
      </c>
      <c r="C5460" s="29" t="s">
        <v>7125</v>
      </c>
      <c r="D5460" s="29" t="s">
        <v>10191</v>
      </c>
      <c r="E5460" s="533" t="s">
        <v>22</v>
      </c>
      <c r="F5460" s="540" t="s">
        <v>1250</v>
      </c>
      <c r="G5460" s="8" t="s">
        <v>24</v>
      </c>
      <c r="H5460" s="555" t="s">
        <v>33</v>
      </c>
      <c r="I5460" s="312">
        <v>3</v>
      </c>
      <c r="J5460" s="533" t="s">
        <v>26</v>
      </c>
      <c r="K5460" s="353">
        <v>20210901</v>
      </c>
      <c r="L5460" s="29" t="s">
        <v>10190</v>
      </c>
      <c r="M5460" s="540" t="s">
        <v>2047</v>
      </c>
      <c r="N5460" s="533" t="s">
        <v>7343</v>
      </c>
      <c r="O5460" s="533" t="s">
        <v>653</v>
      </c>
      <c r="P5460" s="7">
        <v>1500</v>
      </c>
      <c r="Q5460" s="29"/>
    </row>
    <row r="5461" s="2" customFormat="1" spans="1:17">
      <c r="A5461" s="7">
        <v>5458</v>
      </c>
      <c r="B5461" s="29" t="s">
        <v>2292</v>
      </c>
      <c r="C5461" s="29" t="s">
        <v>2187</v>
      </c>
      <c r="D5461" s="29" t="s">
        <v>512</v>
      </c>
      <c r="E5461" s="533" t="s">
        <v>22</v>
      </c>
      <c r="F5461" s="540" t="s">
        <v>1040</v>
      </c>
      <c r="G5461" s="8" t="s">
        <v>24</v>
      </c>
      <c r="H5461" s="533" t="s">
        <v>330</v>
      </c>
      <c r="I5461" s="312">
        <v>3</v>
      </c>
      <c r="J5461" s="533" t="s">
        <v>34</v>
      </c>
      <c r="K5461" s="533">
        <v>20190901</v>
      </c>
      <c r="L5461" s="29" t="s">
        <v>1570</v>
      </c>
      <c r="M5461" s="540" t="s">
        <v>270</v>
      </c>
      <c r="N5461" s="533" t="s">
        <v>1996</v>
      </c>
      <c r="O5461" s="533" t="s">
        <v>653</v>
      </c>
      <c r="P5461" s="7">
        <v>1500</v>
      </c>
      <c r="Q5461" s="29"/>
    </row>
    <row r="5462" s="2" customFormat="1" spans="1:17">
      <c r="A5462" s="7">
        <v>5459</v>
      </c>
      <c r="B5462" s="29" t="s">
        <v>2292</v>
      </c>
      <c r="C5462" s="29" t="s">
        <v>2187</v>
      </c>
      <c r="D5462" s="29" t="s">
        <v>512</v>
      </c>
      <c r="E5462" s="533" t="s">
        <v>22</v>
      </c>
      <c r="F5462" s="540" t="s">
        <v>469</v>
      </c>
      <c r="G5462" s="8" t="s">
        <v>24</v>
      </c>
      <c r="H5462" s="533" t="s">
        <v>330</v>
      </c>
      <c r="I5462" s="312">
        <v>3</v>
      </c>
      <c r="J5462" s="533" t="s">
        <v>34</v>
      </c>
      <c r="K5462" s="533">
        <v>20190901</v>
      </c>
      <c r="L5462" s="29" t="s">
        <v>1570</v>
      </c>
      <c r="M5462" s="540" t="s">
        <v>270</v>
      </c>
      <c r="N5462" s="533" t="s">
        <v>1996</v>
      </c>
      <c r="O5462" s="533" t="s">
        <v>653</v>
      </c>
      <c r="P5462" s="7">
        <v>1500</v>
      </c>
      <c r="Q5462" s="29"/>
    </row>
    <row r="5463" s="2" customFormat="1" ht="14.25" spans="1:17">
      <c r="A5463" s="7">
        <v>5460</v>
      </c>
      <c r="B5463" s="29" t="s">
        <v>2292</v>
      </c>
      <c r="C5463" s="29" t="s">
        <v>8395</v>
      </c>
      <c r="D5463" s="29" t="s">
        <v>10192</v>
      </c>
      <c r="E5463" s="533" t="s">
        <v>22</v>
      </c>
      <c r="F5463" s="540" t="s">
        <v>77</v>
      </c>
      <c r="G5463" s="8" t="s">
        <v>24</v>
      </c>
      <c r="H5463" s="555" t="s">
        <v>10193</v>
      </c>
      <c r="I5463" s="312">
        <v>3</v>
      </c>
      <c r="J5463" s="533" t="s">
        <v>34</v>
      </c>
      <c r="K5463" s="353">
        <v>20200901</v>
      </c>
      <c r="L5463" s="29" t="s">
        <v>781</v>
      </c>
      <c r="M5463" s="540" t="s">
        <v>9207</v>
      </c>
      <c r="N5463" s="533" t="s">
        <v>8020</v>
      </c>
      <c r="O5463" s="533" t="s">
        <v>653</v>
      </c>
      <c r="P5463" s="7">
        <v>1500</v>
      </c>
      <c r="Q5463" s="29"/>
    </row>
    <row r="5464" s="2" customFormat="1" ht="14.25" spans="1:17">
      <c r="A5464" s="7">
        <v>5461</v>
      </c>
      <c r="B5464" s="29" t="s">
        <v>2292</v>
      </c>
      <c r="C5464" s="29" t="s">
        <v>4545</v>
      </c>
      <c r="D5464" s="29" t="s">
        <v>10194</v>
      </c>
      <c r="E5464" s="29" t="s">
        <v>22</v>
      </c>
      <c r="F5464" s="540" t="s">
        <v>372</v>
      </c>
      <c r="G5464" s="8" t="s">
        <v>24</v>
      </c>
      <c r="H5464" s="555" t="s">
        <v>10195</v>
      </c>
      <c r="I5464" s="312">
        <v>3</v>
      </c>
      <c r="J5464" s="533" t="s">
        <v>34</v>
      </c>
      <c r="K5464" s="353">
        <v>20200901</v>
      </c>
      <c r="L5464" s="29" t="s">
        <v>727</v>
      </c>
      <c r="M5464" s="540" t="s">
        <v>58</v>
      </c>
      <c r="N5464" s="533" t="s">
        <v>4378</v>
      </c>
      <c r="O5464" s="29" t="s">
        <v>653</v>
      </c>
      <c r="P5464" s="7">
        <v>1500</v>
      </c>
      <c r="Q5464" s="29"/>
    </row>
    <row r="5465" s="2" customFormat="1" ht="14.25" spans="1:17">
      <c r="A5465" s="7">
        <v>5462</v>
      </c>
      <c r="B5465" s="29" t="s">
        <v>2292</v>
      </c>
      <c r="C5465" s="29" t="s">
        <v>3673</v>
      </c>
      <c r="D5465" s="29" t="s">
        <v>10196</v>
      </c>
      <c r="E5465" s="29" t="s">
        <v>22</v>
      </c>
      <c r="F5465" s="540" t="s">
        <v>334</v>
      </c>
      <c r="G5465" s="8" t="s">
        <v>24</v>
      </c>
      <c r="H5465" s="555" t="s">
        <v>4244</v>
      </c>
      <c r="I5465" s="312">
        <v>5</v>
      </c>
      <c r="J5465" s="533" t="s">
        <v>34</v>
      </c>
      <c r="K5465" s="353">
        <v>20210901</v>
      </c>
      <c r="L5465" s="29" t="s">
        <v>10197</v>
      </c>
      <c r="M5465" s="540" t="s">
        <v>3518</v>
      </c>
      <c r="N5465" s="533" t="s">
        <v>10198</v>
      </c>
      <c r="O5465" s="29" t="s">
        <v>653</v>
      </c>
      <c r="P5465" s="7">
        <v>1500</v>
      </c>
      <c r="Q5465" s="29"/>
    </row>
    <row r="5466" s="2" customFormat="1" ht="14.25" spans="1:17">
      <c r="A5466" s="7">
        <v>5463</v>
      </c>
      <c r="B5466" s="29" t="s">
        <v>2292</v>
      </c>
      <c r="C5466" s="29" t="s">
        <v>8443</v>
      </c>
      <c r="D5466" s="29" t="s">
        <v>10199</v>
      </c>
      <c r="E5466" s="29" t="s">
        <v>22</v>
      </c>
      <c r="F5466" s="540" t="s">
        <v>9985</v>
      </c>
      <c r="G5466" s="8" t="s">
        <v>24</v>
      </c>
      <c r="H5466" s="555" t="s">
        <v>10200</v>
      </c>
      <c r="I5466" s="312">
        <v>3</v>
      </c>
      <c r="J5466" s="533" t="s">
        <v>34</v>
      </c>
      <c r="K5466" s="533">
        <v>20210801</v>
      </c>
      <c r="L5466" s="29" t="s">
        <v>10201</v>
      </c>
      <c r="M5466" s="540" t="s">
        <v>1480</v>
      </c>
      <c r="N5466" s="533" t="s">
        <v>10202</v>
      </c>
      <c r="O5466" s="533" t="s">
        <v>653</v>
      </c>
      <c r="P5466" s="7">
        <v>1500</v>
      </c>
      <c r="Q5466" s="29"/>
    </row>
    <row r="5467" s="2" customFormat="1" spans="1:17">
      <c r="A5467" s="7">
        <v>5464</v>
      </c>
      <c r="B5467" s="29" t="s">
        <v>2292</v>
      </c>
      <c r="C5467" s="29" t="s">
        <v>10203</v>
      </c>
      <c r="D5467" s="29" t="s">
        <v>6263</v>
      </c>
      <c r="E5467" s="29" t="s">
        <v>22</v>
      </c>
      <c r="F5467" s="540" t="s">
        <v>1193</v>
      </c>
      <c r="G5467" s="8" t="s">
        <v>24</v>
      </c>
      <c r="H5467" s="533" t="s">
        <v>330</v>
      </c>
      <c r="I5467" s="312">
        <v>3</v>
      </c>
      <c r="J5467" s="533" t="s">
        <v>34</v>
      </c>
      <c r="K5467" s="353">
        <v>20200901</v>
      </c>
      <c r="L5467" s="29" t="s">
        <v>10141</v>
      </c>
      <c r="M5467" s="540" t="s">
        <v>1207</v>
      </c>
      <c r="N5467" s="533" t="s">
        <v>10204</v>
      </c>
      <c r="O5467" s="533" t="s">
        <v>653</v>
      </c>
      <c r="P5467" s="7">
        <v>1500</v>
      </c>
      <c r="Q5467" s="29"/>
    </row>
    <row r="5468" s="2" customFormat="1" ht="14.25" spans="1:17">
      <c r="A5468" s="7">
        <v>5465</v>
      </c>
      <c r="B5468" s="29" t="s">
        <v>2292</v>
      </c>
      <c r="C5468" s="29" t="s">
        <v>5015</v>
      </c>
      <c r="D5468" s="29" t="s">
        <v>4073</v>
      </c>
      <c r="E5468" s="29" t="s">
        <v>22</v>
      </c>
      <c r="F5468" s="540" t="s">
        <v>216</v>
      </c>
      <c r="G5468" s="8" t="s">
        <v>24</v>
      </c>
      <c r="H5468" s="555" t="s">
        <v>1360</v>
      </c>
      <c r="I5468" s="312">
        <v>4</v>
      </c>
      <c r="J5468" s="246" t="s">
        <v>1365</v>
      </c>
      <c r="K5468" s="353">
        <v>20210901</v>
      </c>
      <c r="L5468" s="29" t="s">
        <v>3706</v>
      </c>
      <c r="M5468" s="540" t="s">
        <v>442</v>
      </c>
      <c r="N5468" s="533" t="s">
        <v>10205</v>
      </c>
      <c r="O5468" s="29" t="s">
        <v>653</v>
      </c>
      <c r="P5468" s="7">
        <v>1500</v>
      </c>
      <c r="Q5468" s="29"/>
    </row>
    <row r="5469" s="2" customFormat="1" ht="14.25" spans="1:17">
      <c r="A5469" s="7">
        <v>5466</v>
      </c>
      <c r="B5469" s="29" t="s">
        <v>2292</v>
      </c>
      <c r="C5469" s="29" t="s">
        <v>9279</v>
      </c>
      <c r="D5469" s="29" t="s">
        <v>8317</v>
      </c>
      <c r="E5469" s="29" t="s">
        <v>22</v>
      </c>
      <c r="F5469" s="540" t="s">
        <v>10206</v>
      </c>
      <c r="G5469" s="8" t="s">
        <v>24</v>
      </c>
      <c r="H5469" s="555" t="s">
        <v>10207</v>
      </c>
      <c r="I5469" s="312">
        <v>4</v>
      </c>
      <c r="J5469" s="246" t="s">
        <v>1365</v>
      </c>
      <c r="K5469" s="504" t="s">
        <v>508</v>
      </c>
      <c r="L5469" s="29" t="s">
        <v>1421</v>
      </c>
      <c r="M5469" s="540" t="s">
        <v>10189</v>
      </c>
      <c r="N5469" s="533" t="s">
        <v>9286</v>
      </c>
      <c r="O5469" s="29" t="s">
        <v>653</v>
      </c>
      <c r="P5469" s="7">
        <v>1500</v>
      </c>
      <c r="Q5469" s="29"/>
    </row>
    <row r="5470" s="2" customFormat="1" ht="14.25" spans="1:17">
      <c r="A5470" s="7">
        <v>5467</v>
      </c>
      <c r="B5470" s="29" t="s">
        <v>2292</v>
      </c>
      <c r="C5470" s="29" t="s">
        <v>9248</v>
      </c>
      <c r="D5470" s="29" t="s">
        <v>9265</v>
      </c>
      <c r="E5470" s="29" t="s">
        <v>22</v>
      </c>
      <c r="F5470" s="540" t="s">
        <v>361</v>
      </c>
      <c r="G5470" s="8" t="s">
        <v>24</v>
      </c>
      <c r="H5470" s="555" t="s">
        <v>1029</v>
      </c>
      <c r="I5470" s="312">
        <v>3</v>
      </c>
      <c r="J5470" s="533" t="s">
        <v>34</v>
      </c>
      <c r="K5470" s="353">
        <v>20200901</v>
      </c>
      <c r="L5470" s="29" t="s">
        <v>9162</v>
      </c>
      <c r="M5470" s="540" t="s">
        <v>2684</v>
      </c>
      <c r="N5470" s="533" t="s">
        <v>5490</v>
      </c>
      <c r="O5470" s="29" t="s">
        <v>653</v>
      </c>
      <c r="P5470" s="7">
        <v>1500</v>
      </c>
      <c r="Q5470" s="29"/>
    </row>
    <row r="5471" s="2" customFormat="1" ht="14.25" spans="1:17">
      <c r="A5471" s="7">
        <v>5468</v>
      </c>
      <c r="B5471" s="26" t="s">
        <v>2292</v>
      </c>
      <c r="C5471" s="28" t="s">
        <v>68</v>
      </c>
      <c r="D5471" s="533" t="s">
        <v>9621</v>
      </c>
      <c r="E5471" s="26" t="s">
        <v>44</v>
      </c>
      <c r="F5471" s="32" t="s">
        <v>627</v>
      </c>
      <c r="G5471" s="8" t="s">
        <v>24</v>
      </c>
      <c r="H5471" s="555" t="s">
        <v>749</v>
      </c>
      <c r="I5471" s="312">
        <v>3</v>
      </c>
      <c r="J5471" s="26" t="s">
        <v>1982</v>
      </c>
      <c r="K5471" s="26">
        <v>20190901</v>
      </c>
      <c r="L5471" s="533" t="s">
        <v>4087</v>
      </c>
      <c r="M5471" s="538" t="s">
        <v>3238</v>
      </c>
      <c r="N5471" s="533" t="s">
        <v>74</v>
      </c>
      <c r="O5471" s="533" t="s">
        <v>37</v>
      </c>
      <c r="P5471" s="7">
        <v>1500</v>
      </c>
      <c r="Q5471" s="533"/>
    </row>
    <row r="5472" s="2" customFormat="1" ht="14.25" spans="1:17">
      <c r="A5472" s="7">
        <v>5469</v>
      </c>
      <c r="B5472" s="26" t="s">
        <v>2292</v>
      </c>
      <c r="C5472" s="28" t="s">
        <v>2143</v>
      </c>
      <c r="D5472" s="28" t="s">
        <v>2387</v>
      </c>
      <c r="E5472" s="26" t="s">
        <v>22</v>
      </c>
      <c r="F5472" s="32" t="s">
        <v>313</v>
      </c>
      <c r="G5472" s="8" t="s">
        <v>24</v>
      </c>
      <c r="H5472" s="585" t="s">
        <v>1921</v>
      </c>
      <c r="I5472" s="312">
        <v>3</v>
      </c>
      <c r="J5472" s="26" t="s">
        <v>90</v>
      </c>
      <c r="K5472" s="26">
        <v>20190901</v>
      </c>
      <c r="L5472" s="32" t="s">
        <v>2388</v>
      </c>
      <c r="M5472" s="32" t="s">
        <v>2252</v>
      </c>
      <c r="N5472" s="32" t="s">
        <v>1996</v>
      </c>
      <c r="O5472" s="28" t="s">
        <v>325</v>
      </c>
      <c r="P5472" s="7">
        <v>1500</v>
      </c>
      <c r="Q5472" s="26"/>
    </row>
    <row r="5473" s="2" customFormat="1" ht="14.25" spans="1:17">
      <c r="A5473" s="7">
        <v>5470</v>
      </c>
      <c r="B5473" s="26" t="s">
        <v>2292</v>
      </c>
      <c r="C5473" s="31" t="s">
        <v>2143</v>
      </c>
      <c r="D5473" s="31" t="s">
        <v>2429</v>
      </c>
      <c r="E5473" s="26" t="s">
        <v>44</v>
      </c>
      <c r="F5473" s="32" t="s">
        <v>991</v>
      </c>
      <c r="G5473" s="8" t="s">
        <v>24</v>
      </c>
      <c r="H5473" s="396" t="s">
        <v>937</v>
      </c>
      <c r="I5473" s="312">
        <v>3</v>
      </c>
      <c r="J5473" s="26" t="s">
        <v>1982</v>
      </c>
      <c r="K5473" s="26">
        <v>20200901</v>
      </c>
      <c r="L5473" s="31" t="s">
        <v>2430</v>
      </c>
      <c r="M5473" s="31" t="s">
        <v>2361</v>
      </c>
      <c r="N5473" s="28" t="s">
        <v>1996</v>
      </c>
      <c r="O5473" s="28" t="s">
        <v>30</v>
      </c>
      <c r="P5473" s="7">
        <v>1500</v>
      </c>
      <c r="Q5473" s="26"/>
    </row>
    <row r="5474" s="2" customFormat="1" ht="14.25" spans="1:17">
      <c r="A5474" s="7">
        <v>5471</v>
      </c>
      <c r="B5474" s="26" t="s">
        <v>2292</v>
      </c>
      <c r="C5474" s="28" t="s">
        <v>2144</v>
      </c>
      <c r="D5474" s="28" t="s">
        <v>2145</v>
      </c>
      <c r="E5474" s="26" t="s">
        <v>22</v>
      </c>
      <c r="F5474" s="32" t="s">
        <v>854</v>
      </c>
      <c r="G5474" s="8" t="s">
        <v>24</v>
      </c>
      <c r="H5474" s="400" t="s">
        <v>2146</v>
      </c>
      <c r="I5474" s="312">
        <v>3</v>
      </c>
      <c r="J5474" s="26" t="s">
        <v>90</v>
      </c>
      <c r="K5474" s="26">
        <v>20200901</v>
      </c>
      <c r="L5474" s="28" t="s">
        <v>2147</v>
      </c>
      <c r="M5474" s="27" t="s">
        <v>2148</v>
      </c>
      <c r="N5474" s="28" t="s">
        <v>1996</v>
      </c>
      <c r="O5474" s="28" t="s">
        <v>325</v>
      </c>
      <c r="P5474" s="7">
        <v>1500</v>
      </c>
      <c r="Q5474" s="26"/>
    </row>
    <row r="5475" s="2" customFormat="1" ht="14.25" spans="1:17">
      <c r="A5475" s="7">
        <v>5472</v>
      </c>
      <c r="B5475" s="26" t="s">
        <v>2292</v>
      </c>
      <c r="C5475" s="26" t="s">
        <v>1403</v>
      </c>
      <c r="D5475" s="31" t="s">
        <v>38</v>
      </c>
      <c r="E5475" s="26" t="s">
        <v>22</v>
      </c>
      <c r="F5475" s="32" t="s">
        <v>803</v>
      </c>
      <c r="G5475" s="8" t="s">
        <v>24</v>
      </c>
      <c r="H5475" s="396" t="s">
        <v>40</v>
      </c>
      <c r="I5475" s="312">
        <v>3</v>
      </c>
      <c r="J5475" s="26" t="s">
        <v>90</v>
      </c>
      <c r="K5475" s="26">
        <v>20200901</v>
      </c>
      <c r="L5475" s="31" t="s">
        <v>1415</v>
      </c>
      <c r="M5475" s="31" t="s">
        <v>1178</v>
      </c>
      <c r="N5475" s="37" t="s">
        <v>1416</v>
      </c>
      <c r="O5475" s="31" t="s">
        <v>653</v>
      </c>
      <c r="P5475" s="7">
        <v>1500</v>
      </c>
      <c r="Q5475" s="26"/>
    </row>
    <row r="5476" s="2" customFormat="1" ht="14.25" spans="1:17">
      <c r="A5476" s="7">
        <v>5473</v>
      </c>
      <c r="B5476" s="26" t="s">
        <v>2292</v>
      </c>
      <c r="C5476" s="543" t="s">
        <v>8365</v>
      </c>
      <c r="D5476" s="533" t="s">
        <v>8422</v>
      </c>
      <c r="E5476" s="26" t="s">
        <v>22</v>
      </c>
      <c r="F5476" s="32" t="s">
        <v>524</v>
      </c>
      <c r="G5476" s="8" t="s">
        <v>24</v>
      </c>
      <c r="H5476" s="571" t="s">
        <v>779</v>
      </c>
      <c r="I5476" s="312">
        <v>3</v>
      </c>
      <c r="J5476" s="26" t="s">
        <v>10208</v>
      </c>
      <c r="K5476" s="26">
        <v>20190901</v>
      </c>
      <c r="L5476" s="543" t="s">
        <v>8338</v>
      </c>
      <c r="M5476" s="543" t="s">
        <v>483</v>
      </c>
      <c r="N5476" s="543" t="s">
        <v>2783</v>
      </c>
      <c r="O5476" s="533" t="s">
        <v>653</v>
      </c>
      <c r="P5476" s="7">
        <v>1500</v>
      </c>
      <c r="Q5476" s="533"/>
    </row>
    <row r="5477" s="2" customFormat="1" spans="1:17">
      <c r="A5477" s="7">
        <v>5474</v>
      </c>
      <c r="B5477" s="26" t="s">
        <v>2292</v>
      </c>
      <c r="C5477" s="27" t="s">
        <v>68</v>
      </c>
      <c r="D5477" s="544" t="s">
        <v>422</v>
      </c>
      <c r="E5477" s="26" t="s">
        <v>22</v>
      </c>
      <c r="F5477" s="32" t="s">
        <v>287</v>
      </c>
      <c r="G5477" s="8" t="s">
        <v>24</v>
      </c>
      <c r="H5477" s="533" t="s">
        <v>330</v>
      </c>
      <c r="I5477" s="312">
        <v>3</v>
      </c>
      <c r="J5477" s="26" t="s">
        <v>1982</v>
      </c>
      <c r="K5477" s="26">
        <v>20200901</v>
      </c>
      <c r="L5477" s="533" t="s">
        <v>423</v>
      </c>
      <c r="M5477" s="544" t="s">
        <v>424</v>
      </c>
      <c r="N5477" s="533" t="s">
        <v>425</v>
      </c>
      <c r="O5477" s="533" t="s">
        <v>30</v>
      </c>
      <c r="P5477" s="7">
        <v>1500</v>
      </c>
      <c r="Q5477" s="533"/>
    </row>
    <row r="5478" s="2" customFormat="1" ht="14.25" spans="1:17">
      <c r="A5478" s="7">
        <v>5475</v>
      </c>
      <c r="B5478" s="26" t="s">
        <v>2292</v>
      </c>
      <c r="C5478" s="27" t="s">
        <v>3781</v>
      </c>
      <c r="D5478" s="27" t="s">
        <v>10209</v>
      </c>
      <c r="E5478" s="26" t="s">
        <v>22</v>
      </c>
      <c r="F5478" s="32" t="s">
        <v>63</v>
      </c>
      <c r="G5478" s="8" t="s">
        <v>24</v>
      </c>
      <c r="H5478" s="261" t="s">
        <v>201</v>
      </c>
      <c r="I5478" s="312">
        <v>5</v>
      </c>
      <c r="J5478" s="26" t="s">
        <v>90</v>
      </c>
      <c r="K5478" s="26">
        <v>20200901</v>
      </c>
      <c r="L5478" s="534" t="s">
        <v>3514</v>
      </c>
      <c r="M5478" s="538" t="s">
        <v>2340</v>
      </c>
      <c r="N5478" s="534" t="s">
        <v>3866</v>
      </c>
      <c r="O5478" s="31" t="s">
        <v>653</v>
      </c>
      <c r="P5478" s="7">
        <v>1500</v>
      </c>
      <c r="Q5478" s="27"/>
    </row>
    <row r="5479" s="2" customFormat="1" ht="14.25" spans="1:17">
      <c r="A5479" s="7">
        <v>5476</v>
      </c>
      <c r="B5479" s="26" t="s">
        <v>2292</v>
      </c>
      <c r="C5479" s="28" t="s">
        <v>9279</v>
      </c>
      <c r="D5479" s="28" t="s">
        <v>5500</v>
      </c>
      <c r="E5479" s="26" t="s">
        <v>22</v>
      </c>
      <c r="F5479" s="32" t="s">
        <v>9284</v>
      </c>
      <c r="G5479" s="8" t="s">
        <v>24</v>
      </c>
      <c r="H5479" s="395" t="s">
        <v>1537</v>
      </c>
      <c r="I5479" s="312">
        <v>3</v>
      </c>
      <c r="J5479" s="26" t="s">
        <v>90</v>
      </c>
      <c r="K5479" s="26">
        <v>20210901</v>
      </c>
      <c r="L5479" s="531" t="s">
        <v>1776</v>
      </c>
      <c r="M5479" s="535" t="s">
        <v>1559</v>
      </c>
      <c r="N5479" s="535" t="s">
        <v>6209</v>
      </c>
      <c r="O5479" s="578" t="s">
        <v>653</v>
      </c>
      <c r="P5479" s="7">
        <v>1500</v>
      </c>
      <c r="Q5479" s="28"/>
    </row>
    <row r="5480" s="2" customFormat="1" ht="14.25" spans="1:17">
      <c r="A5480" s="7">
        <v>5477</v>
      </c>
      <c r="B5480" s="26" t="s">
        <v>2292</v>
      </c>
      <c r="C5480" s="26" t="s">
        <v>3291</v>
      </c>
      <c r="D5480" s="27" t="s">
        <v>4310</v>
      </c>
      <c r="E5480" s="26" t="s">
        <v>22</v>
      </c>
      <c r="F5480" s="32" t="s">
        <v>706</v>
      </c>
      <c r="G5480" s="8" t="s">
        <v>24</v>
      </c>
      <c r="H5480" s="261" t="s">
        <v>1364</v>
      </c>
      <c r="I5480" s="312">
        <v>3</v>
      </c>
      <c r="J5480" s="26" t="s">
        <v>1982</v>
      </c>
      <c r="K5480" s="26">
        <v>20210901</v>
      </c>
      <c r="L5480" s="534" t="s">
        <v>1467</v>
      </c>
      <c r="M5480" s="543" t="s">
        <v>1556</v>
      </c>
      <c r="N5480" s="534" t="s">
        <v>4312</v>
      </c>
      <c r="O5480" s="31" t="s">
        <v>653</v>
      </c>
      <c r="P5480" s="7">
        <v>1500</v>
      </c>
      <c r="Q5480" s="27"/>
    </row>
    <row r="5481" s="2" customFormat="1" ht="14.25" spans="1:17">
      <c r="A5481" s="7">
        <v>5478</v>
      </c>
      <c r="B5481" s="26" t="s">
        <v>2292</v>
      </c>
      <c r="C5481" s="27" t="s">
        <v>3869</v>
      </c>
      <c r="D5481" s="27" t="s">
        <v>512</v>
      </c>
      <c r="E5481" s="26" t="s">
        <v>44</v>
      </c>
      <c r="F5481" s="32" t="s">
        <v>854</v>
      </c>
      <c r="G5481" s="8" t="s">
        <v>24</v>
      </c>
      <c r="H5481" s="261" t="s">
        <v>1046</v>
      </c>
      <c r="I5481" s="312">
        <v>3</v>
      </c>
      <c r="J5481" s="26" t="s">
        <v>90</v>
      </c>
      <c r="K5481" s="26">
        <v>20190901</v>
      </c>
      <c r="L5481" s="27" t="s">
        <v>2211</v>
      </c>
      <c r="M5481" s="538" t="s">
        <v>1254</v>
      </c>
      <c r="N5481" s="27" t="s">
        <v>3787</v>
      </c>
      <c r="O5481" s="27" t="s">
        <v>631</v>
      </c>
      <c r="P5481" s="7">
        <v>1500</v>
      </c>
      <c r="Q5481" s="27"/>
    </row>
    <row r="5482" s="2" customFormat="1" ht="14.25" spans="1:17">
      <c r="A5482" s="7">
        <v>5479</v>
      </c>
      <c r="B5482" s="26" t="s">
        <v>2292</v>
      </c>
      <c r="C5482" s="27" t="s">
        <v>4017</v>
      </c>
      <c r="D5482" s="27" t="s">
        <v>1228</v>
      </c>
      <c r="E5482" s="26" t="s">
        <v>44</v>
      </c>
      <c r="F5482" s="32" t="s">
        <v>220</v>
      </c>
      <c r="G5482" s="8" t="s">
        <v>24</v>
      </c>
      <c r="H5482" s="261" t="s">
        <v>504</v>
      </c>
      <c r="I5482" s="312">
        <v>3</v>
      </c>
      <c r="J5482" s="26" t="s">
        <v>90</v>
      </c>
      <c r="K5482" s="26">
        <v>20210901</v>
      </c>
      <c r="L5482" s="534" t="s">
        <v>9685</v>
      </c>
      <c r="M5482" s="543" t="s">
        <v>5020</v>
      </c>
      <c r="N5482" s="534" t="s">
        <v>10210</v>
      </c>
      <c r="O5482" s="31" t="s">
        <v>631</v>
      </c>
      <c r="P5482" s="7">
        <v>1500</v>
      </c>
      <c r="Q5482" s="27"/>
    </row>
    <row r="5483" s="2" customFormat="1" spans="1:17">
      <c r="A5483" s="7">
        <v>5480</v>
      </c>
      <c r="B5483" s="26" t="s">
        <v>2292</v>
      </c>
      <c r="C5483" s="533" t="s">
        <v>2362</v>
      </c>
      <c r="D5483" s="32" t="s">
        <v>448</v>
      </c>
      <c r="E5483" s="26" t="s">
        <v>22</v>
      </c>
      <c r="F5483" s="32" t="s">
        <v>39</v>
      </c>
      <c r="G5483" s="8" t="s">
        <v>24</v>
      </c>
      <c r="H5483" s="118" t="s">
        <v>326</v>
      </c>
      <c r="I5483" s="312">
        <v>3</v>
      </c>
      <c r="J5483" s="26" t="s">
        <v>90</v>
      </c>
      <c r="K5483" s="26">
        <v>20210901</v>
      </c>
      <c r="L5483" s="28" t="s">
        <v>2171</v>
      </c>
      <c r="M5483" s="28" t="s">
        <v>2959</v>
      </c>
      <c r="N5483" s="28" t="s">
        <v>9424</v>
      </c>
      <c r="O5483" s="28" t="s">
        <v>653</v>
      </c>
      <c r="P5483" s="7">
        <v>1500</v>
      </c>
      <c r="Q5483" s="26"/>
    </row>
    <row r="5484" s="2" customFormat="1" ht="14.25" spans="1:17">
      <c r="A5484" s="7">
        <v>5481</v>
      </c>
      <c r="B5484" s="26" t="s">
        <v>2292</v>
      </c>
      <c r="C5484" s="28" t="s">
        <v>1849</v>
      </c>
      <c r="D5484" s="28" t="s">
        <v>8769</v>
      </c>
      <c r="E5484" s="26" t="s">
        <v>22</v>
      </c>
      <c r="F5484" s="32" t="s">
        <v>3786</v>
      </c>
      <c r="G5484" s="8" t="s">
        <v>24</v>
      </c>
      <c r="H5484" s="395" t="s">
        <v>2009</v>
      </c>
      <c r="I5484" s="312">
        <v>3</v>
      </c>
      <c r="J5484" s="26" t="s">
        <v>1982</v>
      </c>
      <c r="K5484" s="26">
        <v>20210901</v>
      </c>
      <c r="L5484" s="28" t="s">
        <v>1853</v>
      </c>
      <c r="M5484" s="31" t="s">
        <v>3518</v>
      </c>
      <c r="N5484" s="28" t="s">
        <v>1804</v>
      </c>
      <c r="O5484" s="28" t="s">
        <v>653</v>
      </c>
      <c r="P5484" s="7">
        <v>1500</v>
      </c>
      <c r="Q5484" s="28"/>
    </row>
    <row r="5485" s="2" customFormat="1" ht="14.25" spans="1:17">
      <c r="A5485" s="7">
        <v>5482</v>
      </c>
      <c r="B5485" s="26" t="s">
        <v>2292</v>
      </c>
      <c r="C5485" s="118" t="s">
        <v>7947</v>
      </c>
      <c r="D5485" s="118" t="s">
        <v>362</v>
      </c>
      <c r="E5485" s="26" t="s">
        <v>44</v>
      </c>
      <c r="F5485" s="32" t="s">
        <v>313</v>
      </c>
      <c r="G5485" s="8" t="s">
        <v>24</v>
      </c>
      <c r="H5485" s="237" t="s">
        <v>162</v>
      </c>
      <c r="I5485" s="312">
        <v>5</v>
      </c>
      <c r="J5485" s="26" t="s">
        <v>90</v>
      </c>
      <c r="K5485" s="26">
        <v>20190901</v>
      </c>
      <c r="L5485" s="118" t="s">
        <v>5473</v>
      </c>
      <c r="M5485" s="118" t="s">
        <v>285</v>
      </c>
      <c r="N5485" s="587" t="s">
        <v>7803</v>
      </c>
      <c r="O5485" s="533" t="s">
        <v>30</v>
      </c>
      <c r="P5485" s="7">
        <v>1500</v>
      </c>
      <c r="Q5485" s="533"/>
    </row>
    <row r="5486" s="2" customFormat="1" ht="14.25" spans="1:17">
      <c r="A5486" s="7">
        <v>5483</v>
      </c>
      <c r="B5486" s="26" t="s">
        <v>2292</v>
      </c>
      <c r="C5486" s="28" t="s">
        <v>9279</v>
      </c>
      <c r="D5486" s="28" t="s">
        <v>9281</v>
      </c>
      <c r="E5486" s="26" t="s">
        <v>22</v>
      </c>
      <c r="F5486" s="32" t="s">
        <v>240</v>
      </c>
      <c r="G5486" s="8" t="s">
        <v>24</v>
      </c>
      <c r="H5486" s="395" t="s">
        <v>1016</v>
      </c>
      <c r="I5486" s="312">
        <v>3</v>
      </c>
      <c r="J5486" s="26" t="s">
        <v>90</v>
      </c>
      <c r="K5486" s="26">
        <v>20210901</v>
      </c>
      <c r="L5486" s="531" t="s">
        <v>9283</v>
      </c>
      <c r="M5486" s="535" t="s">
        <v>58</v>
      </c>
      <c r="N5486" s="535" t="s">
        <v>9280</v>
      </c>
      <c r="O5486" s="578" t="s">
        <v>653</v>
      </c>
      <c r="P5486" s="7">
        <v>1500</v>
      </c>
      <c r="Q5486" s="28"/>
    </row>
    <row r="5487" s="2" customFormat="1" ht="14.25" spans="1:17">
      <c r="A5487" s="7">
        <v>5484</v>
      </c>
      <c r="B5487" s="26" t="s">
        <v>2292</v>
      </c>
      <c r="C5487" s="28" t="s">
        <v>9248</v>
      </c>
      <c r="D5487" s="28" t="s">
        <v>9277</v>
      </c>
      <c r="E5487" s="26" t="s">
        <v>22</v>
      </c>
      <c r="F5487" s="32" t="s">
        <v>513</v>
      </c>
      <c r="G5487" s="8" t="s">
        <v>24</v>
      </c>
      <c r="H5487" s="395" t="s">
        <v>1450</v>
      </c>
      <c r="I5487" s="312">
        <v>3</v>
      </c>
      <c r="J5487" s="26" t="s">
        <v>1982</v>
      </c>
      <c r="K5487" s="26">
        <v>20190901</v>
      </c>
      <c r="L5487" s="531" t="s">
        <v>9278</v>
      </c>
      <c r="M5487" s="535" t="s">
        <v>830</v>
      </c>
      <c r="N5487" s="535" t="s">
        <v>9262</v>
      </c>
      <c r="O5487" s="578" t="s">
        <v>653</v>
      </c>
      <c r="P5487" s="7">
        <v>1500</v>
      </c>
      <c r="Q5487" s="28"/>
    </row>
    <row r="5488" s="2" customFormat="1" spans="1:17">
      <c r="A5488" s="7">
        <v>5485</v>
      </c>
      <c r="B5488" s="26" t="s">
        <v>2292</v>
      </c>
      <c r="C5488" s="31" t="s">
        <v>1459</v>
      </c>
      <c r="D5488" s="28" t="s">
        <v>1460</v>
      </c>
      <c r="E5488" s="26" t="s">
        <v>44</v>
      </c>
      <c r="F5488" s="32" t="s">
        <v>275</v>
      </c>
      <c r="G5488" s="8" t="s">
        <v>24</v>
      </c>
      <c r="H5488" s="7" t="s">
        <v>326</v>
      </c>
      <c r="I5488" s="312">
        <v>3</v>
      </c>
      <c r="J5488" s="26" t="s">
        <v>1982</v>
      </c>
      <c r="K5488" s="26">
        <v>20190901</v>
      </c>
      <c r="L5488" s="26" t="s">
        <v>1461</v>
      </c>
      <c r="M5488" s="31" t="s">
        <v>913</v>
      </c>
      <c r="N5488" s="31" t="s">
        <v>1462</v>
      </c>
      <c r="O5488" s="31" t="s">
        <v>631</v>
      </c>
      <c r="P5488" s="7">
        <v>1500</v>
      </c>
      <c r="Q5488" s="26"/>
    </row>
    <row r="5489" s="2" customFormat="1" ht="14.25" spans="1:17">
      <c r="A5489" s="7">
        <v>5486</v>
      </c>
      <c r="B5489" s="26" t="s">
        <v>2292</v>
      </c>
      <c r="C5489" s="59" t="s">
        <v>5125</v>
      </c>
      <c r="D5489" s="59" t="s">
        <v>5126</v>
      </c>
      <c r="E5489" s="26" t="s">
        <v>44</v>
      </c>
      <c r="F5489" s="32" t="s">
        <v>59</v>
      </c>
      <c r="G5489" s="8" t="s">
        <v>24</v>
      </c>
      <c r="H5489" s="565" t="s">
        <v>482</v>
      </c>
      <c r="I5489" s="312">
        <v>3</v>
      </c>
      <c r="J5489" s="26" t="s">
        <v>90</v>
      </c>
      <c r="K5489" s="26">
        <v>20190901</v>
      </c>
      <c r="L5489" s="28" t="s">
        <v>5127</v>
      </c>
      <c r="M5489" s="543" t="s">
        <v>3238</v>
      </c>
      <c r="N5489" s="28" t="s">
        <v>4624</v>
      </c>
      <c r="O5489" s="59" t="s">
        <v>631</v>
      </c>
      <c r="P5489" s="7">
        <v>1500</v>
      </c>
      <c r="Q5489" s="28"/>
    </row>
    <row r="5490" s="2" customFormat="1" ht="14.25" spans="1:17">
      <c r="A5490" s="7">
        <v>5487</v>
      </c>
      <c r="B5490" s="26" t="s">
        <v>2292</v>
      </c>
      <c r="C5490" s="325" t="s">
        <v>946</v>
      </c>
      <c r="D5490" s="118" t="s">
        <v>5330</v>
      </c>
      <c r="E5490" s="26" t="s">
        <v>22</v>
      </c>
      <c r="F5490" s="32" t="s">
        <v>334</v>
      </c>
      <c r="G5490" s="8" t="s">
        <v>24</v>
      </c>
      <c r="H5490" s="237" t="s">
        <v>5331</v>
      </c>
      <c r="I5490" s="312">
        <v>3</v>
      </c>
      <c r="J5490" s="26" t="s">
        <v>1982</v>
      </c>
      <c r="K5490" s="26">
        <v>20210901</v>
      </c>
      <c r="L5490" s="118" t="s">
        <v>5332</v>
      </c>
      <c r="M5490" s="543" t="s">
        <v>1896</v>
      </c>
      <c r="N5490" s="325" t="s">
        <v>5333</v>
      </c>
      <c r="O5490" s="325" t="s">
        <v>653</v>
      </c>
      <c r="P5490" s="7">
        <v>1500</v>
      </c>
      <c r="Q5490" s="118"/>
    </row>
    <row r="5491" s="2" customFormat="1" spans="1:17">
      <c r="A5491" s="7">
        <v>5488</v>
      </c>
      <c r="B5491" s="26" t="s">
        <v>2292</v>
      </c>
      <c r="C5491" s="27" t="s">
        <v>68</v>
      </c>
      <c r="D5491" s="32" t="s">
        <v>448</v>
      </c>
      <c r="E5491" s="26" t="s">
        <v>22</v>
      </c>
      <c r="F5491" s="32" t="s">
        <v>142</v>
      </c>
      <c r="G5491" s="8" t="s">
        <v>24</v>
      </c>
      <c r="H5491" s="7" t="s">
        <v>326</v>
      </c>
      <c r="I5491" s="312">
        <v>3</v>
      </c>
      <c r="J5491" s="26" t="s">
        <v>1982</v>
      </c>
      <c r="K5491" s="26">
        <v>20210901</v>
      </c>
      <c r="L5491" s="533" t="s">
        <v>449</v>
      </c>
      <c r="M5491" s="26" t="s">
        <v>450</v>
      </c>
      <c r="N5491" s="533" t="s">
        <v>74</v>
      </c>
      <c r="O5491" s="533" t="s">
        <v>30</v>
      </c>
      <c r="P5491" s="7">
        <v>1500</v>
      </c>
      <c r="Q5491" s="533"/>
    </row>
    <row r="5492" s="2" customFormat="1" ht="14.25" spans="1:17">
      <c r="A5492" s="7">
        <v>5489</v>
      </c>
      <c r="B5492" s="26" t="s">
        <v>2292</v>
      </c>
      <c r="C5492" s="543" t="s">
        <v>8321</v>
      </c>
      <c r="D5492" s="533" t="s">
        <v>10211</v>
      </c>
      <c r="E5492" s="26" t="s">
        <v>44</v>
      </c>
      <c r="F5492" s="32" t="s">
        <v>216</v>
      </c>
      <c r="G5492" s="8" t="s">
        <v>24</v>
      </c>
      <c r="H5492" s="237" t="s">
        <v>10212</v>
      </c>
      <c r="I5492" s="312">
        <v>4</v>
      </c>
      <c r="J5492" s="26" t="s">
        <v>90</v>
      </c>
      <c r="K5492" s="26">
        <v>20210901</v>
      </c>
      <c r="L5492" s="543" t="s">
        <v>7289</v>
      </c>
      <c r="M5492" s="543" t="s">
        <v>797</v>
      </c>
      <c r="N5492" s="543" t="s">
        <v>8054</v>
      </c>
      <c r="O5492" s="533" t="s">
        <v>631</v>
      </c>
      <c r="P5492" s="7">
        <v>1500</v>
      </c>
      <c r="Q5492" s="533"/>
    </row>
    <row r="5493" s="2" customFormat="1" ht="14.25" spans="1:17">
      <c r="A5493" s="7">
        <v>5490</v>
      </c>
      <c r="B5493" s="26" t="s">
        <v>2292</v>
      </c>
      <c r="C5493" s="543" t="s">
        <v>8321</v>
      </c>
      <c r="D5493" s="533" t="s">
        <v>10213</v>
      </c>
      <c r="E5493" s="26" t="s">
        <v>22</v>
      </c>
      <c r="F5493" s="32" t="s">
        <v>485</v>
      </c>
      <c r="G5493" s="8" t="s">
        <v>24</v>
      </c>
      <c r="H5493" s="571" t="s">
        <v>967</v>
      </c>
      <c r="I5493" s="312">
        <v>3</v>
      </c>
      <c r="J5493" s="26" t="s">
        <v>90</v>
      </c>
      <c r="K5493" s="26">
        <v>20210901</v>
      </c>
      <c r="L5493" s="543" t="s">
        <v>10214</v>
      </c>
      <c r="M5493" s="543" t="s">
        <v>1517</v>
      </c>
      <c r="N5493" s="543" t="s">
        <v>8015</v>
      </c>
      <c r="O5493" s="533" t="s">
        <v>653</v>
      </c>
      <c r="P5493" s="7">
        <v>1500</v>
      </c>
      <c r="Q5493" s="533"/>
    </row>
    <row r="5494" s="2" customFormat="1" spans="1:17">
      <c r="A5494" s="7">
        <v>5491</v>
      </c>
      <c r="B5494" s="26" t="s">
        <v>2292</v>
      </c>
      <c r="C5494" s="543" t="s">
        <v>8321</v>
      </c>
      <c r="D5494" s="32" t="s">
        <v>10215</v>
      </c>
      <c r="E5494" s="26" t="s">
        <v>22</v>
      </c>
      <c r="F5494" s="32" t="s">
        <v>180</v>
      </c>
      <c r="G5494" s="8" t="s">
        <v>24</v>
      </c>
      <c r="H5494" s="7" t="s">
        <v>326</v>
      </c>
      <c r="I5494" s="312">
        <v>3</v>
      </c>
      <c r="J5494" s="26" t="s">
        <v>1982</v>
      </c>
      <c r="K5494" s="26">
        <v>20210901</v>
      </c>
      <c r="L5494" s="543" t="s">
        <v>10216</v>
      </c>
      <c r="M5494" s="543" t="s">
        <v>2614</v>
      </c>
      <c r="N5494" s="543" t="s">
        <v>8015</v>
      </c>
      <c r="O5494" s="533" t="s">
        <v>646</v>
      </c>
      <c r="P5494" s="7">
        <v>1500</v>
      </c>
      <c r="Q5494" s="533"/>
    </row>
    <row r="5495" s="2" customFormat="1" spans="1:17">
      <c r="A5495" s="7">
        <v>5492</v>
      </c>
      <c r="B5495" s="26" t="s">
        <v>2292</v>
      </c>
      <c r="C5495" s="118" t="s">
        <v>7898</v>
      </c>
      <c r="D5495" s="118" t="s">
        <v>7913</v>
      </c>
      <c r="E5495" s="26" t="s">
        <v>22</v>
      </c>
      <c r="F5495" s="32" t="s">
        <v>142</v>
      </c>
      <c r="G5495" s="8" t="s">
        <v>24</v>
      </c>
      <c r="H5495" s="7" t="s">
        <v>326</v>
      </c>
      <c r="I5495" s="312">
        <v>3</v>
      </c>
      <c r="J5495" s="26" t="s">
        <v>1982</v>
      </c>
      <c r="K5495" s="26">
        <v>20210901</v>
      </c>
      <c r="L5495" s="118" t="s">
        <v>76</v>
      </c>
      <c r="M5495" s="118" t="s">
        <v>2487</v>
      </c>
      <c r="N5495" s="587" t="s">
        <v>7914</v>
      </c>
      <c r="O5495" s="533" t="s">
        <v>325</v>
      </c>
      <c r="P5495" s="7">
        <v>1500</v>
      </c>
      <c r="Q5495" s="533"/>
    </row>
    <row r="5496" s="2" customFormat="1" ht="14.25" spans="1:17">
      <c r="A5496" s="7">
        <v>5493</v>
      </c>
      <c r="B5496" s="26" t="s">
        <v>2292</v>
      </c>
      <c r="C5496" s="28" t="s">
        <v>4504</v>
      </c>
      <c r="D5496" s="28" t="s">
        <v>4879</v>
      </c>
      <c r="E5496" s="26" t="s">
        <v>22</v>
      </c>
      <c r="F5496" s="32" t="s">
        <v>129</v>
      </c>
      <c r="G5496" s="8" t="s">
        <v>24</v>
      </c>
      <c r="H5496" s="395" t="s">
        <v>482</v>
      </c>
      <c r="I5496" s="312">
        <v>3</v>
      </c>
      <c r="J5496" s="26" t="s">
        <v>34</v>
      </c>
      <c r="K5496" s="26">
        <v>20210901</v>
      </c>
      <c r="L5496" s="28" t="s">
        <v>10217</v>
      </c>
      <c r="M5496" s="27" t="s">
        <v>10218</v>
      </c>
      <c r="N5496" s="28" t="s">
        <v>3045</v>
      </c>
      <c r="O5496" s="28" t="s">
        <v>325</v>
      </c>
      <c r="P5496" s="7">
        <v>1500</v>
      </c>
      <c r="Q5496" s="28"/>
    </row>
    <row r="5497" s="2" customFormat="1" spans="1:17">
      <c r="A5497" s="7">
        <v>5494</v>
      </c>
      <c r="B5497" s="26" t="s">
        <v>2292</v>
      </c>
      <c r="C5497" s="543" t="s">
        <v>8321</v>
      </c>
      <c r="D5497" s="32" t="s">
        <v>1123</v>
      </c>
      <c r="E5497" s="26" t="s">
        <v>22</v>
      </c>
      <c r="F5497" s="32" t="s">
        <v>225</v>
      </c>
      <c r="G5497" s="8" t="s">
        <v>24</v>
      </c>
      <c r="H5497" s="7" t="s">
        <v>326</v>
      </c>
      <c r="I5497" s="312">
        <v>3</v>
      </c>
      <c r="J5497" s="26" t="s">
        <v>1982</v>
      </c>
      <c r="K5497" s="26">
        <v>20210901</v>
      </c>
      <c r="L5497" s="543" t="s">
        <v>93</v>
      </c>
      <c r="M5497" s="543" t="s">
        <v>1933</v>
      </c>
      <c r="N5497" s="543" t="s">
        <v>8054</v>
      </c>
      <c r="O5497" s="533" t="s">
        <v>653</v>
      </c>
      <c r="P5497" s="7">
        <v>1500</v>
      </c>
      <c r="Q5497" s="533"/>
    </row>
    <row r="5498" s="2" customFormat="1" ht="14.25" spans="1:17">
      <c r="A5498" s="7">
        <v>5495</v>
      </c>
      <c r="B5498" s="26" t="s">
        <v>2292</v>
      </c>
      <c r="C5498" s="27" t="s">
        <v>3774</v>
      </c>
      <c r="D5498" s="27" t="s">
        <v>93</v>
      </c>
      <c r="E5498" s="26" t="s">
        <v>22</v>
      </c>
      <c r="F5498" s="32" t="s">
        <v>171</v>
      </c>
      <c r="G5498" s="8" t="s">
        <v>24</v>
      </c>
      <c r="H5498" s="261" t="s">
        <v>857</v>
      </c>
      <c r="I5498" s="312">
        <v>3</v>
      </c>
      <c r="J5498" s="26" t="s">
        <v>1982</v>
      </c>
      <c r="K5498" s="26">
        <v>20210901</v>
      </c>
      <c r="L5498" s="534" t="s">
        <v>4296</v>
      </c>
      <c r="M5498" s="543" t="s">
        <v>3233</v>
      </c>
      <c r="N5498" s="534" t="s">
        <v>4284</v>
      </c>
      <c r="O5498" s="31" t="s">
        <v>653</v>
      </c>
      <c r="P5498" s="7">
        <v>1500</v>
      </c>
      <c r="Q5498" s="27"/>
    </row>
    <row r="5499" s="2" customFormat="1" spans="1:17">
      <c r="A5499" s="7">
        <v>5496</v>
      </c>
      <c r="B5499" s="26" t="s">
        <v>2292</v>
      </c>
      <c r="C5499" s="28" t="s">
        <v>7099</v>
      </c>
      <c r="D5499" s="28" t="s">
        <v>7105</v>
      </c>
      <c r="E5499" s="26" t="s">
        <v>44</v>
      </c>
      <c r="F5499" s="32" t="s">
        <v>195</v>
      </c>
      <c r="G5499" s="8" t="s">
        <v>24</v>
      </c>
      <c r="H5499" s="28" t="s">
        <v>330</v>
      </c>
      <c r="I5499" s="312">
        <v>3</v>
      </c>
      <c r="J5499" s="26" t="s">
        <v>1982</v>
      </c>
      <c r="K5499" s="26">
        <v>20210901</v>
      </c>
      <c r="L5499" s="28" t="s">
        <v>7106</v>
      </c>
      <c r="M5499" s="28" t="s">
        <v>4544</v>
      </c>
      <c r="N5499" s="28" t="s">
        <v>7029</v>
      </c>
      <c r="O5499" s="28" t="s">
        <v>631</v>
      </c>
      <c r="P5499" s="7">
        <v>1500</v>
      </c>
      <c r="Q5499" s="28"/>
    </row>
    <row r="5500" s="2" customFormat="1" ht="14.25" spans="1:17">
      <c r="A5500" s="7">
        <v>5497</v>
      </c>
      <c r="B5500" s="26" t="s">
        <v>2292</v>
      </c>
      <c r="C5500" s="118" t="s">
        <v>10219</v>
      </c>
      <c r="D5500" s="118" t="s">
        <v>10220</v>
      </c>
      <c r="E5500" s="26" t="s">
        <v>22</v>
      </c>
      <c r="F5500" s="32" t="s">
        <v>225</v>
      </c>
      <c r="G5500" s="8" t="s">
        <v>24</v>
      </c>
      <c r="H5500" s="237" t="s">
        <v>10221</v>
      </c>
      <c r="I5500" s="312">
        <v>3</v>
      </c>
      <c r="J5500" s="26" t="s">
        <v>1982</v>
      </c>
      <c r="K5500" s="26">
        <v>20200901</v>
      </c>
      <c r="L5500" s="118" t="s">
        <v>10222</v>
      </c>
      <c r="M5500" s="325" t="s">
        <v>1875</v>
      </c>
      <c r="N5500" s="118" t="s">
        <v>10186</v>
      </c>
      <c r="O5500" s="118" t="s">
        <v>653</v>
      </c>
      <c r="P5500" s="7">
        <v>1500</v>
      </c>
      <c r="Q5500" s="588"/>
    </row>
    <row r="5501" s="2" customFormat="1" ht="14.25" spans="1:17">
      <c r="A5501" s="7">
        <v>5498</v>
      </c>
      <c r="B5501" s="26" t="s">
        <v>2292</v>
      </c>
      <c r="C5501" s="538" t="s">
        <v>9287</v>
      </c>
      <c r="D5501" s="37" t="s">
        <v>10223</v>
      </c>
      <c r="E5501" s="26" t="s">
        <v>44</v>
      </c>
      <c r="F5501" s="32" t="s">
        <v>119</v>
      </c>
      <c r="G5501" s="8" t="s">
        <v>24</v>
      </c>
      <c r="H5501" s="586" t="s">
        <v>2367</v>
      </c>
      <c r="I5501" s="312">
        <v>3</v>
      </c>
      <c r="J5501" s="26" t="s">
        <v>1982</v>
      </c>
      <c r="K5501" s="26">
        <v>20200901</v>
      </c>
      <c r="L5501" s="538" t="s">
        <v>10224</v>
      </c>
      <c r="M5501" s="538" t="s">
        <v>2129</v>
      </c>
      <c r="N5501" s="538" t="s">
        <v>10225</v>
      </c>
      <c r="O5501" s="37" t="s">
        <v>6599</v>
      </c>
      <c r="P5501" s="7">
        <v>1500</v>
      </c>
      <c r="Q5501" s="37"/>
    </row>
    <row r="5502" s="2" customFormat="1" spans="1:17">
      <c r="A5502" s="7">
        <v>5499</v>
      </c>
      <c r="B5502" s="26" t="s">
        <v>2292</v>
      </c>
      <c r="C5502" s="533" t="s">
        <v>199</v>
      </c>
      <c r="D5502" s="533" t="s">
        <v>38</v>
      </c>
      <c r="E5502" s="26" t="s">
        <v>44</v>
      </c>
      <c r="F5502" s="32" t="s">
        <v>306</v>
      </c>
      <c r="G5502" s="8" t="s">
        <v>24</v>
      </c>
      <c r="H5502" s="533" t="s">
        <v>330</v>
      </c>
      <c r="I5502" s="312">
        <v>3</v>
      </c>
      <c r="J5502" s="26" t="s">
        <v>1982</v>
      </c>
      <c r="K5502" s="26">
        <v>20200901</v>
      </c>
      <c r="L5502" s="533" t="s">
        <v>378</v>
      </c>
      <c r="M5502" s="538" t="s">
        <v>379</v>
      </c>
      <c r="N5502" s="533" t="s">
        <v>29</v>
      </c>
      <c r="O5502" s="533" t="s">
        <v>37</v>
      </c>
      <c r="P5502" s="7">
        <v>1500</v>
      </c>
      <c r="Q5502" s="533"/>
    </row>
    <row r="5503" s="2" customFormat="1" ht="14.25" spans="1:17">
      <c r="A5503" s="7">
        <v>5500</v>
      </c>
      <c r="B5503" s="26" t="s">
        <v>2292</v>
      </c>
      <c r="C5503" s="27" t="s">
        <v>3774</v>
      </c>
      <c r="D5503" s="27" t="s">
        <v>93</v>
      </c>
      <c r="E5503" s="26" t="s">
        <v>22</v>
      </c>
      <c r="F5503" s="32" t="s">
        <v>133</v>
      </c>
      <c r="G5503" s="8" t="s">
        <v>24</v>
      </c>
      <c r="H5503" s="261" t="s">
        <v>4547</v>
      </c>
      <c r="I5503" s="312">
        <v>3</v>
      </c>
      <c r="J5503" s="26" t="s">
        <v>1982</v>
      </c>
      <c r="K5503" s="26">
        <v>20190901</v>
      </c>
      <c r="L5503" s="27" t="s">
        <v>1836</v>
      </c>
      <c r="M5503" s="538" t="s">
        <v>3464</v>
      </c>
      <c r="N5503" s="27" t="s">
        <v>10226</v>
      </c>
      <c r="O5503" s="27" t="s">
        <v>653</v>
      </c>
      <c r="P5503" s="7">
        <v>1500</v>
      </c>
      <c r="Q5503" s="27"/>
    </row>
    <row r="5504" s="2" customFormat="1" ht="14.25" spans="1:17">
      <c r="A5504" s="7">
        <v>5501</v>
      </c>
      <c r="B5504" s="26" t="s">
        <v>2292</v>
      </c>
      <c r="C5504" s="26" t="s">
        <v>9172</v>
      </c>
      <c r="D5504" s="26" t="s">
        <v>925</v>
      </c>
      <c r="E5504" s="26" t="s">
        <v>44</v>
      </c>
      <c r="F5504" s="32" t="s">
        <v>45</v>
      </c>
      <c r="G5504" s="8" t="s">
        <v>24</v>
      </c>
      <c r="H5504" s="395" t="s">
        <v>46</v>
      </c>
      <c r="I5504" s="312">
        <v>3</v>
      </c>
      <c r="J5504" s="26" t="s">
        <v>90</v>
      </c>
      <c r="K5504" s="26">
        <v>20210901</v>
      </c>
      <c r="L5504" s="531" t="s">
        <v>9187</v>
      </c>
      <c r="M5504" s="577" t="s">
        <v>714</v>
      </c>
      <c r="N5504" s="577" t="s">
        <v>9176</v>
      </c>
      <c r="O5504" s="578" t="s">
        <v>631</v>
      </c>
      <c r="P5504" s="7">
        <v>1500</v>
      </c>
      <c r="Q5504" s="28"/>
    </row>
    <row r="5505" s="2" customFormat="1" ht="14.25" spans="1:17">
      <c r="A5505" s="7">
        <v>5502</v>
      </c>
      <c r="B5505" s="26" t="s">
        <v>2292</v>
      </c>
      <c r="C5505" s="26" t="s">
        <v>9248</v>
      </c>
      <c r="D5505" s="26" t="s">
        <v>1738</v>
      </c>
      <c r="E5505" s="26" t="s">
        <v>44</v>
      </c>
      <c r="F5505" s="32" t="s">
        <v>230</v>
      </c>
      <c r="G5505" s="8" t="s">
        <v>24</v>
      </c>
      <c r="H5505" s="399" t="s">
        <v>226</v>
      </c>
      <c r="I5505" s="312">
        <v>3</v>
      </c>
      <c r="J5505" s="26" t="s">
        <v>3636</v>
      </c>
      <c r="K5505" s="26">
        <v>20200901</v>
      </c>
      <c r="L5505" s="531" t="s">
        <v>9261</v>
      </c>
      <c r="M5505" s="535" t="s">
        <v>6189</v>
      </c>
      <c r="N5505" s="535" t="s">
        <v>9262</v>
      </c>
      <c r="O5505" s="578" t="s">
        <v>637</v>
      </c>
      <c r="P5505" s="7">
        <v>1500</v>
      </c>
      <c r="Q5505" s="28"/>
    </row>
    <row r="5506" s="2" customFormat="1" ht="14.25" spans="1:17">
      <c r="A5506" s="7">
        <v>5503</v>
      </c>
      <c r="B5506" s="26" t="s">
        <v>2292</v>
      </c>
      <c r="C5506" s="543" t="s">
        <v>8275</v>
      </c>
      <c r="D5506" s="28" t="s">
        <v>10227</v>
      </c>
      <c r="E5506" s="26" t="s">
        <v>22</v>
      </c>
      <c r="F5506" s="32" t="s">
        <v>216</v>
      </c>
      <c r="G5506" s="8" t="s">
        <v>24</v>
      </c>
      <c r="H5506" s="237" t="s">
        <v>2738</v>
      </c>
      <c r="I5506" s="312">
        <v>3</v>
      </c>
      <c r="J5506" s="26" t="s">
        <v>90</v>
      </c>
      <c r="K5506" s="26">
        <v>20210901</v>
      </c>
      <c r="L5506" s="543" t="s">
        <v>4810</v>
      </c>
      <c r="M5506" s="543" t="s">
        <v>1126</v>
      </c>
      <c r="N5506" s="543" t="s">
        <v>8024</v>
      </c>
      <c r="O5506" s="533" t="s">
        <v>653</v>
      </c>
      <c r="P5506" s="7">
        <v>1500</v>
      </c>
      <c r="Q5506" s="533"/>
    </row>
    <row r="5507" s="2" customFormat="1" ht="14.25" spans="1:17">
      <c r="A5507" s="7">
        <v>5504</v>
      </c>
      <c r="B5507" s="26" t="s">
        <v>2292</v>
      </c>
      <c r="C5507" s="118" t="s">
        <v>2980</v>
      </c>
      <c r="D5507" s="118" t="s">
        <v>2996</v>
      </c>
      <c r="E5507" s="26" t="s">
        <v>44</v>
      </c>
      <c r="F5507" s="32" t="s">
        <v>77</v>
      </c>
      <c r="G5507" s="8" t="s">
        <v>24</v>
      </c>
      <c r="H5507" s="237" t="s">
        <v>2997</v>
      </c>
      <c r="I5507" s="312">
        <v>5</v>
      </c>
      <c r="J5507" s="26" t="s">
        <v>90</v>
      </c>
      <c r="K5507" s="26">
        <v>20210901</v>
      </c>
      <c r="L5507" s="330" t="s">
        <v>2998</v>
      </c>
      <c r="M5507" s="543" t="s">
        <v>10228</v>
      </c>
      <c r="N5507" s="330" t="s">
        <v>3000</v>
      </c>
      <c r="O5507" s="330" t="s">
        <v>292</v>
      </c>
      <c r="P5507" s="7">
        <v>1500</v>
      </c>
      <c r="Q5507" s="118"/>
    </row>
    <row r="5508" s="2" customFormat="1" spans="1:17">
      <c r="A5508" s="7">
        <v>5505</v>
      </c>
      <c r="B5508" s="26" t="s">
        <v>2292</v>
      </c>
      <c r="C5508" s="59" t="s">
        <v>5076</v>
      </c>
      <c r="D5508" s="32" t="s">
        <v>5087</v>
      </c>
      <c r="E5508" s="26" t="s">
        <v>44</v>
      </c>
      <c r="F5508" s="32" t="s">
        <v>391</v>
      </c>
      <c r="G5508" s="8" t="s">
        <v>24</v>
      </c>
      <c r="H5508" s="7" t="s">
        <v>326</v>
      </c>
      <c r="I5508" s="312">
        <v>3</v>
      </c>
      <c r="J5508" s="26" t="s">
        <v>1982</v>
      </c>
      <c r="K5508" s="26">
        <v>20200901</v>
      </c>
      <c r="L5508" s="28" t="s">
        <v>5088</v>
      </c>
      <c r="M5508" s="543" t="s">
        <v>80</v>
      </c>
      <c r="N5508" s="27" t="s">
        <v>4987</v>
      </c>
      <c r="O5508" s="28" t="s">
        <v>631</v>
      </c>
      <c r="P5508" s="7">
        <v>1500</v>
      </c>
      <c r="Q5508" s="28"/>
    </row>
    <row r="5509" s="2" customFormat="1" ht="14.25" spans="1:17">
      <c r="A5509" s="7">
        <v>5506</v>
      </c>
      <c r="B5509" s="26" t="s">
        <v>2292</v>
      </c>
      <c r="C5509" s="325" t="s">
        <v>946</v>
      </c>
      <c r="D5509" s="118" t="s">
        <v>5326</v>
      </c>
      <c r="E5509" s="26" t="s">
        <v>22</v>
      </c>
      <c r="F5509" s="32" t="s">
        <v>991</v>
      </c>
      <c r="G5509" s="8" t="s">
        <v>24</v>
      </c>
      <c r="H5509" s="237" t="s">
        <v>5327</v>
      </c>
      <c r="I5509" s="312">
        <v>5</v>
      </c>
      <c r="J5509" s="26" t="s">
        <v>90</v>
      </c>
      <c r="K5509" s="26">
        <v>20210901</v>
      </c>
      <c r="L5509" s="118" t="s">
        <v>5328</v>
      </c>
      <c r="M5509" s="543" t="s">
        <v>5278</v>
      </c>
      <c r="N5509" s="325" t="s">
        <v>5329</v>
      </c>
      <c r="O5509" s="325" t="s">
        <v>653</v>
      </c>
      <c r="P5509" s="7">
        <v>1500</v>
      </c>
      <c r="Q5509" s="118"/>
    </row>
    <row r="5510" s="2" customFormat="1" ht="14.25" spans="1:17">
      <c r="A5510" s="7">
        <v>5507</v>
      </c>
      <c r="B5510" s="26" t="s">
        <v>2292</v>
      </c>
      <c r="C5510" s="557" t="s">
        <v>5252</v>
      </c>
      <c r="D5510" s="557" t="s">
        <v>5282</v>
      </c>
      <c r="E5510" s="26" t="s">
        <v>22</v>
      </c>
      <c r="F5510" s="32" t="s">
        <v>171</v>
      </c>
      <c r="G5510" s="8" t="s">
        <v>24</v>
      </c>
      <c r="H5510" s="558" t="s">
        <v>162</v>
      </c>
      <c r="I5510" s="312">
        <v>5</v>
      </c>
      <c r="J5510" s="26" t="s">
        <v>90</v>
      </c>
      <c r="K5510" s="26">
        <v>20200901</v>
      </c>
      <c r="L5510" s="325" t="s">
        <v>5283</v>
      </c>
      <c r="M5510" s="538" t="s">
        <v>1532</v>
      </c>
      <c r="N5510" s="325" t="s">
        <v>5279</v>
      </c>
      <c r="O5510" s="325" t="s">
        <v>653</v>
      </c>
      <c r="P5510" s="7">
        <v>1500</v>
      </c>
      <c r="Q5510" s="118"/>
    </row>
    <row r="5511" s="2" customFormat="1" ht="14.25" spans="1:17">
      <c r="A5511" s="7">
        <v>5508</v>
      </c>
      <c r="B5511" s="26" t="s">
        <v>2292</v>
      </c>
      <c r="C5511" s="28" t="s">
        <v>4520</v>
      </c>
      <c r="D5511" s="28" t="s">
        <v>1463</v>
      </c>
      <c r="E5511" s="26" t="s">
        <v>22</v>
      </c>
      <c r="F5511" s="32" t="s">
        <v>195</v>
      </c>
      <c r="G5511" s="8" t="s">
        <v>24</v>
      </c>
      <c r="H5511" s="395" t="s">
        <v>583</v>
      </c>
      <c r="I5511" s="312">
        <v>3</v>
      </c>
      <c r="J5511" s="26" t="s">
        <v>1982</v>
      </c>
      <c r="K5511" s="26">
        <v>20210901</v>
      </c>
      <c r="L5511" s="28" t="s">
        <v>7938</v>
      </c>
      <c r="M5511" s="27" t="s">
        <v>5040</v>
      </c>
      <c r="N5511" s="28" t="s">
        <v>555</v>
      </c>
      <c r="O5511" s="28" t="s">
        <v>325</v>
      </c>
      <c r="P5511" s="7">
        <v>1500</v>
      </c>
      <c r="Q5511" s="28"/>
    </row>
    <row r="5512" s="2" customFormat="1" ht="14.25" spans="1:17">
      <c r="A5512" s="7">
        <v>5509</v>
      </c>
      <c r="B5512" s="26" t="s">
        <v>2292</v>
      </c>
      <c r="C5512" s="533" t="s">
        <v>2362</v>
      </c>
      <c r="D5512" s="32" t="s">
        <v>9649</v>
      </c>
      <c r="E5512" s="26" t="s">
        <v>44</v>
      </c>
      <c r="F5512" s="32" t="s">
        <v>294</v>
      </c>
      <c r="G5512" s="8" t="s">
        <v>24</v>
      </c>
      <c r="H5512" s="237" t="s">
        <v>720</v>
      </c>
      <c r="I5512" s="312">
        <v>3</v>
      </c>
      <c r="J5512" s="26" t="s">
        <v>34</v>
      </c>
      <c r="K5512" s="26">
        <v>20210901</v>
      </c>
      <c r="L5512" s="28" t="s">
        <v>2080</v>
      </c>
      <c r="M5512" s="28" t="s">
        <v>2434</v>
      </c>
      <c r="N5512" s="28" t="s">
        <v>9424</v>
      </c>
      <c r="O5512" s="28" t="s">
        <v>631</v>
      </c>
      <c r="P5512" s="7">
        <v>1500</v>
      </c>
      <c r="Q5512" s="26"/>
    </row>
    <row r="5513" s="2" customFormat="1" ht="14.25" spans="1:17">
      <c r="A5513" s="7">
        <v>5510</v>
      </c>
      <c r="B5513" s="26" t="s">
        <v>2292</v>
      </c>
      <c r="C5513" s="26" t="s">
        <v>9692</v>
      </c>
      <c r="D5513" s="26" t="s">
        <v>9706</v>
      </c>
      <c r="E5513" s="26" t="s">
        <v>44</v>
      </c>
      <c r="F5513" s="32" t="s">
        <v>741</v>
      </c>
      <c r="G5513" s="8" t="s">
        <v>24</v>
      </c>
      <c r="H5513" s="395" t="s">
        <v>775</v>
      </c>
      <c r="I5513" s="312">
        <v>3</v>
      </c>
      <c r="J5513" s="26" t="s">
        <v>90</v>
      </c>
      <c r="K5513" s="26">
        <v>20210901</v>
      </c>
      <c r="L5513" s="26" t="s">
        <v>9707</v>
      </c>
      <c r="M5513" s="540" t="s">
        <v>2717</v>
      </c>
      <c r="N5513" s="26" t="s">
        <v>9708</v>
      </c>
      <c r="O5513" s="26" t="s">
        <v>6412</v>
      </c>
      <c r="P5513" s="7">
        <v>1500</v>
      </c>
      <c r="Q5513" s="26"/>
    </row>
    <row r="5514" s="2" customFormat="1" ht="14.25" spans="1:17">
      <c r="A5514" s="7">
        <v>5511</v>
      </c>
      <c r="B5514" s="26" t="s">
        <v>2292</v>
      </c>
      <c r="C5514" s="543" t="s">
        <v>8200</v>
      </c>
      <c r="D5514" s="37" t="s">
        <v>132</v>
      </c>
      <c r="E5514" s="26" t="s">
        <v>22</v>
      </c>
      <c r="F5514" s="32" t="s">
        <v>590</v>
      </c>
      <c r="G5514" s="8" t="s">
        <v>24</v>
      </c>
      <c r="H5514" s="261" t="s">
        <v>181</v>
      </c>
      <c r="I5514" s="312">
        <v>3</v>
      </c>
      <c r="J5514" s="26" t="s">
        <v>90</v>
      </c>
      <c r="K5514" s="26">
        <v>20200901</v>
      </c>
      <c r="L5514" s="543" t="s">
        <v>5317</v>
      </c>
      <c r="M5514" s="543" t="s">
        <v>758</v>
      </c>
      <c r="N5514" s="543" t="s">
        <v>8020</v>
      </c>
      <c r="O5514" s="533" t="s">
        <v>653</v>
      </c>
      <c r="P5514" s="7">
        <v>1500</v>
      </c>
      <c r="Q5514" s="533"/>
    </row>
    <row r="5515" s="2" customFormat="1" spans="1:17">
      <c r="A5515" s="7">
        <v>5512</v>
      </c>
      <c r="B5515" s="26" t="s">
        <v>2292</v>
      </c>
      <c r="C5515" s="27" t="s">
        <v>140</v>
      </c>
      <c r="D5515" s="544" t="s">
        <v>406</v>
      </c>
      <c r="E5515" s="26" t="s">
        <v>22</v>
      </c>
      <c r="F5515" s="32" t="s">
        <v>329</v>
      </c>
      <c r="G5515" s="8" t="s">
        <v>24</v>
      </c>
      <c r="H5515" s="533" t="s">
        <v>330</v>
      </c>
      <c r="I5515" s="312">
        <v>3</v>
      </c>
      <c r="J5515" s="26" t="s">
        <v>1982</v>
      </c>
      <c r="K5515" s="26">
        <v>20210901</v>
      </c>
      <c r="L5515" s="533" t="s">
        <v>407</v>
      </c>
      <c r="M5515" s="544" t="s">
        <v>408</v>
      </c>
      <c r="N5515" s="533" t="s">
        <v>409</v>
      </c>
      <c r="O5515" s="533" t="s">
        <v>37</v>
      </c>
      <c r="P5515" s="7">
        <v>1500</v>
      </c>
      <c r="Q5515" s="533"/>
    </row>
    <row r="5516" s="2" customFormat="1" ht="14.25" spans="1:17">
      <c r="A5516" s="7">
        <v>5513</v>
      </c>
      <c r="B5516" s="26" t="s">
        <v>2292</v>
      </c>
      <c r="C5516" s="533" t="s">
        <v>10229</v>
      </c>
      <c r="D5516" s="533" t="s">
        <v>560</v>
      </c>
      <c r="E5516" s="26" t="s">
        <v>44</v>
      </c>
      <c r="F5516" s="32" t="s">
        <v>240</v>
      </c>
      <c r="G5516" s="8" t="s">
        <v>24</v>
      </c>
      <c r="H5516" s="555" t="s">
        <v>561</v>
      </c>
      <c r="I5516" s="312">
        <v>3</v>
      </c>
      <c r="J5516" s="26" t="s">
        <v>1982</v>
      </c>
      <c r="K5516" s="26">
        <v>20210901</v>
      </c>
      <c r="L5516" s="533" t="s">
        <v>562</v>
      </c>
      <c r="M5516" s="533" t="s">
        <v>249</v>
      </c>
      <c r="N5516" s="533" t="s">
        <v>74</v>
      </c>
      <c r="O5516" s="533" t="s">
        <v>325</v>
      </c>
      <c r="P5516" s="7">
        <v>1500</v>
      </c>
      <c r="Q5516" s="533"/>
    </row>
    <row r="5517" s="2" customFormat="1" ht="14.25" spans="1:17">
      <c r="A5517" s="7">
        <v>5514</v>
      </c>
      <c r="B5517" s="26" t="s">
        <v>2292</v>
      </c>
      <c r="C5517" s="533" t="s">
        <v>10219</v>
      </c>
      <c r="D5517" s="533" t="s">
        <v>10220</v>
      </c>
      <c r="E5517" s="26" t="s">
        <v>44</v>
      </c>
      <c r="F5517" s="32" t="s">
        <v>803</v>
      </c>
      <c r="G5517" s="8" t="s">
        <v>24</v>
      </c>
      <c r="H5517" s="555" t="s">
        <v>1046</v>
      </c>
      <c r="I5517" s="312">
        <v>3</v>
      </c>
      <c r="J5517" s="26" t="s">
        <v>90</v>
      </c>
      <c r="K5517" s="26">
        <v>20210901</v>
      </c>
      <c r="L5517" s="533" t="s">
        <v>10230</v>
      </c>
      <c r="M5517" s="533" t="s">
        <v>439</v>
      </c>
      <c r="N5517" s="533" t="s">
        <v>10231</v>
      </c>
      <c r="O5517" s="533" t="s">
        <v>631</v>
      </c>
      <c r="P5517" s="7">
        <v>1500</v>
      </c>
      <c r="Q5517" s="588"/>
    </row>
    <row r="5518" s="2" customFormat="1" ht="14.25" spans="1:17">
      <c r="A5518" s="7">
        <v>5515</v>
      </c>
      <c r="B5518" s="26" t="s">
        <v>2292</v>
      </c>
      <c r="C5518" s="28" t="s">
        <v>2205</v>
      </c>
      <c r="D5518" s="28" t="s">
        <v>2298</v>
      </c>
      <c r="E5518" s="26" t="s">
        <v>44</v>
      </c>
      <c r="F5518" s="32" t="s">
        <v>586</v>
      </c>
      <c r="G5518" s="8" t="s">
        <v>24</v>
      </c>
      <c r="H5518" s="395" t="s">
        <v>2299</v>
      </c>
      <c r="I5518" s="312">
        <v>3</v>
      </c>
      <c r="J5518" s="26" t="s">
        <v>1982</v>
      </c>
      <c r="K5518" s="26">
        <v>20210901</v>
      </c>
      <c r="L5518" s="28" t="s">
        <v>2300</v>
      </c>
      <c r="M5518" s="27" t="s">
        <v>1933</v>
      </c>
      <c r="N5518" s="27" t="s">
        <v>1981</v>
      </c>
      <c r="O5518" s="28" t="s">
        <v>30</v>
      </c>
      <c r="P5518" s="7">
        <v>1500</v>
      </c>
      <c r="Q5518" s="26"/>
    </row>
    <row r="5519" s="2" customFormat="1" spans="1:17">
      <c r="A5519" s="7">
        <v>5516</v>
      </c>
      <c r="B5519" s="26" t="s">
        <v>2292</v>
      </c>
      <c r="C5519" s="28" t="s">
        <v>147</v>
      </c>
      <c r="D5519" s="533" t="s">
        <v>356</v>
      </c>
      <c r="E5519" s="26" t="s">
        <v>44</v>
      </c>
      <c r="F5519" s="32" t="s">
        <v>357</v>
      </c>
      <c r="G5519" s="8" t="s">
        <v>24</v>
      </c>
      <c r="H5519" s="533" t="s">
        <v>330</v>
      </c>
      <c r="I5519" s="312">
        <v>3</v>
      </c>
      <c r="J5519" s="26" t="s">
        <v>1982</v>
      </c>
      <c r="K5519" s="26">
        <v>20190901</v>
      </c>
      <c r="L5519" s="533" t="s">
        <v>358</v>
      </c>
      <c r="M5519" s="538" t="s">
        <v>359</v>
      </c>
      <c r="N5519" s="533" t="s">
        <v>74</v>
      </c>
      <c r="O5519" s="533" t="s">
        <v>37</v>
      </c>
      <c r="P5519" s="7">
        <v>1500</v>
      </c>
      <c r="Q5519" s="533"/>
    </row>
    <row r="5520" s="2" customFormat="1" ht="14.25" spans="1:17">
      <c r="A5520" s="7">
        <v>5517</v>
      </c>
      <c r="B5520" s="26" t="s">
        <v>2292</v>
      </c>
      <c r="C5520" s="559" t="s">
        <v>4905</v>
      </c>
      <c r="D5520" s="559" t="s">
        <v>959</v>
      </c>
      <c r="E5520" s="26" t="s">
        <v>22</v>
      </c>
      <c r="F5520" s="32" t="s">
        <v>1220</v>
      </c>
      <c r="G5520" s="8" t="s">
        <v>24</v>
      </c>
      <c r="H5520" s="560" t="s">
        <v>3716</v>
      </c>
      <c r="I5520" s="312">
        <v>5</v>
      </c>
      <c r="J5520" s="26" t="s">
        <v>90</v>
      </c>
      <c r="K5520" s="26">
        <v>20210901</v>
      </c>
      <c r="L5520" s="559" t="s">
        <v>960</v>
      </c>
      <c r="M5520" s="538" t="s">
        <v>4544</v>
      </c>
      <c r="N5520" s="559" t="s">
        <v>4579</v>
      </c>
      <c r="O5520" s="559" t="s">
        <v>325</v>
      </c>
      <c r="P5520" s="7">
        <v>1500</v>
      </c>
      <c r="Q5520" s="559"/>
    </row>
    <row r="5521" s="2" customFormat="1" ht="14.25" spans="1:17">
      <c r="A5521" s="7">
        <v>5518</v>
      </c>
      <c r="B5521" s="26" t="s">
        <v>2292</v>
      </c>
      <c r="C5521" s="118" t="s">
        <v>68</v>
      </c>
      <c r="D5521" s="533" t="s">
        <v>512</v>
      </c>
      <c r="E5521" s="26" t="s">
        <v>22</v>
      </c>
      <c r="F5521" s="32" t="s">
        <v>89</v>
      </c>
      <c r="G5521" s="8" t="s">
        <v>24</v>
      </c>
      <c r="H5521" s="555" t="s">
        <v>70</v>
      </c>
      <c r="I5521" s="312">
        <v>3</v>
      </c>
      <c r="J5521" s="26" t="s">
        <v>34</v>
      </c>
      <c r="K5521" s="26">
        <v>20210901</v>
      </c>
      <c r="L5521" s="533" t="s">
        <v>4020</v>
      </c>
      <c r="M5521" s="538" t="s">
        <v>131</v>
      </c>
      <c r="N5521" s="533" t="s">
        <v>74</v>
      </c>
      <c r="O5521" s="533" t="s">
        <v>30</v>
      </c>
      <c r="P5521" s="7">
        <v>1500</v>
      </c>
      <c r="Q5521" s="533"/>
    </row>
    <row r="5522" s="2" customFormat="1" ht="14.25" spans="1:17">
      <c r="A5522" s="7">
        <v>5519</v>
      </c>
      <c r="B5522" s="26" t="s">
        <v>2292</v>
      </c>
      <c r="C5522" s="28" t="s">
        <v>4478</v>
      </c>
      <c r="D5522" s="28" t="s">
        <v>148</v>
      </c>
      <c r="E5522" s="26" t="s">
        <v>22</v>
      </c>
      <c r="F5522" s="32" t="s">
        <v>410</v>
      </c>
      <c r="G5522" s="8" t="s">
        <v>24</v>
      </c>
      <c r="H5522" s="395" t="s">
        <v>4752</v>
      </c>
      <c r="I5522" s="312">
        <v>3</v>
      </c>
      <c r="J5522" s="26" t="s">
        <v>90</v>
      </c>
      <c r="K5522" s="26">
        <v>20210901</v>
      </c>
      <c r="L5522" s="28" t="s">
        <v>10232</v>
      </c>
      <c r="M5522" s="27" t="s">
        <v>233</v>
      </c>
      <c r="N5522" s="28" t="s">
        <v>10233</v>
      </c>
      <c r="O5522" s="28" t="s">
        <v>325</v>
      </c>
      <c r="P5522" s="7">
        <v>1500</v>
      </c>
      <c r="Q5522" s="28"/>
    </row>
    <row r="5523" s="2" customFormat="1" spans="1:17">
      <c r="A5523" s="7">
        <v>5520</v>
      </c>
      <c r="B5523" s="26" t="s">
        <v>2292</v>
      </c>
      <c r="C5523" s="589" t="s">
        <v>9798</v>
      </c>
      <c r="D5523" s="590" t="s">
        <v>448</v>
      </c>
      <c r="E5523" s="26" t="s">
        <v>44</v>
      </c>
      <c r="F5523" s="32" t="s">
        <v>334</v>
      </c>
      <c r="G5523" s="8" t="s">
        <v>24</v>
      </c>
      <c r="H5523" s="591" t="s">
        <v>3137</v>
      </c>
      <c r="I5523" s="312">
        <v>3</v>
      </c>
      <c r="J5523" s="26" t="s">
        <v>1982</v>
      </c>
      <c r="K5523" s="26">
        <v>20210901</v>
      </c>
      <c r="L5523" s="589" t="s">
        <v>9178</v>
      </c>
      <c r="M5523" s="37" t="s">
        <v>393</v>
      </c>
      <c r="N5523" s="597" t="s">
        <v>9801</v>
      </c>
      <c r="O5523" s="589" t="s">
        <v>6691</v>
      </c>
      <c r="P5523" s="7">
        <v>1500</v>
      </c>
      <c r="Q5523" s="589"/>
    </row>
    <row r="5524" s="2" customFormat="1" spans="1:17">
      <c r="A5524" s="7">
        <v>5521</v>
      </c>
      <c r="B5524" s="26" t="s">
        <v>2292</v>
      </c>
      <c r="C5524" s="59" t="s">
        <v>5057</v>
      </c>
      <c r="D5524" s="32" t="s">
        <v>5069</v>
      </c>
      <c r="E5524" s="26" t="s">
        <v>44</v>
      </c>
      <c r="F5524" s="32" t="s">
        <v>783</v>
      </c>
      <c r="G5524" s="8" t="s">
        <v>24</v>
      </c>
      <c r="H5524" s="7" t="s">
        <v>326</v>
      </c>
      <c r="I5524" s="312">
        <v>3</v>
      </c>
      <c r="J5524" s="26" t="s">
        <v>3636</v>
      </c>
      <c r="K5524" s="26">
        <v>20200901</v>
      </c>
      <c r="L5524" s="32" t="s">
        <v>10234</v>
      </c>
      <c r="M5524" s="543" t="s">
        <v>3680</v>
      </c>
      <c r="N5524" s="27" t="s">
        <v>10235</v>
      </c>
      <c r="O5524" s="32" t="s">
        <v>631</v>
      </c>
      <c r="P5524" s="7">
        <v>1500</v>
      </c>
      <c r="Q5524" s="28"/>
    </row>
    <row r="5525" s="2" customFormat="1" ht="14.25" spans="1:17">
      <c r="A5525" s="7">
        <v>5522</v>
      </c>
      <c r="B5525" s="26" t="s">
        <v>2292</v>
      </c>
      <c r="C5525" s="543" t="s">
        <v>8321</v>
      </c>
      <c r="D5525" s="533" t="s">
        <v>8504</v>
      </c>
      <c r="E5525" s="26" t="s">
        <v>22</v>
      </c>
      <c r="F5525" s="32" t="s">
        <v>216</v>
      </c>
      <c r="G5525" s="8" t="s">
        <v>24</v>
      </c>
      <c r="H5525" s="571" t="s">
        <v>564</v>
      </c>
      <c r="I5525" s="312">
        <v>3</v>
      </c>
      <c r="J5525" s="26" t="s">
        <v>90</v>
      </c>
      <c r="K5525" s="26">
        <v>20190901</v>
      </c>
      <c r="L5525" s="543" t="s">
        <v>3953</v>
      </c>
      <c r="M5525" s="543" t="s">
        <v>1545</v>
      </c>
      <c r="N5525" s="543" t="s">
        <v>8015</v>
      </c>
      <c r="O5525" s="533" t="s">
        <v>653</v>
      </c>
      <c r="P5525" s="7">
        <v>1500</v>
      </c>
      <c r="Q5525" s="533"/>
    </row>
    <row r="5526" s="2" customFormat="1" ht="14.25" spans="1:17">
      <c r="A5526" s="7">
        <v>5523</v>
      </c>
      <c r="B5526" s="26" t="s">
        <v>2292</v>
      </c>
      <c r="C5526" s="28" t="s">
        <v>1849</v>
      </c>
      <c r="D5526" s="28" t="s">
        <v>10236</v>
      </c>
      <c r="E5526" s="26" t="s">
        <v>22</v>
      </c>
      <c r="F5526" s="32" t="s">
        <v>1317</v>
      </c>
      <c r="G5526" s="8" t="s">
        <v>24</v>
      </c>
      <c r="H5526" s="395" t="s">
        <v>647</v>
      </c>
      <c r="I5526" s="312">
        <v>3</v>
      </c>
      <c r="J5526" s="26" t="s">
        <v>34</v>
      </c>
      <c r="K5526" s="26">
        <v>20210901</v>
      </c>
      <c r="L5526" s="581" t="s">
        <v>10237</v>
      </c>
      <c r="M5526" s="581" t="s">
        <v>5760</v>
      </c>
      <c r="N5526" s="598" t="s">
        <v>10238</v>
      </c>
      <c r="O5526" s="28" t="s">
        <v>6502</v>
      </c>
      <c r="P5526" s="7">
        <v>1500</v>
      </c>
      <c r="Q5526" s="28"/>
    </row>
    <row r="5527" s="2" customFormat="1" ht="14.25" spans="1:17">
      <c r="A5527" s="7">
        <v>5524</v>
      </c>
      <c r="B5527" s="26" t="s">
        <v>2292</v>
      </c>
      <c r="C5527" s="59" t="s">
        <v>4998</v>
      </c>
      <c r="D5527" s="59" t="s">
        <v>632</v>
      </c>
      <c r="E5527" s="26" t="s">
        <v>44</v>
      </c>
      <c r="F5527" s="32" t="s">
        <v>1798</v>
      </c>
      <c r="G5527" s="8" t="s">
        <v>24</v>
      </c>
      <c r="H5527" s="565" t="s">
        <v>201</v>
      </c>
      <c r="I5527" s="312">
        <v>5</v>
      </c>
      <c r="J5527" s="26" t="s">
        <v>90</v>
      </c>
      <c r="K5527" s="26">
        <v>20190901</v>
      </c>
      <c r="L5527" s="28" t="s">
        <v>3178</v>
      </c>
      <c r="M5527" s="543" t="s">
        <v>936</v>
      </c>
      <c r="N5527" s="28" t="s">
        <v>4624</v>
      </c>
      <c r="O5527" s="59" t="s">
        <v>631</v>
      </c>
      <c r="P5527" s="7">
        <v>1500</v>
      </c>
      <c r="Q5527" s="28"/>
    </row>
    <row r="5528" s="2" customFormat="1" ht="14.25" spans="1:17">
      <c r="A5528" s="7">
        <v>5525</v>
      </c>
      <c r="B5528" s="26" t="s">
        <v>2292</v>
      </c>
      <c r="C5528" s="28" t="s">
        <v>4467</v>
      </c>
      <c r="D5528" s="28" t="s">
        <v>1263</v>
      </c>
      <c r="E5528" s="26" t="s">
        <v>44</v>
      </c>
      <c r="F5528" s="32" t="s">
        <v>10239</v>
      </c>
      <c r="G5528" s="8" t="s">
        <v>24</v>
      </c>
      <c r="H5528" s="395" t="s">
        <v>720</v>
      </c>
      <c r="I5528" s="312">
        <v>3</v>
      </c>
      <c r="J5528" s="26" t="s">
        <v>1982</v>
      </c>
      <c r="K5528" s="26">
        <v>20200901</v>
      </c>
      <c r="L5528" s="28" t="s">
        <v>10240</v>
      </c>
      <c r="M5528" s="538" t="s">
        <v>3332</v>
      </c>
      <c r="N5528" s="28" t="s">
        <v>10241</v>
      </c>
      <c r="O5528" s="28" t="s">
        <v>37</v>
      </c>
      <c r="P5528" s="7">
        <v>1500</v>
      </c>
      <c r="Q5528" s="28"/>
    </row>
    <row r="5529" s="2" customFormat="1" ht="14.25" spans="1:17">
      <c r="A5529" s="7">
        <v>5526</v>
      </c>
      <c r="B5529" s="26" t="s">
        <v>2292</v>
      </c>
      <c r="C5529" s="28" t="s">
        <v>2187</v>
      </c>
      <c r="D5529" s="28" t="s">
        <v>2192</v>
      </c>
      <c r="E5529" s="26" t="s">
        <v>22</v>
      </c>
      <c r="F5529" s="32" t="s">
        <v>119</v>
      </c>
      <c r="G5529" s="8" t="s">
        <v>24</v>
      </c>
      <c r="H5529" s="400" t="s">
        <v>201</v>
      </c>
      <c r="I5529" s="312">
        <v>5</v>
      </c>
      <c r="J5529" s="26" t="s">
        <v>90</v>
      </c>
      <c r="K5529" s="26">
        <v>20200901</v>
      </c>
      <c r="L5529" s="28" t="s">
        <v>2193</v>
      </c>
      <c r="M5529" s="27" t="s">
        <v>1353</v>
      </c>
      <c r="N5529" s="28" t="s">
        <v>1996</v>
      </c>
      <c r="O5529" s="28" t="s">
        <v>325</v>
      </c>
      <c r="P5529" s="7">
        <v>1500</v>
      </c>
      <c r="Q5529" s="26"/>
    </row>
    <row r="5530" s="2" customFormat="1" ht="14.25" spans="1:17">
      <c r="A5530" s="7">
        <v>5527</v>
      </c>
      <c r="B5530" s="29" t="s">
        <v>2292</v>
      </c>
      <c r="C5530" s="592" t="s">
        <v>9915</v>
      </c>
      <c r="D5530" s="593" t="s">
        <v>10242</v>
      </c>
      <c r="E5530" s="543" t="s">
        <v>44</v>
      </c>
      <c r="F5530" s="27" t="s">
        <v>39</v>
      </c>
      <c r="G5530" s="8" t="s">
        <v>24</v>
      </c>
      <c r="H5530" s="594" t="s">
        <v>10243</v>
      </c>
      <c r="I5530" s="312">
        <v>5</v>
      </c>
      <c r="J5530" s="533" t="s">
        <v>26</v>
      </c>
      <c r="K5530" s="533">
        <v>20210901</v>
      </c>
      <c r="L5530" s="592" t="s">
        <v>10244</v>
      </c>
      <c r="M5530" s="37" t="s">
        <v>660</v>
      </c>
      <c r="N5530" s="599" t="s">
        <v>8020</v>
      </c>
      <c r="O5530" s="592" t="s">
        <v>631</v>
      </c>
      <c r="P5530" s="7">
        <v>1500</v>
      </c>
      <c r="Q5530" s="592"/>
    </row>
    <row r="5531" s="2" customFormat="1" ht="14.25" spans="1:17">
      <c r="A5531" s="7">
        <v>5528</v>
      </c>
      <c r="B5531" s="29" t="s">
        <v>2292</v>
      </c>
      <c r="C5531" s="592" t="s">
        <v>9915</v>
      </c>
      <c r="D5531" s="593" t="s">
        <v>10220</v>
      </c>
      <c r="E5531" s="543" t="s">
        <v>44</v>
      </c>
      <c r="F5531" s="27" t="s">
        <v>180</v>
      </c>
      <c r="G5531" s="8" t="s">
        <v>24</v>
      </c>
      <c r="H5531" s="594" t="s">
        <v>3679</v>
      </c>
      <c r="I5531" s="312">
        <v>3</v>
      </c>
      <c r="J5531" s="533" t="s">
        <v>34</v>
      </c>
      <c r="K5531" s="533">
        <v>20210901</v>
      </c>
      <c r="L5531" s="592" t="s">
        <v>10222</v>
      </c>
      <c r="M5531" s="37" t="s">
        <v>1875</v>
      </c>
      <c r="N5531" s="599" t="s">
        <v>10186</v>
      </c>
      <c r="O5531" s="592" t="s">
        <v>631</v>
      </c>
      <c r="P5531" s="7">
        <v>1500</v>
      </c>
      <c r="Q5531" s="592"/>
    </row>
    <row r="5532" s="2" customFormat="1" ht="14.25" spans="1:17">
      <c r="A5532" s="7">
        <v>5529</v>
      </c>
      <c r="B5532" s="29" t="s">
        <v>2292</v>
      </c>
      <c r="C5532" s="592" t="s">
        <v>9915</v>
      </c>
      <c r="D5532" s="593" t="s">
        <v>2952</v>
      </c>
      <c r="E5532" s="543" t="s">
        <v>44</v>
      </c>
      <c r="F5532" s="27" t="s">
        <v>263</v>
      </c>
      <c r="G5532" s="8" t="s">
        <v>24</v>
      </c>
      <c r="H5532" s="594" t="s">
        <v>2888</v>
      </c>
      <c r="I5532" s="312">
        <v>3</v>
      </c>
      <c r="J5532" s="533" t="s">
        <v>34</v>
      </c>
      <c r="K5532" s="533">
        <v>20210901</v>
      </c>
      <c r="L5532" s="592" t="s">
        <v>6331</v>
      </c>
      <c r="M5532" s="37" t="s">
        <v>6751</v>
      </c>
      <c r="N5532" s="37" t="s">
        <v>9424</v>
      </c>
      <c r="O5532" s="592" t="s">
        <v>631</v>
      </c>
      <c r="P5532" s="7">
        <v>1500</v>
      </c>
      <c r="Q5532" s="592"/>
    </row>
    <row r="5533" s="2" customFormat="1" ht="14.25" spans="1:17">
      <c r="A5533" s="7">
        <v>5530</v>
      </c>
      <c r="B5533" s="29" t="s">
        <v>2292</v>
      </c>
      <c r="C5533" s="28" t="s">
        <v>4387</v>
      </c>
      <c r="D5533" s="28" t="s">
        <v>190</v>
      </c>
      <c r="E5533" s="312" t="s">
        <v>22</v>
      </c>
      <c r="F5533" s="28" t="s">
        <v>306</v>
      </c>
      <c r="G5533" s="8" t="s">
        <v>24</v>
      </c>
      <c r="H5533" s="395" t="s">
        <v>10245</v>
      </c>
      <c r="I5533" s="312">
        <v>3</v>
      </c>
      <c r="J5533" s="26" t="s">
        <v>34</v>
      </c>
      <c r="K5533" s="26">
        <v>20210901</v>
      </c>
      <c r="L5533" s="28" t="s">
        <v>7438</v>
      </c>
      <c r="M5533" s="27" t="s">
        <v>769</v>
      </c>
      <c r="N5533" s="28" t="s">
        <v>4378</v>
      </c>
      <c r="O5533" s="28" t="s">
        <v>325</v>
      </c>
      <c r="P5533" s="7">
        <v>1500</v>
      </c>
      <c r="Q5533" s="28"/>
    </row>
    <row r="5534" s="2" customFormat="1" ht="14.25" spans="1:17">
      <c r="A5534" s="7">
        <v>5531</v>
      </c>
      <c r="B5534" s="29" t="s">
        <v>2292</v>
      </c>
      <c r="C5534" s="27" t="s">
        <v>3750</v>
      </c>
      <c r="D5534" s="27" t="s">
        <v>4222</v>
      </c>
      <c r="E5534" s="312" t="s">
        <v>22</v>
      </c>
      <c r="F5534" s="27" t="s">
        <v>220</v>
      </c>
      <c r="G5534" s="8" t="s">
        <v>24</v>
      </c>
      <c r="H5534" s="261" t="s">
        <v>4223</v>
      </c>
      <c r="I5534" s="312">
        <v>3</v>
      </c>
      <c r="J5534" s="26" t="s">
        <v>1982</v>
      </c>
      <c r="K5534" s="26">
        <v>20200901</v>
      </c>
      <c r="L5534" s="534" t="s">
        <v>4224</v>
      </c>
      <c r="M5534" s="543" t="s">
        <v>1896</v>
      </c>
      <c r="N5534" s="534" t="s">
        <v>3875</v>
      </c>
      <c r="O5534" s="31" t="s">
        <v>653</v>
      </c>
      <c r="P5534" s="7">
        <v>1500</v>
      </c>
      <c r="Q5534" s="27"/>
    </row>
    <row r="5535" s="2" customFormat="1" ht="14.25" spans="1:17">
      <c r="A5535" s="7">
        <v>5532</v>
      </c>
      <c r="B5535" s="531" t="s">
        <v>2292</v>
      </c>
      <c r="C5535" s="543" t="s">
        <v>8104</v>
      </c>
      <c r="D5535" s="533" t="s">
        <v>10246</v>
      </c>
      <c r="E5535" s="358" t="s">
        <v>44</v>
      </c>
      <c r="F5535" s="330" t="s">
        <v>129</v>
      </c>
      <c r="G5535" s="8" t="s">
        <v>24</v>
      </c>
      <c r="H5535" s="399" t="s">
        <v>696</v>
      </c>
      <c r="I5535" s="312">
        <v>2</v>
      </c>
      <c r="J5535" s="312" t="s">
        <v>26</v>
      </c>
      <c r="K5535" s="353">
        <v>20200901</v>
      </c>
      <c r="L5535" s="312" t="s">
        <v>3572</v>
      </c>
      <c r="M5535" s="534" t="s">
        <v>2125</v>
      </c>
      <c r="N5535" s="312" t="s">
        <v>8024</v>
      </c>
      <c r="O5535" s="353" t="s">
        <v>30</v>
      </c>
      <c r="P5535" s="7">
        <v>1500</v>
      </c>
      <c r="Q5535" s="26"/>
    </row>
    <row r="5536" s="2" customFormat="1" ht="14.25" spans="1:17">
      <c r="A5536" s="7">
        <v>5533</v>
      </c>
      <c r="B5536" s="531" t="s">
        <v>2292</v>
      </c>
      <c r="C5536" s="543" t="s">
        <v>8221</v>
      </c>
      <c r="D5536" s="533" t="s">
        <v>190</v>
      </c>
      <c r="E5536" s="533" t="s">
        <v>44</v>
      </c>
      <c r="F5536" s="330" t="s">
        <v>83</v>
      </c>
      <c r="G5536" s="8" t="s">
        <v>24</v>
      </c>
      <c r="H5536" s="532" t="s">
        <v>1029</v>
      </c>
      <c r="I5536" s="312">
        <v>1</v>
      </c>
      <c r="J5536" s="312" t="s">
        <v>34</v>
      </c>
      <c r="K5536" s="353">
        <v>20210901</v>
      </c>
      <c r="L5536" s="533" t="s">
        <v>8085</v>
      </c>
      <c r="M5536" s="27" t="s">
        <v>2038</v>
      </c>
      <c r="N5536" s="325" t="s">
        <v>8024</v>
      </c>
      <c r="O5536" s="73" t="s">
        <v>4801</v>
      </c>
      <c r="P5536" s="7">
        <v>1500</v>
      </c>
      <c r="Q5536" s="26"/>
    </row>
    <row r="5537" s="2" customFormat="1" ht="14.25" spans="1:17">
      <c r="A5537" s="7">
        <v>5534</v>
      </c>
      <c r="B5537" s="531" t="s">
        <v>2292</v>
      </c>
      <c r="C5537" s="543" t="s">
        <v>8240</v>
      </c>
      <c r="D5537" s="332" t="s">
        <v>10247</v>
      </c>
      <c r="E5537" s="533" t="s">
        <v>22</v>
      </c>
      <c r="F5537" s="330" t="s">
        <v>94</v>
      </c>
      <c r="G5537" s="8" t="s">
        <v>24</v>
      </c>
      <c r="H5537" s="532" t="s">
        <v>10248</v>
      </c>
      <c r="I5537" s="312">
        <v>2</v>
      </c>
      <c r="J5537" s="312" t="s">
        <v>26</v>
      </c>
      <c r="K5537" s="353">
        <v>20200901</v>
      </c>
      <c r="L5537" s="533" t="s">
        <v>4670</v>
      </c>
      <c r="M5537" s="27" t="s">
        <v>10249</v>
      </c>
      <c r="N5537" s="325" t="s">
        <v>8020</v>
      </c>
      <c r="O5537" s="73" t="s">
        <v>325</v>
      </c>
      <c r="P5537" s="7">
        <v>1500</v>
      </c>
      <c r="Q5537" s="26"/>
    </row>
    <row r="5538" s="2" customFormat="1" ht="14.25" spans="1:17">
      <c r="A5538" s="7">
        <v>5535</v>
      </c>
      <c r="B5538" s="531" t="s">
        <v>2292</v>
      </c>
      <c r="C5538" s="543" t="s">
        <v>8240</v>
      </c>
      <c r="D5538" s="332" t="s">
        <v>10250</v>
      </c>
      <c r="E5538" s="533" t="s">
        <v>22</v>
      </c>
      <c r="F5538" s="330" t="s">
        <v>171</v>
      </c>
      <c r="G5538" s="8" t="s">
        <v>24</v>
      </c>
      <c r="H5538" s="532" t="s">
        <v>10251</v>
      </c>
      <c r="I5538" s="312">
        <v>1</v>
      </c>
      <c r="J5538" s="312" t="s">
        <v>90</v>
      </c>
      <c r="K5538" s="353">
        <v>20210901</v>
      </c>
      <c r="L5538" s="533" t="s">
        <v>4670</v>
      </c>
      <c r="M5538" s="27" t="s">
        <v>10249</v>
      </c>
      <c r="N5538" s="325" t="s">
        <v>8020</v>
      </c>
      <c r="O5538" s="73" t="s">
        <v>325</v>
      </c>
      <c r="P5538" s="7">
        <v>1500</v>
      </c>
      <c r="Q5538" s="26"/>
    </row>
    <row r="5539" s="2" customFormat="1" ht="14.25" spans="1:17">
      <c r="A5539" s="7">
        <v>5536</v>
      </c>
      <c r="B5539" s="531" t="s">
        <v>2292</v>
      </c>
      <c r="C5539" s="543" t="s">
        <v>8240</v>
      </c>
      <c r="D5539" s="533" t="s">
        <v>190</v>
      </c>
      <c r="E5539" s="533" t="s">
        <v>44</v>
      </c>
      <c r="F5539" s="330" t="s">
        <v>45</v>
      </c>
      <c r="G5539" s="8" t="s">
        <v>24</v>
      </c>
      <c r="H5539" s="532" t="s">
        <v>749</v>
      </c>
      <c r="I5539" s="312">
        <v>1</v>
      </c>
      <c r="J5539" s="312" t="s">
        <v>90</v>
      </c>
      <c r="K5539" s="353">
        <v>20210901</v>
      </c>
      <c r="L5539" s="28" t="s">
        <v>10252</v>
      </c>
      <c r="M5539" s="50" t="s">
        <v>5981</v>
      </c>
      <c r="N5539" s="535" t="s">
        <v>10253</v>
      </c>
      <c r="O5539" s="73" t="s">
        <v>37</v>
      </c>
      <c r="P5539" s="7">
        <v>1500</v>
      </c>
      <c r="Q5539" s="26"/>
    </row>
    <row r="5540" s="2" customFormat="1" ht="14.25" spans="1:17">
      <c r="A5540" s="7">
        <v>5537</v>
      </c>
      <c r="B5540" s="531" t="s">
        <v>2292</v>
      </c>
      <c r="C5540" s="543" t="s">
        <v>8240</v>
      </c>
      <c r="D5540" s="533" t="s">
        <v>190</v>
      </c>
      <c r="E5540" s="533" t="s">
        <v>22</v>
      </c>
      <c r="F5540" s="330" t="s">
        <v>513</v>
      </c>
      <c r="G5540" s="8" t="s">
        <v>24</v>
      </c>
      <c r="H5540" s="532" t="s">
        <v>10254</v>
      </c>
      <c r="I5540" s="312">
        <v>3</v>
      </c>
      <c r="J5540" s="312" t="s">
        <v>90</v>
      </c>
      <c r="K5540" s="353">
        <v>20190901</v>
      </c>
      <c r="L5540" s="28" t="s">
        <v>10252</v>
      </c>
      <c r="M5540" s="50" t="s">
        <v>5981</v>
      </c>
      <c r="N5540" s="535" t="s">
        <v>10253</v>
      </c>
      <c r="O5540" s="73" t="s">
        <v>37</v>
      </c>
      <c r="P5540" s="7">
        <v>1500</v>
      </c>
      <c r="Q5540" s="26"/>
    </row>
    <row r="5541" s="2" customFormat="1" ht="14.25" spans="1:17">
      <c r="A5541" s="7">
        <v>5538</v>
      </c>
      <c r="B5541" s="531" t="s">
        <v>2292</v>
      </c>
      <c r="C5541" s="533" t="s">
        <v>8321</v>
      </c>
      <c r="D5541" s="332" t="s">
        <v>10255</v>
      </c>
      <c r="E5541" s="533" t="s">
        <v>22</v>
      </c>
      <c r="F5541" s="118" t="s">
        <v>894</v>
      </c>
      <c r="G5541" s="8" t="s">
        <v>24</v>
      </c>
      <c r="H5541" s="532" t="s">
        <v>10256</v>
      </c>
      <c r="I5541" s="312">
        <v>3</v>
      </c>
      <c r="J5541" s="312" t="s">
        <v>34</v>
      </c>
      <c r="K5541" s="353">
        <v>20200901</v>
      </c>
      <c r="L5541" s="28" t="s">
        <v>10257</v>
      </c>
      <c r="M5541" s="27" t="s">
        <v>139</v>
      </c>
      <c r="N5541" s="535" t="s">
        <v>8015</v>
      </c>
      <c r="O5541" s="73" t="s">
        <v>325</v>
      </c>
      <c r="P5541" s="7">
        <v>1500</v>
      </c>
      <c r="Q5541" s="26"/>
    </row>
    <row r="5542" s="2" customFormat="1" ht="14.25" spans="1:17">
      <c r="A5542" s="7">
        <v>5539</v>
      </c>
      <c r="B5542" s="531" t="s">
        <v>2292</v>
      </c>
      <c r="C5542" s="533" t="s">
        <v>8321</v>
      </c>
      <c r="D5542" s="332" t="s">
        <v>10258</v>
      </c>
      <c r="E5542" s="533" t="s">
        <v>22</v>
      </c>
      <c r="F5542" s="118" t="s">
        <v>142</v>
      </c>
      <c r="G5542" s="8" t="s">
        <v>24</v>
      </c>
      <c r="H5542" s="532" t="s">
        <v>33</v>
      </c>
      <c r="I5542" s="312">
        <v>1</v>
      </c>
      <c r="J5542" s="312" t="s">
        <v>34</v>
      </c>
      <c r="K5542" s="353">
        <v>20210901</v>
      </c>
      <c r="L5542" s="28" t="s">
        <v>10259</v>
      </c>
      <c r="M5542" s="50" t="s">
        <v>615</v>
      </c>
      <c r="N5542" s="535" t="s">
        <v>8015</v>
      </c>
      <c r="O5542" s="73" t="s">
        <v>325</v>
      </c>
      <c r="P5542" s="7">
        <v>1500</v>
      </c>
      <c r="Q5542" s="26"/>
    </row>
    <row r="5543" s="2" customFormat="1" ht="14.25" spans="1:17">
      <c r="A5543" s="7">
        <v>5540</v>
      </c>
      <c r="B5543" s="595" t="s">
        <v>10260</v>
      </c>
      <c r="C5543" s="26" t="s">
        <v>10261</v>
      </c>
      <c r="D5543" s="26" t="s">
        <v>10262</v>
      </c>
      <c r="E5543" s="596" t="e">
        <f t="shared" ref="E5543:E5606" si="0">IF(OR(LEN(F5543)=15,LEN(F5543)=18),IF(MOD(MID(F5543,15,3)*1,2),"男","女"),#N/A)</f>
        <v>#VALUE!</v>
      </c>
      <c r="F5543" s="26" t="s">
        <v>372</v>
      </c>
      <c r="G5543" s="8" t="s">
        <v>24</v>
      </c>
      <c r="H5543" s="26" t="s">
        <v>330</v>
      </c>
      <c r="I5543" s="26">
        <v>2</v>
      </c>
      <c r="J5543" s="26" t="s">
        <v>34</v>
      </c>
      <c r="K5543" s="600">
        <v>44075</v>
      </c>
      <c r="L5543" s="595" t="s">
        <v>10263</v>
      </c>
      <c r="M5543" s="601" t="s">
        <v>691</v>
      </c>
      <c r="N5543" s="602" t="s">
        <v>10264</v>
      </c>
      <c r="O5543" s="601"/>
      <c r="P5543" s="7">
        <v>1500</v>
      </c>
      <c r="Q5543" s="253"/>
    </row>
    <row r="5544" s="2" customFormat="1" ht="15" spans="1:17">
      <c r="A5544" s="7">
        <v>5541</v>
      </c>
      <c r="B5544" s="595" t="s">
        <v>10260</v>
      </c>
      <c r="C5544" s="26" t="s">
        <v>10261</v>
      </c>
      <c r="D5544" s="26" t="s">
        <v>9148</v>
      </c>
      <c r="E5544" s="596" t="e">
        <f t="shared" si="0"/>
        <v>#VALUE!</v>
      </c>
      <c r="F5544" s="26" t="s">
        <v>89</v>
      </c>
      <c r="G5544" s="8" t="s">
        <v>24</v>
      </c>
      <c r="H5544" s="399" t="s">
        <v>514</v>
      </c>
      <c r="I5544" s="26">
        <v>1</v>
      </c>
      <c r="J5544" s="26" t="s">
        <v>26</v>
      </c>
      <c r="K5544" s="37" t="s">
        <v>10265</v>
      </c>
      <c r="L5544" s="595" t="s">
        <v>10266</v>
      </c>
      <c r="M5544" s="601" t="s">
        <v>5501</v>
      </c>
      <c r="N5544" s="602" t="s">
        <v>10225</v>
      </c>
      <c r="O5544" s="601" t="str">
        <f>VLOOKUP(M5544,[8]合并!$M$5:$O$504,3,FALSE)</f>
        <v>之父</v>
      </c>
      <c r="P5544" s="7">
        <v>1500</v>
      </c>
      <c r="Q5544" s="253"/>
    </row>
    <row r="5545" s="2" customFormat="1" ht="14.25" spans="1:17">
      <c r="A5545" s="7">
        <v>5542</v>
      </c>
      <c r="B5545" s="595" t="s">
        <v>10260</v>
      </c>
      <c r="C5545" s="26" t="s">
        <v>10261</v>
      </c>
      <c r="D5545" s="26" t="s">
        <v>10267</v>
      </c>
      <c r="E5545" s="596" t="e">
        <f t="shared" si="0"/>
        <v>#VALUE!</v>
      </c>
      <c r="F5545" s="26" t="s">
        <v>166</v>
      </c>
      <c r="G5545" s="8" t="s">
        <v>24</v>
      </c>
      <c r="H5545" s="7" t="s">
        <v>326</v>
      </c>
      <c r="I5545" s="26">
        <v>3</v>
      </c>
      <c r="J5545" s="26" t="s">
        <v>34</v>
      </c>
      <c r="K5545" s="600">
        <v>43709</v>
      </c>
      <c r="L5545" s="595" t="s">
        <v>10268</v>
      </c>
      <c r="M5545" s="601" t="s">
        <v>301</v>
      </c>
      <c r="N5545" s="602" t="s">
        <v>10264</v>
      </c>
      <c r="O5545" s="601" t="str">
        <f>VLOOKUP(M5545,[8]合并!$M$5:$O$504,3,FALSE)</f>
        <v>之父</v>
      </c>
      <c r="P5545" s="7">
        <v>1500</v>
      </c>
      <c r="Q5545" s="253"/>
    </row>
    <row r="5546" s="2" customFormat="1" ht="15" spans="1:17">
      <c r="A5546" s="7">
        <v>5543</v>
      </c>
      <c r="B5546" s="595" t="s">
        <v>10260</v>
      </c>
      <c r="C5546" s="26" t="s">
        <v>10261</v>
      </c>
      <c r="D5546" s="26" t="s">
        <v>10269</v>
      </c>
      <c r="E5546" s="596" t="e">
        <f t="shared" si="0"/>
        <v>#VALUE!</v>
      </c>
      <c r="F5546" s="26" t="s">
        <v>361</v>
      </c>
      <c r="G5546" s="8" t="s">
        <v>24</v>
      </c>
      <c r="H5546" s="399" t="s">
        <v>1014</v>
      </c>
      <c r="I5546" s="26">
        <v>3</v>
      </c>
      <c r="J5546" s="26" t="s">
        <v>34</v>
      </c>
      <c r="K5546" s="600">
        <v>43709</v>
      </c>
      <c r="L5546" s="595" t="s">
        <v>9175</v>
      </c>
      <c r="M5546" s="601" t="s">
        <v>339</v>
      </c>
      <c r="N5546" s="602" t="s">
        <v>10225</v>
      </c>
      <c r="O5546" s="601" t="str">
        <f>VLOOKUP(M5546,[8]合并!$M$5:$O$504,3,FALSE)</f>
        <v>之父</v>
      </c>
      <c r="P5546" s="7">
        <v>1500</v>
      </c>
      <c r="Q5546" s="253"/>
    </row>
    <row r="5547" s="2" customFormat="1" ht="14.25" spans="1:17">
      <c r="A5547" s="7">
        <v>5544</v>
      </c>
      <c r="B5547" s="595" t="s">
        <v>10260</v>
      </c>
      <c r="C5547" s="26" t="s">
        <v>10261</v>
      </c>
      <c r="D5547" s="26" t="s">
        <v>9357</v>
      </c>
      <c r="E5547" s="596" t="e">
        <f t="shared" si="0"/>
        <v>#VALUE!</v>
      </c>
      <c r="F5547" s="26" t="s">
        <v>898</v>
      </c>
      <c r="G5547" s="8" t="s">
        <v>24</v>
      </c>
      <c r="H5547" s="7" t="s">
        <v>326</v>
      </c>
      <c r="I5547" s="26">
        <v>3</v>
      </c>
      <c r="J5547" s="26" t="s">
        <v>34</v>
      </c>
      <c r="K5547" s="600">
        <v>43709</v>
      </c>
      <c r="L5547" s="595" t="s">
        <v>10270</v>
      </c>
      <c r="M5547" s="601" t="s">
        <v>774</v>
      </c>
      <c r="N5547" s="602" t="s">
        <v>10264</v>
      </c>
      <c r="O5547" s="601" t="str">
        <f>VLOOKUP(M5547,[8]合并!$M$5:$O$504,3,FALSE)</f>
        <v>之父</v>
      </c>
      <c r="P5547" s="7">
        <v>1500</v>
      </c>
      <c r="Q5547" s="253"/>
    </row>
    <row r="5548" s="2" customFormat="1" ht="15" spans="1:17">
      <c r="A5548" s="7">
        <v>5545</v>
      </c>
      <c r="B5548" s="595" t="s">
        <v>10260</v>
      </c>
      <c r="C5548" s="26" t="s">
        <v>10261</v>
      </c>
      <c r="D5548" s="26" t="s">
        <v>9148</v>
      </c>
      <c r="E5548" s="596" t="e">
        <f t="shared" si="0"/>
        <v>#VALUE!</v>
      </c>
      <c r="F5548" s="26" t="s">
        <v>220</v>
      </c>
      <c r="G5548" s="8" t="s">
        <v>24</v>
      </c>
      <c r="H5548" s="399" t="s">
        <v>70</v>
      </c>
      <c r="I5548" s="26">
        <v>3</v>
      </c>
      <c r="J5548" s="26" t="s">
        <v>34</v>
      </c>
      <c r="K5548" s="600">
        <v>43709</v>
      </c>
      <c r="L5548" s="595" t="e">
        <v>#N/A</v>
      </c>
      <c r="M5548" s="601" t="e">
        <v>#N/A</v>
      </c>
      <c r="N5548" s="602" t="s">
        <v>10225</v>
      </c>
      <c r="O5548" s="601" t="e">
        <f>VLOOKUP(M5548,[10]附件5!$L$4:$N$375,3,FALSE)</f>
        <v>#N/A</v>
      </c>
      <c r="P5548" s="7">
        <v>1500</v>
      </c>
      <c r="Q5548" s="253"/>
    </row>
    <row r="5549" s="2" customFormat="1" ht="15" spans="1:17">
      <c r="A5549" s="7">
        <v>5546</v>
      </c>
      <c r="B5549" s="595" t="s">
        <v>10260</v>
      </c>
      <c r="C5549" s="26" t="s">
        <v>10261</v>
      </c>
      <c r="D5549" s="26" t="s">
        <v>10271</v>
      </c>
      <c r="E5549" s="596" t="e">
        <f t="shared" si="0"/>
        <v>#VALUE!</v>
      </c>
      <c r="F5549" s="26" t="s">
        <v>1974</v>
      </c>
      <c r="G5549" s="8" t="s">
        <v>24</v>
      </c>
      <c r="H5549" s="399" t="s">
        <v>839</v>
      </c>
      <c r="I5549" s="26">
        <v>2</v>
      </c>
      <c r="J5549" s="26" t="s">
        <v>26</v>
      </c>
      <c r="K5549" s="600">
        <v>44075</v>
      </c>
      <c r="L5549" s="595" t="s">
        <v>10270</v>
      </c>
      <c r="M5549" s="601" t="s">
        <v>3907</v>
      </c>
      <c r="N5549" s="602" t="s">
        <v>10264</v>
      </c>
      <c r="O5549" s="601" t="str">
        <f>VLOOKUP(M5549,[8]合并!$M$5:$O$504,3,FALSE)</f>
        <v>爷爷</v>
      </c>
      <c r="P5549" s="7">
        <v>1500</v>
      </c>
      <c r="Q5549" s="253"/>
    </row>
    <row r="5550" s="2" customFormat="1" ht="15" spans="1:17">
      <c r="A5550" s="7">
        <v>5547</v>
      </c>
      <c r="B5550" s="595" t="s">
        <v>10260</v>
      </c>
      <c r="C5550" s="26" t="s">
        <v>10261</v>
      </c>
      <c r="D5550" s="26" t="s">
        <v>9148</v>
      </c>
      <c r="E5550" s="596" t="e">
        <f t="shared" si="0"/>
        <v>#VALUE!</v>
      </c>
      <c r="F5550" s="26" t="s">
        <v>268</v>
      </c>
      <c r="G5550" s="8" t="s">
        <v>24</v>
      </c>
      <c r="H5550" s="399" t="s">
        <v>1078</v>
      </c>
      <c r="I5550" s="26">
        <v>2</v>
      </c>
      <c r="J5550" s="26" t="s">
        <v>34</v>
      </c>
      <c r="K5550" s="600">
        <v>44075</v>
      </c>
      <c r="L5550" s="595" t="s">
        <v>272</v>
      </c>
      <c r="M5550" s="601" t="s">
        <v>2660</v>
      </c>
      <c r="N5550" s="602" t="s">
        <v>10225</v>
      </c>
      <c r="O5550" s="601" t="str">
        <f>VLOOKUP(F5550,[11]已发按生统计!$E$4648:$L$6350,8,FALSE)</f>
        <v>之母</v>
      </c>
      <c r="P5550" s="7">
        <v>1500</v>
      </c>
      <c r="Q5550" s="253"/>
    </row>
    <row r="5551" s="2" customFormat="1" ht="15" spans="1:17">
      <c r="A5551" s="7">
        <v>5548</v>
      </c>
      <c r="B5551" s="595" t="s">
        <v>10260</v>
      </c>
      <c r="C5551" s="26" t="s">
        <v>10261</v>
      </c>
      <c r="D5551" s="26" t="s">
        <v>10272</v>
      </c>
      <c r="E5551" s="596" t="e">
        <f t="shared" si="0"/>
        <v>#VALUE!</v>
      </c>
      <c r="F5551" s="26" t="s">
        <v>540</v>
      </c>
      <c r="G5551" s="8" t="s">
        <v>24</v>
      </c>
      <c r="H5551" s="399" t="s">
        <v>922</v>
      </c>
      <c r="I5551" s="26">
        <v>2</v>
      </c>
      <c r="J5551" s="26" t="s">
        <v>26</v>
      </c>
      <c r="K5551" s="600">
        <v>44075</v>
      </c>
      <c r="L5551" s="595" t="s">
        <v>10273</v>
      </c>
      <c r="M5551" s="601" t="s">
        <v>1458</v>
      </c>
      <c r="N5551" s="602" t="s">
        <v>10274</v>
      </c>
      <c r="O5551" s="601" t="str">
        <f>VLOOKUP(M5551,[8]合并!$M$5:$O$504,3,FALSE)</f>
        <v>之父</v>
      </c>
      <c r="P5551" s="7">
        <v>1500</v>
      </c>
      <c r="Q5551" s="253"/>
    </row>
    <row r="5552" s="2" customFormat="1" ht="14.25" spans="1:17">
      <c r="A5552" s="7">
        <v>5549</v>
      </c>
      <c r="B5552" s="595" t="s">
        <v>10260</v>
      </c>
      <c r="C5552" s="26" t="s">
        <v>10261</v>
      </c>
      <c r="D5552" s="26" t="s">
        <v>8467</v>
      </c>
      <c r="E5552" s="596" t="e">
        <f t="shared" si="0"/>
        <v>#VALUE!</v>
      </c>
      <c r="F5552" s="26" t="s">
        <v>391</v>
      </c>
      <c r="G5552" s="8" t="s">
        <v>24</v>
      </c>
      <c r="H5552" s="26" t="s">
        <v>330</v>
      </c>
      <c r="I5552" s="26">
        <v>1</v>
      </c>
      <c r="J5552" s="26" t="s">
        <v>34</v>
      </c>
      <c r="K5552" s="37" t="s">
        <v>10265</v>
      </c>
      <c r="L5552" s="595" t="s">
        <v>10275</v>
      </c>
      <c r="M5552" s="601" t="s">
        <v>7637</v>
      </c>
      <c r="N5552" s="602" t="s">
        <v>10276</v>
      </c>
      <c r="O5552" s="601" t="str">
        <f>VLOOKUP(M5552,[8]合并!$M$5:$O$504,3,FALSE)</f>
        <v>之父</v>
      </c>
      <c r="P5552" s="7">
        <v>1500</v>
      </c>
      <c r="Q5552" s="253"/>
    </row>
    <row r="5553" s="2" customFormat="1" ht="14.25" spans="1:17">
      <c r="A5553" s="7">
        <v>5550</v>
      </c>
      <c r="B5553" s="595" t="s">
        <v>10260</v>
      </c>
      <c r="C5553" s="26" t="s">
        <v>10261</v>
      </c>
      <c r="D5553" s="26" t="s">
        <v>507</v>
      </c>
      <c r="E5553" s="596" t="e">
        <f t="shared" si="0"/>
        <v>#VALUE!</v>
      </c>
      <c r="F5553" s="26" t="s">
        <v>63</v>
      </c>
      <c r="G5553" s="8" t="s">
        <v>24</v>
      </c>
      <c r="H5553" s="26" t="s">
        <v>330</v>
      </c>
      <c r="I5553" s="26">
        <v>1</v>
      </c>
      <c r="J5553" s="26" t="s">
        <v>34</v>
      </c>
      <c r="K5553" s="37" t="s">
        <v>10265</v>
      </c>
      <c r="L5553" s="595" t="s">
        <v>1803</v>
      </c>
      <c r="M5553" s="601" t="s">
        <v>3273</v>
      </c>
      <c r="N5553" s="602" t="s">
        <v>10264</v>
      </c>
      <c r="O5553" s="601" t="str">
        <f>VLOOKUP(M5553,[8]合并!$M$5:$O$504,3,FALSE)</f>
        <v>爷爷</v>
      </c>
      <c r="P5553" s="7">
        <v>1500</v>
      </c>
      <c r="Q5553" s="253"/>
    </row>
    <row r="5554" s="2" customFormat="1" ht="15" spans="1:17">
      <c r="A5554" s="7">
        <v>5551</v>
      </c>
      <c r="B5554" s="595" t="s">
        <v>10260</v>
      </c>
      <c r="C5554" s="26" t="s">
        <v>10261</v>
      </c>
      <c r="D5554" s="26" t="s">
        <v>10277</v>
      </c>
      <c r="E5554" s="596" t="e">
        <f t="shared" si="0"/>
        <v>#VALUE!</v>
      </c>
      <c r="F5554" s="26" t="s">
        <v>474</v>
      </c>
      <c r="G5554" s="8" t="s">
        <v>24</v>
      </c>
      <c r="H5554" s="399" t="s">
        <v>564</v>
      </c>
      <c r="I5554" s="26">
        <v>2</v>
      </c>
      <c r="J5554" s="26" t="s">
        <v>34</v>
      </c>
      <c r="K5554" s="600">
        <v>44075</v>
      </c>
      <c r="L5554" s="595" t="s">
        <v>10278</v>
      </c>
      <c r="M5554" s="601" t="s">
        <v>537</v>
      </c>
      <c r="N5554" s="602" t="s">
        <v>10264</v>
      </c>
      <c r="O5554" s="601" t="str">
        <f>VLOOKUP(M5554,[8]合并!$M$5:$O$504,3,FALSE)</f>
        <v>之父</v>
      </c>
      <c r="P5554" s="7">
        <v>1500</v>
      </c>
      <c r="Q5554" s="253"/>
    </row>
    <row r="5555" s="2" customFormat="1" ht="15" spans="1:17">
      <c r="A5555" s="7">
        <v>5552</v>
      </c>
      <c r="B5555" s="595" t="s">
        <v>10260</v>
      </c>
      <c r="C5555" s="26" t="s">
        <v>10261</v>
      </c>
      <c r="D5555" s="26" t="s">
        <v>5178</v>
      </c>
      <c r="E5555" s="596" t="e">
        <f t="shared" si="0"/>
        <v>#VALUE!</v>
      </c>
      <c r="F5555" s="26" t="s">
        <v>469</v>
      </c>
      <c r="G5555" s="8" t="s">
        <v>24</v>
      </c>
      <c r="H5555" s="399" t="s">
        <v>784</v>
      </c>
      <c r="I5555" s="26">
        <v>1</v>
      </c>
      <c r="J5555" s="26" t="s">
        <v>34</v>
      </c>
      <c r="K5555" s="37" t="s">
        <v>10265</v>
      </c>
      <c r="L5555" s="603" t="s">
        <v>6332</v>
      </c>
      <c r="M5555" s="602" t="s">
        <v>5882</v>
      </c>
      <c r="N5555" s="602" t="s">
        <v>10264</v>
      </c>
      <c r="O5555" s="601"/>
      <c r="P5555" s="7">
        <v>1500</v>
      </c>
      <c r="Q5555" s="253"/>
    </row>
    <row r="5556" s="2" customFormat="1" ht="15" spans="1:17">
      <c r="A5556" s="7">
        <v>5553</v>
      </c>
      <c r="B5556" s="595" t="s">
        <v>10260</v>
      </c>
      <c r="C5556" s="26" t="s">
        <v>10279</v>
      </c>
      <c r="D5556" s="26" t="s">
        <v>701</v>
      </c>
      <c r="E5556" s="596" t="e">
        <f t="shared" si="0"/>
        <v>#VALUE!</v>
      </c>
      <c r="F5556" s="26" t="s">
        <v>258</v>
      </c>
      <c r="G5556" s="8" t="s">
        <v>24</v>
      </c>
      <c r="H5556" s="399" t="s">
        <v>10280</v>
      </c>
      <c r="I5556" s="26">
        <v>3</v>
      </c>
      <c r="J5556" s="26" t="s">
        <v>26</v>
      </c>
      <c r="K5556" s="600">
        <v>43709</v>
      </c>
      <c r="L5556" s="595" t="s">
        <v>3314</v>
      </c>
      <c r="M5556" s="601" t="s">
        <v>3739</v>
      </c>
      <c r="N5556" s="602" t="s">
        <v>10281</v>
      </c>
      <c r="O5556" s="601" t="str">
        <f>VLOOKUP(M5556,[8]合并!$M$5:$O$504,3,FALSE)</f>
        <v>之爷爷</v>
      </c>
      <c r="P5556" s="7">
        <v>1500</v>
      </c>
      <c r="Q5556" s="253"/>
    </row>
    <row r="5557" s="2" customFormat="1" ht="15" spans="1:17">
      <c r="A5557" s="7">
        <v>5554</v>
      </c>
      <c r="B5557" s="595" t="s">
        <v>10260</v>
      </c>
      <c r="C5557" s="26" t="s">
        <v>10279</v>
      </c>
      <c r="D5557" s="26" t="s">
        <v>701</v>
      </c>
      <c r="E5557" s="596" t="e">
        <f t="shared" si="0"/>
        <v>#VALUE!</v>
      </c>
      <c r="F5557" s="26" t="s">
        <v>1351</v>
      </c>
      <c r="G5557" s="8" t="s">
        <v>24</v>
      </c>
      <c r="H5557" s="399" t="s">
        <v>564</v>
      </c>
      <c r="I5557" s="26">
        <v>3</v>
      </c>
      <c r="J5557" s="26" t="s">
        <v>26</v>
      </c>
      <c r="K5557" s="600">
        <v>43709</v>
      </c>
      <c r="L5557" s="595" t="s">
        <v>4607</v>
      </c>
      <c r="M5557" s="601" t="s">
        <v>464</v>
      </c>
      <c r="N5557" s="602" t="s">
        <v>10281</v>
      </c>
      <c r="O5557" s="601" t="str">
        <f>VLOOKUP(M5557,[8]合并!$M$5:$O$504,3,FALSE)</f>
        <v>之父</v>
      </c>
      <c r="P5557" s="7">
        <v>1500</v>
      </c>
      <c r="Q5557" s="253"/>
    </row>
    <row r="5558" s="2" customFormat="1" ht="15" spans="1:17">
      <c r="A5558" s="7">
        <v>5555</v>
      </c>
      <c r="B5558" s="595" t="s">
        <v>10260</v>
      </c>
      <c r="C5558" s="26" t="s">
        <v>10279</v>
      </c>
      <c r="D5558" s="26" t="s">
        <v>10282</v>
      </c>
      <c r="E5558" s="596" t="e">
        <f t="shared" si="0"/>
        <v>#VALUE!</v>
      </c>
      <c r="F5558" s="26" t="s">
        <v>599</v>
      </c>
      <c r="G5558" s="8" t="s">
        <v>24</v>
      </c>
      <c r="H5558" s="399" t="s">
        <v>2103</v>
      </c>
      <c r="I5558" s="26">
        <v>3</v>
      </c>
      <c r="J5558" s="26" t="s">
        <v>26</v>
      </c>
      <c r="K5558" s="600">
        <v>43709</v>
      </c>
      <c r="L5558" s="595" t="s">
        <v>1800</v>
      </c>
      <c r="M5558" s="601" t="s">
        <v>467</v>
      </c>
      <c r="N5558" s="602" t="s">
        <v>10283</v>
      </c>
      <c r="O5558" s="601" t="str">
        <f>VLOOKUP(M5558,[8]合并!$M$5:$O$504,3,FALSE)</f>
        <v>之父</v>
      </c>
      <c r="P5558" s="7">
        <v>1500</v>
      </c>
      <c r="Q5558" s="253"/>
    </row>
    <row r="5559" s="2" customFormat="1" ht="15" spans="1:17">
      <c r="A5559" s="7">
        <v>5556</v>
      </c>
      <c r="B5559" s="595" t="s">
        <v>10260</v>
      </c>
      <c r="C5559" s="26" t="s">
        <v>10279</v>
      </c>
      <c r="D5559" s="26" t="s">
        <v>10284</v>
      </c>
      <c r="E5559" s="596" t="e">
        <f t="shared" si="0"/>
        <v>#VALUE!</v>
      </c>
      <c r="F5559" s="26" t="s">
        <v>854</v>
      </c>
      <c r="G5559" s="8" t="s">
        <v>24</v>
      </c>
      <c r="H5559" s="399" t="s">
        <v>967</v>
      </c>
      <c r="I5559" s="26">
        <v>3</v>
      </c>
      <c r="J5559" s="26" t="s">
        <v>26</v>
      </c>
      <c r="K5559" s="600">
        <v>43709</v>
      </c>
      <c r="L5559" s="595" t="s">
        <v>3511</v>
      </c>
      <c r="M5559" s="601" t="s">
        <v>915</v>
      </c>
      <c r="N5559" s="602" t="s">
        <v>10281</v>
      </c>
      <c r="O5559" s="601" t="str">
        <f>VLOOKUP(M5559,[8]合并!$M$5:$O$504,3,FALSE)</f>
        <v>之父</v>
      </c>
      <c r="P5559" s="7">
        <v>1500</v>
      </c>
      <c r="Q5559" s="253"/>
    </row>
    <row r="5560" s="2" customFormat="1" ht="15" spans="1:17">
      <c r="A5560" s="7">
        <v>5557</v>
      </c>
      <c r="B5560" s="595" t="s">
        <v>10260</v>
      </c>
      <c r="C5560" s="26" t="s">
        <v>10279</v>
      </c>
      <c r="D5560" s="26" t="s">
        <v>7278</v>
      </c>
      <c r="E5560" s="596" t="e">
        <f t="shared" si="0"/>
        <v>#VALUE!</v>
      </c>
      <c r="F5560" s="26" t="s">
        <v>171</v>
      </c>
      <c r="G5560" s="8" t="s">
        <v>24</v>
      </c>
      <c r="H5560" s="399" t="s">
        <v>10285</v>
      </c>
      <c r="I5560" s="26">
        <v>1</v>
      </c>
      <c r="J5560" s="26" t="s">
        <v>26</v>
      </c>
      <c r="K5560" s="37" t="s">
        <v>10265</v>
      </c>
      <c r="L5560" s="595" t="s">
        <v>10286</v>
      </c>
      <c r="M5560" s="601" t="s">
        <v>10287</v>
      </c>
      <c r="N5560" s="602" t="s">
        <v>10288</v>
      </c>
      <c r="O5560" s="601" t="str">
        <f>VLOOKUP(M5560,[8]合并!$M$5:$O$504,3,FALSE)</f>
        <v>之父</v>
      </c>
      <c r="P5560" s="7">
        <v>1500</v>
      </c>
      <c r="Q5560" s="253"/>
    </row>
    <row r="5561" s="2" customFormat="1" ht="14.25" spans="1:17">
      <c r="A5561" s="7">
        <v>5558</v>
      </c>
      <c r="B5561" s="595" t="s">
        <v>10260</v>
      </c>
      <c r="C5561" s="26" t="s">
        <v>10279</v>
      </c>
      <c r="D5561" s="26" t="s">
        <v>10289</v>
      </c>
      <c r="E5561" s="596" t="e">
        <f t="shared" si="0"/>
        <v>#VALUE!</v>
      </c>
      <c r="F5561" s="26" t="s">
        <v>357</v>
      </c>
      <c r="G5561" s="8" t="s">
        <v>24</v>
      </c>
      <c r="H5561" s="7" t="s">
        <v>326</v>
      </c>
      <c r="I5561" s="26">
        <v>3</v>
      </c>
      <c r="J5561" s="26" t="s">
        <v>34</v>
      </c>
      <c r="K5561" s="600">
        <v>43709</v>
      </c>
      <c r="L5561" s="595" t="s">
        <v>4322</v>
      </c>
      <c r="M5561" s="601" t="s">
        <v>774</v>
      </c>
      <c r="N5561" s="602" t="s">
        <v>10281</v>
      </c>
      <c r="O5561" s="601" t="str">
        <f>VLOOKUP(M5561,[8]合并!$M$5:$O$504,3,FALSE)</f>
        <v>之父</v>
      </c>
      <c r="P5561" s="7">
        <v>1500</v>
      </c>
      <c r="Q5561" s="253"/>
    </row>
    <row r="5562" s="2" customFormat="1" ht="15" spans="1:17">
      <c r="A5562" s="7">
        <v>5559</v>
      </c>
      <c r="B5562" s="595" t="s">
        <v>10260</v>
      </c>
      <c r="C5562" s="26" t="s">
        <v>10279</v>
      </c>
      <c r="D5562" s="26" t="s">
        <v>10290</v>
      </c>
      <c r="E5562" s="596" t="e">
        <f t="shared" si="0"/>
        <v>#VALUE!</v>
      </c>
      <c r="F5562" s="26" t="s">
        <v>243</v>
      </c>
      <c r="G5562" s="8" t="s">
        <v>24</v>
      </c>
      <c r="H5562" s="399" t="s">
        <v>561</v>
      </c>
      <c r="I5562" s="26">
        <v>2</v>
      </c>
      <c r="J5562" s="26" t="s">
        <v>34</v>
      </c>
      <c r="K5562" s="600">
        <v>44075</v>
      </c>
      <c r="L5562" s="595" t="s">
        <v>8021</v>
      </c>
      <c r="M5562" s="601" t="s">
        <v>2534</v>
      </c>
      <c r="N5562" s="602" t="s">
        <v>10281</v>
      </c>
      <c r="O5562" s="601" t="str">
        <f>VLOOKUP(M5562,[8]合并!$M$5:$O$504,3,FALSE)</f>
        <v>之父</v>
      </c>
      <c r="P5562" s="7">
        <v>1500</v>
      </c>
      <c r="Q5562" s="253"/>
    </row>
    <row r="5563" s="2" customFormat="1" ht="14.25" spans="1:17">
      <c r="A5563" s="7">
        <v>5560</v>
      </c>
      <c r="B5563" s="595" t="s">
        <v>10260</v>
      </c>
      <c r="C5563" s="26" t="s">
        <v>10279</v>
      </c>
      <c r="D5563" s="26" t="s">
        <v>960</v>
      </c>
      <c r="E5563" s="596" t="e">
        <f t="shared" si="0"/>
        <v>#VALUE!</v>
      </c>
      <c r="F5563" s="26" t="s">
        <v>1068</v>
      </c>
      <c r="G5563" s="8" t="s">
        <v>24</v>
      </c>
      <c r="H5563" s="7" t="s">
        <v>326</v>
      </c>
      <c r="I5563" s="26">
        <v>2</v>
      </c>
      <c r="J5563" s="26" t="s">
        <v>34</v>
      </c>
      <c r="K5563" s="600">
        <v>44075</v>
      </c>
      <c r="L5563" s="595" t="s">
        <v>2722</v>
      </c>
      <c r="M5563" s="601" t="s">
        <v>3187</v>
      </c>
      <c r="N5563" s="602" t="s">
        <v>10281</v>
      </c>
      <c r="O5563" s="601" t="str">
        <f>VLOOKUP(M5563,[8]合并!$M$5:$O$504,3,FALSE)</f>
        <v>之父</v>
      </c>
      <c r="P5563" s="7">
        <v>1500</v>
      </c>
      <c r="Q5563" s="253"/>
    </row>
    <row r="5564" s="2" customFormat="1" ht="14.25" spans="1:17">
      <c r="A5564" s="7">
        <v>5561</v>
      </c>
      <c r="B5564" s="595" t="s">
        <v>10260</v>
      </c>
      <c r="C5564" s="26" t="s">
        <v>10279</v>
      </c>
      <c r="D5564" s="26" t="s">
        <v>10291</v>
      </c>
      <c r="E5564" s="596" t="e">
        <f t="shared" si="0"/>
        <v>#VALUE!</v>
      </c>
      <c r="F5564" s="26" t="s">
        <v>372</v>
      </c>
      <c r="G5564" s="8" t="s">
        <v>24</v>
      </c>
      <c r="H5564" s="7" t="s">
        <v>326</v>
      </c>
      <c r="I5564" s="26">
        <v>2</v>
      </c>
      <c r="J5564" s="26" t="s">
        <v>34</v>
      </c>
      <c r="K5564" s="600">
        <v>44075</v>
      </c>
      <c r="L5564" s="595" t="s">
        <v>10292</v>
      </c>
      <c r="M5564" s="601" t="s">
        <v>2749</v>
      </c>
      <c r="N5564" s="602" t="s">
        <v>10281</v>
      </c>
      <c r="O5564" s="601" t="str">
        <f>VLOOKUP(M5564,[8]合并!$M$5:$O$504,3,FALSE)</f>
        <v>之父</v>
      </c>
      <c r="P5564" s="7">
        <v>1500</v>
      </c>
      <c r="Q5564" s="253"/>
    </row>
    <row r="5565" s="2" customFormat="1" ht="14.25" spans="1:17">
      <c r="A5565" s="7">
        <v>5562</v>
      </c>
      <c r="B5565" s="595" t="s">
        <v>10260</v>
      </c>
      <c r="C5565" s="26" t="s">
        <v>10279</v>
      </c>
      <c r="D5565" s="26" t="s">
        <v>141</v>
      </c>
      <c r="E5565" s="596" t="e">
        <f t="shared" si="0"/>
        <v>#VALUE!</v>
      </c>
      <c r="F5565" s="26" t="s">
        <v>368</v>
      </c>
      <c r="G5565" s="8" t="s">
        <v>24</v>
      </c>
      <c r="H5565" s="7" t="s">
        <v>326</v>
      </c>
      <c r="I5565" s="26">
        <v>2</v>
      </c>
      <c r="J5565" s="26" t="s">
        <v>34</v>
      </c>
      <c r="K5565" s="600">
        <v>44075</v>
      </c>
      <c r="L5565" s="595" t="s">
        <v>4362</v>
      </c>
      <c r="M5565" s="601" t="s">
        <v>2129</v>
      </c>
      <c r="N5565" s="602" t="s">
        <v>10281</v>
      </c>
      <c r="O5565" s="601" t="str">
        <f>VLOOKUP(M5565,[8]合并!$M$5:$O$504,3,FALSE)</f>
        <v>之父</v>
      </c>
      <c r="P5565" s="7">
        <v>1500</v>
      </c>
      <c r="Q5565" s="253"/>
    </row>
    <row r="5566" s="2" customFormat="1" ht="14.25" spans="1:17">
      <c r="A5566" s="7">
        <v>5563</v>
      </c>
      <c r="B5566" s="595" t="s">
        <v>10260</v>
      </c>
      <c r="C5566" s="26" t="s">
        <v>10279</v>
      </c>
      <c r="D5566" s="26" t="s">
        <v>701</v>
      </c>
      <c r="E5566" s="596" t="e">
        <f t="shared" si="0"/>
        <v>#VALUE!</v>
      </c>
      <c r="F5566" s="26" t="s">
        <v>263</v>
      </c>
      <c r="G5566" s="8" t="s">
        <v>24</v>
      </c>
      <c r="H5566" s="26" t="s">
        <v>3252</v>
      </c>
      <c r="I5566" s="26">
        <v>1</v>
      </c>
      <c r="J5566" s="26" t="s">
        <v>34</v>
      </c>
      <c r="K5566" s="37" t="s">
        <v>10265</v>
      </c>
      <c r="L5566" s="595" t="s">
        <v>10057</v>
      </c>
      <c r="M5566" s="601" t="s">
        <v>3369</v>
      </c>
      <c r="N5566" s="602" t="s">
        <v>10281</v>
      </c>
      <c r="O5566" s="601" t="str">
        <f>VLOOKUP(M5566,[8]合并!$M$5:$O$504,3,FALSE)</f>
        <v>爷爷</v>
      </c>
      <c r="P5566" s="7">
        <v>1500</v>
      </c>
      <c r="Q5566" s="253"/>
    </row>
    <row r="5567" s="2" customFormat="1" ht="15" spans="1:17">
      <c r="A5567" s="7">
        <v>5564</v>
      </c>
      <c r="B5567" s="595" t="s">
        <v>10260</v>
      </c>
      <c r="C5567" s="26" t="s">
        <v>10279</v>
      </c>
      <c r="D5567" s="26" t="s">
        <v>8818</v>
      </c>
      <c r="E5567" s="596" t="e">
        <f t="shared" si="0"/>
        <v>#VALUE!</v>
      </c>
      <c r="F5567" s="26" t="s">
        <v>368</v>
      </c>
      <c r="G5567" s="8" t="s">
        <v>24</v>
      </c>
      <c r="H5567" s="399" t="s">
        <v>3293</v>
      </c>
      <c r="I5567" s="26">
        <v>2</v>
      </c>
      <c r="J5567" s="26" t="s">
        <v>34</v>
      </c>
      <c r="K5567" s="600">
        <v>44075</v>
      </c>
      <c r="L5567" s="595" t="s">
        <v>659</v>
      </c>
      <c r="M5567" s="601" t="s">
        <v>1426</v>
      </c>
      <c r="N5567" s="602" t="s">
        <v>10281</v>
      </c>
      <c r="O5567" s="601" t="str">
        <f>VLOOKUP(M5567,[8]合并!$M$5:$O$504,3,FALSE)</f>
        <v>之父</v>
      </c>
      <c r="P5567" s="7">
        <v>1500</v>
      </c>
      <c r="Q5567" s="253"/>
    </row>
    <row r="5568" s="2" customFormat="1" ht="15" spans="1:17">
      <c r="A5568" s="7">
        <v>5565</v>
      </c>
      <c r="B5568" s="595" t="s">
        <v>10260</v>
      </c>
      <c r="C5568" s="26" t="s">
        <v>10279</v>
      </c>
      <c r="D5568" s="26" t="s">
        <v>2028</v>
      </c>
      <c r="E5568" s="596" t="e">
        <f t="shared" si="0"/>
        <v>#VALUE!</v>
      </c>
      <c r="F5568" s="26" t="s">
        <v>171</v>
      </c>
      <c r="G5568" s="8" t="s">
        <v>24</v>
      </c>
      <c r="H5568" s="399" t="s">
        <v>279</v>
      </c>
      <c r="I5568" s="26">
        <v>3</v>
      </c>
      <c r="J5568" s="26" t="s">
        <v>26</v>
      </c>
      <c r="K5568" s="600">
        <v>44075</v>
      </c>
      <c r="L5568" s="595" t="s">
        <v>3849</v>
      </c>
      <c r="M5568" s="601" t="s">
        <v>5619</v>
      </c>
      <c r="N5568" s="602" t="s">
        <v>10281</v>
      </c>
      <c r="O5568" s="601" t="str">
        <f>VLOOKUP(F5568,[11]已发按生统计!$E$4648:$L$6350,8,FALSE)</f>
        <v>之父</v>
      </c>
      <c r="P5568" s="7">
        <v>1500</v>
      </c>
      <c r="Q5568" s="253"/>
    </row>
    <row r="5569" s="2" customFormat="1" ht="15" spans="1:17">
      <c r="A5569" s="7">
        <v>5566</v>
      </c>
      <c r="B5569" s="595" t="s">
        <v>10260</v>
      </c>
      <c r="C5569" s="26" t="s">
        <v>10279</v>
      </c>
      <c r="D5569" s="26" t="s">
        <v>2028</v>
      </c>
      <c r="E5569" s="596" t="e">
        <f t="shared" si="0"/>
        <v>#VALUE!</v>
      </c>
      <c r="F5569" s="26" t="s">
        <v>171</v>
      </c>
      <c r="G5569" s="8" t="s">
        <v>24</v>
      </c>
      <c r="H5569" s="399" t="s">
        <v>10293</v>
      </c>
      <c r="I5569" s="26">
        <v>3</v>
      </c>
      <c r="J5569" s="26" t="s">
        <v>34</v>
      </c>
      <c r="K5569" s="600">
        <v>43709</v>
      </c>
      <c r="L5569" s="595" t="s">
        <v>3849</v>
      </c>
      <c r="M5569" s="601" t="s">
        <v>5619</v>
      </c>
      <c r="N5569" s="602" t="s">
        <v>10281</v>
      </c>
      <c r="O5569" s="601" t="str">
        <f>VLOOKUP(F5569,[11]已发按生统计!$E$4648:$L$6350,8,FALSE)</f>
        <v>之父</v>
      </c>
      <c r="P5569" s="7">
        <v>1500</v>
      </c>
      <c r="Q5569" s="253"/>
    </row>
    <row r="5570" s="2" customFormat="1" ht="15" spans="1:17">
      <c r="A5570" s="7">
        <v>5567</v>
      </c>
      <c r="B5570" s="595" t="s">
        <v>10260</v>
      </c>
      <c r="C5570" s="26" t="s">
        <v>10279</v>
      </c>
      <c r="D5570" s="26" t="s">
        <v>10294</v>
      </c>
      <c r="E5570" s="596" t="e">
        <f t="shared" si="0"/>
        <v>#VALUE!</v>
      </c>
      <c r="F5570" s="26" t="s">
        <v>45</v>
      </c>
      <c r="G5570" s="8" t="s">
        <v>24</v>
      </c>
      <c r="H5570" s="399" t="s">
        <v>10295</v>
      </c>
      <c r="I5570" s="26">
        <v>3</v>
      </c>
      <c r="J5570" s="26" t="s">
        <v>34</v>
      </c>
      <c r="K5570" s="600">
        <v>43709</v>
      </c>
      <c r="L5570" s="595" t="s">
        <v>10296</v>
      </c>
      <c r="M5570" s="601" t="s">
        <v>4614</v>
      </c>
      <c r="N5570" s="602" t="s">
        <v>10281</v>
      </c>
      <c r="O5570" s="601" t="str">
        <f>VLOOKUP(M5570,[8]合并!$M$5:$O$504,3,FALSE)</f>
        <v>爷爷</v>
      </c>
      <c r="P5570" s="7">
        <v>1500</v>
      </c>
      <c r="Q5570" s="253"/>
    </row>
    <row r="5571" s="2" customFormat="1" ht="14.25" spans="1:17">
      <c r="A5571" s="7">
        <v>5568</v>
      </c>
      <c r="B5571" s="595" t="s">
        <v>10260</v>
      </c>
      <c r="C5571" s="26" t="s">
        <v>10279</v>
      </c>
      <c r="D5571" s="26" t="s">
        <v>8218</v>
      </c>
      <c r="E5571" s="596" t="e">
        <f t="shared" si="0"/>
        <v>#VALUE!</v>
      </c>
      <c r="F5571" s="26" t="s">
        <v>368</v>
      </c>
      <c r="G5571" s="8" t="s">
        <v>24</v>
      </c>
      <c r="H5571" s="7" t="s">
        <v>326</v>
      </c>
      <c r="I5571" s="26">
        <v>1</v>
      </c>
      <c r="J5571" s="26" t="s">
        <v>34</v>
      </c>
      <c r="K5571" s="37" t="s">
        <v>10265</v>
      </c>
      <c r="L5571" s="595" t="s">
        <v>10297</v>
      </c>
      <c r="M5571" s="601" t="s">
        <v>401</v>
      </c>
      <c r="N5571" s="602" t="s">
        <v>10281</v>
      </c>
      <c r="O5571" s="601" t="str">
        <f>VLOOKUP(M5571,[8]合并!$M$5:$O$504,3,FALSE)</f>
        <v>之父</v>
      </c>
      <c r="P5571" s="7">
        <v>1500</v>
      </c>
      <c r="Q5571" s="253"/>
    </row>
    <row r="5572" s="2" customFormat="1" ht="15" spans="1:17">
      <c r="A5572" s="7">
        <v>5569</v>
      </c>
      <c r="B5572" s="595" t="s">
        <v>10260</v>
      </c>
      <c r="C5572" s="26" t="s">
        <v>10298</v>
      </c>
      <c r="D5572" s="26" t="s">
        <v>448</v>
      </c>
      <c r="E5572" s="596" t="e">
        <f t="shared" si="0"/>
        <v>#VALUE!</v>
      </c>
      <c r="F5572" s="26" t="s">
        <v>1040</v>
      </c>
      <c r="G5572" s="8" t="s">
        <v>24</v>
      </c>
      <c r="H5572" s="399" t="s">
        <v>10299</v>
      </c>
      <c r="I5572" s="26">
        <v>3</v>
      </c>
      <c r="J5572" s="26" t="s">
        <v>34</v>
      </c>
      <c r="K5572" s="600">
        <v>43709</v>
      </c>
      <c r="L5572" s="595" t="s">
        <v>10300</v>
      </c>
      <c r="M5572" s="601" t="s">
        <v>160</v>
      </c>
      <c r="N5572" s="602" t="s">
        <v>10301</v>
      </c>
      <c r="O5572" s="601" t="str">
        <f>VLOOKUP(M5572,[8]合并!$M$5:$O$504,3,FALSE)</f>
        <v>之母</v>
      </c>
      <c r="P5572" s="7">
        <v>1500</v>
      </c>
      <c r="Q5572" s="253"/>
    </row>
    <row r="5573" s="2" customFormat="1" ht="15" spans="1:17">
      <c r="A5573" s="7">
        <v>5570</v>
      </c>
      <c r="B5573" s="595" t="s">
        <v>10260</v>
      </c>
      <c r="C5573" s="26" t="s">
        <v>10298</v>
      </c>
      <c r="D5573" s="26" t="s">
        <v>3468</v>
      </c>
      <c r="E5573" s="596" t="e">
        <f t="shared" si="0"/>
        <v>#VALUE!</v>
      </c>
      <c r="F5573" s="26" t="s">
        <v>329</v>
      </c>
      <c r="G5573" s="8" t="s">
        <v>24</v>
      </c>
      <c r="H5573" s="399" t="s">
        <v>578</v>
      </c>
      <c r="I5573" s="26">
        <v>1</v>
      </c>
      <c r="J5573" s="26" t="s">
        <v>34</v>
      </c>
      <c r="K5573" s="37" t="s">
        <v>10265</v>
      </c>
      <c r="L5573" s="595" t="s">
        <v>2686</v>
      </c>
      <c r="M5573" s="601" t="s">
        <v>758</v>
      </c>
      <c r="N5573" s="602" t="s">
        <v>10302</v>
      </c>
      <c r="O5573" s="601" t="str">
        <f>VLOOKUP(M5573,[8]合并!$M$5:$O$504,3,FALSE)</f>
        <v>之母</v>
      </c>
      <c r="P5573" s="7">
        <v>1500</v>
      </c>
      <c r="Q5573" s="253"/>
    </row>
    <row r="5574" s="2" customFormat="1" ht="15" spans="1:17">
      <c r="A5574" s="7">
        <v>5571</v>
      </c>
      <c r="B5574" s="595" t="s">
        <v>10260</v>
      </c>
      <c r="C5574" s="26" t="s">
        <v>10298</v>
      </c>
      <c r="D5574" s="26" t="s">
        <v>448</v>
      </c>
      <c r="E5574" s="596" t="e">
        <f t="shared" si="0"/>
        <v>#VALUE!</v>
      </c>
      <c r="F5574" s="26" t="s">
        <v>129</v>
      </c>
      <c r="G5574" s="8" t="s">
        <v>24</v>
      </c>
      <c r="H5574" s="399" t="s">
        <v>568</v>
      </c>
      <c r="I5574" s="26">
        <v>3</v>
      </c>
      <c r="J5574" s="26" t="s">
        <v>34</v>
      </c>
      <c r="K5574" s="600">
        <v>43709</v>
      </c>
      <c r="L5574" s="595" t="s">
        <v>448</v>
      </c>
      <c r="M5574" s="601" t="s">
        <v>129</v>
      </c>
      <c r="N5574" s="602" t="s">
        <v>10225</v>
      </c>
      <c r="O5574" s="601" t="str">
        <f>VLOOKUP(M5574,[8]合并!$M$5:$O$504,3,FALSE)</f>
        <v>之兄弟姐妹</v>
      </c>
      <c r="P5574" s="7">
        <v>1500</v>
      </c>
      <c r="Q5574" s="253"/>
    </row>
    <row r="5575" s="2" customFormat="1" ht="15" spans="1:17">
      <c r="A5575" s="7">
        <v>5572</v>
      </c>
      <c r="B5575" s="595" t="s">
        <v>10260</v>
      </c>
      <c r="C5575" s="26" t="s">
        <v>10298</v>
      </c>
      <c r="D5575" s="26" t="s">
        <v>10303</v>
      </c>
      <c r="E5575" s="596" t="e">
        <f t="shared" si="0"/>
        <v>#VALUE!</v>
      </c>
      <c r="F5575" s="26" t="s">
        <v>39</v>
      </c>
      <c r="G5575" s="8" t="s">
        <v>24</v>
      </c>
      <c r="H5575" s="399" t="s">
        <v>226</v>
      </c>
      <c r="I5575" s="26">
        <v>1</v>
      </c>
      <c r="J5575" s="26" t="s">
        <v>34</v>
      </c>
      <c r="K5575" s="37" t="s">
        <v>10265</v>
      </c>
      <c r="L5575" s="595" t="s">
        <v>10304</v>
      </c>
      <c r="M5575" s="601" t="s">
        <v>3680</v>
      </c>
      <c r="N5575" s="602" t="s">
        <v>10281</v>
      </c>
      <c r="O5575" s="601" t="str">
        <f>VLOOKUP(M5575,[8]合并!$M$5:$O$504,3,FALSE)</f>
        <v>之父</v>
      </c>
      <c r="P5575" s="7">
        <v>1500</v>
      </c>
      <c r="Q5575" s="253"/>
    </row>
    <row r="5576" s="2" customFormat="1" ht="15" spans="1:17">
      <c r="A5576" s="7">
        <v>5573</v>
      </c>
      <c r="B5576" s="595" t="s">
        <v>10260</v>
      </c>
      <c r="C5576" s="26" t="s">
        <v>10298</v>
      </c>
      <c r="D5576" s="26" t="s">
        <v>6947</v>
      </c>
      <c r="E5576" s="596" t="e">
        <f t="shared" si="0"/>
        <v>#VALUE!</v>
      </c>
      <c r="F5576" s="26" t="s">
        <v>1068</v>
      </c>
      <c r="G5576" s="8" t="s">
        <v>24</v>
      </c>
      <c r="H5576" s="399" t="s">
        <v>201</v>
      </c>
      <c r="I5576" s="26">
        <v>1</v>
      </c>
      <c r="J5576" s="26" t="s">
        <v>34</v>
      </c>
      <c r="K5576" s="37" t="s">
        <v>10265</v>
      </c>
      <c r="L5576" s="595" t="s">
        <v>1242</v>
      </c>
      <c r="M5576" s="601" t="s">
        <v>1992</v>
      </c>
      <c r="N5576" s="602" t="s">
        <v>10281</v>
      </c>
      <c r="O5576" s="601" t="str">
        <f>VLOOKUP(M5576,[8]合并!$M$5:$O$504,3,FALSE)</f>
        <v>爷爷</v>
      </c>
      <c r="P5576" s="7">
        <v>1500</v>
      </c>
      <c r="Q5576" s="253"/>
    </row>
    <row r="5577" s="2" customFormat="1" ht="15" spans="1:17">
      <c r="A5577" s="7">
        <v>5574</v>
      </c>
      <c r="B5577" s="595" t="s">
        <v>10260</v>
      </c>
      <c r="C5577" s="26" t="s">
        <v>10298</v>
      </c>
      <c r="D5577" s="26" t="s">
        <v>2445</v>
      </c>
      <c r="E5577" s="596" t="e">
        <f t="shared" si="0"/>
        <v>#VALUE!</v>
      </c>
      <c r="F5577" s="26" t="s">
        <v>586</v>
      </c>
      <c r="G5577" s="8" t="s">
        <v>24</v>
      </c>
      <c r="H5577" s="399" t="s">
        <v>10305</v>
      </c>
      <c r="I5577" s="26">
        <v>1</v>
      </c>
      <c r="J5577" s="26" t="s">
        <v>34</v>
      </c>
      <c r="K5577" s="600">
        <v>43709</v>
      </c>
      <c r="L5577" s="595" t="s">
        <v>1242</v>
      </c>
      <c r="M5577" s="601" t="s">
        <v>1778</v>
      </c>
      <c r="N5577" s="602" t="s">
        <v>10301</v>
      </c>
      <c r="O5577" s="601" t="str">
        <f>VLOOKUP(M5577,[8]合并!$M$5:$O$504,3,FALSE)</f>
        <v>之父</v>
      </c>
      <c r="P5577" s="7">
        <v>1500</v>
      </c>
      <c r="Q5577" s="253"/>
    </row>
    <row r="5578" s="2" customFormat="1" ht="15" spans="1:17">
      <c r="A5578" s="7">
        <v>5575</v>
      </c>
      <c r="B5578" s="595" t="s">
        <v>10260</v>
      </c>
      <c r="C5578" s="26" t="s">
        <v>10298</v>
      </c>
      <c r="D5578" s="26" t="s">
        <v>448</v>
      </c>
      <c r="E5578" s="596" t="e">
        <f t="shared" si="0"/>
        <v>#VALUE!</v>
      </c>
      <c r="F5578" s="26" t="s">
        <v>258</v>
      </c>
      <c r="G5578" s="8" t="s">
        <v>24</v>
      </c>
      <c r="H5578" s="399" t="s">
        <v>10306</v>
      </c>
      <c r="I5578" s="26">
        <v>3</v>
      </c>
      <c r="J5578" s="26" t="s">
        <v>34</v>
      </c>
      <c r="K5578" s="600">
        <v>43709</v>
      </c>
      <c r="L5578" s="595" t="s">
        <v>6351</v>
      </c>
      <c r="M5578" s="601" t="s">
        <v>2051</v>
      </c>
      <c r="N5578" s="602" t="s">
        <v>10281</v>
      </c>
      <c r="O5578" s="601" t="str">
        <f>VLOOKUP(M5578,[8]合并!$M$5:$O$504,3,FALSE)</f>
        <v>之父</v>
      </c>
      <c r="P5578" s="7">
        <v>1500</v>
      </c>
      <c r="Q5578" s="253"/>
    </row>
    <row r="5579" s="2" customFormat="1" ht="15" spans="1:17">
      <c r="A5579" s="7">
        <v>5576</v>
      </c>
      <c r="B5579" s="595" t="s">
        <v>10260</v>
      </c>
      <c r="C5579" s="26" t="s">
        <v>10298</v>
      </c>
      <c r="D5579" s="26" t="s">
        <v>1263</v>
      </c>
      <c r="E5579" s="596" t="e">
        <f t="shared" si="0"/>
        <v>#VALUE!</v>
      </c>
      <c r="F5579" s="26" t="s">
        <v>513</v>
      </c>
      <c r="G5579" s="8" t="s">
        <v>24</v>
      </c>
      <c r="H5579" s="399" t="s">
        <v>1625</v>
      </c>
      <c r="I5579" s="26">
        <v>2</v>
      </c>
      <c r="J5579" s="26" t="s">
        <v>34</v>
      </c>
      <c r="K5579" s="600">
        <v>44075</v>
      </c>
      <c r="L5579" s="595" t="s">
        <v>2869</v>
      </c>
      <c r="M5579" s="601" t="s">
        <v>1917</v>
      </c>
      <c r="N5579" s="602" t="s">
        <v>10281</v>
      </c>
      <c r="O5579" s="601" t="str">
        <f>VLOOKUP(M5579,[8]合并!$M$5:$O$504,3,FALSE)</f>
        <v>之父</v>
      </c>
      <c r="P5579" s="7">
        <v>1500</v>
      </c>
      <c r="Q5579" s="253"/>
    </row>
    <row r="5580" s="2" customFormat="1" ht="15" spans="1:17">
      <c r="A5580" s="7">
        <v>5577</v>
      </c>
      <c r="B5580" s="595" t="s">
        <v>10260</v>
      </c>
      <c r="C5580" s="26" t="s">
        <v>10298</v>
      </c>
      <c r="D5580" s="26" t="s">
        <v>6688</v>
      </c>
      <c r="E5580" s="596" t="e">
        <f t="shared" si="0"/>
        <v>#VALUE!</v>
      </c>
      <c r="F5580" s="26" t="s">
        <v>153</v>
      </c>
      <c r="G5580" s="8" t="s">
        <v>24</v>
      </c>
      <c r="H5580" s="399" t="s">
        <v>10307</v>
      </c>
      <c r="I5580" s="26">
        <v>2</v>
      </c>
      <c r="J5580" s="26" t="s">
        <v>26</v>
      </c>
      <c r="K5580" s="600">
        <v>44075</v>
      </c>
      <c r="L5580" s="595" t="s">
        <v>4245</v>
      </c>
      <c r="M5580" s="601" t="s">
        <v>2534</v>
      </c>
      <c r="N5580" s="602" t="s">
        <v>10281</v>
      </c>
      <c r="O5580" s="601" t="str">
        <f>VLOOKUP(M5580,[8]合并!$M$5:$O$504,3,FALSE)</f>
        <v>之父</v>
      </c>
      <c r="P5580" s="7">
        <v>1500</v>
      </c>
      <c r="Q5580" s="253"/>
    </row>
    <row r="5581" s="2" customFormat="1" ht="15" spans="1:17">
      <c r="A5581" s="7">
        <v>5578</v>
      </c>
      <c r="B5581" s="595" t="s">
        <v>10260</v>
      </c>
      <c r="C5581" s="26" t="s">
        <v>10298</v>
      </c>
      <c r="D5581" s="26" t="s">
        <v>152</v>
      </c>
      <c r="E5581" s="596" t="e">
        <f t="shared" si="0"/>
        <v>#VALUE!</v>
      </c>
      <c r="F5581" s="26" t="s">
        <v>854</v>
      </c>
      <c r="G5581" s="8" t="s">
        <v>24</v>
      </c>
      <c r="H5581" s="399" t="s">
        <v>10308</v>
      </c>
      <c r="I5581" s="26">
        <v>2</v>
      </c>
      <c r="J5581" s="26" t="s">
        <v>26</v>
      </c>
      <c r="K5581" s="600">
        <v>44075</v>
      </c>
      <c r="L5581" s="595" t="s">
        <v>6076</v>
      </c>
      <c r="M5581" s="601" t="s">
        <v>496</v>
      </c>
      <c r="N5581" s="602" t="s">
        <v>10281</v>
      </c>
      <c r="O5581" s="601" t="str">
        <f>VLOOKUP(M5581,[8]合并!$M$5:$O$504,3,FALSE)</f>
        <v>之父</v>
      </c>
      <c r="P5581" s="7">
        <v>1500</v>
      </c>
      <c r="Q5581" s="253"/>
    </row>
    <row r="5582" s="2" customFormat="1" ht="15" spans="1:17">
      <c r="A5582" s="7">
        <v>5579</v>
      </c>
      <c r="B5582" s="595" t="s">
        <v>10260</v>
      </c>
      <c r="C5582" s="26" t="s">
        <v>10298</v>
      </c>
      <c r="D5582" s="26" t="s">
        <v>448</v>
      </c>
      <c r="E5582" s="596" t="e">
        <f t="shared" si="0"/>
        <v>#VALUE!</v>
      </c>
      <c r="F5582" s="26" t="s">
        <v>513</v>
      </c>
      <c r="G5582" s="8" t="s">
        <v>24</v>
      </c>
      <c r="H5582" s="399" t="s">
        <v>1046</v>
      </c>
      <c r="I5582" s="26">
        <v>2</v>
      </c>
      <c r="J5582" s="26" t="s">
        <v>26</v>
      </c>
      <c r="K5582" s="600">
        <v>44075</v>
      </c>
      <c r="L5582" s="595" t="s">
        <v>6688</v>
      </c>
      <c r="M5582" s="601" t="s">
        <v>1124</v>
      </c>
      <c r="N5582" s="602" t="s">
        <v>10281</v>
      </c>
      <c r="O5582" s="601" t="str">
        <f>VLOOKUP(M5582,[8]合并!$M$5:$O$504,3,FALSE)</f>
        <v>之父</v>
      </c>
      <c r="P5582" s="7">
        <v>1500</v>
      </c>
      <c r="Q5582" s="253"/>
    </row>
    <row r="5583" s="2" customFormat="1" ht="14.25" spans="1:17">
      <c r="A5583" s="7">
        <v>5580</v>
      </c>
      <c r="B5583" s="595" t="s">
        <v>10260</v>
      </c>
      <c r="C5583" s="26" t="s">
        <v>10298</v>
      </c>
      <c r="D5583" s="26" t="s">
        <v>6045</v>
      </c>
      <c r="E5583" s="596" t="e">
        <f t="shared" si="0"/>
        <v>#VALUE!</v>
      </c>
      <c r="F5583" s="26" t="s">
        <v>1193</v>
      </c>
      <c r="G5583" s="8" t="s">
        <v>24</v>
      </c>
      <c r="H5583" s="26" t="s">
        <v>322</v>
      </c>
      <c r="I5583" s="26">
        <v>2</v>
      </c>
      <c r="J5583" s="26" t="s">
        <v>34</v>
      </c>
      <c r="K5583" s="600">
        <v>44075</v>
      </c>
      <c r="L5583" s="595" t="s">
        <v>7148</v>
      </c>
      <c r="M5583" s="601" t="s">
        <v>128</v>
      </c>
      <c r="N5583" s="602" t="s">
        <v>10301</v>
      </c>
      <c r="O5583" s="601" t="str">
        <f>VLOOKUP(M5583,[8]合并!$M$5:$O$504,3,FALSE)</f>
        <v>之父</v>
      </c>
      <c r="P5583" s="7">
        <v>1500</v>
      </c>
      <c r="Q5583" s="253"/>
    </row>
    <row r="5584" s="2" customFormat="1" ht="14.25" spans="1:17">
      <c r="A5584" s="7">
        <v>5581</v>
      </c>
      <c r="B5584" s="595" t="s">
        <v>10260</v>
      </c>
      <c r="C5584" s="26" t="s">
        <v>10298</v>
      </c>
      <c r="D5584" s="26" t="s">
        <v>152</v>
      </c>
      <c r="E5584" s="596" t="e">
        <f t="shared" si="0"/>
        <v>#VALUE!</v>
      </c>
      <c r="F5584" s="26" t="s">
        <v>357</v>
      </c>
      <c r="G5584" s="8" t="s">
        <v>24</v>
      </c>
      <c r="H5584" s="7" t="s">
        <v>326</v>
      </c>
      <c r="I5584" s="26">
        <v>2</v>
      </c>
      <c r="J5584" s="26" t="s">
        <v>34</v>
      </c>
      <c r="K5584" s="600">
        <v>44075</v>
      </c>
      <c r="L5584" s="595" t="s">
        <v>2648</v>
      </c>
      <c r="M5584" s="601" t="s">
        <v>2561</v>
      </c>
      <c r="N5584" s="602" t="s">
        <v>10225</v>
      </c>
      <c r="O5584" s="601" t="str">
        <f>VLOOKUP(M5584,[8]合并!$M$5:$O$504,3,FALSE)</f>
        <v>之父</v>
      </c>
      <c r="P5584" s="7">
        <v>1500</v>
      </c>
      <c r="Q5584" s="253"/>
    </row>
    <row r="5585" s="2" customFormat="1" ht="14.25" spans="1:17">
      <c r="A5585" s="7">
        <v>5582</v>
      </c>
      <c r="B5585" s="595" t="s">
        <v>10260</v>
      </c>
      <c r="C5585" s="26" t="s">
        <v>10298</v>
      </c>
      <c r="D5585" s="26" t="s">
        <v>3650</v>
      </c>
      <c r="E5585" s="596" t="e">
        <f t="shared" si="0"/>
        <v>#VALUE!</v>
      </c>
      <c r="F5585" s="26" t="s">
        <v>334</v>
      </c>
      <c r="G5585" s="8" t="s">
        <v>24</v>
      </c>
      <c r="H5585" s="7" t="s">
        <v>326</v>
      </c>
      <c r="I5585" s="26">
        <v>1</v>
      </c>
      <c r="J5585" s="26" t="s">
        <v>34</v>
      </c>
      <c r="K5585" s="37" t="s">
        <v>10265</v>
      </c>
      <c r="L5585" s="595" t="s">
        <v>3310</v>
      </c>
      <c r="M5585" s="601" t="s">
        <v>1207</v>
      </c>
      <c r="N5585" s="602" t="s">
        <v>10309</v>
      </c>
      <c r="O5585" s="601" t="str">
        <f>VLOOKUP(M5585,[8]合并!$M$5:$O$504,3,FALSE)</f>
        <v>之父</v>
      </c>
      <c r="P5585" s="7">
        <v>1500</v>
      </c>
      <c r="Q5585" s="253"/>
    </row>
    <row r="5586" s="2" customFormat="1" ht="14.25" spans="1:17">
      <c r="A5586" s="7">
        <v>5583</v>
      </c>
      <c r="B5586" s="595" t="s">
        <v>10260</v>
      </c>
      <c r="C5586" s="26" t="s">
        <v>10298</v>
      </c>
      <c r="D5586" s="26" t="s">
        <v>448</v>
      </c>
      <c r="E5586" s="596" t="e">
        <f t="shared" si="0"/>
        <v>#VALUE!</v>
      </c>
      <c r="F5586" s="26" t="s">
        <v>984</v>
      </c>
      <c r="G5586" s="8" t="s">
        <v>24</v>
      </c>
      <c r="H5586" s="7" t="s">
        <v>326</v>
      </c>
      <c r="I5586" s="26">
        <v>1</v>
      </c>
      <c r="J5586" s="26" t="s">
        <v>34</v>
      </c>
      <c r="K5586" s="37" t="s">
        <v>10265</v>
      </c>
      <c r="L5586" s="595" t="s">
        <v>2815</v>
      </c>
      <c r="M5586" s="601" t="s">
        <v>1680</v>
      </c>
      <c r="N5586" s="602" t="s">
        <v>10281</v>
      </c>
      <c r="O5586" s="601" t="str">
        <f>VLOOKUP(M5586,[8]合并!$M$5:$O$504,3,FALSE)</f>
        <v>之父</v>
      </c>
      <c r="P5586" s="7">
        <v>1500</v>
      </c>
      <c r="Q5586" s="253"/>
    </row>
    <row r="5587" s="2" customFormat="1" ht="15" spans="1:17">
      <c r="A5587" s="7">
        <v>5584</v>
      </c>
      <c r="B5587" s="595" t="s">
        <v>10260</v>
      </c>
      <c r="C5587" s="26" t="s">
        <v>10298</v>
      </c>
      <c r="D5587" s="26" t="s">
        <v>448</v>
      </c>
      <c r="E5587" s="596" t="e">
        <f t="shared" si="0"/>
        <v>#VALUE!</v>
      </c>
      <c r="F5587" s="26" t="s">
        <v>100</v>
      </c>
      <c r="G5587" s="8" t="s">
        <v>24</v>
      </c>
      <c r="H5587" s="399" t="s">
        <v>10310</v>
      </c>
      <c r="I5587" s="26">
        <v>1</v>
      </c>
      <c r="J5587" s="26" t="s">
        <v>34</v>
      </c>
      <c r="K5587" s="37" t="s">
        <v>10265</v>
      </c>
      <c r="L5587" s="595" t="s">
        <v>6742</v>
      </c>
      <c r="M5587" s="601" t="s">
        <v>421</v>
      </c>
      <c r="N5587" s="602" t="s">
        <v>10281</v>
      </c>
      <c r="O5587" s="601" t="str">
        <f>VLOOKUP(F5587,[9]附件5!$E$4:$M$14,9,FALSE)</f>
        <v>父子</v>
      </c>
      <c r="P5587" s="7">
        <v>1500</v>
      </c>
      <c r="Q5587" s="253"/>
    </row>
    <row r="5588" s="2" customFormat="1" ht="14.25" spans="1:17">
      <c r="A5588" s="7">
        <v>5585</v>
      </c>
      <c r="B5588" s="595" t="s">
        <v>10260</v>
      </c>
      <c r="C5588" s="26" t="s">
        <v>10311</v>
      </c>
      <c r="D5588" s="26" t="s">
        <v>1509</v>
      </c>
      <c r="E5588" s="596" t="e">
        <f t="shared" si="0"/>
        <v>#VALUE!</v>
      </c>
      <c r="F5588" s="26" t="s">
        <v>599</v>
      </c>
      <c r="G5588" s="8" t="s">
        <v>24</v>
      </c>
      <c r="H5588" s="26" t="s">
        <v>330</v>
      </c>
      <c r="I5588" s="26">
        <v>3</v>
      </c>
      <c r="J5588" s="26" t="s">
        <v>34</v>
      </c>
      <c r="K5588" s="600">
        <v>43709</v>
      </c>
      <c r="L5588" s="595" t="s">
        <v>10312</v>
      </c>
      <c r="M5588" s="601" t="s">
        <v>999</v>
      </c>
      <c r="N5588" s="602" t="s">
        <v>10313</v>
      </c>
      <c r="O5588" s="601" t="str">
        <f>VLOOKUP(M5588,[8]合并!$M$5:$O$504,3,FALSE)</f>
        <v>之父</v>
      </c>
      <c r="P5588" s="7">
        <v>1500</v>
      </c>
      <c r="Q5588" s="253"/>
    </row>
    <row r="5589" s="2" customFormat="1" ht="14.25" spans="1:17">
      <c r="A5589" s="7">
        <v>5586</v>
      </c>
      <c r="B5589" s="595" t="s">
        <v>10260</v>
      </c>
      <c r="C5589" s="26" t="s">
        <v>10311</v>
      </c>
      <c r="D5589" s="26" t="s">
        <v>3767</v>
      </c>
      <c r="E5589" s="596" t="e">
        <f t="shared" si="0"/>
        <v>#VALUE!</v>
      </c>
      <c r="F5589" s="26" t="s">
        <v>1220</v>
      </c>
      <c r="G5589" s="8" t="s">
        <v>24</v>
      </c>
      <c r="H5589" s="7" t="s">
        <v>326</v>
      </c>
      <c r="I5589" s="26">
        <v>3</v>
      </c>
      <c r="J5589" s="26" t="s">
        <v>34</v>
      </c>
      <c r="K5589" s="600">
        <v>43709</v>
      </c>
      <c r="L5589" s="595" t="s">
        <v>10314</v>
      </c>
      <c r="M5589" s="601" t="s">
        <v>281</v>
      </c>
      <c r="N5589" s="602" t="s">
        <v>10315</v>
      </c>
      <c r="O5589" s="601" t="str">
        <f>VLOOKUP(M5589,[8]合并!$M$5:$O$504,3,FALSE)</f>
        <v>之父</v>
      </c>
      <c r="P5589" s="7">
        <v>1500</v>
      </c>
      <c r="Q5589" s="253"/>
    </row>
    <row r="5590" s="2" customFormat="1" ht="15" spans="1:17">
      <c r="A5590" s="7">
        <v>5587</v>
      </c>
      <c r="B5590" s="595" t="s">
        <v>10260</v>
      </c>
      <c r="C5590" s="26" t="s">
        <v>10311</v>
      </c>
      <c r="D5590" s="26" t="s">
        <v>93</v>
      </c>
      <c r="E5590" s="596" t="e">
        <f t="shared" si="0"/>
        <v>#VALUE!</v>
      </c>
      <c r="F5590" s="26" t="s">
        <v>153</v>
      </c>
      <c r="G5590" s="8" t="s">
        <v>24</v>
      </c>
      <c r="H5590" s="399" t="s">
        <v>10316</v>
      </c>
      <c r="I5590" s="26">
        <v>4</v>
      </c>
      <c r="J5590" s="26" t="s">
        <v>26</v>
      </c>
      <c r="K5590" s="600">
        <v>43344</v>
      </c>
      <c r="L5590" s="595" t="s">
        <v>10317</v>
      </c>
      <c r="M5590" s="601" t="s">
        <v>2107</v>
      </c>
      <c r="N5590" s="602" t="s">
        <v>10318</v>
      </c>
      <c r="O5590" s="601" t="str">
        <f>VLOOKUP(M5590,[8]合并!$M$5:$O$504,3,FALSE)</f>
        <v>之父</v>
      </c>
      <c r="P5590" s="7">
        <v>1500</v>
      </c>
      <c r="Q5590" s="253"/>
    </row>
    <row r="5591" s="2" customFormat="1" ht="15" spans="1:17">
      <c r="A5591" s="7">
        <v>5588</v>
      </c>
      <c r="B5591" s="595" t="s">
        <v>10260</v>
      </c>
      <c r="C5591" s="26" t="s">
        <v>10311</v>
      </c>
      <c r="D5591" s="26" t="s">
        <v>10319</v>
      </c>
      <c r="E5591" s="596" t="e">
        <f t="shared" si="0"/>
        <v>#VALUE!</v>
      </c>
      <c r="F5591" s="26" t="s">
        <v>2987</v>
      </c>
      <c r="G5591" s="8" t="s">
        <v>24</v>
      </c>
      <c r="H5591" s="399" t="s">
        <v>486</v>
      </c>
      <c r="I5591" s="26">
        <v>3</v>
      </c>
      <c r="J5591" s="26" t="s">
        <v>26</v>
      </c>
      <c r="K5591" s="600">
        <v>43709</v>
      </c>
      <c r="L5591" s="595" t="s">
        <v>3283</v>
      </c>
      <c r="M5591" s="601" t="s">
        <v>1863</v>
      </c>
      <c r="N5591" s="602" t="s">
        <v>10320</v>
      </c>
      <c r="O5591" s="601" t="str">
        <f>VLOOKUP(M5591,[8]合并!$M$5:$O$504,3,FALSE)</f>
        <v>之父</v>
      </c>
      <c r="P5591" s="7">
        <v>1500</v>
      </c>
      <c r="Q5591" s="253"/>
    </row>
    <row r="5592" s="2" customFormat="1" ht="15" spans="1:17">
      <c r="A5592" s="7">
        <v>5589</v>
      </c>
      <c r="B5592" s="595" t="s">
        <v>10260</v>
      </c>
      <c r="C5592" s="26" t="s">
        <v>10311</v>
      </c>
      <c r="D5592" s="26" t="s">
        <v>10321</v>
      </c>
      <c r="E5592" s="596" t="e">
        <f t="shared" si="0"/>
        <v>#VALUE!</v>
      </c>
      <c r="F5592" s="26" t="s">
        <v>153</v>
      </c>
      <c r="G5592" s="8" t="s">
        <v>24</v>
      </c>
      <c r="H5592" s="399" t="s">
        <v>279</v>
      </c>
      <c r="I5592" s="26">
        <v>2</v>
      </c>
      <c r="J5592" s="26" t="s">
        <v>26</v>
      </c>
      <c r="K5592" s="600">
        <v>44075</v>
      </c>
      <c r="L5592" s="595" t="s">
        <v>8923</v>
      </c>
      <c r="M5592" s="601" t="s">
        <v>242</v>
      </c>
      <c r="N5592" s="602" t="s">
        <v>10320</v>
      </c>
      <c r="O5592" s="601" t="str">
        <f>VLOOKUP(M5592,[8]合并!$M$5:$O$504,3,FALSE)</f>
        <v>之父</v>
      </c>
      <c r="P5592" s="7">
        <v>1500</v>
      </c>
      <c r="Q5592" s="253"/>
    </row>
    <row r="5593" s="2" customFormat="1" ht="15" spans="1:17">
      <c r="A5593" s="7">
        <v>5590</v>
      </c>
      <c r="B5593" s="595" t="s">
        <v>10260</v>
      </c>
      <c r="C5593" s="26" t="s">
        <v>10311</v>
      </c>
      <c r="D5593" s="26" t="s">
        <v>93</v>
      </c>
      <c r="E5593" s="596" t="e">
        <f t="shared" si="0"/>
        <v>#VALUE!</v>
      </c>
      <c r="F5593" s="26" t="s">
        <v>474</v>
      </c>
      <c r="G5593" s="8" t="s">
        <v>24</v>
      </c>
      <c r="H5593" s="399" t="s">
        <v>46</v>
      </c>
      <c r="I5593" s="26">
        <v>4</v>
      </c>
      <c r="J5593" s="26" t="s">
        <v>26</v>
      </c>
      <c r="K5593" s="600">
        <v>43344</v>
      </c>
      <c r="L5593" s="595" t="s">
        <v>2306</v>
      </c>
      <c r="M5593" s="601" t="s">
        <v>6055</v>
      </c>
      <c r="N5593" s="602" t="s">
        <v>10322</v>
      </c>
      <c r="O5593" s="601" t="str">
        <f>VLOOKUP(M5593,[8]合并!$M$5:$O$504,3,FALSE)</f>
        <v>之父</v>
      </c>
      <c r="P5593" s="7">
        <v>1500</v>
      </c>
      <c r="Q5593" s="253"/>
    </row>
    <row r="5594" s="2" customFormat="1" ht="15" spans="1:17">
      <c r="A5594" s="7">
        <v>5591</v>
      </c>
      <c r="B5594" s="595" t="s">
        <v>10260</v>
      </c>
      <c r="C5594" s="26" t="s">
        <v>10311</v>
      </c>
      <c r="D5594" s="26" t="s">
        <v>433</v>
      </c>
      <c r="E5594" s="596" t="e">
        <f t="shared" si="0"/>
        <v>#VALUE!</v>
      </c>
      <c r="F5594" s="26" t="s">
        <v>220</v>
      </c>
      <c r="G5594" s="8" t="s">
        <v>24</v>
      </c>
      <c r="H5594" s="399" t="s">
        <v>501</v>
      </c>
      <c r="I5594" s="26">
        <v>4</v>
      </c>
      <c r="J5594" s="26" t="s">
        <v>26</v>
      </c>
      <c r="K5594" s="600">
        <v>43344</v>
      </c>
      <c r="L5594" s="595" t="s">
        <v>2134</v>
      </c>
      <c r="M5594" s="601" t="s">
        <v>1105</v>
      </c>
      <c r="N5594" s="602" t="s">
        <v>10301</v>
      </c>
      <c r="O5594" s="601" t="str">
        <f>VLOOKUP(M5594,[8]合并!$M$5:$O$504,3,FALSE)</f>
        <v>之父</v>
      </c>
      <c r="P5594" s="7">
        <v>1500</v>
      </c>
      <c r="Q5594" s="253"/>
    </row>
    <row r="5595" s="2" customFormat="1" ht="15" spans="1:17">
      <c r="A5595" s="7">
        <v>5592</v>
      </c>
      <c r="B5595" s="595" t="s">
        <v>10260</v>
      </c>
      <c r="C5595" s="26" t="s">
        <v>10311</v>
      </c>
      <c r="D5595" s="26" t="s">
        <v>5716</v>
      </c>
      <c r="E5595" s="596" t="e">
        <f t="shared" si="0"/>
        <v>#VALUE!</v>
      </c>
      <c r="F5595" s="26" t="s">
        <v>474</v>
      </c>
      <c r="G5595" s="8" t="s">
        <v>24</v>
      </c>
      <c r="H5595" s="399" t="s">
        <v>10323</v>
      </c>
      <c r="I5595" s="26">
        <v>3</v>
      </c>
      <c r="J5595" s="26" t="s">
        <v>26</v>
      </c>
      <c r="K5595" s="600">
        <v>43709</v>
      </c>
      <c r="L5595" s="595" t="s">
        <v>5716</v>
      </c>
      <c r="M5595" s="601" t="s">
        <v>474</v>
      </c>
      <c r="N5595" s="602" t="s">
        <v>10301</v>
      </c>
      <c r="O5595" s="601" t="str">
        <f>VLOOKUP(M5595,[8]合并!$M$5:$O$504,3,FALSE)</f>
        <v>之本人</v>
      </c>
      <c r="P5595" s="7">
        <v>1500</v>
      </c>
      <c r="Q5595" s="253"/>
    </row>
    <row r="5596" s="2" customFormat="1" ht="15" spans="1:17">
      <c r="A5596" s="7">
        <v>5593</v>
      </c>
      <c r="B5596" s="595" t="s">
        <v>10260</v>
      </c>
      <c r="C5596" s="26" t="s">
        <v>10311</v>
      </c>
      <c r="D5596" s="26" t="s">
        <v>93</v>
      </c>
      <c r="E5596" s="596" t="e">
        <f t="shared" si="0"/>
        <v>#VALUE!</v>
      </c>
      <c r="F5596" s="26" t="s">
        <v>357</v>
      </c>
      <c r="G5596" s="8" t="s">
        <v>24</v>
      </c>
      <c r="H5596" s="399" t="s">
        <v>10324</v>
      </c>
      <c r="I5596" s="26">
        <v>2</v>
      </c>
      <c r="J5596" s="26" t="s">
        <v>26</v>
      </c>
      <c r="K5596" s="600">
        <v>44075</v>
      </c>
      <c r="L5596" s="595" t="s">
        <v>3283</v>
      </c>
      <c r="M5596" s="601" t="s">
        <v>751</v>
      </c>
      <c r="N5596" s="602" t="s">
        <v>10225</v>
      </c>
      <c r="O5596" s="601" t="str">
        <f>VLOOKUP(M5596,[8]合并!$M$5:$O$504,3,FALSE)</f>
        <v>之父</v>
      </c>
      <c r="P5596" s="7">
        <v>1500</v>
      </c>
      <c r="Q5596" s="253"/>
    </row>
    <row r="5597" s="2" customFormat="1" ht="15" spans="1:17">
      <c r="A5597" s="7">
        <v>5594</v>
      </c>
      <c r="B5597" s="595" t="s">
        <v>10260</v>
      </c>
      <c r="C5597" s="26" t="s">
        <v>10311</v>
      </c>
      <c r="D5597" s="26" t="s">
        <v>93</v>
      </c>
      <c r="E5597" s="596" t="e">
        <f t="shared" si="0"/>
        <v>#VALUE!</v>
      </c>
      <c r="F5597" s="26" t="s">
        <v>372</v>
      </c>
      <c r="G5597" s="8" t="s">
        <v>24</v>
      </c>
      <c r="H5597" s="399" t="s">
        <v>10325</v>
      </c>
      <c r="I5597" s="26">
        <v>2</v>
      </c>
      <c r="J5597" s="26" t="s">
        <v>34</v>
      </c>
      <c r="K5597" s="600">
        <v>44075</v>
      </c>
      <c r="L5597" s="595" t="s">
        <v>10292</v>
      </c>
      <c r="M5597" s="601" t="s">
        <v>2749</v>
      </c>
      <c r="N5597" s="602" t="s">
        <v>10301</v>
      </c>
      <c r="O5597" s="601" t="str">
        <f>VLOOKUP(M5597,[8]合并!$M$5:$O$504,3,FALSE)</f>
        <v>之父</v>
      </c>
      <c r="P5597" s="7">
        <v>1500</v>
      </c>
      <c r="Q5597" s="253"/>
    </row>
    <row r="5598" s="2" customFormat="1" ht="15" spans="1:17">
      <c r="A5598" s="7">
        <v>5595</v>
      </c>
      <c r="B5598" s="595" t="s">
        <v>10260</v>
      </c>
      <c r="C5598" s="26" t="s">
        <v>10311</v>
      </c>
      <c r="D5598" s="26" t="s">
        <v>10326</v>
      </c>
      <c r="E5598" s="596" t="e">
        <f t="shared" si="0"/>
        <v>#VALUE!</v>
      </c>
      <c r="F5598" s="26" t="s">
        <v>268</v>
      </c>
      <c r="G5598" s="8" t="s">
        <v>24</v>
      </c>
      <c r="H5598" s="399" t="s">
        <v>696</v>
      </c>
      <c r="I5598" s="26">
        <v>2</v>
      </c>
      <c r="J5598" s="26" t="s">
        <v>34</v>
      </c>
      <c r="K5598" s="600">
        <v>44075</v>
      </c>
      <c r="L5598" s="595" t="s">
        <v>10327</v>
      </c>
      <c r="M5598" s="601" t="s">
        <v>1217</v>
      </c>
      <c r="N5598" s="602" t="s">
        <v>10301</v>
      </c>
      <c r="O5598" s="601" t="str">
        <f>VLOOKUP(M5598,[8]合并!$M$5:$O$504,3,FALSE)</f>
        <v>之父</v>
      </c>
      <c r="P5598" s="7">
        <v>1500</v>
      </c>
      <c r="Q5598" s="253"/>
    </row>
    <row r="5599" s="2" customFormat="1" ht="15" spans="1:17">
      <c r="A5599" s="7">
        <v>5596</v>
      </c>
      <c r="B5599" s="595" t="s">
        <v>10260</v>
      </c>
      <c r="C5599" s="26" t="s">
        <v>10311</v>
      </c>
      <c r="D5599" s="26" t="s">
        <v>2750</v>
      </c>
      <c r="E5599" s="596" t="e">
        <f t="shared" si="0"/>
        <v>#VALUE!</v>
      </c>
      <c r="F5599" s="26" t="s">
        <v>361</v>
      </c>
      <c r="G5599" s="8" t="s">
        <v>24</v>
      </c>
      <c r="H5599" s="399" t="s">
        <v>40</v>
      </c>
      <c r="I5599" s="26">
        <v>2</v>
      </c>
      <c r="J5599" s="26" t="s">
        <v>34</v>
      </c>
      <c r="K5599" s="600">
        <v>44075</v>
      </c>
      <c r="L5599" s="595" t="s">
        <v>2663</v>
      </c>
      <c r="M5599" s="601" t="s">
        <v>73</v>
      </c>
      <c r="N5599" s="602" t="s">
        <v>10225</v>
      </c>
      <c r="O5599" s="601" t="str">
        <f>VLOOKUP(M5599,[8]合并!$M$5:$O$504,3,FALSE)</f>
        <v>之父</v>
      </c>
      <c r="P5599" s="7">
        <v>1500</v>
      </c>
      <c r="Q5599" s="253"/>
    </row>
    <row r="5600" s="2" customFormat="1" ht="15" spans="1:17">
      <c r="A5600" s="7">
        <v>5597</v>
      </c>
      <c r="B5600" s="595" t="s">
        <v>10260</v>
      </c>
      <c r="C5600" s="26" t="s">
        <v>10311</v>
      </c>
      <c r="D5600" s="26" t="s">
        <v>3128</v>
      </c>
      <c r="E5600" s="596" t="e">
        <f t="shared" si="0"/>
        <v>#VALUE!</v>
      </c>
      <c r="F5600" s="26" t="s">
        <v>77</v>
      </c>
      <c r="G5600" s="8" t="s">
        <v>24</v>
      </c>
      <c r="H5600" s="399" t="s">
        <v>10328</v>
      </c>
      <c r="I5600" s="26">
        <v>1</v>
      </c>
      <c r="J5600" s="26" t="s">
        <v>34</v>
      </c>
      <c r="K5600" s="37" t="s">
        <v>10265</v>
      </c>
      <c r="L5600" s="595" t="s">
        <v>654</v>
      </c>
      <c r="M5600" s="601" t="s">
        <v>496</v>
      </c>
      <c r="N5600" s="602" t="s">
        <v>10225</v>
      </c>
      <c r="O5600" s="601" t="str">
        <f>VLOOKUP(F5600,[11]已发按生统计!$E$4648:$L$6350,8,FALSE)</f>
        <v>之母</v>
      </c>
      <c r="P5600" s="7">
        <v>1500</v>
      </c>
      <c r="Q5600" s="253"/>
    </row>
    <row r="5601" s="2" customFormat="1" ht="15" spans="1:17">
      <c r="A5601" s="7">
        <v>5598</v>
      </c>
      <c r="B5601" s="595" t="s">
        <v>10260</v>
      </c>
      <c r="C5601" s="26" t="s">
        <v>10311</v>
      </c>
      <c r="D5601" s="26" t="s">
        <v>10329</v>
      </c>
      <c r="E5601" s="596" t="e">
        <f t="shared" si="0"/>
        <v>#VALUE!</v>
      </c>
      <c r="F5601" s="26" t="s">
        <v>294</v>
      </c>
      <c r="G5601" s="8" t="s">
        <v>24</v>
      </c>
      <c r="H5601" s="399" t="s">
        <v>917</v>
      </c>
      <c r="I5601" s="26">
        <v>1</v>
      </c>
      <c r="J5601" s="26" t="s">
        <v>34</v>
      </c>
      <c r="K5601" s="37" t="s">
        <v>10265</v>
      </c>
      <c r="L5601" s="595" t="s">
        <v>10330</v>
      </c>
      <c r="M5601" s="601" t="s">
        <v>10331</v>
      </c>
      <c r="N5601" s="602" t="s">
        <v>10332</v>
      </c>
      <c r="O5601" s="601" t="str">
        <f>VLOOKUP(M5601,[8]合并!$M$5:$O$504,3,FALSE)</f>
        <v>奶奶</v>
      </c>
      <c r="P5601" s="7">
        <v>1500</v>
      </c>
      <c r="Q5601" s="253"/>
    </row>
    <row r="5602" s="2" customFormat="1" ht="15" spans="1:17">
      <c r="A5602" s="7">
        <v>5599</v>
      </c>
      <c r="B5602" s="595" t="s">
        <v>10260</v>
      </c>
      <c r="C5602" s="26" t="s">
        <v>10311</v>
      </c>
      <c r="D5602" s="26" t="s">
        <v>93</v>
      </c>
      <c r="E5602" s="596" t="e">
        <f t="shared" si="0"/>
        <v>#VALUE!</v>
      </c>
      <c r="F5602" s="26" t="s">
        <v>83</v>
      </c>
      <c r="G5602" s="8" t="s">
        <v>24</v>
      </c>
      <c r="H5602" s="399" t="s">
        <v>10333</v>
      </c>
      <c r="I5602" s="26">
        <v>3</v>
      </c>
      <c r="J5602" s="26" t="s">
        <v>34</v>
      </c>
      <c r="K5602" s="600">
        <v>43709</v>
      </c>
      <c r="L5602" s="595" t="s">
        <v>1919</v>
      </c>
      <c r="M5602" s="601" t="s">
        <v>4932</v>
      </c>
      <c r="N5602" s="602" t="s">
        <v>10301</v>
      </c>
      <c r="O5602" s="601" t="str">
        <f>VLOOKUP(M5602,[8]合并!$M$5:$O$504,3,FALSE)</f>
        <v>爷爷</v>
      </c>
      <c r="P5602" s="7">
        <v>1500</v>
      </c>
      <c r="Q5602" s="253"/>
    </row>
    <row r="5603" s="2" customFormat="1" ht="14.25" spans="1:17">
      <c r="A5603" s="7">
        <v>5600</v>
      </c>
      <c r="B5603" s="595" t="s">
        <v>10260</v>
      </c>
      <c r="C5603" s="26" t="s">
        <v>10311</v>
      </c>
      <c r="D5603" s="26" t="s">
        <v>8226</v>
      </c>
      <c r="E5603" s="596" t="e">
        <f t="shared" si="0"/>
        <v>#VALUE!</v>
      </c>
      <c r="F5603" s="26" t="s">
        <v>263</v>
      </c>
      <c r="G5603" s="8" t="s">
        <v>24</v>
      </c>
      <c r="H5603" s="7" t="s">
        <v>326</v>
      </c>
      <c r="I5603" s="26">
        <v>1</v>
      </c>
      <c r="J5603" s="26" t="s">
        <v>34</v>
      </c>
      <c r="K5603" s="37" t="s">
        <v>10265</v>
      </c>
      <c r="L5603" s="595" t="s">
        <v>3133</v>
      </c>
      <c r="M5603" s="601" t="s">
        <v>516</v>
      </c>
      <c r="N5603" s="602" t="s">
        <v>10301</v>
      </c>
      <c r="O5603" s="601" t="str">
        <f>VLOOKUP(M5603,[8]合并!$M$5:$O$504,3,FALSE)</f>
        <v>之父</v>
      </c>
      <c r="P5603" s="7">
        <v>1500</v>
      </c>
      <c r="Q5603" s="253"/>
    </row>
    <row r="5604" s="2" customFormat="1" ht="15" spans="1:17">
      <c r="A5604" s="7">
        <v>5601</v>
      </c>
      <c r="B5604" s="595" t="s">
        <v>10260</v>
      </c>
      <c r="C5604" s="26" t="s">
        <v>10311</v>
      </c>
      <c r="D5604" s="26" t="s">
        <v>604</v>
      </c>
      <c r="E5604" s="596" t="e">
        <f t="shared" si="0"/>
        <v>#VALUE!</v>
      </c>
      <c r="F5604" s="26" t="s">
        <v>240</v>
      </c>
      <c r="G5604" s="8" t="s">
        <v>24</v>
      </c>
      <c r="H5604" s="399" t="s">
        <v>1891</v>
      </c>
      <c r="I5604" s="26">
        <v>1</v>
      </c>
      <c r="J5604" s="26" t="s">
        <v>26</v>
      </c>
      <c r="K5604" s="37" t="s">
        <v>10265</v>
      </c>
      <c r="L5604" s="595" t="s">
        <v>3283</v>
      </c>
      <c r="M5604" s="601" t="s">
        <v>1296</v>
      </c>
      <c r="N5604" s="602" t="s">
        <v>10301</v>
      </c>
      <c r="O5604" s="601" t="str">
        <f>VLOOKUP(M5604,[8]合并!$M$5:$O$504,3,FALSE)</f>
        <v>之父</v>
      </c>
      <c r="P5604" s="7">
        <v>1500</v>
      </c>
      <c r="Q5604" s="253"/>
    </row>
    <row r="5605" s="2" customFormat="1" ht="15" spans="1:17">
      <c r="A5605" s="7">
        <v>5602</v>
      </c>
      <c r="B5605" s="595" t="s">
        <v>10260</v>
      </c>
      <c r="C5605" s="26" t="s">
        <v>10311</v>
      </c>
      <c r="D5605" s="26" t="s">
        <v>10334</v>
      </c>
      <c r="E5605" s="596" t="e">
        <f t="shared" si="0"/>
        <v>#VALUE!</v>
      </c>
      <c r="F5605" s="26" t="s">
        <v>94</v>
      </c>
      <c r="G5605" s="8" t="s">
        <v>24</v>
      </c>
      <c r="H5605" s="399" t="s">
        <v>1625</v>
      </c>
      <c r="I5605" s="26">
        <v>2</v>
      </c>
      <c r="J5605" s="26" t="s">
        <v>26</v>
      </c>
      <c r="K5605" s="600">
        <v>44075</v>
      </c>
      <c r="L5605" s="595" t="s">
        <v>3133</v>
      </c>
      <c r="M5605" s="601" t="s">
        <v>1203</v>
      </c>
      <c r="N5605" s="602" t="s">
        <v>10301</v>
      </c>
      <c r="O5605" s="601" t="str">
        <f>VLOOKUP(M5605,[8]合并!$M$5:$O$504,3,FALSE)</f>
        <v>之父</v>
      </c>
      <c r="P5605" s="7">
        <v>1500</v>
      </c>
      <c r="Q5605" s="253"/>
    </row>
    <row r="5606" s="2" customFormat="1" ht="15" spans="1:17">
      <c r="A5606" s="7">
        <v>5603</v>
      </c>
      <c r="B5606" s="595" t="s">
        <v>10260</v>
      </c>
      <c r="C5606" s="26" t="s">
        <v>10311</v>
      </c>
      <c r="D5606" s="26" t="s">
        <v>5662</v>
      </c>
      <c r="E5606" s="596" t="e">
        <f t="shared" si="0"/>
        <v>#VALUE!</v>
      </c>
      <c r="F5606" s="26" t="s">
        <v>792</v>
      </c>
      <c r="G5606" s="8" t="s">
        <v>24</v>
      </c>
      <c r="H5606" s="399" t="s">
        <v>647</v>
      </c>
      <c r="I5606" s="26">
        <v>3</v>
      </c>
      <c r="J5606" s="26" t="s">
        <v>26</v>
      </c>
      <c r="K5606" s="600">
        <v>43709</v>
      </c>
      <c r="L5606" s="595" t="s">
        <v>110</v>
      </c>
      <c r="M5606" s="601" t="s">
        <v>888</v>
      </c>
      <c r="N5606" s="602" t="s">
        <v>10301</v>
      </c>
      <c r="O5606" s="601" t="str">
        <f>VLOOKUP(M5606,[8]合并!$M$5:$O$504,3,FALSE)</f>
        <v>之父</v>
      </c>
      <c r="P5606" s="7">
        <v>1500</v>
      </c>
      <c r="Q5606" s="253"/>
    </row>
    <row r="5607" s="2" customFormat="1" ht="15" spans="1:17">
      <c r="A5607" s="7">
        <v>5604</v>
      </c>
      <c r="B5607" s="595" t="s">
        <v>10260</v>
      </c>
      <c r="C5607" s="26" t="s">
        <v>10311</v>
      </c>
      <c r="D5607" s="26" t="s">
        <v>93</v>
      </c>
      <c r="E5607" s="596" t="e">
        <f t="shared" ref="E5607:E5628" si="1">IF(OR(LEN(F5607)=15,LEN(F5607)=18),IF(MOD(MID(F5607,15,3)*1,2),"男","女"),#N/A)</f>
        <v>#VALUE!</v>
      </c>
      <c r="F5607" s="26" t="s">
        <v>258</v>
      </c>
      <c r="G5607" s="8" t="s">
        <v>24</v>
      </c>
      <c r="H5607" s="399" t="s">
        <v>2394</v>
      </c>
      <c r="I5607" s="26">
        <v>3</v>
      </c>
      <c r="J5607" s="26" t="s">
        <v>26</v>
      </c>
      <c r="K5607" s="600">
        <v>43709</v>
      </c>
      <c r="L5607" s="595" t="s">
        <v>2878</v>
      </c>
      <c r="M5607" s="601" t="s">
        <v>841</v>
      </c>
      <c r="N5607" s="602" t="s">
        <v>10301</v>
      </c>
      <c r="O5607" s="601" t="str">
        <f>VLOOKUP(M5607,[8]合并!$M$5:$O$504,3,FALSE)</f>
        <v>之父</v>
      </c>
      <c r="P5607" s="7">
        <v>1500</v>
      </c>
      <c r="Q5607" s="253"/>
    </row>
    <row r="5608" s="2" customFormat="1" ht="15" spans="1:17">
      <c r="A5608" s="7">
        <v>5605</v>
      </c>
      <c r="B5608" s="595" t="s">
        <v>10260</v>
      </c>
      <c r="C5608" s="26" t="s">
        <v>10311</v>
      </c>
      <c r="D5608" s="26" t="s">
        <v>93</v>
      </c>
      <c r="E5608" s="596" t="e">
        <f t="shared" si="1"/>
        <v>#VALUE!</v>
      </c>
      <c r="F5608" s="26" t="s">
        <v>991</v>
      </c>
      <c r="G5608" s="8" t="s">
        <v>24</v>
      </c>
      <c r="H5608" s="399" t="s">
        <v>679</v>
      </c>
      <c r="I5608" s="26">
        <v>2</v>
      </c>
      <c r="J5608" s="26" t="s">
        <v>26</v>
      </c>
      <c r="K5608" s="600">
        <v>44075</v>
      </c>
      <c r="L5608" s="595" t="s">
        <v>643</v>
      </c>
      <c r="M5608" s="601" t="s">
        <v>2236</v>
      </c>
      <c r="N5608" s="602" t="s">
        <v>10301</v>
      </c>
      <c r="O5608" s="601" t="str">
        <f>VLOOKUP(M5608,[8]合并!$M$5:$O$504,3,FALSE)</f>
        <v>之父</v>
      </c>
      <c r="P5608" s="7">
        <v>1500</v>
      </c>
      <c r="Q5608" s="253"/>
    </row>
    <row r="5609" s="2" customFormat="1" ht="15" spans="1:17">
      <c r="A5609" s="7">
        <v>5606</v>
      </c>
      <c r="B5609" s="595" t="s">
        <v>10260</v>
      </c>
      <c r="C5609" s="26" t="s">
        <v>10311</v>
      </c>
      <c r="D5609" s="26" t="s">
        <v>93</v>
      </c>
      <c r="E5609" s="596" t="e">
        <f t="shared" si="1"/>
        <v>#VALUE!</v>
      </c>
      <c r="F5609" s="26" t="s">
        <v>133</v>
      </c>
      <c r="G5609" s="8" t="s">
        <v>24</v>
      </c>
      <c r="H5609" s="399" t="s">
        <v>276</v>
      </c>
      <c r="I5609" s="26">
        <v>1</v>
      </c>
      <c r="J5609" s="26" t="s">
        <v>26</v>
      </c>
      <c r="K5609" s="37" t="s">
        <v>10265</v>
      </c>
      <c r="L5609" s="595" t="s">
        <v>1919</v>
      </c>
      <c r="M5609" s="601" t="s">
        <v>1746</v>
      </c>
      <c r="N5609" s="602" t="s">
        <v>10320</v>
      </c>
      <c r="O5609" s="601" t="str">
        <f>VLOOKUP(M5609,[8]合并!$M$5:$O$504,3,FALSE)</f>
        <v>之父</v>
      </c>
      <c r="P5609" s="7">
        <v>1500</v>
      </c>
      <c r="Q5609" s="253"/>
    </row>
    <row r="5610" s="2" customFormat="1" ht="15" spans="1:17">
      <c r="A5610" s="7">
        <v>5607</v>
      </c>
      <c r="B5610" s="595" t="s">
        <v>10260</v>
      </c>
      <c r="C5610" s="26" t="s">
        <v>10311</v>
      </c>
      <c r="D5610" s="26" t="s">
        <v>93</v>
      </c>
      <c r="E5610" s="596" t="e">
        <f t="shared" si="1"/>
        <v>#VALUE!</v>
      </c>
      <c r="F5610" s="26" t="s">
        <v>586</v>
      </c>
      <c r="G5610" s="8" t="s">
        <v>24</v>
      </c>
      <c r="H5610" s="399" t="s">
        <v>3090</v>
      </c>
      <c r="I5610" s="26">
        <v>1</v>
      </c>
      <c r="J5610" s="26" t="s">
        <v>26</v>
      </c>
      <c r="K5610" s="37" t="s">
        <v>10265</v>
      </c>
      <c r="L5610" s="595" t="s">
        <v>10335</v>
      </c>
      <c r="M5610" s="601" t="s">
        <v>10336</v>
      </c>
      <c r="N5610" s="602" t="s">
        <v>10301</v>
      </c>
      <c r="O5610" s="601" t="str">
        <f>VLOOKUP(M5610,[8]合并!$M$5:$O$504,3,FALSE)</f>
        <v>之父</v>
      </c>
      <c r="P5610" s="7">
        <v>1500</v>
      </c>
      <c r="Q5610" s="253"/>
    </row>
    <row r="5611" s="2" customFormat="1" ht="15" spans="1:17">
      <c r="A5611" s="7">
        <v>5608</v>
      </c>
      <c r="B5611" s="595" t="s">
        <v>10260</v>
      </c>
      <c r="C5611" s="26" t="s">
        <v>10311</v>
      </c>
      <c r="D5611" s="26" t="s">
        <v>406</v>
      </c>
      <c r="E5611" s="596" t="e">
        <f t="shared" si="1"/>
        <v>#VALUE!</v>
      </c>
      <c r="F5611" s="26" t="s">
        <v>1090</v>
      </c>
      <c r="G5611" s="8" t="s">
        <v>24</v>
      </c>
      <c r="H5611" s="399" t="s">
        <v>181</v>
      </c>
      <c r="I5611" s="26">
        <v>1</v>
      </c>
      <c r="J5611" s="26" t="s">
        <v>34</v>
      </c>
      <c r="K5611" s="37" t="s">
        <v>10265</v>
      </c>
      <c r="L5611" s="595" t="s">
        <v>10337</v>
      </c>
      <c r="M5611" s="601" t="s">
        <v>2688</v>
      </c>
      <c r="N5611" s="602" t="s">
        <v>10320</v>
      </c>
      <c r="O5611" s="601" t="str">
        <f>VLOOKUP(M5611,[8]合并!$M$5:$O$504,3,FALSE)</f>
        <v>之父</v>
      </c>
      <c r="P5611" s="7">
        <v>1500</v>
      </c>
      <c r="Q5611" s="253"/>
    </row>
    <row r="5612" s="2" customFormat="1" ht="15" spans="1:17">
      <c r="A5612" s="7">
        <v>5609</v>
      </c>
      <c r="B5612" s="595" t="s">
        <v>10260</v>
      </c>
      <c r="C5612" s="102" t="s">
        <v>10338</v>
      </c>
      <c r="D5612" s="26" t="s">
        <v>93</v>
      </c>
      <c r="E5612" s="596" t="e">
        <f t="shared" si="1"/>
        <v>#VALUE!</v>
      </c>
      <c r="F5612" s="26" t="s">
        <v>854</v>
      </c>
      <c r="G5612" s="8" t="s">
        <v>24</v>
      </c>
      <c r="H5612" s="399" t="s">
        <v>951</v>
      </c>
      <c r="I5612" s="26">
        <v>3</v>
      </c>
      <c r="J5612" s="26" t="s">
        <v>34</v>
      </c>
      <c r="K5612" s="600">
        <v>43709</v>
      </c>
      <c r="L5612" s="595" t="e">
        <v>#N/A</v>
      </c>
      <c r="M5612" s="601" t="e">
        <v>#N/A</v>
      </c>
      <c r="N5612" s="602" t="s">
        <v>487</v>
      </c>
      <c r="O5612" s="601" t="e">
        <f>VLOOKUP(M5612,[10]附件5!$L$4:$N$375,3,FALSE)</f>
        <v>#N/A</v>
      </c>
      <c r="P5612" s="7">
        <v>1500</v>
      </c>
      <c r="Q5612" s="253"/>
    </row>
    <row r="5613" s="2" customFormat="1" ht="15" spans="1:17">
      <c r="A5613" s="7">
        <v>5610</v>
      </c>
      <c r="B5613" s="595" t="s">
        <v>10260</v>
      </c>
      <c r="C5613" s="26" t="s">
        <v>10338</v>
      </c>
      <c r="D5613" s="26" t="s">
        <v>3043</v>
      </c>
      <c r="E5613" s="596" t="e">
        <f t="shared" si="1"/>
        <v>#VALUE!</v>
      </c>
      <c r="F5613" s="26" t="s">
        <v>1317</v>
      </c>
      <c r="G5613" s="8" t="s">
        <v>24</v>
      </c>
      <c r="H5613" s="399" t="s">
        <v>951</v>
      </c>
      <c r="I5613" s="26">
        <v>3</v>
      </c>
      <c r="J5613" s="26" t="s">
        <v>26</v>
      </c>
      <c r="K5613" s="600">
        <v>43709</v>
      </c>
      <c r="L5613" s="595" t="s">
        <v>2643</v>
      </c>
      <c r="M5613" s="601" t="s">
        <v>1217</v>
      </c>
      <c r="N5613" s="602" t="s">
        <v>10301</v>
      </c>
      <c r="O5613" s="601" t="str">
        <f>VLOOKUP(M5613,[8]合并!$M$5:$O$504,3,FALSE)</f>
        <v>之父</v>
      </c>
      <c r="P5613" s="7">
        <v>1500</v>
      </c>
      <c r="Q5613" s="253"/>
    </row>
    <row r="5614" s="2" customFormat="1" ht="15" spans="1:17">
      <c r="A5614" s="7">
        <v>5611</v>
      </c>
      <c r="B5614" s="595" t="s">
        <v>10260</v>
      </c>
      <c r="C5614" s="26" t="s">
        <v>10338</v>
      </c>
      <c r="D5614" s="26" t="s">
        <v>38</v>
      </c>
      <c r="E5614" s="596" t="e">
        <f t="shared" si="1"/>
        <v>#VALUE!</v>
      </c>
      <c r="F5614" s="26" t="s">
        <v>4451</v>
      </c>
      <c r="G5614" s="8" t="s">
        <v>24</v>
      </c>
      <c r="H5614" s="399" t="s">
        <v>514</v>
      </c>
      <c r="I5614" s="26">
        <v>3</v>
      </c>
      <c r="J5614" s="26" t="s">
        <v>26</v>
      </c>
      <c r="K5614" s="600">
        <v>43709</v>
      </c>
      <c r="L5614" s="595" t="s">
        <v>4936</v>
      </c>
      <c r="M5614" s="601" t="s">
        <v>92</v>
      </c>
      <c r="N5614" s="602" t="s">
        <v>10320</v>
      </c>
      <c r="O5614" s="601" t="str">
        <f>VLOOKUP(M5614,[8]合并!$M$5:$O$504,3,FALSE)</f>
        <v>之父</v>
      </c>
      <c r="P5614" s="7">
        <v>1500</v>
      </c>
      <c r="Q5614" s="253"/>
    </row>
    <row r="5615" s="2" customFormat="1" ht="14.25" spans="1:17">
      <c r="A5615" s="7">
        <v>5612</v>
      </c>
      <c r="B5615" s="595" t="s">
        <v>10260</v>
      </c>
      <c r="C5615" s="26" t="s">
        <v>10338</v>
      </c>
      <c r="D5615" s="26" t="s">
        <v>10339</v>
      </c>
      <c r="E5615" s="596" t="e">
        <f t="shared" si="1"/>
        <v>#VALUE!</v>
      </c>
      <c r="F5615" s="26" t="s">
        <v>1220</v>
      </c>
      <c r="G5615" s="8" t="s">
        <v>24</v>
      </c>
      <c r="H5615" s="7" t="s">
        <v>326</v>
      </c>
      <c r="I5615" s="26">
        <v>3</v>
      </c>
      <c r="J5615" s="26" t="s">
        <v>34</v>
      </c>
      <c r="K5615" s="600">
        <v>43709</v>
      </c>
      <c r="L5615" s="595" t="s">
        <v>10314</v>
      </c>
      <c r="M5615" s="601" t="s">
        <v>281</v>
      </c>
      <c r="N5615" s="602" t="s">
        <v>10301</v>
      </c>
      <c r="O5615" s="601" t="str">
        <f>VLOOKUP(M5615,[8]合并!$M$5:$O$504,3,FALSE)</f>
        <v>之父</v>
      </c>
      <c r="P5615" s="7">
        <v>1500</v>
      </c>
      <c r="Q5615" s="253"/>
    </row>
    <row r="5616" s="2" customFormat="1" ht="14.25" spans="1:17">
      <c r="A5616" s="7">
        <v>5613</v>
      </c>
      <c r="B5616" s="595" t="s">
        <v>10260</v>
      </c>
      <c r="C5616" s="26" t="s">
        <v>10338</v>
      </c>
      <c r="D5616" s="26" t="s">
        <v>10340</v>
      </c>
      <c r="E5616" s="596" t="e">
        <f t="shared" si="1"/>
        <v>#VALUE!</v>
      </c>
      <c r="F5616" s="26" t="s">
        <v>803</v>
      </c>
      <c r="G5616" s="8" t="s">
        <v>24</v>
      </c>
      <c r="H5616" s="7" t="s">
        <v>326</v>
      </c>
      <c r="I5616" s="26">
        <v>3</v>
      </c>
      <c r="J5616" s="26" t="s">
        <v>34</v>
      </c>
      <c r="K5616" s="600">
        <v>43709</v>
      </c>
      <c r="L5616" s="595" t="s">
        <v>2778</v>
      </c>
      <c r="M5616" s="601" t="s">
        <v>174</v>
      </c>
      <c r="N5616" s="602" t="s">
        <v>10341</v>
      </c>
      <c r="O5616" s="601" t="str">
        <f>VLOOKUP(M5616,[8]合并!$M$5:$O$504,3,FALSE)</f>
        <v>之父</v>
      </c>
      <c r="P5616" s="7">
        <v>1500</v>
      </c>
      <c r="Q5616" s="253"/>
    </row>
    <row r="5617" s="2" customFormat="1" ht="15" spans="1:17">
      <c r="A5617" s="7">
        <v>5614</v>
      </c>
      <c r="B5617" s="595" t="s">
        <v>10260</v>
      </c>
      <c r="C5617" s="26" t="s">
        <v>10338</v>
      </c>
      <c r="D5617" s="26" t="s">
        <v>148</v>
      </c>
      <c r="E5617" s="596" t="e">
        <f t="shared" si="1"/>
        <v>#VALUE!</v>
      </c>
      <c r="F5617" s="26" t="s">
        <v>45</v>
      </c>
      <c r="G5617" s="8" t="s">
        <v>24</v>
      </c>
      <c r="H5617" s="399" t="s">
        <v>951</v>
      </c>
      <c r="I5617" s="26">
        <v>1</v>
      </c>
      <c r="J5617" s="26" t="s">
        <v>26</v>
      </c>
      <c r="K5617" s="37" t="s">
        <v>10265</v>
      </c>
      <c r="L5617" s="595" t="s">
        <v>10121</v>
      </c>
      <c r="M5617" s="601" t="s">
        <v>483</v>
      </c>
      <c r="N5617" s="602" t="s">
        <v>10301</v>
      </c>
      <c r="O5617" s="601" t="str">
        <f>VLOOKUP(M5617,[8]合并!$M$5:$O$504,3,FALSE)</f>
        <v>之父</v>
      </c>
      <c r="P5617" s="7">
        <v>1500</v>
      </c>
      <c r="Q5617" s="253"/>
    </row>
    <row r="5618" s="2" customFormat="1" ht="15" spans="1:17">
      <c r="A5618" s="7">
        <v>5615</v>
      </c>
      <c r="B5618" s="595" t="s">
        <v>10260</v>
      </c>
      <c r="C5618" s="26" t="s">
        <v>10338</v>
      </c>
      <c r="D5618" s="26" t="s">
        <v>6103</v>
      </c>
      <c r="E5618" s="596" t="e">
        <f t="shared" si="1"/>
        <v>#VALUE!</v>
      </c>
      <c r="F5618" s="26" t="s">
        <v>171</v>
      </c>
      <c r="G5618" s="8" t="s">
        <v>24</v>
      </c>
      <c r="H5618" s="399" t="s">
        <v>647</v>
      </c>
      <c r="I5618" s="26">
        <v>2</v>
      </c>
      <c r="J5618" s="26" t="s">
        <v>26</v>
      </c>
      <c r="K5618" s="600">
        <v>44075</v>
      </c>
      <c r="L5618" s="595" t="s">
        <v>6522</v>
      </c>
      <c r="M5618" s="601" t="s">
        <v>1217</v>
      </c>
      <c r="N5618" s="602" t="s">
        <v>10301</v>
      </c>
      <c r="O5618" s="601" t="str">
        <f>VLOOKUP(M5618,[8]合并!$M$5:$O$504,3,FALSE)</f>
        <v>之父</v>
      </c>
      <c r="P5618" s="7">
        <v>1500</v>
      </c>
      <c r="Q5618" s="253"/>
    </row>
    <row r="5619" s="2" customFormat="1" ht="15" spans="1:17">
      <c r="A5619" s="7">
        <v>5616</v>
      </c>
      <c r="B5619" s="595" t="s">
        <v>10260</v>
      </c>
      <c r="C5619" s="26" t="s">
        <v>10338</v>
      </c>
      <c r="D5619" s="26" t="s">
        <v>10342</v>
      </c>
      <c r="E5619" s="596" t="e">
        <f t="shared" si="1"/>
        <v>#VALUE!</v>
      </c>
      <c r="F5619" s="26" t="s">
        <v>89</v>
      </c>
      <c r="G5619" s="8" t="s">
        <v>24</v>
      </c>
      <c r="H5619" s="399" t="s">
        <v>4664</v>
      </c>
      <c r="I5619" s="26">
        <v>2</v>
      </c>
      <c r="J5619" s="26" t="s">
        <v>26</v>
      </c>
      <c r="K5619" s="600">
        <v>44075</v>
      </c>
      <c r="L5619" s="595" t="s">
        <v>7133</v>
      </c>
      <c r="M5619" s="601" t="s">
        <v>2105</v>
      </c>
      <c r="N5619" s="602" t="s">
        <v>10343</v>
      </c>
      <c r="O5619" s="601" t="str">
        <f>VLOOKUP(M5619,[8]合并!$M$5:$O$504,3,FALSE)</f>
        <v>之爷爷</v>
      </c>
      <c r="P5619" s="7">
        <v>1500</v>
      </c>
      <c r="Q5619" s="253"/>
    </row>
    <row r="5620" s="2" customFormat="1" ht="15" spans="1:17">
      <c r="A5620" s="7">
        <v>5617</v>
      </c>
      <c r="B5620" s="595" t="s">
        <v>10260</v>
      </c>
      <c r="C5620" s="26" t="s">
        <v>10338</v>
      </c>
      <c r="D5620" s="26" t="s">
        <v>10344</v>
      </c>
      <c r="E5620" s="596" t="e">
        <f t="shared" si="1"/>
        <v>#VALUE!</v>
      </c>
      <c r="F5620" s="26" t="s">
        <v>77</v>
      </c>
      <c r="G5620" s="8" t="s">
        <v>24</v>
      </c>
      <c r="H5620" s="399" t="s">
        <v>196</v>
      </c>
      <c r="I5620" s="26">
        <v>2</v>
      </c>
      <c r="J5620" s="26" t="s">
        <v>34</v>
      </c>
      <c r="K5620" s="600">
        <v>44075</v>
      </c>
      <c r="L5620" s="595" t="s">
        <v>272</v>
      </c>
      <c r="M5620" s="601" t="s">
        <v>7951</v>
      </c>
      <c r="N5620" s="602" t="s">
        <v>10320</v>
      </c>
      <c r="O5620" s="601" t="str">
        <f>VLOOKUP(M5620,[8]合并!$M$5:$O$504,3,FALSE)</f>
        <v>爷爷</v>
      </c>
      <c r="P5620" s="7">
        <v>1500</v>
      </c>
      <c r="Q5620" s="253"/>
    </row>
    <row r="5621" s="2" customFormat="1" ht="15" spans="1:17">
      <c r="A5621" s="7">
        <v>5618</v>
      </c>
      <c r="B5621" s="595" t="s">
        <v>10260</v>
      </c>
      <c r="C5621" s="26" t="s">
        <v>10338</v>
      </c>
      <c r="D5621" s="26" t="s">
        <v>10345</v>
      </c>
      <c r="E5621" s="596" t="e">
        <f t="shared" si="1"/>
        <v>#VALUE!</v>
      </c>
      <c r="F5621" s="26" t="s">
        <v>294</v>
      </c>
      <c r="G5621" s="8" t="s">
        <v>24</v>
      </c>
      <c r="H5621" s="399" t="s">
        <v>162</v>
      </c>
      <c r="I5621" s="26">
        <v>4</v>
      </c>
      <c r="J5621" s="26" t="s">
        <v>34</v>
      </c>
      <c r="K5621" s="600">
        <v>43344</v>
      </c>
      <c r="L5621" s="595" t="s">
        <v>5721</v>
      </c>
      <c r="M5621" s="601" t="s">
        <v>424</v>
      </c>
      <c r="N5621" s="602" t="s">
        <v>10225</v>
      </c>
      <c r="O5621" s="601" t="str">
        <f>VLOOKUP(M5621,[8]合并!$M$5:$O$504,3,FALSE)</f>
        <v>之父</v>
      </c>
      <c r="P5621" s="7">
        <v>1500</v>
      </c>
      <c r="Q5621" s="253"/>
    </row>
    <row r="5622" s="2" customFormat="1" ht="15" spans="1:17">
      <c r="A5622" s="7">
        <v>5619</v>
      </c>
      <c r="B5622" s="595" t="s">
        <v>10260</v>
      </c>
      <c r="C5622" s="26" t="s">
        <v>10338</v>
      </c>
      <c r="D5622" s="26" t="s">
        <v>10346</v>
      </c>
      <c r="E5622" s="596" t="e">
        <f t="shared" si="1"/>
        <v>#VALUE!</v>
      </c>
      <c r="F5622" s="26" t="s">
        <v>1317</v>
      </c>
      <c r="G5622" s="8" t="s">
        <v>24</v>
      </c>
      <c r="H5622" s="399" t="s">
        <v>647</v>
      </c>
      <c r="I5622" s="26">
        <v>3</v>
      </c>
      <c r="J5622" s="26" t="s">
        <v>26</v>
      </c>
      <c r="K5622" s="600">
        <v>43709</v>
      </c>
      <c r="L5622" s="595" t="s">
        <v>6522</v>
      </c>
      <c r="M5622" s="601" t="s">
        <v>718</v>
      </c>
      <c r="N5622" s="602" t="s">
        <v>10301</v>
      </c>
      <c r="O5622" s="601" t="str">
        <f>VLOOKUP(M5622,[8]合并!$M$5:$O$504,3,FALSE)</f>
        <v>之父</v>
      </c>
      <c r="P5622" s="7">
        <v>1500</v>
      </c>
      <c r="Q5622" s="253"/>
    </row>
    <row r="5623" s="2" customFormat="1" ht="14.25" spans="1:17">
      <c r="A5623" s="7">
        <v>5620</v>
      </c>
      <c r="B5623" s="595" t="s">
        <v>10260</v>
      </c>
      <c r="C5623" s="26" t="s">
        <v>10338</v>
      </c>
      <c r="D5623" s="26" t="s">
        <v>10347</v>
      </c>
      <c r="E5623" s="596" t="e">
        <f t="shared" si="1"/>
        <v>#VALUE!</v>
      </c>
      <c r="F5623" s="26" t="s">
        <v>391</v>
      </c>
      <c r="G5623" s="8" t="s">
        <v>24</v>
      </c>
      <c r="H5623" s="26" t="s">
        <v>330</v>
      </c>
      <c r="I5623" s="26">
        <v>1</v>
      </c>
      <c r="J5623" s="26" t="s">
        <v>34</v>
      </c>
      <c r="K5623" s="37" t="s">
        <v>10265</v>
      </c>
      <c r="L5623" s="595" t="s">
        <v>6989</v>
      </c>
      <c r="M5623" s="601" t="s">
        <v>813</v>
      </c>
      <c r="N5623" s="602" t="s">
        <v>10320</v>
      </c>
      <c r="O5623" s="601" t="str">
        <f>VLOOKUP(M5623,[8]合并!$M$5:$O$504,3,FALSE)</f>
        <v>之父</v>
      </c>
      <c r="P5623" s="7">
        <v>1500</v>
      </c>
      <c r="Q5623" s="253"/>
    </row>
    <row r="5624" s="2" customFormat="1" ht="15" spans="1:17">
      <c r="A5624" s="7">
        <v>5621</v>
      </c>
      <c r="B5624" s="595" t="s">
        <v>10260</v>
      </c>
      <c r="C5624" s="26" t="s">
        <v>10338</v>
      </c>
      <c r="D5624" s="26" t="s">
        <v>93</v>
      </c>
      <c r="E5624" s="596" t="e">
        <f t="shared" si="1"/>
        <v>#VALUE!</v>
      </c>
      <c r="F5624" s="26" t="s">
        <v>469</v>
      </c>
      <c r="G5624" s="8" t="s">
        <v>24</v>
      </c>
      <c r="H5624" s="399" t="s">
        <v>4845</v>
      </c>
      <c r="I5624" s="26">
        <v>1</v>
      </c>
      <c r="J5624" s="26" t="s">
        <v>34</v>
      </c>
      <c r="K5624" s="37" t="s">
        <v>10265</v>
      </c>
      <c r="L5624" s="595" t="s">
        <v>3192</v>
      </c>
      <c r="M5624" s="601" t="s">
        <v>1240</v>
      </c>
      <c r="N5624" s="602" t="s">
        <v>487</v>
      </c>
      <c r="O5624" s="601" t="str">
        <f>VLOOKUP(F5624,[11]已发按生统计!$E$4648:$L$6350,8,FALSE)</f>
        <v>之母</v>
      </c>
      <c r="P5624" s="7">
        <v>1500</v>
      </c>
      <c r="Q5624" s="253"/>
    </row>
    <row r="5625" s="2" customFormat="1" ht="15" spans="1:17">
      <c r="A5625" s="7">
        <v>5622</v>
      </c>
      <c r="B5625" s="595" t="s">
        <v>10260</v>
      </c>
      <c r="C5625" s="26" t="s">
        <v>10338</v>
      </c>
      <c r="D5625" s="26" t="s">
        <v>834</v>
      </c>
      <c r="E5625" s="596" t="e">
        <f t="shared" si="1"/>
        <v>#VALUE!</v>
      </c>
      <c r="F5625" s="26" t="s">
        <v>599</v>
      </c>
      <c r="G5625" s="8" t="s">
        <v>24</v>
      </c>
      <c r="H5625" s="399" t="s">
        <v>1625</v>
      </c>
      <c r="I5625" s="26">
        <v>2</v>
      </c>
      <c r="J5625" s="26" t="s">
        <v>26</v>
      </c>
      <c r="K5625" s="600">
        <v>44075</v>
      </c>
      <c r="L5625" s="595" t="s">
        <v>10126</v>
      </c>
      <c r="M5625" s="601" t="s">
        <v>398</v>
      </c>
      <c r="N5625" s="602" t="s">
        <v>10301</v>
      </c>
      <c r="O5625" s="601" t="str">
        <f>VLOOKUP(M5625,[8]合并!$M$5:$O$504,3,FALSE)</f>
        <v>之母</v>
      </c>
      <c r="P5625" s="7">
        <v>1500</v>
      </c>
      <c r="Q5625" s="253"/>
    </row>
    <row r="5626" s="2" customFormat="1" ht="14.25" spans="1:17">
      <c r="A5626" s="7">
        <v>5623</v>
      </c>
      <c r="B5626" s="595" t="s">
        <v>10260</v>
      </c>
      <c r="C5626" s="26" t="s">
        <v>10338</v>
      </c>
      <c r="D5626" s="26" t="s">
        <v>4677</v>
      </c>
      <c r="E5626" s="596" t="e">
        <f t="shared" si="1"/>
        <v>#VALUE!</v>
      </c>
      <c r="F5626" s="26" t="s">
        <v>469</v>
      </c>
      <c r="G5626" s="8" t="s">
        <v>24</v>
      </c>
      <c r="H5626" s="7" t="s">
        <v>326</v>
      </c>
      <c r="I5626" s="26">
        <v>1</v>
      </c>
      <c r="J5626" s="26" t="s">
        <v>34</v>
      </c>
      <c r="K5626" s="37" t="s">
        <v>10265</v>
      </c>
      <c r="L5626" s="603" t="s">
        <v>2846</v>
      </c>
      <c r="M5626" s="602" t="s">
        <v>730</v>
      </c>
      <c r="N5626" s="602" t="s">
        <v>10301</v>
      </c>
      <c r="O5626" s="601"/>
      <c r="P5626" s="7">
        <v>1500</v>
      </c>
      <c r="Q5626" s="253"/>
    </row>
    <row r="5627" s="2" customFormat="1" ht="15" spans="1:17">
      <c r="A5627" s="7">
        <v>5624</v>
      </c>
      <c r="B5627" s="595" t="s">
        <v>10260</v>
      </c>
      <c r="C5627" s="26" t="s">
        <v>10338</v>
      </c>
      <c r="D5627" s="26" t="s">
        <v>10348</v>
      </c>
      <c r="E5627" s="596" t="e">
        <f t="shared" si="1"/>
        <v>#VALUE!</v>
      </c>
      <c r="F5627" s="26" t="s">
        <v>263</v>
      </c>
      <c r="G5627" s="8" t="s">
        <v>24</v>
      </c>
      <c r="H5627" s="399" t="s">
        <v>10349</v>
      </c>
      <c r="I5627" s="26">
        <v>1</v>
      </c>
      <c r="J5627" s="26" t="s">
        <v>34</v>
      </c>
      <c r="K5627" s="37" t="s">
        <v>10265</v>
      </c>
      <c r="L5627" s="603" t="s">
        <v>2686</v>
      </c>
      <c r="M5627" s="602" t="s">
        <v>1432</v>
      </c>
      <c r="N5627" s="602" t="s">
        <v>10301</v>
      </c>
      <c r="O5627" s="601"/>
      <c r="P5627" s="7">
        <v>1500</v>
      </c>
      <c r="Q5627" s="253"/>
    </row>
    <row r="5628" s="2" customFormat="1" ht="15" spans="1:17">
      <c r="A5628" s="7">
        <v>5625</v>
      </c>
      <c r="B5628" s="595" t="s">
        <v>10260</v>
      </c>
      <c r="C5628" s="26" t="s">
        <v>10338</v>
      </c>
      <c r="D5628" s="26" t="s">
        <v>3837</v>
      </c>
      <c r="E5628" s="596" t="e">
        <f t="shared" si="1"/>
        <v>#VALUE!</v>
      </c>
      <c r="F5628" s="26" t="s">
        <v>268</v>
      </c>
      <c r="G5628" s="8" t="s">
        <v>24</v>
      </c>
      <c r="H5628" s="399" t="s">
        <v>10350</v>
      </c>
      <c r="I5628" s="26">
        <v>1</v>
      </c>
      <c r="J5628" s="26" t="s">
        <v>34</v>
      </c>
      <c r="K5628" s="37" t="s">
        <v>10265</v>
      </c>
      <c r="L5628" s="603" t="s">
        <v>1919</v>
      </c>
      <c r="M5628" s="602" t="s">
        <v>390</v>
      </c>
      <c r="N5628" s="602" t="s">
        <v>10320</v>
      </c>
      <c r="O5628" s="601"/>
      <c r="P5628" s="7">
        <v>1500</v>
      </c>
      <c r="Q5628" s="253"/>
    </row>
    <row r="5629" s="2" customFormat="1" ht="15" spans="1:17">
      <c r="A5629" s="7">
        <v>5626</v>
      </c>
      <c r="B5629" s="595" t="s">
        <v>10260</v>
      </c>
      <c r="C5629" s="26" t="s">
        <v>10338</v>
      </c>
      <c r="D5629" s="26" t="s">
        <v>3220</v>
      </c>
      <c r="E5629" s="596" t="s">
        <v>22</v>
      </c>
      <c r="F5629" s="26" t="s">
        <v>803</v>
      </c>
      <c r="G5629" s="8" t="s">
        <v>24</v>
      </c>
      <c r="H5629" s="399" t="s">
        <v>10351</v>
      </c>
      <c r="I5629" s="26">
        <v>3</v>
      </c>
      <c r="J5629" s="26" t="s">
        <v>26</v>
      </c>
      <c r="K5629" s="37" t="s">
        <v>526</v>
      </c>
      <c r="L5629" s="393" t="s">
        <v>10352</v>
      </c>
      <c r="M5629" s="393" t="s">
        <v>2717</v>
      </c>
      <c r="N5629" s="393" t="s">
        <v>10301</v>
      </c>
      <c r="O5629" s="601" t="s">
        <v>6599</v>
      </c>
      <c r="P5629" s="7">
        <v>1500</v>
      </c>
      <c r="Q5629" s="253"/>
    </row>
    <row r="5630" s="2" customFormat="1" ht="15" spans="1:17">
      <c r="A5630" s="7">
        <v>5627</v>
      </c>
      <c r="B5630" s="595" t="s">
        <v>10260</v>
      </c>
      <c r="C5630" s="26" t="s">
        <v>10353</v>
      </c>
      <c r="D5630" s="26" t="s">
        <v>2172</v>
      </c>
      <c r="E5630" s="596" t="e">
        <f t="shared" ref="E5630:E5693" si="2">IF(OR(LEN(F5630)=15,LEN(F5630)=18),IF(MOD(MID(F5630,15,3)*1,2),"男","女"),#N/A)</f>
        <v>#VALUE!</v>
      </c>
      <c r="F5630" s="26" t="s">
        <v>1068</v>
      </c>
      <c r="G5630" s="8" t="s">
        <v>24</v>
      </c>
      <c r="H5630" s="399" t="s">
        <v>3090</v>
      </c>
      <c r="I5630" s="26">
        <v>3</v>
      </c>
      <c r="J5630" s="26" t="s">
        <v>34</v>
      </c>
      <c r="K5630" s="600">
        <v>43709</v>
      </c>
      <c r="L5630" s="595" t="s">
        <v>1242</v>
      </c>
      <c r="M5630" s="601" t="s">
        <v>151</v>
      </c>
      <c r="N5630" s="602" t="s">
        <v>10301</v>
      </c>
      <c r="O5630" s="601" t="str">
        <f>VLOOKUP(M5630,[8]合并!$M$5:$O$504,3,FALSE)</f>
        <v>之父</v>
      </c>
      <c r="P5630" s="7">
        <v>1500</v>
      </c>
      <c r="Q5630" s="253"/>
    </row>
    <row r="5631" s="2" customFormat="1" ht="15" spans="1:17">
      <c r="A5631" s="7">
        <v>5628</v>
      </c>
      <c r="B5631" s="595" t="s">
        <v>10260</v>
      </c>
      <c r="C5631" s="26" t="s">
        <v>10353</v>
      </c>
      <c r="D5631" s="26" t="s">
        <v>1249</v>
      </c>
      <c r="E5631" s="596" t="e">
        <f t="shared" si="2"/>
        <v>#VALUE!</v>
      </c>
      <c r="F5631" s="26" t="s">
        <v>1798</v>
      </c>
      <c r="G5631" s="8" t="s">
        <v>24</v>
      </c>
      <c r="H5631" s="399" t="s">
        <v>623</v>
      </c>
      <c r="I5631" s="26">
        <v>3</v>
      </c>
      <c r="J5631" s="26" t="s">
        <v>26</v>
      </c>
      <c r="K5631" s="600">
        <v>43709</v>
      </c>
      <c r="L5631" s="595" t="s">
        <v>3109</v>
      </c>
      <c r="M5631" s="601" t="s">
        <v>223</v>
      </c>
      <c r="N5631" s="602" t="s">
        <v>10281</v>
      </c>
      <c r="O5631" s="601" t="str">
        <f>VLOOKUP(M5631,[8]合并!$M$5:$O$504,3,FALSE)</f>
        <v>之父</v>
      </c>
      <c r="P5631" s="7">
        <v>1500</v>
      </c>
      <c r="Q5631" s="253"/>
    </row>
    <row r="5632" s="2" customFormat="1" ht="15" spans="1:17">
      <c r="A5632" s="7">
        <v>5629</v>
      </c>
      <c r="B5632" s="595" t="s">
        <v>10260</v>
      </c>
      <c r="C5632" s="26" t="s">
        <v>10353</v>
      </c>
      <c r="D5632" s="26" t="s">
        <v>5618</v>
      </c>
      <c r="E5632" s="596" t="e">
        <f t="shared" si="2"/>
        <v>#VALUE!</v>
      </c>
      <c r="F5632" s="26" t="s">
        <v>32</v>
      </c>
      <c r="G5632" s="8" t="s">
        <v>24</v>
      </c>
      <c r="H5632" s="399" t="s">
        <v>201</v>
      </c>
      <c r="I5632" s="26">
        <v>3</v>
      </c>
      <c r="J5632" s="26" t="s">
        <v>34</v>
      </c>
      <c r="K5632" s="600">
        <v>43709</v>
      </c>
      <c r="L5632" s="595" t="s">
        <v>10354</v>
      </c>
      <c r="M5632" s="601" t="s">
        <v>640</v>
      </c>
      <c r="N5632" s="602" t="s">
        <v>10301</v>
      </c>
      <c r="O5632" s="601" t="str">
        <f>VLOOKUP(M5632,[8]合并!$M$5:$O$504,3,FALSE)</f>
        <v>之爷爷</v>
      </c>
      <c r="P5632" s="7">
        <v>1500</v>
      </c>
      <c r="Q5632" s="253"/>
    </row>
    <row r="5633" s="2" customFormat="1" ht="15" spans="1:17">
      <c r="A5633" s="7">
        <v>5630</v>
      </c>
      <c r="B5633" s="595" t="s">
        <v>10260</v>
      </c>
      <c r="C5633" s="26" t="s">
        <v>10353</v>
      </c>
      <c r="D5633" s="26" t="s">
        <v>6256</v>
      </c>
      <c r="E5633" s="596" t="e">
        <f t="shared" si="2"/>
        <v>#VALUE!</v>
      </c>
      <c r="F5633" s="26" t="s">
        <v>236</v>
      </c>
      <c r="G5633" s="8" t="s">
        <v>24</v>
      </c>
      <c r="H5633" s="399" t="s">
        <v>647</v>
      </c>
      <c r="I5633" s="26">
        <v>3</v>
      </c>
      <c r="J5633" s="26" t="s">
        <v>34</v>
      </c>
      <c r="K5633" s="600">
        <v>43709</v>
      </c>
      <c r="L5633" s="595" t="s">
        <v>10355</v>
      </c>
      <c r="M5633" s="601" t="s">
        <v>4451</v>
      </c>
      <c r="N5633" s="602" t="s">
        <v>10356</v>
      </c>
      <c r="O5633" s="601" t="str">
        <f>VLOOKUP(M5633,[8]合并!$M$5:$O$504,3,FALSE)</f>
        <v>之姐姐</v>
      </c>
      <c r="P5633" s="7">
        <v>1500</v>
      </c>
      <c r="Q5633" s="253"/>
    </row>
    <row r="5634" s="2" customFormat="1" ht="15" spans="1:17">
      <c r="A5634" s="7">
        <v>5631</v>
      </c>
      <c r="B5634" s="595" t="s">
        <v>10260</v>
      </c>
      <c r="C5634" s="26" t="s">
        <v>10353</v>
      </c>
      <c r="D5634" s="26" t="s">
        <v>62</v>
      </c>
      <c r="E5634" s="596" t="e">
        <f t="shared" si="2"/>
        <v>#VALUE!</v>
      </c>
      <c r="F5634" s="26" t="s">
        <v>45</v>
      </c>
      <c r="G5634" s="8" t="s">
        <v>24</v>
      </c>
      <c r="H5634" s="399" t="s">
        <v>46</v>
      </c>
      <c r="I5634" s="26">
        <v>4</v>
      </c>
      <c r="J5634" s="26" t="s">
        <v>34</v>
      </c>
      <c r="K5634" s="600">
        <v>43344</v>
      </c>
      <c r="L5634" s="595" t="s">
        <v>10357</v>
      </c>
      <c r="M5634" s="601" t="s">
        <v>2905</v>
      </c>
      <c r="N5634" s="602" t="s">
        <v>10301</v>
      </c>
      <c r="O5634" s="601" t="str">
        <f>VLOOKUP(M5634,[8]合并!$M$5:$O$504,3,FALSE)</f>
        <v>之爷爷</v>
      </c>
      <c r="P5634" s="7">
        <v>1500</v>
      </c>
      <c r="Q5634" s="253"/>
    </row>
    <row r="5635" s="2" customFormat="1" ht="14.25" spans="1:17">
      <c r="A5635" s="7">
        <v>5632</v>
      </c>
      <c r="B5635" s="595" t="s">
        <v>10260</v>
      </c>
      <c r="C5635" s="26" t="s">
        <v>10353</v>
      </c>
      <c r="D5635" s="26" t="s">
        <v>7997</v>
      </c>
      <c r="E5635" s="596" t="e">
        <f t="shared" si="2"/>
        <v>#VALUE!</v>
      </c>
      <c r="F5635" s="26" t="s">
        <v>230</v>
      </c>
      <c r="G5635" s="8" t="s">
        <v>24</v>
      </c>
      <c r="H5635" s="7" t="s">
        <v>326</v>
      </c>
      <c r="I5635" s="26">
        <v>2</v>
      </c>
      <c r="J5635" s="26" t="s">
        <v>34</v>
      </c>
      <c r="K5635" s="600">
        <v>44075</v>
      </c>
      <c r="L5635" s="595" t="s">
        <v>4914</v>
      </c>
      <c r="M5635" s="601" t="s">
        <v>233</v>
      </c>
      <c r="N5635" s="602" t="s">
        <v>10301</v>
      </c>
      <c r="O5635" s="601" t="str">
        <f>VLOOKUP(M5635,[8]合并!$M$5:$O$504,3,FALSE)</f>
        <v>之父</v>
      </c>
      <c r="P5635" s="7">
        <v>1500</v>
      </c>
      <c r="Q5635" s="253"/>
    </row>
    <row r="5636" s="2" customFormat="1" ht="15" spans="1:17">
      <c r="A5636" s="7">
        <v>5633</v>
      </c>
      <c r="B5636" s="595" t="s">
        <v>10260</v>
      </c>
      <c r="C5636" s="26" t="s">
        <v>10353</v>
      </c>
      <c r="D5636" s="26" t="s">
        <v>10344</v>
      </c>
      <c r="E5636" s="596" t="e">
        <f t="shared" si="2"/>
        <v>#VALUE!</v>
      </c>
      <c r="F5636" s="26" t="s">
        <v>166</v>
      </c>
      <c r="G5636" s="8" t="s">
        <v>24</v>
      </c>
      <c r="H5636" s="399" t="s">
        <v>10358</v>
      </c>
      <c r="I5636" s="26">
        <v>3</v>
      </c>
      <c r="J5636" s="26" t="s">
        <v>34</v>
      </c>
      <c r="K5636" s="600">
        <v>44075</v>
      </c>
      <c r="L5636" s="595" t="s">
        <v>10359</v>
      </c>
      <c r="M5636" s="601" t="s">
        <v>8963</v>
      </c>
      <c r="N5636" s="602" t="s">
        <v>10360</v>
      </c>
      <c r="O5636" s="601" t="str">
        <f>VLOOKUP(M5636,[8]合并!$M$5:$O$504,3,FALSE)</f>
        <v>之哥哥</v>
      </c>
      <c r="P5636" s="7">
        <v>1500</v>
      </c>
      <c r="Q5636" s="253"/>
    </row>
    <row r="5637" s="2" customFormat="1" ht="15" spans="1:17">
      <c r="A5637" s="7">
        <v>5634</v>
      </c>
      <c r="B5637" s="595" t="s">
        <v>10260</v>
      </c>
      <c r="C5637" s="26" t="s">
        <v>10353</v>
      </c>
      <c r="D5637" s="26" t="s">
        <v>3655</v>
      </c>
      <c r="E5637" s="596" t="e">
        <f t="shared" si="2"/>
        <v>#VALUE!</v>
      </c>
      <c r="F5637" s="26" t="s">
        <v>77</v>
      </c>
      <c r="G5637" s="8" t="s">
        <v>24</v>
      </c>
      <c r="H5637" s="399" t="s">
        <v>10361</v>
      </c>
      <c r="I5637" s="26">
        <v>2</v>
      </c>
      <c r="J5637" s="26" t="s">
        <v>34</v>
      </c>
      <c r="K5637" s="600">
        <v>44075</v>
      </c>
      <c r="L5637" s="595" t="s">
        <v>3860</v>
      </c>
      <c r="M5637" s="601" t="s">
        <v>106</v>
      </c>
      <c r="N5637" s="602" t="s">
        <v>10362</v>
      </c>
      <c r="O5637" s="601" t="str">
        <f>VLOOKUP(M5637,[8]合并!$M$5:$O$504,3,FALSE)</f>
        <v>爷爷</v>
      </c>
      <c r="P5637" s="7">
        <v>1500</v>
      </c>
      <c r="Q5637" s="253"/>
    </row>
    <row r="5638" s="2" customFormat="1" ht="15" spans="1:17">
      <c r="A5638" s="7">
        <v>5635</v>
      </c>
      <c r="B5638" s="595" t="s">
        <v>10260</v>
      </c>
      <c r="C5638" s="26" t="s">
        <v>10353</v>
      </c>
      <c r="D5638" s="26" t="s">
        <v>9929</v>
      </c>
      <c r="E5638" s="596" t="e">
        <f t="shared" si="2"/>
        <v>#VALUE!</v>
      </c>
      <c r="F5638" s="26" t="s">
        <v>803</v>
      </c>
      <c r="G5638" s="8" t="s">
        <v>24</v>
      </c>
      <c r="H5638" s="399" t="s">
        <v>482</v>
      </c>
      <c r="I5638" s="26">
        <v>1</v>
      </c>
      <c r="J5638" s="26" t="s">
        <v>34</v>
      </c>
      <c r="K5638" s="37" t="s">
        <v>10265</v>
      </c>
      <c r="L5638" s="595" t="s">
        <v>6846</v>
      </c>
      <c r="M5638" s="601" t="s">
        <v>1133</v>
      </c>
      <c r="N5638" s="602" t="s">
        <v>10281</v>
      </c>
      <c r="O5638" s="601" t="str">
        <f>VLOOKUP(M5638,[8]合并!$M$5:$O$504,3,FALSE)</f>
        <v>之父</v>
      </c>
      <c r="P5638" s="7">
        <v>1500</v>
      </c>
      <c r="Q5638" s="253"/>
    </row>
    <row r="5639" s="2" customFormat="1" ht="15" spans="1:17">
      <c r="A5639" s="7">
        <v>5636</v>
      </c>
      <c r="B5639" s="595" t="s">
        <v>10260</v>
      </c>
      <c r="C5639" s="26" t="s">
        <v>10353</v>
      </c>
      <c r="D5639" s="26" t="s">
        <v>38</v>
      </c>
      <c r="E5639" s="596" t="e">
        <f t="shared" si="2"/>
        <v>#VALUE!</v>
      </c>
      <c r="F5639" s="26" t="s">
        <v>1250</v>
      </c>
      <c r="G5639" s="8" t="s">
        <v>24</v>
      </c>
      <c r="H5639" s="399" t="s">
        <v>10363</v>
      </c>
      <c r="I5639" s="26">
        <v>1</v>
      </c>
      <c r="J5639" s="26" t="s">
        <v>34</v>
      </c>
      <c r="K5639" s="37" t="s">
        <v>10265</v>
      </c>
      <c r="L5639" s="595" t="s">
        <v>565</v>
      </c>
      <c r="M5639" s="601" t="s">
        <v>2991</v>
      </c>
      <c r="N5639" s="602" t="s">
        <v>10301</v>
      </c>
      <c r="O5639" s="601" t="str">
        <f>VLOOKUP(M5639,[8]合并!$M$5:$O$504,3,FALSE)</f>
        <v>奶奶</v>
      </c>
      <c r="P5639" s="7">
        <v>1500</v>
      </c>
      <c r="Q5639" s="253"/>
    </row>
    <row r="5640" s="2" customFormat="1" ht="15" spans="1:17">
      <c r="A5640" s="7">
        <v>5637</v>
      </c>
      <c r="B5640" s="595" t="s">
        <v>10260</v>
      </c>
      <c r="C5640" s="26" t="s">
        <v>10353</v>
      </c>
      <c r="D5640" s="26" t="s">
        <v>4126</v>
      </c>
      <c r="E5640" s="596" t="e">
        <f t="shared" si="2"/>
        <v>#VALUE!</v>
      </c>
      <c r="F5640" s="26" t="s">
        <v>391</v>
      </c>
      <c r="G5640" s="8" t="s">
        <v>24</v>
      </c>
      <c r="H5640" s="399" t="s">
        <v>196</v>
      </c>
      <c r="I5640" s="26">
        <v>2</v>
      </c>
      <c r="J5640" s="26" t="s">
        <v>34</v>
      </c>
      <c r="K5640" s="600">
        <v>43709</v>
      </c>
      <c r="L5640" s="595" t="s">
        <v>10364</v>
      </c>
      <c r="M5640" s="601" t="s">
        <v>1896</v>
      </c>
      <c r="N5640" s="602" t="s">
        <v>10281</v>
      </c>
      <c r="O5640" s="601" t="str">
        <f>VLOOKUP(M5640,[8]合并!$M$5:$O$504,3,FALSE)</f>
        <v>之父</v>
      </c>
      <c r="P5640" s="7">
        <v>1500</v>
      </c>
      <c r="Q5640" s="253"/>
    </row>
    <row r="5641" s="2" customFormat="1" ht="15" spans="1:17">
      <c r="A5641" s="7">
        <v>5638</v>
      </c>
      <c r="B5641" s="595" t="s">
        <v>10260</v>
      </c>
      <c r="C5641" s="26" t="s">
        <v>10353</v>
      </c>
      <c r="D5641" s="26" t="s">
        <v>10365</v>
      </c>
      <c r="E5641" s="596" t="e">
        <f t="shared" si="2"/>
        <v>#VALUE!</v>
      </c>
      <c r="F5641" s="26" t="s">
        <v>51</v>
      </c>
      <c r="G5641" s="8" t="s">
        <v>24</v>
      </c>
      <c r="H5641" s="399" t="s">
        <v>109</v>
      </c>
      <c r="I5641" s="26">
        <v>1</v>
      </c>
      <c r="J5641" s="26" t="s">
        <v>26</v>
      </c>
      <c r="K5641" s="37" t="s">
        <v>10265</v>
      </c>
      <c r="L5641" s="595" t="s">
        <v>1249</v>
      </c>
      <c r="M5641" s="601" t="s">
        <v>10366</v>
      </c>
      <c r="N5641" s="602" t="s">
        <v>10301</v>
      </c>
      <c r="O5641" s="601" t="str">
        <f>VLOOKUP(M5641,[8]合并!$M$5:$O$504,3,FALSE)</f>
        <v>之母</v>
      </c>
      <c r="P5641" s="7">
        <v>1500</v>
      </c>
      <c r="Q5641" s="253"/>
    </row>
    <row r="5642" s="2" customFormat="1" ht="15" spans="1:17">
      <c r="A5642" s="7">
        <v>5639</v>
      </c>
      <c r="B5642" s="595" t="s">
        <v>10260</v>
      </c>
      <c r="C5642" s="26" t="s">
        <v>10353</v>
      </c>
      <c r="D5642" s="26" t="s">
        <v>10367</v>
      </c>
      <c r="E5642" s="596" t="e">
        <f t="shared" si="2"/>
        <v>#VALUE!</v>
      </c>
      <c r="F5642" s="26" t="s">
        <v>854</v>
      </c>
      <c r="G5642" s="8" t="s">
        <v>24</v>
      </c>
      <c r="H5642" s="399" t="s">
        <v>1073</v>
      </c>
      <c r="I5642" s="26">
        <v>3</v>
      </c>
      <c r="J5642" s="26" t="s">
        <v>26</v>
      </c>
      <c r="K5642" s="600">
        <v>43709</v>
      </c>
      <c r="L5642" s="595" t="s">
        <v>10368</v>
      </c>
      <c r="M5642" s="601" t="s">
        <v>7653</v>
      </c>
      <c r="N5642" s="602" t="s">
        <v>10281</v>
      </c>
      <c r="O5642" s="601" t="str">
        <f>VLOOKUP(F5642,[11]已发按生统计!$E$4648:$L$6350,8,FALSE)</f>
        <v>之父</v>
      </c>
      <c r="P5642" s="7">
        <v>1500</v>
      </c>
      <c r="Q5642" s="253"/>
    </row>
    <row r="5643" s="2" customFormat="1" ht="15" spans="1:17">
      <c r="A5643" s="7">
        <v>5640</v>
      </c>
      <c r="B5643" s="595" t="s">
        <v>10260</v>
      </c>
      <c r="C5643" s="26" t="s">
        <v>10353</v>
      </c>
      <c r="D5643" s="26" t="s">
        <v>5048</v>
      </c>
      <c r="E5643" s="596" t="e">
        <f t="shared" si="2"/>
        <v>#VALUE!</v>
      </c>
      <c r="F5643" s="26" t="s">
        <v>854</v>
      </c>
      <c r="G5643" s="8" t="s">
        <v>24</v>
      </c>
      <c r="H5643" s="399" t="s">
        <v>839</v>
      </c>
      <c r="I5643" s="26">
        <v>3</v>
      </c>
      <c r="J5643" s="26" t="s">
        <v>26</v>
      </c>
      <c r="K5643" s="600">
        <v>43709</v>
      </c>
      <c r="L5643" s="595" t="s">
        <v>10368</v>
      </c>
      <c r="M5643" s="601" t="s">
        <v>7653</v>
      </c>
      <c r="N5643" s="602" t="s">
        <v>10281</v>
      </c>
      <c r="O5643" s="601" t="str">
        <f>VLOOKUP(F5643,[11]已发按生统计!$E$4648:$L$6350,8,FALSE)</f>
        <v>之父</v>
      </c>
      <c r="P5643" s="7">
        <v>1500</v>
      </c>
      <c r="Q5643" s="253"/>
    </row>
    <row r="5644" s="2" customFormat="1" ht="15" spans="1:17">
      <c r="A5644" s="7">
        <v>5641</v>
      </c>
      <c r="B5644" s="595" t="s">
        <v>10260</v>
      </c>
      <c r="C5644" s="26" t="s">
        <v>10353</v>
      </c>
      <c r="D5644" s="26" t="s">
        <v>38</v>
      </c>
      <c r="E5644" s="596" t="e">
        <f t="shared" si="2"/>
        <v>#VALUE!</v>
      </c>
      <c r="F5644" s="26" t="s">
        <v>474</v>
      </c>
      <c r="G5644" s="8" t="s">
        <v>24</v>
      </c>
      <c r="H5644" s="399" t="s">
        <v>1625</v>
      </c>
      <c r="I5644" s="26">
        <v>3</v>
      </c>
      <c r="J5644" s="26" t="s">
        <v>34</v>
      </c>
      <c r="K5644" s="600">
        <v>43709</v>
      </c>
      <c r="L5644" s="595" t="s">
        <v>4952</v>
      </c>
      <c r="M5644" s="601" t="s">
        <v>390</v>
      </c>
      <c r="N5644" s="602" t="s">
        <v>10281</v>
      </c>
      <c r="O5644" s="601" t="str">
        <f>VLOOKUP(M5644,[8]合并!$M$5:$O$504,3,FALSE)</f>
        <v>之父</v>
      </c>
      <c r="P5644" s="7">
        <v>1500</v>
      </c>
      <c r="Q5644" s="253"/>
    </row>
    <row r="5645" s="2" customFormat="1" ht="15" spans="1:17">
      <c r="A5645" s="7">
        <v>5642</v>
      </c>
      <c r="B5645" s="595" t="s">
        <v>10260</v>
      </c>
      <c r="C5645" s="26" t="s">
        <v>10353</v>
      </c>
      <c r="D5645" s="26" t="s">
        <v>1895</v>
      </c>
      <c r="E5645" s="596" t="e">
        <f t="shared" si="2"/>
        <v>#VALUE!</v>
      </c>
      <c r="F5645" s="26" t="s">
        <v>171</v>
      </c>
      <c r="G5645" s="8" t="s">
        <v>24</v>
      </c>
      <c r="H5645" s="399" t="s">
        <v>779</v>
      </c>
      <c r="I5645" s="26">
        <v>2</v>
      </c>
      <c r="J5645" s="26" t="s">
        <v>26</v>
      </c>
      <c r="K5645" s="600">
        <v>44075</v>
      </c>
      <c r="L5645" s="595" t="s">
        <v>1149</v>
      </c>
      <c r="M5645" s="601" t="s">
        <v>2356</v>
      </c>
      <c r="N5645" s="602" t="s">
        <v>10301</v>
      </c>
      <c r="O5645" s="601" t="str">
        <f>VLOOKUP(M5645,[8]合并!$M$5:$O$504,3,FALSE)</f>
        <v>之父</v>
      </c>
      <c r="P5645" s="7">
        <v>1500</v>
      </c>
      <c r="Q5645" s="253"/>
    </row>
    <row r="5646" s="2" customFormat="1" ht="15" spans="1:17">
      <c r="A5646" s="7">
        <v>5643</v>
      </c>
      <c r="B5646" s="595" t="s">
        <v>10260</v>
      </c>
      <c r="C5646" s="26" t="s">
        <v>10353</v>
      </c>
      <c r="D5646" s="26" t="s">
        <v>10369</v>
      </c>
      <c r="E5646" s="596" t="e">
        <f t="shared" si="2"/>
        <v>#VALUE!</v>
      </c>
      <c r="F5646" s="26" t="s">
        <v>45</v>
      </c>
      <c r="G5646" s="8" t="s">
        <v>24</v>
      </c>
      <c r="H5646" s="399" t="s">
        <v>1473</v>
      </c>
      <c r="I5646" s="26">
        <v>2</v>
      </c>
      <c r="J5646" s="26" t="s">
        <v>26</v>
      </c>
      <c r="K5646" s="600">
        <v>44075</v>
      </c>
      <c r="L5646" s="595" t="s">
        <v>9430</v>
      </c>
      <c r="M5646" s="601" t="s">
        <v>739</v>
      </c>
      <c r="N5646" s="602" t="s">
        <v>10225</v>
      </c>
      <c r="O5646" s="601" t="str">
        <f>VLOOKUP(M5646,[8]合并!$M$5:$O$504,3,FALSE)</f>
        <v>之父</v>
      </c>
      <c r="P5646" s="7">
        <v>1500</v>
      </c>
      <c r="Q5646" s="253"/>
    </row>
    <row r="5647" s="2" customFormat="1" ht="15" spans="1:17">
      <c r="A5647" s="7">
        <v>5644</v>
      </c>
      <c r="B5647" s="595" t="s">
        <v>10260</v>
      </c>
      <c r="C5647" s="26" t="s">
        <v>10353</v>
      </c>
      <c r="D5647" s="26" t="s">
        <v>10370</v>
      </c>
      <c r="E5647" s="596" t="e">
        <f t="shared" si="2"/>
        <v>#VALUE!</v>
      </c>
      <c r="F5647" s="26" t="s">
        <v>294</v>
      </c>
      <c r="G5647" s="8" t="s">
        <v>24</v>
      </c>
      <c r="H5647" s="399" t="s">
        <v>557</v>
      </c>
      <c r="I5647" s="26">
        <v>1</v>
      </c>
      <c r="J5647" s="26" t="s">
        <v>26</v>
      </c>
      <c r="K5647" s="37" t="s">
        <v>10265</v>
      </c>
      <c r="L5647" s="595" t="s">
        <v>4936</v>
      </c>
      <c r="M5647" s="601" t="s">
        <v>2891</v>
      </c>
      <c r="N5647" s="602" t="s">
        <v>10281</v>
      </c>
      <c r="O5647" s="601" t="str">
        <f>VLOOKUP(M5647,[8]合并!$M$5:$O$504,3,FALSE)</f>
        <v>之父</v>
      </c>
      <c r="P5647" s="7">
        <v>1500</v>
      </c>
      <c r="Q5647" s="253"/>
    </row>
    <row r="5648" s="2" customFormat="1" ht="15" spans="1:17">
      <c r="A5648" s="7">
        <v>5645</v>
      </c>
      <c r="B5648" s="595" t="s">
        <v>10260</v>
      </c>
      <c r="C5648" s="26" t="s">
        <v>10371</v>
      </c>
      <c r="D5648" s="26" t="s">
        <v>93</v>
      </c>
      <c r="E5648" s="596" t="e">
        <f t="shared" si="2"/>
        <v>#VALUE!</v>
      </c>
      <c r="F5648" s="26" t="s">
        <v>1040</v>
      </c>
      <c r="G5648" s="8" t="s">
        <v>24</v>
      </c>
      <c r="H5648" s="399" t="s">
        <v>10372</v>
      </c>
      <c r="I5648" s="26">
        <v>1</v>
      </c>
      <c r="J5648" s="26" t="s">
        <v>34</v>
      </c>
      <c r="K5648" s="37" t="s">
        <v>10265</v>
      </c>
      <c r="L5648" s="595" t="s">
        <v>2087</v>
      </c>
      <c r="M5648" s="601" t="s">
        <v>704</v>
      </c>
      <c r="N5648" s="602" t="s">
        <v>10301</v>
      </c>
      <c r="O5648" s="601" t="str">
        <f>VLOOKUP(M5648,[8]合并!$M$5:$O$504,3,FALSE)</f>
        <v>之父</v>
      </c>
      <c r="P5648" s="7">
        <v>1500</v>
      </c>
      <c r="Q5648" s="253"/>
    </row>
    <row r="5649" s="2" customFormat="1" ht="15" spans="1:17">
      <c r="A5649" s="7">
        <v>5646</v>
      </c>
      <c r="B5649" s="595" t="s">
        <v>10260</v>
      </c>
      <c r="C5649" s="26" t="s">
        <v>10371</v>
      </c>
      <c r="D5649" s="26" t="s">
        <v>2663</v>
      </c>
      <c r="E5649" s="596" t="e">
        <f t="shared" si="2"/>
        <v>#VALUE!</v>
      </c>
      <c r="F5649" s="26" t="s">
        <v>599</v>
      </c>
      <c r="G5649" s="8" t="s">
        <v>24</v>
      </c>
      <c r="H5649" s="399" t="s">
        <v>2009</v>
      </c>
      <c r="I5649" s="26">
        <v>3</v>
      </c>
      <c r="J5649" s="26" t="s">
        <v>34</v>
      </c>
      <c r="K5649" s="600">
        <v>43709</v>
      </c>
      <c r="L5649" s="595" t="s">
        <v>8931</v>
      </c>
      <c r="M5649" s="601" t="s">
        <v>1065</v>
      </c>
      <c r="N5649" s="602" t="s">
        <v>10301</v>
      </c>
      <c r="O5649" s="601" t="str">
        <f>VLOOKUP(M5649,[8]合并!$M$5:$O$504,3,FALSE)</f>
        <v>之父</v>
      </c>
      <c r="P5649" s="7">
        <v>1500</v>
      </c>
      <c r="Q5649" s="253"/>
    </row>
    <row r="5650" s="2" customFormat="1" ht="15" spans="1:17">
      <c r="A5650" s="7">
        <v>5647</v>
      </c>
      <c r="B5650" s="595" t="s">
        <v>10260</v>
      </c>
      <c r="C5650" s="26" t="s">
        <v>10371</v>
      </c>
      <c r="D5650" s="26" t="s">
        <v>701</v>
      </c>
      <c r="E5650" s="596" t="e">
        <f t="shared" si="2"/>
        <v>#VALUE!</v>
      </c>
      <c r="F5650" s="26" t="s">
        <v>391</v>
      </c>
      <c r="G5650" s="8" t="s">
        <v>24</v>
      </c>
      <c r="H5650" s="399" t="s">
        <v>10350</v>
      </c>
      <c r="I5650" s="26">
        <v>2</v>
      </c>
      <c r="J5650" s="26" t="s">
        <v>34</v>
      </c>
      <c r="K5650" s="600">
        <v>44075</v>
      </c>
      <c r="L5650" s="595" t="s">
        <v>376</v>
      </c>
      <c r="M5650" s="601" t="s">
        <v>1178</v>
      </c>
      <c r="N5650" s="602" t="s">
        <v>10373</v>
      </c>
      <c r="O5650" s="601" t="str">
        <f>VLOOKUP(M5650,[8]合并!$M$5:$O$504,3,FALSE)</f>
        <v>之母</v>
      </c>
      <c r="P5650" s="7">
        <v>1500</v>
      </c>
      <c r="Q5650" s="253"/>
    </row>
    <row r="5651" s="2" customFormat="1" ht="15" spans="1:17">
      <c r="A5651" s="7">
        <v>5648</v>
      </c>
      <c r="B5651" s="595" t="s">
        <v>10260</v>
      </c>
      <c r="C5651" s="26" t="s">
        <v>10371</v>
      </c>
      <c r="D5651" s="26" t="s">
        <v>93</v>
      </c>
      <c r="E5651" s="596" t="e">
        <f t="shared" si="2"/>
        <v>#VALUE!</v>
      </c>
      <c r="F5651" s="26" t="s">
        <v>206</v>
      </c>
      <c r="G5651" s="8" t="s">
        <v>24</v>
      </c>
      <c r="H5651" s="399" t="s">
        <v>2394</v>
      </c>
      <c r="I5651" s="26">
        <v>2</v>
      </c>
      <c r="J5651" s="26" t="s">
        <v>34</v>
      </c>
      <c r="K5651" s="600">
        <v>43709</v>
      </c>
      <c r="L5651" s="595" t="e">
        <v>#N/A</v>
      </c>
      <c r="M5651" s="601" t="e">
        <v>#N/A</v>
      </c>
      <c r="N5651" s="602" t="s">
        <v>10225</v>
      </c>
      <c r="O5651" s="601" t="e">
        <f>VLOOKUP(M5651,[10]附件5!$L$4:$N$375,3,FALSE)</f>
        <v>#N/A</v>
      </c>
      <c r="P5651" s="7">
        <v>1500</v>
      </c>
      <c r="Q5651" s="253"/>
    </row>
    <row r="5652" s="2" customFormat="1" ht="15" spans="1:17">
      <c r="A5652" s="7">
        <v>5649</v>
      </c>
      <c r="B5652" s="595" t="s">
        <v>10260</v>
      </c>
      <c r="C5652" s="26" t="s">
        <v>10371</v>
      </c>
      <c r="D5652" s="26" t="s">
        <v>2924</v>
      </c>
      <c r="E5652" s="596" t="e">
        <f t="shared" si="2"/>
        <v>#VALUE!</v>
      </c>
      <c r="F5652" s="26" t="s">
        <v>258</v>
      </c>
      <c r="G5652" s="8" t="s">
        <v>24</v>
      </c>
      <c r="H5652" s="399" t="s">
        <v>253</v>
      </c>
      <c r="I5652" s="26">
        <v>3</v>
      </c>
      <c r="J5652" s="26" t="s">
        <v>26</v>
      </c>
      <c r="K5652" s="600">
        <v>43709</v>
      </c>
      <c r="L5652" s="595" t="s">
        <v>9703</v>
      </c>
      <c r="M5652" s="601" t="s">
        <v>835</v>
      </c>
      <c r="N5652" s="602" t="s">
        <v>10225</v>
      </c>
      <c r="O5652" s="601" t="str">
        <f>VLOOKUP(M5652,[8]合并!$M$5:$O$504,3,FALSE)</f>
        <v>之父</v>
      </c>
      <c r="P5652" s="7">
        <v>1500</v>
      </c>
      <c r="Q5652" s="253"/>
    </row>
    <row r="5653" s="2" customFormat="1" ht="15" spans="1:17">
      <c r="A5653" s="7">
        <v>5650</v>
      </c>
      <c r="B5653" s="595" t="s">
        <v>10260</v>
      </c>
      <c r="C5653" s="26" t="s">
        <v>10371</v>
      </c>
      <c r="D5653" s="26" t="s">
        <v>451</v>
      </c>
      <c r="E5653" s="596" t="e">
        <f t="shared" si="2"/>
        <v>#VALUE!</v>
      </c>
      <c r="F5653" s="26" t="s">
        <v>45</v>
      </c>
      <c r="G5653" s="8" t="s">
        <v>24</v>
      </c>
      <c r="H5653" s="399" t="s">
        <v>561</v>
      </c>
      <c r="I5653" s="26">
        <v>1</v>
      </c>
      <c r="J5653" s="26" t="s">
        <v>34</v>
      </c>
      <c r="K5653" s="600">
        <v>43709</v>
      </c>
      <c r="L5653" s="595" t="s">
        <v>1237</v>
      </c>
      <c r="M5653" s="601" t="s">
        <v>1184</v>
      </c>
      <c r="N5653" s="602" t="s">
        <v>10301</v>
      </c>
      <c r="O5653" s="601" t="str">
        <f>VLOOKUP(M5653,[8]合并!$M$5:$O$504,3,FALSE)</f>
        <v>之父</v>
      </c>
      <c r="P5653" s="7">
        <v>1500</v>
      </c>
      <c r="Q5653" s="253"/>
    </row>
    <row r="5654" s="2" customFormat="1" ht="15" spans="1:17">
      <c r="A5654" s="7">
        <v>5651</v>
      </c>
      <c r="B5654" s="595" t="s">
        <v>10260</v>
      </c>
      <c r="C5654" s="26" t="s">
        <v>10371</v>
      </c>
      <c r="D5654" s="26" t="s">
        <v>3128</v>
      </c>
      <c r="E5654" s="596" t="e">
        <f t="shared" si="2"/>
        <v>#VALUE!</v>
      </c>
      <c r="F5654" s="26" t="s">
        <v>171</v>
      </c>
      <c r="G5654" s="8" t="s">
        <v>24</v>
      </c>
      <c r="H5654" s="399" t="s">
        <v>10374</v>
      </c>
      <c r="I5654" s="26">
        <v>2</v>
      </c>
      <c r="J5654" s="26" t="s">
        <v>34</v>
      </c>
      <c r="K5654" s="600">
        <v>44075</v>
      </c>
      <c r="L5654" s="595" t="s">
        <v>10375</v>
      </c>
      <c r="M5654" s="601" t="s">
        <v>493</v>
      </c>
      <c r="N5654" s="602" t="s">
        <v>10301</v>
      </c>
      <c r="O5654" s="601" t="str">
        <f>VLOOKUP(M5654,[8]合并!$M$5:$O$504,3,FALSE)</f>
        <v>之父</v>
      </c>
      <c r="P5654" s="7">
        <v>1500</v>
      </c>
      <c r="Q5654" s="253"/>
    </row>
    <row r="5655" s="2" customFormat="1" ht="14.25" spans="1:17">
      <c r="A5655" s="7">
        <v>5652</v>
      </c>
      <c r="B5655" s="595" t="s">
        <v>10260</v>
      </c>
      <c r="C5655" s="26" t="s">
        <v>10371</v>
      </c>
      <c r="D5655" s="26" t="s">
        <v>10376</v>
      </c>
      <c r="E5655" s="596" t="e">
        <f t="shared" si="2"/>
        <v>#VALUE!</v>
      </c>
      <c r="F5655" s="26" t="s">
        <v>166</v>
      </c>
      <c r="G5655" s="8" t="s">
        <v>24</v>
      </c>
      <c r="H5655" s="7" t="s">
        <v>326</v>
      </c>
      <c r="I5655" s="26">
        <v>3</v>
      </c>
      <c r="J5655" s="26" t="s">
        <v>34</v>
      </c>
      <c r="K5655" s="600">
        <v>43709</v>
      </c>
      <c r="L5655" s="595" t="s">
        <v>3401</v>
      </c>
      <c r="M5655" s="601" t="s">
        <v>8205</v>
      </c>
      <c r="N5655" s="602" t="s">
        <v>10301</v>
      </c>
      <c r="O5655" s="601" t="str">
        <f>VLOOKUP(M5655,[8]合并!$M$5:$O$504,3,FALSE)</f>
        <v>之父</v>
      </c>
      <c r="P5655" s="7">
        <v>1500</v>
      </c>
      <c r="Q5655" s="253"/>
    </row>
    <row r="5656" s="2" customFormat="1" ht="15" spans="1:17">
      <c r="A5656" s="7">
        <v>5653</v>
      </c>
      <c r="B5656" s="595" t="s">
        <v>10260</v>
      </c>
      <c r="C5656" s="26" t="s">
        <v>10371</v>
      </c>
      <c r="D5656" s="26" t="s">
        <v>5348</v>
      </c>
      <c r="E5656" s="596" t="e">
        <f t="shared" si="2"/>
        <v>#VALUE!</v>
      </c>
      <c r="F5656" s="26" t="s">
        <v>357</v>
      </c>
      <c r="G5656" s="8" t="s">
        <v>24</v>
      </c>
      <c r="H5656" s="399" t="s">
        <v>578</v>
      </c>
      <c r="I5656" s="26">
        <v>3</v>
      </c>
      <c r="J5656" s="26" t="s">
        <v>34</v>
      </c>
      <c r="K5656" s="600">
        <v>43709</v>
      </c>
      <c r="L5656" s="595" t="s">
        <v>2924</v>
      </c>
      <c r="M5656" s="601" t="s">
        <v>3233</v>
      </c>
      <c r="N5656" s="602" t="s">
        <v>10301</v>
      </c>
      <c r="O5656" s="601" t="str">
        <f>VLOOKUP(M5656,[8]合并!$M$5:$O$504,3,FALSE)</f>
        <v>之父</v>
      </c>
      <c r="P5656" s="7">
        <v>1500</v>
      </c>
      <c r="Q5656" s="253"/>
    </row>
    <row r="5657" s="2" customFormat="1" ht="15" spans="1:17">
      <c r="A5657" s="7">
        <v>5654</v>
      </c>
      <c r="B5657" s="595" t="s">
        <v>10260</v>
      </c>
      <c r="C5657" s="26" t="s">
        <v>10371</v>
      </c>
      <c r="D5657" s="26" t="s">
        <v>2641</v>
      </c>
      <c r="E5657" s="596" t="e">
        <f t="shared" si="2"/>
        <v>#VALUE!</v>
      </c>
      <c r="F5657" s="26" t="s">
        <v>803</v>
      </c>
      <c r="G5657" s="8" t="s">
        <v>24</v>
      </c>
      <c r="H5657" s="399" t="s">
        <v>1473</v>
      </c>
      <c r="I5657" s="26">
        <v>1</v>
      </c>
      <c r="J5657" s="26" t="s">
        <v>34</v>
      </c>
      <c r="K5657" s="37" t="s">
        <v>10265</v>
      </c>
      <c r="L5657" s="595" t="s">
        <v>2924</v>
      </c>
      <c r="M5657" s="601" t="s">
        <v>2066</v>
      </c>
      <c r="N5657" s="602" t="s">
        <v>10301</v>
      </c>
      <c r="O5657" s="601" t="str">
        <f>VLOOKUP(M5657,[8]合并!$M$5:$O$504,3,FALSE)</f>
        <v>之父</v>
      </c>
      <c r="P5657" s="7">
        <v>1500</v>
      </c>
      <c r="Q5657" s="253"/>
    </row>
    <row r="5658" s="2" customFormat="1" ht="15" spans="1:17">
      <c r="A5658" s="7">
        <v>5655</v>
      </c>
      <c r="B5658" s="595" t="s">
        <v>10260</v>
      </c>
      <c r="C5658" s="26" t="s">
        <v>10371</v>
      </c>
      <c r="D5658" s="26" t="s">
        <v>713</v>
      </c>
      <c r="E5658" s="596" t="e">
        <f t="shared" si="2"/>
        <v>#VALUE!</v>
      </c>
      <c r="F5658" s="26" t="s">
        <v>391</v>
      </c>
      <c r="G5658" s="8" t="s">
        <v>24</v>
      </c>
      <c r="H5658" s="399" t="s">
        <v>10377</v>
      </c>
      <c r="I5658" s="26">
        <v>2</v>
      </c>
      <c r="J5658" s="26" t="s">
        <v>34</v>
      </c>
      <c r="K5658" s="600">
        <v>44075</v>
      </c>
      <c r="L5658" s="595" t="s">
        <v>10378</v>
      </c>
      <c r="M5658" s="601" t="s">
        <v>1254</v>
      </c>
      <c r="N5658" s="602" t="s">
        <v>10379</v>
      </c>
      <c r="O5658" s="601" t="str">
        <f>VLOOKUP(M5658,[8]合并!$M$5:$O$504,3,FALSE)</f>
        <v>之父</v>
      </c>
      <c r="P5658" s="7">
        <v>1500</v>
      </c>
      <c r="Q5658" s="253"/>
    </row>
    <row r="5659" s="2" customFormat="1" ht="15" spans="1:17">
      <c r="A5659" s="7">
        <v>5656</v>
      </c>
      <c r="B5659" s="595" t="s">
        <v>10260</v>
      </c>
      <c r="C5659" s="26" t="s">
        <v>10371</v>
      </c>
      <c r="D5659" s="26" t="s">
        <v>10380</v>
      </c>
      <c r="E5659" s="596" t="e">
        <f t="shared" si="2"/>
        <v>#VALUE!</v>
      </c>
      <c r="F5659" s="26" t="s">
        <v>783</v>
      </c>
      <c r="G5659" s="8" t="s">
        <v>24</v>
      </c>
      <c r="H5659" s="399" t="s">
        <v>3303</v>
      </c>
      <c r="I5659" s="26">
        <v>2</v>
      </c>
      <c r="J5659" s="26" t="s">
        <v>34</v>
      </c>
      <c r="K5659" s="600">
        <v>44075</v>
      </c>
      <c r="L5659" s="595" t="s">
        <v>10381</v>
      </c>
      <c r="M5659" s="601" t="s">
        <v>755</v>
      </c>
      <c r="N5659" s="602" t="s">
        <v>10301</v>
      </c>
      <c r="O5659" s="601" t="str">
        <f>VLOOKUP(M5659,[8]合并!$M$5:$O$504,3,FALSE)</f>
        <v>之父</v>
      </c>
      <c r="P5659" s="7">
        <v>1500</v>
      </c>
      <c r="Q5659" s="253"/>
    </row>
    <row r="5660" s="2" customFormat="1" ht="15" spans="1:17">
      <c r="A5660" s="7">
        <v>5657</v>
      </c>
      <c r="B5660" s="595" t="s">
        <v>10260</v>
      </c>
      <c r="C5660" s="26" t="s">
        <v>10371</v>
      </c>
      <c r="D5660" s="26" t="s">
        <v>93</v>
      </c>
      <c r="E5660" s="596" t="e">
        <f t="shared" si="2"/>
        <v>#VALUE!</v>
      </c>
      <c r="F5660" s="26" t="s">
        <v>485</v>
      </c>
      <c r="G5660" s="8" t="s">
        <v>24</v>
      </c>
      <c r="H5660" s="399" t="s">
        <v>10350</v>
      </c>
      <c r="I5660" s="26">
        <v>1</v>
      </c>
      <c r="J5660" s="26" t="s">
        <v>34</v>
      </c>
      <c r="K5660" s="600">
        <v>44075</v>
      </c>
      <c r="L5660" s="595" t="s">
        <v>1034</v>
      </c>
      <c r="M5660" s="601" t="s">
        <v>1458</v>
      </c>
      <c r="N5660" s="602" t="s">
        <v>10373</v>
      </c>
      <c r="O5660" s="601" t="str">
        <f>VLOOKUP(M5660,[8]合并!$M$5:$O$504,3,FALSE)</f>
        <v>之父</v>
      </c>
      <c r="P5660" s="7">
        <v>1500</v>
      </c>
      <c r="Q5660" s="253"/>
    </row>
    <row r="5661" s="2" customFormat="1" ht="15" spans="1:17">
      <c r="A5661" s="7">
        <v>5658</v>
      </c>
      <c r="B5661" s="595" t="s">
        <v>10260</v>
      </c>
      <c r="C5661" s="26" t="s">
        <v>10371</v>
      </c>
      <c r="D5661" s="26" t="s">
        <v>3109</v>
      </c>
      <c r="E5661" s="596" t="e">
        <f t="shared" si="2"/>
        <v>#VALUE!</v>
      </c>
      <c r="F5661" s="26" t="s">
        <v>513</v>
      </c>
      <c r="G5661" s="8" t="s">
        <v>24</v>
      </c>
      <c r="H5661" s="399" t="s">
        <v>514</v>
      </c>
      <c r="I5661" s="26">
        <v>2</v>
      </c>
      <c r="J5661" s="26" t="s">
        <v>34</v>
      </c>
      <c r="K5661" s="600">
        <v>44075</v>
      </c>
      <c r="L5661" s="595" t="s">
        <v>10382</v>
      </c>
      <c r="M5661" s="601" t="s">
        <v>1027</v>
      </c>
      <c r="N5661" s="602" t="s">
        <v>10301</v>
      </c>
      <c r="O5661" s="601" t="str">
        <f>VLOOKUP(M5661,[8]合并!$M$5:$O$504,3,FALSE)</f>
        <v>之父</v>
      </c>
      <c r="P5661" s="7">
        <v>1500</v>
      </c>
      <c r="Q5661" s="253"/>
    </row>
    <row r="5662" s="2" customFormat="1" ht="15" spans="1:17">
      <c r="A5662" s="7">
        <v>5659</v>
      </c>
      <c r="B5662" s="595" t="s">
        <v>10260</v>
      </c>
      <c r="C5662" s="26" t="s">
        <v>10371</v>
      </c>
      <c r="D5662" s="26" t="s">
        <v>8216</v>
      </c>
      <c r="E5662" s="596" t="e">
        <f t="shared" si="2"/>
        <v>#VALUE!</v>
      </c>
      <c r="F5662" s="26" t="s">
        <v>1351</v>
      </c>
      <c r="G5662" s="8" t="s">
        <v>24</v>
      </c>
      <c r="H5662" s="399" t="s">
        <v>10383</v>
      </c>
      <c r="I5662" s="26">
        <v>3</v>
      </c>
      <c r="J5662" s="26" t="s">
        <v>34</v>
      </c>
      <c r="K5662" s="600">
        <v>43709</v>
      </c>
      <c r="L5662" s="595" t="s">
        <v>10384</v>
      </c>
      <c r="M5662" s="601" t="s">
        <v>1002</v>
      </c>
      <c r="N5662" s="602" t="s">
        <v>10385</v>
      </c>
      <c r="O5662" s="601" t="str">
        <f>VLOOKUP(M5662,[8]合并!$M$5:$O$504,3,FALSE)</f>
        <v>之奶奶</v>
      </c>
      <c r="P5662" s="7">
        <v>1500</v>
      </c>
      <c r="Q5662" s="253"/>
    </row>
    <row r="5663" s="2" customFormat="1" ht="14.25" spans="1:17">
      <c r="A5663" s="7">
        <v>5660</v>
      </c>
      <c r="B5663" s="595" t="s">
        <v>10260</v>
      </c>
      <c r="C5663" s="26" t="s">
        <v>10371</v>
      </c>
      <c r="D5663" s="26" t="s">
        <v>8944</v>
      </c>
      <c r="E5663" s="596" t="e">
        <f t="shared" si="2"/>
        <v>#VALUE!</v>
      </c>
      <c r="F5663" s="26" t="s">
        <v>268</v>
      </c>
      <c r="G5663" s="8" t="s">
        <v>24</v>
      </c>
      <c r="H5663" s="7" t="s">
        <v>326</v>
      </c>
      <c r="I5663" s="26">
        <v>2</v>
      </c>
      <c r="J5663" s="26" t="s">
        <v>34</v>
      </c>
      <c r="K5663" s="600">
        <v>44075</v>
      </c>
      <c r="L5663" s="595" t="s">
        <v>2235</v>
      </c>
      <c r="M5663" s="601" t="s">
        <v>4381</v>
      </c>
      <c r="N5663" s="602" t="s">
        <v>10301</v>
      </c>
      <c r="O5663" s="601" t="str">
        <f>VLOOKUP(M5663,[8]合并!$M$5:$O$504,3,FALSE)</f>
        <v>之爷爷</v>
      </c>
      <c r="P5663" s="7">
        <v>1500</v>
      </c>
      <c r="Q5663" s="253"/>
    </row>
    <row r="5664" s="2" customFormat="1" ht="15" spans="1:17">
      <c r="A5664" s="7">
        <v>5661</v>
      </c>
      <c r="B5664" s="595" t="s">
        <v>10260</v>
      </c>
      <c r="C5664" s="26" t="s">
        <v>10371</v>
      </c>
      <c r="D5664" s="26" t="s">
        <v>93</v>
      </c>
      <c r="E5664" s="596" t="e">
        <f t="shared" si="2"/>
        <v>#VALUE!</v>
      </c>
      <c r="F5664" s="26" t="s">
        <v>142</v>
      </c>
      <c r="G5664" s="8" t="s">
        <v>24</v>
      </c>
      <c r="H5664" s="399" t="s">
        <v>633</v>
      </c>
      <c r="I5664" s="26">
        <v>1</v>
      </c>
      <c r="J5664" s="26" t="s">
        <v>34</v>
      </c>
      <c r="K5664" s="600">
        <v>44075</v>
      </c>
      <c r="L5664" s="595" t="s">
        <v>10386</v>
      </c>
      <c r="M5664" s="601" t="s">
        <v>3843</v>
      </c>
      <c r="N5664" s="602" t="s">
        <v>10301</v>
      </c>
      <c r="O5664" s="601" t="str">
        <f>VLOOKUP(M5664,[8]合并!$M$5:$O$504,3,FALSE)</f>
        <v>爷爷</v>
      </c>
      <c r="P5664" s="7">
        <v>1500</v>
      </c>
      <c r="Q5664" s="253"/>
    </row>
    <row r="5665" s="2" customFormat="1" ht="15" spans="1:17">
      <c r="A5665" s="7">
        <v>5662</v>
      </c>
      <c r="B5665" s="595" t="s">
        <v>10260</v>
      </c>
      <c r="C5665" s="26" t="s">
        <v>10371</v>
      </c>
      <c r="D5665" s="26" t="s">
        <v>93</v>
      </c>
      <c r="E5665" s="596" t="e">
        <f t="shared" si="2"/>
        <v>#VALUE!</v>
      </c>
      <c r="F5665" s="26" t="s">
        <v>469</v>
      </c>
      <c r="G5665" s="8" t="s">
        <v>24</v>
      </c>
      <c r="H5665" s="399" t="s">
        <v>10387</v>
      </c>
      <c r="I5665" s="26">
        <v>1</v>
      </c>
      <c r="J5665" s="26" t="s">
        <v>34</v>
      </c>
      <c r="K5665" s="37" t="s">
        <v>10265</v>
      </c>
      <c r="L5665" s="595" t="s">
        <v>3109</v>
      </c>
      <c r="M5665" s="601" t="s">
        <v>786</v>
      </c>
      <c r="N5665" s="602" t="s">
        <v>10301</v>
      </c>
      <c r="O5665" s="601" t="str">
        <f>VLOOKUP(M5665,[8]合并!$M$5:$O$504,3,FALSE)</f>
        <v>之父</v>
      </c>
      <c r="P5665" s="7">
        <v>1500</v>
      </c>
      <c r="Q5665" s="253"/>
    </row>
    <row r="5666" s="2" customFormat="1" ht="15" spans="1:17">
      <c r="A5666" s="7">
        <v>5663</v>
      </c>
      <c r="B5666" s="595" t="s">
        <v>10260</v>
      </c>
      <c r="C5666" s="26" t="s">
        <v>10371</v>
      </c>
      <c r="D5666" s="26" t="s">
        <v>701</v>
      </c>
      <c r="E5666" s="596" t="e">
        <f t="shared" si="2"/>
        <v>#VALUE!</v>
      </c>
      <c r="F5666" s="26" t="s">
        <v>83</v>
      </c>
      <c r="G5666" s="8" t="s">
        <v>24</v>
      </c>
      <c r="H5666" s="399" t="s">
        <v>857</v>
      </c>
      <c r="I5666" s="26">
        <v>1</v>
      </c>
      <c r="J5666" s="26" t="s">
        <v>34</v>
      </c>
      <c r="K5666" s="37" t="s">
        <v>10265</v>
      </c>
      <c r="L5666" s="595" t="s">
        <v>2663</v>
      </c>
      <c r="M5666" s="601" t="s">
        <v>2428</v>
      </c>
      <c r="N5666" s="602" t="s">
        <v>10301</v>
      </c>
      <c r="O5666" s="601" t="str">
        <f>VLOOKUP(M5666,[8]合并!$M$5:$O$504,3,FALSE)</f>
        <v>之母</v>
      </c>
      <c r="P5666" s="7">
        <v>1500</v>
      </c>
      <c r="Q5666" s="253"/>
    </row>
    <row r="5667" s="2" customFormat="1" ht="15" spans="1:17">
      <c r="A5667" s="7">
        <v>5664</v>
      </c>
      <c r="B5667" s="595" t="s">
        <v>10260</v>
      </c>
      <c r="C5667" s="26" t="s">
        <v>10371</v>
      </c>
      <c r="D5667" s="26" t="s">
        <v>93</v>
      </c>
      <c r="E5667" s="596" t="e">
        <f t="shared" si="2"/>
        <v>#VALUE!</v>
      </c>
      <c r="F5667" s="26" t="s">
        <v>503</v>
      </c>
      <c r="G5667" s="8" t="s">
        <v>24</v>
      </c>
      <c r="H5667" s="399" t="s">
        <v>10388</v>
      </c>
      <c r="I5667" s="26">
        <v>1</v>
      </c>
      <c r="J5667" s="26" t="s">
        <v>34</v>
      </c>
      <c r="K5667" s="37" t="s">
        <v>10265</v>
      </c>
      <c r="L5667" s="595" t="s">
        <v>3283</v>
      </c>
      <c r="M5667" s="601" t="s">
        <v>1355</v>
      </c>
      <c r="N5667" s="602" t="s">
        <v>10301</v>
      </c>
      <c r="O5667" s="601" t="str">
        <f>VLOOKUP(M5667,[8]合并!$M$5:$O$504,3,FALSE)</f>
        <v>之父</v>
      </c>
      <c r="P5667" s="7">
        <v>1500</v>
      </c>
      <c r="Q5667" s="253"/>
    </row>
    <row r="5668" s="2" customFormat="1" ht="14.25" spans="1:17">
      <c r="A5668" s="7">
        <v>5665</v>
      </c>
      <c r="B5668" s="595" t="s">
        <v>10260</v>
      </c>
      <c r="C5668" s="26" t="s">
        <v>10371</v>
      </c>
      <c r="D5668" s="26" t="s">
        <v>3128</v>
      </c>
      <c r="E5668" s="596" t="e">
        <f t="shared" si="2"/>
        <v>#VALUE!</v>
      </c>
      <c r="F5668" s="26" t="s">
        <v>306</v>
      </c>
      <c r="G5668" s="8" t="s">
        <v>24</v>
      </c>
      <c r="H5668" s="7" t="s">
        <v>326</v>
      </c>
      <c r="I5668" s="26">
        <v>2</v>
      </c>
      <c r="J5668" s="26" t="s">
        <v>34</v>
      </c>
      <c r="K5668" s="600">
        <v>44075</v>
      </c>
      <c r="L5668" s="595" t="s">
        <v>10389</v>
      </c>
      <c r="M5668" s="601" t="s">
        <v>3270</v>
      </c>
      <c r="N5668" s="602" t="s">
        <v>10301</v>
      </c>
      <c r="O5668" s="601" t="str">
        <f>VLOOKUP(M5668,[8]合并!$M$5:$O$504,3,FALSE)</f>
        <v>之父</v>
      </c>
      <c r="P5668" s="7">
        <v>1500</v>
      </c>
      <c r="Q5668" s="253"/>
    </row>
    <row r="5669" s="2" customFormat="1" ht="15" spans="1:17">
      <c r="A5669" s="7">
        <v>5666</v>
      </c>
      <c r="B5669" s="595" t="s">
        <v>10260</v>
      </c>
      <c r="C5669" s="26" t="s">
        <v>10371</v>
      </c>
      <c r="D5669" s="26" t="s">
        <v>93</v>
      </c>
      <c r="E5669" s="596" t="e">
        <f t="shared" si="2"/>
        <v>#VALUE!</v>
      </c>
      <c r="F5669" s="26" t="s">
        <v>683</v>
      </c>
      <c r="G5669" s="8" t="s">
        <v>24</v>
      </c>
      <c r="H5669" s="399" t="s">
        <v>514</v>
      </c>
      <c r="I5669" s="26">
        <v>3</v>
      </c>
      <c r="J5669" s="26" t="s">
        <v>34</v>
      </c>
      <c r="K5669" s="600">
        <v>43709</v>
      </c>
      <c r="L5669" s="595" t="s">
        <v>1034</v>
      </c>
      <c r="M5669" s="601" t="s">
        <v>1680</v>
      </c>
      <c r="N5669" s="602" t="s">
        <v>10301</v>
      </c>
      <c r="O5669" s="601" t="str">
        <f>VLOOKUP(M5669,[8]合并!$M$5:$O$504,3,FALSE)</f>
        <v>之父</v>
      </c>
      <c r="P5669" s="7">
        <v>1500</v>
      </c>
      <c r="Q5669" s="253"/>
    </row>
    <row r="5670" s="2" customFormat="1" ht="14.25" spans="1:17">
      <c r="A5670" s="7">
        <v>5667</v>
      </c>
      <c r="B5670" s="595" t="s">
        <v>10260</v>
      </c>
      <c r="C5670" s="26" t="s">
        <v>10371</v>
      </c>
      <c r="D5670" s="26" t="s">
        <v>3468</v>
      </c>
      <c r="E5670" s="596" t="e">
        <f t="shared" si="2"/>
        <v>#VALUE!</v>
      </c>
      <c r="F5670" s="26" t="s">
        <v>230</v>
      </c>
      <c r="G5670" s="8" t="s">
        <v>24</v>
      </c>
      <c r="H5670" s="7" t="s">
        <v>326</v>
      </c>
      <c r="I5670" s="26">
        <v>1</v>
      </c>
      <c r="J5670" s="26" t="s">
        <v>34</v>
      </c>
      <c r="K5670" s="37" t="s">
        <v>10265</v>
      </c>
      <c r="L5670" s="595" t="s">
        <v>2155</v>
      </c>
      <c r="M5670" s="601" t="s">
        <v>660</v>
      </c>
      <c r="N5670" s="602" t="s">
        <v>10301</v>
      </c>
      <c r="O5670" s="601" t="str">
        <f>VLOOKUP(M5670,[8]合并!$M$5:$O$504,3,FALSE)</f>
        <v>之父</v>
      </c>
      <c r="P5670" s="7">
        <v>1500</v>
      </c>
      <c r="Q5670" s="253"/>
    </row>
    <row r="5671" s="2" customFormat="1" ht="14.25" spans="1:17">
      <c r="A5671" s="7">
        <v>5668</v>
      </c>
      <c r="B5671" s="595" t="s">
        <v>10260</v>
      </c>
      <c r="C5671" s="26" t="s">
        <v>10371</v>
      </c>
      <c r="D5671" s="26" t="s">
        <v>93</v>
      </c>
      <c r="E5671" s="596" t="e">
        <f t="shared" si="2"/>
        <v>#VALUE!</v>
      </c>
      <c r="F5671" s="26" t="s">
        <v>225</v>
      </c>
      <c r="G5671" s="8" t="s">
        <v>24</v>
      </c>
      <c r="H5671" s="26" t="s">
        <v>330</v>
      </c>
      <c r="I5671" s="26">
        <v>1</v>
      </c>
      <c r="J5671" s="26" t="s">
        <v>34</v>
      </c>
      <c r="K5671" s="37" t="s">
        <v>10265</v>
      </c>
      <c r="L5671" s="595" t="s">
        <v>3283</v>
      </c>
      <c r="M5671" s="601" t="s">
        <v>1214</v>
      </c>
      <c r="N5671" s="602" t="s">
        <v>10225</v>
      </c>
      <c r="O5671" s="601" t="str">
        <f>VLOOKUP(F5671,[11]已发按生统计!$E$4648:$L$6350,8,FALSE)</f>
        <v>之父</v>
      </c>
      <c r="P5671" s="7">
        <v>1500</v>
      </c>
      <c r="Q5671" s="253"/>
    </row>
    <row r="5672" s="2" customFormat="1" ht="15" spans="1:17">
      <c r="A5672" s="7">
        <v>5669</v>
      </c>
      <c r="B5672" s="595" t="s">
        <v>10260</v>
      </c>
      <c r="C5672" s="26" t="s">
        <v>10371</v>
      </c>
      <c r="D5672" s="26" t="s">
        <v>3128</v>
      </c>
      <c r="E5672" s="596" t="e">
        <f t="shared" si="2"/>
        <v>#VALUE!</v>
      </c>
      <c r="F5672" s="26" t="s">
        <v>240</v>
      </c>
      <c r="G5672" s="8" t="s">
        <v>24</v>
      </c>
      <c r="H5672" s="399" t="s">
        <v>504</v>
      </c>
      <c r="I5672" s="26">
        <v>1</v>
      </c>
      <c r="J5672" s="26" t="s">
        <v>26</v>
      </c>
      <c r="K5672" s="37" t="s">
        <v>10265</v>
      </c>
      <c r="L5672" s="595" t="s">
        <v>3160</v>
      </c>
      <c r="M5672" s="601" t="s">
        <v>1447</v>
      </c>
      <c r="N5672" s="602" t="s">
        <v>10301</v>
      </c>
      <c r="O5672" s="601" t="str">
        <f>VLOOKUP(M5672,[8]合并!$M$5:$O$504,3,FALSE)</f>
        <v>之父</v>
      </c>
      <c r="P5672" s="7">
        <v>1500</v>
      </c>
      <c r="Q5672" s="253"/>
    </row>
    <row r="5673" s="2" customFormat="1" ht="15" spans="1:17">
      <c r="A5673" s="7">
        <v>5670</v>
      </c>
      <c r="B5673" s="595" t="s">
        <v>10260</v>
      </c>
      <c r="C5673" s="26" t="s">
        <v>10390</v>
      </c>
      <c r="D5673" s="26" t="s">
        <v>10391</v>
      </c>
      <c r="E5673" s="596" t="e">
        <f t="shared" si="2"/>
        <v>#VALUE!</v>
      </c>
      <c r="F5673" s="26" t="s">
        <v>474</v>
      </c>
      <c r="G5673" s="8" t="s">
        <v>24</v>
      </c>
      <c r="H5673" s="399" t="s">
        <v>212</v>
      </c>
      <c r="I5673" s="26">
        <v>5</v>
      </c>
      <c r="J5673" s="26" t="s">
        <v>26</v>
      </c>
      <c r="K5673" s="600">
        <v>42979</v>
      </c>
      <c r="L5673" s="595" t="s">
        <v>10278</v>
      </c>
      <c r="M5673" s="601" t="s">
        <v>537</v>
      </c>
      <c r="N5673" s="602" t="s">
        <v>10225</v>
      </c>
      <c r="O5673" s="601" t="str">
        <f>VLOOKUP(M5673,[8]合并!$M$5:$O$504,3,FALSE)</f>
        <v>之父</v>
      </c>
      <c r="P5673" s="7">
        <v>1500</v>
      </c>
      <c r="Q5673" s="253"/>
    </row>
    <row r="5674" s="2" customFormat="1" ht="15" spans="1:17">
      <c r="A5674" s="7">
        <v>5671</v>
      </c>
      <c r="B5674" s="595" t="s">
        <v>10260</v>
      </c>
      <c r="C5674" s="26" t="s">
        <v>10390</v>
      </c>
      <c r="D5674" s="26" t="s">
        <v>6487</v>
      </c>
      <c r="E5674" s="596" t="e">
        <f t="shared" si="2"/>
        <v>#VALUE!</v>
      </c>
      <c r="F5674" s="26" t="s">
        <v>191</v>
      </c>
      <c r="G5674" s="8" t="s">
        <v>24</v>
      </c>
      <c r="H5674" s="399" t="s">
        <v>720</v>
      </c>
      <c r="I5674" s="26">
        <v>3</v>
      </c>
      <c r="J5674" s="26" t="s">
        <v>34</v>
      </c>
      <c r="K5674" s="600">
        <v>43709</v>
      </c>
      <c r="L5674" s="595" t="s">
        <v>4661</v>
      </c>
      <c r="M5674" s="601" t="s">
        <v>160</v>
      </c>
      <c r="N5674" s="602" t="s">
        <v>10225</v>
      </c>
      <c r="O5674" s="601" t="str">
        <f>VLOOKUP(M5674,[8]合并!$M$5:$O$504,3,FALSE)</f>
        <v>之母</v>
      </c>
      <c r="P5674" s="7">
        <v>1500</v>
      </c>
      <c r="Q5674" s="253"/>
    </row>
    <row r="5675" s="2" customFormat="1" ht="15" spans="1:17">
      <c r="A5675" s="7">
        <v>5672</v>
      </c>
      <c r="B5675" s="595" t="s">
        <v>10260</v>
      </c>
      <c r="C5675" s="26" t="s">
        <v>10390</v>
      </c>
      <c r="D5675" s="26" t="s">
        <v>10223</v>
      </c>
      <c r="E5675" s="596" t="e">
        <f t="shared" si="2"/>
        <v>#VALUE!</v>
      </c>
      <c r="F5675" s="26" t="s">
        <v>119</v>
      </c>
      <c r="G5675" s="8" t="s">
        <v>24</v>
      </c>
      <c r="H5675" s="399" t="s">
        <v>10350</v>
      </c>
      <c r="I5675" s="26">
        <v>2</v>
      </c>
      <c r="J5675" s="26" t="s">
        <v>34</v>
      </c>
      <c r="K5675" s="600">
        <v>44075</v>
      </c>
      <c r="L5675" s="595" t="s">
        <v>654</v>
      </c>
      <c r="M5675" s="601" t="s">
        <v>496</v>
      </c>
      <c r="N5675" s="602" t="s">
        <v>10225</v>
      </c>
      <c r="O5675" s="601" t="str">
        <f>VLOOKUP(M5675,[8]合并!$M$5:$O$504,3,FALSE)</f>
        <v>之父</v>
      </c>
      <c r="P5675" s="7">
        <v>1500</v>
      </c>
      <c r="Q5675" s="253"/>
    </row>
    <row r="5676" s="2" customFormat="1" ht="15" spans="1:17">
      <c r="A5676" s="7">
        <v>5673</v>
      </c>
      <c r="B5676" s="595" t="s">
        <v>10260</v>
      </c>
      <c r="C5676" s="26" t="s">
        <v>10390</v>
      </c>
      <c r="D5676" s="26" t="s">
        <v>10223</v>
      </c>
      <c r="E5676" s="596" t="e">
        <f t="shared" si="2"/>
        <v>#VALUE!</v>
      </c>
      <c r="F5676" s="26" t="s">
        <v>32</v>
      </c>
      <c r="G5676" s="8" t="s">
        <v>24</v>
      </c>
      <c r="H5676" s="399" t="s">
        <v>167</v>
      </c>
      <c r="I5676" s="26">
        <v>2</v>
      </c>
      <c r="J5676" s="26" t="s">
        <v>34</v>
      </c>
      <c r="K5676" s="600">
        <v>44075</v>
      </c>
      <c r="L5676" s="595" t="s">
        <v>10392</v>
      </c>
      <c r="M5676" s="601" t="s">
        <v>813</v>
      </c>
      <c r="N5676" s="602" t="s">
        <v>10225</v>
      </c>
      <c r="O5676" s="601" t="str">
        <f>VLOOKUP(M5676,[8]合并!$M$5:$O$504,3,FALSE)</f>
        <v>之父</v>
      </c>
      <c r="P5676" s="7">
        <v>1500</v>
      </c>
      <c r="Q5676" s="253"/>
    </row>
    <row r="5677" s="2" customFormat="1" ht="15" spans="1:17">
      <c r="A5677" s="7">
        <v>5674</v>
      </c>
      <c r="B5677" s="595" t="s">
        <v>10260</v>
      </c>
      <c r="C5677" s="26" t="s">
        <v>10390</v>
      </c>
      <c r="D5677" s="26" t="s">
        <v>1985</v>
      </c>
      <c r="E5677" s="596" t="e">
        <f t="shared" si="2"/>
        <v>#VALUE!</v>
      </c>
      <c r="F5677" s="26" t="s">
        <v>783</v>
      </c>
      <c r="G5677" s="8" t="s">
        <v>24</v>
      </c>
      <c r="H5677" s="399" t="s">
        <v>10393</v>
      </c>
      <c r="I5677" s="26">
        <v>1</v>
      </c>
      <c r="J5677" s="26" t="s">
        <v>34</v>
      </c>
      <c r="K5677" s="37" t="s">
        <v>10265</v>
      </c>
      <c r="L5677" s="595" t="s">
        <v>3562</v>
      </c>
      <c r="M5677" s="601" t="s">
        <v>3233</v>
      </c>
      <c r="N5677" s="602" t="s">
        <v>10225</v>
      </c>
      <c r="O5677" s="601" t="str">
        <f>VLOOKUP(M5677,[8]合并!$M$5:$O$504,3,FALSE)</f>
        <v>之父</v>
      </c>
      <c r="P5677" s="7">
        <v>1500</v>
      </c>
      <c r="Q5677" s="253"/>
    </row>
    <row r="5678" s="2" customFormat="1" ht="15" spans="1:17">
      <c r="A5678" s="7">
        <v>5675</v>
      </c>
      <c r="B5678" s="595" t="s">
        <v>10260</v>
      </c>
      <c r="C5678" s="26" t="s">
        <v>10390</v>
      </c>
      <c r="D5678" s="26" t="s">
        <v>2696</v>
      </c>
      <c r="E5678" s="596" t="e">
        <f t="shared" si="2"/>
        <v>#VALUE!</v>
      </c>
      <c r="F5678" s="26" t="s">
        <v>83</v>
      </c>
      <c r="G5678" s="8" t="s">
        <v>24</v>
      </c>
      <c r="H5678" s="399" t="s">
        <v>2736</v>
      </c>
      <c r="I5678" s="26">
        <v>2</v>
      </c>
      <c r="J5678" s="26" t="s">
        <v>34</v>
      </c>
      <c r="K5678" s="600">
        <v>44075</v>
      </c>
      <c r="L5678" s="595" t="s">
        <v>4283</v>
      </c>
      <c r="M5678" s="601" t="s">
        <v>1284</v>
      </c>
      <c r="N5678" s="602" t="s">
        <v>10225</v>
      </c>
      <c r="O5678" s="601" t="str">
        <f>VLOOKUP(M5678,[8]合并!$M$5:$O$504,3,FALSE)</f>
        <v>之父</v>
      </c>
      <c r="P5678" s="7">
        <v>1500</v>
      </c>
      <c r="Q5678" s="253"/>
    </row>
    <row r="5679" s="2" customFormat="1" ht="15" spans="1:17">
      <c r="A5679" s="7">
        <v>5676</v>
      </c>
      <c r="B5679" s="595" t="s">
        <v>10260</v>
      </c>
      <c r="C5679" s="26" t="s">
        <v>10390</v>
      </c>
      <c r="D5679" s="26" t="s">
        <v>10223</v>
      </c>
      <c r="E5679" s="596" t="e">
        <f t="shared" si="2"/>
        <v>#VALUE!</v>
      </c>
      <c r="F5679" s="26" t="s">
        <v>372</v>
      </c>
      <c r="G5679" s="8" t="s">
        <v>24</v>
      </c>
      <c r="H5679" s="399" t="s">
        <v>720</v>
      </c>
      <c r="I5679" s="26">
        <v>2</v>
      </c>
      <c r="J5679" s="26" t="s">
        <v>34</v>
      </c>
      <c r="K5679" s="600">
        <v>44075</v>
      </c>
      <c r="L5679" s="595" t="s">
        <v>10394</v>
      </c>
      <c r="M5679" s="601" t="s">
        <v>500</v>
      </c>
      <c r="N5679" s="602" t="s">
        <v>10225</v>
      </c>
      <c r="O5679" s="601" t="str">
        <f>VLOOKUP(M5679,[8]合并!$M$5:$O$504,3,FALSE)</f>
        <v>之父</v>
      </c>
      <c r="P5679" s="7">
        <v>1500</v>
      </c>
      <c r="Q5679" s="253"/>
    </row>
    <row r="5680" s="2" customFormat="1" ht="14.25" spans="1:17">
      <c r="A5680" s="7">
        <v>5677</v>
      </c>
      <c r="B5680" s="595" t="s">
        <v>10260</v>
      </c>
      <c r="C5680" s="26" t="s">
        <v>10390</v>
      </c>
      <c r="D5680" s="26" t="s">
        <v>1478</v>
      </c>
      <c r="E5680" s="596" t="e">
        <f t="shared" si="2"/>
        <v>#VALUE!</v>
      </c>
      <c r="F5680" s="26" t="s">
        <v>119</v>
      </c>
      <c r="G5680" s="8" t="s">
        <v>24</v>
      </c>
      <c r="H5680" s="7" t="s">
        <v>326</v>
      </c>
      <c r="I5680" s="26">
        <v>2</v>
      </c>
      <c r="J5680" s="26" t="s">
        <v>34</v>
      </c>
      <c r="K5680" s="600">
        <v>44075</v>
      </c>
      <c r="L5680" s="595" t="s">
        <v>6761</v>
      </c>
      <c r="M5680" s="601" t="s">
        <v>3363</v>
      </c>
      <c r="N5680" s="602" t="s">
        <v>10225</v>
      </c>
      <c r="O5680" s="601" t="str">
        <f>VLOOKUP(M5680,[8]合并!$M$5:$O$504,3,FALSE)</f>
        <v>之父</v>
      </c>
      <c r="P5680" s="7">
        <v>1500</v>
      </c>
      <c r="Q5680" s="253"/>
    </row>
    <row r="5681" s="2" customFormat="1" ht="15" spans="1:17">
      <c r="A5681" s="7">
        <v>5678</v>
      </c>
      <c r="B5681" s="595" t="s">
        <v>10260</v>
      </c>
      <c r="C5681" s="26" t="s">
        <v>10390</v>
      </c>
      <c r="D5681" s="26" t="s">
        <v>10223</v>
      </c>
      <c r="E5681" s="596" t="e">
        <f t="shared" si="2"/>
        <v>#VALUE!</v>
      </c>
      <c r="F5681" s="26" t="s">
        <v>1220</v>
      </c>
      <c r="G5681" s="8" t="s">
        <v>24</v>
      </c>
      <c r="H5681" s="399" t="s">
        <v>40</v>
      </c>
      <c r="I5681" s="26">
        <v>2</v>
      </c>
      <c r="J5681" s="26" t="s">
        <v>34</v>
      </c>
      <c r="K5681" s="600">
        <v>44075</v>
      </c>
      <c r="L5681" s="595" t="s">
        <v>10395</v>
      </c>
      <c r="M5681" s="601" t="s">
        <v>3367</v>
      </c>
      <c r="N5681" s="602" t="s">
        <v>10225</v>
      </c>
      <c r="O5681" s="601" t="str">
        <f>VLOOKUP(M5681,[8]合并!$M$5:$O$504,3,FALSE)</f>
        <v>之父</v>
      </c>
      <c r="P5681" s="7">
        <v>1500</v>
      </c>
      <c r="Q5681" s="253"/>
    </row>
    <row r="5682" s="2" customFormat="1" ht="15" spans="1:17">
      <c r="A5682" s="7">
        <v>5679</v>
      </c>
      <c r="B5682" s="595" t="s">
        <v>10260</v>
      </c>
      <c r="C5682" s="26" t="s">
        <v>10390</v>
      </c>
      <c r="D5682" s="26" t="s">
        <v>10396</v>
      </c>
      <c r="E5682" s="596" t="e">
        <f t="shared" si="2"/>
        <v>#VALUE!</v>
      </c>
      <c r="F5682" s="26" t="s">
        <v>741</v>
      </c>
      <c r="G5682" s="8" t="s">
        <v>24</v>
      </c>
      <c r="H5682" s="399" t="s">
        <v>775</v>
      </c>
      <c r="I5682" s="26">
        <v>2</v>
      </c>
      <c r="J5682" s="26" t="s">
        <v>26</v>
      </c>
      <c r="K5682" s="600">
        <v>44075</v>
      </c>
      <c r="L5682" s="595" t="s">
        <v>7697</v>
      </c>
      <c r="M5682" s="601" t="s">
        <v>708</v>
      </c>
      <c r="N5682" s="602" t="s">
        <v>10397</v>
      </c>
      <c r="O5682" s="601" t="str">
        <f>VLOOKUP(M5682,[8]合并!$M$5:$O$504,3,FALSE)</f>
        <v>之母</v>
      </c>
      <c r="P5682" s="7">
        <v>1500</v>
      </c>
      <c r="Q5682" s="253"/>
    </row>
    <row r="5683" s="2" customFormat="1" ht="15" spans="1:17">
      <c r="A5683" s="7">
        <v>5680</v>
      </c>
      <c r="B5683" s="595" t="s">
        <v>10260</v>
      </c>
      <c r="C5683" s="26" t="s">
        <v>10390</v>
      </c>
      <c r="D5683" s="26" t="s">
        <v>161</v>
      </c>
      <c r="E5683" s="596" t="e">
        <f t="shared" si="2"/>
        <v>#VALUE!</v>
      </c>
      <c r="F5683" s="26" t="s">
        <v>240</v>
      </c>
      <c r="G5683" s="8" t="s">
        <v>24</v>
      </c>
      <c r="H5683" s="399" t="s">
        <v>623</v>
      </c>
      <c r="I5683" s="26">
        <v>1</v>
      </c>
      <c r="J5683" s="26" t="s">
        <v>26</v>
      </c>
      <c r="K5683" s="37" t="s">
        <v>10265</v>
      </c>
      <c r="L5683" s="595" t="s">
        <v>415</v>
      </c>
      <c r="M5683" s="601" t="s">
        <v>1392</v>
      </c>
      <c r="N5683" s="602" t="s">
        <v>10225</v>
      </c>
      <c r="O5683" s="601" t="str">
        <f>VLOOKUP(M5683,[8]合并!$M$5:$O$504,3,FALSE)</f>
        <v>之父</v>
      </c>
      <c r="P5683" s="7">
        <v>1500</v>
      </c>
      <c r="Q5683" s="253"/>
    </row>
    <row r="5684" s="2" customFormat="1" ht="14.25" spans="1:17">
      <c r="A5684" s="7">
        <v>5681</v>
      </c>
      <c r="B5684" s="595" t="s">
        <v>10260</v>
      </c>
      <c r="C5684" s="26" t="s">
        <v>10398</v>
      </c>
      <c r="D5684" s="26" t="s">
        <v>701</v>
      </c>
      <c r="E5684" s="596" t="e">
        <f t="shared" si="2"/>
        <v>#VALUE!</v>
      </c>
      <c r="F5684" s="26" t="s">
        <v>898</v>
      </c>
      <c r="G5684" s="8" t="s">
        <v>24</v>
      </c>
      <c r="H5684" s="26" t="s">
        <v>330</v>
      </c>
      <c r="I5684" s="26" t="s">
        <v>10399</v>
      </c>
      <c r="J5684" s="26" t="s">
        <v>34</v>
      </c>
      <c r="K5684" s="600">
        <v>43709</v>
      </c>
      <c r="L5684" s="595" t="e">
        <v>#N/A</v>
      </c>
      <c r="M5684" s="601" t="e">
        <v>#N/A</v>
      </c>
      <c r="N5684" s="602" t="s">
        <v>10281</v>
      </c>
      <c r="O5684" s="601" t="e">
        <f>VLOOKUP(M5684,[10]附件5!$L$4:$N$375,3,FALSE)</f>
        <v>#N/A</v>
      </c>
      <c r="P5684" s="7">
        <v>1500</v>
      </c>
      <c r="Q5684" s="253"/>
    </row>
    <row r="5685" s="2" customFormat="1" ht="14.25" spans="1:17">
      <c r="A5685" s="7">
        <v>5682</v>
      </c>
      <c r="B5685" s="595" t="s">
        <v>10260</v>
      </c>
      <c r="C5685" s="26" t="s">
        <v>10398</v>
      </c>
      <c r="D5685" s="26" t="s">
        <v>701</v>
      </c>
      <c r="E5685" s="596" t="e">
        <f t="shared" si="2"/>
        <v>#VALUE!</v>
      </c>
      <c r="F5685" s="26" t="s">
        <v>898</v>
      </c>
      <c r="G5685" s="8" t="s">
        <v>24</v>
      </c>
      <c r="H5685" s="26" t="s">
        <v>330</v>
      </c>
      <c r="I5685" s="26" t="s">
        <v>10399</v>
      </c>
      <c r="J5685" s="26" t="s">
        <v>34</v>
      </c>
      <c r="K5685" s="600">
        <v>43709</v>
      </c>
      <c r="L5685" s="595" t="e">
        <v>#N/A</v>
      </c>
      <c r="M5685" s="601" t="e">
        <v>#N/A</v>
      </c>
      <c r="N5685" s="602" t="s">
        <v>10281</v>
      </c>
      <c r="O5685" s="601" t="e">
        <f>VLOOKUP(M5685,[10]附件5!$L$4:$N$375,3,FALSE)</f>
        <v>#N/A</v>
      </c>
      <c r="P5685" s="7">
        <v>1500</v>
      </c>
      <c r="Q5685" s="253"/>
    </row>
    <row r="5686" s="2" customFormat="1" ht="14.25" spans="1:17">
      <c r="A5686" s="7">
        <v>5683</v>
      </c>
      <c r="B5686" s="595" t="s">
        <v>10260</v>
      </c>
      <c r="C5686" s="26" t="s">
        <v>10398</v>
      </c>
      <c r="D5686" s="26" t="s">
        <v>10400</v>
      </c>
      <c r="E5686" s="596" t="e">
        <f t="shared" si="2"/>
        <v>#VALUE!</v>
      </c>
      <c r="F5686" s="26" t="s">
        <v>119</v>
      </c>
      <c r="G5686" s="8" t="s">
        <v>24</v>
      </c>
      <c r="H5686" s="26" t="s">
        <v>330</v>
      </c>
      <c r="I5686" s="26" t="s">
        <v>10399</v>
      </c>
      <c r="J5686" s="26" t="s">
        <v>34</v>
      </c>
      <c r="K5686" s="600">
        <v>43709</v>
      </c>
      <c r="L5686" s="595" t="s">
        <v>7250</v>
      </c>
      <c r="M5686" s="601" t="s">
        <v>1419</v>
      </c>
      <c r="N5686" s="602" t="s">
        <v>10281</v>
      </c>
      <c r="O5686" s="601" t="e">
        <f>VLOOKUP(M5686,[8]合并!$M$5:$O$504,3,FALSE)</f>
        <v>#REF!</v>
      </c>
      <c r="P5686" s="7">
        <v>1500</v>
      </c>
      <c r="Q5686" s="253"/>
    </row>
    <row r="5687" s="2" customFormat="1" ht="14.25" spans="1:17">
      <c r="A5687" s="7">
        <v>5684</v>
      </c>
      <c r="B5687" s="595" t="s">
        <v>10260</v>
      </c>
      <c r="C5687" s="26" t="s">
        <v>10398</v>
      </c>
      <c r="D5687" s="26" t="s">
        <v>10401</v>
      </c>
      <c r="E5687" s="596" t="e">
        <f t="shared" si="2"/>
        <v>#VALUE!</v>
      </c>
      <c r="F5687" s="26" t="s">
        <v>1220</v>
      </c>
      <c r="G5687" s="8" t="s">
        <v>24</v>
      </c>
      <c r="H5687" s="7" t="s">
        <v>326</v>
      </c>
      <c r="I5687" s="26" t="s">
        <v>10399</v>
      </c>
      <c r="J5687" s="26" t="s">
        <v>34</v>
      </c>
      <c r="K5687" s="600">
        <v>43709</v>
      </c>
      <c r="L5687" s="595" t="s">
        <v>5904</v>
      </c>
      <c r="M5687" s="601" t="s">
        <v>4480</v>
      </c>
      <c r="N5687" s="602" t="s">
        <v>10281</v>
      </c>
      <c r="O5687" s="601" t="str">
        <f>VLOOKUP(M5687,[8]合并!$M$5:$O$504,3,FALSE)</f>
        <v>之父</v>
      </c>
      <c r="P5687" s="7">
        <v>1500</v>
      </c>
      <c r="Q5687" s="253"/>
    </row>
    <row r="5688" s="2" customFormat="1" ht="15" spans="1:17">
      <c r="A5688" s="7">
        <v>5685</v>
      </c>
      <c r="B5688" s="595" t="s">
        <v>10260</v>
      </c>
      <c r="C5688" s="26" t="s">
        <v>10398</v>
      </c>
      <c r="D5688" s="26" t="s">
        <v>701</v>
      </c>
      <c r="E5688" s="596" t="e">
        <f t="shared" si="2"/>
        <v>#VALUE!</v>
      </c>
      <c r="F5688" s="26" t="s">
        <v>1068</v>
      </c>
      <c r="G5688" s="8" t="s">
        <v>24</v>
      </c>
      <c r="H5688" s="399" t="s">
        <v>745</v>
      </c>
      <c r="I5688" s="26" t="s">
        <v>10399</v>
      </c>
      <c r="J5688" s="26" t="s">
        <v>34</v>
      </c>
      <c r="K5688" s="600">
        <v>43709</v>
      </c>
      <c r="L5688" s="595" t="s">
        <v>1070</v>
      </c>
      <c r="M5688" s="601" t="s">
        <v>3415</v>
      </c>
      <c r="N5688" s="602" t="s">
        <v>10402</v>
      </c>
      <c r="O5688" s="601" t="str">
        <f>VLOOKUP(M5688,[8]合并!$M$5:$O$504,3,FALSE)</f>
        <v>之奶奶</v>
      </c>
      <c r="P5688" s="7">
        <v>1500</v>
      </c>
      <c r="Q5688" s="253"/>
    </row>
    <row r="5689" s="2" customFormat="1" ht="14.25" spans="1:17">
      <c r="A5689" s="7">
        <v>5686</v>
      </c>
      <c r="B5689" s="595" t="s">
        <v>10260</v>
      </c>
      <c r="C5689" s="26" t="s">
        <v>10398</v>
      </c>
      <c r="D5689" s="26" t="s">
        <v>132</v>
      </c>
      <c r="E5689" s="596" t="e">
        <f t="shared" si="2"/>
        <v>#VALUE!</v>
      </c>
      <c r="F5689" s="26" t="s">
        <v>100</v>
      </c>
      <c r="G5689" s="8" t="s">
        <v>24</v>
      </c>
      <c r="H5689" s="26" t="s">
        <v>322</v>
      </c>
      <c r="I5689" s="26" t="s">
        <v>10403</v>
      </c>
      <c r="J5689" s="26" t="s">
        <v>34</v>
      </c>
      <c r="K5689" s="600">
        <v>44075</v>
      </c>
      <c r="L5689" s="595" t="s">
        <v>3477</v>
      </c>
      <c r="M5689" s="601" t="s">
        <v>2614</v>
      </c>
      <c r="N5689" s="602" t="s">
        <v>10281</v>
      </c>
      <c r="O5689" s="601" t="str">
        <f>VLOOKUP(M5689,[8]合并!$M$5:$O$504,3,FALSE)</f>
        <v>爷爷</v>
      </c>
      <c r="P5689" s="7">
        <v>1500</v>
      </c>
      <c r="Q5689" s="253"/>
    </row>
    <row r="5690" s="2" customFormat="1" ht="14.25" spans="1:17">
      <c r="A5690" s="7">
        <v>5687</v>
      </c>
      <c r="B5690" s="595" t="s">
        <v>10260</v>
      </c>
      <c r="C5690" s="26" t="s">
        <v>10398</v>
      </c>
      <c r="D5690" s="26" t="s">
        <v>10404</v>
      </c>
      <c r="E5690" s="596" t="e">
        <f t="shared" si="2"/>
        <v>#VALUE!</v>
      </c>
      <c r="F5690" s="26" t="s">
        <v>287</v>
      </c>
      <c r="G5690" s="8" t="s">
        <v>24</v>
      </c>
      <c r="H5690" s="7" t="s">
        <v>326</v>
      </c>
      <c r="I5690" s="26" t="s">
        <v>10403</v>
      </c>
      <c r="J5690" s="26" t="s">
        <v>34</v>
      </c>
      <c r="K5690" s="600">
        <v>44075</v>
      </c>
      <c r="L5690" s="595" t="s">
        <v>7489</v>
      </c>
      <c r="M5690" s="601" t="s">
        <v>183</v>
      </c>
      <c r="N5690" s="602" t="s">
        <v>10281</v>
      </c>
      <c r="O5690" s="601" t="str">
        <f>VLOOKUP(M5690,[8]合并!$M$5:$O$504,3,FALSE)</f>
        <v>之父</v>
      </c>
      <c r="P5690" s="7">
        <v>1500</v>
      </c>
      <c r="Q5690" s="253"/>
    </row>
    <row r="5691" s="2" customFormat="1" ht="14.25" spans="1:17">
      <c r="A5691" s="7">
        <v>5688</v>
      </c>
      <c r="B5691" s="595" t="s">
        <v>10260</v>
      </c>
      <c r="C5691" s="26" t="s">
        <v>10398</v>
      </c>
      <c r="D5691" s="26" t="s">
        <v>10405</v>
      </c>
      <c r="E5691" s="596" t="e">
        <f t="shared" si="2"/>
        <v>#VALUE!</v>
      </c>
      <c r="F5691" s="26" t="s">
        <v>1542</v>
      </c>
      <c r="G5691" s="8" t="s">
        <v>24</v>
      </c>
      <c r="H5691" s="7" t="s">
        <v>326</v>
      </c>
      <c r="I5691" s="26" t="s">
        <v>10406</v>
      </c>
      <c r="J5691" s="26" t="s">
        <v>34</v>
      </c>
      <c r="K5691" s="37" t="s">
        <v>10265</v>
      </c>
      <c r="L5691" s="595" t="s">
        <v>10407</v>
      </c>
      <c r="M5691" s="601" t="s">
        <v>1251</v>
      </c>
      <c r="N5691" s="602" t="s">
        <v>10281</v>
      </c>
      <c r="O5691" s="601" t="str">
        <f>VLOOKUP(M5691,[8]合并!$M$5:$O$504,3,FALSE)</f>
        <v>之父</v>
      </c>
      <c r="P5691" s="7">
        <v>1500</v>
      </c>
      <c r="Q5691" s="253"/>
    </row>
    <row r="5692" s="2" customFormat="1" ht="15" spans="1:17">
      <c r="A5692" s="7">
        <v>5689</v>
      </c>
      <c r="B5692" s="595" t="s">
        <v>10260</v>
      </c>
      <c r="C5692" s="26" t="s">
        <v>10398</v>
      </c>
      <c r="D5692" s="26" t="s">
        <v>5916</v>
      </c>
      <c r="E5692" s="596" t="e">
        <f t="shared" si="2"/>
        <v>#VALUE!</v>
      </c>
      <c r="F5692" s="26" t="s">
        <v>216</v>
      </c>
      <c r="G5692" s="8" t="s">
        <v>24</v>
      </c>
      <c r="H5692" s="399" t="s">
        <v>10408</v>
      </c>
      <c r="I5692" s="26" t="s">
        <v>10403</v>
      </c>
      <c r="J5692" s="26" t="s">
        <v>26</v>
      </c>
      <c r="K5692" s="600">
        <v>44075</v>
      </c>
      <c r="L5692" s="595" t="s">
        <v>5905</v>
      </c>
      <c r="M5692" s="601" t="s">
        <v>874</v>
      </c>
      <c r="N5692" s="602" t="s">
        <v>10225</v>
      </c>
      <c r="O5692" s="601" t="str">
        <f>VLOOKUP(M5692,[8]合并!$M$5:$O$504,3,FALSE)</f>
        <v>之父</v>
      </c>
      <c r="P5692" s="7">
        <v>1500</v>
      </c>
      <c r="Q5692" s="253"/>
    </row>
    <row r="5693" s="2" customFormat="1" ht="15" spans="1:17">
      <c r="A5693" s="7">
        <v>5690</v>
      </c>
      <c r="B5693" s="595" t="s">
        <v>10260</v>
      </c>
      <c r="C5693" s="26" t="s">
        <v>10398</v>
      </c>
      <c r="D5693" s="26" t="s">
        <v>4947</v>
      </c>
      <c r="E5693" s="596" t="e">
        <f t="shared" si="2"/>
        <v>#VALUE!</v>
      </c>
      <c r="F5693" s="26" t="s">
        <v>391</v>
      </c>
      <c r="G5693" s="8" t="s">
        <v>24</v>
      </c>
      <c r="H5693" s="399" t="s">
        <v>226</v>
      </c>
      <c r="I5693" s="26" t="s">
        <v>10406</v>
      </c>
      <c r="J5693" s="26" t="s">
        <v>34</v>
      </c>
      <c r="K5693" s="37" t="s">
        <v>10265</v>
      </c>
      <c r="L5693" s="595" t="s">
        <v>10409</v>
      </c>
      <c r="M5693" s="601" t="s">
        <v>3037</v>
      </c>
      <c r="N5693" s="602" t="s">
        <v>10281</v>
      </c>
      <c r="O5693" s="601" t="str">
        <f>VLOOKUP(M5693,[8]合并!$M$5:$O$504,3,FALSE)</f>
        <v>之父</v>
      </c>
      <c r="P5693" s="7">
        <v>1500</v>
      </c>
      <c r="Q5693" s="253"/>
    </row>
    <row r="5694" s="2" customFormat="1" ht="15" spans="1:17">
      <c r="A5694" s="7">
        <v>5691</v>
      </c>
      <c r="B5694" s="595" t="s">
        <v>10260</v>
      </c>
      <c r="C5694" s="26" t="s">
        <v>10398</v>
      </c>
      <c r="D5694" s="26" t="s">
        <v>10410</v>
      </c>
      <c r="E5694" s="596" t="e">
        <f t="shared" ref="E5694:E5757" si="3">IF(OR(LEN(F5694)=15,LEN(F5694)=18),IF(MOD(MID(F5694,15,3)*1,2),"男","女"),#N/A)</f>
        <v>#VALUE!</v>
      </c>
      <c r="F5694" s="26" t="s">
        <v>129</v>
      </c>
      <c r="G5694" s="8" t="s">
        <v>24</v>
      </c>
      <c r="H5694" s="399" t="s">
        <v>25</v>
      </c>
      <c r="I5694" s="26" t="s">
        <v>10406</v>
      </c>
      <c r="J5694" s="26" t="s">
        <v>26</v>
      </c>
      <c r="K5694" s="37" t="s">
        <v>10265</v>
      </c>
      <c r="L5694" s="595" t="s">
        <v>3313</v>
      </c>
      <c r="M5694" s="601" t="s">
        <v>824</v>
      </c>
      <c r="N5694" s="602" t="s">
        <v>10281</v>
      </c>
      <c r="O5694" s="601" t="str">
        <f>VLOOKUP(M5694,[8]合并!$M$5:$O$504,3,FALSE)</f>
        <v>之父</v>
      </c>
      <c r="P5694" s="7">
        <v>1500</v>
      </c>
      <c r="Q5694" s="253"/>
    </row>
    <row r="5695" s="2" customFormat="1" ht="15" spans="1:17">
      <c r="A5695" s="7">
        <v>5692</v>
      </c>
      <c r="B5695" s="595" t="s">
        <v>10260</v>
      </c>
      <c r="C5695" s="26" t="s">
        <v>10398</v>
      </c>
      <c r="D5695" s="26" t="s">
        <v>10411</v>
      </c>
      <c r="E5695" s="596" t="e">
        <f t="shared" si="3"/>
        <v>#VALUE!</v>
      </c>
      <c r="F5695" s="26" t="s">
        <v>32</v>
      </c>
      <c r="G5695" s="8" t="s">
        <v>24</v>
      </c>
      <c r="H5695" s="399" t="s">
        <v>279</v>
      </c>
      <c r="I5695" s="26" t="s">
        <v>10403</v>
      </c>
      <c r="J5695" s="26" t="s">
        <v>34</v>
      </c>
      <c r="K5695" s="600">
        <v>44075</v>
      </c>
      <c r="L5695" s="595" t="s">
        <v>6177</v>
      </c>
      <c r="M5695" s="601" t="s">
        <v>5887</v>
      </c>
      <c r="N5695" s="602" t="s">
        <v>10281</v>
      </c>
      <c r="O5695" s="601" t="str">
        <f>VLOOKUP(M5695,[8]合并!$M$5:$O$504,3,FALSE)</f>
        <v>之父</v>
      </c>
      <c r="P5695" s="7">
        <v>1500</v>
      </c>
      <c r="Q5695" s="253"/>
    </row>
    <row r="5696" s="2" customFormat="1" ht="15" spans="1:17">
      <c r="A5696" s="7">
        <v>5693</v>
      </c>
      <c r="B5696" s="595" t="s">
        <v>10260</v>
      </c>
      <c r="C5696" s="26" t="s">
        <v>10398</v>
      </c>
      <c r="D5696" s="26" t="s">
        <v>10412</v>
      </c>
      <c r="E5696" s="596" t="e">
        <f t="shared" si="3"/>
        <v>#VALUE!</v>
      </c>
      <c r="F5696" s="26" t="s">
        <v>391</v>
      </c>
      <c r="G5696" s="8" t="s">
        <v>24</v>
      </c>
      <c r="H5696" s="399" t="s">
        <v>2296</v>
      </c>
      <c r="I5696" s="26" t="s">
        <v>10403</v>
      </c>
      <c r="J5696" s="26" t="s">
        <v>34</v>
      </c>
      <c r="K5696" s="37" t="s">
        <v>10265</v>
      </c>
      <c r="L5696" s="595" t="s">
        <v>10364</v>
      </c>
      <c r="M5696" s="601" t="s">
        <v>1896</v>
      </c>
      <c r="N5696" s="602" t="s">
        <v>10281</v>
      </c>
      <c r="O5696" s="601" t="str">
        <f>VLOOKUP(M5696,[8]合并!$M$5:$O$504,3,FALSE)</f>
        <v>之父</v>
      </c>
      <c r="P5696" s="7">
        <v>1500</v>
      </c>
      <c r="Q5696" s="253"/>
    </row>
    <row r="5697" s="2" customFormat="1" ht="15" spans="1:17">
      <c r="A5697" s="7">
        <v>5694</v>
      </c>
      <c r="B5697" s="595" t="s">
        <v>10260</v>
      </c>
      <c r="C5697" s="26" t="s">
        <v>10398</v>
      </c>
      <c r="D5697" s="26" t="s">
        <v>10413</v>
      </c>
      <c r="E5697" s="596" t="e">
        <f t="shared" si="3"/>
        <v>#VALUE!</v>
      </c>
      <c r="F5697" s="26" t="s">
        <v>391</v>
      </c>
      <c r="G5697" s="8" t="s">
        <v>24</v>
      </c>
      <c r="H5697" s="399" t="s">
        <v>4752</v>
      </c>
      <c r="I5697" s="26" t="s">
        <v>10406</v>
      </c>
      <c r="J5697" s="26" t="s">
        <v>34</v>
      </c>
      <c r="K5697" s="37" t="s">
        <v>10265</v>
      </c>
      <c r="L5697" s="603" t="s">
        <v>10057</v>
      </c>
      <c r="M5697" s="602" t="s">
        <v>528</v>
      </c>
      <c r="N5697" s="602" t="s">
        <v>487</v>
      </c>
      <c r="O5697" s="601"/>
      <c r="P5697" s="7">
        <v>1500</v>
      </c>
      <c r="Q5697" s="253"/>
    </row>
    <row r="5698" s="2" customFormat="1" ht="14.25" spans="1:17">
      <c r="A5698" s="7">
        <v>5695</v>
      </c>
      <c r="B5698" s="595" t="s">
        <v>10260</v>
      </c>
      <c r="C5698" s="26" t="s">
        <v>10414</v>
      </c>
      <c r="D5698" s="26" t="s">
        <v>433</v>
      </c>
      <c r="E5698" s="596" t="e">
        <f t="shared" si="3"/>
        <v>#VALUE!</v>
      </c>
      <c r="F5698" s="26" t="s">
        <v>63</v>
      </c>
      <c r="G5698" s="8" t="s">
        <v>24</v>
      </c>
      <c r="H5698" s="26" t="s">
        <v>330</v>
      </c>
      <c r="I5698" s="26">
        <v>3</v>
      </c>
      <c r="J5698" s="26" t="s">
        <v>34</v>
      </c>
      <c r="K5698" s="600">
        <v>43709</v>
      </c>
      <c r="L5698" s="595" t="s">
        <v>2199</v>
      </c>
      <c r="M5698" s="601" t="s">
        <v>412</v>
      </c>
      <c r="N5698" s="602" t="s">
        <v>10320</v>
      </c>
      <c r="O5698" s="601" t="str">
        <f>VLOOKUP(M5698,[8]合并!$M$5:$O$504,3,FALSE)</f>
        <v>之父</v>
      </c>
      <c r="P5698" s="7">
        <v>1500</v>
      </c>
      <c r="Q5698" s="253"/>
    </row>
    <row r="5699" s="2" customFormat="1" ht="15" spans="1:17">
      <c r="A5699" s="7">
        <v>5696</v>
      </c>
      <c r="B5699" s="595" t="s">
        <v>10260</v>
      </c>
      <c r="C5699" s="26" t="s">
        <v>10414</v>
      </c>
      <c r="D5699" s="26" t="s">
        <v>2968</v>
      </c>
      <c r="E5699" s="596" t="e">
        <f t="shared" si="3"/>
        <v>#VALUE!</v>
      </c>
      <c r="F5699" s="26" t="s">
        <v>23</v>
      </c>
      <c r="G5699" s="8" t="s">
        <v>24</v>
      </c>
      <c r="H5699" s="399" t="s">
        <v>696</v>
      </c>
      <c r="I5699" s="26">
        <v>2</v>
      </c>
      <c r="J5699" s="26" t="s">
        <v>26</v>
      </c>
      <c r="K5699" s="600">
        <v>44075</v>
      </c>
      <c r="L5699" s="595" t="s">
        <v>272</v>
      </c>
      <c r="M5699" s="601" t="s">
        <v>188</v>
      </c>
      <c r="N5699" s="602" t="s">
        <v>10320</v>
      </c>
      <c r="O5699" s="601" t="str">
        <f>VLOOKUP(M5699,[8]合并!$M$5:$O$504,3,FALSE)</f>
        <v>之父</v>
      </c>
      <c r="P5699" s="7">
        <v>1500</v>
      </c>
      <c r="Q5699" s="253"/>
    </row>
    <row r="5700" s="2" customFormat="1" ht="15" spans="1:17">
      <c r="A5700" s="7">
        <v>5697</v>
      </c>
      <c r="B5700" s="595" t="s">
        <v>10260</v>
      </c>
      <c r="C5700" s="26" t="s">
        <v>10414</v>
      </c>
      <c r="D5700" s="26" t="s">
        <v>93</v>
      </c>
      <c r="E5700" s="596" t="e">
        <f t="shared" si="3"/>
        <v>#VALUE!</v>
      </c>
      <c r="F5700" s="26" t="s">
        <v>368</v>
      </c>
      <c r="G5700" s="8" t="s">
        <v>24</v>
      </c>
      <c r="H5700" s="399" t="s">
        <v>10415</v>
      </c>
      <c r="I5700" s="26">
        <v>1</v>
      </c>
      <c r="J5700" s="26" t="s">
        <v>34</v>
      </c>
      <c r="K5700" s="600">
        <v>44075</v>
      </c>
      <c r="L5700" s="595" t="s">
        <v>257</v>
      </c>
      <c r="M5700" s="601" t="s">
        <v>593</v>
      </c>
      <c r="N5700" s="602" t="s">
        <v>10320</v>
      </c>
      <c r="O5700" s="601" t="str">
        <f>VLOOKUP(M5700,[8]合并!$M$5:$O$504,3,FALSE)</f>
        <v>之父</v>
      </c>
      <c r="P5700" s="7">
        <v>1500</v>
      </c>
      <c r="Q5700" s="253"/>
    </row>
    <row r="5701" s="2" customFormat="1" ht="15" spans="1:17">
      <c r="A5701" s="7">
        <v>5698</v>
      </c>
      <c r="B5701" s="595" t="s">
        <v>10260</v>
      </c>
      <c r="C5701" s="26" t="s">
        <v>10414</v>
      </c>
      <c r="D5701" s="26" t="s">
        <v>93</v>
      </c>
      <c r="E5701" s="596" t="e">
        <f t="shared" si="3"/>
        <v>#VALUE!</v>
      </c>
      <c r="F5701" s="26" t="s">
        <v>334</v>
      </c>
      <c r="G5701" s="8" t="s">
        <v>24</v>
      </c>
      <c r="H5701" s="399" t="s">
        <v>10363</v>
      </c>
      <c r="I5701" s="26">
        <v>1</v>
      </c>
      <c r="J5701" s="26" t="s">
        <v>34</v>
      </c>
      <c r="K5701" s="37" t="s">
        <v>10265</v>
      </c>
      <c r="L5701" s="595" t="s">
        <v>5428</v>
      </c>
      <c r="M5701" s="601" t="s">
        <v>722</v>
      </c>
      <c r="N5701" s="602" t="s">
        <v>10416</v>
      </c>
      <c r="O5701" s="601" t="str">
        <f>VLOOKUP(M5701,[8]合并!$M$5:$O$504,3,FALSE)</f>
        <v>之爷孙</v>
      </c>
      <c r="P5701" s="7">
        <v>1500</v>
      </c>
      <c r="Q5701" s="253"/>
    </row>
    <row r="5702" s="2" customFormat="1" ht="15" spans="1:17">
      <c r="A5702" s="7">
        <v>5699</v>
      </c>
      <c r="B5702" s="595" t="s">
        <v>10260</v>
      </c>
      <c r="C5702" s="26" t="s">
        <v>10414</v>
      </c>
      <c r="D5702" s="26" t="s">
        <v>10417</v>
      </c>
      <c r="E5702" s="596" t="e">
        <f t="shared" si="3"/>
        <v>#VALUE!</v>
      </c>
      <c r="F5702" s="26" t="s">
        <v>803</v>
      </c>
      <c r="G5702" s="8" t="s">
        <v>24</v>
      </c>
      <c r="H5702" s="399" t="s">
        <v>70</v>
      </c>
      <c r="I5702" s="26">
        <v>1</v>
      </c>
      <c r="J5702" s="26" t="s">
        <v>26</v>
      </c>
      <c r="K5702" s="37" t="s">
        <v>10265</v>
      </c>
      <c r="L5702" s="595" t="s">
        <v>416</v>
      </c>
      <c r="M5702" s="601" t="s">
        <v>183</v>
      </c>
      <c r="N5702" s="602" t="s">
        <v>10418</v>
      </c>
      <c r="O5702" s="601" t="str">
        <f>VLOOKUP(M5702,[8]合并!$M$5:$O$504,3,FALSE)</f>
        <v>之父</v>
      </c>
      <c r="P5702" s="7">
        <v>1500</v>
      </c>
      <c r="Q5702" s="253"/>
    </row>
    <row r="5703" s="2" customFormat="1" ht="15" spans="1:17">
      <c r="A5703" s="7">
        <v>5700</v>
      </c>
      <c r="B5703" s="595" t="s">
        <v>10260</v>
      </c>
      <c r="C5703" s="26" t="s">
        <v>10414</v>
      </c>
      <c r="D5703" s="26" t="s">
        <v>3978</v>
      </c>
      <c r="E5703" s="596" t="e">
        <f t="shared" si="3"/>
        <v>#VALUE!</v>
      </c>
      <c r="F5703" s="26" t="s">
        <v>225</v>
      </c>
      <c r="G5703" s="8" t="s">
        <v>24</v>
      </c>
      <c r="H5703" s="399" t="s">
        <v>2736</v>
      </c>
      <c r="I5703" s="26" t="s">
        <v>2633</v>
      </c>
      <c r="J5703" s="26" t="s">
        <v>34</v>
      </c>
      <c r="K5703" s="600">
        <v>44075</v>
      </c>
      <c r="L5703" s="595" t="s">
        <v>1034</v>
      </c>
      <c r="M5703" s="601" t="s">
        <v>28</v>
      </c>
      <c r="N5703" s="602" t="s">
        <v>10320</v>
      </c>
      <c r="O5703" s="601" t="str">
        <f>VLOOKUP(M5703,[8]合并!$M$5:$O$504,3,FALSE)</f>
        <v>之父</v>
      </c>
      <c r="P5703" s="7">
        <v>1500</v>
      </c>
      <c r="Q5703" s="253"/>
    </row>
    <row r="5704" s="2" customFormat="1" ht="14.25" spans="1:17">
      <c r="A5704" s="7">
        <v>5701</v>
      </c>
      <c r="B5704" s="595" t="s">
        <v>10260</v>
      </c>
      <c r="C5704" s="26" t="s">
        <v>10414</v>
      </c>
      <c r="D5704" s="26" t="s">
        <v>132</v>
      </c>
      <c r="E5704" s="596" t="e">
        <f t="shared" si="3"/>
        <v>#VALUE!</v>
      </c>
      <c r="F5704" s="26" t="s">
        <v>63</v>
      </c>
      <c r="G5704" s="8" t="s">
        <v>24</v>
      </c>
      <c r="H5704" s="26" t="s">
        <v>322</v>
      </c>
      <c r="I5704" s="26">
        <v>2</v>
      </c>
      <c r="J5704" s="26" t="s">
        <v>34</v>
      </c>
      <c r="K5704" s="600">
        <v>44075</v>
      </c>
      <c r="L5704" s="595" t="s">
        <v>1803</v>
      </c>
      <c r="M5704" s="601" t="s">
        <v>3273</v>
      </c>
      <c r="N5704" s="602" t="s">
        <v>10320</v>
      </c>
      <c r="O5704" s="601" t="str">
        <f>VLOOKUP(M5704,[8]合并!$M$5:$O$504,3,FALSE)</f>
        <v>爷爷</v>
      </c>
      <c r="P5704" s="7">
        <v>1500</v>
      </c>
      <c r="Q5704" s="253"/>
    </row>
    <row r="5705" s="2" customFormat="1" ht="14.25" spans="1:17">
      <c r="A5705" s="7">
        <v>5702</v>
      </c>
      <c r="B5705" s="595" t="s">
        <v>10260</v>
      </c>
      <c r="C5705" s="26" t="s">
        <v>10414</v>
      </c>
      <c r="D5705" s="26" t="s">
        <v>93</v>
      </c>
      <c r="E5705" s="596" t="e">
        <f t="shared" si="3"/>
        <v>#VALUE!</v>
      </c>
      <c r="F5705" s="26" t="s">
        <v>180</v>
      </c>
      <c r="G5705" s="8" t="s">
        <v>24</v>
      </c>
      <c r="H5705" s="26" t="s">
        <v>330</v>
      </c>
      <c r="I5705" s="26">
        <v>1</v>
      </c>
      <c r="J5705" s="26" t="s">
        <v>34</v>
      </c>
      <c r="K5705" s="37" t="s">
        <v>10265</v>
      </c>
      <c r="L5705" s="595" t="s">
        <v>7876</v>
      </c>
      <c r="M5705" s="601" t="s">
        <v>151</v>
      </c>
      <c r="N5705" s="602" t="s">
        <v>10320</v>
      </c>
      <c r="O5705" s="601" t="str">
        <f>VLOOKUP(M5705,[8]合并!$M$5:$O$504,3,FALSE)</f>
        <v>之父</v>
      </c>
      <c r="P5705" s="7">
        <v>1500</v>
      </c>
      <c r="Q5705" s="253"/>
    </row>
    <row r="5706" s="2" customFormat="1" ht="15" spans="1:17">
      <c r="A5706" s="7">
        <v>5703</v>
      </c>
      <c r="B5706" s="595" t="s">
        <v>10260</v>
      </c>
      <c r="C5706" s="26" t="s">
        <v>10414</v>
      </c>
      <c r="D5706" s="26" t="s">
        <v>93</v>
      </c>
      <c r="E5706" s="596" t="e">
        <f t="shared" si="3"/>
        <v>#VALUE!</v>
      </c>
      <c r="F5706" s="26" t="s">
        <v>240</v>
      </c>
      <c r="G5706" s="8" t="s">
        <v>24</v>
      </c>
      <c r="H5706" s="399" t="s">
        <v>279</v>
      </c>
      <c r="I5706" s="26">
        <v>1</v>
      </c>
      <c r="J5706" s="26" t="s">
        <v>26</v>
      </c>
      <c r="K5706" s="37" t="s">
        <v>10265</v>
      </c>
      <c r="L5706" s="595" t="s">
        <v>1641</v>
      </c>
      <c r="M5706" s="601" t="s">
        <v>1458</v>
      </c>
      <c r="N5706" s="602" t="s">
        <v>10320</v>
      </c>
      <c r="O5706" s="601" t="str">
        <f>VLOOKUP(M5706,[8]合并!$M$5:$O$504,3,FALSE)</f>
        <v>之父</v>
      </c>
      <c r="P5706" s="7">
        <v>1500</v>
      </c>
      <c r="Q5706" s="253"/>
    </row>
    <row r="5707" s="2" customFormat="1" ht="15" spans="1:17">
      <c r="A5707" s="7">
        <v>5704</v>
      </c>
      <c r="B5707" s="595" t="s">
        <v>10260</v>
      </c>
      <c r="C5707" s="26" t="s">
        <v>10414</v>
      </c>
      <c r="D5707" s="26" t="s">
        <v>10419</v>
      </c>
      <c r="E5707" s="596" t="e">
        <f t="shared" si="3"/>
        <v>#VALUE!</v>
      </c>
      <c r="F5707" s="26" t="s">
        <v>45</v>
      </c>
      <c r="G5707" s="8" t="s">
        <v>24</v>
      </c>
      <c r="H5707" s="399" t="s">
        <v>25</v>
      </c>
      <c r="I5707" s="26">
        <v>1</v>
      </c>
      <c r="J5707" s="26" t="s">
        <v>26</v>
      </c>
      <c r="K5707" s="37" t="s">
        <v>10265</v>
      </c>
      <c r="L5707" s="595" t="s">
        <v>10420</v>
      </c>
      <c r="M5707" s="601" t="s">
        <v>131</v>
      </c>
      <c r="N5707" s="602" t="s">
        <v>10320</v>
      </c>
      <c r="O5707" s="601" t="str">
        <f>VLOOKUP(M5707,[8]合并!$M$5:$O$504,3,FALSE)</f>
        <v>之父</v>
      </c>
      <c r="P5707" s="7">
        <v>1500</v>
      </c>
      <c r="Q5707" s="253"/>
    </row>
    <row r="5708" s="2" customFormat="1" ht="15" spans="1:17">
      <c r="A5708" s="7">
        <v>5705</v>
      </c>
      <c r="B5708" s="595" t="s">
        <v>10260</v>
      </c>
      <c r="C5708" s="26" t="s">
        <v>10414</v>
      </c>
      <c r="D5708" s="26" t="s">
        <v>5348</v>
      </c>
      <c r="E5708" s="596" t="e">
        <f t="shared" si="3"/>
        <v>#VALUE!</v>
      </c>
      <c r="F5708" s="26" t="s">
        <v>783</v>
      </c>
      <c r="G5708" s="8" t="s">
        <v>24</v>
      </c>
      <c r="H5708" s="399" t="s">
        <v>2736</v>
      </c>
      <c r="I5708" s="26">
        <v>1</v>
      </c>
      <c r="J5708" s="26" t="s">
        <v>34</v>
      </c>
      <c r="K5708" s="37" t="s">
        <v>10265</v>
      </c>
      <c r="L5708" s="595" t="s">
        <v>452</v>
      </c>
      <c r="M5708" s="601" t="s">
        <v>5953</v>
      </c>
      <c r="N5708" s="602" t="s">
        <v>10320</v>
      </c>
      <c r="O5708" s="601" t="str">
        <f>VLOOKUP(M5708,[8]合并!$M$5:$O$504,3,FALSE)</f>
        <v>之父</v>
      </c>
      <c r="P5708" s="7">
        <v>1500</v>
      </c>
      <c r="Q5708" s="253"/>
    </row>
    <row r="5709" s="2" customFormat="1" ht="15" spans="1:17">
      <c r="A5709" s="7">
        <v>5706</v>
      </c>
      <c r="B5709" s="595" t="s">
        <v>10260</v>
      </c>
      <c r="C5709" s="26" t="s">
        <v>10414</v>
      </c>
      <c r="D5709" s="26" t="s">
        <v>10421</v>
      </c>
      <c r="E5709" s="596" t="e">
        <f t="shared" si="3"/>
        <v>#VALUE!</v>
      </c>
      <c r="F5709" s="26" t="s">
        <v>741</v>
      </c>
      <c r="G5709" s="8" t="s">
        <v>24</v>
      </c>
      <c r="H5709" s="399" t="s">
        <v>10422</v>
      </c>
      <c r="I5709" s="26">
        <v>2</v>
      </c>
      <c r="J5709" s="26" t="s">
        <v>26</v>
      </c>
      <c r="K5709" s="600">
        <v>44075</v>
      </c>
      <c r="L5709" s="603" t="s">
        <v>93</v>
      </c>
      <c r="M5709" s="602" t="s">
        <v>1669</v>
      </c>
      <c r="N5709" s="602" t="s">
        <v>2189</v>
      </c>
      <c r="O5709" s="601"/>
      <c r="P5709" s="7">
        <v>1500</v>
      </c>
      <c r="Q5709" s="253"/>
    </row>
    <row r="5710" s="2" customFormat="1" ht="15" spans="1:17">
      <c r="A5710" s="7">
        <v>5707</v>
      </c>
      <c r="B5710" s="595" t="s">
        <v>10260</v>
      </c>
      <c r="C5710" s="26" t="s">
        <v>10414</v>
      </c>
      <c r="D5710" s="26" t="s">
        <v>161</v>
      </c>
      <c r="E5710" s="596" t="e">
        <f t="shared" si="3"/>
        <v>#VALUE!</v>
      </c>
      <c r="F5710" s="26" t="s">
        <v>361</v>
      </c>
      <c r="G5710" s="8" t="s">
        <v>24</v>
      </c>
      <c r="H5710" s="399" t="s">
        <v>10350</v>
      </c>
      <c r="I5710" s="26">
        <v>2</v>
      </c>
      <c r="J5710" s="26" t="s">
        <v>34</v>
      </c>
      <c r="K5710" s="600">
        <v>44075</v>
      </c>
      <c r="L5710" s="603" t="s">
        <v>10423</v>
      </c>
      <c r="M5710" s="602" t="s">
        <v>996</v>
      </c>
      <c r="N5710" s="602" t="s">
        <v>10320</v>
      </c>
      <c r="O5710" s="601"/>
      <c r="P5710" s="7">
        <v>1500</v>
      </c>
      <c r="Q5710" s="253"/>
    </row>
    <row r="5711" s="2" customFormat="1" ht="14.25" spans="1:17">
      <c r="A5711" s="7">
        <v>5708</v>
      </c>
      <c r="B5711" s="595" t="s">
        <v>10260</v>
      </c>
      <c r="C5711" s="26" t="s">
        <v>9287</v>
      </c>
      <c r="D5711" s="26" t="s">
        <v>93</v>
      </c>
      <c r="E5711" s="596" t="e">
        <f t="shared" si="3"/>
        <v>#VALUE!</v>
      </c>
      <c r="F5711" s="26" t="s">
        <v>294</v>
      </c>
      <c r="G5711" s="8" t="s">
        <v>24</v>
      </c>
      <c r="H5711" s="26" t="s">
        <v>330</v>
      </c>
      <c r="I5711" s="26">
        <v>3</v>
      </c>
      <c r="J5711" s="26" t="s">
        <v>34</v>
      </c>
      <c r="K5711" s="600">
        <v>43709</v>
      </c>
      <c r="L5711" s="595" t="s">
        <v>3468</v>
      </c>
      <c r="M5711" s="601" t="s">
        <v>2534</v>
      </c>
      <c r="N5711" s="602" t="s">
        <v>10225</v>
      </c>
      <c r="O5711" s="601" t="str">
        <f>VLOOKUP(M5711,[8]合并!$M$5:$O$504,3,FALSE)</f>
        <v>之父</v>
      </c>
      <c r="P5711" s="7">
        <v>1500</v>
      </c>
      <c r="Q5711" s="253"/>
    </row>
    <row r="5712" s="2" customFormat="1" ht="14.25" spans="1:17">
      <c r="A5712" s="7">
        <v>5709</v>
      </c>
      <c r="B5712" s="595" t="s">
        <v>10260</v>
      </c>
      <c r="C5712" s="26" t="s">
        <v>9287</v>
      </c>
      <c r="D5712" s="26" t="s">
        <v>10223</v>
      </c>
      <c r="E5712" s="596" t="e">
        <f t="shared" si="3"/>
        <v>#VALUE!</v>
      </c>
      <c r="F5712" s="26" t="s">
        <v>294</v>
      </c>
      <c r="G5712" s="8" t="s">
        <v>24</v>
      </c>
      <c r="H5712" s="26" t="s">
        <v>330</v>
      </c>
      <c r="I5712" s="26">
        <v>3</v>
      </c>
      <c r="J5712" s="26" t="s">
        <v>34</v>
      </c>
      <c r="K5712" s="600">
        <v>43709</v>
      </c>
      <c r="L5712" s="595" t="s">
        <v>10424</v>
      </c>
      <c r="M5712" s="601" t="s">
        <v>2275</v>
      </c>
      <c r="N5712" s="602" t="s">
        <v>10225</v>
      </c>
      <c r="O5712" s="601" t="str">
        <f>VLOOKUP(M5712,[8]合并!$M$5:$O$504,3,FALSE)</f>
        <v>之父</v>
      </c>
      <c r="P5712" s="7">
        <v>1500</v>
      </c>
      <c r="Q5712" s="253"/>
    </row>
    <row r="5713" s="2" customFormat="1" ht="14.25" spans="1:17">
      <c r="A5713" s="7">
        <v>5710</v>
      </c>
      <c r="B5713" s="595" t="s">
        <v>10260</v>
      </c>
      <c r="C5713" s="26" t="s">
        <v>9287</v>
      </c>
      <c r="D5713" s="26" t="s">
        <v>10223</v>
      </c>
      <c r="E5713" s="596" t="e">
        <f t="shared" si="3"/>
        <v>#VALUE!</v>
      </c>
      <c r="F5713" s="26" t="s">
        <v>220</v>
      </c>
      <c r="G5713" s="8" t="s">
        <v>24</v>
      </c>
      <c r="H5713" s="26" t="s">
        <v>330</v>
      </c>
      <c r="I5713" s="26">
        <v>3</v>
      </c>
      <c r="J5713" s="26" t="s">
        <v>34</v>
      </c>
      <c r="K5713" s="600">
        <v>43709</v>
      </c>
      <c r="L5713" s="595" t="s">
        <v>2134</v>
      </c>
      <c r="M5713" s="601" t="s">
        <v>1105</v>
      </c>
      <c r="N5713" s="602" t="s">
        <v>10225</v>
      </c>
      <c r="O5713" s="601" t="str">
        <f>VLOOKUP(M5713,[8]合并!$M$5:$O$504,3,FALSE)</f>
        <v>之父</v>
      </c>
      <c r="P5713" s="7">
        <v>1500</v>
      </c>
      <c r="Q5713" s="253"/>
    </row>
    <row r="5714" s="2" customFormat="1" ht="15" spans="1:17">
      <c r="A5714" s="7">
        <v>5711</v>
      </c>
      <c r="B5714" s="595" t="s">
        <v>10260</v>
      </c>
      <c r="C5714" s="26" t="s">
        <v>9287</v>
      </c>
      <c r="D5714" s="26" t="s">
        <v>93</v>
      </c>
      <c r="E5714" s="596" t="e">
        <f t="shared" si="3"/>
        <v>#VALUE!</v>
      </c>
      <c r="F5714" s="26" t="s">
        <v>83</v>
      </c>
      <c r="G5714" s="8" t="s">
        <v>24</v>
      </c>
      <c r="H5714" s="399" t="s">
        <v>3330</v>
      </c>
      <c r="I5714" s="26">
        <v>3</v>
      </c>
      <c r="J5714" s="26" t="s">
        <v>34</v>
      </c>
      <c r="K5714" s="600">
        <v>43709</v>
      </c>
      <c r="L5714" s="595" t="s">
        <v>2719</v>
      </c>
      <c r="M5714" s="601" t="s">
        <v>6276</v>
      </c>
      <c r="N5714" s="602" t="s">
        <v>10425</v>
      </c>
      <c r="O5714" s="601" t="s">
        <v>10426</v>
      </c>
      <c r="P5714" s="7">
        <v>1500</v>
      </c>
      <c r="Q5714" s="253"/>
    </row>
    <row r="5715" s="2" customFormat="1" ht="15" spans="1:17">
      <c r="A5715" s="7">
        <v>5712</v>
      </c>
      <c r="B5715" s="595" t="s">
        <v>10260</v>
      </c>
      <c r="C5715" s="26" t="s">
        <v>9287</v>
      </c>
      <c r="D5715" s="26" t="s">
        <v>10223</v>
      </c>
      <c r="E5715" s="596" t="e">
        <f t="shared" si="3"/>
        <v>#VALUE!</v>
      </c>
      <c r="F5715" s="26" t="s">
        <v>83</v>
      </c>
      <c r="G5715" s="8" t="s">
        <v>24</v>
      </c>
      <c r="H5715" s="399" t="s">
        <v>33</v>
      </c>
      <c r="I5715" s="26">
        <v>3</v>
      </c>
      <c r="J5715" s="26" t="s">
        <v>34</v>
      </c>
      <c r="K5715" s="600">
        <v>43709</v>
      </c>
      <c r="L5715" s="595" t="s">
        <v>10427</v>
      </c>
      <c r="M5715" s="601" t="s">
        <v>8502</v>
      </c>
      <c r="N5715" s="602" t="s">
        <v>10225</v>
      </c>
      <c r="O5715" s="601" t="str">
        <f>VLOOKUP(M5715,[8]合并!$M$5:$O$504,3,FALSE)</f>
        <v>之爷爷</v>
      </c>
      <c r="P5715" s="7">
        <v>1500</v>
      </c>
      <c r="Q5715" s="253"/>
    </row>
    <row r="5716" s="2" customFormat="1" ht="14.25" spans="1:17">
      <c r="A5716" s="7">
        <v>5713</v>
      </c>
      <c r="B5716" s="595" t="s">
        <v>10260</v>
      </c>
      <c r="C5716" s="26" t="s">
        <v>9287</v>
      </c>
      <c r="D5716" s="26" t="s">
        <v>305</v>
      </c>
      <c r="E5716" s="596" t="e">
        <f t="shared" si="3"/>
        <v>#VALUE!</v>
      </c>
      <c r="F5716" s="26" t="s">
        <v>220</v>
      </c>
      <c r="G5716" s="8" t="s">
        <v>24</v>
      </c>
      <c r="H5716" s="7" t="s">
        <v>326</v>
      </c>
      <c r="I5716" s="26">
        <v>3</v>
      </c>
      <c r="J5716" s="26" t="s">
        <v>34</v>
      </c>
      <c r="K5716" s="600">
        <v>43709</v>
      </c>
      <c r="L5716" s="595" t="s">
        <v>6848</v>
      </c>
      <c r="M5716" s="601" t="s">
        <v>1778</v>
      </c>
      <c r="N5716" s="602" t="s">
        <v>10225</v>
      </c>
      <c r="O5716" s="601" t="str">
        <f>VLOOKUP(M5716,[8]合并!$M$5:$O$504,3,FALSE)</f>
        <v>之父</v>
      </c>
      <c r="P5716" s="7">
        <v>1500</v>
      </c>
      <c r="Q5716" s="253"/>
    </row>
    <row r="5717" s="2" customFormat="1" ht="15" spans="1:17">
      <c r="A5717" s="7">
        <v>5714</v>
      </c>
      <c r="B5717" s="595" t="s">
        <v>10260</v>
      </c>
      <c r="C5717" s="26" t="s">
        <v>9287</v>
      </c>
      <c r="D5717" s="26" t="s">
        <v>10428</v>
      </c>
      <c r="E5717" s="596" t="e">
        <f t="shared" si="3"/>
        <v>#VALUE!</v>
      </c>
      <c r="F5717" s="26" t="s">
        <v>59</v>
      </c>
      <c r="G5717" s="8" t="s">
        <v>24</v>
      </c>
      <c r="H5717" s="399" t="s">
        <v>514</v>
      </c>
      <c r="I5717" s="26">
        <v>3</v>
      </c>
      <c r="J5717" s="26" t="s">
        <v>34</v>
      </c>
      <c r="K5717" s="600">
        <v>43709</v>
      </c>
      <c r="L5717" s="595" t="s">
        <v>415</v>
      </c>
      <c r="M5717" s="601" t="s">
        <v>830</v>
      </c>
      <c r="N5717" s="602" t="s">
        <v>10320</v>
      </c>
      <c r="O5717" s="601" t="str">
        <f>VLOOKUP(M5717,[8]合并!$M$5:$O$504,3,FALSE)</f>
        <v>之父</v>
      </c>
      <c r="P5717" s="7">
        <v>1500</v>
      </c>
      <c r="Q5717" s="253"/>
    </row>
    <row r="5718" s="2" customFormat="1" ht="15" spans="1:17">
      <c r="A5718" s="7">
        <v>5715</v>
      </c>
      <c r="B5718" s="595" t="s">
        <v>10260</v>
      </c>
      <c r="C5718" s="26" t="s">
        <v>9287</v>
      </c>
      <c r="D5718" s="26" t="s">
        <v>4879</v>
      </c>
      <c r="E5718" s="596" t="e">
        <f t="shared" si="3"/>
        <v>#VALUE!</v>
      </c>
      <c r="F5718" s="26" t="s">
        <v>540</v>
      </c>
      <c r="G5718" s="8" t="s">
        <v>24</v>
      </c>
      <c r="H5718" s="399" t="s">
        <v>1473</v>
      </c>
      <c r="I5718" s="26">
        <v>3</v>
      </c>
      <c r="J5718" s="26" t="s">
        <v>34</v>
      </c>
      <c r="K5718" s="600">
        <v>43709</v>
      </c>
      <c r="L5718" s="595" t="s">
        <v>8140</v>
      </c>
      <c r="M5718" s="601" t="s">
        <v>1600</v>
      </c>
      <c r="N5718" s="602" t="s">
        <v>487</v>
      </c>
      <c r="O5718" s="601" t="str">
        <f>VLOOKUP(M5718,[8]合并!$M$5:$O$504,3,FALSE)</f>
        <v>之父</v>
      </c>
      <c r="P5718" s="7">
        <v>1500</v>
      </c>
      <c r="Q5718" s="253"/>
    </row>
    <row r="5719" s="2" customFormat="1" ht="15" spans="1:17">
      <c r="A5719" s="7">
        <v>5716</v>
      </c>
      <c r="B5719" s="595" t="s">
        <v>10260</v>
      </c>
      <c r="C5719" s="26" t="s">
        <v>9287</v>
      </c>
      <c r="D5719" s="26" t="s">
        <v>1782</v>
      </c>
      <c r="E5719" s="596" t="e">
        <f t="shared" si="3"/>
        <v>#VALUE!</v>
      </c>
      <c r="F5719" s="26" t="s">
        <v>894</v>
      </c>
      <c r="G5719" s="8" t="s">
        <v>24</v>
      </c>
      <c r="H5719" s="399" t="s">
        <v>10429</v>
      </c>
      <c r="I5719" s="26">
        <v>2</v>
      </c>
      <c r="J5719" s="26" t="s">
        <v>34</v>
      </c>
      <c r="K5719" s="600">
        <v>44075</v>
      </c>
      <c r="L5719" s="595" t="s">
        <v>6760</v>
      </c>
      <c r="M5719" s="601" t="s">
        <v>10430</v>
      </c>
      <c r="N5719" s="602" t="s">
        <v>10225</v>
      </c>
      <c r="O5719" s="601" t="str">
        <f>VLOOKUP(M5719,[8]合并!$M$5:$O$504,3,FALSE)</f>
        <v>之奶奶</v>
      </c>
      <c r="P5719" s="7">
        <v>1500</v>
      </c>
      <c r="Q5719" s="253"/>
    </row>
    <row r="5720" s="2" customFormat="1" ht="15" spans="1:17">
      <c r="A5720" s="7">
        <v>5717</v>
      </c>
      <c r="B5720" s="595" t="s">
        <v>10260</v>
      </c>
      <c r="C5720" s="26" t="s">
        <v>9287</v>
      </c>
      <c r="D5720" s="26" t="s">
        <v>161</v>
      </c>
      <c r="E5720" s="596" t="e">
        <f t="shared" si="3"/>
        <v>#VALUE!</v>
      </c>
      <c r="F5720" s="26" t="s">
        <v>89</v>
      </c>
      <c r="G5720" s="8" t="s">
        <v>24</v>
      </c>
      <c r="H5720" s="399" t="s">
        <v>504</v>
      </c>
      <c r="I5720" s="26">
        <v>1</v>
      </c>
      <c r="J5720" s="26" t="s">
        <v>34</v>
      </c>
      <c r="K5720" s="37" t="s">
        <v>10265</v>
      </c>
      <c r="L5720" s="595" t="s">
        <v>415</v>
      </c>
      <c r="M5720" s="601" t="s">
        <v>10431</v>
      </c>
      <c r="N5720" s="37" t="s">
        <v>10432</v>
      </c>
      <c r="O5720" s="601" t="str">
        <f>VLOOKUP(M5720,[8]合并!$M$5:$O$504,3,FALSE)</f>
        <v>父亲</v>
      </c>
      <c r="P5720" s="7">
        <v>1500</v>
      </c>
      <c r="Q5720" s="253"/>
    </row>
    <row r="5721" s="2" customFormat="1" ht="15" spans="1:17">
      <c r="A5721" s="7">
        <v>5718</v>
      </c>
      <c r="B5721" s="595" t="s">
        <v>10260</v>
      </c>
      <c r="C5721" s="26" t="s">
        <v>9287</v>
      </c>
      <c r="D5721" s="26" t="s">
        <v>10433</v>
      </c>
      <c r="E5721" s="596" t="e">
        <f t="shared" si="3"/>
        <v>#VALUE!</v>
      </c>
      <c r="F5721" s="26" t="s">
        <v>440</v>
      </c>
      <c r="G5721" s="8" t="s">
        <v>24</v>
      </c>
      <c r="H5721" s="399" t="s">
        <v>10434</v>
      </c>
      <c r="I5721" s="26">
        <v>1</v>
      </c>
      <c r="J5721" s="26" t="s">
        <v>34</v>
      </c>
      <c r="K5721" s="37" t="s">
        <v>10265</v>
      </c>
      <c r="L5721" s="595" t="s">
        <v>10435</v>
      </c>
      <c r="M5721" s="601" t="s">
        <v>387</v>
      </c>
      <c r="N5721" s="602" t="s">
        <v>2189</v>
      </c>
      <c r="O5721" s="601" t="str">
        <f>VLOOKUP(F5721,[11]已发按生统计!$E$4648:$L$6350,8,FALSE)</f>
        <v>之父</v>
      </c>
      <c r="P5721" s="7">
        <v>1500</v>
      </c>
      <c r="Q5721" s="253"/>
    </row>
    <row r="5722" s="2" customFormat="1" ht="15" spans="1:17">
      <c r="A5722" s="7">
        <v>5719</v>
      </c>
      <c r="B5722" s="595" t="s">
        <v>10260</v>
      </c>
      <c r="C5722" s="26" t="s">
        <v>9287</v>
      </c>
      <c r="D5722" s="26" t="s">
        <v>10223</v>
      </c>
      <c r="E5722" s="596" t="e">
        <f t="shared" si="3"/>
        <v>#VALUE!</v>
      </c>
      <c r="F5722" s="26" t="s">
        <v>706</v>
      </c>
      <c r="G5722" s="8" t="s">
        <v>24</v>
      </c>
      <c r="H5722" s="399" t="s">
        <v>1364</v>
      </c>
      <c r="I5722" s="26">
        <v>2</v>
      </c>
      <c r="J5722" s="26" t="s">
        <v>26</v>
      </c>
      <c r="K5722" s="600">
        <v>44075</v>
      </c>
      <c r="L5722" s="595" t="s">
        <v>10435</v>
      </c>
      <c r="M5722" s="601" t="s">
        <v>387</v>
      </c>
      <c r="N5722" s="602" t="s">
        <v>2189</v>
      </c>
      <c r="O5722" s="601" t="str">
        <f>VLOOKUP(F5722,[11]已发按生统计!$E$4648:$L$6350,8,FALSE)</f>
        <v>之父</v>
      </c>
      <c r="P5722" s="7">
        <v>1500</v>
      </c>
      <c r="Q5722" s="253"/>
    </row>
    <row r="5723" s="2" customFormat="1" ht="15" spans="1:17">
      <c r="A5723" s="7">
        <v>5720</v>
      </c>
      <c r="B5723" s="595" t="s">
        <v>10260</v>
      </c>
      <c r="C5723" s="26" t="s">
        <v>9287</v>
      </c>
      <c r="D5723" s="26" t="s">
        <v>10436</v>
      </c>
      <c r="E5723" s="596" t="e">
        <f t="shared" si="3"/>
        <v>#VALUE!</v>
      </c>
      <c r="F5723" s="26" t="s">
        <v>474</v>
      </c>
      <c r="G5723" s="8" t="s">
        <v>24</v>
      </c>
      <c r="H5723" s="399" t="s">
        <v>1073</v>
      </c>
      <c r="I5723" s="26">
        <v>2</v>
      </c>
      <c r="J5723" s="26" t="s">
        <v>34</v>
      </c>
      <c r="K5723" s="600">
        <v>44075</v>
      </c>
      <c r="L5723" s="595" t="s">
        <v>10437</v>
      </c>
      <c r="M5723" s="601" t="s">
        <v>1995</v>
      </c>
      <c r="N5723" s="602" t="s">
        <v>10225</v>
      </c>
      <c r="O5723" s="601" t="str">
        <f>VLOOKUP(M5723,[8]合并!$M$5:$O$504,3,FALSE)</f>
        <v>之父</v>
      </c>
      <c r="P5723" s="7">
        <v>1500</v>
      </c>
      <c r="Q5723" s="253"/>
    </row>
    <row r="5724" s="2" customFormat="1" ht="15" spans="1:17">
      <c r="A5724" s="7">
        <v>5721</v>
      </c>
      <c r="B5724" s="595" t="s">
        <v>10260</v>
      </c>
      <c r="C5724" s="26" t="s">
        <v>9287</v>
      </c>
      <c r="D5724" s="26" t="s">
        <v>10438</v>
      </c>
      <c r="E5724" s="596" t="e">
        <f t="shared" si="3"/>
        <v>#VALUE!</v>
      </c>
      <c r="F5724" s="26" t="s">
        <v>243</v>
      </c>
      <c r="G5724" s="8" t="s">
        <v>24</v>
      </c>
      <c r="H5724" s="399" t="s">
        <v>10439</v>
      </c>
      <c r="I5724" s="26">
        <v>2</v>
      </c>
      <c r="J5724" s="26" t="s">
        <v>26</v>
      </c>
      <c r="K5724" s="600">
        <v>44075</v>
      </c>
      <c r="L5724" s="595" t="s">
        <v>10440</v>
      </c>
      <c r="M5724" s="601" t="s">
        <v>2356</v>
      </c>
      <c r="N5724" s="602" t="s">
        <v>10225</v>
      </c>
      <c r="O5724" s="601" t="str">
        <f>VLOOKUP(M5724,[8]合并!$M$5:$O$504,3,FALSE)</f>
        <v>之父</v>
      </c>
      <c r="P5724" s="7">
        <v>1500</v>
      </c>
      <c r="Q5724" s="253"/>
    </row>
    <row r="5725" s="2" customFormat="1" ht="15" spans="1:17">
      <c r="A5725" s="7">
        <v>5722</v>
      </c>
      <c r="B5725" s="595" t="s">
        <v>10260</v>
      </c>
      <c r="C5725" s="26" t="s">
        <v>9287</v>
      </c>
      <c r="D5725" s="26" t="s">
        <v>10223</v>
      </c>
      <c r="E5725" s="596" t="e">
        <f t="shared" si="3"/>
        <v>#VALUE!</v>
      </c>
      <c r="F5725" s="26" t="s">
        <v>119</v>
      </c>
      <c r="G5725" s="8" t="s">
        <v>24</v>
      </c>
      <c r="H5725" s="399" t="s">
        <v>2367</v>
      </c>
      <c r="I5725" s="26">
        <v>2</v>
      </c>
      <c r="J5725" s="26" t="s">
        <v>34</v>
      </c>
      <c r="K5725" s="600">
        <v>44075</v>
      </c>
      <c r="L5725" s="595" t="s">
        <v>654</v>
      </c>
      <c r="M5725" s="601" t="s">
        <v>496</v>
      </c>
      <c r="N5725" s="602" t="s">
        <v>10225</v>
      </c>
      <c r="O5725" s="601" t="str">
        <f>VLOOKUP(M5725,[8]合并!$M$5:$O$504,3,FALSE)</f>
        <v>之父</v>
      </c>
      <c r="P5725" s="7">
        <v>1500</v>
      </c>
      <c r="Q5725" s="253"/>
    </row>
    <row r="5726" s="2" customFormat="1" ht="15" spans="1:17">
      <c r="A5726" s="7">
        <v>5723</v>
      </c>
      <c r="B5726" s="595" t="s">
        <v>10260</v>
      </c>
      <c r="C5726" s="26" t="s">
        <v>9287</v>
      </c>
      <c r="D5726" s="26" t="s">
        <v>3001</v>
      </c>
      <c r="E5726" s="596" t="e">
        <f t="shared" si="3"/>
        <v>#VALUE!</v>
      </c>
      <c r="F5726" s="26" t="s">
        <v>129</v>
      </c>
      <c r="G5726" s="8" t="s">
        <v>24</v>
      </c>
      <c r="H5726" s="399" t="s">
        <v>564</v>
      </c>
      <c r="I5726" s="26">
        <v>3</v>
      </c>
      <c r="J5726" s="26" t="s">
        <v>26</v>
      </c>
      <c r="K5726" s="600">
        <v>43709</v>
      </c>
      <c r="L5726" s="595" t="s">
        <v>110</v>
      </c>
      <c r="M5726" s="601" t="s">
        <v>663</v>
      </c>
      <c r="N5726" s="602" t="s">
        <v>10320</v>
      </c>
      <c r="O5726" s="601" t="str">
        <f>VLOOKUP(M5726,[8]合并!$M$5:$O$504,3,FALSE)</f>
        <v>之父</v>
      </c>
      <c r="P5726" s="7">
        <v>1500</v>
      </c>
      <c r="Q5726" s="253"/>
    </row>
    <row r="5727" s="2" customFormat="1" ht="14.25" spans="1:17">
      <c r="A5727" s="7">
        <v>5724</v>
      </c>
      <c r="B5727" s="595" t="s">
        <v>10260</v>
      </c>
      <c r="C5727" s="26" t="s">
        <v>9287</v>
      </c>
      <c r="D5727" s="26" t="s">
        <v>10441</v>
      </c>
      <c r="E5727" s="596" t="e">
        <f t="shared" si="3"/>
        <v>#VALUE!</v>
      </c>
      <c r="F5727" s="26" t="s">
        <v>268</v>
      </c>
      <c r="G5727" s="8" t="s">
        <v>24</v>
      </c>
      <c r="H5727" s="7" t="s">
        <v>326</v>
      </c>
      <c r="I5727" s="26">
        <v>1</v>
      </c>
      <c r="J5727" s="26" t="s">
        <v>34</v>
      </c>
      <c r="K5727" s="37" t="s">
        <v>10265</v>
      </c>
      <c r="L5727" s="595" t="s">
        <v>10223</v>
      </c>
      <c r="M5727" s="601" t="s">
        <v>2684</v>
      </c>
      <c r="N5727" s="602" t="s">
        <v>10442</v>
      </c>
      <c r="O5727" s="601" t="str">
        <f>VLOOKUP(M5727,[8]合并!$M$5:$O$504,3,FALSE)</f>
        <v>之父</v>
      </c>
      <c r="P5727" s="7">
        <v>1500</v>
      </c>
      <c r="Q5727" s="253"/>
    </row>
    <row r="5728" s="2" customFormat="1" ht="15" spans="1:17">
      <c r="A5728" s="7">
        <v>5725</v>
      </c>
      <c r="B5728" s="595" t="s">
        <v>10260</v>
      </c>
      <c r="C5728" s="26" t="s">
        <v>9287</v>
      </c>
      <c r="D5728" s="26" t="s">
        <v>4296</v>
      </c>
      <c r="E5728" s="596" t="e">
        <f t="shared" si="3"/>
        <v>#VALUE!</v>
      </c>
      <c r="F5728" s="26" t="s">
        <v>240</v>
      </c>
      <c r="G5728" s="8" t="s">
        <v>24</v>
      </c>
      <c r="H5728" s="399" t="s">
        <v>568</v>
      </c>
      <c r="I5728" s="26">
        <v>1</v>
      </c>
      <c r="J5728" s="26" t="s">
        <v>26</v>
      </c>
      <c r="K5728" s="37" t="s">
        <v>10265</v>
      </c>
      <c r="L5728" s="595" t="s">
        <v>3109</v>
      </c>
      <c r="M5728" s="601" t="s">
        <v>9067</v>
      </c>
      <c r="N5728" s="602" t="s">
        <v>10443</v>
      </c>
      <c r="O5728" s="601" t="str">
        <f>VLOOKUP(M5728,[8]合并!$M$5:$O$504,3,FALSE)</f>
        <v>之父</v>
      </c>
      <c r="P5728" s="7">
        <v>1500</v>
      </c>
      <c r="Q5728" s="253"/>
    </row>
    <row r="5729" s="2" customFormat="1" ht="15" spans="1:17">
      <c r="A5729" s="7">
        <v>5726</v>
      </c>
      <c r="B5729" s="595" t="s">
        <v>10260</v>
      </c>
      <c r="C5729" s="26" t="s">
        <v>9287</v>
      </c>
      <c r="D5729" s="26" t="s">
        <v>10444</v>
      </c>
      <c r="E5729" s="596" t="e">
        <f t="shared" si="3"/>
        <v>#VALUE!</v>
      </c>
      <c r="F5729" s="26" t="s">
        <v>2109</v>
      </c>
      <c r="G5729" s="8" t="s">
        <v>24</v>
      </c>
      <c r="H5729" s="399" t="s">
        <v>808</v>
      </c>
      <c r="I5729" s="26">
        <v>1</v>
      </c>
      <c r="J5729" s="26" t="s">
        <v>34</v>
      </c>
      <c r="K5729" s="37" t="s">
        <v>10265</v>
      </c>
      <c r="L5729" s="595" t="s">
        <v>1263</v>
      </c>
      <c r="M5729" s="601" t="s">
        <v>1423</v>
      </c>
      <c r="N5729" s="602" t="s">
        <v>10225</v>
      </c>
      <c r="O5729" s="601" t="str">
        <f>VLOOKUP(M5729,[8]合并!$M$5:$O$504,3,FALSE)</f>
        <v>之父</v>
      </c>
      <c r="P5729" s="7">
        <v>1500</v>
      </c>
      <c r="Q5729" s="253"/>
    </row>
    <row r="5730" s="2" customFormat="1" ht="15" spans="1:17">
      <c r="A5730" s="7">
        <v>5727</v>
      </c>
      <c r="B5730" s="595" t="s">
        <v>10260</v>
      </c>
      <c r="C5730" s="26" t="s">
        <v>9287</v>
      </c>
      <c r="D5730" s="26" t="s">
        <v>1463</v>
      </c>
      <c r="E5730" s="596" t="e">
        <f t="shared" si="3"/>
        <v>#VALUE!</v>
      </c>
      <c r="F5730" s="26" t="s">
        <v>803</v>
      </c>
      <c r="G5730" s="8" t="s">
        <v>24</v>
      </c>
      <c r="H5730" s="399" t="s">
        <v>967</v>
      </c>
      <c r="I5730" s="26">
        <v>1</v>
      </c>
      <c r="J5730" s="26" t="s">
        <v>26</v>
      </c>
      <c r="K5730" s="37" t="s">
        <v>10265</v>
      </c>
      <c r="L5730" s="595" t="s">
        <v>10445</v>
      </c>
      <c r="M5730" s="601" t="s">
        <v>1240</v>
      </c>
      <c r="N5730" s="602" t="s">
        <v>10446</v>
      </c>
      <c r="O5730" s="601" t="str">
        <f>VLOOKUP(M5730,[8]合并!$M$5:$O$504,3,FALSE)</f>
        <v>之母</v>
      </c>
      <c r="P5730" s="7">
        <v>1500</v>
      </c>
      <c r="Q5730" s="253"/>
    </row>
    <row r="5731" s="2" customFormat="1" ht="15" spans="1:17">
      <c r="A5731" s="7">
        <v>5728</v>
      </c>
      <c r="B5731" s="595" t="s">
        <v>10260</v>
      </c>
      <c r="C5731" s="26" t="s">
        <v>9287</v>
      </c>
      <c r="D5731" s="26" t="s">
        <v>93</v>
      </c>
      <c r="E5731" s="596" t="e">
        <f t="shared" si="3"/>
        <v>#VALUE!</v>
      </c>
      <c r="F5731" s="26" t="s">
        <v>898</v>
      </c>
      <c r="G5731" s="8" t="s">
        <v>24</v>
      </c>
      <c r="H5731" s="399" t="s">
        <v>967</v>
      </c>
      <c r="I5731" s="26">
        <v>1</v>
      </c>
      <c r="J5731" s="26" t="s">
        <v>34</v>
      </c>
      <c r="K5731" s="37" t="s">
        <v>10265</v>
      </c>
      <c r="L5731" s="595" t="s">
        <v>1034</v>
      </c>
      <c r="M5731" s="601" t="s">
        <v>10447</v>
      </c>
      <c r="N5731" s="602" t="s">
        <v>10225</v>
      </c>
      <c r="O5731" s="601" t="str">
        <f>VLOOKUP(M5731,[8]合并!$M$5:$O$504,3,FALSE)</f>
        <v>之父</v>
      </c>
      <c r="P5731" s="7">
        <v>1500</v>
      </c>
      <c r="Q5731" s="253"/>
    </row>
    <row r="5732" s="2" customFormat="1" ht="15" spans="1:17">
      <c r="A5732" s="7">
        <v>5729</v>
      </c>
      <c r="B5732" s="595" t="s">
        <v>10260</v>
      </c>
      <c r="C5732" s="26" t="s">
        <v>9287</v>
      </c>
      <c r="D5732" s="26" t="s">
        <v>2929</v>
      </c>
      <c r="E5732" s="596" t="e">
        <f t="shared" si="3"/>
        <v>#VALUE!</v>
      </c>
      <c r="F5732" s="26" t="s">
        <v>119</v>
      </c>
      <c r="G5732" s="8" t="s">
        <v>24</v>
      </c>
      <c r="H5732" s="399" t="s">
        <v>1891</v>
      </c>
      <c r="I5732" s="26">
        <v>1</v>
      </c>
      <c r="J5732" s="26" t="s">
        <v>26</v>
      </c>
      <c r="K5732" s="37" t="s">
        <v>10265</v>
      </c>
      <c r="L5732" s="595" t="s">
        <v>654</v>
      </c>
      <c r="M5732" s="601" t="s">
        <v>496</v>
      </c>
      <c r="N5732" s="602" t="s">
        <v>10225</v>
      </c>
      <c r="O5732" s="601" t="str">
        <f>VLOOKUP(M5732,[8]合并!$M$5:$O$504,3,FALSE)</f>
        <v>之父</v>
      </c>
      <c r="P5732" s="7">
        <v>1500</v>
      </c>
      <c r="Q5732" s="253"/>
    </row>
    <row r="5733" s="2" customFormat="1" ht="15" spans="1:17">
      <c r="A5733" s="7">
        <v>5730</v>
      </c>
      <c r="B5733" s="595" t="s">
        <v>10260</v>
      </c>
      <c r="C5733" s="26" t="s">
        <v>9287</v>
      </c>
      <c r="D5733" s="26" t="s">
        <v>2924</v>
      </c>
      <c r="E5733" s="596" t="e">
        <f t="shared" si="3"/>
        <v>#VALUE!</v>
      </c>
      <c r="F5733" s="26" t="s">
        <v>119</v>
      </c>
      <c r="G5733" s="8" t="s">
        <v>24</v>
      </c>
      <c r="H5733" s="399" t="s">
        <v>70</v>
      </c>
      <c r="I5733" s="26">
        <v>2</v>
      </c>
      <c r="J5733" s="26" t="s">
        <v>26</v>
      </c>
      <c r="K5733" s="600">
        <v>44075</v>
      </c>
      <c r="L5733" s="603" t="s">
        <v>8140</v>
      </c>
      <c r="M5733" s="602" t="s">
        <v>1296</v>
      </c>
      <c r="N5733" s="602" t="s">
        <v>10225</v>
      </c>
      <c r="O5733" s="601"/>
      <c r="P5733" s="7">
        <v>1500</v>
      </c>
      <c r="Q5733" s="253"/>
    </row>
    <row r="5734" s="2" customFormat="1" ht="15" spans="1:17">
      <c r="A5734" s="7">
        <v>5731</v>
      </c>
      <c r="B5734" s="595" t="s">
        <v>10260</v>
      </c>
      <c r="C5734" s="26" t="s">
        <v>10448</v>
      </c>
      <c r="D5734" s="26" t="s">
        <v>161</v>
      </c>
      <c r="E5734" s="596" t="e">
        <f t="shared" si="3"/>
        <v>#VALUE!</v>
      </c>
      <c r="F5734" s="26" t="s">
        <v>240</v>
      </c>
      <c r="G5734" s="8" t="s">
        <v>24</v>
      </c>
      <c r="H5734" s="399" t="s">
        <v>647</v>
      </c>
      <c r="I5734" s="26">
        <v>2</v>
      </c>
      <c r="J5734" s="26" t="s">
        <v>26</v>
      </c>
      <c r="K5734" s="600">
        <v>44075</v>
      </c>
      <c r="L5734" s="595" t="s">
        <v>10449</v>
      </c>
      <c r="M5734" s="601" t="s">
        <v>2677</v>
      </c>
      <c r="N5734" s="602" t="s">
        <v>10301</v>
      </c>
      <c r="O5734" s="601" t="str">
        <f>VLOOKUP(M5734,[8]合并!$M$5:$O$504,3,FALSE)</f>
        <v>之父</v>
      </c>
      <c r="P5734" s="7">
        <v>1500</v>
      </c>
      <c r="Q5734" s="253"/>
    </row>
    <row r="5735" s="2" customFormat="1" ht="15" spans="1:17">
      <c r="A5735" s="7">
        <v>5732</v>
      </c>
      <c r="B5735" s="595" t="s">
        <v>10260</v>
      </c>
      <c r="C5735" s="26" t="s">
        <v>10448</v>
      </c>
      <c r="D5735" s="26" t="s">
        <v>871</v>
      </c>
      <c r="E5735" s="596" t="e">
        <f t="shared" si="3"/>
        <v>#VALUE!</v>
      </c>
      <c r="F5735" s="26" t="s">
        <v>599</v>
      </c>
      <c r="G5735" s="8" t="s">
        <v>24</v>
      </c>
      <c r="H5735" s="399" t="s">
        <v>696</v>
      </c>
      <c r="I5735" s="26">
        <v>2</v>
      </c>
      <c r="J5735" s="26" t="s">
        <v>26</v>
      </c>
      <c r="K5735" s="600">
        <v>44075</v>
      </c>
      <c r="L5735" s="595" t="s">
        <v>10450</v>
      </c>
      <c r="M5735" s="601" t="s">
        <v>3238</v>
      </c>
      <c r="N5735" s="602" t="s">
        <v>10225</v>
      </c>
      <c r="O5735" s="601" t="str">
        <f>VLOOKUP(M5735,[8]合并!$M$5:$O$504,3,FALSE)</f>
        <v>之父</v>
      </c>
      <c r="P5735" s="7">
        <v>1500</v>
      </c>
      <c r="Q5735" s="253"/>
    </row>
    <row r="5736" s="2" customFormat="1" ht="15" spans="1:17">
      <c r="A5736" s="7">
        <v>5733</v>
      </c>
      <c r="B5736" s="595" t="s">
        <v>10260</v>
      </c>
      <c r="C5736" s="26" t="s">
        <v>10448</v>
      </c>
      <c r="D5736" s="26" t="s">
        <v>161</v>
      </c>
      <c r="E5736" s="596" t="e">
        <f t="shared" si="3"/>
        <v>#VALUE!</v>
      </c>
      <c r="F5736" s="26" t="s">
        <v>32</v>
      </c>
      <c r="G5736" s="8" t="s">
        <v>24</v>
      </c>
      <c r="H5736" s="399" t="s">
        <v>162</v>
      </c>
      <c r="I5736" s="26">
        <v>4</v>
      </c>
      <c r="J5736" s="26" t="s">
        <v>26</v>
      </c>
      <c r="K5736" s="600">
        <v>43344</v>
      </c>
      <c r="L5736" s="595" t="s">
        <v>3646</v>
      </c>
      <c r="M5736" s="601" t="s">
        <v>2275</v>
      </c>
      <c r="N5736" s="602" t="s">
        <v>10320</v>
      </c>
      <c r="O5736" s="601" t="str">
        <f>VLOOKUP(M5736,[8]合并!$M$5:$O$504,3,FALSE)</f>
        <v>之父</v>
      </c>
      <c r="P5736" s="7">
        <v>1500</v>
      </c>
      <c r="Q5736" s="253"/>
    </row>
    <row r="5737" s="2" customFormat="1" ht="15" spans="1:17">
      <c r="A5737" s="7">
        <v>5734</v>
      </c>
      <c r="B5737" s="595" t="s">
        <v>10260</v>
      </c>
      <c r="C5737" s="26" t="s">
        <v>10448</v>
      </c>
      <c r="D5737" s="26" t="s">
        <v>1800</v>
      </c>
      <c r="E5737" s="596" t="e">
        <f t="shared" si="3"/>
        <v>#VALUE!</v>
      </c>
      <c r="F5737" s="26" t="s">
        <v>294</v>
      </c>
      <c r="G5737" s="8" t="s">
        <v>24</v>
      </c>
      <c r="H5737" s="399" t="s">
        <v>10305</v>
      </c>
      <c r="I5737" s="26">
        <v>3</v>
      </c>
      <c r="J5737" s="26" t="s">
        <v>26</v>
      </c>
      <c r="K5737" s="600">
        <v>43709</v>
      </c>
      <c r="L5737" s="595" t="s">
        <v>3506</v>
      </c>
      <c r="M5737" s="601" t="s">
        <v>725</v>
      </c>
      <c r="N5737" s="602" t="s">
        <v>10301</v>
      </c>
      <c r="O5737" s="601" t="str">
        <f>VLOOKUP(M5737,[8]合并!$M$5:$O$504,3,FALSE)</f>
        <v>之爷爷</v>
      </c>
      <c r="P5737" s="7">
        <v>1500</v>
      </c>
      <c r="Q5737" s="253"/>
    </row>
    <row r="5738" s="2" customFormat="1" ht="15" spans="1:17">
      <c r="A5738" s="7">
        <v>5735</v>
      </c>
      <c r="B5738" s="595" t="s">
        <v>10260</v>
      </c>
      <c r="C5738" s="26" t="s">
        <v>10448</v>
      </c>
      <c r="D5738" s="26" t="s">
        <v>3646</v>
      </c>
      <c r="E5738" s="596" t="e">
        <f t="shared" si="3"/>
        <v>#VALUE!</v>
      </c>
      <c r="F5738" s="26" t="s">
        <v>706</v>
      </c>
      <c r="G5738" s="8" t="s">
        <v>24</v>
      </c>
      <c r="H5738" s="399" t="s">
        <v>600</v>
      </c>
      <c r="I5738" s="26">
        <v>3</v>
      </c>
      <c r="J5738" s="26" t="s">
        <v>26</v>
      </c>
      <c r="K5738" s="600">
        <v>43709</v>
      </c>
      <c r="L5738" s="595" t="s">
        <v>1249</v>
      </c>
      <c r="M5738" s="601" t="s">
        <v>2710</v>
      </c>
      <c r="N5738" s="602" t="s">
        <v>10320</v>
      </c>
      <c r="O5738" s="601" t="str">
        <f>VLOOKUP(M5738,[8]合并!$M$5:$O$504,3,FALSE)</f>
        <v>之父</v>
      </c>
      <c r="P5738" s="7">
        <v>1500</v>
      </c>
      <c r="Q5738" s="253"/>
    </row>
    <row r="5739" s="2" customFormat="1" ht="14.25" spans="1:17">
      <c r="A5739" s="7">
        <v>5736</v>
      </c>
      <c r="B5739" s="595" t="s">
        <v>10260</v>
      </c>
      <c r="C5739" s="26" t="s">
        <v>10448</v>
      </c>
      <c r="D5739" s="26" t="s">
        <v>3676</v>
      </c>
      <c r="E5739" s="596" t="e">
        <f t="shared" si="3"/>
        <v>#VALUE!</v>
      </c>
      <c r="F5739" s="26" t="s">
        <v>45</v>
      </c>
      <c r="G5739" s="8" t="s">
        <v>24</v>
      </c>
      <c r="H5739" s="7" t="s">
        <v>326</v>
      </c>
      <c r="I5739" s="26">
        <v>2</v>
      </c>
      <c r="J5739" s="26" t="s">
        <v>34</v>
      </c>
      <c r="K5739" s="600">
        <v>44075</v>
      </c>
      <c r="L5739" s="595" t="s">
        <v>3569</v>
      </c>
      <c r="M5739" s="601" t="s">
        <v>390</v>
      </c>
      <c r="N5739" s="602" t="s">
        <v>10320</v>
      </c>
      <c r="O5739" s="601" t="str">
        <f>VLOOKUP(M5739,[8]合并!$M$5:$O$504,3,FALSE)</f>
        <v>之父</v>
      </c>
      <c r="P5739" s="7">
        <v>1500</v>
      </c>
      <c r="Q5739" s="253"/>
    </row>
    <row r="5740" s="2" customFormat="1" ht="15" spans="1:17">
      <c r="A5740" s="7">
        <v>5737</v>
      </c>
      <c r="B5740" s="595" t="s">
        <v>10260</v>
      </c>
      <c r="C5740" s="26" t="s">
        <v>10448</v>
      </c>
      <c r="D5740" s="26" t="s">
        <v>8462</v>
      </c>
      <c r="E5740" s="596" t="e">
        <f t="shared" si="3"/>
        <v>#VALUE!</v>
      </c>
      <c r="F5740" s="26" t="s">
        <v>45</v>
      </c>
      <c r="G5740" s="8" t="s">
        <v>24</v>
      </c>
      <c r="H5740" s="399" t="s">
        <v>839</v>
      </c>
      <c r="I5740" s="26">
        <v>1</v>
      </c>
      <c r="J5740" s="26" t="s">
        <v>26</v>
      </c>
      <c r="K5740" s="37" t="s">
        <v>10265</v>
      </c>
      <c r="L5740" s="595" t="s">
        <v>10451</v>
      </c>
      <c r="M5740" s="601" t="s">
        <v>2066</v>
      </c>
      <c r="N5740" s="602" t="s">
        <v>10320</v>
      </c>
      <c r="O5740" s="601" t="str">
        <f>VLOOKUP(M5740,[8]合并!$M$5:$O$504,3,FALSE)</f>
        <v>之父</v>
      </c>
      <c r="P5740" s="7">
        <v>1500</v>
      </c>
      <c r="Q5740" s="253"/>
    </row>
    <row r="5741" s="2" customFormat="1" ht="15" spans="1:17">
      <c r="A5741" s="7">
        <v>5738</v>
      </c>
      <c r="B5741" s="595" t="s">
        <v>10260</v>
      </c>
      <c r="C5741" s="26" t="s">
        <v>10448</v>
      </c>
      <c r="D5741" s="26" t="s">
        <v>558</v>
      </c>
      <c r="E5741" s="596" t="e">
        <f t="shared" si="3"/>
        <v>#VALUE!</v>
      </c>
      <c r="F5741" s="26" t="s">
        <v>230</v>
      </c>
      <c r="G5741" s="8" t="s">
        <v>24</v>
      </c>
      <c r="H5741" s="399" t="s">
        <v>226</v>
      </c>
      <c r="I5741" s="26">
        <v>1</v>
      </c>
      <c r="J5741" s="26" t="s">
        <v>34</v>
      </c>
      <c r="K5741" s="37" t="s">
        <v>10265</v>
      </c>
      <c r="L5741" s="595" t="s">
        <v>415</v>
      </c>
      <c r="M5741" s="601" t="s">
        <v>884</v>
      </c>
      <c r="N5741" s="602" t="s">
        <v>10320</v>
      </c>
      <c r="O5741" s="601" t="str">
        <f>VLOOKUP(M5741,[8]合并!$M$5:$O$504,3,FALSE)</f>
        <v>之父</v>
      </c>
      <c r="P5741" s="7">
        <v>1500</v>
      </c>
      <c r="Q5741" s="253"/>
    </row>
    <row r="5742" s="2" customFormat="1" ht="14.25" spans="1:17">
      <c r="A5742" s="7">
        <v>5739</v>
      </c>
      <c r="B5742" s="595" t="s">
        <v>10260</v>
      </c>
      <c r="C5742" s="26" t="s">
        <v>10448</v>
      </c>
      <c r="D5742" s="26" t="s">
        <v>10452</v>
      </c>
      <c r="E5742" s="596" t="e">
        <f t="shared" si="3"/>
        <v>#VALUE!</v>
      </c>
      <c r="F5742" s="26" t="s">
        <v>586</v>
      </c>
      <c r="G5742" s="8" t="s">
        <v>24</v>
      </c>
      <c r="H5742" s="26" t="s">
        <v>322</v>
      </c>
      <c r="I5742" s="26">
        <v>1</v>
      </c>
      <c r="J5742" s="26" t="s">
        <v>34</v>
      </c>
      <c r="K5742" s="37" t="s">
        <v>10265</v>
      </c>
      <c r="L5742" s="595" t="s">
        <v>789</v>
      </c>
      <c r="M5742" s="601" t="s">
        <v>1105</v>
      </c>
      <c r="N5742" s="602" t="s">
        <v>10320</v>
      </c>
      <c r="O5742" s="601" t="str">
        <f>VLOOKUP(M5742,[8]合并!$M$5:$O$504,3,FALSE)</f>
        <v>之父</v>
      </c>
      <c r="P5742" s="7">
        <v>1500</v>
      </c>
      <c r="Q5742" s="253"/>
    </row>
    <row r="5743" s="2" customFormat="1" ht="15" spans="1:17">
      <c r="A5743" s="7">
        <v>5740</v>
      </c>
      <c r="B5743" s="595" t="s">
        <v>10260</v>
      </c>
      <c r="C5743" s="26" t="s">
        <v>10448</v>
      </c>
      <c r="D5743" s="26" t="s">
        <v>161</v>
      </c>
      <c r="E5743" s="596" t="e">
        <f t="shared" si="3"/>
        <v>#VALUE!</v>
      </c>
      <c r="F5743" s="26" t="s">
        <v>313</v>
      </c>
      <c r="G5743" s="8" t="s">
        <v>24</v>
      </c>
      <c r="H5743" s="399" t="s">
        <v>3330</v>
      </c>
      <c r="I5743" s="26">
        <v>1</v>
      </c>
      <c r="J5743" s="26" t="s">
        <v>26</v>
      </c>
      <c r="K5743" s="37" t="s">
        <v>10265</v>
      </c>
      <c r="L5743" s="595" t="s">
        <v>415</v>
      </c>
      <c r="M5743" s="601" t="s">
        <v>4480</v>
      </c>
      <c r="N5743" s="602" t="s">
        <v>10320</v>
      </c>
      <c r="O5743" s="601" t="str">
        <f>VLOOKUP(M5743,[8]合并!$M$5:$O$504,3,FALSE)</f>
        <v>之父</v>
      </c>
      <c r="P5743" s="7">
        <v>1500</v>
      </c>
      <c r="Q5743" s="253"/>
    </row>
    <row r="5744" s="2" customFormat="1" ht="14.25" spans="1:17">
      <c r="A5744" s="7">
        <v>5741</v>
      </c>
      <c r="B5744" s="595" t="s">
        <v>10260</v>
      </c>
      <c r="C5744" s="26" t="s">
        <v>10448</v>
      </c>
      <c r="D5744" s="26" t="s">
        <v>7404</v>
      </c>
      <c r="E5744" s="596" t="e">
        <f t="shared" si="3"/>
        <v>#VALUE!</v>
      </c>
      <c r="F5744" s="26" t="s">
        <v>368</v>
      </c>
      <c r="G5744" s="8" t="s">
        <v>24</v>
      </c>
      <c r="H5744" s="7" t="s">
        <v>326</v>
      </c>
      <c r="I5744" s="26">
        <v>2</v>
      </c>
      <c r="J5744" s="26" t="s">
        <v>34</v>
      </c>
      <c r="K5744" s="600">
        <v>44075</v>
      </c>
      <c r="L5744" s="595" t="s">
        <v>659</v>
      </c>
      <c r="M5744" s="601" t="s">
        <v>1426</v>
      </c>
      <c r="N5744" s="602" t="s">
        <v>10225</v>
      </c>
      <c r="O5744" s="601" t="str">
        <f>VLOOKUP(M5744,[8]合并!$M$5:$O$504,3,FALSE)</f>
        <v>之父</v>
      </c>
      <c r="P5744" s="7">
        <v>1500</v>
      </c>
      <c r="Q5744" s="253"/>
    </row>
    <row r="5745" s="2" customFormat="1" ht="14.25" spans="1:17">
      <c r="A5745" s="7">
        <v>5742</v>
      </c>
      <c r="B5745" s="595" t="s">
        <v>10260</v>
      </c>
      <c r="C5745" s="26" t="s">
        <v>10448</v>
      </c>
      <c r="D5745" s="26" t="s">
        <v>10451</v>
      </c>
      <c r="E5745" s="596" t="e">
        <f t="shared" si="3"/>
        <v>#VALUE!</v>
      </c>
      <c r="F5745" s="26" t="s">
        <v>361</v>
      </c>
      <c r="G5745" s="8" t="s">
        <v>24</v>
      </c>
      <c r="H5745" s="7" t="s">
        <v>326</v>
      </c>
      <c r="I5745" s="26">
        <v>2</v>
      </c>
      <c r="J5745" s="26" t="s">
        <v>34</v>
      </c>
      <c r="K5745" s="600">
        <v>44075</v>
      </c>
      <c r="L5745" s="595" t="s">
        <v>3569</v>
      </c>
      <c r="M5745" s="601" t="s">
        <v>6854</v>
      </c>
      <c r="N5745" s="602" t="s">
        <v>10225</v>
      </c>
      <c r="O5745" s="601" t="str">
        <f>VLOOKUP(M5745,[8]合并!$M$5:$O$504,3,FALSE)</f>
        <v>之父</v>
      </c>
      <c r="P5745" s="7">
        <v>1500</v>
      </c>
      <c r="Q5745" s="253"/>
    </row>
    <row r="5746" s="2" customFormat="1" ht="14.25" spans="1:17">
      <c r="A5746" s="7">
        <v>5743</v>
      </c>
      <c r="B5746" s="595" t="s">
        <v>10260</v>
      </c>
      <c r="C5746" s="26" t="s">
        <v>10448</v>
      </c>
      <c r="D5746" s="26" t="s">
        <v>161</v>
      </c>
      <c r="E5746" s="596" t="e">
        <f t="shared" si="3"/>
        <v>#VALUE!</v>
      </c>
      <c r="F5746" s="26" t="s">
        <v>391</v>
      </c>
      <c r="G5746" s="8" t="s">
        <v>24</v>
      </c>
      <c r="H5746" s="7" t="s">
        <v>326</v>
      </c>
      <c r="I5746" s="26">
        <v>1</v>
      </c>
      <c r="J5746" s="26" t="s">
        <v>34</v>
      </c>
      <c r="K5746" s="37" t="s">
        <v>10265</v>
      </c>
      <c r="L5746" s="595" t="s">
        <v>789</v>
      </c>
      <c r="M5746" s="601" t="s">
        <v>3641</v>
      </c>
      <c r="N5746" s="602" t="s">
        <v>10320</v>
      </c>
      <c r="O5746" s="601" t="str">
        <f>VLOOKUP(M5746,[8]合并!$M$5:$O$504,3,FALSE)</f>
        <v>爷爷</v>
      </c>
      <c r="P5746" s="7">
        <v>1500</v>
      </c>
      <c r="Q5746" s="253"/>
    </row>
    <row r="5747" s="2" customFormat="1" ht="14.25" spans="1:17">
      <c r="A5747" s="7">
        <v>5744</v>
      </c>
      <c r="B5747" s="595" t="s">
        <v>10260</v>
      </c>
      <c r="C5747" s="26" t="s">
        <v>10448</v>
      </c>
      <c r="D5747" s="26" t="s">
        <v>1828</v>
      </c>
      <c r="E5747" s="596" t="e">
        <f t="shared" si="3"/>
        <v>#VALUE!</v>
      </c>
      <c r="F5747" s="26" t="s">
        <v>39</v>
      </c>
      <c r="G5747" s="8" t="s">
        <v>24</v>
      </c>
      <c r="H5747" s="26" t="s">
        <v>330</v>
      </c>
      <c r="I5747" s="26">
        <v>1</v>
      </c>
      <c r="J5747" s="26" t="s">
        <v>34</v>
      </c>
      <c r="K5747" s="37" t="s">
        <v>10265</v>
      </c>
      <c r="L5747" s="595" t="s">
        <v>3565</v>
      </c>
      <c r="M5747" s="601" t="s">
        <v>1326</v>
      </c>
      <c r="N5747" s="602" t="s">
        <v>10225</v>
      </c>
      <c r="O5747" s="601" t="str">
        <f>VLOOKUP(M5747,[8]合并!$M$5:$O$504,3,FALSE)</f>
        <v>之父</v>
      </c>
      <c r="P5747" s="7">
        <v>1500</v>
      </c>
      <c r="Q5747" s="253"/>
    </row>
    <row r="5748" s="2" customFormat="1" ht="15" spans="1:17">
      <c r="A5748" s="7">
        <v>5745</v>
      </c>
      <c r="B5748" s="595" t="s">
        <v>10260</v>
      </c>
      <c r="C5748" s="26" t="s">
        <v>10448</v>
      </c>
      <c r="D5748" s="26" t="s">
        <v>161</v>
      </c>
      <c r="E5748" s="596" t="e">
        <f t="shared" si="3"/>
        <v>#VALUE!</v>
      </c>
      <c r="F5748" s="26" t="s">
        <v>171</v>
      </c>
      <c r="G5748" s="8" t="s">
        <v>24</v>
      </c>
      <c r="H5748" s="399" t="s">
        <v>276</v>
      </c>
      <c r="I5748" s="26">
        <v>1</v>
      </c>
      <c r="J5748" s="26" t="s">
        <v>26</v>
      </c>
      <c r="K5748" s="37" t="s">
        <v>10265</v>
      </c>
      <c r="L5748" s="595" t="s">
        <v>3646</v>
      </c>
      <c r="M5748" s="601" t="s">
        <v>1746</v>
      </c>
      <c r="N5748" s="602" t="s">
        <v>10320</v>
      </c>
      <c r="O5748" s="601" t="str">
        <f>VLOOKUP(M5748,[8]合并!$M$5:$O$504,3,FALSE)</f>
        <v>之父</v>
      </c>
      <c r="P5748" s="7">
        <v>1500</v>
      </c>
      <c r="Q5748" s="253"/>
    </row>
    <row r="5749" s="2" customFormat="1" ht="15" spans="1:17">
      <c r="A5749" s="7">
        <v>5746</v>
      </c>
      <c r="B5749" s="595" t="s">
        <v>10260</v>
      </c>
      <c r="C5749" s="26" t="s">
        <v>10448</v>
      </c>
      <c r="D5749" s="26" t="s">
        <v>10453</v>
      </c>
      <c r="E5749" s="596" t="e">
        <f t="shared" si="3"/>
        <v>#VALUE!</v>
      </c>
      <c r="F5749" s="26" t="s">
        <v>171</v>
      </c>
      <c r="G5749" s="8" t="s">
        <v>24</v>
      </c>
      <c r="H5749" s="399" t="s">
        <v>6069</v>
      </c>
      <c r="I5749" s="26">
        <v>1</v>
      </c>
      <c r="J5749" s="26" t="s">
        <v>26</v>
      </c>
      <c r="K5749" s="37" t="s">
        <v>10265</v>
      </c>
      <c r="L5749" s="595" t="s">
        <v>1149</v>
      </c>
      <c r="M5749" s="601" t="s">
        <v>2356</v>
      </c>
      <c r="N5749" s="602" t="s">
        <v>10225</v>
      </c>
      <c r="O5749" s="601" t="str">
        <f>VLOOKUP(M5749,[8]合并!$M$5:$O$504,3,FALSE)</f>
        <v>之父</v>
      </c>
      <c r="P5749" s="7">
        <v>1500</v>
      </c>
      <c r="Q5749" s="253"/>
    </row>
    <row r="5750" s="2" customFormat="1" ht="15" spans="1:17">
      <c r="A5750" s="7">
        <v>5747</v>
      </c>
      <c r="B5750" s="595" t="s">
        <v>10260</v>
      </c>
      <c r="C5750" s="26" t="s">
        <v>10448</v>
      </c>
      <c r="D5750" s="26" t="s">
        <v>10454</v>
      </c>
      <c r="E5750" s="596" t="e">
        <f t="shared" si="3"/>
        <v>#VALUE!</v>
      </c>
      <c r="F5750" s="26" t="s">
        <v>230</v>
      </c>
      <c r="G5750" s="8" t="s">
        <v>24</v>
      </c>
      <c r="H5750" s="399" t="s">
        <v>181</v>
      </c>
      <c r="I5750" s="26">
        <v>1</v>
      </c>
      <c r="J5750" s="26" t="s">
        <v>34</v>
      </c>
      <c r="K5750" s="37" t="s">
        <v>10265</v>
      </c>
      <c r="L5750" s="595" t="s">
        <v>7018</v>
      </c>
      <c r="M5750" s="601" t="s">
        <v>758</v>
      </c>
      <c r="N5750" s="602" t="s">
        <v>10455</v>
      </c>
      <c r="O5750" s="601" t="str">
        <f>VLOOKUP(M5750,[8]合并!$M$5:$O$504,3,FALSE)</f>
        <v>之母</v>
      </c>
      <c r="P5750" s="7">
        <v>1500</v>
      </c>
      <c r="Q5750" s="253"/>
    </row>
    <row r="5751" s="2" customFormat="1" ht="15" spans="1:17">
      <c r="A5751" s="7">
        <v>5748</v>
      </c>
      <c r="B5751" s="595" t="s">
        <v>10260</v>
      </c>
      <c r="C5751" s="26" t="s">
        <v>10448</v>
      </c>
      <c r="D5751" s="26" t="s">
        <v>10456</v>
      </c>
      <c r="E5751" s="596" t="e">
        <f t="shared" si="3"/>
        <v>#VALUE!</v>
      </c>
      <c r="F5751" s="26" t="s">
        <v>889</v>
      </c>
      <c r="G5751" s="8" t="s">
        <v>24</v>
      </c>
      <c r="H5751" s="399" t="s">
        <v>10457</v>
      </c>
      <c r="I5751" s="26">
        <v>1</v>
      </c>
      <c r="J5751" s="26" t="s">
        <v>34</v>
      </c>
      <c r="K5751" s="37" t="s">
        <v>10265</v>
      </c>
      <c r="L5751" s="603" t="s">
        <v>789</v>
      </c>
      <c r="M5751" s="602" t="s">
        <v>1105</v>
      </c>
      <c r="N5751" s="602" t="s">
        <v>10320</v>
      </c>
      <c r="O5751" s="601"/>
      <c r="P5751" s="7">
        <v>1500</v>
      </c>
      <c r="Q5751" s="253"/>
    </row>
    <row r="5752" s="2" customFormat="1" ht="14.25" spans="1:17">
      <c r="A5752" s="7">
        <v>5749</v>
      </c>
      <c r="B5752" s="595" t="s">
        <v>10260</v>
      </c>
      <c r="C5752" s="26" t="s">
        <v>10458</v>
      </c>
      <c r="D5752" s="26" t="s">
        <v>3074</v>
      </c>
      <c r="E5752" s="596" t="e">
        <f t="shared" si="3"/>
        <v>#VALUE!</v>
      </c>
      <c r="F5752" s="26" t="s">
        <v>368</v>
      </c>
      <c r="G5752" s="8" t="s">
        <v>24</v>
      </c>
      <c r="H5752" s="7" t="s">
        <v>326</v>
      </c>
      <c r="I5752" s="26">
        <v>2</v>
      </c>
      <c r="J5752" s="26" t="s">
        <v>34</v>
      </c>
      <c r="K5752" s="600">
        <v>44075</v>
      </c>
      <c r="L5752" s="595" t="s">
        <v>9936</v>
      </c>
      <c r="M5752" s="601" t="s">
        <v>10459</v>
      </c>
      <c r="N5752" s="602" t="s">
        <v>10225</v>
      </c>
      <c r="O5752" s="601" t="str">
        <f>VLOOKUP(M5752,[8]合并!$M$5:$O$504,3,FALSE)</f>
        <v>之奶奶</v>
      </c>
      <c r="P5752" s="7">
        <v>1500</v>
      </c>
      <c r="Q5752" s="253"/>
    </row>
    <row r="5753" s="2" customFormat="1" ht="15" spans="1:17">
      <c r="A5753" s="7">
        <v>5750</v>
      </c>
      <c r="B5753" s="595" t="s">
        <v>10260</v>
      </c>
      <c r="C5753" s="26" t="s">
        <v>10458</v>
      </c>
      <c r="D5753" s="26" t="s">
        <v>3541</v>
      </c>
      <c r="E5753" s="596" t="e">
        <f t="shared" si="3"/>
        <v>#VALUE!</v>
      </c>
      <c r="F5753" s="26" t="s">
        <v>889</v>
      </c>
      <c r="G5753" s="8" t="s">
        <v>24</v>
      </c>
      <c r="H5753" s="399" t="s">
        <v>10460</v>
      </c>
      <c r="I5753" s="26">
        <v>1</v>
      </c>
      <c r="J5753" s="26" t="s">
        <v>26</v>
      </c>
      <c r="K5753" s="37" t="s">
        <v>10265</v>
      </c>
      <c r="L5753" s="603" t="s">
        <v>10461</v>
      </c>
      <c r="M5753" s="602" t="s">
        <v>2011</v>
      </c>
      <c r="N5753" s="602" t="s">
        <v>10320</v>
      </c>
      <c r="O5753" s="601"/>
      <c r="P5753" s="7">
        <v>1500</v>
      </c>
      <c r="Q5753" s="253"/>
    </row>
    <row r="5754" s="2" customFormat="1" ht="15" spans="1:17">
      <c r="A5754" s="7">
        <v>5751</v>
      </c>
      <c r="B5754" s="595" t="s">
        <v>10260</v>
      </c>
      <c r="C5754" s="26" t="s">
        <v>10458</v>
      </c>
      <c r="D5754" s="26" t="s">
        <v>152</v>
      </c>
      <c r="E5754" s="596" t="e">
        <f t="shared" si="3"/>
        <v>#VALUE!</v>
      </c>
      <c r="F5754" s="26" t="s">
        <v>191</v>
      </c>
      <c r="G5754" s="8" t="s">
        <v>24</v>
      </c>
      <c r="H5754" s="399" t="s">
        <v>10462</v>
      </c>
      <c r="I5754" s="26">
        <v>1</v>
      </c>
      <c r="J5754" s="26" t="s">
        <v>34</v>
      </c>
      <c r="K5754" s="37" t="s">
        <v>10265</v>
      </c>
      <c r="L5754" s="603" t="s">
        <v>2652</v>
      </c>
      <c r="M5754" s="50" t="s">
        <v>1303</v>
      </c>
      <c r="N5754" s="602" t="s">
        <v>10463</v>
      </c>
      <c r="O5754" s="601" t="s">
        <v>6599</v>
      </c>
      <c r="P5754" s="7">
        <v>1500</v>
      </c>
      <c r="Q5754" s="253"/>
    </row>
    <row r="5755" s="2" customFormat="1" ht="14.25" spans="1:17">
      <c r="A5755" s="7">
        <v>5752</v>
      </c>
      <c r="B5755" s="595" t="s">
        <v>10260</v>
      </c>
      <c r="C5755" s="26" t="s">
        <v>10464</v>
      </c>
      <c r="D5755" s="26" t="s">
        <v>10465</v>
      </c>
      <c r="E5755" s="596" t="e">
        <f t="shared" si="3"/>
        <v>#VALUE!</v>
      </c>
      <c r="F5755" s="26" t="s">
        <v>440</v>
      </c>
      <c r="G5755" s="8" t="s">
        <v>24</v>
      </c>
      <c r="H5755" s="7" t="s">
        <v>326</v>
      </c>
      <c r="I5755" s="26">
        <v>1</v>
      </c>
      <c r="J5755" s="26" t="s">
        <v>34</v>
      </c>
      <c r="K5755" s="37" t="s">
        <v>10265</v>
      </c>
      <c r="L5755" s="595" t="s">
        <v>10126</v>
      </c>
      <c r="M5755" s="601" t="s">
        <v>3157</v>
      </c>
      <c r="N5755" s="602" t="s">
        <v>10301</v>
      </c>
      <c r="O5755" s="601" t="str">
        <f>VLOOKUP(M5755,[8]合并!$M$5:$O$504,3,FALSE)</f>
        <v>奶奶</v>
      </c>
      <c r="P5755" s="7">
        <v>1500</v>
      </c>
      <c r="Q5755" s="253"/>
    </row>
    <row r="5756" s="2" customFormat="1" ht="14.25" spans="1:17">
      <c r="A5756" s="7">
        <v>5753</v>
      </c>
      <c r="B5756" s="595" t="s">
        <v>10260</v>
      </c>
      <c r="C5756" s="26" t="s">
        <v>10466</v>
      </c>
      <c r="D5756" s="26" t="s">
        <v>8378</v>
      </c>
      <c r="E5756" s="596" t="e">
        <f t="shared" si="3"/>
        <v>#VALUE!</v>
      </c>
      <c r="F5756" s="26" t="s">
        <v>894</v>
      </c>
      <c r="G5756" s="8" t="s">
        <v>24</v>
      </c>
      <c r="H5756" s="7" t="s">
        <v>326</v>
      </c>
      <c r="I5756" s="26">
        <v>3</v>
      </c>
      <c r="J5756" s="26" t="s">
        <v>34</v>
      </c>
      <c r="K5756" s="600">
        <v>43709</v>
      </c>
      <c r="L5756" s="595" t="s">
        <v>2807</v>
      </c>
      <c r="M5756" s="601" t="s">
        <v>1140</v>
      </c>
      <c r="N5756" s="602" t="s">
        <v>10320</v>
      </c>
      <c r="O5756" s="601" t="str">
        <f>VLOOKUP(M5756,[8]合并!$M$5:$O$504,3,FALSE)</f>
        <v>之爷爷</v>
      </c>
      <c r="P5756" s="7">
        <v>1500</v>
      </c>
      <c r="Q5756" s="253"/>
    </row>
    <row r="5757" s="2" customFormat="1" ht="14.25" spans="1:17">
      <c r="A5757" s="7">
        <v>5754</v>
      </c>
      <c r="B5757" s="595" t="s">
        <v>10260</v>
      </c>
      <c r="C5757" s="26" t="s">
        <v>10466</v>
      </c>
      <c r="D5757" s="26" t="s">
        <v>3001</v>
      </c>
      <c r="E5757" s="596" t="e">
        <f t="shared" si="3"/>
        <v>#VALUE!</v>
      </c>
      <c r="F5757" s="26" t="s">
        <v>368</v>
      </c>
      <c r="G5757" s="8" t="s">
        <v>24</v>
      </c>
      <c r="H5757" s="7" t="s">
        <v>326</v>
      </c>
      <c r="I5757" s="26">
        <v>2</v>
      </c>
      <c r="J5757" s="26" t="s">
        <v>34</v>
      </c>
      <c r="K5757" s="600">
        <v>44075</v>
      </c>
      <c r="L5757" s="595" t="s">
        <v>8931</v>
      </c>
      <c r="M5757" s="601" t="s">
        <v>2684</v>
      </c>
      <c r="N5757" s="602" t="s">
        <v>10320</v>
      </c>
      <c r="O5757" s="601" t="str">
        <f>VLOOKUP(M5757,[8]合并!$M$5:$O$504,3,FALSE)</f>
        <v>之父</v>
      </c>
      <c r="P5757" s="7">
        <v>1500</v>
      </c>
      <c r="Q5757" s="253"/>
    </row>
    <row r="5758" s="2" customFormat="1" ht="14.25" spans="1:17">
      <c r="A5758" s="7">
        <v>5755</v>
      </c>
      <c r="B5758" s="595" t="s">
        <v>10260</v>
      </c>
      <c r="C5758" s="26" t="s">
        <v>10466</v>
      </c>
      <c r="D5758" s="26" t="s">
        <v>3143</v>
      </c>
      <c r="E5758" s="596" t="e">
        <f t="shared" ref="E5758:E5821" si="4">IF(OR(LEN(F5758)=15,LEN(F5758)=18),IF(MOD(MID(F5758,15,3)*1,2),"男","女"),#N/A)</f>
        <v>#VALUE!</v>
      </c>
      <c r="F5758" s="26" t="s">
        <v>10467</v>
      </c>
      <c r="G5758" s="8" t="s">
        <v>24</v>
      </c>
      <c r="H5758" s="26" t="s">
        <v>330</v>
      </c>
      <c r="I5758" s="26">
        <v>2</v>
      </c>
      <c r="J5758" s="26" t="s">
        <v>34</v>
      </c>
      <c r="K5758" s="600">
        <v>44075</v>
      </c>
      <c r="L5758" s="595" t="s">
        <v>4301</v>
      </c>
      <c r="M5758" s="601" t="s">
        <v>2891</v>
      </c>
      <c r="N5758" s="602" t="s">
        <v>10225</v>
      </c>
      <c r="O5758" s="601" t="str">
        <f>VLOOKUP(M5758,[8]合并!$M$5:$O$504,3,FALSE)</f>
        <v>之父</v>
      </c>
      <c r="P5758" s="7">
        <v>1500</v>
      </c>
      <c r="Q5758" s="253"/>
    </row>
    <row r="5759" s="2" customFormat="1" ht="15" spans="1:17">
      <c r="A5759" s="7">
        <v>5756</v>
      </c>
      <c r="B5759" s="595" t="s">
        <v>10260</v>
      </c>
      <c r="C5759" s="26" t="s">
        <v>10466</v>
      </c>
      <c r="D5759" s="26" t="s">
        <v>1500</v>
      </c>
      <c r="E5759" s="596" t="e">
        <f t="shared" si="4"/>
        <v>#VALUE!</v>
      </c>
      <c r="F5759" s="26" t="s">
        <v>258</v>
      </c>
      <c r="G5759" s="8" t="s">
        <v>24</v>
      </c>
      <c r="H5759" s="399" t="s">
        <v>4941</v>
      </c>
      <c r="I5759" s="26">
        <v>3</v>
      </c>
      <c r="J5759" s="26" t="s">
        <v>26</v>
      </c>
      <c r="K5759" s="600">
        <v>43709</v>
      </c>
      <c r="L5759" s="595" t="s">
        <v>2641</v>
      </c>
      <c r="M5759" s="601" t="s">
        <v>28</v>
      </c>
      <c r="N5759" s="602" t="s">
        <v>10320</v>
      </c>
      <c r="O5759" s="601" t="str">
        <f>VLOOKUP(M5759,[8]合并!$M$5:$O$504,3,FALSE)</f>
        <v>之父</v>
      </c>
      <c r="P5759" s="7">
        <v>1500</v>
      </c>
      <c r="Q5759" s="253"/>
    </row>
    <row r="5760" s="2" customFormat="1" ht="15" spans="1:17">
      <c r="A5760" s="7">
        <v>5757</v>
      </c>
      <c r="B5760" s="595" t="s">
        <v>10260</v>
      </c>
      <c r="C5760" s="26" t="s">
        <v>10466</v>
      </c>
      <c r="D5760" s="26" t="s">
        <v>93</v>
      </c>
      <c r="E5760" s="596" t="e">
        <f t="shared" si="4"/>
        <v>#VALUE!</v>
      </c>
      <c r="F5760" s="26" t="s">
        <v>474</v>
      </c>
      <c r="G5760" s="8" t="s">
        <v>24</v>
      </c>
      <c r="H5760" s="399" t="s">
        <v>486</v>
      </c>
      <c r="I5760" s="26">
        <v>1</v>
      </c>
      <c r="J5760" s="26" t="s">
        <v>34</v>
      </c>
      <c r="K5760" s="37" t="s">
        <v>10265</v>
      </c>
      <c r="L5760" s="595" t="s">
        <v>257</v>
      </c>
      <c r="M5760" s="601" t="s">
        <v>1357</v>
      </c>
      <c r="N5760" s="602" t="s">
        <v>10320</v>
      </c>
      <c r="O5760" s="601" t="str">
        <f>VLOOKUP(M5760,[8]合并!$M$5:$O$504,3,FALSE)</f>
        <v>之父</v>
      </c>
      <c r="P5760" s="7">
        <v>1500</v>
      </c>
      <c r="Q5760" s="253"/>
    </row>
    <row r="5761" s="2" customFormat="1" ht="15" spans="1:17">
      <c r="A5761" s="7">
        <v>5758</v>
      </c>
      <c r="B5761" s="595" t="s">
        <v>10260</v>
      </c>
      <c r="C5761" s="26" t="s">
        <v>10466</v>
      </c>
      <c r="D5761" s="26" t="s">
        <v>93</v>
      </c>
      <c r="E5761" s="596" t="e">
        <f t="shared" si="4"/>
        <v>#VALUE!</v>
      </c>
      <c r="F5761" s="26" t="s">
        <v>275</v>
      </c>
      <c r="G5761" s="8" t="s">
        <v>24</v>
      </c>
      <c r="H5761" s="399" t="s">
        <v>25</v>
      </c>
      <c r="I5761" s="26">
        <v>1</v>
      </c>
      <c r="J5761" s="26" t="s">
        <v>34</v>
      </c>
      <c r="K5761" s="37" t="s">
        <v>10265</v>
      </c>
      <c r="L5761" s="595" t="s">
        <v>7876</v>
      </c>
      <c r="M5761" s="601" t="s">
        <v>1217</v>
      </c>
      <c r="N5761" s="602" t="s">
        <v>10468</v>
      </c>
      <c r="O5761" s="601" t="str">
        <f>VLOOKUP(M5761,[8]合并!$M$5:$O$504,3,FALSE)</f>
        <v>之父</v>
      </c>
      <c r="P5761" s="7">
        <v>1500</v>
      </c>
      <c r="Q5761" s="253"/>
    </row>
    <row r="5762" s="2" customFormat="1" ht="15" spans="1:17">
      <c r="A5762" s="7">
        <v>5759</v>
      </c>
      <c r="B5762" s="595" t="s">
        <v>10260</v>
      </c>
      <c r="C5762" s="26" t="s">
        <v>10466</v>
      </c>
      <c r="D5762" s="26" t="s">
        <v>93</v>
      </c>
      <c r="E5762" s="596" t="e">
        <f t="shared" si="4"/>
        <v>#VALUE!</v>
      </c>
      <c r="F5762" s="26" t="s">
        <v>586</v>
      </c>
      <c r="G5762" s="8" t="s">
        <v>24</v>
      </c>
      <c r="H5762" s="399" t="s">
        <v>181</v>
      </c>
      <c r="I5762" s="26">
        <v>1</v>
      </c>
      <c r="J5762" s="26" t="s">
        <v>34</v>
      </c>
      <c r="K5762" s="37" t="s">
        <v>10265</v>
      </c>
      <c r="L5762" s="595" t="s">
        <v>2235</v>
      </c>
      <c r="M5762" s="601" t="s">
        <v>9598</v>
      </c>
      <c r="N5762" s="602" t="s">
        <v>10320</v>
      </c>
      <c r="O5762" s="601" t="str">
        <f>VLOOKUP(M5762,[8]合并!$M$5:$O$504,3,FALSE)</f>
        <v>之父</v>
      </c>
      <c r="P5762" s="7">
        <v>1500</v>
      </c>
      <c r="Q5762" s="253"/>
    </row>
    <row r="5763" s="2" customFormat="1" ht="15" spans="1:17">
      <c r="A5763" s="7">
        <v>5760</v>
      </c>
      <c r="B5763" s="595" t="s">
        <v>10260</v>
      </c>
      <c r="C5763" s="26" t="s">
        <v>10466</v>
      </c>
      <c r="D5763" s="26" t="s">
        <v>93</v>
      </c>
      <c r="E5763" s="596" t="e">
        <f t="shared" si="4"/>
        <v>#VALUE!</v>
      </c>
      <c r="F5763" s="26" t="s">
        <v>32</v>
      </c>
      <c r="G5763" s="8" t="s">
        <v>24</v>
      </c>
      <c r="H5763" s="399" t="s">
        <v>10469</v>
      </c>
      <c r="I5763" s="26">
        <v>2</v>
      </c>
      <c r="J5763" s="26" t="s">
        <v>34</v>
      </c>
      <c r="K5763" s="600">
        <v>44075</v>
      </c>
      <c r="L5763" s="603" t="s">
        <v>3109</v>
      </c>
      <c r="M5763" s="602" t="s">
        <v>1992</v>
      </c>
      <c r="N5763" s="602" t="s">
        <v>10320</v>
      </c>
      <c r="O5763" s="601"/>
      <c r="P5763" s="7">
        <v>1500</v>
      </c>
      <c r="Q5763" s="253"/>
    </row>
    <row r="5764" s="2" customFormat="1" ht="14.25" spans="1:17">
      <c r="A5764" s="7">
        <v>5761</v>
      </c>
      <c r="B5764" s="595" t="s">
        <v>10260</v>
      </c>
      <c r="C5764" s="26" t="s">
        <v>10470</v>
      </c>
      <c r="D5764" s="26" t="s">
        <v>10471</v>
      </c>
      <c r="E5764" s="596" t="e">
        <f t="shared" si="4"/>
        <v>#VALUE!</v>
      </c>
      <c r="F5764" s="26" t="s">
        <v>83</v>
      </c>
      <c r="G5764" s="8" t="s">
        <v>24</v>
      </c>
      <c r="H5764" s="26" t="s">
        <v>330</v>
      </c>
      <c r="I5764" s="26">
        <v>3</v>
      </c>
      <c r="J5764" s="26" t="s">
        <v>34</v>
      </c>
      <c r="K5764" s="600">
        <v>43709</v>
      </c>
      <c r="L5764" s="595" t="s">
        <v>4283</v>
      </c>
      <c r="M5764" s="601" t="s">
        <v>1284</v>
      </c>
      <c r="N5764" s="602" t="s">
        <v>10320</v>
      </c>
      <c r="O5764" s="601" t="str">
        <f>VLOOKUP(M5764,[8]合并!$M$5:$O$504,3,FALSE)</f>
        <v>之父</v>
      </c>
      <c r="P5764" s="7">
        <v>1500</v>
      </c>
      <c r="Q5764" s="253"/>
    </row>
    <row r="5765" s="2" customFormat="1" ht="14.25" spans="1:17">
      <c r="A5765" s="7">
        <v>5762</v>
      </c>
      <c r="B5765" s="595" t="s">
        <v>10260</v>
      </c>
      <c r="C5765" s="26" t="s">
        <v>10470</v>
      </c>
      <c r="D5765" s="26" t="s">
        <v>448</v>
      </c>
      <c r="E5765" s="596" t="e">
        <f t="shared" si="4"/>
        <v>#VALUE!</v>
      </c>
      <c r="F5765" s="26" t="s">
        <v>1068</v>
      </c>
      <c r="G5765" s="8" t="s">
        <v>24</v>
      </c>
      <c r="H5765" s="26" t="s">
        <v>330</v>
      </c>
      <c r="I5765" s="26">
        <v>2</v>
      </c>
      <c r="J5765" s="26" t="s">
        <v>34</v>
      </c>
      <c r="K5765" s="600">
        <v>44075</v>
      </c>
      <c r="L5765" s="595" t="s">
        <v>7148</v>
      </c>
      <c r="M5765" s="601" t="s">
        <v>1423</v>
      </c>
      <c r="N5765" s="602" t="s">
        <v>10225</v>
      </c>
      <c r="O5765" s="601" t="str">
        <f>VLOOKUP(M5765,[8]合并!$M$5:$O$504,3,FALSE)</f>
        <v>之父</v>
      </c>
      <c r="P5765" s="7">
        <v>1500</v>
      </c>
      <c r="Q5765" s="253"/>
    </row>
    <row r="5766" s="2" customFormat="1" ht="14.25" spans="1:17">
      <c r="A5766" s="7">
        <v>5763</v>
      </c>
      <c r="B5766" s="595" t="s">
        <v>10260</v>
      </c>
      <c r="C5766" s="26" t="s">
        <v>10470</v>
      </c>
      <c r="D5766" s="26" t="s">
        <v>10472</v>
      </c>
      <c r="E5766" s="596" t="e">
        <f t="shared" si="4"/>
        <v>#VALUE!</v>
      </c>
      <c r="F5766" s="26" t="s">
        <v>268</v>
      </c>
      <c r="G5766" s="8" t="s">
        <v>24</v>
      </c>
      <c r="H5766" s="26" t="s">
        <v>330</v>
      </c>
      <c r="I5766" s="26">
        <v>2</v>
      </c>
      <c r="J5766" s="26" t="s">
        <v>34</v>
      </c>
      <c r="K5766" s="600">
        <v>44075</v>
      </c>
      <c r="L5766" s="595" t="e">
        <v>#N/A</v>
      </c>
      <c r="M5766" s="601" t="e">
        <v>#N/A</v>
      </c>
      <c r="N5766" s="602" t="s">
        <v>10320</v>
      </c>
      <c r="O5766" s="601" t="e">
        <f>VLOOKUP(M5766,[10]附件5!$L$4:$N$375,3,FALSE)</f>
        <v>#N/A</v>
      </c>
      <c r="P5766" s="7">
        <v>1500</v>
      </c>
      <c r="Q5766" s="253"/>
    </row>
    <row r="5767" s="2" customFormat="1" ht="14.25" spans="1:17">
      <c r="A5767" s="7">
        <v>5764</v>
      </c>
      <c r="B5767" s="595" t="s">
        <v>10260</v>
      </c>
      <c r="C5767" s="26" t="s">
        <v>10470</v>
      </c>
      <c r="D5767" s="26" t="s">
        <v>10472</v>
      </c>
      <c r="E5767" s="596" t="e">
        <f t="shared" si="4"/>
        <v>#VALUE!</v>
      </c>
      <c r="F5767" s="26" t="s">
        <v>195</v>
      </c>
      <c r="G5767" s="8" t="s">
        <v>24</v>
      </c>
      <c r="H5767" s="7" t="s">
        <v>326</v>
      </c>
      <c r="I5767" s="26">
        <v>3</v>
      </c>
      <c r="J5767" s="26" t="s">
        <v>34</v>
      </c>
      <c r="K5767" s="600">
        <v>43709</v>
      </c>
      <c r="L5767" s="595" t="e">
        <v>#N/A</v>
      </c>
      <c r="M5767" s="601" t="e">
        <v>#N/A</v>
      </c>
      <c r="N5767" s="602" t="s">
        <v>10320</v>
      </c>
      <c r="O5767" s="601" t="e">
        <f>VLOOKUP(M5767,[10]附件5!$L$4:$N$375,3,FALSE)</f>
        <v>#N/A</v>
      </c>
      <c r="P5767" s="7">
        <v>1500</v>
      </c>
      <c r="Q5767" s="253"/>
    </row>
    <row r="5768" s="2" customFormat="1" ht="14.25" spans="1:17">
      <c r="A5768" s="7">
        <v>5765</v>
      </c>
      <c r="B5768" s="595" t="s">
        <v>10260</v>
      </c>
      <c r="C5768" s="26" t="s">
        <v>10470</v>
      </c>
      <c r="D5768" s="26" t="s">
        <v>2952</v>
      </c>
      <c r="E5768" s="596" t="e">
        <f t="shared" si="4"/>
        <v>#VALUE!</v>
      </c>
      <c r="F5768" s="26" t="s">
        <v>306</v>
      </c>
      <c r="G5768" s="8" t="s">
        <v>24</v>
      </c>
      <c r="H5768" s="7" t="s">
        <v>326</v>
      </c>
      <c r="I5768" s="26">
        <v>3</v>
      </c>
      <c r="J5768" s="26" t="s">
        <v>34</v>
      </c>
      <c r="K5768" s="600">
        <v>43709</v>
      </c>
      <c r="L5768" s="595" t="s">
        <v>141</v>
      </c>
      <c r="M5768" s="601" t="s">
        <v>1983</v>
      </c>
      <c r="N5768" s="602" t="s">
        <v>10320</v>
      </c>
      <c r="O5768" s="601" t="e">
        <f>VLOOKUP(M5768,[8]合并!$M$5:$O$504,3,FALSE)</f>
        <v>#REF!</v>
      </c>
      <c r="P5768" s="7">
        <v>1500</v>
      </c>
      <c r="Q5768" s="253"/>
    </row>
    <row r="5769" s="2" customFormat="1" ht="15" spans="1:17">
      <c r="A5769" s="7">
        <v>5766</v>
      </c>
      <c r="B5769" s="595" t="s">
        <v>10260</v>
      </c>
      <c r="C5769" s="26" t="s">
        <v>10470</v>
      </c>
      <c r="D5769" s="26" t="s">
        <v>10472</v>
      </c>
      <c r="E5769" s="596" t="e">
        <f t="shared" si="4"/>
        <v>#VALUE!</v>
      </c>
      <c r="F5769" s="26" t="s">
        <v>94</v>
      </c>
      <c r="G5769" s="8" t="s">
        <v>24</v>
      </c>
      <c r="H5769" s="399" t="s">
        <v>501</v>
      </c>
      <c r="I5769" s="26">
        <v>3</v>
      </c>
      <c r="J5769" s="26" t="s">
        <v>26</v>
      </c>
      <c r="K5769" s="600">
        <v>43709</v>
      </c>
      <c r="L5769" s="595" t="s">
        <v>10473</v>
      </c>
      <c r="M5769" s="601" t="s">
        <v>3193</v>
      </c>
      <c r="N5769" s="602" t="s">
        <v>10320</v>
      </c>
      <c r="O5769" s="601" t="str">
        <f>VLOOKUP(M5769,[8]合并!$M$5:$O$504,3,FALSE)</f>
        <v>之爷爷</v>
      </c>
      <c r="P5769" s="7">
        <v>1500</v>
      </c>
      <c r="Q5769" s="253"/>
    </row>
    <row r="5770" s="2" customFormat="1" ht="15" spans="1:17">
      <c r="A5770" s="7">
        <v>5767</v>
      </c>
      <c r="B5770" s="595" t="s">
        <v>10260</v>
      </c>
      <c r="C5770" s="26" t="s">
        <v>10470</v>
      </c>
      <c r="D5770" s="26" t="s">
        <v>10474</v>
      </c>
      <c r="E5770" s="596" t="e">
        <f t="shared" si="4"/>
        <v>#VALUE!</v>
      </c>
      <c r="F5770" s="26" t="s">
        <v>627</v>
      </c>
      <c r="G5770" s="8" t="s">
        <v>24</v>
      </c>
      <c r="H5770" s="399" t="s">
        <v>1537</v>
      </c>
      <c r="I5770" s="26">
        <v>2</v>
      </c>
      <c r="J5770" s="26" t="s">
        <v>34</v>
      </c>
      <c r="K5770" s="600">
        <v>44075</v>
      </c>
      <c r="L5770" s="595" t="s">
        <v>10475</v>
      </c>
      <c r="M5770" s="601" t="s">
        <v>1331</v>
      </c>
      <c r="N5770" s="602" t="s">
        <v>10320</v>
      </c>
      <c r="O5770" s="601" t="str">
        <f>VLOOKUP(M5770,[8]合并!$M$5:$O$504,3,FALSE)</f>
        <v>之父</v>
      </c>
      <c r="P5770" s="7">
        <v>1500</v>
      </c>
      <c r="Q5770" s="253"/>
    </row>
    <row r="5771" s="2" customFormat="1" ht="15" spans="1:17">
      <c r="A5771" s="7">
        <v>5768</v>
      </c>
      <c r="B5771" s="595" t="s">
        <v>10260</v>
      </c>
      <c r="C5771" s="26" t="s">
        <v>10470</v>
      </c>
      <c r="D5771" s="26" t="s">
        <v>10476</v>
      </c>
      <c r="E5771" s="596" t="e">
        <f t="shared" si="4"/>
        <v>#VALUE!</v>
      </c>
      <c r="F5771" s="26" t="s">
        <v>119</v>
      </c>
      <c r="G5771" s="8" t="s">
        <v>24</v>
      </c>
      <c r="H5771" s="399" t="s">
        <v>10145</v>
      </c>
      <c r="I5771" s="26">
        <v>3</v>
      </c>
      <c r="J5771" s="26" t="s">
        <v>34</v>
      </c>
      <c r="K5771" s="600">
        <v>43709</v>
      </c>
      <c r="L5771" s="595" t="s">
        <v>3441</v>
      </c>
      <c r="M5771" s="601" t="s">
        <v>3044</v>
      </c>
      <c r="N5771" s="602" t="s">
        <v>10225</v>
      </c>
      <c r="O5771" s="601" t="str">
        <f>VLOOKUP(M5771,[8]合并!$M$5:$O$504,3,FALSE)</f>
        <v>之爷爷</v>
      </c>
      <c r="P5771" s="7">
        <v>1500</v>
      </c>
      <c r="Q5771" s="253"/>
    </row>
    <row r="5772" s="2" customFormat="1" ht="14.25" spans="1:17">
      <c r="A5772" s="7">
        <v>5769</v>
      </c>
      <c r="B5772" s="595" t="s">
        <v>10260</v>
      </c>
      <c r="C5772" s="26" t="s">
        <v>10470</v>
      </c>
      <c r="D5772" s="26" t="s">
        <v>10477</v>
      </c>
      <c r="E5772" s="596" t="e">
        <f t="shared" si="4"/>
        <v>#VALUE!</v>
      </c>
      <c r="F5772" s="26" t="s">
        <v>220</v>
      </c>
      <c r="G5772" s="8" t="s">
        <v>24</v>
      </c>
      <c r="H5772" s="7" t="s">
        <v>326</v>
      </c>
      <c r="I5772" s="26">
        <v>3</v>
      </c>
      <c r="J5772" s="26" t="s">
        <v>34</v>
      </c>
      <c r="K5772" s="600">
        <v>43709</v>
      </c>
      <c r="L5772" s="595" t="s">
        <v>10478</v>
      </c>
      <c r="M5772" s="601" t="s">
        <v>270</v>
      </c>
      <c r="N5772" s="602" t="s">
        <v>10320</v>
      </c>
      <c r="O5772" s="601" t="str">
        <f>VLOOKUP(M5772,[8]合并!$M$5:$O$504,3,FALSE)</f>
        <v>之父</v>
      </c>
      <c r="P5772" s="7">
        <v>1500</v>
      </c>
      <c r="Q5772" s="253"/>
    </row>
    <row r="5773" s="2" customFormat="1" ht="15" spans="1:17">
      <c r="A5773" s="7">
        <v>5770</v>
      </c>
      <c r="B5773" s="595" t="s">
        <v>10260</v>
      </c>
      <c r="C5773" s="26" t="s">
        <v>10470</v>
      </c>
      <c r="D5773" s="26" t="s">
        <v>6891</v>
      </c>
      <c r="E5773" s="596" t="e">
        <f t="shared" si="4"/>
        <v>#VALUE!</v>
      </c>
      <c r="F5773" s="26" t="s">
        <v>225</v>
      </c>
      <c r="G5773" s="8" t="s">
        <v>24</v>
      </c>
      <c r="H5773" s="399" t="s">
        <v>904</v>
      </c>
      <c r="I5773" s="26">
        <v>2</v>
      </c>
      <c r="J5773" s="26" t="s">
        <v>34</v>
      </c>
      <c r="K5773" s="600">
        <v>44075</v>
      </c>
      <c r="L5773" s="595" t="s">
        <v>7399</v>
      </c>
      <c r="M5773" s="601" t="s">
        <v>7178</v>
      </c>
      <c r="N5773" s="602" t="s">
        <v>10320</v>
      </c>
      <c r="O5773" s="601" t="str">
        <f>VLOOKUP(M5773,[8]合并!$M$5:$O$504,3,FALSE)</f>
        <v>之父</v>
      </c>
      <c r="P5773" s="7">
        <v>1500</v>
      </c>
      <c r="Q5773" s="253"/>
    </row>
    <row r="5774" s="2" customFormat="1" ht="15" spans="1:17">
      <c r="A5774" s="7">
        <v>5771</v>
      </c>
      <c r="B5774" s="595" t="s">
        <v>10260</v>
      </c>
      <c r="C5774" s="26" t="s">
        <v>10470</v>
      </c>
      <c r="D5774" s="26" t="s">
        <v>10472</v>
      </c>
      <c r="E5774" s="596" t="e">
        <f t="shared" si="4"/>
        <v>#VALUE!</v>
      </c>
      <c r="F5774" s="26" t="s">
        <v>391</v>
      </c>
      <c r="G5774" s="8" t="s">
        <v>24</v>
      </c>
      <c r="H5774" s="399" t="s">
        <v>10479</v>
      </c>
      <c r="I5774" s="26">
        <v>2</v>
      </c>
      <c r="J5774" s="26" t="s">
        <v>26</v>
      </c>
      <c r="K5774" s="600">
        <v>44075</v>
      </c>
      <c r="L5774" s="595" t="s">
        <v>10364</v>
      </c>
      <c r="M5774" s="601" t="s">
        <v>1896</v>
      </c>
      <c r="N5774" s="602" t="s">
        <v>10320</v>
      </c>
      <c r="O5774" s="601" t="str">
        <f>VLOOKUP(M5774,[8]合并!$M$5:$O$504,3,FALSE)</f>
        <v>之父</v>
      </c>
      <c r="P5774" s="7">
        <v>1500</v>
      </c>
      <c r="Q5774" s="253"/>
    </row>
    <row r="5775" s="2" customFormat="1" ht="15" spans="1:17">
      <c r="A5775" s="7">
        <v>5772</v>
      </c>
      <c r="B5775" s="595" t="s">
        <v>10260</v>
      </c>
      <c r="C5775" s="26" t="s">
        <v>10470</v>
      </c>
      <c r="D5775" s="26" t="s">
        <v>448</v>
      </c>
      <c r="E5775" s="596" t="e">
        <f t="shared" si="4"/>
        <v>#VALUE!</v>
      </c>
      <c r="F5775" s="26" t="s">
        <v>306</v>
      </c>
      <c r="G5775" s="8" t="s">
        <v>24</v>
      </c>
      <c r="H5775" s="399" t="s">
        <v>10480</v>
      </c>
      <c r="I5775" s="26">
        <v>2</v>
      </c>
      <c r="J5775" s="26" t="s">
        <v>34</v>
      </c>
      <c r="K5775" s="600">
        <v>44075</v>
      </c>
      <c r="L5775" s="595" t="s">
        <v>10481</v>
      </c>
      <c r="M5775" s="601" t="s">
        <v>1311</v>
      </c>
      <c r="N5775" s="602" t="s">
        <v>2189</v>
      </c>
      <c r="O5775" s="601" t="str">
        <f>VLOOKUP(M5775,[8]合并!$M$5:$O$504,3,FALSE)</f>
        <v>之父</v>
      </c>
      <c r="P5775" s="7">
        <v>1500</v>
      </c>
      <c r="Q5775" s="253"/>
    </row>
    <row r="5776" s="2" customFormat="1" ht="15" spans="1:17">
      <c r="A5776" s="7">
        <v>5773</v>
      </c>
      <c r="B5776" s="595" t="s">
        <v>10260</v>
      </c>
      <c r="C5776" s="26" t="s">
        <v>10470</v>
      </c>
      <c r="D5776" s="26" t="s">
        <v>271</v>
      </c>
      <c r="E5776" s="596" t="e">
        <f t="shared" si="4"/>
        <v>#VALUE!</v>
      </c>
      <c r="F5776" s="26" t="s">
        <v>83</v>
      </c>
      <c r="G5776" s="8" t="s">
        <v>24</v>
      </c>
      <c r="H5776" s="399" t="s">
        <v>904</v>
      </c>
      <c r="I5776" s="26">
        <v>2</v>
      </c>
      <c r="J5776" s="26" t="s">
        <v>34</v>
      </c>
      <c r="K5776" s="600">
        <v>44075</v>
      </c>
      <c r="L5776" s="595" t="s">
        <v>257</v>
      </c>
      <c r="M5776" s="601" t="s">
        <v>131</v>
      </c>
      <c r="N5776" s="602" t="s">
        <v>10320</v>
      </c>
      <c r="O5776" s="601" t="str">
        <f>VLOOKUP(M5776,[8]合并!$M$5:$O$504,3,FALSE)</f>
        <v>之父</v>
      </c>
      <c r="P5776" s="7">
        <v>1500</v>
      </c>
      <c r="Q5776" s="253"/>
    </row>
    <row r="5777" s="2" customFormat="1" ht="15" spans="1:17">
      <c r="A5777" s="7">
        <v>5774</v>
      </c>
      <c r="B5777" s="595" t="s">
        <v>10260</v>
      </c>
      <c r="C5777" s="26" t="s">
        <v>10470</v>
      </c>
      <c r="D5777" s="26" t="s">
        <v>1136</v>
      </c>
      <c r="E5777" s="596" t="e">
        <f t="shared" si="4"/>
        <v>#VALUE!</v>
      </c>
      <c r="F5777" s="26" t="s">
        <v>474</v>
      </c>
      <c r="G5777" s="8" t="s">
        <v>24</v>
      </c>
      <c r="H5777" s="399" t="s">
        <v>1001</v>
      </c>
      <c r="I5777" s="26">
        <v>2</v>
      </c>
      <c r="J5777" s="26" t="s">
        <v>26</v>
      </c>
      <c r="K5777" s="600">
        <v>44075</v>
      </c>
      <c r="L5777" s="595" t="s">
        <v>5716</v>
      </c>
      <c r="M5777" s="601" t="s">
        <v>474</v>
      </c>
      <c r="N5777" s="602" t="s">
        <v>10320</v>
      </c>
      <c r="O5777" s="601" t="str">
        <f>VLOOKUP(M5777,[8]合并!$M$5:$O$504,3,FALSE)</f>
        <v>之本人</v>
      </c>
      <c r="P5777" s="7">
        <v>1500</v>
      </c>
      <c r="Q5777" s="253"/>
    </row>
    <row r="5778" s="2" customFormat="1" ht="15" spans="1:17">
      <c r="A5778" s="7">
        <v>5775</v>
      </c>
      <c r="B5778" s="595" t="s">
        <v>10260</v>
      </c>
      <c r="C5778" s="26" t="s">
        <v>10470</v>
      </c>
      <c r="D5778" s="26" t="s">
        <v>10482</v>
      </c>
      <c r="E5778" s="596" t="e">
        <f t="shared" si="4"/>
        <v>#VALUE!</v>
      </c>
      <c r="F5778" s="26" t="s">
        <v>2961</v>
      </c>
      <c r="G5778" s="8" t="s">
        <v>24</v>
      </c>
      <c r="H5778" s="399" t="s">
        <v>2234</v>
      </c>
      <c r="I5778" s="26">
        <v>2</v>
      </c>
      <c r="J5778" s="26" t="s">
        <v>34</v>
      </c>
      <c r="K5778" s="600">
        <v>44075</v>
      </c>
      <c r="L5778" s="595" t="s">
        <v>10483</v>
      </c>
      <c r="M5778" s="601" t="s">
        <v>151</v>
      </c>
      <c r="N5778" s="602" t="s">
        <v>10225</v>
      </c>
      <c r="O5778" s="601" t="str">
        <f>VLOOKUP(M5778,[8]合并!$M$5:$O$504,3,FALSE)</f>
        <v>之父</v>
      </c>
      <c r="P5778" s="7">
        <v>1500</v>
      </c>
      <c r="Q5778" s="253"/>
    </row>
    <row r="5779" s="2" customFormat="1" ht="14.25" spans="1:17">
      <c r="A5779" s="7">
        <v>5776</v>
      </c>
      <c r="B5779" s="595" t="s">
        <v>10260</v>
      </c>
      <c r="C5779" s="26" t="s">
        <v>10470</v>
      </c>
      <c r="D5779" s="26" t="s">
        <v>10484</v>
      </c>
      <c r="E5779" s="596" t="e">
        <f t="shared" si="4"/>
        <v>#VALUE!</v>
      </c>
      <c r="F5779" s="26" t="s">
        <v>1193</v>
      </c>
      <c r="G5779" s="8" t="s">
        <v>24</v>
      </c>
      <c r="H5779" s="7" t="s">
        <v>326</v>
      </c>
      <c r="I5779" s="26">
        <v>2</v>
      </c>
      <c r="J5779" s="26" t="s">
        <v>34</v>
      </c>
      <c r="K5779" s="600">
        <v>44075</v>
      </c>
      <c r="L5779" s="595" t="e">
        <v>#N/A</v>
      </c>
      <c r="M5779" s="601" t="e">
        <v>#N/A</v>
      </c>
      <c r="N5779" s="602" t="s">
        <v>10320</v>
      </c>
      <c r="O5779" s="601" t="e">
        <f>VLOOKUP(M5779,[10]附件5!$L$4:$N$375,3,FALSE)</f>
        <v>#N/A</v>
      </c>
      <c r="P5779" s="7">
        <v>1500</v>
      </c>
      <c r="Q5779" s="253"/>
    </row>
    <row r="5780" s="2" customFormat="1" ht="14.25" spans="1:17">
      <c r="A5780" s="7">
        <v>5777</v>
      </c>
      <c r="B5780" s="595" t="s">
        <v>10260</v>
      </c>
      <c r="C5780" s="26" t="s">
        <v>10470</v>
      </c>
      <c r="D5780" s="26" t="s">
        <v>10485</v>
      </c>
      <c r="E5780" s="596" t="e">
        <f t="shared" si="4"/>
        <v>#VALUE!</v>
      </c>
      <c r="F5780" s="26" t="s">
        <v>32</v>
      </c>
      <c r="G5780" s="8" t="s">
        <v>24</v>
      </c>
      <c r="H5780" s="7" t="s">
        <v>326</v>
      </c>
      <c r="I5780" s="26">
        <v>2</v>
      </c>
      <c r="J5780" s="26" t="s">
        <v>34</v>
      </c>
      <c r="K5780" s="600">
        <v>44075</v>
      </c>
      <c r="L5780" s="595" t="s">
        <v>7232</v>
      </c>
      <c r="M5780" s="601" t="s">
        <v>3450</v>
      </c>
      <c r="N5780" s="602" t="s">
        <v>10264</v>
      </c>
      <c r="O5780" s="601" t="str">
        <f>VLOOKUP(M5780,[8]合并!$M$5:$O$504,3,FALSE)</f>
        <v>之父</v>
      </c>
      <c r="P5780" s="7">
        <v>1500</v>
      </c>
      <c r="Q5780" s="253"/>
    </row>
    <row r="5781" s="2" customFormat="1" ht="15" spans="1:17">
      <c r="A5781" s="7">
        <v>5778</v>
      </c>
      <c r="B5781" s="595" t="s">
        <v>10260</v>
      </c>
      <c r="C5781" s="26" t="s">
        <v>10470</v>
      </c>
      <c r="D5781" s="26" t="s">
        <v>10486</v>
      </c>
      <c r="E5781" s="596" t="e">
        <f t="shared" si="4"/>
        <v>#VALUE!</v>
      </c>
      <c r="F5781" s="26" t="s">
        <v>741</v>
      </c>
      <c r="G5781" s="8" t="s">
        <v>24</v>
      </c>
      <c r="H5781" s="399" t="s">
        <v>279</v>
      </c>
      <c r="I5781" s="26">
        <v>1</v>
      </c>
      <c r="J5781" s="26" t="s">
        <v>26</v>
      </c>
      <c r="K5781" s="37" t="s">
        <v>10265</v>
      </c>
      <c r="L5781" s="595" t="s">
        <v>10487</v>
      </c>
      <c r="M5781" s="601" t="s">
        <v>1556</v>
      </c>
      <c r="N5781" s="602" t="s">
        <v>10320</v>
      </c>
      <c r="O5781" s="601" t="str">
        <f>VLOOKUP(M5781,[8]合并!$M$5:$O$504,3,FALSE)</f>
        <v>之父</v>
      </c>
      <c r="P5781" s="7">
        <v>1500</v>
      </c>
      <c r="Q5781" s="253"/>
    </row>
    <row r="5782" s="2" customFormat="1" ht="15" spans="1:17">
      <c r="A5782" s="7">
        <v>5779</v>
      </c>
      <c r="B5782" s="595" t="s">
        <v>10260</v>
      </c>
      <c r="C5782" s="26" t="s">
        <v>10470</v>
      </c>
      <c r="D5782" s="26" t="s">
        <v>10223</v>
      </c>
      <c r="E5782" s="596" t="e">
        <f t="shared" si="4"/>
        <v>#VALUE!</v>
      </c>
      <c r="F5782" s="26" t="s">
        <v>474</v>
      </c>
      <c r="G5782" s="8" t="s">
        <v>24</v>
      </c>
      <c r="H5782" s="399" t="s">
        <v>1046</v>
      </c>
      <c r="I5782" s="26">
        <v>1</v>
      </c>
      <c r="J5782" s="26" t="s">
        <v>34</v>
      </c>
      <c r="K5782" s="37" t="s">
        <v>10265</v>
      </c>
      <c r="L5782" s="595" t="s">
        <v>10488</v>
      </c>
      <c r="M5782" s="601" t="s">
        <v>1447</v>
      </c>
      <c r="N5782" s="602" t="s">
        <v>10489</v>
      </c>
      <c r="O5782" s="601" t="str">
        <f>VLOOKUP(M5782,[8]合并!$M$5:$O$504,3,FALSE)</f>
        <v>之父</v>
      </c>
      <c r="P5782" s="7">
        <v>1500</v>
      </c>
      <c r="Q5782" s="253"/>
    </row>
    <row r="5783" s="2" customFormat="1" ht="15" spans="1:17">
      <c r="A5783" s="7">
        <v>5780</v>
      </c>
      <c r="B5783" s="595" t="s">
        <v>10260</v>
      </c>
      <c r="C5783" s="26" t="s">
        <v>10470</v>
      </c>
      <c r="D5783" s="26" t="s">
        <v>93</v>
      </c>
      <c r="E5783" s="596" t="e">
        <f t="shared" si="4"/>
        <v>#VALUE!</v>
      </c>
      <c r="F5783" s="26" t="s">
        <v>894</v>
      </c>
      <c r="G5783" s="8" t="s">
        <v>24</v>
      </c>
      <c r="H5783" s="399" t="s">
        <v>7878</v>
      </c>
      <c r="I5783" s="26">
        <v>1</v>
      </c>
      <c r="J5783" s="26" t="s">
        <v>34</v>
      </c>
      <c r="K5783" s="37" t="s">
        <v>10265</v>
      </c>
      <c r="L5783" s="595" t="s">
        <v>10490</v>
      </c>
      <c r="M5783" s="601" t="s">
        <v>10491</v>
      </c>
      <c r="N5783" s="602" t="s">
        <v>10320</v>
      </c>
      <c r="O5783" s="601" t="str">
        <f>VLOOKUP(M5783,[8]合并!$M$5:$O$504,3,FALSE)</f>
        <v>奶奶</v>
      </c>
      <c r="P5783" s="7">
        <v>1500</v>
      </c>
      <c r="Q5783" s="253"/>
    </row>
    <row r="5784" s="2" customFormat="1" ht="15" spans="1:17">
      <c r="A5784" s="7">
        <v>5781</v>
      </c>
      <c r="B5784" s="595" t="s">
        <v>10260</v>
      </c>
      <c r="C5784" s="26" t="s">
        <v>10470</v>
      </c>
      <c r="D5784" s="26" t="s">
        <v>10492</v>
      </c>
      <c r="E5784" s="596" t="e">
        <f t="shared" si="4"/>
        <v>#VALUE!</v>
      </c>
      <c r="F5784" s="26" t="s">
        <v>45</v>
      </c>
      <c r="G5784" s="8" t="s">
        <v>24</v>
      </c>
      <c r="H5784" s="399" t="s">
        <v>46</v>
      </c>
      <c r="I5784" s="26">
        <v>1</v>
      </c>
      <c r="J5784" s="26" t="s">
        <v>26</v>
      </c>
      <c r="K5784" s="37" t="s">
        <v>10265</v>
      </c>
      <c r="L5784" s="595" t="s">
        <v>10451</v>
      </c>
      <c r="M5784" s="601" t="s">
        <v>2066</v>
      </c>
      <c r="N5784" s="602" t="s">
        <v>10320</v>
      </c>
      <c r="O5784" s="601" t="str">
        <f>VLOOKUP(F5784,[11]已发按生统计!$E$4648:$L$6350,8,FALSE)</f>
        <v>爷爷</v>
      </c>
      <c r="P5784" s="7">
        <v>1500</v>
      </c>
      <c r="Q5784" s="253"/>
    </row>
    <row r="5785" s="2" customFormat="1" ht="15" spans="1:17">
      <c r="A5785" s="7">
        <v>5782</v>
      </c>
      <c r="B5785" s="595" t="s">
        <v>10260</v>
      </c>
      <c r="C5785" s="26" t="s">
        <v>10470</v>
      </c>
      <c r="D5785" s="26" t="s">
        <v>1949</v>
      </c>
      <c r="E5785" s="596" t="e">
        <f t="shared" si="4"/>
        <v>#VALUE!</v>
      </c>
      <c r="F5785" s="26" t="s">
        <v>334</v>
      </c>
      <c r="G5785" s="8" t="s">
        <v>24</v>
      </c>
      <c r="H5785" s="399" t="s">
        <v>10308</v>
      </c>
      <c r="I5785" s="26">
        <v>1</v>
      </c>
      <c r="J5785" s="26" t="s">
        <v>34</v>
      </c>
      <c r="K5785" s="37" t="s">
        <v>10265</v>
      </c>
      <c r="L5785" s="595" t="s">
        <v>8228</v>
      </c>
      <c r="M5785" s="601" t="s">
        <v>3149</v>
      </c>
      <c r="N5785" s="602" t="s">
        <v>487</v>
      </c>
      <c r="O5785" s="601" t="str">
        <f>VLOOKUP(M5785,[8]合并!$M$5:$O$504,3,FALSE)</f>
        <v>奶奶</v>
      </c>
      <c r="P5785" s="7">
        <v>1500</v>
      </c>
      <c r="Q5785" s="253"/>
    </row>
    <row r="5786" s="2" customFormat="1" ht="14.25" spans="1:17">
      <c r="A5786" s="7">
        <v>5783</v>
      </c>
      <c r="B5786" s="595" t="s">
        <v>10260</v>
      </c>
      <c r="C5786" s="26" t="s">
        <v>10470</v>
      </c>
      <c r="D5786" s="26" t="s">
        <v>10493</v>
      </c>
      <c r="E5786" s="596" t="e">
        <f t="shared" si="4"/>
        <v>#VALUE!</v>
      </c>
      <c r="F5786" s="26" t="s">
        <v>368</v>
      </c>
      <c r="G5786" s="8" t="s">
        <v>24</v>
      </c>
      <c r="H5786" s="7" t="s">
        <v>326</v>
      </c>
      <c r="I5786" s="26">
        <v>1</v>
      </c>
      <c r="J5786" s="26" t="s">
        <v>34</v>
      </c>
      <c r="K5786" s="37" t="s">
        <v>10265</v>
      </c>
      <c r="L5786" s="595" t="s">
        <v>10493</v>
      </c>
      <c r="M5786" s="601" t="s">
        <v>368</v>
      </c>
      <c r="N5786" s="602" t="s">
        <v>10494</v>
      </c>
      <c r="O5786" s="601" t="str">
        <f>VLOOKUP(M5786,[8]合并!$M$5:$O$504,3,FALSE)</f>
        <v>本人</v>
      </c>
      <c r="P5786" s="7">
        <v>1500</v>
      </c>
      <c r="Q5786" s="253"/>
    </row>
    <row r="5787" s="2" customFormat="1" ht="14.25" spans="1:17">
      <c r="A5787" s="7">
        <v>5784</v>
      </c>
      <c r="B5787" s="595" t="s">
        <v>10260</v>
      </c>
      <c r="C5787" s="26" t="s">
        <v>10470</v>
      </c>
      <c r="D5787" s="26" t="s">
        <v>3283</v>
      </c>
      <c r="E5787" s="596" t="e">
        <f t="shared" si="4"/>
        <v>#VALUE!</v>
      </c>
      <c r="F5787" s="26" t="s">
        <v>1068</v>
      </c>
      <c r="G5787" s="8" t="s">
        <v>24</v>
      </c>
      <c r="H5787" s="26" t="s">
        <v>330</v>
      </c>
      <c r="I5787" s="26">
        <v>1</v>
      </c>
      <c r="J5787" s="26" t="s">
        <v>34</v>
      </c>
      <c r="K5787" s="37" t="s">
        <v>10265</v>
      </c>
      <c r="L5787" s="595" t="s">
        <v>3109</v>
      </c>
      <c r="M5787" s="601" t="s">
        <v>718</v>
      </c>
      <c r="N5787" s="602" t="s">
        <v>10264</v>
      </c>
      <c r="O5787" s="601" t="str">
        <f>VLOOKUP(M5787,[8]合并!$M$5:$O$504,3,FALSE)</f>
        <v>之父</v>
      </c>
      <c r="P5787" s="7">
        <v>1500</v>
      </c>
      <c r="Q5787" s="253"/>
    </row>
    <row r="5788" s="2" customFormat="1" ht="14.25" spans="1:17">
      <c r="A5788" s="7">
        <v>5785</v>
      </c>
      <c r="B5788" s="595" t="s">
        <v>10260</v>
      </c>
      <c r="C5788" s="26" t="s">
        <v>10470</v>
      </c>
      <c r="D5788" s="26" t="s">
        <v>10495</v>
      </c>
      <c r="E5788" s="596" t="e">
        <f t="shared" si="4"/>
        <v>#VALUE!</v>
      </c>
      <c r="F5788" s="26" t="s">
        <v>100</v>
      </c>
      <c r="G5788" s="8" t="s">
        <v>24</v>
      </c>
      <c r="H5788" s="26" t="s">
        <v>330</v>
      </c>
      <c r="I5788" s="26">
        <v>1</v>
      </c>
      <c r="J5788" s="26" t="s">
        <v>34</v>
      </c>
      <c r="K5788" s="37" t="s">
        <v>10265</v>
      </c>
      <c r="L5788" s="595" t="s">
        <v>10496</v>
      </c>
      <c r="M5788" s="601" t="s">
        <v>352</v>
      </c>
      <c r="N5788" s="602" t="s">
        <v>10320</v>
      </c>
      <c r="O5788" s="601" t="str">
        <f>VLOOKUP(M5788,[8]合并!$M$5:$O$504,3,FALSE)</f>
        <v>之父</v>
      </c>
      <c r="P5788" s="7">
        <v>1500</v>
      </c>
      <c r="Q5788" s="253"/>
    </row>
    <row r="5789" s="2" customFormat="1" ht="15" spans="1:17">
      <c r="A5789" s="7">
        <v>5786</v>
      </c>
      <c r="B5789" s="595" t="s">
        <v>10260</v>
      </c>
      <c r="C5789" s="26" t="s">
        <v>10470</v>
      </c>
      <c r="D5789" s="26" t="s">
        <v>448</v>
      </c>
      <c r="E5789" s="596" t="e">
        <f t="shared" si="4"/>
        <v>#VALUE!</v>
      </c>
      <c r="F5789" s="26" t="s">
        <v>2031</v>
      </c>
      <c r="G5789" s="8" t="s">
        <v>24</v>
      </c>
      <c r="H5789" s="399" t="s">
        <v>10497</v>
      </c>
      <c r="I5789" s="26">
        <v>4</v>
      </c>
      <c r="J5789" s="26" t="s">
        <v>26</v>
      </c>
      <c r="K5789" s="600">
        <v>43344</v>
      </c>
      <c r="L5789" s="595" t="s">
        <v>3208</v>
      </c>
      <c r="M5789" s="601" t="s">
        <v>1642</v>
      </c>
      <c r="N5789" s="602" t="s">
        <v>10225</v>
      </c>
      <c r="O5789" s="601" t="str">
        <f>VLOOKUP(M5789,[8]合并!$M$5:$O$504,3,FALSE)</f>
        <v>之父</v>
      </c>
      <c r="P5789" s="7">
        <v>1500</v>
      </c>
      <c r="Q5789" s="253"/>
    </row>
    <row r="5790" s="2" customFormat="1" ht="15" spans="1:17">
      <c r="A5790" s="7">
        <v>5787</v>
      </c>
      <c r="B5790" s="595" t="s">
        <v>10260</v>
      </c>
      <c r="C5790" s="26" t="s">
        <v>10470</v>
      </c>
      <c r="D5790" s="26" t="s">
        <v>7248</v>
      </c>
      <c r="E5790" s="596" t="e">
        <f t="shared" si="4"/>
        <v>#VALUE!</v>
      </c>
      <c r="F5790" s="26" t="s">
        <v>166</v>
      </c>
      <c r="G5790" s="8" t="s">
        <v>24</v>
      </c>
      <c r="H5790" s="399" t="s">
        <v>201</v>
      </c>
      <c r="I5790" s="26">
        <v>3</v>
      </c>
      <c r="J5790" s="26" t="s">
        <v>26</v>
      </c>
      <c r="K5790" s="600">
        <v>43709</v>
      </c>
      <c r="L5790" s="595" t="s">
        <v>2171</v>
      </c>
      <c r="M5790" s="601" t="s">
        <v>615</v>
      </c>
      <c r="N5790" s="602" t="s">
        <v>10264</v>
      </c>
      <c r="O5790" s="601" t="str">
        <f>VLOOKUP(M5790,[8]合并!$M$5:$O$504,3,FALSE)</f>
        <v>之父</v>
      </c>
      <c r="P5790" s="7">
        <v>1500</v>
      </c>
      <c r="Q5790" s="253"/>
    </row>
    <row r="5791" s="2" customFormat="1" ht="15" spans="1:17">
      <c r="A5791" s="7">
        <v>5788</v>
      </c>
      <c r="B5791" s="595" t="s">
        <v>10260</v>
      </c>
      <c r="C5791" s="26" t="s">
        <v>10470</v>
      </c>
      <c r="D5791" s="26" t="s">
        <v>448</v>
      </c>
      <c r="E5791" s="596" t="e">
        <f t="shared" si="4"/>
        <v>#VALUE!</v>
      </c>
      <c r="F5791" s="26" t="s">
        <v>275</v>
      </c>
      <c r="G5791" s="8" t="s">
        <v>24</v>
      </c>
      <c r="H5791" s="399" t="s">
        <v>1364</v>
      </c>
      <c r="I5791" s="26">
        <v>1</v>
      </c>
      <c r="J5791" s="26" t="s">
        <v>26</v>
      </c>
      <c r="K5791" s="37" t="s">
        <v>10265</v>
      </c>
      <c r="L5791" s="595" t="s">
        <v>1242</v>
      </c>
      <c r="M5791" s="601" t="s">
        <v>3518</v>
      </c>
      <c r="N5791" s="602" t="s">
        <v>10225</v>
      </c>
      <c r="O5791" s="601" t="str">
        <f>VLOOKUP(M5791,[8]合并!$M$5:$O$504,3,FALSE)</f>
        <v>之父</v>
      </c>
      <c r="P5791" s="7">
        <v>1500</v>
      </c>
      <c r="Q5791" s="253"/>
    </row>
    <row r="5792" s="2" customFormat="1" ht="15" spans="1:17">
      <c r="A5792" s="7">
        <v>5789</v>
      </c>
      <c r="B5792" s="595" t="s">
        <v>10260</v>
      </c>
      <c r="C5792" s="26" t="s">
        <v>10470</v>
      </c>
      <c r="D5792" s="26" t="s">
        <v>10498</v>
      </c>
      <c r="E5792" s="596" t="e">
        <f t="shared" si="4"/>
        <v>#VALUE!</v>
      </c>
      <c r="F5792" s="26" t="s">
        <v>45</v>
      </c>
      <c r="G5792" s="8" t="s">
        <v>24</v>
      </c>
      <c r="H5792" s="399" t="s">
        <v>276</v>
      </c>
      <c r="I5792" s="26">
        <v>1</v>
      </c>
      <c r="J5792" s="26" t="s">
        <v>26</v>
      </c>
      <c r="K5792" s="37" t="s">
        <v>10265</v>
      </c>
      <c r="L5792" s="595" t="s">
        <v>10499</v>
      </c>
      <c r="M5792" s="601" t="s">
        <v>10500</v>
      </c>
      <c r="N5792" s="37" t="s">
        <v>10501</v>
      </c>
      <c r="O5792" s="601" t="str">
        <f>VLOOKUP(M5792,[8]合并!$M$5:$O$504,3,FALSE)</f>
        <v>之奶奶</v>
      </c>
      <c r="P5792" s="7">
        <v>1500</v>
      </c>
      <c r="Q5792" s="253"/>
    </row>
    <row r="5793" s="2" customFormat="1" ht="15" spans="1:17">
      <c r="A5793" s="7">
        <v>5790</v>
      </c>
      <c r="B5793" s="595" t="s">
        <v>10260</v>
      </c>
      <c r="C5793" s="26" t="s">
        <v>10470</v>
      </c>
      <c r="D5793" s="26" t="s">
        <v>10502</v>
      </c>
      <c r="E5793" s="596" t="e">
        <f t="shared" si="4"/>
        <v>#VALUE!</v>
      </c>
      <c r="F5793" s="26" t="s">
        <v>220</v>
      </c>
      <c r="G5793" s="8" t="s">
        <v>24</v>
      </c>
      <c r="H5793" s="399" t="s">
        <v>2071</v>
      </c>
      <c r="I5793" s="26">
        <v>1</v>
      </c>
      <c r="J5793" s="26" t="s">
        <v>34</v>
      </c>
      <c r="K5793" s="37" t="s">
        <v>10265</v>
      </c>
      <c r="L5793" s="603" t="s">
        <v>10503</v>
      </c>
      <c r="M5793" s="602" t="s">
        <v>1498</v>
      </c>
      <c r="N5793" s="602" t="s">
        <v>10320</v>
      </c>
      <c r="O5793" s="601"/>
      <c r="P5793" s="7">
        <v>1500</v>
      </c>
      <c r="Q5793" s="253"/>
    </row>
    <row r="5794" s="2" customFormat="1" ht="15" spans="1:17">
      <c r="A5794" s="7">
        <v>5791</v>
      </c>
      <c r="B5794" s="595" t="s">
        <v>10260</v>
      </c>
      <c r="C5794" s="26" t="s">
        <v>10504</v>
      </c>
      <c r="D5794" s="26" t="s">
        <v>701</v>
      </c>
      <c r="E5794" s="596" t="e">
        <f t="shared" si="4"/>
        <v>#VALUE!</v>
      </c>
      <c r="F5794" s="26" t="s">
        <v>741</v>
      </c>
      <c r="G5794" s="8" t="s">
        <v>24</v>
      </c>
      <c r="H5794" s="399" t="s">
        <v>4289</v>
      </c>
      <c r="I5794" s="26">
        <v>3</v>
      </c>
      <c r="J5794" s="26" t="s">
        <v>34</v>
      </c>
      <c r="K5794" s="600">
        <v>43344</v>
      </c>
      <c r="L5794" s="603" t="s">
        <v>10057</v>
      </c>
      <c r="M5794" s="602" t="s">
        <v>3929</v>
      </c>
      <c r="N5794" s="602" t="s">
        <v>10281</v>
      </c>
      <c r="O5794" s="601"/>
      <c r="P5794" s="7">
        <v>1500</v>
      </c>
      <c r="Q5794" s="253"/>
    </row>
    <row r="5795" s="2" customFormat="1" ht="14.25" spans="1:17">
      <c r="A5795" s="7">
        <v>5792</v>
      </c>
      <c r="B5795" s="595" t="s">
        <v>10260</v>
      </c>
      <c r="C5795" s="26" t="s">
        <v>10504</v>
      </c>
      <c r="D5795" s="26" t="s">
        <v>2892</v>
      </c>
      <c r="E5795" s="596" t="e">
        <f t="shared" si="4"/>
        <v>#VALUE!</v>
      </c>
      <c r="F5795" s="26" t="s">
        <v>206</v>
      </c>
      <c r="G5795" s="8" t="s">
        <v>24</v>
      </c>
      <c r="H5795" s="26" t="s">
        <v>330</v>
      </c>
      <c r="I5795" s="26">
        <v>3</v>
      </c>
      <c r="J5795" s="26" t="s">
        <v>34</v>
      </c>
      <c r="K5795" s="600">
        <v>43709</v>
      </c>
      <c r="L5795" s="595" t="s">
        <v>7520</v>
      </c>
      <c r="M5795" s="601" t="s">
        <v>3941</v>
      </c>
      <c r="N5795" s="602" t="s">
        <v>487</v>
      </c>
      <c r="O5795" s="601" t="str">
        <f>VLOOKUP(M5795,[8]合并!$M$5:$O$504,3,FALSE)</f>
        <v>之奶奶</v>
      </c>
      <c r="P5795" s="7">
        <v>1500</v>
      </c>
      <c r="Q5795" s="253"/>
    </row>
    <row r="5796" s="2" customFormat="1" ht="15" spans="1:17">
      <c r="A5796" s="7">
        <v>5793</v>
      </c>
      <c r="B5796" s="595" t="s">
        <v>10260</v>
      </c>
      <c r="C5796" s="26" t="s">
        <v>10504</v>
      </c>
      <c r="D5796" s="26" t="s">
        <v>10505</v>
      </c>
      <c r="E5796" s="596" t="e">
        <f t="shared" si="4"/>
        <v>#VALUE!</v>
      </c>
      <c r="F5796" s="26" t="s">
        <v>329</v>
      </c>
      <c r="G5796" s="8" t="s">
        <v>24</v>
      </c>
      <c r="H5796" s="399" t="s">
        <v>10350</v>
      </c>
      <c r="I5796" s="26">
        <v>2</v>
      </c>
      <c r="J5796" s="26" t="s">
        <v>34</v>
      </c>
      <c r="K5796" s="600">
        <v>44075</v>
      </c>
      <c r="L5796" s="595" t="s">
        <v>10506</v>
      </c>
      <c r="M5796" s="601" t="s">
        <v>4274</v>
      </c>
      <c r="N5796" s="602" t="s">
        <v>10281</v>
      </c>
      <c r="O5796" s="601" t="str">
        <f>VLOOKUP(M5796,[8]合并!$M$5:$O$504,3,FALSE)</f>
        <v>之父</v>
      </c>
      <c r="P5796" s="7">
        <v>1500</v>
      </c>
      <c r="Q5796" s="253"/>
    </row>
    <row r="5797" s="2" customFormat="1" ht="14.25" spans="1:17">
      <c r="A5797" s="7">
        <v>5794</v>
      </c>
      <c r="B5797" s="595" t="s">
        <v>10260</v>
      </c>
      <c r="C5797" s="26" t="s">
        <v>10504</v>
      </c>
      <c r="D5797" s="26" t="s">
        <v>3767</v>
      </c>
      <c r="E5797" s="596" t="e">
        <f t="shared" si="4"/>
        <v>#VALUE!</v>
      </c>
      <c r="F5797" s="26" t="s">
        <v>898</v>
      </c>
      <c r="G5797" s="8" t="s">
        <v>24</v>
      </c>
      <c r="H5797" s="7" t="s">
        <v>326</v>
      </c>
      <c r="I5797" s="26">
        <v>2</v>
      </c>
      <c r="J5797" s="26" t="s">
        <v>34</v>
      </c>
      <c r="K5797" s="600">
        <v>44075</v>
      </c>
      <c r="L5797" s="595" t="s">
        <v>6735</v>
      </c>
      <c r="M5797" s="601" t="s">
        <v>483</v>
      </c>
      <c r="N5797" s="602" t="s">
        <v>10281</v>
      </c>
      <c r="O5797" s="601" t="str">
        <f>VLOOKUP(M5797,[8]合并!$M$5:$O$504,3,FALSE)</f>
        <v>之父</v>
      </c>
      <c r="P5797" s="7">
        <v>1500</v>
      </c>
      <c r="Q5797" s="253"/>
    </row>
    <row r="5798" s="2" customFormat="1" ht="14.25" spans="1:17">
      <c r="A5798" s="7">
        <v>5795</v>
      </c>
      <c r="B5798" s="595" t="s">
        <v>10260</v>
      </c>
      <c r="C5798" s="26" t="s">
        <v>10504</v>
      </c>
      <c r="D5798" s="26" t="s">
        <v>3767</v>
      </c>
      <c r="E5798" s="596" t="e">
        <f t="shared" si="4"/>
        <v>#VALUE!</v>
      </c>
      <c r="F5798" s="26" t="s">
        <v>894</v>
      </c>
      <c r="G5798" s="8" t="s">
        <v>24</v>
      </c>
      <c r="H5798" s="26" t="s">
        <v>2889</v>
      </c>
      <c r="I5798" s="26">
        <v>2</v>
      </c>
      <c r="J5798" s="26" t="s">
        <v>34</v>
      </c>
      <c r="K5798" s="600">
        <v>44075</v>
      </c>
      <c r="L5798" s="595" t="s">
        <v>10507</v>
      </c>
      <c r="M5798" s="601" t="s">
        <v>156</v>
      </c>
      <c r="N5798" s="602" t="s">
        <v>10225</v>
      </c>
      <c r="O5798" s="601" t="str">
        <f>VLOOKUP(M5798,[8]合并!$M$5:$O$504,3,FALSE)</f>
        <v>之父</v>
      </c>
      <c r="P5798" s="7">
        <v>1500</v>
      </c>
      <c r="Q5798" s="253"/>
    </row>
    <row r="5799" s="2" customFormat="1" ht="14.25" spans="1:17">
      <c r="A5799" s="7">
        <v>5796</v>
      </c>
      <c r="B5799" s="595" t="s">
        <v>10260</v>
      </c>
      <c r="C5799" s="26" t="s">
        <v>10504</v>
      </c>
      <c r="D5799" s="26" t="s">
        <v>10508</v>
      </c>
      <c r="E5799" s="596" t="e">
        <f t="shared" si="4"/>
        <v>#VALUE!</v>
      </c>
      <c r="F5799" s="26" t="s">
        <v>268</v>
      </c>
      <c r="G5799" s="8" t="s">
        <v>24</v>
      </c>
      <c r="H5799" s="7" t="s">
        <v>326</v>
      </c>
      <c r="I5799" s="26">
        <v>2</v>
      </c>
      <c r="J5799" s="26" t="s">
        <v>34</v>
      </c>
      <c r="K5799" s="600">
        <v>44075</v>
      </c>
      <c r="L5799" s="595" t="s">
        <v>6519</v>
      </c>
      <c r="M5799" s="601" t="s">
        <v>1514</v>
      </c>
      <c r="N5799" s="602" t="s">
        <v>9617</v>
      </c>
      <c r="O5799" s="601" t="str">
        <f>VLOOKUP(M5799,[8]合并!$M$5:$O$504,3,FALSE)</f>
        <v>之父</v>
      </c>
      <c r="P5799" s="7">
        <v>1500</v>
      </c>
      <c r="Q5799" s="253"/>
    </row>
    <row r="5800" s="2" customFormat="1" ht="15" spans="1:17">
      <c r="A5800" s="7">
        <v>5797</v>
      </c>
      <c r="B5800" s="595" t="s">
        <v>10260</v>
      </c>
      <c r="C5800" s="26" t="s">
        <v>10504</v>
      </c>
      <c r="D5800" s="26" t="s">
        <v>10509</v>
      </c>
      <c r="E5800" s="596" t="e">
        <f t="shared" si="4"/>
        <v>#VALUE!</v>
      </c>
      <c r="F5800" s="26" t="s">
        <v>683</v>
      </c>
      <c r="G5800" s="8" t="s">
        <v>24</v>
      </c>
      <c r="H5800" s="399" t="s">
        <v>4680</v>
      </c>
      <c r="I5800" s="26">
        <v>3</v>
      </c>
      <c r="J5800" s="26" t="s">
        <v>26</v>
      </c>
      <c r="K5800" s="600">
        <v>43709</v>
      </c>
      <c r="L5800" s="595" t="s">
        <v>7354</v>
      </c>
      <c r="M5800" s="601" t="s">
        <v>198</v>
      </c>
      <c r="N5800" s="602" t="s">
        <v>10281</v>
      </c>
      <c r="O5800" s="601" t="str">
        <f>VLOOKUP(M5800,[8]合并!$M$5:$O$504,3,FALSE)</f>
        <v>之父</v>
      </c>
      <c r="P5800" s="7">
        <v>1500</v>
      </c>
      <c r="Q5800" s="253"/>
    </row>
    <row r="5801" s="2" customFormat="1" ht="15" spans="1:17">
      <c r="A5801" s="7">
        <v>5798</v>
      </c>
      <c r="B5801" s="595" t="s">
        <v>10260</v>
      </c>
      <c r="C5801" s="26" t="s">
        <v>10504</v>
      </c>
      <c r="D5801" s="26" t="s">
        <v>10510</v>
      </c>
      <c r="E5801" s="596" t="e">
        <f t="shared" si="4"/>
        <v>#VALUE!</v>
      </c>
      <c r="F5801" s="26" t="s">
        <v>129</v>
      </c>
      <c r="G5801" s="8" t="s">
        <v>24</v>
      </c>
      <c r="H5801" s="399" t="s">
        <v>564</v>
      </c>
      <c r="I5801" s="26">
        <v>3</v>
      </c>
      <c r="J5801" s="26" t="s">
        <v>26</v>
      </c>
      <c r="K5801" s="600">
        <v>43709</v>
      </c>
      <c r="L5801" s="595" t="s">
        <v>7389</v>
      </c>
      <c r="M5801" s="601" t="s">
        <v>528</v>
      </c>
      <c r="N5801" s="602" t="s">
        <v>10225</v>
      </c>
      <c r="O5801" s="601" t="str">
        <f>VLOOKUP(M5801,[8]合并!$M$5:$O$504,3,FALSE)</f>
        <v>之父</v>
      </c>
      <c r="P5801" s="7">
        <v>1500</v>
      </c>
      <c r="Q5801" s="253"/>
    </row>
    <row r="5802" s="2" customFormat="1" ht="15" spans="1:17">
      <c r="A5802" s="7">
        <v>5799</v>
      </c>
      <c r="B5802" s="595" t="s">
        <v>10260</v>
      </c>
      <c r="C5802" s="26" t="s">
        <v>10504</v>
      </c>
      <c r="D5802" s="26" t="s">
        <v>4696</v>
      </c>
      <c r="E5802" s="596" t="e">
        <f t="shared" si="4"/>
        <v>#VALUE!</v>
      </c>
      <c r="F5802" s="26" t="s">
        <v>206</v>
      </c>
      <c r="G5802" s="8" t="s">
        <v>24</v>
      </c>
      <c r="H5802" s="399" t="s">
        <v>279</v>
      </c>
      <c r="I5802" s="26">
        <v>2</v>
      </c>
      <c r="J5802" s="26" t="s">
        <v>26</v>
      </c>
      <c r="K5802" s="600">
        <v>44075</v>
      </c>
      <c r="L5802" s="595" t="s">
        <v>10511</v>
      </c>
      <c r="M5802" s="601" t="s">
        <v>5996</v>
      </c>
      <c r="N5802" s="602" t="s">
        <v>10281</v>
      </c>
      <c r="O5802" s="601" t="str">
        <f>VLOOKUP(M5802,[8]合并!$M$5:$O$504,3,FALSE)</f>
        <v>之父</v>
      </c>
      <c r="P5802" s="7">
        <v>1500</v>
      </c>
      <c r="Q5802" s="253"/>
    </row>
    <row r="5803" s="2" customFormat="1" ht="15" spans="1:17">
      <c r="A5803" s="7">
        <v>5800</v>
      </c>
      <c r="B5803" s="595" t="s">
        <v>10260</v>
      </c>
      <c r="C5803" s="26" t="s">
        <v>10504</v>
      </c>
      <c r="D5803" s="26" t="s">
        <v>9958</v>
      </c>
      <c r="E5803" s="596" t="e">
        <f t="shared" si="4"/>
        <v>#VALUE!</v>
      </c>
      <c r="F5803" s="26" t="s">
        <v>1040</v>
      </c>
      <c r="G5803" s="8" t="s">
        <v>24</v>
      </c>
      <c r="H5803" s="399" t="s">
        <v>561</v>
      </c>
      <c r="I5803" s="26">
        <v>1</v>
      </c>
      <c r="J5803" s="26" t="s">
        <v>34</v>
      </c>
      <c r="K5803" s="37" t="s">
        <v>10265</v>
      </c>
      <c r="L5803" s="595" t="s">
        <v>2648</v>
      </c>
      <c r="M5803" s="601" t="s">
        <v>516</v>
      </c>
      <c r="N5803" s="602" t="s">
        <v>10281</v>
      </c>
      <c r="O5803" s="601" t="str">
        <f>VLOOKUP(M5803,[8]合并!$M$5:$O$504,3,FALSE)</f>
        <v>之父</v>
      </c>
      <c r="P5803" s="7">
        <v>1500</v>
      </c>
      <c r="Q5803" s="253"/>
    </row>
    <row r="5804" s="2" customFormat="1" ht="15" spans="1:17">
      <c r="A5804" s="7">
        <v>5801</v>
      </c>
      <c r="B5804" s="595" t="s">
        <v>10260</v>
      </c>
      <c r="C5804" s="26" t="s">
        <v>10504</v>
      </c>
      <c r="D5804" s="26" t="s">
        <v>7475</v>
      </c>
      <c r="E5804" s="596" t="e">
        <f t="shared" si="4"/>
        <v>#VALUE!</v>
      </c>
      <c r="F5804" s="26" t="s">
        <v>216</v>
      </c>
      <c r="G5804" s="8" t="s">
        <v>24</v>
      </c>
      <c r="H5804" s="399" t="s">
        <v>561</v>
      </c>
      <c r="I5804" s="26">
        <v>2</v>
      </c>
      <c r="J5804" s="26" t="s">
        <v>34</v>
      </c>
      <c r="K5804" s="600">
        <v>44075</v>
      </c>
      <c r="L5804" s="595" t="s">
        <v>10512</v>
      </c>
      <c r="M5804" s="601" t="s">
        <v>467</v>
      </c>
      <c r="N5804" s="602" t="s">
        <v>9617</v>
      </c>
      <c r="O5804" s="601" t="str">
        <f>VLOOKUP(M5804,[8]合并!$M$5:$O$504,3,FALSE)</f>
        <v>之父</v>
      </c>
      <c r="P5804" s="7">
        <v>1500</v>
      </c>
      <c r="Q5804" s="253"/>
    </row>
    <row r="5805" s="2" customFormat="1" ht="15" spans="1:17">
      <c r="A5805" s="7">
        <v>5802</v>
      </c>
      <c r="B5805" s="595" t="s">
        <v>10260</v>
      </c>
      <c r="C5805" s="26" t="s">
        <v>10504</v>
      </c>
      <c r="D5805" s="26" t="s">
        <v>10513</v>
      </c>
      <c r="E5805" s="596" t="e">
        <f t="shared" si="4"/>
        <v>#VALUE!</v>
      </c>
      <c r="F5805" s="26" t="s">
        <v>153</v>
      </c>
      <c r="G5805" s="8" t="s">
        <v>24</v>
      </c>
      <c r="H5805" s="399" t="s">
        <v>253</v>
      </c>
      <c r="I5805" s="26">
        <v>3</v>
      </c>
      <c r="J5805" s="26" t="s">
        <v>26</v>
      </c>
      <c r="K5805" s="600">
        <v>44075</v>
      </c>
      <c r="L5805" s="595" t="s">
        <v>10514</v>
      </c>
      <c r="M5805" s="601" t="s">
        <v>355</v>
      </c>
      <c r="N5805" s="602" t="s">
        <v>10264</v>
      </c>
      <c r="O5805" s="601" t="str">
        <f>VLOOKUP(M5805,[8]合并!$M$5:$O$504,3,FALSE)</f>
        <v>之父</v>
      </c>
      <c r="P5805" s="7">
        <v>1500</v>
      </c>
      <c r="Q5805" s="253"/>
    </row>
    <row r="5806" s="2" customFormat="1" ht="15" spans="1:17">
      <c r="A5806" s="7">
        <v>5803</v>
      </c>
      <c r="B5806" s="595" t="s">
        <v>10260</v>
      </c>
      <c r="C5806" s="26" t="s">
        <v>10504</v>
      </c>
      <c r="D5806" s="26" t="s">
        <v>3831</v>
      </c>
      <c r="E5806" s="596" t="e">
        <f t="shared" si="4"/>
        <v>#VALUE!</v>
      </c>
      <c r="F5806" s="26" t="s">
        <v>191</v>
      </c>
      <c r="G5806" s="8" t="s">
        <v>24</v>
      </c>
      <c r="H5806" s="399" t="s">
        <v>486</v>
      </c>
      <c r="I5806" s="26">
        <v>1</v>
      </c>
      <c r="J5806" s="26" t="s">
        <v>26</v>
      </c>
      <c r="K5806" s="37" t="s">
        <v>10265</v>
      </c>
      <c r="L5806" s="595" t="s">
        <v>3313</v>
      </c>
      <c r="M5806" s="601" t="s">
        <v>1829</v>
      </c>
      <c r="N5806" s="602" t="s">
        <v>10515</v>
      </c>
      <c r="O5806" s="601" t="str">
        <f>VLOOKUP(M5806,[8]合并!$M$5:$O$504,3,FALSE)</f>
        <v>之母</v>
      </c>
      <c r="P5806" s="7">
        <v>1500</v>
      </c>
      <c r="Q5806" s="253"/>
    </row>
    <row r="5807" s="2" customFormat="1" ht="15" spans="1:17">
      <c r="A5807" s="7">
        <v>5804</v>
      </c>
      <c r="B5807" s="595" t="s">
        <v>10260</v>
      </c>
      <c r="C5807" s="26" t="s">
        <v>10504</v>
      </c>
      <c r="D5807" s="26" t="s">
        <v>10342</v>
      </c>
      <c r="E5807" s="596" t="e">
        <f t="shared" si="4"/>
        <v>#VALUE!</v>
      </c>
      <c r="F5807" s="26" t="s">
        <v>313</v>
      </c>
      <c r="G5807" s="8" t="s">
        <v>24</v>
      </c>
      <c r="H5807" s="399" t="s">
        <v>212</v>
      </c>
      <c r="I5807" s="26">
        <v>1</v>
      </c>
      <c r="J5807" s="26" t="s">
        <v>26</v>
      </c>
      <c r="K5807" s="37" t="s">
        <v>10265</v>
      </c>
      <c r="L5807" s="595" t="s">
        <v>2778</v>
      </c>
      <c r="M5807" s="601" t="s">
        <v>123</v>
      </c>
      <c r="N5807" s="602" t="s">
        <v>10281</v>
      </c>
      <c r="O5807" s="601" t="str">
        <f>VLOOKUP(M5807,[8]合并!$M$5:$O$504,3,FALSE)</f>
        <v>之父</v>
      </c>
      <c r="P5807" s="7">
        <v>1500</v>
      </c>
      <c r="Q5807" s="253"/>
    </row>
    <row r="5808" s="2" customFormat="1" ht="15" spans="1:17">
      <c r="A5808" s="7">
        <v>5805</v>
      </c>
      <c r="B5808" s="595" t="s">
        <v>10260</v>
      </c>
      <c r="C5808" s="26" t="s">
        <v>10504</v>
      </c>
      <c r="D5808" s="26" t="s">
        <v>152</v>
      </c>
      <c r="E5808" s="596" t="e">
        <f t="shared" si="4"/>
        <v>#VALUE!</v>
      </c>
      <c r="F5808" s="26" t="s">
        <v>32</v>
      </c>
      <c r="G5808" s="8" t="s">
        <v>24</v>
      </c>
      <c r="H5808" s="399" t="s">
        <v>10516</v>
      </c>
      <c r="I5808" s="26">
        <v>2</v>
      </c>
      <c r="J5808" s="26" t="s">
        <v>26</v>
      </c>
      <c r="K5808" s="600">
        <v>44075</v>
      </c>
      <c r="L5808" s="595" t="s">
        <v>2686</v>
      </c>
      <c r="M5808" s="601" t="s">
        <v>3760</v>
      </c>
      <c r="N5808" s="602" t="s">
        <v>10225</v>
      </c>
      <c r="O5808" s="601" t="str">
        <f>VLOOKUP(F5808,[9]附件5!$E$4:$M$14,9,FALSE)</f>
        <v>之父</v>
      </c>
      <c r="P5808" s="7">
        <v>1500</v>
      </c>
      <c r="Q5808" s="253"/>
    </row>
    <row r="5809" s="2" customFormat="1" ht="14.25" spans="1:17">
      <c r="A5809" s="7">
        <v>5806</v>
      </c>
      <c r="B5809" s="595" t="s">
        <v>10260</v>
      </c>
      <c r="C5809" s="26" t="s">
        <v>6226</v>
      </c>
      <c r="D5809" s="26" t="s">
        <v>3283</v>
      </c>
      <c r="E5809" s="596" t="e">
        <f t="shared" si="4"/>
        <v>#VALUE!</v>
      </c>
      <c r="F5809" s="26" t="s">
        <v>225</v>
      </c>
      <c r="G5809" s="8" t="s">
        <v>24</v>
      </c>
      <c r="H5809" s="26" t="s">
        <v>330</v>
      </c>
      <c r="I5809" s="26">
        <v>2</v>
      </c>
      <c r="J5809" s="26" t="s">
        <v>34</v>
      </c>
      <c r="K5809" s="600">
        <v>44075</v>
      </c>
      <c r="L5809" s="595" t="s">
        <v>7876</v>
      </c>
      <c r="M5809" s="601" t="s">
        <v>1489</v>
      </c>
      <c r="N5809" s="602" t="s">
        <v>10517</v>
      </c>
      <c r="O5809" s="601" t="str">
        <f>VLOOKUP(M5809,[8]合并!$M$5:$O$504,3,FALSE)</f>
        <v>之父</v>
      </c>
      <c r="P5809" s="7">
        <v>1500</v>
      </c>
      <c r="Q5809" s="253"/>
    </row>
    <row r="5810" s="2" customFormat="1" ht="15" spans="1:17">
      <c r="A5810" s="7">
        <v>5807</v>
      </c>
      <c r="B5810" s="595" t="s">
        <v>10260</v>
      </c>
      <c r="C5810" s="26" t="s">
        <v>6226</v>
      </c>
      <c r="D5810" s="26" t="s">
        <v>10518</v>
      </c>
      <c r="E5810" s="596" t="e">
        <f t="shared" si="4"/>
        <v>#VALUE!</v>
      </c>
      <c r="F5810" s="26" t="s">
        <v>216</v>
      </c>
      <c r="G5810" s="8" t="s">
        <v>24</v>
      </c>
      <c r="H5810" s="399" t="s">
        <v>917</v>
      </c>
      <c r="I5810" s="26">
        <v>3</v>
      </c>
      <c r="J5810" s="26" t="s">
        <v>34</v>
      </c>
      <c r="K5810" s="600">
        <v>43709</v>
      </c>
      <c r="L5810" s="595" t="s">
        <v>10519</v>
      </c>
      <c r="M5810" s="601" t="s">
        <v>3273</v>
      </c>
      <c r="N5810" s="602" t="s">
        <v>10301</v>
      </c>
      <c r="O5810" s="601" t="str">
        <f>VLOOKUP(M5810,[8]合并!$M$5:$O$504,3,FALSE)</f>
        <v>爷爷</v>
      </c>
      <c r="P5810" s="7">
        <v>1500</v>
      </c>
      <c r="Q5810" s="253"/>
    </row>
    <row r="5811" s="2" customFormat="1" ht="14.25" spans="1:17">
      <c r="A5811" s="7">
        <v>5808</v>
      </c>
      <c r="B5811" s="595" t="s">
        <v>10260</v>
      </c>
      <c r="C5811" s="26" t="s">
        <v>6226</v>
      </c>
      <c r="D5811" s="26" t="s">
        <v>76</v>
      </c>
      <c r="E5811" s="596" t="e">
        <f t="shared" si="4"/>
        <v>#VALUE!</v>
      </c>
      <c r="F5811" s="26" t="s">
        <v>166</v>
      </c>
      <c r="G5811" s="8" t="s">
        <v>24</v>
      </c>
      <c r="H5811" s="7" t="s">
        <v>326</v>
      </c>
      <c r="I5811" s="26">
        <v>3</v>
      </c>
      <c r="J5811" s="26" t="s">
        <v>34</v>
      </c>
      <c r="K5811" s="600">
        <v>43709</v>
      </c>
      <c r="L5811" s="595" t="s">
        <v>10520</v>
      </c>
      <c r="M5811" s="601" t="s">
        <v>9355</v>
      </c>
      <c r="N5811" s="602" t="s">
        <v>10301</v>
      </c>
      <c r="O5811" s="601" t="str">
        <f>VLOOKUP(M5811,[8]合并!$M$5:$O$504,3,FALSE)</f>
        <v>之父</v>
      </c>
      <c r="P5811" s="7">
        <v>1500</v>
      </c>
      <c r="Q5811" s="253"/>
    </row>
    <row r="5812" s="2" customFormat="1" ht="15" spans="1:17">
      <c r="A5812" s="7">
        <v>5809</v>
      </c>
      <c r="B5812" s="595" t="s">
        <v>10260</v>
      </c>
      <c r="C5812" s="26" t="s">
        <v>6226</v>
      </c>
      <c r="D5812" s="26" t="s">
        <v>10521</v>
      </c>
      <c r="E5812" s="596" t="e">
        <f t="shared" si="4"/>
        <v>#VALUE!</v>
      </c>
      <c r="F5812" s="26" t="s">
        <v>1351</v>
      </c>
      <c r="G5812" s="8" t="s">
        <v>24</v>
      </c>
      <c r="H5812" s="399" t="s">
        <v>279</v>
      </c>
      <c r="I5812" s="26">
        <v>2</v>
      </c>
      <c r="J5812" s="26" t="s">
        <v>26</v>
      </c>
      <c r="K5812" s="600">
        <v>44075</v>
      </c>
      <c r="L5812" s="595" t="e">
        <v>#N/A</v>
      </c>
      <c r="M5812" s="601" t="e">
        <v>#N/A</v>
      </c>
      <c r="N5812" s="602" t="s">
        <v>10301</v>
      </c>
      <c r="O5812" s="601" t="e">
        <f>VLOOKUP(M5812,[10]附件5!$L$4:$N$375,3,FALSE)</f>
        <v>#N/A</v>
      </c>
      <c r="P5812" s="7">
        <v>1500</v>
      </c>
      <c r="Q5812" s="253"/>
    </row>
    <row r="5813" s="2" customFormat="1" ht="14.25" spans="1:17">
      <c r="A5813" s="7">
        <v>5810</v>
      </c>
      <c r="B5813" s="595" t="s">
        <v>10260</v>
      </c>
      <c r="C5813" s="26" t="s">
        <v>6226</v>
      </c>
      <c r="D5813" s="26" t="s">
        <v>10522</v>
      </c>
      <c r="E5813" s="596" t="e">
        <f t="shared" si="4"/>
        <v>#VALUE!</v>
      </c>
      <c r="F5813" s="26" t="s">
        <v>119</v>
      </c>
      <c r="G5813" s="8" t="s">
        <v>24</v>
      </c>
      <c r="H5813" s="7" t="s">
        <v>326</v>
      </c>
      <c r="I5813" s="26">
        <v>2</v>
      </c>
      <c r="J5813" s="26" t="s">
        <v>34</v>
      </c>
      <c r="K5813" s="600">
        <v>44075</v>
      </c>
      <c r="L5813" s="595" t="e">
        <v>#N/A</v>
      </c>
      <c r="M5813" s="601" t="e">
        <v>#N/A</v>
      </c>
      <c r="N5813" s="602" t="s">
        <v>10301</v>
      </c>
      <c r="O5813" s="601" t="e">
        <f>VLOOKUP(M5813,[10]附件5!$L$4:$N$375,3,FALSE)</f>
        <v>#N/A</v>
      </c>
      <c r="P5813" s="7">
        <v>1500</v>
      </c>
      <c r="Q5813" s="253"/>
    </row>
    <row r="5814" s="2" customFormat="1" ht="15" spans="1:17">
      <c r="A5814" s="7">
        <v>5811</v>
      </c>
      <c r="B5814" s="595" t="s">
        <v>10260</v>
      </c>
      <c r="C5814" s="26" t="s">
        <v>6226</v>
      </c>
      <c r="D5814" s="26" t="s">
        <v>10523</v>
      </c>
      <c r="E5814" s="596" t="e">
        <f t="shared" si="4"/>
        <v>#VALUE!</v>
      </c>
      <c r="F5814" s="26" t="s">
        <v>176</v>
      </c>
      <c r="G5814" s="8" t="s">
        <v>24</v>
      </c>
      <c r="H5814" s="399" t="s">
        <v>696</v>
      </c>
      <c r="I5814" s="26">
        <v>2</v>
      </c>
      <c r="J5814" s="26" t="s">
        <v>34</v>
      </c>
      <c r="K5814" s="600">
        <v>44075</v>
      </c>
      <c r="L5814" s="595" t="s">
        <v>1209</v>
      </c>
      <c r="M5814" s="601" t="s">
        <v>7149</v>
      </c>
      <c r="N5814" s="602" t="s">
        <v>10301</v>
      </c>
      <c r="O5814" s="601" t="e">
        <f>VLOOKUP(M5814,[8]合并!$M$5:$O$504,3,FALSE)</f>
        <v>#REF!</v>
      </c>
      <c r="P5814" s="7">
        <v>1500</v>
      </c>
      <c r="Q5814" s="253"/>
    </row>
    <row r="5815" s="2" customFormat="1" ht="15" spans="1:17">
      <c r="A5815" s="7">
        <v>5812</v>
      </c>
      <c r="B5815" s="595" t="s">
        <v>10260</v>
      </c>
      <c r="C5815" s="26" t="s">
        <v>6226</v>
      </c>
      <c r="D5815" s="26" t="s">
        <v>8069</v>
      </c>
      <c r="E5815" s="596" t="e">
        <f t="shared" si="4"/>
        <v>#VALUE!</v>
      </c>
      <c r="F5815" s="26" t="s">
        <v>10524</v>
      </c>
      <c r="G5815" s="8" t="s">
        <v>24</v>
      </c>
      <c r="H5815" s="399" t="s">
        <v>212</v>
      </c>
      <c r="I5815" s="26">
        <v>1</v>
      </c>
      <c r="J5815" s="26" t="s">
        <v>26</v>
      </c>
      <c r="K5815" s="37" t="s">
        <v>10265</v>
      </c>
      <c r="L5815" s="595" t="s">
        <v>8533</v>
      </c>
      <c r="M5815" s="601" t="s">
        <v>8205</v>
      </c>
      <c r="N5815" s="602" t="s">
        <v>10301</v>
      </c>
      <c r="O5815" s="601" t="str">
        <f>VLOOKUP(M5815,[8]合并!$M$5:$O$504,3,FALSE)</f>
        <v>之父</v>
      </c>
      <c r="P5815" s="7">
        <v>1500</v>
      </c>
      <c r="Q5815" s="253"/>
    </row>
    <row r="5816" s="2" customFormat="1" ht="15" spans="1:17">
      <c r="A5816" s="7">
        <v>5813</v>
      </c>
      <c r="B5816" s="595" t="s">
        <v>10260</v>
      </c>
      <c r="C5816" s="26" t="s">
        <v>6226</v>
      </c>
      <c r="D5816" s="26" t="s">
        <v>8356</v>
      </c>
      <c r="E5816" s="596" t="e">
        <f t="shared" si="4"/>
        <v>#VALUE!</v>
      </c>
      <c r="F5816" s="26" t="s">
        <v>1040</v>
      </c>
      <c r="G5816" s="8" t="s">
        <v>24</v>
      </c>
      <c r="H5816" s="399" t="s">
        <v>1087</v>
      </c>
      <c r="I5816" s="26">
        <v>1</v>
      </c>
      <c r="J5816" s="26" t="s">
        <v>34</v>
      </c>
      <c r="K5816" s="37" t="s">
        <v>10265</v>
      </c>
      <c r="L5816" s="595" t="s">
        <v>2101</v>
      </c>
      <c r="M5816" s="601" t="s">
        <v>169</v>
      </c>
      <c r="N5816" s="602" t="s">
        <v>10301</v>
      </c>
      <c r="O5816" s="601" t="str">
        <f>VLOOKUP(F5816,[11]已发按生统计!$E$4648:$L$6350,8,FALSE)</f>
        <v>之母</v>
      </c>
      <c r="P5816" s="7">
        <v>1500</v>
      </c>
      <c r="Q5816" s="253"/>
    </row>
    <row r="5817" s="2" customFormat="1" ht="15" spans="1:17">
      <c r="A5817" s="7">
        <v>5814</v>
      </c>
      <c r="B5817" s="595" t="s">
        <v>10260</v>
      </c>
      <c r="C5817" s="26" t="s">
        <v>6226</v>
      </c>
      <c r="D5817" s="26" t="s">
        <v>9703</v>
      </c>
      <c r="E5817" s="596" t="e">
        <f t="shared" si="4"/>
        <v>#VALUE!</v>
      </c>
      <c r="F5817" s="26" t="s">
        <v>440</v>
      </c>
      <c r="G5817" s="8" t="s">
        <v>24</v>
      </c>
      <c r="H5817" s="399" t="s">
        <v>1091</v>
      </c>
      <c r="I5817" s="26">
        <v>1</v>
      </c>
      <c r="J5817" s="26" t="s">
        <v>34</v>
      </c>
      <c r="K5817" s="37" t="s">
        <v>10265</v>
      </c>
      <c r="L5817" s="595" t="s">
        <v>3109</v>
      </c>
      <c r="M5817" s="601" t="s">
        <v>270</v>
      </c>
      <c r="N5817" s="602" t="s">
        <v>10301</v>
      </c>
      <c r="O5817" s="601" t="str">
        <f>VLOOKUP(M5817,[8]合并!$M$5:$O$504,3,FALSE)</f>
        <v>之父</v>
      </c>
      <c r="P5817" s="7">
        <v>1500</v>
      </c>
      <c r="Q5817" s="253"/>
    </row>
    <row r="5818" s="2" customFormat="1" ht="15" spans="1:17">
      <c r="A5818" s="7">
        <v>5815</v>
      </c>
      <c r="B5818" s="595" t="s">
        <v>10260</v>
      </c>
      <c r="C5818" s="26" t="s">
        <v>6226</v>
      </c>
      <c r="D5818" s="26" t="s">
        <v>4605</v>
      </c>
      <c r="E5818" s="596" t="e">
        <f t="shared" si="4"/>
        <v>#VALUE!</v>
      </c>
      <c r="F5818" s="26" t="s">
        <v>599</v>
      </c>
      <c r="G5818" s="8" t="s">
        <v>24</v>
      </c>
      <c r="H5818" s="399" t="s">
        <v>745</v>
      </c>
      <c r="I5818" s="26">
        <v>2</v>
      </c>
      <c r="J5818" s="26" t="s">
        <v>34</v>
      </c>
      <c r="K5818" s="600">
        <v>44075</v>
      </c>
      <c r="L5818" s="595" t="s">
        <v>789</v>
      </c>
      <c r="M5818" s="601" t="s">
        <v>3518</v>
      </c>
      <c r="N5818" s="602" t="s">
        <v>10301</v>
      </c>
      <c r="O5818" s="601" t="str">
        <f>VLOOKUP(M5818,[8]合并!$M$5:$O$504,3,FALSE)</f>
        <v>之父</v>
      </c>
      <c r="P5818" s="7">
        <v>1500</v>
      </c>
      <c r="Q5818" s="253"/>
    </row>
    <row r="5819" s="2" customFormat="1" ht="15" spans="1:17">
      <c r="A5819" s="7">
        <v>5816</v>
      </c>
      <c r="B5819" s="595" t="s">
        <v>10260</v>
      </c>
      <c r="C5819" s="26" t="s">
        <v>6226</v>
      </c>
      <c r="D5819" s="26" t="s">
        <v>2266</v>
      </c>
      <c r="E5819" s="596" t="e">
        <f t="shared" si="4"/>
        <v>#VALUE!</v>
      </c>
      <c r="F5819" s="26" t="s">
        <v>100</v>
      </c>
      <c r="G5819" s="8" t="s">
        <v>24</v>
      </c>
      <c r="H5819" s="399" t="s">
        <v>1091</v>
      </c>
      <c r="I5819" s="26">
        <v>1</v>
      </c>
      <c r="J5819" s="26" t="s">
        <v>26</v>
      </c>
      <c r="K5819" s="37" t="s">
        <v>10265</v>
      </c>
      <c r="L5819" s="595" t="s">
        <v>7418</v>
      </c>
      <c r="M5819" s="601" t="s">
        <v>219</v>
      </c>
      <c r="N5819" s="602" t="s">
        <v>10301</v>
      </c>
      <c r="O5819" s="601" t="str">
        <f>VLOOKUP(M5819,[8]合并!$M$5:$O$504,3,FALSE)</f>
        <v>之父</v>
      </c>
      <c r="P5819" s="7">
        <v>1500</v>
      </c>
      <c r="Q5819" s="253"/>
    </row>
    <row r="5820" s="2" customFormat="1" ht="15" spans="1:17">
      <c r="A5820" s="7">
        <v>5817</v>
      </c>
      <c r="B5820" s="595" t="s">
        <v>10260</v>
      </c>
      <c r="C5820" s="26" t="s">
        <v>6226</v>
      </c>
      <c r="D5820" s="26" t="s">
        <v>1500</v>
      </c>
      <c r="E5820" s="596" t="e">
        <f t="shared" si="4"/>
        <v>#VALUE!</v>
      </c>
      <c r="F5820" s="26" t="s">
        <v>440</v>
      </c>
      <c r="G5820" s="8" t="s">
        <v>24</v>
      </c>
      <c r="H5820" s="399" t="s">
        <v>1994</v>
      </c>
      <c r="I5820" s="26">
        <v>1</v>
      </c>
      <c r="J5820" s="26" t="s">
        <v>34</v>
      </c>
      <c r="K5820" s="37" t="s">
        <v>10265</v>
      </c>
      <c r="L5820" s="595" t="s">
        <v>9989</v>
      </c>
      <c r="M5820" s="601" t="s">
        <v>5111</v>
      </c>
      <c r="N5820" s="602" t="s">
        <v>10301</v>
      </c>
      <c r="O5820" s="601" t="str">
        <f>VLOOKUP(M5820,[8]合并!$M$5:$O$504,3,FALSE)</f>
        <v>爷爷</v>
      </c>
      <c r="P5820" s="7">
        <v>1500</v>
      </c>
      <c r="Q5820" s="253"/>
    </row>
    <row r="5821" s="2" customFormat="1" ht="14.25" spans="1:17">
      <c r="A5821" s="7">
        <v>5818</v>
      </c>
      <c r="B5821" s="595" t="s">
        <v>10260</v>
      </c>
      <c r="C5821" s="26" t="s">
        <v>6226</v>
      </c>
      <c r="D5821" s="26" t="s">
        <v>7679</v>
      </c>
      <c r="E5821" s="596" t="e">
        <f t="shared" si="4"/>
        <v>#VALUE!</v>
      </c>
      <c r="F5821" s="26" t="s">
        <v>783</v>
      </c>
      <c r="G5821" s="8" t="s">
        <v>24</v>
      </c>
      <c r="H5821" s="7" t="s">
        <v>326</v>
      </c>
      <c r="I5821" s="26">
        <v>2</v>
      </c>
      <c r="J5821" s="26" t="s">
        <v>34</v>
      </c>
      <c r="K5821" s="600">
        <v>44075</v>
      </c>
      <c r="L5821" s="595" t="s">
        <v>10525</v>
      </c>
      <c r="M5821" s="601" t="s">
        <v>151</v>
      </c>
      <c r="N5821" s="602" t="s">
        <v>10301</v>
      </c>
      <c r="O5821" s="601" t="str">
        <f>VLOOKUP(M5821,[8]合并!$M$5:$O$504,3,FALSE)</f>
        <v>之父</v>
      </c>
      <c r="P5821" s="7">
        <v>1500</v>
      </c>
      <c r="Q5821" s="253"/>
    </row>
    <row r="5822" s="2" customFormat="1" ht="14.25" spans="1:17">
      <c r="A5822" s="7">
        <v>5819</v>
      </c>
      <c r="B5822" s="595" t="s">
        <v>10260</v>
      </c>
      <c r="C5822" s="26" t="s">
        <v>6226</v>
      </c>
      <c r="D5822" s="26" t="s">
        <v>93</v>
      </c>
      <c r="E5822" s="596" t="e">
        <f t="shared" ref="E5822:E5864" si="5">IF(OR(LEN(F5822)=15,LEN(F5822)=18),IF(MOD(MID(F5822,15,3)*1,2),"男","女"),#N/A)</f>
        <v>#VALUE!</v>
      </c>
      <c r="F5822" s="26" t="s">
        <v>63</v>
      </c>
      <c r="G5822" s="8" t="s">
        <v>24</v>
      </c>
      <c r="H5822" s="7" t="s">
        <v>326</v>
      </c>
      <c r="I5822" s="26">
        <v>2</v>
      </c>
      <c r="J5822" s="26" t="s">
        <v>34</v>
      </c>
      <c r="K5822" s="600">
        <v>44075</v>
      </c>
      <c r="L5822" s="595" t="s">
        <v>2235</v>
      </c>
      <c r="M5822" s="601" t="s">
        <v>1642</v>
      </c>
      <c r="N5822" s="602" t="s">
        <v>10301</v>
      </c>
      <c r="O5822" s="601" t="str">
        <f>VLOOKUP(M5822,[8]合并!$M$5:$O$504,3,FALSE)</f>
        <v>之父</v>
      </c>
      <c r="P5822" s="7">
        <v>1500</v>
      </c>
      <c r="Q5822" s="253"/>
    </row>
    <row r="5823" s="2" customFormat="1" ht="14.25" spans="1:17">
      <c r="A5823" s="7">
        <v>5820</v>
      </c>
      <c r="B5823" s="595" t="s">
        <v>10260</v>
      </c>
      <c r="C5823" s="26" t="s">
        <v>6226</v>
      </c>
      <c r="D5823" s="26" t="s">
        <v>2266</v>
      </c>
      <c r="E5823" s="596" t="e">
        <f t="shared" si="5"/>
        <v>#VALUE!</v>
      </c>
      <c r="F5823" s="26" t="s">
        <v>63</v>
      </c>
      <c r="G5823" s="8" t="s">
        <v>24</v>
      </c>
      <c r="H5823" s="7" t="s">
        <v>326</v>
      </c>
      <c r="I5823" s="26">
        <v>2</v>
      </c>
      <c r="J5823" s="26" t="s">
        <v>34</v>
      </c>
      <c r="K5823" s="600">
        <v>44075</v>
      </c>
      <c r="L5823" s="595" t="s">
        <v>10526</v>
      </c>
      <c r="M5823" s="601" t="s">
        <v>1642</v>
      </c>
      <c r="N5823" s="602" t="s">
        <v>10301</v>
      </c>
      <c r="O5823" s="601" t="str">
        <f>VLOOKUP(M5823,[8]合并!$M$5:$O$504,3,FALSE)</f>
        <v>之父</v>
      </c>
      <c r="P5823" s="7">
        <v>1500</v>
      </c>
      <c r="Q5823" s="253"/>
    </row>
    <row r="5824" s="2" customFormat="1" ht="14.25" spans="1:17">
      <c r="A5824" s="7">
        <v>5821</v>
      </c>
      <c r="B5824" s="595" t="s">
        <v>10260</v>
      </c>
      <c r="C5824" s="26" t="s">
        <v>6226</v>
      </c>
      <c r="D5824" s="26" t="s">
        <v>433</v>
      </c>
      <c r="E5824" s="596" t="e">
        <f t="shared" si="5"/>
        <v>#VALUE!</v>
      </c>
      <c r="F5824" s="26" t="s">
        <v>984</v>
      </c>
      <c r="G5824" s="8" t="s">
        <v>24</v>
      </c>
      <c r="H5824" s="7" t="s">
        <v>326</v>
      </c>
      <c r="I5824" s="26">
        <v>1</v>
      </c>
      <c r="J5824" s="26" t="s">
        <v>34</v>
      </c>
      <c r="K5824" s="37" t="s">
        <v>10265</v>
      </c>
      <c r="L5824" s="595" t="s">
        <v>10527</v>
      </c>
      <c r="M5824" s="601" t="s">
        <v>999</v>
      </c>
      <c r="N5824" s="602" t="s">
        <v>10301</v>
      </c>
      <c r="O5824" s="601" t="str">
        <f>VLOOKUP(M5824,[8]合并!$M$5:$O$504,3,FALSE)</f>
        <v>之父</v>
      </c>
      <c r="P5824" s="7">
        <v>1500</v>
      </c>
      <c r="Q5824" s="253"/>
    </row>
    <row r="5825" s="2" customFormat="1" ht="14.25" spans="1:17">
      <c r="A5825" s="7">
        <v>5822</v>
      </c>
      <c r="B5825" s="595" t="s">
        <v>10260</v>
      </c>
      <c r="C5825" s="26" t="s">
        <v>6226</v>
      </c>
      <c r="D5825" s="26" t="s">
        <v>448</v>
      </c>
      <c r="E5825" s="596" t="e">
        <f t="shared" si="5"/>
        <v>#VALUE!</v>
      </c>
      <c r="F5825" s="26" t="s">
        <v>368</v>
      </c>
      <c r="G5825" s="8" t="s">
        <v>24</v>
      </c>
      <c r="H5825" s="7" t="s">
        <v>326</v>
      </c>
      <c r="I5825" s="26">
        <v>1</v>
      </c>
      <c r="J5825" s="26" t="s">
        <v>34</v>
      </c>
      <c r="K5825" s="37" t="s">
        <v>10265</v>
      </c>
      <c r="L5825" s="595" t="s">
        <v>6045</v>
      </c>
      <c r="M5825" s="601" t="s">
        <v>4569</v>
      </c>
      <c r="N5825" s="602" t="s">
        <v>10301</v>
      </c>
      <c r="O5825" s="601" t="str">
        <f>VLOOKUP(F5825,[11]已发按生统计!$E$4648:$L$6350,8,FALSE)</f>
        <v>之父</v>
      </c>
      <c r="P5825" s="7">
        <v>1500</v>
      </c>
      <c r="Q5825" s="253"/>
    </row>
    <row r="5826" s="2" customFormat="1" ht="14.25" spans="1:17">
      <c r="A5826" s="7">
        <v>5823</v>
      </c>
      <c r="B5826" s="595" t="s">
        <v>10260</v>
      </c>
      <c r="C5826" s="26" t="s">
        <v>6226</v>
      </c>
      <c r="D5826" s="26" t="s">
        <v>3220</v>
      </c>
      <c r="E5826" s="596" t="e">
        <f t="shared" si="5"/>
        <v>#VALUE!</v>
      </c>
      <c r="F5826" s="26" t="s">
        <v>440</v>
      </c>
      <c r="G5826" s="8" t="s">
        <v>24</v>
      </c>
      <c r="H5826" s="7" t="s">
        <v>326</v>
      </c>
      <c r="I5826" s="26">
        <v>1</v>
      </c>
      <c r="J5826" s="26" t="s">
        <v>34</v>
      </c>
      <c r="K5826" s="37" t="s">
        <v>10265</v>
      </c>
      <c r="L5826" s="595" t="s">
        <v>9989</v>
      </c>
      <c r="M5826" s="601" t="s">
        <v>5111</v>
      </c>
      <c r="N5826" s="602" t="s">
        <v>10301</v>
      </c>
      <c r="O5826" s="601" t="str">
        <f>VLOOKUP(M5826,[8]合并!$M$5:$O$504,3,FALSE)</f>
        <v>爷爷</v>
      </c>
      <c r="P5826" s="7">
        <v>1500</v>
      </c>
      <c r="Q5826" s="253"/>
    </row>
    <row r="5827" s="2" customFormat="1" ht="15" spans="1:17">
      <c r="A5827" s="7">
        <v>5824</v>
      </c>
      <c r="B5827" s="595" t="s">
        <v>10260</v>
      </c>
      <c r="C5827" s="26" t="s">
        <v>6226</v>
      </c>
      <c r="D5827" s="26" t="s">
        <v>448</v>
      </c>
      <c r="E5827" s="596" t="e">
        <f t="shared" si="5"/>
        <v>#VALUE!</v>
      </c>
      <c r="F5827" s="26" t="s">
        <v>706</v>
      </c>
      <c r="G5827" s="8" t="s">
        <v>24</v>
      </c>
      <c r="H5827" s="399" t="s">
        <v>917</v>
      </c>
      <c r="I5827" s="26">
        <v>2</v>
      </c>
      <c r="J5827" s="26" t="s">
        <v>34</v>
      </c>
      <c r="K5827" s="600">
        <v>44075</v>
      </c>
      <c r="L5827" s="595" t="s">
        <v>6045</v>
      </c>
      <c r="M5827" s="601" t="s">
        <v>4569</v>
      </c>
      <c r="N5827" s="602" t="s">
        <v>10301</v>
      </c>
      <c r="O5827" s="601" t="str">
        <f>VLOOKUP(F5827,[11]已发按生统计!$E$4648:$L$6350,8,FALSE)</f>
        <v>之父</v>
      </c>
      <c r="P5827" s="7">
        <v>1500</v>
      </c>
      <c r="Q5827" s="253"/>
    </row>
    <row r="5828" s="2" customFormat="1" ht="15" spans="1:17">
      <c r="A5828" s="7">
        <v>5825</v>
      </c>
      <c r="B5828" s="595" t="s">
        <v>10260</v>
      </c>
      <c r="C5828" s="26" t="s">
        <v>6226</v>
      </c>
      <c r="D5828" s="26" t="s">
        <v>2729</v>
      </c>
      <c r="E5828" s="596" t="e">
        <f t="shared" si="5"/>
        <v>#VALUE!</v>
      </c>
      <c r="F5828" s="26" t="s">
        <v>741</v>
      </c>
      <c r="G5828" s="8" t="s">
        <v>24</v>
      </c>
      <c r="H5828" s="399" t="s">
        <v>2182</v>
      </c>
      <c r="I5828" s="26">
        <v>2</v>
      </c>
      <c r="J5828" s="26" t="s">
        <v>34</v>
      </c>
      <c r="K5828" s="600">
        <v>44075</v>
      </c>
      <c r="L5828" s="595" t="s">
        <v>3646</v>
      </c>
      <c r="M5828" s="601" t="s">
        <v>10528</v>
      </c>
      <c r="N5828" s="602" t="s">
        <v>10529</v>
      </c>
      <c r="O5828" s="601" t="str">
        <f>VLOOKUP(M5828,[8]合并!$M$5:$O$504,3,FALSE)</f>
        <v>之母</v>
      </c>
      <c r="P5828" s="7">
        <v>1500</v>
      </c>
      <c r="Q5828" s="253"/>
    </row>
    <row r="5829" s="2" customFormat="1" ht="15" spans="1:17">
      <c r="A5829" s="7">
        <v>5826</v>
      </c>
      <c r="B5829" s="595" t="s">
        <v>10260</v>
      </c>
      <c r="C5829" s="26" t="s">
        <v>6226</v>
      </c>
      <c r="D5829" s="26" t="s">
        <v>1136</v>
      </c>
      <c r="E5829" s="596" t="e">
        <f t="shared" si="5"/>
        <v>#VALUE!</v>
      </c>
      <c r="F5829" s="26" t="s">
        <v>984</v>
      </c>
      <c r="G5829" s="8" t="s">
        <v>24</v>
      </c>
      <c r="H5829" s="399" t="s">
        <v>10530</v>
      </c>
      <c r="I5829" s="26">
        <v>1</v>
      </c>
      <c r="J5829" s="26" t="s">
        <v>34</v>
      </c>
      <c r="K5829" s="37" t="s">
        <v>10265</v>
      </c>
      <c r="L5829" s="595" t="s">
        <v>5183</v>
      </c>
      <c r="M5829" s="601" t="s">
        <v>2561</v>
      </c>
      <c r="N5829" s="602" t="s">
        <v>10225</v>
      </c>
      <c r="O5829" s="601" t="str">
        <f>VLOOKUP(M5829,[8]合并!$M$5:$O$504,3,FALSE)</f>
        <v>之父</v>
      </c>
      <c r="P5829" s="7">
        <v>1500</v>
      </c>
      <c r="Q5829" s="253"/>
    </row>
    <row r="5830" s="2" customFormat="1" ht="15" spans="1:17">
      <c r="A5830" s="7">
        <v>5827</v>
      </c>
      <c r="B5830" s="595" t="s">
        <v>10260</v>
      </c>
      <c r="C5830" s="26" t="s">
        <v>6226</v>
      </c>
      <c r="D5830" s="26" t="s">
        <v>643</v>
      </c>
      <c r="E5830" s="596" t="e">
        <f t="shared" si="5"/>
        <v>#VALUE!</v>
      </c>
      <c r="F5830" s="26" t="s">
        <v>225</v>
      </c>
      <c r="G5830" s="8" t="s">
        <v>24</v>
      </c>
      <c r="H5830" s="399" t="s">
        <v>201</v>
      </c>
      <c r="I5830" s="26">
        <v>2</v>
      </c>
      <c r="J5830" s="26" t="s">
        <v>26</v>
      </c>
      <c r="K5830" s="600">
        <v>44075</v>
      </c>
      <c r="L5830" s="595" t="s">
        <v>6532</v>
      </c>
      <c r="M5830" s="601" t="s">
        <v>7233</v>
      </c>
      <c r="N5830" s="602" t="s">
        <v>10301</v>
      </c>
      <c r="O5830" s="601" t="str">
        <f>VLOOKUP(M5830,[8]合并!$M$5:$O$504,3,FALSE)</f>
        <v>之母</v>
      </c>
      <c r="P5830" s="7">
        <v>1500</v>
      </c>
      <c r="Q5830" s="253"/>
    </row>
    <row r="5831" s="2" customFormat="1" ht="15" spans="1:17">
      <c r="A5831" s="7">
        <v>5828</v>
      </c>
      <c r="B5831" s="595" t="s">
        <v>10260</v>
      </c>
      <c r="C5831" s="26" t="s">
        <v>6226</v>
      </c>
      <c r="D5831" s="26" t="s">
        <v>10531</v>
      </c>
      <c r="E5831" s="596" t="e">
        <f t="shared" si="5"/>
        <v>#VALUE!</v>
      </c>
      <c r="F5831" s="26" t="s">
        <v>368</v>
      </c>
      <c r="G5831" s="8" t="s">
        <v>24</v>
      </c>
      <c r="H5831" s="399" t="s">
        <v>2914</v>
      </c>
      <c r="I5831" s="26">
        <v>2</v>
      </c>
      <c r="J5831" s="26" t="s">
        <v>34</v>
      </c>
      <c r="K5831" s="600">
        <v>44075</v>
      </c>
      <c r="L5831" s="603" t="s">
        <v>6019</v>
      </c>
      <c r="M5831" s="50" t="s">
        <v>2404</v>
      </c>
      <c r="N5831" s="602" t="s">
        <v>10532</v>
      </c>
      <c r="O5831" s="601" t="s">
        <v>6708</v>
      </c>
      <c r="P5831" s="7">
        <v>1500</v>
      </c>
      <c r="Q5831" s="253"/>
    </row>
    <row r="5832" s="2" customFormat="1" ht="14.25" spans="1:17">
      <c r="A5832" s="7">
        <v>5829</v>
      </c>
      <c r="B5832" s="595" t="s">
        <v>10260</v>
      </c>
      <c r="C5832" s="26" t="s">
        <v>10533</v>
      </c>
      <c r="D5832" s="26" t="s">
        <v>448</v>
      </c>
      <c r="E5832" s="596" t="e">
        <f t="shared" si="5"/>
        <v>#VALUE!</v>
      </c>
      <c r="F5832" s="26" t="s">
        <v>1193</v>
      </c>
      <c r="G5832" s="8" t="s">
        <v>24</v>
      </c>
      <c r="H5832" s="26" t="s">
        <v>330</v>
      </c>
      <c r="I5832" s="26">
        <v>2</v>
      </c>
      <c r="J5832" s="26" t="s">
        <v>34</v>
      </c>
      <c r="K5832" s="600">
        <v>44075</v>
      </c>
      <c r="L5832" s="595" t="s">
        <v>10534</v>
      </c>
      <c r="M5832" s="601" t="s">
        <v>412</v>
      </c>
      <c r="N5832" s="602" t="s">
        <v>10225</v>
      </c>
      <c r="O5832" s="601" t="str">
        <f>VLOOKUP(M5832,[8]合并!$M$5:$O$504,3,FALSE)</f>
        <v>之父</v>
      </c>
      <c r="P5832" s="7">
        <v>1500</v>
      </c>
      <c r="Q5832" s="253"/>
    </row>
    <row r="5833" s="2" customFormat="1" ht="15" spans="1:17">
      <c r="A5833" s="7">
        <v>5830</v>
      </c>
      <c r="B5833" s="595" t="s">
        <v>10260</v>
      </c>
      <c r="C5833" s="26" t="s">
        <v>10533</v>
      </c>
      <c r="D5833" s="26" t="s">
        <v>10535</v>
      </c>
      <c r="E5833" s="596" t="e">
        <f t="shared" si="5"/>
        <v>#VALUE!</v>
      </c>
      <c r="F5833" s="26" t="s">
        <v>513</v>
      </c>
      <c r="G5833" s="8" t="s">
        <v>24</v>
      </c>
      <c r="H5833" s="399" t="s">
        <v>253</v>
      </c>
      <c r="I5833" s="26">
        <v>2</v>
      </c>
      <c r="J5833" s="26" t="s">
        <v>26</v>
      </c>
      <c r="K5833" s="600">
        <v>44075</v>
      </c>
      <c r="L5833" s="595" t="s">
        <v>10536</v>
      </c>
      <c r="M5833" s="601" t="s">
        <v>2011</v>
      </c>
      <c r="N5833" s="602" t="s">
        <v>10301</v>
      </c>
      <c r="O5833" s="601" t="str">
        <f>VLOOKUP(M5833,[8]合并!$M$5:$O$504,3,FALSE)</f>
        <v>之父</v>
      </c>
      <c r="P5833" s="7">
        <v>1500</v>
      </c>
      <c r="Q5833" s="253"/>
    </row>
    <row r="5834" s="2" customFormat="1" ht="15" spans="1:17">
      <c r="A5834" s="7">
        <v>5831</v>
      </c>
      <c r="B5834" s="595" t="s">
        <v>10260</v>
      </c>
      <c r="C5834" s="26" t="s">
        <v>10533</v>
      </c>
      <c r="D5834" s="26" t="s">
        <v>10537</v>
      </c>
      <c r="E5834" s="596" t="e">
        <f t="shared" si="5"/>
        <v>#VALUE!</v>
      </c>
      <c r="F5834" s="26" t="s">
        <v>153</v>
      </c>
      <c r="G5834" s="8" t="s">
        <v>24</v>
      </c>
      <c r="H5834" s="399" t="s">
        <v>10538</v>
      </c>
      <c r="I5834" s="26">
        <v>1</v>
      </c>
      <c r="J5834" s="26" t="s">
        <v>34</v>
      </c>
      <c r="K5834" s="37" t="s">
        <v>10265</v>
      </c>
      <c r="L5834" s="595" t="s">
        <v>5117</v>
      </c>
      <c r="M5834" s="601" t="s">
        <v>8355</v>
      </c>
      <c r="N5834" s="602" t="s">
        <v>10301</v>
      </c>
      <c r="O5834" s="601" t="str">
        <f>VLOOKUP(M5834,[8]合并!$M$5:$O$504,3,FALSE)</f>
        <v>之爷爷</v>
      </c>
      <c r="P5834" s="7">
        <v>1500</v>
      </c>
      <c r="Q5834" s="253"/>
    </row>
    <row r="5835" s="2" customFormat="1" ht="15" spans="1:17">
      <c r="A5835" s="7">
        <v>5832</v>
      </c>
      <c r="B5835" s="595" t="s">
        <v>10260</v>
      </c>
      <c r="C5835" s="26" t="s">
        <v>10533</v>
      </c>
      <c r="D5835" s="26" t="s">
        <v>10539</v>
      </c>
      <c r="E5835" s="596" t="e">
        <f t="shared" si="5"/>
        <v>#VALUE!</v>
      </c>
      <c r="F5835" s="26" t="s">
        <v>100</v>
      </c>
      <c r="G5835" s="8" t="s">
        <v>24</v>
      </c>
      <c r="H5835" s="399" t="s">
        <v>10540</v>
      </c>
      <c r="I5835" s="26">
        <v>2</v>
      </c>
      <c r="J5835" s="26" t="s">
        <v>34</v>
      </c>
      <c r="K5835" s="600">
        <v>44075</v>
      </c>
      <c r="L5835" s="595" t="s">
        <v>10541</v>
      </c>
      <c r="M5835" s="601" t="s">
        <v>10542</v>
      </c>
      <c r="N5835" s="602" t="s">
        <v>10301</v>
      </c>
      <c r="O5835" s="601" t="str">
        <f>VLOOKUP(M5835,[8]合并!$M$5:$O$504,3,FALSE)</f>
        <v>之父</v>
      </c>
      <c r="P5835" s="7">
        <v>1500</v>
      </c>
      <c r="Q5835" s="253"/>
    </row>
    <row r="5836" s="2" customFormat="1" ht="15" spans="1:17">
      <c r="A5836" s="7">
        <v>5833</v>
      </c>
      <c r="B5836" s="595" t="s">
        <v>10260</v>
      </c>
      <c r="C5836" s="26" t="s">
        <v>10533</v>
      </c>
      <c r="D5836" s="26" t="s">
        <v>10539</v>
      </c>
      <c r="E5836" s="596" t="e">
        <f t="shared" si="5"/>
        <v>#VALUE!</v>
      </c>
      <c r="F5836" s="26" t="s">
        <v>391</v>
      </c>
      <c r="G5836" s="8" t="s">
        <v>24</v>
      </c>
      <c r="H5836" s="399" t="s">
        <v>10540</v>
      </c>
      <c r="I5836" s="26">
        <v>2</v>
      </c>
      <c r="J5836" s="26" t="s">
        <v>34</v>
      </c>
      <c r="K5836" s="600">
        <v>44075</v>
      </c>
      <c r="L5836" s="595" t="s">
        <v>10543</v>
      </c>
      <c r="M5836" s="601" t="s">
        <v>1053</v>
      </c>
      <c r="N5836" s="602" t="s">
        <v>10301</v>
      </c>
      <c r="O5836" s="601" t="str">
        <f>VLOOKUP(M5836,[8]合并!$M$5:$O$504,3,FALSE)</f>
        <v>之父</v>
      </c>
      <c r="P5836" s="7">
        <v>1500</v>
      </c>
      <c r="Q5836" s="253"/>
    </row>
    <row r="5837" s="2" customFormat="1" ht="15" spans="1:17">
      <c r="A5837" s="7">
        <v>5834</v>
      </c>
      <c r="B5837" s="595" t="s">
        <v>10260</v>
      </c>
      <c r="C5837" s="26" t="s">
        <v>10533</v>
      </c>
      <c r="D5837" s="26" t="s">
        <v>448</v>
      </c>
      <c r="E5837" s="596" t="e">
        <f t="shared" si="5"/>
        <v>#VALUE!</v>
      </c>
      <c r="F5837" s="26" t="s">
        <v>1068</v>
      </c>
      <c r="G5837" s="8" t="s">
        <v>24</v>
      </c>
      <c r="H5837" s="399" t="s">
        <v>10544</v>
      </c>
      <c r="I5837" s="26">
        <v>2</v>
      </c>
      <c r="J5837" s="26" t="s">
        <v>34</v>
      </c>
      <c r="K5837" s="600">
        <v>44075</v>
      </c>
      <c r="L5837" s="595" t="s">
        <v>3547</v>
      </c>
      <c r="M5837" s="601" t="s">
        <v>5636</v>
      </c>
      <c r="N5837" s="602" t="s">
        <v>10301</v>
      </c>
      <c r="O5837" s="601" t="str">
        <f>VLOOKUP(M5837,[8]合并!$M$5:$O$504,3,FALSE)</f>
        <v>之母</v>
      </c>
      <c r="P5837" s="7">
        <v>1500</v>
      </c>
      <c r="Q5837" s="253"/>
    </row>
    <row r="5838" s="2" customFormat="1" ht="15" spans="1:17">
      <c r="A5838" s="7">
        <v>5835</v>
      </c>
      <c r="B5838" s="595" t="s">
        <v>10260</v>
      </c>
      <c r="C5838" s="26" t="s">
        <v>10533</v>
      </c>
      <c r="D5838" s="26" t="s">
        <v>10545</v>
      </c>
      <c r="E5838" s="596" t="e">
        <f t="shared" si="5"/>
        <v>#VALUE!</v>
      </c>
      <c r="F5838" s="26" t="s">
        <v>627</v>
      </c>
      <c r="G5838" s="8" t="s">
        <v>24</v>
      </c>
      <c r="H5838" s="399" t="s">
        <v>10546</v>
      </c>
      <c r="I5838" s="26">
        <v>2</v>
      </c>
      <c r="J5838" s="26" t="s">
        <v>26</v>
      </c>
      <c r="K5838" s="600">
        <v>44075</v>
      </c>
      <c r="L5838" s="595" t="s">
        <v>10547</v>
      </c>
      <c r="M5838" s="601" t="s">
        <v>4460</v>
      </c>
      <c r="N5838" s="602" t="s">
        <v>10301</v>
      </c>
      <c r="O5838" s="601" t="str">
        <f>VLOOKUP(M5838,[8]合并!$M$5:$O$504,3,FALSE)</f>
        <v>之父</v>
      </c>
      <c r="P5838" s="7">
        <v>1500</v>
      </c>
      <c r="Q5838" s="253"/>
    </row>
    <row r="5839" s="2" customFormat="1" ht="15" spans="1:17">
      <c r="A5839" s="7">
        <v>5836</v>
      </c>
      <c r="B5839" s="595" t="s">
        <v>10260</v>
      </c>
      <c r="C5839" s="26" t="s">
        <v>10533</v>
      </c>
      <c r="D5839" s="26" t="s">
        <v>10548</v>
      </c>
      <c r="E5839" s="596" t="e">
        <f t="shared" si="5"/>
        <v>#VALUE!</v>
      </c>
      <c r="F5839" s="26" t="s">
        <v>153</v>
      </c>
      <c r="G5839" s="8" t="s">
        <v>24</v>
      </c>
      <c r="H5839" s="399" t="s">
        <v>4680</v>
      </c>
      <c r="I5839" s="26">
        <v>2</v>
      </c>
      <c r="J5839" s="26" t="s">
        <v>34</v>
      </c>
      <c r="K5839" s="600">
        <v>44075</v>
      </c>
      <c r="L5839" s="595" t="s">
        <v>4245</v>
      </c>
      <c r="M5839" s="601" t="s">
        <v>856</v>
      </c>
      <c r="N5839" s="602" t="s">
        <v>10301</v>
      </c>
      <c r="O5839" s="601" t="str">
        <f>VLOOKUP(M5839,[8]合并!$M$5:$O$504,3,FALSE)</f>
        <v>之父</v>
      </c>
      <c r="P5839" s="7">
        <v>1500</v>
      </c>
      <c r="Q5839" s="253"/>
    </row>
    <row r="5840" s="2" customFormat="1" ht="15" spans="1:17">
      <c r="A5840" s="7">
        <v>5837</v>
      </c>
      <c r="B5840" s="595" t="s">
        <v>10260</v>
      </c>
      <c r="C5840" s="26" t="s">
        <v>10533</v>
      </c>
      <c r="D5840" s="26" t="s">
        <v>3655</v>
      </c>
      <c r="E5840" s="596" t="e">
        <f t="shared" si="5"/>
        <v>#VALUE!</v>
      </c>
      <c r="F5840" s="26" t="s">
        <v>803</v>
      </c>
      <c r="G5840" s="8" t="s">
        <v>24</v>
      </c>
      <c r="H5840" s="399" t="s">
        <v>775</v>
      </c>
      <c r="I5840" s="26">
        <v>2</v>
      </c>
      <c r="J5840" s="26" t="s">
        <v>26</v>
      </c>
      <c r="K5840" s="600">
        <v>44075</v>
      </c>
      <c r="L5840" s="595" t="s">
        <v>10549</v>
      </c>
      <c r="M5840" s="601" t="s">
        <v>1778</v>
      </c>
      <c r="N5840" s="602" t="s">
        <v>10301</v>
      </c>
      <c r="O5840" s="601" t="str">
        <f>VLOOKUP(M5840,[8]合并!$M$5:$O$504,3,FALSE)</f>
        <v>之父</v>
      </c>
      <c r="P5840" s="7">
        <v>1500</v>
      </c>
      <c r="Q5840" s="253"/>
    </row>
    <row r="5841" s="2" customFormat="1" ht="15" spans="1:17">
      <c r="A5841" s="7">
        <v>5838</v>
      </c>
      <c r="B5841" s="595" t="s">
        <v>10260</v>
      </c>
      <c r="C5841" s="26" t="s">
        <v>10533</v>
      </c>
      <c r="D5841" s="26" t="s">
        <v>10550</v>
      </c>
      <c r="E5841" s="596" t="e">
        <f t="shared" si="5"/>
        <v>#VALUE!</v>
      </c>
      <c r="F5841" s="26" t="s">
        <v>51</v>
      </c>
      <c r="G5841" s="8" t="s">
        <v>24</v>
      </c>
      <c r="H5841" s="399" t="s">
        <v>70</v>
      </c>
      <c r="I5841" s="26">
        <v>3</v>
      </c>
      <c r="J5841" s="26" t="s">
        <v>26</v>
      </c>
      <c r="K5841" s="600">
        <v>43709</v>
      </c>
      <c r="L5841" s="595" t="s">
        <v>10525</v>
      </c>
      <c r="M5841" s="601" t="s">
        <v>8040</v>
      </c>
      <c r="N5841" s="602" t="s">
        <v>10301</v>
      </c>
      <c r="O5841" s="601" t="str">
        <f>VLOOKUP(M5841,[8]合并!$M$5:$O$504,3,FALSE)</f>
        <v>之爷爷</v>
      </c>
      <c r="P5841" s="7">
        <v>1500</v>
      </c>
      <c r="Q5841" s="253"/>
    </row>
    <row r="5842" s="2" customFormat="1" ht="14.25" spans="1:17">
      <c r="A5842" s="7">
        <v>5839</v>
      </c>
      <c r="B5842" s="595" t="s">
        <v>10260</v>
      </c>
      <c r="C5842" s="26" t="s">
        <v>10533</v>
      </c>
      <c r="D5842" s="26" t="s">
        <v>10551</v>
      </c>
      <c r="E5842" s="596" t="e">
        <f t="shared" si="5"/>
        <v>#VALUE!</v>
      </c>
      <c r="F5842" s="26" t="s">
        <v>803</v>
      </c>
      <c r="G5842" s="8" t="s">
        <v>24</v>
      </c>
      <c r="H5842" s="7" t="s">
        <v>326</v>
      </c>
      <c r="I5842" s="26">
        <v>2</v>
      </c>
      <c r="J5842" s="26" t="s">
        <v>34</v>
      </c>
      <c r="K5842" s="600">
        <v>44075</v>
      </c>
      <c r="L5842" s="595" t="s">
        <v>10539</v>
      </c>
      <c r="M5842" s="601" t="s">
        <v>8440</v>
      </c>
      <c r="N5842" s="602" t="s">
        <v>10301</v>
      </c>
      <c r="O5842" s="601" t="str">
        <f>VLOOKUP(M5842,[8]合并!$M$5:$O$504,3,FALSE)</f>
        <v>之兄妹</v>
      </c>
      <c r="P5842" s="7">
        <v>1500</v>
      </c>
      <c r="Q5842" s="253"/>
    </row>
    <row r="5843" s="2" customFormat="1" ht="15" spans="1:17">
      <c r="A5843" s="7">
        <v>5840</v>
      </c>
      <c r="B5843" s="595" t="s">
        <v>10260</v>
      </c>
      <c r="C5843" s="26" t="s">
        <v>10533</v>
      </c>
      <c r="D5843" s="26" t="s">
        <v>448</v>
      </c>
      <c r="E5843" s="596" t="e">
        <f t="shared" si="5"/>
        <v>#VALUE!</v>
      </c>
      <c r="F5843" s="26" t="s">
        <v>313</v>
      </c>
      <c r="G5843" s="8" t="s">
        <v>24</v>
      </c>
      <c r="H5843" s="399" t="s">
        <v>2230</v>
      </c>
      <c r="I5843" s="26">
        <v>1</v>
      </c>
      <c r="J5843" s="26" t="s">
        <v>26</v>
      </c>
      <c r="K5843" s="37" t="s">
        <v>10265</v>
      </c>
      <c r="L5843" s="595" t="s">
        <v>6760</v>
      </c>
      <c r="M5843" s="601" t="s">
        <v>1471</v>
      </c>
      <c r="N5843" s="602" t="s">
        <v>10225</v>
      </c>
      <c r="O5843" s="601" t="str">
        <f>VLOOKUP(M5843,[8]合并!$M$5:$O$504,3,FALSE)</f>
        <v>之母</v>
      </c>
      <c r="P5843" s="7">
        <v>1500</v>
      </c>
      <c r="Q5843" s="253"/>
    </row>
    <row r="5844" s="2" customFormat="1" ht="15" spans="1:17">
      <c r="A5844" s="7">
        <v>5841</v>
      </c>
      <c r="B5844" s="595" t="s">
        <v>10260</v>
      </c>
      <c r="C5844" s="26" t="s">
        <v>10533</v>
      </c>
      <c r="D5844" s="26" t="s">
        <v>38</v>
      </c>
      <c r="E5844" s="596" t="e">
        <f t="shared" si="5"/>
        <v>#VALUE!</v>
      </c>
      <c r="F5844" s="26" t="s">
        <v>51</v>
      </c>
      <c r="G5844" s="8" t="s">
        <v>24</v>
      </c>
      <c r="H5844" s="399" t="s">
        <v>10552</v>
      </c>
      <c r="I5844" s="26">
        <v>2</v>
      </c>
      <c r="J5844" s="26" t="s">
        <v>34</v>
      </c>
      <c r="K5844" s="600">
        <v>44075</v>
      </c>
      <c r="L5844" s="603" t="s">
        <v>4936</v>
      </c>
      <c r="M5844" s="602" t="s">
        <v>1280</v>
      </c>
      <c r="N5844" s="602" t="s">
        <v>10301</v>
      </c>
      <c r="O5844" s="601"/>
      <c r="P5844" s="7">
        <v>1500</v>
      </c>
      <c r="Q5844" s="253"/>
    </row>
    <row r="5845" s="2" customFormat="1" ht="15" spans="1:17">
      <c r="A5845" s="7">
        <v>5842</v>
      </c>
      <c r="B5845" s="595" t="s">
        <v>10260</v>
      </c>
      <c r="C5845" s="26" t="s">
        <v>10553</v>
      </c>
      <c r="D5845" s="26" t="s">
        <v>701</v>
      </c>
      <c r="E5845" s="596" t="e">
        <f t="shared" si="5"/>
        <v>#VALUE!</v>
      </c>
      <c r="F5845" s="26" t="s">
        <v>2667</v>
      </c>
      <c r="G5845" s="8" t="s">
        <v>24</v>
      </c>
      <c r="H5845" s="399" t="s">
        <v>10554</v>
      </c>
      <c r="I5845" s="26">
        <v>3</v>
      </c>
      <c r="J5845" s="26" t="s">
        <v>34</v>
      </c>
      <c r="K5845" s="600">
        <v>43709</v>
      </c>
      <c r="L5845" s="595" t="s">
        <v>7250</v>
      </c>
      <c r="M5845" s="601" t="s">
        <v>219</v>
      </c>
      <c r="N5845" s="602" t="s">
        <v>10281</v>
      </c>
      <c r="O5845" s="601" t="str">
        <f>VLOOKUP(F5845,[9]附件5!$E$4:$M$14,9,FALSE)</f>
        <v>之父</v>
      </c>
      <c r="P5845" s="7">
        <v>1500</v>
      </c>
      <c r="Q5845" s="253"/>
    </row>
    <row r="5846" s="2" customFormat="1" ht="14.25" spans="1:17">
      <c r="A5846" s="7">
        <v>5843</v>
      </c>
      <c r="B5846" s="595" t="s">
        <v>10260</v>
      </c>
      <c r="C5846" s="26" t="s">
        <v>10553</v>
      </c>
      <c r="D5846" s="26" t="s">
        <v>10555</v>
      </c>
      <c r="E5846" s="596" t="e">
        <f t="shared" si="5"/>
        <v>#VALUE!</v>
      </c>
      <c r="F5846" s="26" t="s">
        <v>306</v>
      </c>
      <c r="G5846" s="8" t="s">
        <v>24</v>
      </c>
      <c r="H5846" s="26" t="s">
        <v>330</v>
      </c>
      <c r="I5846" s="26">
        <v>3</v>
      </c>
      <c r="J5846" s="26" t="s">
        <v>34</v>
      </c>
      <c r="K5846" s="600">
        <v>43709</v>
      </c>
      <c r="L5846" s="595" t="s">
        <v>10556</v>
      </c>
      <c r="M5846" s="601" t="s">
        <v>10557</v>
      </c>
      <c r="N5846" s="602" t="s">
        <v>10225</v>
      </c>
      <c r="O5846" s="601" t="str">
        <f>VLOOKUP(M5846,[8]合并!$M$5:$O$504,3,FALSE)</f>
        <v>之父</v>
      </c>
      <c r="P5846" s="7">
        <v>1500</v>
      </c>
      <c r="Q5846" s="253"/>
    </row>
    <row r="5847" s="2" customFormat="1" ht="14.25" spans="1:17">
      <c r="A5847" s="7">
        <v>5844</v>
      </c>
      <c r="B5847" s="595" t="s">
        <v>10260</v>
      </c>
      <c r="C5847" s="26" t="s">
        <v>10553</v>
      </c>
      <c r="D5847" s="26" t="s">
        <v>305</v>
      </c>
      <c r="E5847" s="596" t="e">
        <f t="shared" si="5"/>
        <v>#VALUE!</v>
      </c>
      <c r="F5847" s="26" t="s">
        <v>220</v>
      </c>
      <c r="G5847" s="8" t="s">
        <v>24</v>
      </c>
      <c r="H5847" s="7" t="s">
        <v>326</v>
      </c>
      <c r="I5847" s="26">
        <v>3</v>
      </c>
      <c r="J5847" s="26" t="s">
        <v>34</v>
      </c>
      <c r="K5847" s="600">
        <v>43709</v>
      </c>
      <c r="L5847" s="595" t="s">
        <v>5929</v>
      </c>
      <c r="M5847" s="601" t="s">
        <v>9616</v>
      </c>
      <c r="N5847" s="602" t="s">
        <v>10281</v>
      </c>
      <c r="O5847" s="601" t="str">
        <f>VLOOKUP(M5847,[8]合并!$M$5:$O$504,3,FALSE)</f>
        <v>之爷爷</v>
      </c>
      <c r="P5847" s="7">
        <v>1500</v>
      </c>
      <c r="Q5847" s="253"/>
    </row>
    <row r="5848" s="2" customFormat="1" ht="15" spans="1:17">
      <c r="A5848" s="7">
        <v>5845</v>
      </c>
      <c r="B5848" s="595" t="s">
        <v>10260</v>
      </c>
      <c r="C5848" s="26" t="s">
        <v>10553</v>
      </c>
      <c r="D5848" s="26" t="s">
        <v>1509</v>
      </c>
      <c r="E5848" s="596" t="e">
        <f t="shared" si="5"/>
        <v>#VALUE!</v>
      </c>
      <c r="F5848" s="26" t="s">
        <v>485</v>
      </c>
      <c r="G5848" s="8" t="s">
        <v>24</v>
      </c>
      <c r="H5848" s="399" t="s">
        <v>1652</v>
      </c>
      <c r="I5848" s="26">
        <v>1</v>
      </c>
      <c r="J5848" s="26" t="s">
        <v>26</v>
      </c>
      <c r="K5848" s="37" t="s">
        <v>10265</v>
      </c>
      <c r="L5848" s="595" t="s">
        <v>2068</v>
      </c>
      <c r="M5848" s="601" t="s">
        <v>131</v>
      </c>
      <c r="N5848" s="602" t="s">
        <v>10558</v>
      </c>
      <c r="O5848" s="601" t="str">
        <f>VLOOKUP(M5848,[8]合并!$M$5:$O$504,3,FALSE)</f>
        <v>之父</v>
      </c>
      <c r="P5848" s="7">
        <v>1500</v>
      </c>
      <c r="Q5848" s="253"/>
    </row>
    <row r="5849" s="2" customFormat="1" ht="15" spans="1:17">
      <c r="A5849" s="7">
        <v>5846</v>
      </c>
      <c r="B5849" s="595" t="s">
        <v>10260</v>
      </c>
      <c r="C5849" s="26" t="s">
        <v>10553</v>
      </c>
      <c r="D5849" s="26" t="s">
        <v>10032</v>
      </c>
      <c r="E5849" s="596" t="e">
        <f t="shared" si="5"/>
        <v>#VALUE!</v>
      </c>
      <c r="F5849" s="26" t="s">
        <v>119</v>
      </c>
      <c r="G5849" s="8" t="s">
        <v>24</v>
      </c>
      <c r="H5849" s="399" t="s">
        <v>10559</v>
      </c>
      <c r="I5849" s="26">
        <v>1</v>
      </c>
      <c r="J5849" s="26" t="s">
        <v>34</v>
      </c>
      <c r="K5849" s="37" t="s">
        <v>10265</v>
      </c>
      <c r="L5849" s="595" t="s">
        <v>3313</v>
      </c>
      <c r="M5849" s="601" t="s">
        <v>446</v>
      </c>
      <c r="N5849" s="602" t="s">
        <v>10281</v>
      </c>
      <c r="O5849" s="601" t="str">
        <f>VLOOKUP(M5849,[8]合并!$M$5:$O$504,3,FALSE)</f>
        <v>之父</v>
      </c>
      <c r="P5849" s="7">
        <v>1500</v>
      </c>
      <c r="Q5849" s="253"/>
    </row>
    <row r="5850" s="2" customFormat="1" ht="15" spans="1:17">
      <c r="A5850" s="7">
        <v>5847</v>
      </c>
      <c r="B5850" s="595" t="s">
        <v>10260</v>
      </c>
      <c r="C5850" s="26" t="s">
        <v>10553</v>
      </c>
      <c r="D5850" s="26" t="s">
        <v>10560</v>
      </c>
      <c r="E5850" s="596" t="e">
        <f t="shared" si="5"/>
        <v>#VALUE!</v>
      </c>
      <c r="F5850" s="26" t="s">
        <v>39</v>
      </c>
      <c r="G5850" s="8" t="s">
        <v>24</v>
      </c>
      <c r="H5850" s="399" t="s">
        <v>720</v>
      </c>
      <c r="I5850" s="26">
        <v>1</v>
      </c>
      <c r="J5850" s="26" t="s">
        <v>34</v>
      </c>
      <c r="K5850" s="37" t="s">
        <v>10265</v>
      </c>
      <c r="L5850" s="595" t="s">
        <v>6054</v>
      </c>
      <c r="M5850" s="601" t="s">
        <v>649</v>
      </c>
      <c r="N5850" s="602" t="s">
        <v>10561</v>
      </c>
      <c r="O5850" s="601" t="str">
        <f>VLOOKUP(M5850,[8]合并!$M$5:$O$504,3,FALSE)</f>
        <v>之母</v>
      </c>
      <c r="P5850" s="7">
        <v>1500</v>
      </c>
      <c r="Q5850" s="253"/>
    </row>
    <row r="5851" s="2" customFormat="1" ht="15" spans="1:17">
      <c r="A5851" s="7">
        <v>5848</v>
      </c>
      <c r="B5851" s="595" t="s">
        <v>10260</v>
      </c>
      <c r="C5851" s="26" t="s">
        <v>10553</v>
      </c>
      <c r="D5851" s="26" t="s">
        <v>10562</v>
      </c>
      <c r="E5851" s="596" t="e">
        <f t="shared" si="5"/>
        <v>#VALUE!</v>
      </c>
      <c r="F5851" s="26" t="s">
        <v>180</v>
      </c>
      <c r="G5851" s="8" t="s">
        <v>24</v>
      </c>
      <c r="H5851" s="399" t="s">
        <v>10559</v>
      </c>
      <c r="I5851" s="26">
        <v>1</v>
      </c>
      <c r="J5851" s="26" t="s">
        <v>34</v>
      </c>
      <c r="K5851" s="37" t="s">
        <v>10265</v>
      </c>
      <c r="L5851" s="595" t="s">
        <v>3308</v>
      </c>
      <c r="M5851" s="601" t="s">
        <v>2059</v>
      </c>
      <c r="N5851" s="602" t="s">
        <v>10225</v>
      </c>
      <c r="O5851" s="601" t="str">
        <f>VLOOKUP(M5851,[8]合并!$M$5:$O$504,3,FALSE)</f>
        <v>之父</v>
      </c>
      <c r="P5851" s="7">
        <v>1500</v>
      </c>
      <c r="Q5851" s="253"/>
    </row>
    <row r="5852" s="2" customFormat="1" ht="15" spans="1:17">
      <c r="A5852" s="7">
        <v>5849</v>
      </c>
      <c r="B5852" s="595" t="s">
        <v>10260</v>
      </c>
      <c r="C5852" s="26" t="s">
        <v>10553</v>
      </c>
      <c r="D5852" s="26" t="s">
        <v>5933</v>
      </c>
      <c r="E5852" s="596" t="e">
        <f t="shared" si="5"/>
        <v>#VALUE!</v>
      </c>
      <c r="F5852" s="26" t="s">
        <v>240</v>
      </c>
      <c r="G5852" s="8" t="s">
        <v>24</v>
      </c>
      <c r="H5852" s="399" t="s">
        <v>10563</v>
      </c>
      <c r="I5852" s="26">
        <v>2</v>
      </c>
      <c r="J5852" s="26" t="s">
        <v>34</v>
      </c>
      <c r="K5852" s="600">
        <v>44075</v>
      </c>
      <c r="L5852" s="595" t="s">
        <v>10057</v>
      </c>
      <c r="M5852" s="601" t="s">
        <v>2130</v>
      </c>
      <c r="N5852" s="602" t="s">
        <v>10281</v>
      </c>
      <c r="O5852" s="601" t="str">
        <f>VLOOKUP(M5852,[8]合并!$M$5:$O$504,3,FALSE)</f>
        <v>之父</v>
      </c>
      <c r="P5852" s="7">
        <v>1500</v>
      </c>
      <c r="Q5852" s="253"/>
    </row>
    <row r="5853" s="2" customFormat="1" ht="15" spans="1:17">
      <c r="A5853" s="7">
        <v>5850</v>
      </c>
      <c r="B5853" s="595" t="s">
        <v>10260</v>
      </c>
      <c r="C5853" s="26" t="s">
        <v>10553</v>
      </c>
      <c r="D5853" s="26" t="s">
        <v>7332</v>
      </c>
      <c r="E5853" s="596" t="e">
        <f t="shared" si="5"/>
        <v>#VALUE!</v>
      </c>
      <c r="F5853" s="26" t="s">
        <v>469</v>
      </c>
      <c r="G5853" s="8" t="s">
        <v>24</v>
      </c>
      <c r="H5853" s="399" t="s">
        <v>583</v>
      </c>
      <c r="I5853" s="26">
        <v>1</v>
      </c>
      <c r="J5853" s="26" t="s">
        <v>34</v>
      </c>
      <c r="K5853" s="37" t="s">
        <v>10265</v>
      </c>
      <c r="L5853" s="595" t="s">
        <v>3313</v>
      </c>
      <c r="M5853" s="601" t="s">
        <v>273</v>
      </c>
      <c r="N5853" s="602" t="s">
        <v>10225</v>
      </c>
      <c r="O5853" s="601" t="str">
        <f>VLOOKUP(F5853,[11]已发按生统计!$E$4648:$L$6350,8,FALSE)</f>
        <v>之母</v>
      </c>
      <c r="P5853" s="7">
        <v>1500</v>
      </c>
      <c r="Q5853" s="253"/>
    </row>
    <row r="5854" s="2" customFormat="1" ht="14.25" spans="1:17">
      <c r="A5854" s="7">
        <v>5851</v>
      </c>
      <c r="B5854" s="595" t="s">
        <v>10260</v>
      </c>
      <c r="C5854" s="26" t="s">
        <v>10553</v>
      </c>
      <c r="D5854" s="26" t="s">
        <v>5554</v>
      </c>
      <c r="E5854" s="596" t="e">
        <f t="shared" si="5"/>
        <v>#VALUE!</v>
      </c>
      <c r="F5854" s="26" t="s">
        <v>361</v>
      </c>
      <c r="G5854" s="8" t="s">
        <v>24</v>
      </c>
      <c r="H5854" s="7" t="s">
        <v>326</v>
      </c>
      <c r="I5854" s="26">
        <v>2</v>
      </c>
      <c r="J5854" s="26" t="s">
        <v>34</v>
      </c>
      <c r="K5854" s="600">
        <v>44075</v>
      </c>
      <c r="L5854" s="595" t="s">
        <v>9926</v>
      </c>
      <c r="M5854" s="601" t="s">
        <v>7623</v>
      </c>
      <c r="N5854" s="602" t="s">
        <v>10264</v>
      </c>
      <c r="O5854" s="601" t="str">
        <f>VLOOKUP(M5854,[8]合并!$M$5:$O$504,3,FALSE)</f>
        <v>之母</v>
      </c>
      <c r="P5854" s="7">
        <v>1500</v>
      </c>
      <c r="Q5854" s="253"/>
    </row>
    <row r="5855" s="2" customFormat="1" ht="15" spans="1:17">
      <c r="A5855" s="7">
        <v>5852</v>
      </c>
      <c r="B5855" s="595" t="s">
        <v>10260</v>
      </c>
      <c r="C5855" s="26" t="s">
        <v>10553</v>
      </c>
      <c r="D5855" s="26" t="s">
        <v>701</v>
      </c>
      <c r="E5855" s="596" t="e">
        <f t="shared" si="5"/>
        <v>#VALUE!</v>
      </c>
      <c r="F5855" s="26" t="s">
        <v>77</v>
      </c>
      <c r="G5855" s="8" t="s">
        <v>24</v>
      </c>
      <c r="H5855" s="399" t="s">
        <v>922</v>
      </c>
      <c r="I5855" s="26">
        <v>2</v>
      </c>
      <c r="J5855" s="26" t="s">
        <v>26</v>
      </c>
      <c r="K5855" s="600">
        <v>44075</v>
      </c>
      <c r="L5855" s="595" t="s">
        <v>3860</v>
      </c>
      <c r="M5855" s="601" t="s">
        <v>106</v>
      </c>
      <c r="N5855" s="602" t="s">
        <v>10225</v>
      </c>
      <c r="O5855" s="601" t="str">
        <f>VLOOKUP(M5855,[8]合并!$M$5:$O$504,3,FALSE)</f>
        <v>爷爷</v>
      </c>
      <c r="P5855" s="7">
        <v>1500</v>
      </c>
      <c r="Q5855" s="253"/>
    </row>
    <row r="5856" s="2" customFormat="1" ht="15" spans="1:17">
      <c r="A5856" s="7">
        <v>5853</v>
      </c>
      <c r="B5856" s="595" t="s">
        <v>10260</v>
      </c>
      <c r="C5856" s="26" t="s">
        <v>10553</v>
      </c>
      <c r="D5856" s="26" t="s">
        <v>9169</v>
      </c>
      <c r="E5856" s="596" t="e">
        <f t="shared" si="5"/>
        <v>#VALUE!</v>
      </c>
      <c r="F5856" s="26" t="s">
        <v>129</v>
      </c>
      <c r="G5856" s="8" t="s">
        <v>24</v>
      </c>
      <c r="H5856" s="399" t="s">
        <v>2009</v>
      </c>
      <c r="I5856" s="26">
        <v>3</v>
      </c>
      <c r="J5856" s="26" t="s">
        <v>26</v>
      </c>
      <c r="K5856" s="600">
        <v>43709</v>
      </c>
      <c r="L5856" s="595" t="s">
        <v>10512</v>
      </c>
      <c r="M5856" s="601" t="s">
        <v>1682</v>
      </c>
      <c r="N5856" s="602" t="s">
        <v>10564</v>
      </c>
      <c r="O5856" s="601" t="str">
        <f>VLOOKUP(M5856,[8]合并!$M$5:$O$504,3,FALSE)</f>
        <v>之父</v>
      </c>
      <c r="P5856" s="7">
        <v>1500</v>
      </c>
      <c r="Q5856" s="253"/>
    </row>
    <row r="5857" s="2" customFormat="1" ht="15" spans="1:17">
      <c r="A5857" s="7">
        <v>5854</v>
      </c>
      <c r="B5857" s="595" t="s">
        <v>10260</v>
      </c>
      <c r="C5857" s="26" t="s">
        <v>10553</v>
      </c>
      <c r="D5857" s="26" t="s">
        <v>10565</v>
      </c>
      <c r="E5857" s="596" t="e">
        <f t="shared" si="5"/>
        <v>#VALUE!</v>
      </c>
      <c r="F5857" s="26" t="s">
        <v>243</v>
      </c>
      <c r="G5857" s="8" t="s">
        <v>24</v>
      </c>
      <c r="H5857" s="399" t="s">
        <v>109</v>
      </c>
      <c r="I5857" s="26">
        <v>3</v>
      </c>
      <c r="J5857" s="26" t="s">
        <v>26</v>
      </c>
      <c r="K5857" s="600">
        <v>43709</v>
      </c>
      <c r="L5857" s="595" t="e">
        <v>#N/A</v>
      </c>
      <c r="M5857" s="601" t="e">
        <v>#N/A</v>
      </c>
      <c r="N5857" s="602" t="s">
        <v>10225</v>
      </c>
      <c r="O5857" s="601" t="e">
        <f>VLOOKUP(M5857,[10]附件5!$L$4:$N$375,3,FALSE)</f>
        <v>#N/A</v>
      </c>
      <c r="P5857" s="7">
        <v>1500</v>
      </c>
      <c r="Q5857" s="253"/>
    </row>
    <row r="5858" s="2" customFormat="1" ht="15" spans="1:17">
      <c r="A5858" s="7">
        <v>5855</v>
      </c>
      <c r="B5858" s="595" t="s">
        <v>10260</v>
      </c>
      <c r="C5858" s="26" t="s">
        <v>10553</v>
      </c>
      <c r="D5858" s="26" t="s">
        <v>701</v>
      </c>
      <c r="E5858" s="596" t="e">
        <f t="shared" si="5"/>
        <v>#VALUE!</v>
      </c>
      <c r="F5858" s="26" t="s">
        <v>63</v>
      </c>
      <c r="G5858" s="8" t="s">
        <v>24</v>
      </c>
      <c r="H5858" s="399" t="s">
        <v>40</v>
      </c>
      <c r="I5858" s="26">
        <v>2</v>
      </c>
      <c r="J5858" s="26" t="s">
        <v>26</v>
      </c>
      <c r="K5858" s="600">
        <v>44075</v>
      </c>
      <c r="L5858" s="595" t="s">
        <v>10566</v>
      </c>
      <c r="M5858" s="601" t="s">
        <v>2475</v>
      </c>
      <c r="N5858" s="602" t="s">
        <v>10225</v>
      </c>
      <c r="O5858" s="601" t="str">
        <f>VLOOKUP(M5858,[8]合并!$M$5:$O$504,3,FALSE)</f>
        <v>之母</v>
      </c>
      <c r="P5858" s="7">
        <v>1500</v>
      </c>
      <c r="Q5858" s="253"/>
    </row>
    <row r="5859" s="2" customFormat="1" ht="15" spans="1:17">
      <c r="A5859" s="7">
        <v>5856</v>
      </c>
      <c r="B5859" s="595" t="s">
        <v>10260</v>
      </c>
      <c r="C5859" s="26" t="s">
        <v>10553</v>
      </c>
      <c r="D5859" s="26" t="s">
        <v>701</v>
      </c>
      <c r="E5859" s="596" t="e">
        <f t="shared" si="5"/>
        <v>#VALUE!</v>
      </c>
      <c r="F5859" s="26" t="s">
        <v>1193</v>
      </c>
      <c r="G5859" s="8" t="s">
        <v>24</v>
      </c>
      <c r="H5859" s="399" t="s">
        <v>10567</v>
      </c>
      <c r="I5859" s="26">
        <v>3</v>
      </c>
      <c r="J5859" s="26" t="s">
        <v>34</v>
      </c>
      <c r="K5859" s="600">
        <v>43709</v>
      </c>
      <c r="L5859" s="595" t="s">
        <v>6177</v>
      </c>
      <c r="M5859" s="601" t="s">
        <v>10568</v>
      </c>
      <c r="N5859" s="602" t="s">
        <v>10264</v>
      </c>
      <c r="O5859" s="601" t="str">
        <f>VLOOKUP(M5859,[8]合并!$M$5:$O$504,3,FALSE)</f>
        <v>之爷爷</v>
      </c>
      <c r="P5859" s="7">
        <v>1500</v>
      </c>
      <c r="Q5859" s="253"/>
    </row>
    <row r="5860" s="2" customFormat="1" ht="15" spans="1:17">
      <c r="A5860" s="7">
        <v>5857</v>
      </c>
      <c r="B5860" s="595" t="s">
        <v>10260</v>
      </c>
      <c r="C5860" s="26" t="s">
        <v>10553</v>
      </c>
      <c r="D5860" s="26" t="s">
        <v>701</v>
      </c>
      <c r="E5860" s="596" t="e">
        <f t="shared" si="5"/>
        <v>#VALUE!</v>
      </c>
      <c r="F5860" s="26" t="s">
        <v>51</v>
      </c>
      <c r="G5860" s="8" t="s">
        <v>24</v>
      </c>
      <c r="H5860" s="399" t="s">
        <v>1046</v>
      </c>
      <c r="I5860" s="26">
        <v>2</v>
      </c>
      <c r="J5860" s="26" t="s">
        <v>26</v>
      </c>
      <c r="K5860" s="600">
        <v>44075</v>
      </c>
      <c r="L5860" s="595" t="s">
        <v>10569</v>
      </c>
      <c r="M5860" s="601" t="s">
        <v>1896</v>
      </c>
      <c r="N5860" s="602" t="s">
        <v>10264</v>
      </c>
      <c r="O5860" s="601" t="str">
        <f>VLOOKUP(M5860,[8]合并!$M$5:$O$504,3,FALSE)</f>
        <v>之父</v>
      </c>
      <c r="P5860" s="7">
        <v>1500</v>
      </c>
      <c r="Q5860" s="253"/>
    </row>
    <row r="5861" s="2" customFormat="1" ht="15" spans="1:17">
      <c r="A5861" s="7">
        <v>5858</v>
      </c>
      <c r="B5861" s="595" t="s">
        <v>10260</v>
      </c>
      <c r="C5861" s="26" t="s">
        <v>10553</v>
      </c>
      <c r="D5861" s="26" t="s">
        <v>5957</v>
      </c>
      <c r="E5861" s="596" t="e">
        <f t="shared" si="5"/>
        <v>#VALUE!</v>
      </c>
      <c r="F5861" s="26" t="s">
        <v>991</v>
      </c>
      <c r="G5861" s="8" t="s">
        <v>24</v>
      </c>
      <c r="H5861" s="399" t="s">
        <v>52</v>
      </c>
      <c r="I5861" s="26">
        <v>1</v>
      </c>
      <c r="J5861" s="26" t="s">
        <v>26</v>
      </c>
      <c r="K5861" s="37" t="s">
        <v>10265</v>
      </c>
      <c r="L5861" s="595" t="s">
        <v>3313</v>
      </c>
      <c r="M5861" s="601" t="s">
        <v>1050</v>
      </c>
      <c r="N5861" s="602" t="s">
        <v>10264</v>
      </c>
      <c r="O5861" s="601" t="str">
        <f>VLOOKUP(M5861,[8]合并!$M$5:$O$504,3,FALSE)</f>
        <v>之父</v>
      </c>
      <c r="P5861" s="7">
        <v>1500</v>
      </c>
      <c r="Q5861" s="253"/>
    </row>
    <row r="5862" s="2" customFormat="1" ht="15" spans="1:17">
      <c r="A5862" s="7">
        <v>5859</v>
      </c>
      <c r="B5862" s="595" t="s">
        <v>10260</v>
      </c>
      <c r="C5862" s="26" t="s">
        <v>10553</v>
      </c>
      <c r="D5862" s="26" t="s">
        <v>701</v>
      </c>
      <c r="E5862" s="596" t="e">
        <f t="shared" si="5"/>
        <v>#VALUE!</v>
      </c>
      <c r="F5862" s="26" t="s">
        <v>45</v>
      </c>
      <c r="G5862" s="8" t="s">
        <v>24</v>
      </c>
      <c r="H5862" s="399" t="s">
        <v>1330</v>
      </c>
      <c r="I5862" s="26">
        <v>1</v>
      </c>
      <c r="J5862" s="26" t="s">
        <v>26</v>
      </c>
      <c r="K5862" s="37" t="s">
        <v>10265</v>
      </c>
      <c r="L5862" s="595" t="s">
        <v>10570</v>
      </c>
      <c r="M5862" s="601" t="s">
        <v>1303</v>
      </c>
      <c r="N5862" s="602" t="s">
        <v>10264</v>
      </c>
      <c r="O5862" s="601" t="str">
        <f>VLOOKUP(M5862,[8]合并!$M$5:$O$504,3,FALSE)</f>
        <v>之父</v>
      </c>
      <c r="P5862" s="7">
        <v>1500</v>
      </c>
      <c r="Q5862" s="253"/>
    </row>
    <row r="5863" s="2" customFormat="1" ht="14.25" spans="1:17">
      <c r="A5863" s="7">
        <v>5860</v>
      </c>
      <c r="B5863" s="595" t="s">
        <v>10260</v>
      </c>
      <c r="C5863" s="26" t="s">
        <v>10553</v>
      </c>
      <c r="D5863" s="26" t="s">
        <v>10571</v>
      </c>
      <c r="E5863" s="596" t="e">
        <f t="shared" si="5"/>
        <v>#VALUE!</v>
      </c>
      <c r="F5863" s="26" t="s">
        <v>469</v>
      </c>
      <c r="G5863" s="8" t="s">
        <v>24</v>
      </c>
      <c r="H5863" s="26" t="s">
        <v>10572</v>
      </c>
      <c r="I5863" s="26">
        <v>1</v>
      </c>
      <c r="J5863" s="26" t="s">
        <v>34</v>
      </c>
      <c r="K5863" s="37" t="s">
        <v>10265</v>
      </c>
      <c r="L5863" s="595" t="s">
        <v>703</v>
      </c>
      <c r="M5863" s="601" t="s">
        <v>10573</v>
      </c>
      <c r="N5863" s="602" t="s">
        <v>10574</v>
      </c>
      <c r="O5863" s="601" t="str">
        <f>VLOOKUP(F5863,[9]附件5!$E$4:$M$14,9,FALSE)</f>
        <v>之爷爷</v>
      </c>
      <c r="P5863" s="7">
        <v>1500</v>
      </c>
      <c r="Q5863" s="253"/>
    </row>
    <row r="5864" s="2" customFormat="1" ht="15" spans="1:17">
      <c r="A5864" s="7">
        <v>5861</v>
      </c>
      <c r="B5864" s="595" t="s">
        <v>10260</v>
      </c>
      <c r="C5864" s="26" t="s">
        <v>10553</v>
      </c>
      <c r="D5864" s="26" t="s">
        <v>701</v>
      </c>
      <c r="E5864" s="596" t="e">
        <f t="shared" si="5"/>
        <v>#VALUE!</v>
      </c>
      <c r="F5864" s="26" t="s">
        <v>372</v>
      </c>
      <c r="G5864" s="8" t="s">
        <v>24</v>
      </c>
      <c r="H5864" s="399" t="s">
        <v>3377</v>
      </c>
      <c r="I5864" s="26">
        <v>2</v>
      </c>
      <c r="J5864" s="26" t="s">
        <v>34</v>
      </c>
      <c r="K5864" s="600">
        <v>44075</v>
      </c>
      <c r="L5864" s="603" t="s">
        <v>3313</v>
      </c>
      <c r="M5864" s="602" t="s">
        <v>996</v>
      </c>
      <c r="N5864" s="602" t="s">
        <v>10264</v>
      </c>
      <c r="O5864" s="601" t="s">
        <v>6599</v>
      </c>
      <c r="P5864" s="7">
        <v>1500</v>
      </c>
      <c r="Q5864" s="253"/>
    </row>
    <row r="5865" s="2" customFormat="1" ht="14.25" spans="1:17">
      <c r="A5865" s="7">
        <v>5862</v>
      </c>
      <c r="B5865" s="604" t="s">
        <v>10260</v>
      </c>
      <c r="C5865" s="102" t="s">
        <v>10553</v>
      </c>
      <c r="D5865" s="361" t="s">
        <v>7389</v>
      </c>
      <c r="E5865" s="596" t="s">
        <v>44</v>
      </c>
      <c r="F5865" s="361" t="s">
        <v>485</v>
      </c>
      <c r="G5865" s="8" t="s">
        <v>24</v>
      </c>
      <c r="H5865" s="26" t="s">
        <v>330</v>
      </c>
      <c r="I5865" s="26">
        <v>3</v>
      </c>
      <c r="J5865" s="26" t="s">
        <v>34</v>
      </c>
      <c r="K5865" s="600">
        <v>43709</v>
      </c>
      <c r="L5865" s="393" t="s">
        <v>3313</v>
      </c>
      <c r="M5865" s="393" t="s">
        <v>2634</v>
      </c>
      <c r="N5865" s="393" t="s">
        <v>10225</v>
      </c>
      <c r="O5865" s="601" t="s">
        <v>6599</v>
      </c>
      <c r="P5865" s="7">
        <v>1500</v>
      </c>
      <c r="Q5865" s="253"/>
    </row>
    <row r="5866" s="2" customFormat="1" ht="14.25" spans="1:17">
      <c r="A5866" s="7">
        <v>5863</v>
      </c>
      <c r="B5866" s="595" t="s">
        <v>10260</v>
      </c>
      <c r="C5866" s="26" t="s">
        <v>10575</v>
      </c>
      <c r="D5866" s="26" t="s">
        <v>10576</v>
      </c>
      <c r="E5866" s="596" t="e">
        <f t="shared" ref="E5866:E5929" si="6">IF(OR(LEN(F5866)=15,LEN(F5866)=18),IF(MOD(MID(F5866,15,3)*1,2),"男","女"),#N/A)</f>
        <v>#VALUE!</v>
      </c>
      <c r="F5866" s="26" t="s">
        <v>166</v>
      </c>
      <c r="G5866" s="8" t="s">
        <v>24</v>
      </c>
      <c r="H5866" s="26" t="s">
        <v>330</v>
      </c>
      <c r="I5866" s="26">
        <v>2</v>
      </c>
      <c r="J5866" s="26" t="s">
        <v>34</v>
      </c>
      <c r="K5866" s="600">
        <v>44075</v>
      </c>
      <c r="L5866" s="595" t="s">
        <v>2171</v>
      </c>
      <c r="M5866" s="601" t="s">
        <v>3371</v>
      </c>
      <c r="N5866" s="602" t="s">
        <v>10264</v>
      </c>
      <c r="O5866" s="601" t="str">
        <f>VLOOKUP(M5866,[8]合并!$M$5:$O$504,3,FALSE)</f>
        <v>之父</v>
      </c>
      <c r="P5866" s="7">
        <v>1500</v>
      </c>
      <c r="Q5866" s="253"/>
    </row>
    <row r="5867" s="2" customFormat="1" ht="15" spans="1:17">
      <c r="A5867" s="7">
        <v>5864</v>
      </c>
      <c r="B5867" s="595" t="s">
        <v>10260</v>
      </c>
      <c r="C5867" s="26" t="s">
        <v>10575</v>
      </c>
      <c r="D5867" s="26" t="s">
        <v>10577</v>
      </c>
      <c r="E5867" s="596" t="e">
        <f t="shared" si="6"/>
        <v>#VALUE!</v>
      </c>
      <c r="F5867" s="26" t="s">
        <v>171</v>
      </c>
      <c r="G5867" s="8" t="s">
        <v>24</v>
      </c>
      <c r="H5867" s="399" t="s">
        <v>46</v>
      </c>
      <c r="I5867" s="26">
        <v>1</v>
      </c>
      <c r="J5867" s="26" t="s">
        <v>26</v>
      </c>
      <c r="K5867" s="37" t="s">
        <v>10265</v>
      </c>
      <c r="L5867" s="595" t="e">
        <v>#N/A</v>
      </c>
      <c r="M5867" s="601" t="e">
        <v>#N/A</v>
      </c>
      <c r="N5867" s="602" t="s">
        <v>10225</v>
      </c>
      <c r="O5867" s="601" t="e">
        <f>VLOOKUP(M5867,[10]附件5!$L$4:$N$375,3,FALSE)</f>
        <v>#N/A</v>
      </c>
      <c r="P5867" s="7">
        <v>1500</v>
      </c>
      <c r="Q5867" s="253"/>
    </row>
    <row r="5868" s="2" customFormat="1" ht="15" spans="1:17">
      <c r="A5868" s="7">
        <v>5865</v>
      </c>
      <c r="B5868" s="595" t="s">
        <v>10260</v>
      </c>
      <c r="C5868" s="26" t="s">
        <v>10575</v>
      </c>
      <c r="D5868" s="26" t="s">
        <v>3887</v>
      </c>
      <c r="E5868" s="596" t="e">
        <f t="shared" si="6"/>
        <v>#VALUE!</v>
      </c>
      <c r="F5868" s="26" t="s">
        <v>627</v>
      </c>
      <c r="G5868" s="8" t="s">
        <v>24</v>
      </c>
      <c r="H5868" s="399" t="s">
        <v>1652</v>
      </c>
      <c r="I5868" s="26">
        <v>3</v>
      </c>
      <c r="J5868" s="26" t="s">
        <v>26</v>
      </c>
      <c r="K5868" s="600">
        <v>43709</v>
      </c>
      <c r="L5868" s="595" t="e">
        <v>#N/A</v>
      </c>
      <c r="M5868" s="601" t="e">
        <v>#N/A</v>
      </c>
      <c r="N5868" s="602" t="s">
        <v>10225</v>
      </c>
      <c r="O5868" s="601" t="e">
        <f>VLOOKUP(M5868,[10]附件5!$L$4:$N$375,3,FALSE)</f>
        <v>#N/A</v>
      </c>
      <c r="P5868" s="7">
        <v>1500</v>
      </c>
      <c r="Q5868" s="253"/>
    </row>
    <row r="5869" s="2" customFormat="1" ht="15" spans="1:17">
      <c r="A5869" s="7">
        <v>5866</v>
      </c>
      <c r="B5869" s="595" t="s">
        <v>10260</v>
      </c>
      <c r="C5869" s="26" t="s">
        <v>10575</v>
      </c>
      <c r="D5869" s="26" t="s">
        <v>6696</v>
      </c>
      <c r="E5869" s="596" t="e">
        <f t="shared" si="6"/>
        <v>#VALUE!</v>
      </c>
      <c r="F5869" s="26" t="s">
        <v>10578</v>
      </c>
      <c r="G5869" s="8" t="s">
        <v>24</v>
      </c>
      <c r="H5869" s="399" t="s">
        <v>201</v>
      </c>
      <c r="I5869" s="26">
        <v>4</v>
      </c>
      <c r="J5869" s="26" t="s">
        <v>26</v>
      </c>
      <c r="K5869" s="600">
        <v>43344</v>
      </c>
      <c r="L5869" s="595" t="s">
        <v>10579</v>
      </c>
      <c r="M5869" s="601" t="s">
        <v>10021</v>
      </c>
      <c r="N5869" s="602" t="s">
        <v>10264</v>
      </c>
      <c r="O5869" s="601" t="e">
        <f>VLOOKUP(M5869,[8]合并!$M$5:$O$504,3,FALSE)</f>
        <v>#REF!</v>
      </c>
      <c r="P5869" s="7">
        <v>1500</v>
      </c>
      <c r="Q5869" s="253"/>
    </row>
    <row r="5870" s="2" customFormat="1" ht="15" spans="1:17">
      <c r="A5870" s="7">
        <v>5867</v>
      </c>
      <c r="B5870" s="595" t="s">
        <v>10260</v>
      </c>
      <c r="C5870" s="26" t="s">
        <v>10575</v>
      </c>
      <c r="D5870" s="26" t="s">
        <v>10580</v>
      </c>
      <c r="E5870" s="596" t="e">
        <f t="shared" si="6"/>
        <v>#VALUE!</v>
      </c>
      <c r="F5870" s="26" t="s">
        <v>236</v>
      </c>
      <c r="G5870" s="8" t="s">
        <v>24</v>
      </c>
      <c r="H5870" s="399" t="s">
        <v>2880</v>
      </c>
      <c r="I5870" s="26">
        <v>3</v>
      </c>
      <c r="J5870" s="26" t="s">
        <v>34</v>
      </c>
      <c r="K5870" s="600">
        <v>43709</v>
      </c>
      <c r="L5870" s="595" t="s">
        <v>2933</v>
      </c>
      <c r="M5870" s="601" t="s">
        <v>1290</v>
      </c>
      <c r="N5870" s="602" t="s">
        <v>10225</v>
      </c>
      <c r="O5870" s="601" t="str">
        <f>VLOOKUP(M5870,[8]合并!$M$5:$O$504,3,FALSE)</f>
        <v>之父</v>
      </c>
      <c r="P5870" s="7">
        <v>1500</v>
      </c>
      <c r="Q5870" s="253"/>
    </row>
    <row r="5871" s="2" customFormat="1" ht="15" spans="1:17">
      <c r="A5871" s="7">
        <v>5868</v>
      </c>
      <c r="B5871" s="595" t="s">
        <v>10260</v>
      </c>
      <c r="C5871" s="26" t="s">
        <v>10575</v>
      </c>
      <c r="D5871" s="26" t="s">
        <v>161</v>
      </c>
      <c r="E5871" s="596" t="e">
        <f t="shared" si="6"/>
        <v>#VALUE!</v>
      </c>
      <c r="F5871" s="26" t="s">
        <v>599</v>
      </c>
      <c r="G5871" s="8" t="s">
        <v>24</v>
      </c>
      <c r="H5871" s="399" t="s">
        <v>276</v>
      </c>
      <c r="I5871" s="26">
        <v>3</v>
      </c>
      <c r="J5871" s="26" t="s">
        <v>26</v>
      </c>
      <c r="K5871" s="600">
        <v>43709</v>
      </c>
      <c r="L5871" s="595" t="s">
        <v>10581</v>
      </c>
      <c r="M5871" s="601" t="s">
        <v>856</v>
      </c>
      <c r="N5871" s="602" t="s">
        <v>10225</v>
      </c>
      <c r="O5871" s="601" t="str">
        <f>VLOOKUP(M5871,[8]合并!$M$5:$O$504,3,FALSE)</f>
        <v>之父</v>
      </c>
      <c r="P5871" s="7">
        <v>1500</v>
      </c>
      <c r="Q5871" s="253"/>
    </row>
    <row r="5872" s="2" customFormat="1" ht="15" spans="1:17">
      <c r="A5872" s="7">
        <v>5869</v>
      </c>
      <c r="B5872" s="595" t="s">
        <v>10260</v>
      </c>
      <c r="C5872" s="26" t="s">
        <v>10575</v>
      </c>
      <c r="D5872" s="26" t="s">
        <v>10582</v>
      </c>
      <c r="E5872" s="596" t="e">
        <f t="shared" si="6"/>
        <v>#VALUE!</v>
      </c>
      <c r="F5872" s="26" t="s">
        <v>243</v>
      </c>
      <c r="G5872" s="8" t="s">
        <v>24</v>
      </c>
      <c r="H5872" s="399" t="s">
        <v>253</v>
      </c>
      <c r="I5872" s="26">
        <v>3</v>
      </c>
      <c r="J5872" s="26" t="s">
        <v>26</v>
      </c>
      <c r="K5872" s="600">
        <v>43709</v>
      </c>
      <c r="L5872" s="595" t="s">
        <v>10583</v>
      </c>
      <c r="M5872" s="601" t="s">
        <v>1600</v>
      </c>
      <c r="N5872" s="602" t="s">
        <v>10264</v>
      </c>
      <c r="O5872" s="601" t="str">
        <f>VLOOKUP(M5872,[8]合并!$M$5:$O$504,3,FALSE)</f>
        <v>之父</v>
      </c>
      <c r="P5872" s="7">
        <v>1500</v>
      </c>
      <c r="Q5872" s="253"/>
    </row>
    <row r="5873" s="2" customFormat="1" ht="15" spans="1:17">
      <c r="A5873" s="7">
        <v>5870</v>
      </c>
      <c r="B5873" s="595" t="s">
        <v>10260</v>
      </c>
      <c r="C5873" s="26" t="s">
        <v>10575</v>
      </c>
      <c r="D5873" s="26" t="s">
        <v>448</v>
      </c>
      <c r="E5873" s="596" t="e">
        <f t="shared" si="6"/>
        <v>#VALUE!</v>
      </c>
      <c r="F5873" s="26" t="s">
        <v>792</v>
      </c>
      <c r="G5873" s="8" t="s">
        <v>24</v>
      </c>
      <c r="H5873" s="399" t="s">
        <v>696</v>
      </c>
      <c r="I5873" s="26">
        <v>3</v>
      </c>
      <c r="J5873" s="26" t="s">
        <v>26</v>
      </c>
      <c r="K5873" s="600">
        <v>43709</v>
      </c>
      <c r="L5873" s="595" t="s">
        <v>1242</v>
      </c>
      <c r="M5873" s="601" t="s">
        <v>1746</v>
      </c>
      <c r="N5873" s="602" t="s">
        <v>10264</v>
      </c>
      <c r="O5873" s="601" t="str">
        <f>VLOOKUP(M5873,[8]合并!$M$5:$O$504,3,FALSE)</f>
        <v>之父</v>
      </c>
      <c r="P5873" s="7">
        <v>1500</v>
      </c>
      <c r="Q5873" s="253"/>
    </row>
    <row r="5874" s="2" customFormat="1" ht="15" spans="1:17">
      <c r="A5874" s="7">
        <v>5871</v>
      </c>
      <c r="B5874" s="595" t="s">
        <v>10260</v>
      </c>
      <c r="C5874" s="26" t="s">
        <v>10575</v>
      </c>
      <c r="D5874" s="26" t="s">
        <v>10584</v>
      </c>
      <c r="E5874" s="596" t="e">
        <f t="shared" si="6"/>
        <v>#VALUE!</v>
      </c>
      <c r="F5874" s="26" t="s">
        <v>176</v>
      </c>
      <c r="G5874" s="8" t="s">
        <v>24</v>
      </c>
      <c r="H5874" s="399" t="s">
        <v>967</v>
      </c>
      <c r="I5874" s="26">
        <v>3</v>
      </c>
      <c r="J5874" s="26" t="s">
        <v>26</v>
      </c>
      <c r="K5874" s="600">
        <v>43709</v>
      </c>
      <c r="L5874" s="595" t="s">
        <v>10585</v>
      </c>
      <c r="M5874" s="601" t="s">
        <v>7552</v>
      </c>
      <c r="N5874" s="602" t="s">
        <v>10301</v>
      </c>
      <c r="O5874" s="601" t="str">
        <f>VLOOKUP(M5874,[8]合并!$M$5:$O$504,3,FALSE)</f>
        <v>之爷爷</v>
      </c>
      <c r="P5874" s="7">
        <v>1500</v>
      </c>
      <c r="Q5874" s="253"/>
    </row>
    <row r="5875" s="2" customFormat="1" ht="15" spans="1:17">
      <c r="A5875" s="7">
        <v>5872</v>
      </c>
      <c r="B5875" s="595" t="s">
        <v>10260</v>
      </c>
      <c r="C5875" s="26" t="s">
        <v>10575</v>
      </c>
      <c r="D5875" s="26" t="s">
        <v>10586</v>
      </c>
      <c r="E5875" s="596" t="e">
        <f t="shared" si="6"/>
        <v>#VALUE!</v>
      </c>
      <c r="F5875" s="26" t="s">
        <v>195</v>
      </c>
      <c r="G5875" s="8" t="s">
        <v>24</v>
      </c>
      <c r="H5875" s="399" t="s">
        <v>1869</v>
      </c>
      <c r="I5875" s="26">
        <v>3</v>
      </c>
      <c r="J5875" s="26" t="s">
        <v>26</v>
      </c>
      <c r="K5875" s="600">
        <v>43709</v>
      </c>
      <c r="L5875" s="595" t="s">
        <v>10587</v>
      </c>
      <c r="M5875" s="601" t="s">
        <v>629</v>
      </c>
      <c r="N5875" s="602" t="s">
        <v>10264</v>
      </c>
      <c r="O5875" s="601" t="str">
        <f>VLOOKUP(M5875,[8]合并!$M$5:$O$504,3,FALSE)</f>
        <v>之父</v>
      </c>
      <c r="P5875" s="7">
        <v>1500</v>
      </c>
      <c r="Q5875" s="253"/>
    </row>
    <row r="5876" s="2" customFormat="1" ht="15" spans="1:17">
      <c r="A5876" s="7">
        <v>5873</v>
      </c>
      <c r="B5876" s="595" t="s">
        <v>10260</v>
      </c>
      <c r="C5876" s="26" t="s">
        <v>10575</v>
      </c>
      <c r="D5876" s="26" t="s">
        <v>1263</v>
      </c>
      <c r="E5876" s="596" t="e">
        <f t="shared" si="6"/>
        <v>#VALUE!</v>
      </c>
      <c r="F5876" s="26" t="s">
        <v>485</v>
      </c>
      <c r="G5876" s="8" t="s">
        <v>24</v>
      </c>
      <c r="H5876" s="399" t="s">
        <v>8426</v>
      </c>
      <c r="I5876" s="26">
        <v>4</v>
      </c>
      <c r="J5876" s="26" t="s">
        <v>26</v>
      </c>
      <c r="K5876" s="600">
        <v>43344</v>
      </c>
      <c r="L5876" s="595" t="s">
        <v>10588</v>
      </c>
      <c r="M5876" s="601" t="s">
        <v>813</v>
      </c>
      <c r="N5876" s="602" t="s">
        <v>10225</v>
      </c>
      <c r="O5876" s="601" t="str">
        <f>VLOOKUP(M5876,[8]合并!$M$5:$O$504,3,FALSE)</f>
        <v>之父</v>
      </c>
      <c r="P5876" s="7">
        <v>1500</v>
      </c>
      <c r="Q5876" s="253"/>
    </row>
    <row r="5877" s="2" customFormat="1" ht="15" spans="1:17">
      <c r="A5877" s="7">
        <v>5874</v>
      </c>
      <c r="B5877" s="595" t="s">
        <v>10260</v>
      </c>
      <c r="C5877" s="26" t="s">
        <v>10575</v>
      </c>
      <c r="D5877" s="26" t="s">
        <v>10589</v>
      </c>
      <c r="E5877" s="596" t="e">
        <f t="shared" si="6"/>
        <v>#VALUE!</v>
      </c>
      <c r="F5877" s="26" t="s">
        <v>1040</v>
      </c>
      <c r="G5877" s="8" t="s">
        <v>24</v>
      </c>
      <c r="H5877" s="399" t="s">
        <v>25</v>
      </c>
      <c r="I5877" s="26">
        <v>1</v>
      </c>
      <c r="J5877" s="26" t="s">
        <v>26</v>
      </c>
      <c r="K5877" s="37" t="s">
        <v>10265</v>
      </c>
      <c r="L5877" s="595" t="s">
        <v>10590</v>
      </c>
      <c r="M5877" s="601" t="s">
        <v>8477</v>
      </c>
      <c r="N5877" s="602" t="s">
        <v>10301</v>
      </c>
      <c r="O5877" s="601" t="str">
        <f>VLOOKUP(M5877,[8]合并!$M$5:$O$504,3,FALSE)</f>
        <v>之爷爷</v>
      </c>
      <c r="P5877" s="7">
        <v>1500</v>
      </c>
      <c r="Q5877" s="253"/>
    </row>
    <row r="5878" s="2" customFormat="1" ht="15" spans="1:17">
      <c r="A5878" s="7">
        <v>5875</v>
      </c>
      <c r="B5878" s="595" t="s">
        <v>10260</v>
      </c>
      <c r="C5878" s="26" t="s">
        <v>10575</v>
      </c>
      <c r="D5878" s="26" t="s">
        <v>6432</v>
      </c>
      <c r="E5878" s="596" t="e">
        <f t="shared" si="6"/>
        <v>#VALUE!</v>
      </c>
      <c r="F5878" s="26" t="s">
        <v>524</v>
      </c>
      <c r="G5878" s="8" t="s">
        <v>24</v>
      </c>
      <c r="H5878" s="399" t="s">
        <v>177</v>
      </c>
      <c r="I5878" s="26">
        <v>3</v>
      </c>
      <c r="J5878" s="26" t="s">
        <v>26</v>
      </c>
      <c r="K5878" s="600">
        <v>43709</v>
      </c>
      <c r="L5878" s="595" t="s">
        <v>10591</v>
      </c>
      <c r="M5878" s="601" t="s">
        <v>805</v>
      </c>
      <c r="N5878" s="602" t="s">
        <v>10225</v>
      </c>
      <c r="O5878" s="601" t="str">
        <f>VLOOKUP(M5878,[8]合并!$M$5:$O$504,3,FALSE)</f>
        <v>之父</v>
      </c>
      <c r="P5878" s="7">
        <v>1500</v>
      </c>
      <c r="Q5878" s="253"/>
    </row>
    <row r="5879" s="2" customFormat="1" ht="15" spans="1:17">
      <c r="A5879" s="7">
        <v>5876</v>
      </c>
      <c r="B5879" s="595" t="s">
        <v>10260</v>
      </c>
      <c r="C5879" s="26" t="s">
        <v>10575</v>
      </c>
      <c r="D5879" s="26" t="s">
        <v>10592</v>
      </c>
      <c r="E5879" s="596" t="e">
        <f t="shared" si="6"/>
        <v>#VALUE!</v>
      </c>
      <c r="F5879" s="26" t="s">
        <v>503</v>
      </c>
      <c r="G5879" s="8" t="s">
        <v>24</v>
      </c>
      <c r="H5879" s="399" t="s">
        <v>10593</v>
      </c>
      <c r="I5879" s="26">
        <v>3</v>
      </c>
      <c r="J5879" s="26" t="s">
        <v>26</v>
      </c>
      <c r="K5879" s="600">
        <v>43709</v>
      </c>
      <c r="L5879" s="595" t="s">
        <v>10594</v>
      </c>
      <c r="M5879" s="601" t="s">
        <v>6050</v>
      </c>
      <c r="N5879" s="602" t="s">
        <v>10301</v>
      </c>
      <c r="O5879" s="601" t="str">
        <f>VLOOKUP(M5879,[8]合并!$M$5:$O$504,3,FALSE)</f>
        <v>之爷爷</v>
      </c>
      <c r="P5879" s="7">
        <v>1500</v>
      </c>
      <c r="Q5879" s="253"/>
    </row>
    <row r="5880" s="2" customFormat="1" ht="14.25" spans="1:17">
      <c r="A5880" s="7">
        <v>5877</v>
      </c>
      <c r="B5880" s="595" t="s">
        <v>10260</v>
      </c>
      <c r="C5880" s="26" t="s">
        <v>10575</v>
      </c>
      <c r="D5880" s="26" t="s">
        <v>10483</v>
      </c>
      <c r="E5880" s="596" t="e">
        <f t="shared" si="6"/>
        <v>#VALUE!</v>
      </c>
      <c r="F5880" s="26" t="s">
        <v>803</v>
      </c>
      <c r="G5880" s="8" t="s">
        <v>24</v>
      </c>
      <c r="H5880" s="7" t="s">
        <v>326</v>
      </c>
      <c r="I5880" s="26">
        <v>3</v>
      </c>
      <c r="J5880" s="26" t="s">
        <v>34</v>
      </c>
      <c r="K5880" s="600">
        <v>43709</v>
      </c>
      <c r="L5880" s="595" t="s">
        <v>10595</v>
      </c>
      <c r="M5880" s="601" t="s">
        <v>2284</v>
      </c>
      <c r="N5880" s="602" t="s">
        <v>10264</v>
      </c>
      <c r="O5880" s="601" t="str">
        <f>VLOOKUP(M5880,[8]合并!$M$5:$O$504,3,FALSE)</f>
        <v>之父</v>
      </c>
      <c r="P5880" s="7">
        <v>1500</v>
      </c>
      <c r="Q5880" s="253"/>
    </row>
    <row r="5881" s="2" customFormat="1" ht="14.25" spans="1:17">
      <c r="A5881" s="7">
        <v>5878</v>
      </c>
      <c r="B5881" s="595" t="s">
        <v>10260</v>
      </c>
      <c r="C5881" s="26" t="s">
        <v>10575</v>
      </c>
      <c r="D5881" s="26" t="s">
        <v>10596</v>
      </c>
      <c r="E5881" s="596" t="e">
        <f t="shared" si="6"/>
        <v>#VALUE!</v>
      </c>
      <c r="F5881" s="26" t="s">
        <v>240</v>
      </c>
      <c r="G5881" s="8" t="s">
        <v>24</v>
      </c>
      <c r="H5881" s="26" t="s">
        <v>322</v>
      </c>
      <c r="I5881" s="26">
        <v>3</v>
      </c>
      <c r="J5881" s="26" t="s">
        <v>34</v>
      </c>
      <c r="K5881" s="600">
        <v>43709</v>
      </c>
      <c r="L5881" s="595" t="s">
        <v>10597</v>
      </c>
      <c r="M5881" s="601" t="s">
        <v>1774</v>
      </c>
      <c r="N5881" s="602" t="s">
        <v>10225</v>
      </c>
      <c r="O5881" s="601" t="str">
        <f>VLOOKUP(M5881,[8]合并!$M$5:$O$504,3,FALSE)</f>
        <v>之爷爷</v>
      </c>
      <c r="P5881" s="7">
        <v>1500</v>
      </c>
      <c r="Q5881" s="253"/>
    </row>
    <row r="5882" s="2" customFormat="1" ht="14.25" spans="1:17">
      <c r="A5882" s="7">
        <v>5879</v>
      </c>
      <c r="B5882" s="595" t="s">
        <v>10260</v>
      </c>
      <c r="C5882" s="26" t="s">
        <v>10575</v>
      </c>
      <c r="D5882" s="26" t="s">
        <v>5287</v>
      </c>
      <c r="E5882" s="596" t="e">
        <f t="shared" si="6"/>
        <v>#VALUE!</v>
      </c>
      <c r="F5882" s="26" t="s">
        <v>894</v>
      </c>
      <c r="G5882" s="8" t="s">
        <v>24</v>
      </c>
      <c r="H5882" s="7" t="s">
        <v>326</v>
      </c>
      <c r="I5882" s="26">
        <v>2</v>
      </c>
      <c r="J5882" s="26" t="s">
        <v>34</v>
      </c>
      <c r="K5882" s="600">
        <v>44075</v>
      </c>
      <c r="L5882" s="595" t="s">
        <v>6760</v>
      </c>
      <c r="M5882" s="601" t="s">
        <v>10430</v>
      </c>
      <c r="N5882" s="602" t="s">
        <v>10264</v>
      </c>
      <c r="O5882" s="601" t="str">
        <f>VLOOKUP(M5882,[8]合并!$M$5:$O$504,3,FALSE)</f>
        <v>之奶奶</v>
      </c>
      <c r="P5882" s="7">
        <v>1500</v>
      </c>
      <c r="Q5882" s="253"/>
    </row>
    <row r="5883" s="2" customFormat="1" ht="14.25" spans="1:17">
      <c r="A5883" s="7">
        <v>5880</v>
      </c>
      <c r="B5883" s="595" t="s">
        <v>10260</v>
      </c>
      <c r="C5883" s="26" t="s">
        <v>10575</v>
      </c>
      <c r="D5883" s="26" t="s">
        <v>1293</v>
      </c>
      <c r="E5883" s="596" t="e">
        <f t="shared" si="6"/>
        <v>#VALUE!</v>
      </c>
      <c r="F5883" s="26" t="s">
        <v>119</v>
      </c>
      <c r="G5883" s="8" t="s">
        <v>24</v>
      </c>
      <c r="H5883" s="7" t="s">
        <v>326</v>
      </c>
      <c r="I5883" s="26">
        <v>2</v>
      </c>
      <c r="J5883" s="26" t="s">
        <v>34</v>
      </c>
      <c r="K5883" s="600">
        <v>44075</v>
      </c>
      <c r="L5883" s="595" t="s">
        <v>6761</v>
      </c>
      <c r="M5883" s="601" t="s">
        <v>3363</v>
      </c>
      <c r="N5883" s="602" t="s">
        <v>10225</v>
      </c>
      <c r="O5883" s="601" t="str">
        <f>VLOOKUP(M5883,[8]合并!$M$5:$O$504,3,FALSE)</f>
        <v>之父</v>
      </c>
      <c r="P5883" s="7">
        <v>1500</v>
      </c>
      <c r="Q5883" s="253"/>
    </row>
    <row r="5884" s="2" customFormat="1" ht="14.25" spans="1:17">
      <c r="A5884" s="7">
        <v>5881</v>
      </c>
      <c r="B5884" s="595" t="s">
        <v>10260</v>
      </c>
      <c r="C5884" s="26" t="s">
        <v>10575</v>
      </c>
      <c r="D5884" s="26" t="s">
        <v>10598</v>
      </c>
      <c r="E5884" s="596" t="e">
        <f t="shared" si="6"/>
        <v>#VALUE!</v>
      </c>
      <c r="F5884" s="26" t="s">
        <v>287</v>
      </c>
      <c r="G5884" s="8" t="s">
        <v>24</v>
      </c>
      <c r="H5884" s="7" t="s">
        <v>326</v>
      </c>
      <c r="I5884" s="26">
        <v>1</v>
      </c>
      <c r="J5884" s="26" t="s">
        <v>34</v>
      </c>
      <c r="K5884" s="37" t="s">
        <v>10265</v>
      </c>
      <c r="L5884" s="595" t="s">
        <v>3565</v>
      </c>
      <c r="M5884" s="601" t="s">
        <v>2939</v>
      </c>
      <c r="N5884" s="602" t="s">
        <v>10225</v>
      </c>
      <c r="O5884" s="601" t="str">
        <f>VLOOKUP(M5884,[8]合并!$M$5:$O$504,3,FALSE)</f>
        <v>爷爷</v>
      </c>
      <c r="P5884" s="7">
        <v>1500</v>
      </c>
      <c r="Q5884" s="253"/>
    </row>
    <row r="5885" s="2" customFormat="1" ht="15" spans="1:17">
      <c r="A5885" s="7">
        <v>5882</v>
      </c>
      <c r="B5885" s="595" t="s">
        <v>10260</v>
      </c>
      <c r="C5885" s="26" t="s">
        <v>10575</v>
      </c>
      <c r="D5885" s="26" t="s">
        <v>1263</v>
      </c>
      <c r="E5885" s="596" t="e">
        <f t="shared" si="6"/>
        <v>#VALUE!</v>
      </c>
      <c r="F5885" s="26" t="s">
        <v>94</v>
      </c>
      <c r="G5885" s="8" t="s">
        <v>24</v>
      </c>
      <c r="H5885" s="399" t="s">
        <v>922</v>
      </c>
      <c r="I5885" s="26">
        <v>2</v>
      </c>
      <c r="J5885" s="26" t="s">
        <v>26</v>
      </c>
      <c r="K5885" s="600">
        <v>44075</v>
      </c>
      <c r="L5885" s="595" t="s">
        <v>3133</v>
      </c>
      <c r="M5885" s="601" t="s">
        <v>1203</v>
      </c>
      <c r="N5885" s="602" t="s">
        <v>10225</v>
      </c>
      <c r="O5885" s="601" t="str">
        <f>VLOOKUP(F5885,[11]已发按生统计!$E$4648:$L$6350,8,FALSE)</f>
        <v>之父</v>
      </c>
      <c r="P5885" s="7">
        <v>1500</v>
      </c>
      <c r="Q5885" s="253"/>
    </row>
    <row r="5886" s="2" customFormat="1" ht="15" spans="1:17">
      <c r="A5886" s="7">
        <v>5883</v>
      </c>
      <c r="B5886" s="595" t="s">
        <v>10260</v>
      </c>
      <c r="C5886" s="26" t="s">
        <v>10575</v>
      </c>
      <c r="D5886" s="26" t="s">
        <v>10599</v>
      </c>
      <c r="E5886" s="596" t="e">
        <f t="shared" si="6"/>
        <v>#VALUE!</v>
      </c>
      <c r="F5886" s="26" t="s">
        <v>23</v>
      </c>
      <c r="G5886" s="8" t="s">
        <v>24</v>
      </c>
      <c r="H5886" s="399" t="s">
        <v>504</v>
      </c>
      <c r="I5886" s="26">
        <v>1</v>
      </c>
      <c r="J5886" s="26" t="s">
        <v>26</v>
      </c>
      <c r="K5886" s="37" t="s">
        <v>10265</v>
      </c>
      <c r="L5886" s="595" t="s">
        <v>3562</v>
      </c>
      <c r="M5886" s="601" t="s">
        <v>10600</v>
      </c>
      <c r="N5886" s="602" t="s">
        <v>10264</v>
      </c>
      <c r="O5886" s="601" t="str">
        <f>VLOOKUP(M5886,[8]合并!$M$5:$O$504,3,FALSE)</f>
        <v>之母</v>
      </c>
      <c r="P5886" s="7">
        <v>1500</v>
      </c>
      <c r="Q5886" s="253"/>
    </row>
    <row r="5887" s="2" customFormat="1" ht="15" spans="1:17">
      <c r="A5887" s="7">
        <v>5884</v>
      </c>
      <c r="B5887" s="595" t="s">
        <v>10260</v>
      </c>
      <c r="C5887" s="26" t="s">
        <v>10575</v>
      </c>
      <c r="D5887" s="26" t="s">
        <v>448</v>
      </c>
      <c r="E5887" s="596" t="e">
        <f t="shared" si="6"/>
        <v>#VALUE!</v>
      </c>
      <c r="F5887" s="26" t="s">
        <v>313</v>
      </c>
      <c r="G5887" s="8" t="s">
        <v>24</v>
      </c>
      <c r="H5887" s="399" t="s">
        <v>808</v>
      </c>
      <c r="I5887" s="26">
        <v>1</v>
      </c>
      <c r="J5887" s="26" t="s">
        <v>34</v>
      </c>
      <c r="K5887" s="37" t="s">
        <v>10265</v>
      </c>
      <c r="L5887" s="595" t="s">
        <v>7896</v>
      </c>
      <c r="M5887" s="601" t="s">
        <v>3022</v>
      </c>
      <c r="N5887" s="602" t="s">
        <v>10264</v>
      </c>
      <c r="O5887" s="601" t="str">
        <f>VLOOKUP(M5887,[8]合并!$M$5:$O$504,3,FALSE)</f>
        <v>之父</v>
      </c>
      <c r="P5887" s="7">
        <v>1500</v>
      </c>
      <c r="Q5887" s="253"/>
    </row>
    <row r="5888" s="2" customFormat="1" ht="15" spans="1:17">
      <c r="A5888" s="7">
        <v>5885</v>
      </c>
      <c r="B5888" s="595" t="s">
        <v>10260</v>
      </c>
      <c r="C5888" s="26" t="s">
        <v>10575</v>
      </c>
      <c r="D5888" s="26" t="s">
        <v>6346</v>
      </c>
      <c r="E5888" s="596" t="e">
        <f t="shared" si="6"/>
        <v>#VALUE!</v>
      </c>
      <c r="F5888" s="26" t="s">
        <v>1040</v>
      </c>
      <c r="G5888" s="8" t="s">
        <v>24</v>
      </c>
      <c r="H5888" s="399" t="s">
        <v>109</v>
      </c>
      <c r="I5888" s="26">
        <v>1</v>
      </c>
      <c r="J5888" s="26" t="s">
        <v>26</v>
      </c>
      <c r="K5888" s="37" t="s">
        <v>10265</v>
      </c>
      <c r="L5888" s="595" t="s">
        <v>448</v>
      </c>
      <c r="M5888" s="601" t="s">
        <v>805</v>
      </c>
      <c r="N5888" s="602" t="s">
        <v>10264</v>
      </c>
      <c r="O5888" s="601" t="str">
        <f>VLOOKUP(M5888,[8]合并!$M$5:$O$504,3,FALSE)</f>
        <v>之父</v>
      </c>
      <c r="P5888" s="7">
        <v>1500</v>
      </c>
      <c r="Q5888" s="253"/>
    </row>
    <row r="5889" s="2" customFormat="1" ht="15" spans="1:17">
      <c r="A5889" s="7">
        <v>5886</v>
      </c>
      <c r="B5889" s="595" t="s">
        <v>10260</v>
      </c>
      <c r="C5889" s="26" t="s">
        <v>10575</v>
      </c>
      <c r="D5889" s="26" t="s">
        <v>10601</v>
      </c>
      <c r="E5889" s="596" t="e">
        <f t="shared" si="6"/>
        <v>#VALUE!</v>
      </c>
      <c r="F5889" s="26" t="s">
        <v>586</v>
      </c>
      <c r="G5889" s="8" t="s">
        <v>24</v>
      </c>
      <c r="H5889" s="399" t="s">
        <v>158</v>
      </c>
      <c r="I5889" s="26">
        <v>1</v>
      </c>
      <c r="J5889" s="26" t="s">
        <v>34</v>
      </c>
      <c r="K5889" s="37" t="s">
        <v>10265</v>
      </c>
      <c r="L5889" s="603" t="s">
        <v>10594</v>
      </c>
      <c r="M5889" s="602" t="s">
        <v>6050</v>
      </c>
      <c r="N5889" s="602" t="s">
        <v>10301</v>
      </c>
      <c r="O5889" s="601"/>
      <c r="P5889" s="7">
        <v>1500</v>
      </c>
      <c r="Q5889" s="253"/>
    </row>
    <row r="5890" s="2" customFormat="1" ht="15" spans="1:17">
      <c r="A5890" s="7">
        <v>5887</v>
      </c>
      <c r="B5890" s="595" t="s">
        <v>10260</v>
      </c>
      <c r="C5890" s="26" t="s">
        <v>10575</v>
      </c>
      <c r="D5890" s="26" t="s">
        <v>1263</v>
      </c>
      <c r="E5890" s="596" t="e">
        <f t="shared" si="6"/>
        <v>#VALUE!</v>
      </c>
      <c r="F5890" s="26" t="s">
        <v>220</v>
      </c>
      <c r="G5890" s="8" t="s">
        <v>24</v>
      </c>
      <c r="H5890" s="399" t="s">
        <v>1087</v>
      </c>
      <c r="I5890" s="26">
        <v>1</v>
      </c>
      <c r="J5890" s="26" t="s">
        <v>26</v>
      </c>
      <c r="K5890" s="37" t="s">
        <v>10265</v>
      </c>
      <c r="L5890" s="595" t="s">
        <v>2708</v>
      </c>
      <c r="M5890" s="601" t="s">
        <v>2284</v>
      </c>
      <c r="N5890" s="602" t="s">
        <v>10225</v>
      </c>
      <c r="O5890" s="601" t="str">
        <f>VLOOKUP(F5890,[11]已发按生统计!$E$4648:$L$6350,8,FALSE)</f>
        <v>之母</v>
      </c>
      <c r="P5890" s="7">
        <v>1500</v>
      </c>
      <c r="Q5890" s="253"/>
    </row>
    <row r="5891" s="2" customFormat="1" ht="15" spans="1:17">
      <c r="A5891" s="7">
        <v>5888</v>
      </c>
      <c r="B5891" s="595" t="s">
        <v>10260</v>
      </c>
      <c r="C5891" s="26" t="s">
        <v>10575</v>
      </c>
      <c r="D5891" s="26" t="s">
        <v>422</v>
      </c>
      <c r="E5891" s="596" t="e">
        <f t="shared" si="6"/>
        <v>#VALUE!</v>
      </c>
      <c r="F5891" s="26" t="s">
        <v>334</v>
      </c>
      <c r="G5891" s="8" t="s">
        <v>24</v>
      </c>
      <c r="H5891" s="399" t="s">
        <v>10602</v>
      </c>
      <c r="I5891" s="26">
        <v>1</v>
      </c>
      <c r="J5891" s="26" t="s">
        <v>26</v>
      </c>
      <c r="K5891" s="37" t="s">
        <v>10265</v>
      </c>
      <c r="L5891" s="595" t="s">
        <v>9983</v>
      </c>
      <c r="M5891" s="601" t="s">
        <v>1331</v>
      </c>
      <c r="N5891" s="602" t="s">
        <v>10225</v>
      </c>
      <c r="O5891" s="601" t="str">
        <f>VLOOKUP(M5891,[8]合并!$M$5:$O$504,3,FALSE)</f>
        <v>之父</v>
      </c>
      <c r="P5891" s="7">
        <v>1500</v>
      </c>
      <c r="Q5891" s="253"/>
    </row>
    <row r="5892" s="2" customFormat="1" ht="15" spans="1:17">
      <c r="A5892" s="7">
        <v>5889</v>
      </c>
      <c r="B5892" s="595" t="s">
        <v>10260</v>
      </c>
      <c r="C5892" s="26" t="s">
        <v>10575</v>
      </c>
      <c r="D5892" s="26" t="s">
        <v>448</v>
      </c>
      <c r="E5892" s="596" t="e">
        <f t="shared" si="6"/>
        <v>#VALUE!</v>
      </c>
      <c r="F5892" s="26" t="s">
        <v>1068</v>
      </c>
      <c r="G5892" s="8" t="s">
        <v>24</v>
      </c>
      <c r="H5892" s="399" t="s">
        <v>40</v>
      </c>
      <c r="I5892" s="26">
        <v>2</v>
      </c>
      <c r="J5892" s="26" t="s">
        <v>26</v>
      </c>
      <c r="K5892" s="600">
        <v>44075</v>
      </c>
      <c r="L5892" s="595" t="s">
        <v>6339</v>
      </c>
      <c r="M5892" s="601" t="s">
        <v>3254</v>
      </c>
      <c r="N5892" s="602" t="s">
        <v>10264</v>
      </c>
      <c r="O5892" s="601" t="str">
        <f>VLOOKUP(M5892,[8]合并!$M$5:$O$504,3,FALSE)</f>
        <v>之父</v>
      </c>
      <c r="P5892" s="7">
        <v>1500</v>
      </c>
      <c r="Q5892" s="253"/>
    </row>
    <row r="5893" s="2" customFormat="1" ht="14.25" spans="1:17">
      <c r="A5893" s="7">
        <v>5890</v>
      </c>
      <c r="B5893" s="595" t="s">
        <v>10260</v>
      </c>
      <c r="C5893" s="26" t="s">
        <v>10603</v>
      </c>
      <c r="D5893" s="26" t="s">
        <v>152</v>
      </c>
      <c r="E5893" s="596" t="e">
        <f t="shared" si="6"/>
        <v>#VALUE!</v>
      </c>
      <c r="F5893" s="26" t="s">
        <v>220</v>
      </c>
      <c r="G5893" s="8" t="s">
        <v>24</v>
      </c>
      <c r="H5893" s="7" t="s">
        <v>326</v>
      </c>
      <c r="I5893" s="26">
        <v>3</v>
      </c>
      <c r="J5893" s="26" t="s">
        <v>34</v>
      </c>
      <c r="K5893" s="600">
        <v>43709</v>
      </c>
      <c r="L5893" s="595" t="s">
        <v>6848</v>
      </c>
      <c r="M5893" s="601" t="s">
        <v>1778</v>
      </c>
      <c r="N5893" s="602" t="s">
        <v>10320</v>
      </c>
      <c r="O5893" s="601" t="str">
        <f>VLOOKUP(M5893,[8]合并!$M$5:$O$504,3,FALSE)</f>
        <v>之父</v>
      </c>
      <c r="P5893" s="7">
        <v>1500</v>
      </c>
      <c r="Q5893" s="253"/>
    </row>
    <row r="5894" s="2" customFormat="1" ht="15" spans="1:17">
      <c r="A5894" s="7">
        <v>5891</v>
      </c>
      <c r="B5894" s="595" t="s">
        <v>10260</v>
      </c>
      <c r="C5894" s="26" t="s">
        <v>10603</v>
      </c>
      <c r="D5894" s="26" t="s">
        <v>10604</v>
      </c>
      <c r="E5894" s="596" t="e">
        <f t="shared" si="6"/>
        <v>#VALUE!</v>
      </c>
      <c r="F5894" s="26" t="s">
        <v>83</v>
      </c>
      <c r="G5894" s="8" t="s">
        <v>24</v>
      </c>
      <c r="H5894" s="399" t="s">
        <v>10605</v>
      </c>
      <c r="I5894" s="26">
        <v>2</v>
      </c>
      <c r="J5894" s="26" t="s">
        <v>26</v>
      </c>
      <c r="K5894" s="600">
        <v>44075</v>
      </c>
      <c r="L5894" s="595" t="s">
        <v>10606</v>
      </c>
      <c r="M5894" s="601" t="s">
        <v>2404</v>
      </c>
      <c r="N5894" s="602" t="s">
        <v>10225</v>
      </c>
      <c r="O5894" s="601" t="str">
        <f>VLOOKUP(M5894,[8]合并!$M$5:$O$504,3,FALSE)</f>
        <v>之父</v>
      </c>
      <c r="P5894" s="7">
        <v>1500</v>
      </c>
      <c r="Q5894" s="253"/>
    </row>
    <row r="5895" s="2" customFormat="1" ht="15" spans="1:17">
      <c r="A5895" s="7">
        <v>5892</v>
      </c>
      <c r="B5895" s="595" t="s">
        <v>10260</v>
      </c>
      <c r="C5895" s="26" t="s">
        <v>10603</v>
      </c>
      <c r="D5895" s="26" t="s">
        <v>2528</v>
      </c>
      <c r="E5895" s="596" t="e">
        <f t="shared" si="6"/>
        <v>#VALUE!</v>
      </c>
      <c r="F5895" s="26" t="s">
        <v>1351</v>
      </c>
      <c r="G5895" s="8" t="s">
        <v>24</v>
      </c>
      <c r="H5895" s="399" t="s">
        <v>10607</v>
      </c>
      <c r="I5895" s="26">
        <v>2</v>
      </c>
      <c r="J5895" s="26" t="s">
        <v>26</v>
      </c>
      <c r="K5895" s="600">
        <v>44075</v>
      </c>
      <c r="L5895" s="595" t="s">
        <v>108</v>
      </c>
      <c r="M5895" s="601" t="s">
        <v>1151</v>
      </c>
      <c r="N5895" s="602" t="s">
        <v>10608</v>
      </c>
      <c r="O5895" s="601" t="str">
        <f>VLOOKUP(M5895,[8]合并!$M$5:$O$504,3,FALSE)</f>
        <v>之父</v>
      </c>
      <c r="P5895" s="7">
        <v>1500</v>
      </c>
      <c r="Q5895" s="253"/>
    </row>
    <row r="5896" s="2" customFormat="1" ht="14.25" spans="1:17">
      <c r="A5896" s="7">
        <v>5893</v>
      </c>
      <c r="B5896" s="595" t="s">
        <v>10260</v>
      </c>
      <c r="C5896" s="26" t="s">
        <v>10603</v>
      </c>
      <c r="D5896" s="26" t="s">
        <v>10609</v>
      </c>
      <c r="E5896" s="596" t="e">
        <f t="shared" si="6"/>
        <v>#VALUE!</v>
      </c>
      <c r="F5896" s="26" t="s">
        <v>783</v>
      </c>
      <c r="G5896" s="8" t="s">
        <v>24</v>
      </c>
      <c r="H5896" s="7" t="s">
        <v>326</v>
      </c>
      <c r="I5896" s="26">
        <v>2</v>
      </c>
      <c r="J5896" s="26" t="s">
        <v>34</v>
      </c>
      <c r="K5896" s="600">
        <v>44075</v>
      </c>
      <c r="L5896" s="595" t="s">
        <v>5935</v>
      </c>
      <c r="M5896" s="601" t="s">
        <v>1705</v>
      </c>
      <c r="N5896" s="602" t="s">
        <v>10225</v>
      </c>
      <c r="O5896" s="601" t="str">
        <f>VLOOKUP(M5896,[8]合并!$M$5:$O$504,3,FALSE)</f>
        <v>之父</v>
      </c>
      <c r="P5896" s="7">
        <v>1500</v>
      </c>
      <c r="Q5896" s="253"/>
    </row>
    <row r="5897" s="2" customFormat="1" ht="15" spans="1:17">
      <c r="A5897" s="7">
        <v>5894</v>
      </c>
      <c r="B5897" s="595" t="s">
        <v>10260</v>
      </c>
      <c r="C5897" s="26" t="s">
        <v>10603</v>
      </c>
      <c r="D5897" s="26" t="s">
        <v>141</v>
      </c>
      <c r="E5897" s="596" t="e">
        <f t="shared" si="6"/>
        <v>#VALUE!</v>
      </c>
      <c r="F5897" s="26" t="s">
        <v>268</v>
      </c>
      <c r="G5897" s="8" t="s">
        <v>24</v>
      </c>
      <c r="H5897" s="399" t="s">
        <v>201</v>
      </c>
      <c r="I5897" s="26">
        <v>1</v>
      </c>
      <c r="J5897" s="26" t="s">
        <v>26</v>
      </c>
      <c r="K5897" s="600">
        <v>44075</v>
      </c>
      <c r="L5897" s="595" t="s">
        <v>3792</v>
      </c>
      <c r="M5897" s="601" t="s">
        <v>116</v>
      </c>
      <c r="N5897" s="602" t="s">
        <v>10225</v>
      </c>
      <c r="O5897" s="601" t="str">
        <f>VLOOKUP(M5897,[8]合并!$M$5:$O$504,3,FALSE)</f>
        <v>之父</v>
      </c>
      <c r="P5897" s="7">
        <v>1500</v>
      </c>
      <c r="Q5897" s="253"/>
    </row>
    <row r="5898" s="2" customFormat="1" ht="15" spans="1:17">
      <c r="A5898" s="7">
        <v>5895</v>
      </c>
      <c r="B5898" s="595" t="s">
        <v>10260</v>
      </c>
      <c r="C5898" s="26" t="s">
        <v>10610</v>
      </c>
      <c r="D5898" s="26" t="s">
        <v>93</v>
      </c>
      <c r="E5898" s="596" t="e">
        <f t="shared" si="6"/>
        <v>#VALUE!</v>
      </c>
      <c r="F5898" s="26" t="s">
        <v>469</v>
      </c>
      <c r="G5898" s="8" t="s">
        <v>24</v>
      </c>
      <c r="H5898" s="399" t="s">
        <v>4309</v>
      </c>
      <c r="I5898" s="26">
        <v>1</v>
      </c>
      <c r="J5898" s="26" t="s">
        <v>34</v>
      </c>
      <c r="K5898" s="37" t="s">
        <v>10265</v>
      </c>
      <c r="L5898" s="595" t="s">
        <v>2235</v>
      </c>
      <c r="M5898" s="601" t="s">
        <v>3652</v>
      </c>
      <c r="N5898" s="602" t="s">
        <v>10264</v>
      </c>
      <c r="O5898" s="601" t="str">
        <f>VLOOKUP(F5898,[9]附件5!$E$4:$M$14,9,FALSE)</f>
        <v>之爷爷</v>
      </c>
      <c r="P5898" s="7">
        <v>1500</v>
      </c>
      <c r="Q5898" s="253"/>
    </row>
    <row r="5899" s="2" customFormat="1" ht="15" spans="1:17">
      <c r="A5899" s="7">
        <v>5896</v>
      </c>
      <c r="B5899" s="595" t="s">
        <v>10260</v>
      </c>
      <c r="C5899" s="26" t="s">
        <v>10610</v>
      </c>
      <c r="D5899" s="26" t="s">
        <v>3796</v>
      </c>
      <c r="E5899" s="596" t="e">
        <f t="shared" si="6"/>
        <v>#VALUE!</v>
      </c>
      <c r="F5899" s="26" t="s">
        <v>268</v>
      </c>
      <c r="G5899" s="8" t="s">
        <v>24</v>
      </c>
      <c r="H5899" s="399" t="s">
        <v>177</v>
      </c>
      <c r="I5899" s="26">
        <v>2</v>
      </c>
      <c r="J5899" s="26" t="s">
        <v>26</v>
      </c>
      <c r="K5899" s="600">
        <v>44075</v>
      </c>
      <c r="L5899" s="595" t="s">
        <v>10611</v>
      </c>
      <c r="M5899" s="601" t="s">
        <v>3481</v>
      </c>
      <c r="N5899" s="602" t="s">
        <v>10225</v>
      </c>
      <c r="O5899" s="601" t="str">
        <f>VLOOKUP(F5899,[9]附件5!$E$4:$M$14,9,FALSE)</f>
        <v>祖母</v>
      </c>
      <c r="P5899" s="7">
        <v>1500</v>
      </c>
      <c r="Q5899" s="253"/>
    </row>
    <row r="5900" s="2" customFormat="1" ht="15" spans="1:17">
      <c r="A5900" s="7">
        <v>5897</v>
      </c>
      <c r="B5900" s="595" t="s">
        <v>10260</v>
      </c>
      <c r="C5900" s="26" t="s">
        <v>10610</v>
      </c>
      <c r="D5900" s="26" t="s">
        <v>10539</v>
      </c>
      <c r="E5900" s="596" t="e">
        <f t="shared" si="6"/>
        <v>#VALUE!</v>
      </c>
      <c r="F5900" s="26" t="s">
        <v>306</v>
      </c>
      <c r="G5900" s="8" t="s">
        <v>24</v>
      </c>
      <c r="H5900" s="399" t="s">
        <v>1046</v>
      </c>
      <c r="I5900" s="26">
        <v>3</v>
      </c>
      <c r="J5900" s="26" t="s">
        <v>34</v>
      </c>
      <c r="K5900" s="600">
        <v>43709</v>
      </c>
      <c r="L5900" s="595" t="s">
        <v>3529</v>
      </c>
      <c r="M5900" s="601" t="s">
        <v>1471</v>
      </c>
      <c r="N5900" s="602" t="s">
        <v>10612</v>
      </c>
      <c r="O5900" s="601" t="str">
        <f>VLOOKUP(M5900,[8]合并!$M$5:$O$504,3,FALSE)</f>
        <v>之母</v>
      </c>
      <c r="P5900" s="7">
        <v>1500</v>
      </c>
      <c r="Q5900" s="253"/>
    </row>
    <row r="5901" s="2" customFormat="1" ht="15" spans="1:17">
      <c r="A5901" s="7">
        <v>5898</v>
      </c>
      <c r="B5901" s="595" t="s">
        <v>10260</v>
      </c>
      <c r="C5901" s="26" t="s">
        <v>10610</v>
      </c>
      <c r="D5901" s="26" t="s">
        <v>10613</v>
      </c>
      <c r="E5901" s="596" t="e">
        <f t="shared" si="6"/>
        <v>#VALUE!</v>
      </c>
      <c r="F5901" s="26" t="s">
        <v>32</v>
      </c>
      <c r="G5901" s="8" t="s">
        <v>24</v>
      </c>
      <c r="H5901" s="399" t="s">
        <v>4138</v>
      </c>
      <c r="I5901" s="26">
        <v>3</v>
      </c>
      <c r="J5901" s="26" t="s">
        <v>34</v>
      </c>
      <c r="K5901" s="600">
        <v>43709</v>
      </c>
      <c r="L5901" s="595" t="s">
        <v>2778</v>
      </c>
      <c r="M5901" s="601" t="s">
        <v>398</v>
      </c>
      <c r="N5901" s="602" t="s">
        <v>10264</v>
      </c>
      <c r="O5901" s="601" t="str">
        <f>VLOOKUP(M5901,[8]合并!$M$5:$O$504,3,FALSE)</f>
        <v>之母</v>
      </c>
      <c r="P5901" s="7">
        <v>1500</v>
      </c>
      <c r="Q5901" s="253"/>
    </row>
    <row r="5902" s="2" customFormat="1" ht="15" spans="1:17">
      <c r="A5902" s="7">
        <v>5899</v>
      </c>
      <c r="B5902" s="595" t="s">
        <v>10260</v>
      </c>
      <c r="C5902" s="26" t="s">
        <v>10610</v>
      </c>
      <c r="D5902" s="26" t="s">
        <v>10614</v>
      </c>
      <c r="E5902" s="596" t="e">
        <f t="shared" si="6"/>
        <v>#VALUE!</v>
      </c>
      <c r="F5902" s="26" t="s">
        <v>599</v>
      </c>
      <c r="G5902" s="8" t="s">
        <v>24</v>
      </c>
      <c r="H5902" s="399" t="s">
        <v>879</v>
      </c>
      <c r="I5902" s="26">
        <v>3</v>
      </c>
      <c r="J5902" s="26" t="s">
        <v>34</v>
      </c>
      <c r="K5902" s="600">
        <v>43709</v>
      </c>
      <c r="L5902" s="595" t="s">
        <v>10615</v>
      </c>
      <c r="M5902" s="601" t="s">
        <v>1296</v>
      </c>
      <c r="N5902" s="602" t="s">
        <v>10264</v>
      </c>
      <c r="O5902" s="601" t="str">
        <f>VLOOKUP(M5902,[8]合并!$M$5:$O$504,3,FALSE)</f>
        <v>之父</v>
      </c>
      <c r="P5902" s="7">
        <v>1500</v>
      </c>
      <c r="Q5902" s="253"/>
    </row>
    <row r="5903" s="2" customFormat="1" ht="15" spans="1:17">
      <c r="A5903" s="7">
        <v>5900</v>
      </c>
      <c r="B5903" s="595" t="s">
        <v>10260</v>
      </c>
      <c r="C5903" s="26" t="s">
        <v>10610</v>
      </c>
      <c r="D5903" s="26" t="s">
        <v>701</v>
      </c>
      <c r="E5903" s="596" t="e">
        <f t="shared" si="6"/>
        <v>#VALUE!</v>
      </c>
      <c r="F5903" s="26" t="s">
        <v>2109</v>
      </c>
      <c r="G5903" s="8" t="s">
        <v>24</v>
      </c>
      <c r="H5903" s="399" t="s">
        <v>775</v>
      </c>
      <c r="I5903" s="26">
        <v>3</v>
      </c>
      <c r="J5903" s="26" t="s">
        <v>26</v>
      </c>
      <c r="K5903" s="600">
        <v>43709</v>
      </c>
      <c r="L5903" s="595" t="e">
        <v>#N/A</v>
      </c>
      <c r="M5903" s="601" t="e">
        <v>#N/A</v>
      </c>
      <c r="N5903" s="602" t="e">
        <v>#N/A</v>
      </c>
      <c r="O5903" s="601" t="e">
        <f>VLOOKUP(M5903,[10]附件5!$L$4:$N$375,3,FALSE)</f>
        <v>#N/A</v>
      </c>
      <c r="P5903" s="7">
        <v>1500</v>
      </c>
      <c r="Q5903" s="253"/>
    </row>
    <row r="5904" s="2" customFormat="1" ht="15" spans="1:17">
      <c r="A5904" s="7">
        <v>5901</v>
      </c>
      <c r="B5904" s="595" t="s">
        <v>10260</v>
      </c>
      <c r="C5904" s="26" t="s">
        <v>10610</v>
      </c>
      <c r="D5904" s="26" t="s">
        <v>701</v>
      </c>
      <c r="E5904" s="596" t="e">
        <f t="shared" si="6"/>
        <v>#VALUE!</v>
      </c>
      <c r="F5904" s="26" t="s">
        <v>372</v>
      </c>
      <c r="G5904" s="8" t="s">
        <v>24</v>
      </c>
      <c r="H5904" s="399" t="s">
        <v>10616</v>
      </c>
      <c r="I5904" s="26">
        <v>2</v>
      </c>
      <c r="J5904" s="26" t="s">
        <v>34</v>
      </c>
      <c r="K5904" s="600">
        <v>44075</v>
      </c>
      <c r="L5904" s="595" t="e">
        <v>#N/A</v>
      </c>
      <c r="M5904" s="601" t="e">
        <v>#N/A</v>
      </c>
      <c r="N5904" s="602" t="e">
        <v>#N/A</v>
      </c>
      <c r="O5904" s="601" t="e">
        <f>VLOOKUP(M5904,[10]附件5!$L$4:$N$375,3,FALSE)</f>
        <v>#N/A</v>
      </c>
      <c r="P5904" s="7">
        <v>1500</v>
      </c>
      <c r="Q5904" s="253"/>
    </row>
    <row r="5905" s="2" customFormat="1" ht="15" spans="1:17">
      <c r="A5905" s="7">
        <v>5902</v>
      </c>
      <c r="B5905" s="595" t="s">
        <v>10260</v>
      </c>
      <c r="C5905" s="26" t="s">
        <v>10610</v>
      </c>
      <c r="D5905" s="26" t="s">
        <v>1213</v>
      </c>
      <c r="E5905" s="596" t="e">
        <f t="shared" si="6"/>
        <v>#VALUE!</v>
      </c>
      <c r="F5905" s="26" t="s">
        <v>77</v>
      </c>
      <c r="G5905" s="8" t="s">
        <v>24</v>
      </c>
      <c r="H5905" s="399" t="s">
        <v>10617</v>
      </c>
      <c r="I5905" s="26">
        <v>1</v>
      </c>
      <c r="J5905" s="26" t="s">
        <v>34</v>
      </c>
      <c r="K5905" s="37" t="s">
        <v>10265</v>
      </c>
      <c r="L5905" s="595" t="s">
        <v>272</v>
      </c>
      <c r="M5905" s="601" t="s">
        <v>7951</v>
      </c>
      <c r="N5905" s="602" t="s">
        <v>10264</v>
      </c>
      <c r="O5905" s="601" t="str">
        <f>VLOOKUP(M5905,[8]合并!$M$5:$O$504,3,FALSE)</f>
        <v>爷爷</v>
      </c>
      <c r="P5905" s="7">
        <v>1500</v>
      </c>
      <c r="Q5905" s="253"/>
    </row>
    <row r="5906" s="2" customFormat="1" ht="15" spans="1:17">
      <c r="A5906" s="7">
        <v>5903</v>
      </c>
      <c r="B5906" s="595" t="s">
        <v>10260</v>
      </c>
      <c r="C5906" s="26" t="s">
        <v>10610</v>
      </c>
      <c r="D5906" s="26" t="s">
        <v>10618</v>
      </c>
      <c r="E5906" s="596" t="e">
        <f t="shared" si="6"/>
        <v>#VALUE!</v>
      </c>
      <c r="F5906" s="26" t="s">
        <v>77</v>
      </c>
      <c r="G5906" s="8" t="s">
        <v>24</v>
      </c>
      <c r="H5906" s="399" t="s">
        <v>10393</v>
      </c>
      <c r="I5906" s="26">
        <v>1</v>
      </c>
      <c r="J5906" s="26" t="s">
        <v>34</v>
      </c>
      <c r="K5906" s="37" t="s">
        <v>10265</v>
      </c>
      <c r="L5906" s="595" t="s">
        <v>834</v>
      </c>
      <c r="M5906" s="601" t="s">
        <v>3367</v>
      </c>
      <c r="N5906" s="602" t="s">
        <v>10264</v>
      </c>
      <c r="O5906" s="601" t="str">
        <f>VLOOKUP(M5906,[8]合并!$M$5:$O$504,3,FALSE)</f>
        <v>之父</v>
      </c>
      <c r="P5906" s="7">
        <v>1500</v>
      </c>
      <c r="Q5906" s="253"/>
    </row>
    <row r="5907" s="2" customFormat="1" ht="15" spans="1:17">
      <c r="A5907" s="7">
        <v>5904</v>
      </c>
      <c r="B5907" s="595" t="s">
        <v>10260</v>
      </c>
      <c r="C5907" s="26" t="s">
        <v>10610</v>
      </c>
      <c r="D5907" s="26" t="s">
        <v>10209</v>
      </c>
      <c r="E5907" s="596" t="e">
        <f t="shared" si="6"/>
        <v>#VALUE!</v>
      </c>
      <c r="F5907" s="26" t="s">
        <v>258</v>
      </c>
      <c r="G5907" s="8" t="s">
        <v>24</v>
      </c>
      <c r="H5907" s="399" t="s">
        <v>1360</v>
      </c>
      <c r="I5907" s="26">
        <v>3</v>
      </c>
      <c r="J5907" s="26" t="s">
        <v>34</v>
      </c>
      <c r="K5907" s="600">
        <v>43709</v>
      </c>
      <c r="L5907" s="595" t="s">
        <v>7215</v>
      </c>
      <c r="M5907" s="601" t="s">
        <v>1192</v>
      </c>
      <c r="N5907" s="602" t="s">
        <v>487</v>
      </c>
      <c r="O5907" s="601" t="str">
        <f>VLOOKUP(M5907,[8]合并!$M$5:$O$504,3,FALSE)</f>
        <v>之母</v>
      </c>
      <c r="P5907" s="7">
        <v>1500</v>
      </c>
      <c r="Q5907" s="253"/>
    </row>
    <row r="5908" s="2" customFormat="1" ht="15" spans="1:17">
      <c r="A5908" s="7">
        <v>5905</v>
      </c>
      <c r="B5908" s="595" t="s">
        <v>10260</v>
      </c>
      <c r="C5908" s="26" t="s">
        <v>10610</v>
      </c>
      <c r="D5908" s="26" t="s">
        <v>9245</v>
      </c>
      <c r="E5908" s="596" t="e">
        <f t="shared" si="6"/>
        <v>#VALUE!</v>
      </c>
      <c r="F5908" s="26" t="s">
        <v>1068</v>
      </c>
      <c r="G5908" s="8" t="s">
        <v>24</v>
      </c>
      <c r="H5908" s="399" t="s">
        <v>633</v>
      </c>
      <c r="I5908" s="26">
        <v>3</v>
      </c>
      <c r="J5908" s="26" t="s">
        <v>34</v>
      </c>
      <c r="K5908" s="600">
        <v>43709</v>
      </c>
      <c r="L5908" s="595" t="s">
        <v>940</v>
      </c>
      <c r="M5908" s="601" t="s">
        <v>3061</v>
      </c>
      <c r="N5908" s="602" t="s">
        <v>10264</v>
      </c>
      <c r="O5908" s="601" t="str">
        <f>VLOOKUP(M5908,[8]合并!$M$5:$O$504,3,FALSE)</f>
        <v>之父</v>
      </c>
      <c r="P5908" s="7">
        <v>1500</v>
      </c>
      <c r="Q5908" s="253"/>
    </row>
    <row r="5909" s="2" customFormat="1" ht="14.25" spans="1:17">
      <c r="A5909" s="7">
        <v>5906</v>
      </c>
      <c r="B5909" s="595" t="s">
        <v>10260</v>
      </c>
      <c r="C5909" s="26" t="s">
        <v>10610</v>
      </c>
      <c r="D5909" s="26" t="s">
        <v>3767</v>
      </c>
      <c r="E5909" s="596" t="e">
        <f t="shared" si="6"/>
        <v>#VALUE!</v>
      </c>
      <c r="F5909" s="26" t="s">
        <v>1220</v>
      </c>
      <c r="G5909" s="8" t="s">
        <v>24</v>
      </c>
      <c r="H5909" s="7" t="s">
        <v>326</v>
      </c>
      <c r="I5909" s="26">
        <v>3</v>
      </c>
      <c r="J5909" s="26" t="s">
        <v>34</v>
      </c>
      <c r="K5909" s="600">
        <v>43709</v>
      </c>
      <c r="L5909" s="595" t="s">
        <v>6103</v>
      </c>
      <c r="M5909" s="601" t="s">
        <v>366</v>
      </c>
      <c r="N5909" s="602" t="s">
        <v>10225</v>
      </c>
      <c r="O5909" s="601" t="str">
        <f>VLOOKUP(M5909,[8]合并!$M$5:$O$504,3,FALSE)</f>
        <v>之父</v>
      </c>
      <c r="P5909" s="7">
        <v>1500</v>
      </c>
      <c r="Q5909" s="253"/>
    </row>
    <row r="5910" s="2" customFormat="1" ht="14.25" spans="1:17">
      <c r="A5910" s="7">
        <v>5907</v>
      </c>
      <c r="B5910" s="595" t="s">
        <v>10260</v>
      </c>
      <c r="C5910" s="26" t="s">
        <v>10610</v>
      </c>
      <c r="D5910" s="26" t="s">
        <v>10619</v>
      </c>
      <c r="E5910" s="596" t="e">
        <f t="shared" si="6"/>
        <v>#VALUE!</v>
      </c>
      <c r="F5910" s="26" t="s">
        <v>32</v>
      </c>
      <c r="G5910" s="8" t="s">
        <v>24</v>
      </c>
      <c r="H5910" s="7" t="s">
        <v>326</v>
      </c>
      <c r="I5910" s="26">
        <v>3</v>
      </c>
      <c r="J5910" s="26" t="s">
        <v>34</v>
      </c>
      <c r="K5910" s="600">
        <v>43709</v>
      </c>
      <c r="L5910" s="595" t="s">
        <v>10620</v>
      </c>
      <c r="M5910" s="601" t="s">
        <v>7261</v>
      </c>
      <c r="N5910" s="602" t="s">
        <v>10320</v>
      </c>
      <c r="O5910" s="601" t="str">
        <f>VLOOKUP(M5910,[8]合并!$M$5:$O$504,3,FALSE)</f>
        <v>之爷爷</v>
      </c>
      <c r="P5910" s="7">
        <v>1500</v>
      </c>
      <c r="Q5910" s="253"/>
    </row>
    <row r="5911" s="2" customFormat="1" ht="15" spans="1:17">
      <c r="A5911" s="7">
        <v>5908</v>
      </c>
      <c r="B5911" s="595" t="s">
        <v>10260</v>
      </c>
      <c r="C5911" s="26" t="s">
        <v>10610</v>
      </c>
      <c r="D5911" s="26" t="s">
        <v>10621</v>
      </c>
      <c r="E5911" s="596" t="e">
        <f t="shared" si="6"/>
        <v>#VALUE!</v>
      </c>
      <c r="F5911" s="26" t="s">
        <v>63</v>
      </c>
      <c r="G5911" s="8" t="s">
        <v>24</v>
      </c>
      <c r="H5911" s="399" t="s">
        <v>2736</v>
      </c>
      <c r="I5911" s="26">
        <v>2</v>
      </c>
      <c r="J5911" s="26" t="s">
        <v>34</v>
      </c>
      <c r="K5911" s="600">
        <v>44075</v>
      </c>
      <c r="L5911" s="595" t="s">
        <v>10622</v>
      </c>
      <c r="M5911" s="601" t="s">
        <v>332</v>
      </c>
      <c r="N5911" s="602" t="s">
        <v>10264</v>
      </c>
      <c r="O5911" s="601" t="str">
        <f>VLOOKUP(M5911,[8]合并!$M$5:$O$504,3,FALSE)</f>
        <v>之父</v>
      </c>
      <c r="P5911" s="7">
        <v>1500</v>
      </c>
      <c r="Q5911" s="253"/>
    </row>
    <row r="5912" s="2" customFormat="1" ht="15" spans="1:17">
      <c r="A5912" s="7">
        <v>5909</v>
      </c>
      <c r="B5912" s="595" t="s">
        <v>10260</v>
      </c>
      <c r="C5912" s="26" t="s">
        <v>10610</v>
      </c>
      <c r="D5912" s="26" t="s">
        <v>2924</v>
      </c>
      <c r="E5912" s="596" t="e">
        <f t="shared" si="6"/>
        <v>#VALUE!</v>
      </c>
      <c r="F5912" s="26" t="s">
        <v>1040</v>
      </c>
      <c r="G5912" s="8" t="s">
        <v>24</v>
      </c>
      <c r="H5912" s="399" t="s">
        <v>904</v>
      </c>
      <c r="I5912" s="26">
        <v>3</v>
      </c>
      <c r="J5912" s="26" t="s">
        <v>34</v>
      </c>
      <c r="K5912" s="600">
        <v>43709</v>
      </c>
      <c r="L5912" s="595" t="s">
        <v>10300</v>
      </c>
      <c r="M5912" s="601" t="s">
        <v>160</v>
      </c>
      <c r="N5912" s="602" t="s">
        <v>10264</v>
      </c>
      <c r="O5912" s="601" t="str">
        <f>VLOOKUP(M5912,[8]合并!$M$5:$O$504,3,FALSE)</f>
        <v>之母</v>
      </c>
      <c r="P5912" s="7">
        <v>1500</v>
      </c>
      <c r="Q5912" s="253"/>
    </row>
    <row r="5913" s="2" customFormat="1" ht="14.25" spans="1:17">
      <c r="A5913" s="7">
        <v>5910</v>
      </c>
      <c r="B5913" s="595" t="s">
        <v>10260</v>
      </c>
      <c r="C5913" s="26" t="s">
        <v>10610</v>
      </c>
      <c r="D5913" s="26" t="s">
        <v>10623</v>
      </c>
      <c r="E5913" s="596" t="e">
        <f t="shared" si="6"/>
        <v>#VALUE!</v>
      </c>
      <c r="F5913" s="26" t="s">
        <v>268</v>
      </c>
      <c r="G5913" s="8" t="s">
        <v>24</v>
      </c>
      <c r="H5913" s="7" t="s">
        <v>326</v>
      </c>
      <c r="I5913" s="26">
        <v>2</v>
      </c>
      <c r="J5913" s="26" t="s">
        <v>34</v>
      </c>
      <c r="K5913" s="600">
        <v>44075</v>
      </c>
      <c r="L5913" s="595" t="e">
        <v>#N/A</v>
      </c>
      <c r="M5913" s="601" t="e">
        <v>#N/A</v>
      </c>
      <c r="N5913" s="602" t="s">
        <v>10264</v>
      </c>
      <c r="O5913" s="601" t="e">
        <f>VLOOKUP(M5913,[10]附件5!$L$4:$N$375,3,FALSE)</f>
        <v>#N/A</v>
      </c>
      <c r="P5913" s="7">
        <v>1500</v>
      </c>
      <c r="Q5913" s="253"/>
    </row>
    <row r="5914" s="2" customFormat="1" ht="14.25" spans="1:17">
      <c r="A5914" s="7">
        <v>5911</v>
      </c>
      <c r="B5914" s="595" t="s">
        <v>10260</v>
      </c>
      <c r="C5914" s="26" t="s">
        <v>10610</v>
      </c>
      <c r="D5914" s="26" t="s">
        <v>2647</v>
      </c>
      <c r="E5914" s="596" t="e">
        <f t="shared" si="6"/>
        <v>#VALUE!</v>
      </c>
      <c r="F5914" s="26" t="s">
        <v>268</v>
      </c>
      <c r="G5914" s="8" t="s">
        <v>24</v>
      </c>
      <c r="H5914" s="7" t="s">
        <v>326</v>
      </c>
      <c r="I5914" s="26">
        <v>2</v>
      </c>
      <c r="J5914" s="26" t="s">
        <v>34</v>
      </c>
      <c r="K5914" s="600">
        <v>44075</v>
      </c>
      <c r="L5914" s="595" t="e">
        <v>#N/A</v>
      </c>
      <c r="M5914" s="601" t="e">
        <v>#N/A</v>
      </c>
      <c r="N5914" s="602" t="s">
        <v>10264</v>
      </c>
      <c r="O5914" s="601" t="e">
        <f>VLOOKUP(M5914,[10]附件5!$L$4:$N$375,3,FALSE)</f>
        <v>#N/A</v>
      </c>
      <c r="P5914" s="7">
        <v>1500</v>
      </c>
      <c r="Q5914" s="253"/>
    </row>
    <row r="5915" s="2" customFormat="1" ht="14.25" spans="1:17">
      <c r="A5915" s="7">
        <v>5912</v>
      </c>
      <c r="B5915" s="595" t="s">
        <v>10260</v>
      </c>
      <c r="C5915" s="26" t="s">
        <v>10610</v>
      </c>
      <c r="D5915" s="26" t="s">
        <v>3767</v>
      </c>
      <c r="E5915" s="596" t="e">
        <f t="shared" si="6"/>
        <v>#VALUE!</v>
      </c>
      <c r="F5915" s="26" t="s">
        <v>225</v>
      </c>
      <c r="G5915" s="8" t="s">
        <v>24</v>
      </c>
      <c r="H5915" s="26" t="s">
        <v>2889</v>
      </c>
      <c r="I5915" s="26">
        <v>2</v>
      </c>
      <c r="J5915" s="26" t="s">
        <v>34</v>
      </c>
      <c r="K5915" s="600">
        <v>44075</v>
      </c>
      <c r="L5915" s="595" t="s">
        <v>3024</v>
      </c>
      <c r="M5915" s="601" t="s">
        <v>3139</v>
      </c>
      <c r="N5915" s="602" t="s">
        <v>10225</v>
      </c>
      <c r="O5915" s="601" t="e">
        <f>VLOOKUP(M5915,[8]合并!$M$5:$O$504,3,FALSE)</f>
        <v>#REF!</v>
      </c>
      <c r="P5915" s="7">
        <v>1500</v>
      </c>
      <c r="Q5915" s="253"/>
    </row>
    <row r="5916" s="2" customFormat="1" ht="14.25" spans="1:17">
      <c r="A5916" s="7">
        <v>5913</v>
      </c>
      <c r="B5916" s="595" t="s">
        <v>10260</v>
      </c>
      <c r="C5916" s="26" t="s">
        <v>10610</v>
      </c>
      <c r="D5916" s="26" t="s">
        <v>701</v>
      </c>
      <c r="E5916" s="596" t="e">
        <f t="shared" si="6"/>
        <v>#VALUE!</v>
      </c>
      <c r="F5916" s="26" t="s">
        <v>889</v>
      </c>
      <c r="G5916" s="8" t="s">
        <v>24</v>
      </c>
      <c r="H5916" s="7" t="s">
        <v>326</v>
      </c>
      <c r="I5916" s="26">
        <v>2</v>
      </c>
      <c r="J5916" s="26" t="s">
        <v>34</v>
      </c>
      <c r="K5916" s="600">
        <v>44075</v>
      </c>
      <c r="L5916" s="595" t="s">
        <v>5957</v>
      </c>
      <c r="M5916" s="601" t="s">
        <v>554</v>
      </c>
      <c r="N5916" s="602" t="s">
        <v>10225</v>
      </c>
      <c r="O5916" s="601" t="str">
        <f>VLOOKUP(M5916,[8]合并!$M$5:$O$504,3,FALSE)</f>
        <v>之父</v>
      </c>
      <c r="P5916" s="7">
        <v>1500</v>
      </c>
      <c r="Q5916" s="253"/>
    </row>
    <row r="5917" s="2" customFormat="1" ht="14.25" spans="1:17">
      <c r="A5917" s="7">
        <v>5914</v>
      </c>
      <c r="B5917" s="595" t="s">
        <v>10260</v>
      </c>
      <c r="C5917" s="26" t="s">
        <v>10610</v>
      </c>
      <c r="D5917" s="26" t="s">
        <v>3767</v>
      </c>
      <c r="E5917" s="596" t="e">
        <f t="shared" si="6"/>
        <v>#VALUE!</v>
      </c>
      <c r="F5917" s="26" t="s">
        <v>230</v>
      </c>
      <c r="G5917" s="8" t="s">
        <v>24</v>
      </c>
      <c r="H5917" s="7" t="s">
        <v>326</v>
      </c>
      <c r="I5917" s="26">
        <v>1</v>
      </c>
      <c r="J5917" s="26" t="s">
        <v>34</v>
      </c>
      <c r="K5917" s="37" t="s">
        <v>10265</v>
      </c>
      <c r="L5917" s="595" t="s">
        <v>7018</v>
      </c>
      <c r="M5917" s="601" t="s">
        <v>758</v>
      </c>
      <c r="N5917" s="602" t="s">
        <v>10301</v>
      </c>
      <c r="O5917" s="601" t="str">
        <f>VLOOKUP(M5917,[8]合并!$M$5:$O$504,3,FALSE)</f>
        <v>之母</v>
      </c>
      <c r="P5917" s="7">
        <v>1500</v>
      </c>
      <c r="Q5917" s="253"/>
    </row>
    <row r="5918" s="2" customFormat="1" ht="14.25" spans="1:17">
      <c r="A5918" s="7">
        <v>5915</v>
      </c>
      <c r="B5918" s="595" t="s">
        <v>10260</v>
      </c>
      <c r="C5918" s="26" t="s">
        <v>10610</v>
      </c>
      <c r="D5918" s="26" t="s">
        <v>1209</v>
      </c>
      <c r="E5918" s="596" t="e">
        <f t="shared" si="6"/>
        <v>#VALUE!</v>
      </c>
      <c r="F5918" s="26" t="s">
        <v>268</v>
      </c>
      <c r="G5918" s="8" t="s">
        <v>24</v>
      </c>
      <c r="H5918" s="7" t="s">
        <v>326</v>
      </c>
      <c r="I5918" s="26">
        <v>1</v>
      </c>
      <c r="J5918" s="26" t="s">
        <v>34</v>
      </c>
      <c r="K5918" s="37" t="s">
        <v>10265</v>
      </c>
      <c r="L5918" s="595" t="s">
        <v>10624</v>
      </c>
      <c r="M5918" s="601" t="s">
        <v>1829</v>
      </c>
      <c r="N5918" s="602" t="s">
        <v>10264</v>
      </c>
      <c r="O5918" s="601" t="str">
        <f>VLOOKUP(M5918,[8]合并!$M$5:$O$504,3,FALSE)</f>
        <v>之母</v>
      </c>
      <c r="P5918" s="7">
        <v>1500</v>
      </c>
      <c r="Q5918" s="253"/>
    </row>
    <row r="5919" s="2" customFormat="1" ht="14.25" spans="1:17">
      <c r="A5919" s="7">
        <v>5916</v>
      </c>
      <c r="B5919" s="595" t="s">
        <v>10260</v>
      </c>
      <c r="C5919" s="26" t="s">
        <v>10610</v>
      </c>
      <c r="D5919" s="26" t="s">
        <v>3767</v>
      </c>
      <c r="E5919" s="596" t="e">
        <f t="shared" si="6"/>
        <v>#VALUE!</v>
      </c>
      <c r="F5919" s="26" t="s">
        <v>334</v>
      </c>
      <c r="G5919" s="8" t="s">
        <v>24</v>
      </c>
      <c r="H5919" s="7" t="s">
        <v>326</v>
      </c>
      <c r="I5919" s="26">
        <v>1</v>
      </c>
      <c r="J5919" s="26" t="s">
        <v>34</v>
      </c>
      <c r="K5919" s="37" t="s">
        <v>10265</v>
      </c>
      <c r="L5919" s="595" t="s">
        <v>3310</v>
      </c>
      <c r="M5919" s="601" t="s">
        <v>1207</v>
      </c>
      <c r="N5919" s="602" t="s">
        <v>10281</v>
      </c>
      <c r="O5919" s="601" t="str">
        <f>VLOOKUP(M5919,[8]合并!$M$5:$O$504,3,FALSE)</f>
        <v>之父</v>
      </c>
      <c r="P5919" s="7">
        <v>1500</v>
      </c>
      <c r="Q5919" s="253"/>
    </row>
    <row r="5920" s="2" customFormat="1" ht="14.25" spans="1:17">
      <c r="A5920" s="7">
        <v>5917</v>
      </c>
      <c r="B5920" s="595" t="s">
        <v>10260</v>
      </c>
      <c r="C5920" s="26" t="s">
        <v>10610</v>
      </c>
      <c r="D5920" s="26" t="s">
        <v>6171</v>
      </c>
      <c r="E5920" s="596" t="e">
        <f t="shared" si="6"/>
        <v>#VALUE!</v>
      </c>
      <c r="F5920" s="26" t="s">
        <v>329</v>
      </c>
      <c r="G5920" s="8" t="s">
        <v>24</v>
      </c>
      <c r="H5920" s="26" t="s">
        <v>330</v>
      </c>
      <c r="I5920" s="26">
        <v>1</v>
      </c>
      <c r="J5920" s="26" t="s">
        <v>34</v>
      </c>
      <c r="K5920" s="37" t="s">
        <v>10265</v>
      </c>
      <c r="L5920" s="595" t="s">
        <v>10625</v>
      </c>
      <c r="M5920" s="601" t="s">
        <v>8205</v>
      </c>
      <c r="N5920" s="602" t="s">
        <v>10264</v>
      </c>
      <c r="O5920" s="601" t="str">
        <f>VLOOKUP(M5920,[8]合并!$M$5:$O$504,3,FALSE)</f>
        <v>之父</v>
      </c>
      <c r="P5920" s="7">
        <v>1500</v>
      </c>
      <c r="Q5920" s="253"/>
    </row>
    <row r="5921" s="2" customFormat="1" ht="15" spans="1:17">
      <c r="A5921" s="7">
        <v>5918</v>
      </c>
      <c r="B5921" s="595" t="s">
        <v>10260</v>
      </c>
      <c r="C5921" s="26" t="s">
        <v>10610</v>
      </c>
      <c r="D5921" s="26" t="s">
        <v>3926</v>
      </c>
      <c r="E5921" s="596" t="e">
        <f t="shared" si="6"/>
        <v>#VALUE!</v>
      </c>
      <c r="F5921" s="26" t="s">
        <v>89</v>
      </c>
      <c r="G5921" s="8" t="s">
        <v>24</v>
      </c>
      <c r="H5921" s="399" t="s">
        <v>1364</v>
      </c>
      <c r="I5921" s="26">
        <v>2</v>
      </c>
      <c r="J5921" s="26" t="s">
        <v>34</v>
      </c>
      <c r="K5921" s="600">
        <v>44075</v>
      </c>
      <c r="L5921" s="595" t="s">
        <v>10626</v>
      </c>
      <c r="M5921" s="601" t="s">
        <v>9180</v>
      </c>
      <c r="N5921" s="602" t="s">
        <v>10264</v>
      </c>
      <c r="O5921" s="601" t="str">
        <f>VLOOKUP(M5921,[8]合并!$M$5:$O$504,3,FALSE)</f>
        <v>之父</v>
      </c>
      <c r="P5921" s="7">
        <v>1500</v>
      </c>
      <c r="Q5921" s="253"/>
    </row>
    <row r="5922" s="2" customFormat="1" ht="15" spans="1:17">
      <c r="A5922" s="7">
        <v>5919</v>
      </c>
      <c r="B5922" s="595" t="s">
        <v>10260</v>
      </c>
      <c r="C5922" s="26" t="s">
        <v>10610</v>
      </c>
      <c r="D5922" s="26" t="s">
        <v>10531</v>
      </c>
      <c r="E5922" s="596" t="e">
        <f t="shared" si="6"/>
        <v>#VALUE!</v>
      </c>
      <c r="F5922" s="26" t="s">
        <v>275</v>
      </c>
      <c r="G5922" s="8" t="s">
        <v>24</v>
      </c>
      <c r="H5922" s="399" t="s">
        <v>658</v>
      </c>
      <c r="I5922" s="26">
        <v>1</v>
      </c>
      <c r="J5922" s="26" t="s">
        <v>26</v>
      </c>
      <c r="K5922" s="37" t="s">
        <v>10265</v>
      </c>
      <c r="L5922" s="595" t="s">
        <v>7354</v>
      </c>
      <c r="M5922" s="601" t="s">
        <v>2877</v>
      </c>
      <c r="N5922" s="602" t="s">
        <v>10627</v>
      </c>
      <c r="O5922" s="601" t="str">
        <f>VLOOKUP(M5922,[8]合并!$M$5:$O$504,3,FALSE)</f>
        <v>之父</v>
      </c>
      <c r="P5922" s="7">
        <v>1500</v>
      </c>
      <c r="Q5922" s="253"/>
    </row>
    <row r="5923" s="2" customFormat="1" ht="15" spans="1:17">
      <c r="A5923" s="7">
        <v>5920</v>
      </c>
      <c r="B5923" s="595" t="s">
        <v>10260</v>
      </c>
      <c r="C5923" s="26" t="s">
        <v>10610</v>
      </c>
      <c r="D5923" s="26" t="s">
        <v>10556</v>
      </c>
      <c r="E5923" s="596" t="e">
        <f t="shared" si="6"/>
        <v>#VALUE!</v>
      </c>
      <c r="F5923" s="26" t="s">
        <v>485</v>
      </c>
      <c r="G5923" s="8" t="s">
        <v>24</v>
      </c>
      <c r="H5923" s="399" t="s">
        <v>775</v>
      </c>
      <c r="I5923" s="26">
        <v>1</v>
      </c>
      <c r="J5923" s="26" t="s">
        <v>26</v>
      </c>
      <c r="K5923" s="37" t="s">
        <v>10265</v>
      </c>
      <c r="L5923" s="595" t="s">
        <v>10628</v>
      </c>
      <c r="M5923" s="601" t="s">
        <v>2816</v>
      </c>
      <c r="N5923" s="602" t="s">
        <v>10225</v>
      </c>
      <c r="O5923" s="601" t="str">
        <f>VLOOKUP(M5923,[8]合并!$M$5:$O$504,3,FALSE)</f>
        <v>之父</v>
      </c>
      <c r="P5923" s="7">
        <v>1500</v>
      </c>
      <c r="Q5923" s="253"/>
    </row>
    <row r="5924" s="2" customFormat="1" ht="15" spans="1:17">
      <c r="A5924" s="7">
        <v>5921</v>
      </c>
      <c r="B5924" s="595" t="s">
        <v>10260</v>
      </c>
      <c r="C5924" s="26" t="s">
        <v>10610</v>
      </c>
      <c r="D5924" s="26" t="s">
        <v>10413</v>
      </c>
      <c r="E5924" s="596" t="e">
        <f t="shared" si="6"/>
        <v>#VALUE!</v>
      </c>
      <c r="F5924" s="26" t="s">
        <v>313</v>
      </c>
      <c r="G5924" s="8" t="s">
        <v>24</v>
      </c>
      <c r="H5924" s="399" t="s">
        <v>2394</v>
      </c>
      <c r="I5924" s="26">
        <v>1</v>
      </c>
      <c r="J5924" s="26" t="s">
        <v>34</v>
      </c>
      <c r="K5924" s="37" t="s">
        <v>10265</v>
      </c>
      <c r="L5924" s="605" t="s">
        <v>1172</v>
      </c>
      <c r="M5924" s="605" t="s">
        <v>1254</v>
      </c>
      <c r="N5924" s="605" t="s">
        <v>10629</v>
      </c>
      <c r="O5924" s="37" t="s">
        <v>6599</v>
      </c>
      <c r="P5924" s="7">
        <v>1500</v>
      </c>
      <c r="Q5924" s="253"/>
    </row>
    <row r="5925" s="2" customFormat="1" ht="15" spans="1:17">
      <c r="A5925" s="7">
        <v>5922</v>
      </c>
      <c r="B5925" s="595" t="s">
        <v>10260</v>
      </c>
      <c r="C5925" s="26" t="s">
        <v>10610</v>
      </c>
      <c r="D5925" s="26" t="s">
        <v>6171</v>
      </c>
      <c r="E5925" s="596" t="e">
        <f t="shared" si="6"/>
        <v>#VALUE!</v>
      </c>
      <c r="F5925" s="26" t="s">
        <v>142</v>
      </c>
      <c r="G5925" s="8" t="s">
        <v>24</v>
      </c>
      <c r="H5925" s="399" t="s">
        <v>295</v>
      </c>
      <c r="I5925" s="26">
        <v>1</v>
      </c>
      <c r="J5925" s="26" t="s">
        <v>34</v>
      </c>
      <c r="K5925" s="37" t="s">
        <v>10265</v>
      </c>
      <c r="L5925" s="595" t="s">
        <v>7090</v>
      </c>
      <c r="M5925" s="601" t="s">
        <v>10630</v>
      </c>
      <c r="N5925" s="602" t="s">
        <v>10225</v>
      </c>
      <c r="O5925" s="601" t="str">
        <f>VLOOKUP(M5925,[8]合并!$M$5:$O$504,3,FALSE)</f>
        <v>之母</v>
      </c>
      <c r="P5925" s="7">
        <v>1500</v>
      </c>
      <c r="Q5925" s="253"/>
    </row>
    <row r="5926" s="2" customFormat="1" ht="15" spans="1:17">
      <c r="A5926" s="7">
        <v>5923</v>
      </c>
      <c r="B5926" s="595" t="s">
        <v>10260</v>
      </c>
      <c r="C5926" s="26" t="s">
        <v>10610</v>
      </c>
      <c r="D5926" s="26" t="s">
        <v>952</v>
      </c>
      <c r="E5926" s="596" t="e">
        <f t="shared" si="6"/>
        <v>#VALUE!</v>
      </c>
      <c r="F5926" s="26" t="s">
        <v>372</v>
      </c>
      <c r="G5926" s="8" t="s">
        <v>24</v>
      </c>
      <c r="H5926" s="399" t="s">
        <v>10631</v>
      </c>
      <c r="I5926" s="26">
        <v>2</v>
      </c>
      <c r="J5926" s="26" t="s">
        <v>34</v>
      </c>
      <c r="K5926" s="600">
        <v>44075</v>
      </c>
      <c r="L5926" s="605" t="s">
        <v>3901</v>
      </c>
      <c r="M5926" s="605" t="s">
        <v>5942</v>
      </c>
      <c r="N5926" s="606" t="s">
        <v>10632</v>
      </c>
      <c r="O5926" s="601" t="str">
        <f>VLOOKUP(M5926,[10]附件5!$L$4:$N$375,3,FALSE)</f>
        <v>之父</v>
      </c>
      <c r="P5926" s="7">
        <v>1500</v>
      </c>
      <c r="Q5926" s="253"/>
    </row>
    <row r="5927" s="2" customFormat="1" ht="15" spans="1:17">
      <c r="A5927" s="7">
        <v>5924</v>
      </c>
      <c r="B5927" s="595" t="s">
        <v>10260</v>
      </c>
      <c r="C5927" s="26" t="s">
        <v>10610</v>
      </c>
      <c r="D5927" s="26" t="s">
        <v>960</v>
      </c>
      <c r="E5927" s="596" t="e">
        <f t="shared" si="6"/>
        <v>#VALUE!</v>
      </c>
      <c r="F5927" s="26" t="s">
        <v>368</v>
      </c>
      <c r="G5927" s="8" t="s">
        <v>24</v>
      </c>
      <c r="H5927" s="399" t="s">
        <v>720</v>
      </c>
      <c r="I5927" s="26">
        <v>1</v>
      </c>
      <c r="J5927" s="26" t="s">
        <v>34</v>
      </c>
      <c r="K5927" s="37" t="s">
        <v>10265</v>
      </c>
      <c r="L5927" s="603" t="s">
        <v>10633</v>
      </c>
      <c r="M5927" s="602" t="s">
        <v>223</v>
      </c>
      <c r="N5927" s="602" t="s">
        <v>10264</v>
      </c>
      <c r="O5927" s="601"/>
      <c r="P5927" s="7">
        <v>1500</v>
      </c>
      <c r="Q5927" s="253"/>
    </row>
    <row r="5928" s="2" customFormat="1" ht="15" spans="1:17">
      <c r="A5928" s="7">
        <v>5925</v>
      </c>
      <c r="B5928" s="595" t="s">
        <v>10260</v>
      </c>
      <c r="C5928" s="102" t="s">
        <v>10634</v>
      </c>
      <c r="D5928" s="26" t="s">
        <v>1039</v>
      </c>
      <c r="E5928" s="596" t="e">
        <f t="shared" si="6"/>
        <v>#VALUE!</v>
      </c>
      <c r="F5928" s="26" t="s">
        <v>741</v>
      </c>
      <c r="G5928" s="8" t="s">
        <v>24</v>
      </c>
      <c r="H5928" s="399" t="s">
        <v>564</v>
      </c>
      <c r="I5928" s="26">
        <v>1</v>
      </c>
      <c r="J5928" s="26" t="s">
        <v>26</v>
      </c>
      <c r="K5928" s="37" t="s">
        <v>10265</v>
      </c>
      <c r="L5928" s="595" t="s">
        <v>257</v>
      </c>
      <c r="M5928" s="601" t="s">
        <v>5619</v>
      </c>
      <c r="N5928" s="602" t="s">
        <v>10320</v>
      </c>
      <c r="O5928" s="601" t="str">
        <f>VLOOKUP(M5928,[8]合并!$M$5:$O$504,3,FALSE)</f>
        <v>之父</v>
      </c>
      <c r="P5928" s="7">
        <v>1500</v>
      </c>
      <c r="Q5928" s="253"/>
    </row>
    <row r="5929" s="2" customFormat="1" ht="14.25" spans="1:17">
      <c r="A5929" s="7">
        <v>5926</v>
      </c>
      <c r="B5929" s="595" t="s">
        <v>10260</v>
      </c>
      <c r="C5929" s="26" t="s">
        <v>10634</v>
      </c>
      <c r="D5929" s="26" t="s">
        <v>93</v>
      </c>
      <c r="E5929" s="596" t="e">
        <f t="shared" si="6"/>
        <v>#VALUE!</v>
      </c>
      <c r="F5929" s="26" t="s">
        <v>294</v>
      </c>
      <c r="G5929" s="8" t="s">
        <v>24</v>
      </c>
      <c r="H5929" s="26" t="s">
        <v>330</v>
      </c>
      <c r="I5929" s="26">
        <v>2</v>
      </c>
      <c r="J5929" s="26" t="s">
        <v>34</v>
      </c>
      <c r="K5929" s="600">
        <v>44075</v>
      </c>
      <c r="L5929" s="595" t="s">
        <v>614</v>
      </c>
      <c r="M5929" s="601" t="s">
        <v>355</v>
      </c>
      <c r="N5929" s="602" t="s">
        <v>10301</v>
      </c>
      <c r="O5929" s="601" t="str">
        <f>VLOOKUP(M5929,[8]合并!$M$5:$O$504,3,FALSE)</f>
        <v>之父</v>
      </c>
      <c r="P5929" s="7">
        <v>1500</v>
      </c>
      <c r="Q5929" s="253"/>
    </row>
    <row r="5930" s="2" customFormat="1" ht="14.25" spans="1:17">
      <c r="A5930" s="7">
        <v>5927</v>
      </c>
      <c r="B5930" s="595" t="s">
        <v>10260</v>
      </c>
      <c r="C5930" s="26" t="s">
        <v>10634</v>
      </c>
      <c r="D5930" s="26" t="s">
        <v>10531</v>
      </c>
      <c r="E5930" s="596" t="e">
        <f t="shared" ref="E5930:E5993" si="7">IF(OR(LEN(F5930)=15,LEN(F5930)=18),IF(MOD(MID(F5930,15,3)*1,2),"男","女"),#N/A)</f>
        <v>#VALUE!</v>
      </c>
      <c r="F5930" s="26" t="s">
        <v>306</v>
      </c>
      <c r="G5930" s="8" t="s">
        <v>24</v>
      </c>
      <c r="H5930" s="26" t="s">
        <v>330</v>
      </c>
      <c r="I5930" s="26">
        <v>3</v>
      </c>
      <c r="J5930" s="26" t="s">
        <v>34</v>
      </c>
      <c r="K5930" s="600">
        <v>43709</v>
      </c>
      <c r="L5930" s="595" t="s">
        <v>10389</v>
      </c>
      <c r="M5930" s="601" t="s">
        <v>3270</v>
      </c>
      <c r="N5930" s="602" t="s">
        <v>10301</v>
      </c>
      <c r="O5930" s="601" t="str">
        <f>VLOOKUP(M5930,[8]合并!$M$5:$O$504,3,FALSE)</f>
        <v>之父</v>
      </c>
      <c r="P5930" s="7">
        <v>1500</v>
      </c>
      <c r="Q5930" s="253"/>
    </row>
    <row r="5931" s="2" customFormat="1" ht="14.25" spans="1:17">
      <c r="A5931" s="7">
        <v>5928</v>
      </c>
      <c r="B5931" s="595" t="s">
        <v>10260</v>
      </c>
      <c r="C5931" s="26" t="s">
        <v>10634</v>
      </c>
      <c r="D5931" s="26" t="s">
        <v>93</v>
      </c>
      <c r="E5931" s="596" t="e">
        <f t="shared" si="7"/>
        <v>#VALUE!</v>
      </c>
      <c r="F5931" s="26" t="s">
        <v>368</v>
      </c>
      <c r="G5931" s="8" t="s">
        <v>24</v>
      </c>
      <c r="H5931" s="7" t="s">
        <v>326</v>
      </c>
      <c r="I5931" s="26">
        <v>3</v>
      </c>
      <c r="J5931" s="26" t="s">
        <v>34</v>
      </c>
      <c r="K5931" s="600">
        <v>43709</v>
      </c>
      <c r="L5931" s="595" t="s">
        <v>8931</v>
      </c>
      <c r="M5931" s="601" t="s">
        <v>2684</v>
      </c>
      <c r="N5931" s="602" t="s">
        <v>10320</v>
      </c>
      <c r="O5931" s="601" t="str">
        <f>VLOOKUP(M5931,[8]合并!$M$5:$O$504,3,FALSE)</f>
        <v>之父</v>
      </c>
      <c r="P5931" s="7">
        <v>1500</v>
      </c>
      <c r="Q5931" s="253"/>
    </row>
    <row r="5932" s="2" customFormat="1" ht="15" spans="1:17">
      <c r="A5932" s="7">
        <v>5929</v>
      </c>
      <c r="B5932" s="595" t="s">
        <v>10260</v>
      </c>
      <c r="C5932" s="26" t="s">
        <v>10634</v>
      </c>
      <c r="D5932" s="26" t="s">
        <v>1368</v>
      </c>
      <c r="E5932" s="596" t="e">
        <f t="shared" si="7"/>
        <v>#VALUE!</v>
      </c>
      <c r="F5932" s="26" t="s">
        <v>599</v>
      </c>
      <c r="G5932" s="8" t="s">
        <v>24</v>
      </c>
      <c r="H5932" s="399" t="s">
        <v>857</v>
      </c>
      <c r="I5932" s="26">
        <v>3</v>
      </c>
      <c r="J5932" s="26" t="s">
        <v>26</v>
      </c>
      <c r="K5932" s="600">
        <v>43709</v>
      </c>
      <c r="L5932" s="595" t="s">
        <v>1671</v>
      </c>
      <c r="M5932" s="601" t="s">
        <v>4358</v>
      </c>
      <c r="N5932" s="602" t="s">
        <v>10320</v>
      </c>
      <c r="O5932" s="601" t="e">
        <f>VLOOKUP(M5932,[8]合并!$M$5:$O$504,3,FALSE)</f>
        <v>#REF!</v>
      </c>
      <c r="P5932" s="7">
        <v>1500</v>
      </c>
      <c r="Q5932" s="253"/>
    </row>
    <row r="5933" s="2" customFormat="1" ht="14.25" spans="1:17">
      <c r="A5933" s="7">
        <v>5930</v>
      </c>
      <c r="B5933" s="595" t="s">
        <v>10260</v>
      </c>
      <c r="C5933" s="26" t="s">
        <v>10634</v>
      </c>
      <c r="D5933" s="26" t="s">
        <v>2238</v>
      </c>
      <c r="E5933" s="596" t="e">
        <f t="shared" si="7"/>
        <v>#VALUE!</v>
      </c>
      <c r="F5933" s="26" t="s">
        <v>313</v>
      </c>
      <c r="G5933" s="8" t="s">
        <v>24</v>
      </c>
      <c r="H5933" s="7" t="s">
        <v>326</v>
      </c>
      <c r="I5933" s="26">
        <v>3</v>
      </c>
      <c r="J5933" s="26" t="s">
        <v>34</v>
      </c>
      <c r="K5933" s="600">
        <v>43709</v>
      </c>
      <c r="L5933" s="595" t="s">
        <v>2686</v>
      </c>
      <c r="M5933" s="601" t="s">
        <v>1875</v>
      </c>
      <c r="N5933" s="602" t="s">
        <v>10301</v>
      </c>
      <c r="O5933" s="601" t="str">
        <f>VLOOKUP(M5933,[8]合并!$M$5:$O$504,3,FALSE)</f>
        <v>之父</v>
      </c>
      <c r="P5933" s="7">
        <v>1500</v>
      </c>
      <c r="Q5933" s="253"/>
    </row>
    <row r="5934" s="2" customFormat="1" ht="15" spans="1:17">
      <c r="A5934" s="7">
        <v>5931</v>
      </c>
      <c r="B5934" s="595" t="s">
        <v>10260</v>
      </c>
      <c r="C5934" s="26" t="s">
        <v>10634</v>
      </c>
      <c r="D5934" s="26" t="s">
        <v>132</v>
      </c>
      <c r="E5934" s="596" t="e">
        <f t="shared" si="7"/>
        <v>#VALUE!</v>
      </c>
      <c r="F5934" s="26" t="s">
        <v>243</v>
      </c>
      <c r="G5934" s="8" t="s">
        <v>24</v>
      </c>
      <c r="H5934" s="399" t="s">
        <v>244</v>
      </c>
      <c r="I5934" s="26">
        <v>2</v>
      </c>
      <c r="J5934" s="26" t="s">
        <v>34</v>
      </c>
      <c r="K5934" s="600">
        <v>44075</v>
      </c>
      <c r="L5934" s="595" t="e">
        <v>#N/A</v>
      </c>
      <c r="M5934" s="601" t="e">
        <v>#N/A</v>
      </c>
      <c r="N5934" s="602" t="s">
        <v>10320</v>
      </c>
      <c r="O5934" s="601" t="e">
        <f>VLOOKUP(M5934,[10]附件5!$L$4:$N$375,3,FALSE)</f>
        <v>#N/A</v>
      </c>
      <c r="P5934" s="7">
        <v>1500</v>
      </c>
      <c r="Q5934" s="253"/>
    </row>
    <row r="5935" s="2" customFormat="1" ht="15" spans="1:17">
      <c r="A5935" s="7">
        <v>5932</v>
      </c>
      <c r="B5935" s="595" t="s">
        <v>10260</v>
      </c>
      <c r="C5935" s="26" t="s">
        <v>10634</v>
      </c>
      <c r="D5935" s="26" t="s">
        <v>7024</v>
      </c>
      <c r="E5935" s="596" t="e">
        <f t="shared" si="7"/>
        <v>#VALUE!</v>
      </c>
      <c r="F5935" s="26" t="s">
        <v>372</v>
      </c>
      <c r="G5935" s="8" t="s">
        <v>24</v>
      </c>
      <c r="H5935" s="399" t="s">
        <v>10635</v>
      </c>
      <c r="I5935" s="26">
        <v>2</v>
      </c>
      <c r="J5935" s="26" t="s">
        <v>34</v>
      </c>
      <c r="K5935" s="600">
        <v>44075</v>
      </c>
      <c r="L5935" s="595" t="s">
        <v>505</v>
      </c>
      <c r="M5935" s="601" t="s">
        <v>4041</v>
      </c>
      <c r="N5935" s="602" t="s">
        <v>10301</v>
      </c>
      <c r="O5935" s="601" t="str">
        <f>VLOOKUP(M5935,[8]合并!$M$5:$O$504,3,FALSE)</f>
        <v>之父</v>
      </c>
      <c r="P5935" s="7">
        <v>1500</v>
      </c>
      <c r="Q5935" s="253"/>
    </row>
    <row r="5936" s="2" customFormat="1" ht="15" spans="1:17">
      <c r="A5936" s="7">
        <v>5933</v>
      </c>
      <c r="B5936" s="595" t="s">
        <v>10260</v>
      </c>
      <c r="C5936" s="26" t="s">
        <v>10634</v>
      </c>
      <c r="D5936" s="26" t="s">
        <v>8769</v>
      </c>
      <c r="E5936" s="596" t="e">
        <f t="shared" si="7"/>
        <v>#VALUE!</v>
      </c>
      <c r="F5936" s="26" t="s">
        <v>32</v>
      </c>
      <c r="G5936" s="8" t="s">
        <v>24</v>
      </c>
      <c r="H5936" s="399" t="s">
        <v>40</v>
      </c>
      <c r="I5936" s="26">
        <v>3</v>
      </c>
      <c r="J5936" s="26" t="s">
        <v>26</v>
      </c>
      <c r="K5936" s="600">
        <v>43709</v>
      </c>
      <c r="L5936" s="595" t="s">
        <v>93</v>
      </c>
      <c r="M5936" s="601" t="s">
        <v>2475</v>
      </c>
      <c r="N5936" s="602" t="s">
        <v>10301</v>
      </c>
      <c r="O5936" s="601" t="str">
        <f>VLOOKUP(M5936,[8]合并!$M$5:$O$504,3,FALSE)</f>
        <v>之母</v>
      </c>
      <c r="P5936" s="7">
        <v>1500</v>
      </c>
      <c r="Q5936" s="253"/>
    </row>
    <row r="5937" s="2" customFormat="1" ht="15" spans="1:17">
      <c r="A5937" s="7">
        <v>5934</v>
      </c>
      <c r="B5937" s="595" t="s">
        <v>10260</v>
      </c>
      <c r="C5937" s="26" t="s">
        <v>10634</v>
      </c>
      <c r="D5937" s="26" t="s">
        <v>9910</v>
      </c>
      <c r="E5937" s="596" t="e">
        <f t="shared" si="7"/>
        <v>#VALUE!</v>
      </c>
      <c r="F5937" s="26" t="s">
        <v>1193</v>
      </c>
      <c r="G5937" s="8" t="s">
        <v>24</v>
      </c>
      <c r="H5937" s="399" t="s">
        <v>1029</v>
      </c>
      <c r="I5937" s="26">
        <v>2</v>
      </c>
      <c r="J5937" s="26" t="s">
        <v>34</v>
      </c>
      <c r="K5937" s="600">
        <v>44075</v>
      </c>
      <c r="L5937" s="595" t="s">
        <v>5904</v>
      </c>
      <c r="M5937" s="601" t="s">
        <v>7150</v>
      </c>
      <c r="N5937" s="602" t="s">
        <v>10301</v>
      </c>
      <c r="O5937" s="601" t="str">
        <f>VLOOKUP(M5937,[8]合并!$M$5:$O$504,3,FALSE)</f>
        <v>爷爷</v>
      </c>
      <c r="P5937" s="7">
        <v>1500</v>
      </c>
      <c r="Q5937" s="253"/>
    </row>
    <row r="5938" s="2" customFormat="1" ht="15" spans="1:17">
      <c r="A5938" s="7">
        <v>5935</v>
      </c>
      <c r="B5938" s="595" t="s">
        <v>10260</v>
      </c>
      <c r="C5938" s="26" t="s">
        <v>10634</v>
      </c>
      <c r="D5938" s="26" t="s">
        <v>10304</v>
      </c>
      <c r="E5938" s="596" t="e">
        <f t="shared" si="7"/>
        <v>#VALUE!</v>
      </c>
      <c r="F5938" s="26" t="s">
        <v>361</v>
      </c>
      <c r="G5938" s="8" t="s">
        <v>24</v>
      </c>
      <c r="H5938" s="399" t="s">
        <v>226</v>
      </c>
      <c r="I5938" s="26">
        <v>2</v>
      </c>
      <c r="J5938" s="26" t="s">
        <v>26</v>
      </c>
      <c r="K5938" s="600">
        <v>44075</v>
      </c>
      <c r="L5938" s="595" t="s">
        <v>5909</v>
      </c>
      <c r="M5938" s="601" t="s">
        <v>1331</v>
      </c>
      <c r="N5938" s="602" t="s">
        <v>10320</v>
      </c>
      <c r="O5938" s="601" t="str">
        <f>VLOOKUP(M5938,[8]合并!$M$5:$O$504,3,FALSE)</f>
        <v>之父</v>
      </c>
      <c r="P5938" s="7">
        <v>1500</v>
      </c>
      <c r="Q5938" s="253"/>
    </row>
    <row r="5939" s="2" customFormat="1" ht="15" spans="1:17">
      <c r="A5939" s="7">
        <v>5936</v>
      </c>
      <c r="B5939" s="595" t="s">
        <v>10260</v>
      </c>
      <c r="C5939" s="26" t="s">
        <v>10634</v>
      </c>
      <c r="D5939" s="26" t="s">
        <v>4200</v>
      </c>
      <c r="E5939" s="596" t="e">
        <f t="shared" si="7"/>
        <v>#VALUE!</v>
      </c>
      <c r="F5939" s="26" t="s">
        <v>783</v>
      </c>
      <c r="G5939" s="8" t="s">
        <v>24</v>
      </c>
      <c r="H5939" s="399" t="s">
        <v>10636</v>
      </c>
      <c r="I5939" s="26">
        <v>1</v>
      </c>
      <c r="J5939" s="26" t="s">
        <v>34</v>
      </c>
      <c r="K5939" s="37" t="s">
        <v>10265</v>
      </c>
      <c r="L5939" s="595" t="s">
        <v>10126</v>
      </c>
      <c r="M5939" s="601" t="s">
        <v>6276</v>
      </c>
      <c r="N5939" s="602" t="s">
        <v>10301</v>
      </c>
      <c r="O5939" s="601" t="str">
        <f>VLOOKUP(M5939,[8]合并!$M$5:$O$504,3,FALSE)</f>
        <v>之爷爷</v>
      </c>
      <c r="P5939" s="7">
        <v>1500</v>
      </c>
      <c r="Q5939" s="253"/>
    </row>
    <row r="5940" s="2" customFormat="1" ht="15" spans="1:17">
      <c r="A5940" s="7">
        <v>5937</v>
      </c>
      <c r="B5940" s="595" t="s">
        <v>10260</v>
      </c>
      <c r="C5940" s="26" t="s">
        <v>10634</v>
      </c>
      <c r="D5940" s="26" t="s">
        <v>10637</v>
      </c>
      <c r="E5940" s="596" t="e">
        <f t="shared" si="7"/>
        <v>#VALUE!</v>
      </c>
      <c r="F5940" s="26" t="s">
        <v>166</v>
      </c>
      <c r="G5940" s="8" t="s">
        <v>24</v>
      </c>
      <c r="H5940" s="399" t="s">
        <v>10638</v>
      </c>
      <c r="I5940" s="26">
        <v>3</v>
      </c>
      <c r="J5940" s="26" t="s">
        <v>34</v>
      </c>
      <c r="K5940" s="600">
        <v>43709</v>
      </c>
      <c r="L5940" s="595" t="s">
        <v>9936</v>
      </c>
      <c r="M5940" s="601" t="s">
        <v>636</v>
      </c>
      <c r="N5940" s="602" t="s">
        <v>10639</v>
      </c>
      <c r="O5940" s="601" t="str">
        <f>VLOOKUP(M5940,[8]合并!$M$5:$O$504,3,FALSE)</f>
        <v>奶奶</v>
      </c>
      <c r="P5940" s="7">
        <v>1500</v>
      </c>
      <c r="Q5940" s="253"/>
    </row>
    <row r="5941" s="2" customFormat="1" ht="14.25" spans="1:17">
      <c r="A5941" s="7">
        <v>5938</v>
      </c>
      <c r="B5941" s="595" t="s">
        <v>10260</v>
      </c>
      <c r="C5941" s="26" t="s">
        <v>10634</v>
      </c>
      <c r="D5941" s="26" t="s">
        <v>93</v>
      </c>
      <c r="E5941" s="596" t="e">
        <f t="shared" si="7"/>
        <v>#VALUE!</v>
      </c>
      <c r="F5941" s="26" t="s">
        <v>180</v>
      </c>
      <c r="G5941" s="8" t="s">
        <v>24</v>
      </c>
      <c r="H5941" s="26" t="s">
        <v>330</v>
      </c>
      <c r="I5941" s="26">
        <v>1</v>
      </c>
      <c r="J5941" s="26" t="s">
        <v>34</v>
      </c>
      <c r="K5941" s="37" t="s">
        <v>10265</v>
      </c>
      <c r="L5941" s="595" t="s">
        <v>2944</v>
      </c>
      <c r="M5941" s="601" t="s">
        <v>1296</v>
      </c>
      <c r="N5941" s="602" t="s">
        <v>10320</v>
      </c>
      <c r="O5941" s="601" t="str">
        <f>VLOOKUP(M5941,[8]合并!$M$5:$O$504,3,FALSE)</f>
        <v>之父</v>
      </c>
      <c r="P5941" s="7">
        <v>1500</v>
      </c>
      <c r="Q5941" s="253"/>
    </row>
    <row r="5942" s="2" customFormat="1" ht="15" spans="1:17">
      <c r="A5942" s="7">
        <v>5939</v>
      </c>
      <c r="B5942" s="595" t="s">
        <v>10260</v>
      </c>
      <c r="C5942" s="26" t="s">
        <v>10634</v>
      </c>
      <c r="D5942" s="26" t="s">
        <v>93</v>
      </c>
      <c r="E5942" s="596" t="e">
        <f t="shared" si="7"/>
        <v>#VALUE!</v>
      </c>
      <c r="F5942" s="26" t="s">
        <v>153</v>
      </c>
      <c r="G5942" s="8" t="s">
        <v>24</v>
      </c>
      <c r="H5942" s="399" t="s">
        <v>696</v>
      </c>
      <c r="I5942" s="26">
        <v>3</v>
      </c>
      <c r="J5942" s="26" t="s">
        <v>26</v>
      </c>
      <c r="K5942" s="600">
        <v>43709</v>
      </c>
      <c r="L5942" s="595" t="s">
        <v>4245</v>
      </c>
      <c r="M5942" s="601" t="s">
        <v>856</v>
      </c>
      <c r="N5942" s="602" t="s">
        <v>10320</v>
      </c>
      <c r="O5942" s="601" t="str">
        <f>VLOOKUP(M5942,[8]合并!$M$5:$O$504,3,FALSE)</f>
        <v>之父</v>
      </c>
      <c r="P5942" s="7">
        <v>1500</v>
      </c>
      <c r="Q5942" s="253"/>
    </row>
    <row r="5943" s="2" customFormat="1" ht="15" spans="1:17">
      <c r="A5943" s="7">
        <v>5940</v>
      </c>
      <c r="B5943" s="595" t="s">
        <v>10260</v>
      </c>
      <c r="C5943" s="26" t="s">
        <v>10634</v>
      </c>
      <c r="D5943" s="26" t="s">
        <v>93</v>
      </c>
      <c r="E5943" s="596" t="e">
        <f t="shared" si="7"/>
        <v>#VALUE!</v>
      </c>
      <c r="F5943" s="26" t="s">
        <v>474</v>
      </c>
      <c r="G5943" s="8" t="s">
        <v>24</v>
      </c>
      <c r="H5943" s="399" t="s">
        <v>1625</v>
      </c>
      <c r="I5943" s="26">
        <v>2</v>
      </c>
      <c r="J5943" s="26" t="s">
        <v>34</v>
      </c>
      <c r="K5943" s="600">
        <v>44075</v>
      </c>
      <c r="L5943" s="595" t="s">
        <v>3109</v>
      </c>
      <c r="M5943" s="601" t="s">
        <v>156</v>
      </c>
      <c r="N5943" s="602" t="s">
        <v>10301</v>
      </c>
      <c r="O5943" s="601" t="str">
        <f>VLOOKUP(M5943,[8]合并!$M$5:$O$504,3,FALSE)</f>
        <v>之父</v>
      </c>
      <c r="P5943" s="7">
        <v>1500</v>
      </c>
      <c r="Q5943" s="253"/>
    </row>
    <row r="5944" s="2" customFormat="1" ht="15" spans="1:17">
      <c r="A5944" s="7">
        <v>5941</v>
      </c>
      <c r="B5944" s="595" t="s">
        <v>10260</v>
      </c>
      <c r="C5944" s="26" t="s">
        <v>10634</v>
      </c>
      <c r="D5944" s="26" t="s">
        <v>10640</v>
      </c>
      <c r="E5944" s="596" t="e">
        <f t="shared" si="7"/>
        <v>#VALUE!</v>
      </c>
      <c r="F5944" s="26" t="s">
        <v>313</v>
      </c>
      <c r="G5944" s="8" t="s">
        <v>24</v>
      </c>
      <c r="H5944" s="399" t="s">
        <v>276</v>
      </c>
      <c r="I5944" s="26">
        <v>1</v>
      </c>
      <c r="J5944" s="26" t="s">
        <v>26</v>
      </c>
      <c r="K5944" s="37" t="s">
        <v>10265</v>
      </c>
      <c r="L5944" s="595" t="s">
        <v>10641</v>
      </c>
      <c r="M5944" s="601" t="s">
        <v>316</v>
      </c>
      <c r="N5944" s="602" t="s">
        <v>10320</v>
      </c>
      <c r="O5944" s="601" t="str">
        <f>VLOOKUP(F5944,[11]已发按生统计!$E$4648:$L$6350,8,FALSE)</f>
        <v>之父</v>
      </c>
      <c r="P5944" s="7">
        <v>1500</v>
      </c>
      <c r="Q5944" s="253"/>
    </row>
    <row r="5945" s="2" customFormat="1" ht="15" spans="1:17">
      <c r="A5945" s="7">
        <v>5942</v>
      </c>
      <c r="B5945" s="595" t="s">
        <v>10260</v>
      </c>
      <c r="C5945" s="26" t="s">
        <v>10634</v>
      </c>
      <c r="D5945" s="26" t="s">
        <v>3867</v>
      </c>
      <c r="E5945" s="596" t="e">
        <f t="shared" si="7"/>
        <v>#VALUE!</v>
      </c>
      <c r="F5945" s="26" t="s">
        <v>83</v>
      </c>
      <c r="G5945" s="8" t="s">
        <v>24</v>
      </c>
      <c r="H5945" s="399" t="s">
        <v>10642</v>
      </c>
      <c r="I5945" s="26">
        <v>4</v>
      </c>
      <c r="J5945" s="26" t="s">
        <v>34</v>
      </c>
      <c r="K5945" s="600">
        <v>43344</v>
      </c>
      <c r="L5945" s="603" t="s">
        <v>272</v>
      </c>
      <c r="M5945" s="602" t="s">
        <v>2420</v>
      </c>
      <c r="N5945" s="602" t="s">
        <v>10301</v>
      </c>
      <c r="O5945" s="601"/>
      <c r="P5945" s="7">
        <v>1500</v>
      </c>
      <c r="Q5945" s="253"/>
    </row>
    <row r="5946" s="2" customFormat="1" ht="15" spans="1:17">
      <c r="A5946" s="7">
        <v>5943</v>
      </c>
      <c r="B5946" s="595" t="s">
        <v>10260</v>
      </c>
      <c r="C5946" s="26" t="s">
        <v>10634</v>
      </c>
      <c r="D5946" s="26" t="s">
        <v>6106</v>
      </c>
      <c r="E5946" s="596" t="e">
        <f t="shared" si="7"/>
        <v>#VALUE!</v>
      </c>
      <c r="F5946" s="26" t="s">
        <v>783</v>
      </c>
      <c r="G5946" s="8" t="s">
        <v>24</v>
      </c>
      <c r="H5946" s="399" t="s">
        <v>10642</v>
      </c>
      <c r="I5946" s="26">
        <v>3</v>
      </c>
      <c r="J5946" s="26" t="s">
        <v>34</v>
      </c>
      <c r="K5946" s="600">
        <v>43709</v>
      </c>
      <c r="L5946" s="603" t="s">
        <v>272</v>
      </c>
      <c r="M5946" s="602" t="s">
        <v>2420</v>
      </c>
      <c r="N5946" s="602" t="s">
        <v>10301</v>
      </c>
      <c r="O5946" s="601"/>
      <c r="P5946" s="7">
        <v>1500</v>
      </c>
      <c r="Q5946" s="253"/>
    </row>
    <row r="5947" s="2" customFormat="1" ht="15" spans="1:17">
      <c r="A5947" s="7">
        <v>5944</v>
      </c>
      <c r="B5947" s="595" t="s">
        <v>10260</v>
      </c>
      <c r="C5947" s="26" t="s">
        <v>10643</v>
      </c>
      <c r="D5947" s="26" t="s">
        <v>1931</v>
      </c>
      <c r="E5947" s="596" t="e">
        <f t="shared" si="7"/>
        <v>#VALUE!</v>
      </c>
      <c r="F5947" s="102" t="s">
        <v>153</v>
      </c>
      <c r="G5947" s="8" t="s">
        <v>24</v>
      </c>
      <c r="H5947" s="399" t="s">
        <v>2086</v>
      </c>
      <c r="I5947" s="26">
        <v>3</v>
      </c>
      <c r="J5947" s="26" t="s">
        <v>34</v>
      </c>
      <c r="K5947" s="600">
        <v>43709</v>
      </c>
      <c r="L5947" s="603" t="s">
        <v>3283</v>
      </c>
      <c r="M5947" s="602" t="s">
        <v>1214</v>
      </c>
      <c r="N5947" s="602" t="s">
        <v>10644</v>
      </c>
      <c r="O5947" s="601" t="s">
        <v>6599</v>
      </c>
      <c r="P5947" s="7">
        <v>1500</v>
      </c>
      <c r="Q5947" s="253"/>
    </row>
    <row r="5948" s="2" customFormat="1" ht="15" spans="1:17">
      <c r="A5948" s="7">
        <v>5945</v>
      </c>
      <c r="B5948" s="595" t="s">
        <v>10260</v>
      </c>
      <c r="C5948" s="26" t="s">
        <v>10643</v>
      </c>
      <c r="D5948" s="26" t="s">
        <v>93</v>
      </c>
      <c r="E5948" s="596" t="e">
        <f t="shared" si="7"/>
        <v>#VALUE!</v>
      </c>
      <c r="F5948" s="26" t="s">
        <v>23</v>
      </c>
      <c r="G5948" s="8" t="s">
        <v>24</v>
      </c>
      <c r="H5948" s="399" t="s">
        <v>808</v>
      </c>
      <c r="I5948" s="26">
        <v>1</v>
      </c>
      <c r="J5948" s="26" t="s">
        <v>26</v>
      </c>
      <c r="K5948" s="37" t="s">
        <v>10265</v>
      </c>
      <c r="L5948" s="595" t="s">
        <v>562</v>
      </c>
      <c r="M5948" s="601" t="s">
        <v>1672</v>
      </c>
      <c r="N5948" s="602" t="s">
        <v>10225</v>
      </c>
      <c r="O5948" s="601" t="str">
        <f>VLOOKUP(M5948,[8]合并!$M$5:$O$504,3,FALSE)</f>
        <v>之父</v>
      </c>
      <c r="P5948" s="7">
        <v>1500</v>
      </c>
      <c r="Q5948" s="253"/>
    </row>
    <row r="5949" s="2" customFormat="1" ht="15" spans="1:17">
      <c r="A5949" s="7">
        <v>5946</v>
      </c>
      <c r="B5949" s="595" t="s">
        <v>10260</v>
      </c>
      <c r="C5949" s="26" t="s">
        <v>10643</v>
      </c>
      <c r="D5949" s="26" t="s">
        <v>1237</v>
      </c>
      <c r="E5949" s="596" t="e">
        <f t="shared" si="7"/>
        <v>#VALUE!</v>
      </c>
      <c r="F5949" s="26" t="s">
        <v>313</v>
      </c>
      <c r="G5949" s="8" t="s">
        <v>24</v>
      </c>
      <c r="H5949" s="399" t="s">
        <v>244</v>
      </c>
      <c r="I5949" s="26">
        <v>2</v>
      </c>
      <c r="J5949" s="26" t="s">
        <v>26</v>
      </c>
      <c r="K5949" s="37" t="s">
        <v>10265</v>
      </c>
      <c r="L5949" s="595" t="s">
        <v>1034</v>
      </c>
      <c r="M5949" s="601" t="s">
        <v>7516</v>
      </c>
      <c r="N5949" s="602" t="s">
        <v>10645</v>
      </c>
      <c r="O5949" s="601" t="str">
        <f>VLOOKUP(M5949,[8]合并!$M$5:$O$504,3,FALSE)</f>
        <v>之爷爷</v>
      </c>
      <c r="P5949" s="7">
        <v>1500</v>
      </c>
      <c r="Q5949" s="253"/>
    </row>
    <row r="5950" s="2" customFormat="1" ht="15" spans="1:17">
      <c r="A5950" s="7">
        <v>5947</v>
      </c>
      <c r="B5950" s="595" t="s">
        <v>10260</v>
      </c>
      <c r="C5950" s="26" t="s">
        <v>10643</v>
      </c>
      <c r="D5950" s="26" t="s">
        <v>93</v>
      </c>
      <c r="E5950" s="596" t="e">
        <f t="shared" si="7"/>
        <v>#VALUE!</v>
      </c>
      <c r="F5950" s="26" t="s">
        <v>991</v>
      </c>
      <c r="G5950" s="8" t="s">
        <v>24</v>
      </c>
      <c r="H5950" s="399" t="s">
        <v>857</v>
      </c>
      <c r="I5950" s="26">
        <v>3</v>
      </c>
      <c r="J5950" s="26" t="s">
        <v>34</v>
      </c>
      <c r="K5950" s="600">
        <v>43709</v>
      </c>
      <c r="L5950" s="595" t="s">
        <v>93</v>
      </c>
      <c r="M5950" s="601" t="s">
        <v>991</v>
      </c>
      <c r="N5950" s="602" t="s">
        <v>731</v>
      </c>
      <c r="O5950" s="601" t="str">
        <f>VLOOKUP(M5950,[8]合并!$M$5:$O$504,3,FALSE)</f>
        <v>本人</v>
      </c>
      <c r="P5950" s="7">
        <v>1500</v>
      </c>
      <c r="Q5950" s="253"/>
    </row>
    <row r="5951" s="2" customFormat="1" ht="15" spans="1:17">
      <c r="A5951" s="7">
        <v>5948</v>
      </c>
      <c r="B5951" s="595" t="s">
        <v>10260</v>
      </c>
      <c r="C5951" s="26" t="s">
        <v>10643</v>
      </c>
      <c r="D5951" s="26" t="s">
        <v>93</v>
      </c>
      <c r="E5951" s="596" t="e">
        <f t="shared" si="7"/>
        <v>#VALUE!</v>
      </c>
      <c r="F5951" s="26" t="s">
        <v>216</v>
      </c>
      <c r="G5951" s="8" t="s">
        <v>24</v>
      </c>
      <c r="H5951" s="399" t="s">
        <v>10646</v>
      </c>
      <c r="I5951" s="26">
        <v>3</v>
      </c>
      <c r="J5951" s="26" t="s">
        <v>34</v>
      </c>
      <c r="K5951" s="600">
        <v>43709</v>
      </c>
      <c r="L5951" s="595" t="s">
        <v>4105</v>
      </c>
      <c r="M5951" s="601" t="s">
        <v>7989</v>
      </c>
      <c r="N5951" s="602" t="s">
        <v>10301</v>
      </c>
      <c r="O5951" s="601" t="str">
        <f>VLOOKUP(M5951,[8]合并!$M$5:$O$504,3,FALSE)</f>
        <v>之爷爷</v>
      </c>
      <c r="P5951" s="7">
        <v>1500</v>
      </c>
      <c r="Q5951" s="253"/>
    </row>
    <row r="5952" s="2" customFormat="1" ht="15" spans="1:17">
      <c r="A5952" s="7">
        <v>5949</v>
      </c>
      <c r="B5952" s="595" t="s">
        <v>10260</v>
      </c>
      <c r="C5952" s="26" t="s">
        <v>10643</v>
      </c>
      <c r="D5952" s="26" t="s">
        <v>2916</v>
      </c>
      <c r="E5952" s="596" t="e">
        <f t="shared" si="7"/>
        <v>#VALUE!</v>
      </c>
      <c r="F5952" s="26" t="s">
        <v>4413</v>
      </c>
      <c r="G5952" s="8" t="s">
        <v>24</v>
      </c>
      <c r="H5952" s="399" t="s">
        <v>10647</v>
      </c>
      <c r="I5952" s="26">
        <v>3</v>
      </c>
      <c r="J5952" s="26" t="s">
        <v>26</v>
      </c>
      <c r="K5952" s="600">
        <v>43709</v>
      </c>
      <c r="L5952" s="595" t="s">
        <v>520</v>
      </c>
      <c r="M5952" s="601" t="s">
        <v>2092</v>
      </c>
      <c r="N5952" s="602" t="s">
        <v>10281</v>
      </c>
      <c r="O5952" s="601" t="str">
        <f>VLOOKUP(M5952,[8]合并!$M$5:$O$504,3,FALSE)</f>
        <v>之父</v>
      </c>
      <c r="P5952" s="7">
        <v>1500</v>
      </c>
      <c r="Q5952" s="253"/>
    </row>
    <row r="5953" s="2" customFormat="1" ht="15" spans="1:17">
      <c r="A5953" s="7">
        <v>5950</v>
      </c>
      <c r="B5953" s="595" t="s">
        <v>10260</v>
      </c>
      <c r="C5953" s="26" t="s">
        <v>10643</v>
      </c>
      <c r="D5953" s="26" t="s">
        <v>10067</v>
      </c>
      <c r="E5953" s="596" t="e">
        <f t="shared" si="7"/>
        <v>#VALUE!</v>
      </c>
      <c r="F5953" s="26" t="s">
        <v>236</v>
      </c>
      <c r="G5953" s="8" t="s">
        <v>24</v>
      </c>
      <c r="H5953" s="399" t="s">
        <v>501</v>
      </c>
      <c r="I5953" s="26">
        <v>3</v>
      </c>
      <c r="J5953" s="26" t="s">
        <v>26</v>
      </c>
      <c r="K5953" s="600">
        <v>43709</v>
      </c>
      <c r="L5953" s="595" t="s">
        <v>7876</v>
      </c>
      <c r="M5953" s="601" t="s">
        <v>1995</v>
      </c>
      <c r="N5953" s="602" t="s">
        <v>10281</v>
      </c>
      <c r="O5953" s="601" t="str">
        <f>VLOOKUP(M5953,[8]合并!$M$5:$O$504,3,FALSE)</f>
        <v>之父</v>
      </c>
      <c r="P5953" s="7">
        <v>1500</v>
      </c>
      <c r="Q5953" s="253"/>
    </row>
    <row r="5954" s="2" customFormat="1" ht="15" spans="1:17">
      <c r="A5954" s="7">
        <v>5951</v>
      </c>
      <c r="B5954" s="595" t="s">
        <v>10260</v>
      </c>
      <c r="C5954" s="26" t="s">
        <v>10643</v>
      </c>
      <c r="D5954" s="26" t="s">
        <v>161</v>
      </c>
      <c r="E5954" s="596" t="e">
        <f t="shared" si="7"/>
        <v>#VALUE!</v>
      </c>
      <c r="F5954" s="26" t="s">
        <v>678</v>
      </c>
      <c r="G5954" s="8" t="s">
        <v>24</v>
      </c>
      <c r="H5954" s="399" t="s">
        <v>1364</v>
      </c>
      <c r="I5954" s="26">
        <v>3</v>
      </c>
      <c r="J5954" s="26" t="s">
        <v>26</v>
      </c>
      <c r="K5954" s="600">
        <v>43709</v>
      </c>
      <c r="L5954" s="595" t="s">
        <v>3113</v>
      </c>
      <c r="M5954" s="601" t="s">
        <v>1471</v>
      </c>
      <c r="N5954" s="602" t="s">
        <v>10648</v>
      </c>
      <c r="O5954" s="601" t="str">
        <f>VLOOKUP(M5954,[8]合并!$M$5:$O$504,3,FALSE)</f>
        <v>之母</v>
      </c>
      <c r="P5954" s="7">
        <v>1500</v>
      </c>
      <c r="Q5954" s="253"/>
    </row>
    <row r="5955" s="2" customFormat="1" ht="15" spans="1:17">
      <c r="A5955" s="7">
        <v>5952</v>
      </c>
      <c r="B5955" s="595" t="s">
        <v>10260</v>
      </c>
      <c r="C5955" s="26" t="s">
        <v>10643</v>
      </c>
      <c r="D5955" s="26" t="s">
        <v>93</v>
      </c>
      <c r="E5955" s="596" t="e">
        <f t="shared" si="7"/>
        <v>#VALUE!</v>
      </c>
      <c r="F5955" s="26" t="s">
        <v>206</v>
      </c>
      <c r="G5955" s="8" t="s">
        <v>24</v>
      </c>
      <c r="H5955" s="399" t="s">
        <v>486</v>
      </c>
      <c r="I5955" s="26">
        <v>3</v>
      </c>
      <c r="J5955" s="26" t="s">
        <v>26</v>
      </c>
      <c r="K5955" s="600">
        <v>43709</v>
      </c>
      <c r="L5955" s="595" t="s">
        <v>7520</v>
      </c>
      <c r="M5955" s="601" t="s">
        <v>3941</v>
      </c>
      <c r="N5955" s="29" t="s">
        <v>10281</v>
      </c>
      <c r="O5955" s="601" t="str">
        <f>VLOOKUP(M5955,[8]合并!$M$5:$O$504,3,FALSE)</f>
        <v>之奶奶</v>
      </c>
      <c r="P5955" s="7">
        <v>1500</v>
      </c>
      <c r="Q5955" s="253"/>
    </row>
    <row r="5956" s="2" customFormat="1" ht="14.25" spans="1:17">
      <c r="A5956" s="7">
        <v>5953</v>
      </c>
      <c r="B5956" s="595" t="s">
        <v>10260</v>
      </c>
      <c r="C5956" s="26" t="s">
        <v>10643</v>
      </c>
      <c r="D5956" s="26" t="s">
        <v>93</v>
      </c>
      <c r="E5956" s="596" t="e">
        <f t="shared" si="7"/>
        <v>#VALUE!</v>
      </c>
      <c r="F5956" s="26" t="s">
        <v>306</v>
      </c>
      <c r="G5956" s="8" t="s">
        <v>24</v>
      </c>
      <c r="H5956" s="7" t="s">
        <v>326</v>
      </c>
      <c r="I5956" s="26">
        <v>3</v>
      </c>
      <c r="J5956" s="26" t="s">
        <v>34</v>
      </c>
      <c r="K5956" s="600">
        <v>43709</v>
      </c>
      <c r="L5956" s="595" t="s">
        <v>2663</v>
      </c>
      <c r="M5956" s="601" t="s">
        <v>2129</v>
      </c>
      <c r="N5956" s="602" t="s">
        <v>10225</v>
      </c>
      <c r="O5956" s="601" t="str">
        <f>VLOOKUP(M5956,[8]合并!$M$5:$O$504,3,FALSE)</f>
        <v>之父</v>
      </c>
      <c r="P5956" s="7">
        <v>1500</v>
      </c>
      <c r="Q5956" s="253"/>
    </row>
    <row r="5957" s="2" customFormat="1" ht="14.25" spans="1:17">
      <c r="A5957" s="7">
        <v>5954</v>
      </c>
      <c r="B5957" s="595" t="s">
        <v>10260</v>
      </c>
      <c r="C5957" s="26" t="s">
        <v>10643</v>
      </c>
      <c r="D5957" s="26" t="s">
        <v>7422</v>
      </c>
      <c r="E5957" s="596" t="e">
        <f t="shared" si="7"/>
        <v>#VALUE!</v>
      </c>
      <c r="F5957" s="26" t="s">
        <v>1068</v>
      </c>
      <c r="G5957" s="8" t="s">
        <v>24</v>
      </c>
      <c r="H5957" s="7" t="s">
        <v>326</v>
      </c>
      <c r="I5957" s="26">
        <v>3</v>
      </c>
      <c r="J5957" s="26" t="s">
        <v>34</v>
      </c>
      <c r="K5957" s="600">
        <v>43709</v>
      </c>
      <c r="L5957" s="595" t="s">
        <v>257</v>
      </c>
      <c r="M5957" s="601" t="s">
        <v>2749</v>
      </c>
      <c r="N5957" s="602" t="s">
        <v>10649</v>
      </c>
      <c r="O5957" s="601" t="str">
        <f>VLOOKUP(M5957,[8]合并!$M$5:$O$504,3,FALSE)</f>
        <v>之父</v>
      </c>
      <c r="P5957" s="7">
        <v>1500</v>
      </c>
      <c r="Q5957" s="253"/>
    </row>
    <row r="5958" s="2" customFormat="1" ht="15" spans="1:17">
      <c r="A5958" s="7">
        <v>5955</v>
      </c>
      <c r="B5958" s="595" t="s">
        <v>10260</v>
      </c>
      <c r="C5958" s="26" t="s">
        <v>10643</v>
      </c>
      <c r="D5958" s="26" t="s">
        <v>2916</v>
      </c>
      <c r="E5958" s="596" t="e">
        <f t="shared" si="7"/>
        <v>#VALUE!</v>
      </c>
      <c r="F5958" s="26" t="s">
        <v>206</v>
      </c>
      <c r="G5958" s="8" t="s">
        <v>24</v>
      </c>
      <c r="H5958" s="399" t="s">
        <v>70</v>
      </c>
      <c r="I5958" s="26">
        <v>5</v>
      </c>
      <c r="J5958" s="26" t="s">
        <v>34</v>
      </c>
      <c r="K5958" s="600">
        <v>42979</v>
      </c>
      <c r="L5958" s="595" t="s">
        <v>257</v>
      </c>
      <c r="M5958" s="601" t="s">
        <v>1303</v>
      </c>
      <c r="N5958" s="602" t="s">
        <v>10225</v>
      </c>
      <c r="O5958" s="601" t="str">
        <f>VLOOKUP(M5958,[8]合并!$M$5:$O$504,3,FALSE)</f>
        <v>之父</v>
      </c>
      <c r="P5958" s="7">
        <v>1500</v>
      </c>
      <c r="Q5958" s="253"/>
    </row>
    <row r="5959" s="2" customFormat="1" ht="15" spans="1:17">
      <c r="A5959" s="7">
        <v>5956</v>
      </c>
      <c r="B5959" s="595" t="s">
        <v>10260</v>
      </c>
      <c r="C5959" s="26" t="s">
        <v>10643</v>
      </c>
      <c r="D5959" s="26" t="s">
        <v>2924</v>
      </c>
      <c r="E5959" s="596" t="e">
        <f t="shared" si="7"/>
        <v>#VALUE!</v>
      </c>
      <c r="F5959" s="26" t="s">
        <v>803</v>
      </c>
      <c r="G5959" s="8" t="s">
        <v>24</v>
      </c>
      <c r="H5959" s="399" t="s">
        <v>4138</v>
      </c>
      <c r="I5959" s="26">
        <v>3</v>
      </c>
      <c r="J5959" s="26" t="s">
        <v>34</v>
      </c>
      <c r="K5959" s="600">
        <v>43709</v>
      </c>
      <c r="L5959" s="595" t="s">
        <v>4791</v>
      </c>
      <c r="M5959" s="601" t="s">
        <v>10650</v>
      </c>
      <c r="N5959" s="602" t="s">
        <v>10651</v>
      </c>
      <c r="O5959" s="601" t="str">
        <f>VLOOKUP(M5959,[8]合并!$M$5:$O$504,3,FALSE)</f>
        <v>之爷爷</v>
      </c>
      <c r="P5959" s="7">
        <v>1500</v>
      </c>
      <c r="Q5959" s="253"/>
    </row>
    <row r="5960" s="2" customFormat="1" ht="14.25" spans="1:17">
      <c r="A5960" s="7">
        <v>5957</v>
      </c>
      <c r="B5960" s="595" t="s">
        <v>10260</v>
      </c>
      <c r="C5960" s="26" t="s">
        <v>10643</v>
      </c>
      <c r="D5960" s="26" t="s">
        <v>10652</v>
      </c>
      <c r="E5960" s="596" t="e">
        <f t="shared" si="7"/>
        <v>#VALUE!</v>
      </c>
      <c r="F5960" s="26" t="s">
        <v>329</v>
      </c>
      <c r="G5960" s="8" t="s">
        <v>24</v>
      </c>
      <c r="H5960" s="7" t="s">
        <v>326</v>
      </c>
      <c r="I5960" s="26">
        <v>2</v>
      </c>
      <c r="J5960" s="26" t="s">
        <v>34</v>
      </c>
      <c r="K5960" s="600">
        <v>44075</v>
      </c>
      <c r="L5960" s="595" t="s">
        <v>654</v>
      </c>
      <c r="M5960" s="601" t="s">
        <v>4631</v>
      </c>
      <c r="N5960" s="602" t="s">
        <v>10653</v>
      </c>
      <c r="O5960" s="601" t="str">
        <f>VLOOKUP(M5960,[8]合并!$M$5:$O$504,3,FALSE)</f>
        <v>之奶奶</v>
      </c>
      <c r="P5960" s="7">
        <v>1500</v>
      </c>
      <c r="Q5960" s="253"/>
    </row>
    <row r="5961" s="2" customFormat="1" ht="15" spans="1:17">
      <c r="A5961" s="7">
        <v>5958</v>
      </c>
      <c r="B5961" s="595" t="s">
        <v>10260</v>
      </c>
      <c r="C5961" s="26" t="s">
        <v>10643</v>
      </c>
      <c r="D5961" s="26" t="s">
        <v>3129</v>
      </c>
      <c r="E5961" s="596" t="e">
        <f t="shared" si="7"/>
        <v>#VALUE!</v>
      </c>
      <c r="F5961" s="26" t="s">
        <v>767</v>
      </c>
      <c r="G5961" s="8" t="s">
        <v>24</v>
      </c>
      <c r="H5961" s="399" t="s">
        <v>10654</v>
      </c>
      <c r="I5961" s="26">
        <v>2</v>
      </c>
      <c r="J5961" s="26" t="s">
        <v>34</v>
      </c>
      <c r="K5961" s="600">
        <v>44075</v>
      </c>
      <c r="L5961" s="595" t="s">
        <v>2897</v>
      </c>
      <c r="M5961" s="601" t="s">
        <v>1680</v>
      </c>
      <c r="N5961" s="602" t="s">
        <v>10301</v>
      </c>
      <c r="O5961" s="601" t="str">
        <f>VLOOKUP(M5961,[8]合并!$M$5:$O$504,3,FALSE)</f>
        <v>之父</v>
      </c>
      <c r="P5961" s="7">
        <v>1500</v>
      </c>
      <c r="Q5961" s="253"/>
    </row>
    <row r="5962" s="2" customFormat="1" ht="14.25" spans="1:17">
      <c r="A5962" s="7">
        <v>5959</v>
      </c>
      <c r="B5962" s="595" t="s">
        <v>10260</v>
      </c>
      <c r="C5962" s="26" t="s">
        <v>10643</v>
      </c>
      <c r="D5962" s="26" t="s">
        <v>1800</v>
      </c>
      <c r="E5962" s="596" t="e">
        <f t="shared" si="7"/>
        <v>#VALUE!</v>
      </c>
      <c r="F5962" s="26" t="s">
        <v>440</v>
      </c>
      <c r="G5962" s="8" t="s">
        <v>24</v>
      </c>
      <c r="H5962" s="26" t="s">
        <v>330</v>
      </c>
      <c r="I5962" s="26">
        <v>1</v>
      </c>
      <c r="J5962" s="26" t="s">
        <v>34</v>
      </c>
      <c r="K5962" s="37" t="s">
        <v>10265</v>
      </c>
      <c r="L5962" s="595" t="s">
        <v>9366</v>
      </c>
      <c r="M5962" s="601" t="s">
        <v>758</v>
      </c>
      <c r="N5962" s="602" t="s">
        <v>10225</v>
      </c>
      <c r="O5962" s="601" t="str">
        <f>VLOOKUP(F5962,[11]已发按生统计!$E$4648:$L$6350,8,FALSE)</f>
        <v>之父</v>
      </c>
      <c r="P5962" s="7">
        <v>1500</v>
      </c>
      <c r="Q5962" s="253"/>
    </row>
    <row r="5963" s="2" customFormat="1" ht="14.25" spans="1:17">
      <c r="A5963" s="7">
        <v>5960</v>
      </c>
      <c r="B5963" s="595" t="s">
        <v>10260</v>
      </c>
      <c r="C5963" s="26" t="s">
        <v>10643</v>
      </c>
      <c r="D5963" s="26" t="s">
        <v>10655</v>
      </c>
      <c r="E5963" s="596" t="e">
        <f t="shared" si="7"/>
        <v>#VALUE!</v>
      </c>
      <c r="F5963" s="26" t="s">
        <v>440</v>
      </c>
      <c r="G5963" s="8" t="s">
        <v>24</v>
      </c>
      <c r="H5963" s="26" t="s">
        <v>330</v>
      </c>
      <c r="I5963" s="26">
        <v>1</v>
      </c>
      <c r="J5963" s="26" t="s">
        <v>34</v>
      </c>
      <c r="K5963" s="37" t="s">
        <v>10265</v>
      </c>
      <c r="L5963" s="595" t="s">
        <v>9366</v>
      </c>
      <c r="M5963" s="601" t="s">
        <v>758</v>
      </c>
      <c r="N5963" s="602" t="s">
        <v>10225</v>
      </c>
      <c r="O5963" s="601" t="str">
        <f>VLOOKUP(F5963,[11]已发按生统计!$E$4648:$L$6350,8,FALSE)</f>
        <v>之父</v>
      </c>
      <c r="P5963" s="7">
        <v>1500</v>
      </c>
      <c r="Q5963" s="253"/>
    </row>
    <row r="5964" s="2" customFormat="1" ht="15" spans="1:17">
      <c r="A5964" s="7">
        <v>5961</v>
      </c>
      <c r="B5964" s="595" t="s">
        <v>10260</v>
      </c>
      <c r="C5964" s="26" t="s">
        <v>10643</v>
      </c>
      <c r="D5964" s="26" t="s">
        <v>1780</v>
      </c>
      <c r="E5964" s="596" t="e">
        <f t="shared" si="7"/>
        <v>#VALUE!</v>
      </c>
      <c r="F5964" s="26" t="s">
        <v>503</v>
      </c>
      <c r="G5964" s="8" t="s">
        <v>24</v>
      </c>
      <c r="H5964" s="399" t="s">
        <v>1001</v>
      </c>
      <c r="I5964" s="26">
        <v>2</v>
      </c>
      <c r="J5964" s="26" t="s">
        <v>34</v>
      </c>
      <c r="K5964" s="600">
        <v>44075</v>
      </c>
      <c r="L5964" s="595" t="s">
        <v>10656</v>
      </c>
      <c r="M5964" s="601" t="s">
        <v>1426</v>
      </c>
      <c r="N5964" s="602" t="s">
        <v>10281</v>
      </c>
      <c r="O5964" s="601" t="str">
        <f>VLOOKUP(M5964,[8]合并!$M$5:$O$504,3,FALSE)</f>
        <v>之父</v>
      </c>
      <c r="P5964" s="7">
        <v>1500</v>
      </c>
      <c r="Q5964" s="253"/>
    </row>
    <row r="5965" s="2" customFormat="1" ht="15" spans="1:17">
      <c r="A5965" s="7">
        <v>5962</v>
      </c>
      <c r="B5965" s="595" t="s">
        <v>10260</v>
      </c>
      <c r="C5965" s="26" t="s">
        <v>10643</v>
      </c>
      <c r="D5965" s="26" t="s">
        <v>93</v>
      </c>
      <c r="E5965" s="596" t="e">
        <f t="shared" si="7"/>
        <v>#VALUE!</v>
      </c>
      <c r="F5965" s="26" t="s">
        <v>89</v>
      </c>
      <c r="G5965" s="8" t="s">
        <v>24</v>
      </c>
      <c r="H5965" s="399" t="s">
        <v>839</v>
      </c>
      <c r="I5965" s="26">
        <v>2</v>
      </c>
      <c r="J5965" s="26" t="s">
        <v>26</v>
      </c>
      <c r="K5965" s="600">
        <v>44075</v>
      </c>
      <c r="L5965" s="595" t="s">
        <v>415</v>
      </c>
      <c r="M5965" s="601" t="s">
        <v>10431</v>
      </c>
      <c r="N5965" s="602" t="s">
        <v>10225</v>
      </c>
      <c r="O5965" s="601" t="str">
        <f>VLOOKUP(M5965,[8]合并!$M$5:$O$504,3,FALSE)</f>
        <v>父亲</v>
      </c>
      <c r="P5965" s="7">
        <v>1500</v>
      </c>
      <c r="Q5965" s="253"/>
    </row>
    <row r="5966" s="2" customFormat="1" ht="15" spans="1:17">
      <c r="A5966" s="7">
        <v>5963</v>
      </c>
      <c r="B5966" s="595" t="s">
        <v>10260</v>
      </c>
      <c r="C5966" s="26" t="s">
        <v>10643</v>
      </c>
      <c r="D5966" s="26" t="s">
        <v>93</v>
      </c>
      <c r="E5966" s="596" t="e">
        <f t="shared" si="7"/>
        <v>#VALUE!</v>
      </c>
      <c r="F5966" s="26" t="s">
        <v>898</v>
      </c>
      <c r="G5966" s="8" t="s">
        <v>24</v>
      </c>
      <c r="H5966" s="399" t="s">
        <v>1891</v>
      </c>
      <c r="I5966" s="26">
        <v>2</v>
      </c>
      <c r="J5966" s="26" t="s">
        <v>26</v>
      </c>
      <c r="K5966" s="600">
        <v>44075</v>
      </c>
      <c r="L5966" s="595" t="s">
        <v>6735</v>
      </c>
      <c r="M5966" s="601" t="s">
        <v>483</v>
      </c>
      <c r="N5966" s="602" t="s">
        <v>10301</v>
      </c>
      <c r="O5966" s="601" t="str">
        <f>VLOOKUP(M5966,[8]合并!$M$5:$O$504,3,FALSE)</f>
        <v>之父</v>
      </c>
      <c r="P5966" s="7">
        <v>1500</v>
      </c>
      <c r="Q5966" s="253"/>
    </row>
    <row r="5967" s="2" customFormat="1" ht="15" spans="1:17">
      <c r="A5967" s="7">
        <v>5964</v>
      </c>
      <c r="B5967" s="595" t="s">
        <v>10260</v>
      </c>
      <c r="C5967" s="26" t="s">
        <v>10643</v>
      </c>
      <c r="D5967" s="26" t="s">
        <v>1228</v>
      </c>
      <c r="E5967" s="596" t="e">
        <f t="shared" si="7"/>
        <v>#VALUE!</v>
      </c>
      <c r="F5967" s="26" t="s">
        <v>191</v>
      </c>
      <c r="G5967" s="8" t="s">
        <v>24</v>
      </c>
      <c r="H5967" s="399" t="s">
        <v>633</v>
      </c>
      <c r="I5967" s="26">
        <v>2</v>
      </c>
      <c r="J5967" s="26" t="s">
        <v>34</v>
      </c>
      <c r="K5967" s="600">
        <v>44075</v>
      </c>
      <c r="L5967" s="595" t="s">
        <v>10657</v>
      </c>
      <c r="M5967" s="601" t="s">
        <v>5760</v>
      </c>
      <c r="N5967" s="602" t="s">
        <v>10301</v>
      </c>
      <c r="O5967" s="601" t="str">
        <f>VLOOKUP(M5967,[8]合并!$M$5:$O$504,3,FALSE)</f>
        <v>之父</v>
      </c>
      <c r="P5967" s="7">
        <v>1500</v>
      </c>
      <c r="Q5967" s="253"/>
    </row>
    <row r="5968" s="2" customFormat="1" ht="15" spans="1:17">
      <c r="A5968" s="7">
        <v>5965</v>
      </c>
      <c r="B5968" s="595" t="s">
        <v>10260</v>
      </c>
      <c r="C5968" s="26" t="s">
        <v>10643</v>
      </c>
      <c r="D5968" s="26" t="s">
        <v>1604</v>
      </c>
      <c r="E5968" s="596" t="e">
        <f t="shared" si="7"/>
        <v>#VALUE!</v>
      </c>
      <c r="F5968" s="26" t="s">
        <v>329</v>
      </c>
      <c r="G5968" s="8" t="s">
        <v>24</v>
      </c>
      <c r="H5968" s="399" t="s">
        <v>904</v>
      </c>
      <c r="I5968" s="26">
        <v>1</v>
      </c>
      <c r="J5968" s="26" t="s">
        <v>34</v>
      </c>
      <c r="K5968" s="37" t="s">
        <v>10265</v>
      </c>
      <c r="L5968" s="603" t="s">
        <v>1242</v>
      </c>
      <c r="M5968" s="602" t="s">
        <v>813</v>
      </c>
      <c r="N5968" s="602" t="s">
        <v>10281</v>
      </c>
      <c r="O5968" s="601"/>
      <c r="P5968" s="7">
        <v>1500</v>
      </c>
      <c r="Q5968" s="253"/>
    </row>
    <row r="5969" s="2" customFormat="1" ht="14.25" spans="1:17">
      <c r="A5969" s="7">
        <v>5966</v>
      </c>
      <c r="B5969" s="595" t="s">
        <v>10260</v>
      </c>
      <c r="C5969" s="26" t="s">
        <v>10658</v>
      </c>
      <c r="D5969" s="26" t="s">
        <v>8606</v>
      </c>
      <c r="E5969" s="596" t="e">
        <f t="shared" si="7"/>
        <v>#VALUE!</v>
      </c>
      <c r="F5969" s="26" t="s">
        <v>329</v>
      </c>
      <c r="G5969" s="8" t="s">
        <v>24</v>
      </c>
      <c r="H5969" s="26" t="s">
        <v>330</v>
      </c>
      <c r="I5969" s="26">
        <v>2</v>
      </c>
      <c r="J5969" s="26" t="s">
        <v>34</v>
      </c>
      <c r="K5969" s="600">
        <v>44075</v>
      </c>
      <c r="L5969" s="595" t="e">
        <v>#N/A</v>
      </c>
      <c r="M5969" s="601" t="e">
        <v>#N/A</v>
      </c>
      <c r="N5969" s="602" t="s">
        <v>555</v>
      </c>
      <c r="O5969" s="601" t="e">
        <f>VLOOKUP(M5969,[10]附件5!$L$4:$N$375,3,FALSE)</f>
        <v>#N/A</v>
      </c>
      <c r="P5969" s="7">
        <v>1500</v>
      </c>
      <c r="Q5969" s="253"/>
    </row>
    <row r="5970" s="2" customFormat="1" ht="15" spans="1:17">
      <c r="A5970" s="7">
        <v>5967</v>
      </c>
      <c r="B5970" s="595" t="s">
        <v>10260</v>
      </c>
      <c r="C5970" s="26" t="s">
        <v>10658</v>
      </c>
      <c r="D5970" s="26" t="s">
        <v>448</v>
      </c>
      <c r="E5970" s="596" t="e">
        <f t="shared" si="7"/>
        <v>#VALUE!</v>
      </c>
      <c r="F5970" s="26" t="s">
        <v>119</v>
      </c>
      <c r="G5970" s="8" t="s">
        <v>24</v>
      </c>
      <c r="H5970" s="399" t="s">
        <v>196</v>
      </c>
      <c r="I5970" s="26">
        <v>3</v>
      </c>
      <c r="J5970" s="26" t="s">
        <v>34</v>
      </c>
      <c r="K5970" s="600">
        <v>43709</v>
      </c>
      <c r="L5970" s="595" t="s">
        <v>3429</v>
      </c>
      <c r="M5970" s="601" t="s">
        <v>1917</v>
      </c>
      <c r="N5970" s="602" t="s">
        <v>10281</v>
      </c>
      <c r="O5970" s="601" t="str">
        <f>VLOOKUP(M5970,[8]合并!$M$5:$O$504,3,FALSE)</f>
        <v>之父</v>
      </c>
      <c r="P5970" s="7">
        <v>1500</v>
      </c>
      <c r="Q5970" s="253"/>
    </row>
    <row r="5971" s="2" customFormat="1" ht="15" spans="1:17">
      <c r="A5971" s="7">
        <v>5968</v>
      </c>
      <c r="B5971" s="595" t="s">
        <v>10260</v>
      </c>
      <c r="C5971" s="26" t="s">
        <v>10658</v>
      </c>
      <c r="D5971" s="26" t="s">
        <v>2815</v>
      </c>
      <c r="E5971" s="596" t="e">
        <f t="shared" si="7"/>
        <v>#VALUE!</v>
      </c>
      <c r="F5971" s="26" t="s">
        <v>191</v>
      </c>
      <c r="G5971" s="8" t="s">
        <v>24</v>
      </c>
      <c r="H5971" s="399" t="s">
        <v>201</v>
      </c>
      <c r="I5971" s="26">
        <v>3</v>
      </c>
      <c r="J5971" s="26" t="s">
        <v>26</v>
      </c>
      <c r="K5971" s="600">
        <v>43709</v>
      </c>
      <c r="L5971" s="595" t="s">
        <v>3313</v>
      </c>
      <c r="M5971" s="601" t="s">
        <v>1829</v>
      </c>
      <c r="N5971" s="602" t="s">
        <v>10281</v>
      </c>
      <c r="O5971" s="601" t="str">
        <f>VLOOKUP(M5971,[8]合并!$M$5:$O$504,3,FALSE)</f>
        <v>之母</v>
      </c>
      <c r="P5971" s="7">
        <v>1500</v>
      </c>
      <c r="Q5971" s="253"/>
    </row>
    <row r="5972" s="2" customFormat="1" ht="15" spans="1:17">
      <c r="A5972" s="7">
        <v>5969</v>
      </c>
      <c r="B5972" s="595" t="s">
        <v>10260</v>
      </c>
      <c r="C5972" s="26" t="s">
        <v>10658</v>
      </c>
      <c r="D5972" s="26" t="s">
        <v>93</v>
      </c>
      <c r="E5972" s="596" t="e">
        <f t="shared" si="7"/>
        <v>#VALUE!</v>
      </c>
      <c r="F5972" s="26" t="s">
        <v>4451</v>
      </c>
      <c r="G5972" s="8" t="s">
        <v>24</v>
      </c>
      <c r="H5972" s="399" t="s">
        <v>1001</v>
      </c>
      <c r="I5972" s="26">
        <v>3</v>
      </c>
      <c r="J5972" s="26" t="s">
        <v>26</v>
      </c>
      <c r="K5972" s="600">
        <v>43709</v>
      </c>
      <c r="L5972" s="595" t="s">
        <v>93</v>
      </c>
      <c r="M5972" s="601" t="s">
        <v>446</v>
      </c>
      <c r="N5972" s="602" t="s">
        <v>10659</v>
      </c>
      <c r="O5972" s="601" t="str">
        <f>VLOOKUP(M5972,[8]合并!$M$5:$O$504,3,FALSE)</f>
        <v>之父</v>
      </c>
      <c r="P5972" s="7">
        <v>1500</v>
      </c>
      <c r="Q5972" s="253"/>
    </row>
    <row r="5973" s="2" customFormat="1" ht="15" spans="1:17">
      <c r="A5973" s="7">
        <v>5970</v>
      </c>
      <c r="B5973" s="595" t="s">
        <v>10260</v>
      </c>
      <c r="C5973" s="26" t="s">
        <v>10658</v>
      </c>
      <c r="D5973" s="26" t="s">
        <v>10660</v>
      </c>
      <c r="E5973" s="596" t="e">
        <f t="shared" si="7"/>
        <v>#VALUE!</v>
      </c>
      <c r="F5973" s="26" t="s">
        <v>94</v>
      </c>
      <c r="G5973" s="8" t="s">
        <v>24</v>
      </c>
      <c r="H5973" s="399" t="s">
        <v>564</v>
      </c>
      <c r="I5973" s="26">
        <v>2</v>
      </c>
      <c r="J5973" s="26" t="s">
        <v>26</v>
      </c>
      <c r="K5973" s="600">
        <v>44075</v>
      </c>
      <c r="L5973" s="595" t="s">
        <v>3283</v>
      </c>
      <c r="M5973" s="601" t="s">
        <v>139</v>
      </c>
      <c r="N5973" s="602" t="s">
        <v>10281</v>
      </c>
      <c r="O5973" s="601" t="str">
        <f>VLOOKUP(M5973,[8]合并!$M$5:$O$504,3,FALSE)</f>
        <v>之父</v>
      </c>
      <c r="P5973" s="7">
        <v>1500</v>
      </c>
      <c r="Q5973" s="253"/>
    </row>
    <row r="5974" s="2" customFormat="1" ht="15" spans="1:17">
      <c r="A5974" s="7">
        <v>5971</v>
      </c>
      <c r="B5974" s="595" t="s">
        <v>10260</v>
      </c>
      <c r="C5974" s="26" t="s">
        <v>10658</v>
      </c>
      <c r="D5974" s="26" t="s">
        <v>3867</v>
      </c>
      <c r="E5974" s="596" t="e">
        <f t="shared" si="7"/>
        <v>#VALUE!</v>
      </c>
      <c r="F5974" s="26" t="s">
        <v>1040</v>
      </c>
      <c r="G5974" s="8" t="s">
        <v>24</v>
      </c>
      <c r="H5974" s="399" t="s">
        <v>557</v>
      </c>
      <c r="I5974" s="26">
        <v>1</v>
      </c>
      <c r="J5974" s="26" t="s">
        <v>26</v>
      </c>
      <c r="K5974" s="37" t="s">
        <v>10265</v>
      </c>
      <c r="L5974" s="595" t="s">
        <v>7873</v>
      </c>
      <c r="M5974" s="601" t="s">
        <v>5760</v>
      </c>
      <c r="N5974" s="602" t="s">
        <v>10281</v>
      </c>
      <c r="O5974" s="601" t="str">
        <f>VLOOKUP(M5974,[8]合并!$M$5:$O$504,3,FALSE)</f>
        <v>之父</v>
      </c>
      <c r="P5974" s="7">
        <v>1500</v>
      </c>
      <c r="Q5974" s="253"/>
    </row>
    <row r="5975" s="2" customFormat="1" ht="15" spans="1:17">
      <c r="A5975" s="7">
        <v>5972</v>
      </c>
      <c r="B5975" s="595" t="s">
        <v>10260</v>
      </c>
      <c r="C5975" s="26" t="s">
        <v>10658</v>
      </c>
      <c r="D5975" s="26" t="s">
        <v>8606</v>
      </c>
      <c r="E5975" s="596" t="e">
        <f t="shared" si="7"/>
        <v>#VALUE!</v>
      </c>
      <c r="F5975" s="26" t="s">
        <v>741</v>
      </c>
      <c r="G5975" s="8" t="s">
        <v>24</v>
      </c>
      <c r="H5975" s="399" t="s">
        <v>564</v>
      </c>
      <c r="I5975" s="26">
        <v>2</v>
      </c>
      <c r="J5975" s="26" t="s">
        <v>26</v>
      </c>
      <c r="K5975" s="600">
        <v>44075</v>
      </c>
      <c r="L5975" s="595" t="s">
        <v>10661</v>
      </c>
      <c r="M5975" s="601" t="s">
        <v>103</v>
      </c>
      <c r="N5975" s="602" t="s">
        <v>555</v>
      </c>
      <c r="O5975" s="601" t="str">
        <f>VLOOKUP(F5975,[11]已发按生统计!$E$4648:$L$6350,8,FALSE)</f>
        <v>之母</v>
      </c>
      <c r="P5975" s="7">
        <v>1500</v>
      </c>
      <c r="Q5975" s="253"/>
    </row>
    <row r="5976" s="2" customFormat="1" ht="15" spans="1:17">
      <c r="A5976" s="7">
        <v>5973</v>
      </c>
      <c r="B5976" s="595" t="s">
        <v>10260</v>
      </c>
      <c r="C5976" s="26" t="s">
        <v>10658</v>
      </c>
      <c r="D5976" s="26" t="s">
        <v>448</v>
      </c>
      <c r="E5976" s="596" t="e">
        <f t="shared" si="7"/>
        <v>#VALUE!</v>
      </c>
      <c r="F5976" s="26" t="s">
        <v>372</v>
      </c>
      <c r="G5976" s="8" t="s">
        <v>24</v>
      </c>
      <c r="H5976" s="399" t="s">
        <v>578</v>
      </c>
      <c r="I5976" s="26">
        <v>2</v>
      </c>
      <c r="J5976" s="26" t="s">
        <v>34</v>
      </c>
      <c r="K5976" s="600">
        <v>44075</v>
      </c>
      <c r="L5976" s="595" t="s">
        <v>1604</v>
      </c>
      <c r="M5976" s="601" t="s">
        <v>516</v>
      </c>
      <c r="N5976" s="602" t="s">
        <v>10225</v>
      </c>
      <c r="O5976" s="601" t="str">
        <f>VLOOKUP(M5976,[8]合并!$M$5:$O$504,3,FALSE)</f>
        <v>之父</v>
      </c>
      <c r="P5976" s="7">
        <v>1500</v>
      </c>
      <c r="Q5976" s="253"/>
    </row>
    <row r="5977" s="2" customFormat="1" ht="15" spans="1:17">
      <c r="A5977" s="7">
        <v>5974</v>
      </c>
      <c r="B5977" s="595" t="s">
        <v>10260</v>
      </c>
      <c r="C5977" s="26" t="s">
        <v>10658</v>
      </c>
      <c r="D5977" s="26" t="s">
        <v>2028</v>
      </c>
      <c r="E5977" s="596" t="e">
        <f t="shared" si="7"/>
        <v>#VALUE!</v>
      </c>
      <c r="F5977" s="26" t="s">
        <v>474</v>
      </c>
      <c r="G5977" s="8" t="s">
        <v>24</v>
      </c>
      <c r="H5977" s="399" t="s">
        <v>10662</v>
      </c>
      <c r="I5977" s="26">
        <v>2</v>
      </c>
      <c r="J5977" s="26" t="s">
        <v>34</v>
      </c>
      <c r="K5977" s="600">
        <v>44075</v>
      </c>
      <c r="L5977" s="595" t="s">
        <v>10663</v>
      </c>
      <c r="M5977" s="601" t="s">
        <v>4682</v>
      </c>
      <c r="N5977" s="602" t="s">
        <v>719</v>
      </c>
      <c r="O5977" s="601" t="str">
        <f>VLOOKUP(M5977,[8]合并!$M$5:$O$504,3,FALSE)</f>
        <v>之奶奶</v>
      </c>
      <c r="P5977" s="7">
        <v>1500</v>
      </c>
      <c r="Q5977" s="253"/>
    </row>
    <row r="5978" s="2" customFormat="1" ht="14.25" spans="1:17">
      <c r="A5978" s="7">
        <v>5975</v>
      </c>
      <c r="B5978" s="595" t="s">
        <v>10260</v>
      </c>
      <c r="C5978" s="26" t="s">
        <v>10658</v>
      </c>
      <c r="D5978" s="26" t="s">
        <v>2197</v>
      </c>
      <c r="E5978" s="596" t="e">
        <f t="shared" si="7"/>
        <v>#VALUE!</v>
      </c>
      <c r="F5978" s="26" t="s">
        <v>63</v>
      </c>
      <c r="G5978" s="8" t="s">
        <v>24</v>
      </c>
      <c r="H5978" s="7" t="s">
        <v>326</v>
      </c>
      <c r="I5978" s="26">
        <v>1</v>
      </c>
      <c r="J5978" s="26" t="s">
        <v>34</v>
      </c>
      <c r="K5978" s="37" t="s">
        <v>10265</v>
      </c>
      <c r="L5978" s="595" t="s">
        <v>10566</v>
      </c>
      <c r="M5978" s="601" t="s">
        <v>2475</v>
      </c>
      <c r="N5978" s="602" t="s">
        <v>10281</v>
      </c>
      <c r="O5978" s="601" t="str">
        <f>VLOOKUP(M5978,[8]合并!$M$5:$O$504,3,FALSE)</f>
        <v>之母</v>
      </c>
      <c r="P5978" s="7">
        <v>1500</v>
      </c>
      <c r="Q5978" s="253"/>
    </row>
    <row r="5979" s="2" customFormat="1" ht="15" spans="1:17">
      <c r="A5979" s="7">
        <v>5976</v>
      </c>
      <c r="B5979" s="595" t="s">
        <v>10260</v>
      </c>
      <c r="C5979" s="26" t="s">
        <v>10658</v>
      </c>
      <c r="D5979" s="26" t="s">
        <v>8607</v>
      </c>
      <c r="E5979" s="596" t="e">
        <f t="shared" si="7"/>
        <v>#VALUE!</v>
      </c>
      <c r="F5979" s="26" t="s">
        <v>240</v>
      </c>
      <c r="G5979" s="8" t="s">
        <v>24</v>
      </c>
      <c r="H5979" s="399" t="s">
        <v>2394</v>
      </c>
      <c r="I5979" s="26">
        <v>1</v>
      </c>
      <c r="J5979" s="26" t="s">
        <v>26</v>
      </c>
      <c r="K5979" s="37" t="s">
        <v>10265</v>
      </c>
      <c r="L5979" s="595" t="s">
        <v>10664</v>
      </c>
      <c r="M5979" s="601" t="s">
        <v>320</v>
      </c>
      <c r="N5979" s="602" t="s">
        <v>10225</v>
      </c>
      <c r="O5979" s="601" t="str">
        <f>VLOOKUP(M5979,[8]合并!$M$5:$O$504,3,FALSE)</f>
        <v>之父</v>
      </c>
      <c r="P5979" s="7">
        <v>1500</v>
      </c>
      <c r="Q5979" s="253"/>
    </row>
    <row r="5980" s="2" customFormat="1" ht="14.25" spans="1:17">
      <c r="A5980" s="7">
        <v>5977</v>
      </c>
      <c r="B5980" s="595" t="s">
        <v>10260</v>
      </c>
      <c r="C5980" s="26" t="s">
        <v>3291</v>
      </c>
      <c r="D5980" s="26" t="s">
        <v>6894</v>
      </c>
      <c r="E5980" s="596" t="e">
        <f t="shared" si="7"/>
        <v>#VALUE!</v>
      </c>
      <c r="F5980" s="26" t="s">
        <v>1220</v>
      </c>
      <c r="G5980" s="8" t="s">
        <v>24</v>
      </c>
      <c r="H5980" s="26" t="s">
        <v>330</v>
      </c>
      <c r="I5980" s="26">
        <v>2</v>
      </c>
      <c r="J5980" s="26" t="s">
        <v>34</v>
      </c>
      <c r="K5980" s="600">
        <v>44075</v>
      </c>
      <c r="L5980" s="595" t="s">
        <v>10665</v>
      </c>
      <c r="M5980" s="601" t="s">
        <v>4687</v>
      </c>
      <c r="N5980" s="602" t="s">
        <v>9617</v>
      </c>
      <c r="O5980" s="601" t="str">
        <f>VLOOKUP(M5980,[8]合并!$M$5:$O$504,3,FALSE)</f>
        <v>之爷爷</v>
      </c>
      <c r="P5980" s="7">
        <v>1500</v>
      </c>
      <c r="Q5980" s="253"/>
    </row>
    <row r="5981" s="2" customFormat="1" ht="15" spans="1:17">
      <c r="A5981" s="7">
        <v>5978</v>
      </c>
      <c r="B5981" s="595" t="s">
        <v>10260</v>
      </c>
      <c r="C5981" s="26" t="s">
        <v>3291</v>
      </c>
      <c r="D5981" s="26" t="s">
        <v>10666</v>
      </c>
      <c r="E5981" s="596" t="e">
        <f t="shared" si="7"/>
        <v>#VALUE!</v>
      </c>
      <c r="F5981" s="26" t="s">
        <v>485</v>
      </c>
      <c r="G5981" s="8" t="s">
        <v>24</v>
      </c>
      <c r="H5981" s="399" t="s">
        <v>647</v>
      </c>
      <c r="I5981" s="26">
        <v>2</v>
      </c>
      <c r="J5981" s="26" t="s">
        <v>26</v>
      </c>
      <c r="K5981" s="600">
        <v>44075</v>
      </c>
      <c r="L5981" s="595" t="s">
        <v>10667</v>
      </c>
      <c r="M5981" s="601" t="s">
        <v>5556</v>
      </c>
      <c r="N5981" s="602" t="s">
        <v>10281</v>
      </c>
      <c r="O5981" s="601" t="str">
        <f>VLOOKUP(M5981,[8]合并!$M$5:$O$504,3,FALSE)</f>
        <v>之父</v>
      </c>
      <c r="P5981" s="7">
        <v>1500</v>
      </c>
      <c r="Q5981" s="253"/>
    </row>
    <row r="5982" s="2" customFormat="1" ht="15" spans="1:17">
      <c r="A5982" s="7">
        <v>5979</v>
      </c>
      <c r="B5982" s="595" t="s">
        <v>10260</v>
      </c>
      <c r="C5982" s="26" t="s">
        <v>3291</v>
      </c>
      <c r="D5982" s="26" t="s">
        <v>10668</v>
      </c>
      <c r="E5982" s="596" t="e">
        <f t="shared" si="7"/>
        <v>#VALUE!</v>
      </c>
      <c r="F5982" s="26" t="s">
        <v>678</v>
      </c>
      <c r="G5982" s="8" t="s">
        <v>24</v>
      </c>
      <c r="H5982" s="399" t="s">
        <v>922</v>
      </c>
      <c r="I5982" s="26">
        <v>3</v>
      </c>
      <c r="J5982" s="26" t="s">
        <v>34</v>
      </c>
      <c r="K5982" s="600">
        <v>43709</v>
      </c>
      <c r="L5982" s="595" t="s">
        <v>3113</v>
      </c>
      <c r="M5982" s="601" t="s">
        <v>1471</v>
      </c>
      <c r="N5982" s="602" t="s">
        <v>10281</v>
      </c>
      <c r="O5982" s="601" t="str">
        <f>VLOOKUP(M5982,[8]合并!$M$5:$O$504,3,FALSE)</f>
        <v>之母</v>
      </c>
      <c r="P5982" s="7">
        <v>1500</v>
      </c>
      <c r="Q5982" s="253"/>
    </row>
    <row r="5983" s="2" customFormat="1" ht="15" spans="1:17">
      <c r="A5983" s="7">
        <v>5980</v>
      </c>
      <c r="B5983" s="595" t="s">
        <v>10260</v>
      </c>
      <c r="C5983" s="26" t="s">
        <v>3291</v>
      </c>
      <c r="D5983" s="26" t="s">
        <v>2663</v>
      </c>
      <c r="E5983" s="596" t="e">
        <f t="shared" si="7"/>
        <v>#VALUE!</v>
      </c>
      <c r="F5983" s="26" t="s">
        <v>3786</v>
      </c>
      <c r="G5983" s="8" t="s">
        <v>24</v>
      </c>
      <c r="H5983" s="399" t="s">
        <v>531</v>
      </c>
      <c r="I5983" s="26">
        <v>3</v>
      </c>
      <c r="J5983" s="26" t="s">
        <v>34</v>
      </c>
      <c r="K5983" s="600">
        <v>43709</v>
      </c>
      <c r="L5983" s="595" t="s">
        <v>10669</v>
      </c>
      <c r="M5983" s="601" t="s">
        <v>2125</v>
      </c>
      <c r="N5983" s="602" t="s">
        <v>10670</v>
      </c>
      <c r="O5983" s="601" t="str">
        <f>VLOOKUP(M5983,[8]合并!$M$5:$O$504,3,FALSE)</f>
        <v>之父</v>
      </c>
      <c r="P5983" s="7">
        <v>1500</v>
      </c>
      <c r="Q5983" s="253"/>
    </row>
    <row r="5984" s="2" customFormat="1" ht="15" spans="1:17">
      <c r="A5984" s="7">
        <v>5981</v>
      </c>
      <c r="B5984" s="595" t="s">
        <v>10260</v>
      </c>
      <c r="C5984" s="26" t="s">
        <v>3291</v>
      </c>
      <c r="D5984" s="26" t="s">
        <v>3220</v>
      </c>
      <c r="E5984" s="596" t="e">
        <f t="shared" si="7"/>
        <v>#VALUE!</v>
      </c>
      <c r="F5984" s="26" t="s">
        <v>216</v>
      </c>
      <c r="G5984" s="8" t="s">
        <v>24</v>
      </c>
      <c r="H5984" s="399" t="s">
        <v>839</v>
      </c>
      <c r="I5984" s="26">
        <v>3</v>
      </c>
      <c r="J5984" s="26" t="s">
        <v>34</v>
      </c>
      <c r="K5984" s="600">
        <v>43709</v>
      </c>
      <c r="L5984" s="595" t="s">
        <v>411</v>
      </c>
      <c r="M5984" s="601" t="s">
        <v>139</v>
      </c>
      <c r="N5984" s="602" t="s">
        <v>10281</v>
      </c>
      <c r="O5984" s="601" t="str">
        <f>VLOOKUP(M5984,[8]合并!$M$5:$O$504,3,FALSE)</f>
        <v>之父</v>
      </c>
      <c r="P5984" s="7">
        <v>1500</v>
      </c>
      <c r="Q5984" s="253"/>
    </row>
    <row r="5985" s="2" customFormat="1" ht="15" spans="1:17">
      <c r="A5985" s="7">
        <v>5982</v>
      </c>
      <c r="B5985" s="595" t="s">
        <v>10260</v>
      </c>
      <c r="C5985" s="26" t="s">
        <v>3291</v>
      </c>
      <c r="D5985" s="26" t="s">
        <v>3220</v>
      </c>
      <c r="E5985" s="596" t="e">
        <f t="shared" si="7"/>
        <v>#VALUE!</v>
      </c>
      <c r="F5985" s="26" t="s">
        <v>166</v>
      </c>
      <c r="G5985" s="8" t="s">
        <v>24</v>
      </c>
      <c r="H5985" s="399" t="s">
        <v>40</v>
      </c>
      <c r="I5985" s="26">
        <v>3</v>
      </c>
      <c r="J5985" s="26" t="s">
        <v>34</v>
      </c>
      <c r="K5985" s="600">
        <v>43709</v>
      </c>
      <c r="L5985" s="595" t="s">
        <v>6987</v>
      </c>
      <c r="M5985" s="601" t="s">
        <v>1217</v>
      </c>
      <c r="N5985" s="602" t="s">
        <v>10281</v>
      </c>
      <c r="O5985" s="601" t="str">
        <f>VLOOKUP(M5985,[8]合并!$M$5:$O$504,3,FALSE)</f>
        <v>之父</v>
      </c>
      <c r="P5985" s="7">
        <v>1500</v>
      </c>
      <c r="Q5985" s="253"/>
    </row>
    <row r="5986" s="2" customFormat="1" ht="15" spans="1:17">
      <c r="A5986" s="7">
        <v>5983</v>
      </c>
      <c r="B5986" s="595" t="s">
        <v>10260</v>
      </c>
      <c r="C5986" s="26" t="s">
        <v>3291</v>
      </c>
      <c r="D5986" s="26" t="s">
        <v>712</v>
      </c>
      <c r="E5986" s="596" t="e">
        <f t="shared" si="7"/>
        <v>#VALUE!</v>
      </c>
      <c r="F5986" s="26" t="s">
        <v>220</v>
      </c>
      <c r="G5986" s="8" t="s">
        <v>24</v>
      </c>
      <c r="H5986" s="399" t="s">
        <v>8269</v>
      </c>
      <c r="I5986" s="26">
        <v>3</v>
      </c>
      <c r="J5986" s="26" t="s">
        <v>26</v>
      </c>
      <c r="K5986" s="600">
        <v>43709</v>
      </c>
      <c r="L5986" s="595" t="s">
        <v>10671</v>
      </c>
      <c r="M5986" s="601" t="s">
        <v>1901</v>
      </c>
      <c r="N5986" s="602" t="s">
        <v>10225</v>
      </c>
      <c r="O5986" s="601" t="str">
        <f>VLOOKUP(M5986,[8]合并!$M$5:$O$504,3,FALSE)</f>
        <v>之父</v>
      </c>
      <c r="P5986" s="7">
        <v>1500</v>
      </c>
      <c r="Q5986" s="253"/>
    </row>
    <row r="5987" s="2" customFormat="1" ht="15" spans="1:17">
      <c r="A5987" s="7">
        <v>5984</v>
      </c>
      <c r="B5987" s="595" t="s">
        <v>10260</v>
      </c>
      <c r="C5987" s="26" t="s">
        <v>3291</v>
      </c>
      <c r="D5987" s="26" t="s">
        <v>3220</v>
      </c>
      <c r="E5987" s="596" t="e">
        <f t="shared" si="7"/>
        <v>#VALUE!</v>
      </c>
      <c r="F5987" s="26" t="s">
        <v>1040</v>
      </c>
      <c r="G5987" s="8" t="s">
        <v>24</v>
      </c>
      <c r="H5987" s="399" t="s">
        <v>6505</v>
      </c>
      <c r="I5987" s="26">
        <v>3</v>
      </c>
      <c r="J5987" s="26" t="s">
        <v>34</v>
      </c>
      <c r="K5987" s="600">
        <v>43709</v>
      </c>
      <c r="L5987" s="595" t="s">
        <v>5662</v>
      </c>
      <c r="M5987" s="601" t="s">
        <v>6044</v>
      </c>
      <c r="N5987" s="602" t="s">
        <v>10281</v>
      </c>
      <c r="O5987" s="601" t="str">
        <f>VLOOKUP(M5987,[8]合并!$M$5:$O$504,3,FALSE)</f>
        <v>之母</v>
      </c>
      <c r="P5987" s="7">
        <v>1500</v>
      </c>
      <c r="Q5987" s="253"/>
    </row>
    <row r="5988" s="2" customFormat="1" ht="15" spans="1:17">
      <c r="A5988" s="7">
        <v>5985</v>
      </c>
      <c r="B5988" s="595" t="s">
        <v>10260</v>
      </c>
      <c r="C5988" s="26" t="s">
        <v>3291</v>
      </c>
      <c r="D5988" s="26" t="s">
        <v>5350</v>
      </c>
      <c r="E5988" s="596" t="e">
        <f t="shared" si="7"/>
        <v>#VALUE!</v>
      </c>
      <c r="F5988" s="26" t="s">
        <v>503</v>
      </c>
      <c r="G5988" s="8" t="s">
        <v>24</v>
      </c>
      <c r="H5988" s="399" t="s">
        <v>482</v>
      </c>
      <c r="I5988" s="26">
        <v>1</v>
      </c>
      <c r="J5988" s="26" t="s">
        <v>26</v>
      </c>
      <c r="K5988" s="600">
        <v>43709</v>
      </c>
      <c r="L5988" s="595" t="s">
        <v>3283</v>
      </c>
      <c r="M5988" s="601" t="s">
        <v>1355</v>
      </c>
      <c r="N5988" s="602" t="s">
        <v>10281</v>
      </c>
      <c r="O5988" s="601" t="str">
        <f>VLOOKUP(M5988,[8]合并!$M$5:$O$504,3,FALSE)</f>
        <v>之父</v>
      </c>
      <c r="P5988" s="7">
        <v>1500</v>
      </c>
      <c r="Q5988" s="253"/>
    </row>
    <row r="5989" s="2" customFormat="1" ht="15" spans="1:17">
      <c r="A5989" s="7">
        <v>5986</v>
      </c>
      <c r="B5989" s="595" t="s">
        <v>10260</v>
      </c>
      <c r="C5989" s="26" t="s">
        <v>3291</v>
      </c>
      <c r="D5989" s="26" t="s">
        <v>701</v>
      </c>
      <c r="E5989" s="596" t="e">
        <f t="shared" si="7"/>
        <v>#VALUE!</v>
      </c>
      <c r="F5989" s="26" t="s">
        <v>503</v>
      </c>
      <c r="G5989" s="8" t="s">
        <v>24</v>
      </c>
      <c r="H5989" s="399" t="s">
        <v>126</v>
      </c>
      <c r="I5989" s="26">
        <v>2</v>
      </c>
      <c r="J5989" s="26" t="s">
        <v>26</v>
      </c>
      <c r="K5989" s="600">
        <v>44075</v>
      </c>
      <c r="L5989" s="595" t="s">
        <v>2068</v>
      </c>
      <c r="M5989" s="601" t="s">
        <v>2011</v>
      </c>
      <c r="N5989" s="602" t="s">
        <v>10301</v>
      </c>
      <c r="O5989" s="601" t="str">
        <f>VLOOKUP(M5989,[8]合并!$M$5:$O$504,3,FALSE)</f>
        <v>之父</v>
      </c>
      <c r="P5989" s="7">
        <v>1500</v>
      </c>
      <c r="Q5989" s="253"/>
    </row>
    <row r="5990" s="2" customFormat="1" ht="15" spans="1:17">
      <c r="A5990" s="7">
        <v>5987</v>
      </c>
      <c r="B5990" s="595" t="s">
        <v>10260</v>
      </c>
      <c r="C5990" s="26" t="s">
        <v>3291</v>
      </c>
      <c r="D5990" s="26" t="s">
        <v>10672</v>
      </c>
      <c r="E5990" s="596" t="e">
        <f t="shared" si="7"/>
        <v>#VALUE!</v>
      </c>
      <c r="F5990" s="26" t="s">
        <v>225</v>
      </c>
      <c r="G5990" s="8" t="s">
        <v>24</v>
      </c>
      <c r="H5990" s="399" t="s">
        <v>181</v>
      </c>
      <c r="I5990" s="26">
        <v>2</v>
      </c>
      <c r="J5990" s="26" t="s">
        <v>34</v>
      </c>
      <c r="K5990" s="600">
        <v>44075</v>
      </c>
      <c r="L5990" s="595" t="e">
        <v>#N/A</v>
      </c>
      <c r="M5990" s="601" t="e">
        <v>#N/A</v>
      </c>
      <c r="N5990" s="602" t="s">
        <v>10281</v>
      </c>
      <c r="O5990" s="601" t="e">
        <f>VLOOKUP(M5990,[10]附件5!$L$4:$N$375,3,FALSE)</f>
        <v>#N/A</v>
      </c>
      <c r="P5990" s="7">
        <v>1500</v>
      </c>
      <c r="Q5990" s="253"/>
    </row>
    <row r="5991" s="2" customFormat="1" ht="15" spans="1:17">
      <c r="A5991" s="7">
        <v>5988</v>
      </c>
      <c r="B5991" s="595" t="s">
        <v>10260</v>
      </c>
      <c r="C5991" s="26" t="s">
        <v>3291</v>
      </c>
      <c r="D5991" s="26" t="s">
        <v>10673</v>
      </c>
      <c r="E5991" s="596" t="e">
        <f t="shared" si="7"/>
        <v>#VALUE!</v>
      </c>
      <c r="F5991" s="26" t="s">
        <v>225</v>
      </c>
      <c r="G5991" s="8" t="s">
        <v>24</v>
      </c>
      <c r="H5991" s="399" t="s">
        <v>181</v>
      </c>
      <c r="I5991" s="26" t="s">
        <v>2633</v>
      </c>
      <c r="J5991" s="26" t="s">
        <v>34</v>
      </c>
      <c r="K5991" s="600">
        <v>44075</v>
      </c>
      <c r="L5991" s="595" t="e">
        <v>#N/A</v>
      </c>
      <c r="M5991" s="601" t="e">
        <v>#N/A</v>
      </c>
      <c r="N5991" s="602" t="s">
        <v>10281</v>
      </c>
      <c r="O5991" s="601" t="e">
        <f>VLOOKUP(M5991,[10]附件5!$L$4:$N$375,3,FALSE)</f>
        <v>#N/A</v>
      </c>
      <c r="P5991" s="7">
        <v>1500</v>
      </c>
      <c r="Q5991" s="253"/>
    </row>
    <row r="5992" s="2" customFormat="1" ht="15" spans="1:17">
      <c r="A5992" s="7">
        <v>5989</v>
      </c>
      <c r="B5992" s="595" t="s">
        <v>10260</v>
      </c>
      <c r="C5992" s="26" t="s">
        <v>3291</v>
      </c>
      <c r="D5992" s="26" t="s">
        <v>3767</v>
      </c>
      <c r="E5992" s="596" t="e">
        <f t="shared" si="7"/>
        <v>#VALUE!</v>
      </c>
      <c r="F5992" s="26" t="s">
        <v>741</v>
      </c>
      <c r="G5992" s="8" t="s">
        <v>24</v>
      </c>
      <c r="H5992" s="399" t="s">
        <v>10674</v>
      </c>
      <c r="I5992" s="26">
        <v>2</v>
      </c>
      <c r="J5992" s="26" t="s">
        <v>34</v>
      </c>
      <c r="K5992" s="600">
        <v>44075</v>
      </c>
      <c r="L5992" s="595" t="s">
        <v>10675</v>
      </c>
      <c r="M5992" s="601" t="s">
        <v>3256</v>
      </c>
      <c r="N5992" s="602" t="s">
        <v>10225</v>
      </c>
      <c r="O5992" s="601" t="e">
        <f>VLOOKUP(M5992,[8]合并!$M$5:$O$504,3,FALSE)</f>
        <v>#REF!</v>
      </c>
      <c r="P5992" s="7">
        <v>1500</v>
      </c>
      <c r="Q5992" s="253"/>
    </row>
    <row r="5993" s="2" customFormat="1" ht="15" spans="1:17">
      <c r="A5993" s="7">
        <v>5990</v>
      </c>
      <c r="B5993" s="595" t="s">
        <v>10260</v>
      </c>
      <c r="C5993" s="26" t="s">
        <v>3291</v>
      </c>
      <c r="D5993" s="26" t="s">
        <v>10676</v>
      </c>
      <c r="E5993" s="596" t="e">
        <f t="shared" si="7"/>
        <v>#VALUE!</v>
      </c>
      <c r="F5993" s="26" t="s">
        <v>627</v>
      </c>
      <c r="G5993" s="8" t="s">
        <v>24</v>
      </c>
      <c r="H5993" s="399" t="s">
        <v>1625</v>
      </c>
      <c r="I5993" s="26">
        <v>2</v>
      </c>
      <c r="J5993" s="26" t="s">
        <v>34</v>
      </c>
      <c r="K5993" s="600">
        <v>44075</v>
      </c>
      <c r="L5993" s="595" t="s">
        <v>10677</v>
      </c>
      <c r="M5993" s="601" t="s">
        <v>5401</v>
      </c>
      <c r="N5993" s="602" t="s">
        <v>10301</v>
      </c>
      <c r="O5993" s="601" t="str">
        <f>VLOOKUP(M5993,[8]合并!$M$5:$O$504,3,FALSE)</f>
        <v>之父</v>
      </c>
      <c r="P5993" s="7">
        <v>1500</v>
      </c>
      <c r="Q5993" s="253"/>
    </row>
    <row r="5994" s="2" customFormat="1" ht="14.25" spans="1:17">
      <c r="A5994" s="7">
        <v>5991</v>
      </c>
      <c r="B5994" s="595" t="s">
        <v>10260</v>
      </c>
      <c r="C5994" s="26" t="s">
        <v>3291</v>
      </c>
      <c r="D5994" s="26" t="s">
        <v>10678</v>
      </c>
      <c r="E5994" s="596" t="e">
        <f t="shared" ref="E5994:E6038" si="8">IF(OR(LEN(F5994)=15,LEN(F5994)=18),IF(MOD(MID(F5994,15,3)*1,2),"男","女"),#N/A)</f>
        <v>#VALUE!</v>
      </c>
      <c r="F5994" s="26" t="s">
        <v>391</v>
      </c>
      <c r="G5994" s="8" t="s">
        <v>24</v>
      </c>
      <c r="H5994" s="26" t="s">
        <v>322</v>
      </c>
      <c r="I5994" s="26">
        <v>2</v>
      </c>
      <c r="J5994" s="26" t="s">
        <v>34</v>
      </c>
      <c r="K5994" s="600">
        <v>44075</v>
      </c>
      <c r="L5994" s="595" t="s">
        <v>3460</v>
      </c>
      <c r="M5994" s="601" t="s">
        <v>1856</v>
      </c>
      <c r="N5994" s="602" t="s">
        <v>10281</v>
      </c>
      <c r="O5994" s="601" t="str">
        <f>VLOOKUP(M5994,[8]合并!$M$5:$O$504,3,FALSE)</f>
        <v>之爷爷</v>
      </c>
      <c r="P5994" s="7">
        <v>1500</v>
      </c>
      <c r="Q5994" s="253"/>
    </row>
    <row r="5995" s="2" customFormat="1" ht="14.25" spans="1:17">
      <c r="A5995" s="7">
        <v>5992</v>
      </c>
      <c r="B5995" s="595" t="s">
        <v>10260</v>
      </c>
      <c r="C5995" s="26" t="s">
        <v>3291</v>
      </c>
      <c r="D5995" s="26" t="s">
        <v>93</v>
      </c>
      <c r="E5995" s="596" t="e">
        <f t="shared" si="8"/>
        <v>#VALUE!</v>
      </c>
      <c r="F5995" s="26" t="s">
        <v>783</v>
      </c>
      <c r="G5995" s="8" t="s">
        <v>24</v>
      </c>
      <c r="H5995" s="7" t="s">
        <v>326</v>
      </c>
      <c r="I5995" s="26">
        <v>2</v>
      </c>
      <c r="J5995" s="26" t="s">
        <v>34</v>
      </c>
      <c r="K5995" s="600">
        <v>44075</v>
      </c>
      <c r="L5995" s="595" t="s">
        <v>3109</v>
      </c>
      <c r="M5995" s="601" t="s">
        <v>689</v>
      </c>
      <c r="N5995" s="602" t="s">
        <v>10281</v>
      </c>
      <c r="O5995" s="601" t="str">
        <f>VLOOKUP(M5995,[8]合并!$M$5:$O$504,3,FALSE)</f>
        <v>之父</v>
      </c>
      <c r="P5995" s="7">
        <v>1500</v>
      </c>
      <c r="Q5995" s="253"/>
    </row>
    <row r="5996" s="2" customFormat="1" ht="15" spans="1:17">
      <c r="A5996" s="7">
        <v>5993</v>
      </c>
      <c r="B5996" s="595" t="s">
        <v>10260</v>
      </c>
      <c r="C5996" s="26" t="s">
        <v>3291</v>
      </c>
      <c r="D5996" s="26" t="s">
        <v>3220</v>
      </c>
      <c r="E5996" s="596" t="e">
        <f t="shared" si="8"/>
        <v>#VALUE!</v>
      </c>
      <c r="F5996" s="26" t="s">
        <v>984</v>
      </c>
      <c r="G5996" s="8" t="s">
        <v>24</v>
      </c>
      <c r="H5996" s="399" t="s">
        <v>10679</v>
      </c>
      <c r="I5996" s="26">
        <v>1</v>
      </c>
      <c r="J5996" s="26" t="s">
        <v>34</v>
      </c>
      <c r="K5996" s="600">
        <v>44075</v>
      </c>
      <c r="L5996" s="595" t="s">
        <v>10680</v>
      </c>
      <c r="M5996" s="601" t="s">
        <v>714</v>
      </c>
      <c r="N5996" s="602" t="s">
        <v>10225</v>
      </c>
      <c r="O5996" s="601" t="str">
        <f>VLOOKUP(M5996,[8]合并!$M$5:$O$504,3,FALSE)</f>
        <v>之父</v>
      </c>
      <c r="P5996" s="7">
        <v>1500</v>
      </c>
      <c r="Q5996" s="253"/>
    </row>
    <row r="5997" s="2" customFormat="1" ht="15" spans="1:17">
      <c r="A5997" s="7">
        <v>5994</v>
      </c>
      <c r="B5997" s="595" t="s">
        <v>10260</v>
      </c>
      <c r="C5997" s="26" t="s">
        <v>3291</v>
      </c>
      <c r="D5997" s="26" t="s">
        <v>93</v>
      </c>
      <c r="E5997" s="596" t="e">
        <f t="shared" si="8"/>
        <v>#VALUE!</v>
      </c>
      <c r="F5997" s="26" t="s">
        <v>287</v>
      </c>
      <c r="G5997" s="8" t="s">
        <v>24</v>
      </c>
      <c r="H5997" s="399" t="s">
        <v>10305</v>
      </c>
      <c r="I5997" s="26">
        <v>1</v>
      </c>
      <c r="J5997" s="26" t="s">
        <v>34</v>
      </c>
      <c r="K5997" s="37" t="s">
        <v>10265</v>
      </c>
      <c r="L5997" s="595" t="s">
        <v>5959</v>
      </c>
      <c r="M5997" s="601" t="s">
        <v>1617</v>
      </c>
      <c r="N5997" s="602" t="s">
        <v>10281</v>
      </c>
      <c r="O5997" s="601" t="str">
        <f>VLOOKUP(M5997,[8]合并!$M$5:$O$504,3,FALSE)</f>
        <v>奶奶</v>
      </c>
      <c r="P5997" s="7">
        <v>1500</v>
      </c>
      <c r="Q5997" s="253"/>
    </row>
    <row r="5998" s="2" customFormat="1" ht="15" spans="1:17">
      <c r="A5998" s="7">
        <v>5995</v>
      </c>
      <c r="B5998" s="595" t="s">
        <v>10260</v>
      </c>
      <c r="C5998" s="26" t="s">
        <v>3291</v>
      </c>
      <c r="D5998" s="26" t="s">
        <v>3767</v>
      </c>
      <c r="E5998" s="596" t="e">
        <f t="shared" si="8"/>
        <v>#VALUE!</v>
      </c>
      <c r="F5998" s="26" t="s">
        <v>275</v>
      </c>
      <c r="G5998" s="8" t="s">
        <v>24</v>
      </c>
      <c r="H5998" s="399" t="s">
        <v>2394</v>
      </c>
      <c r="I5998" s="26">
        <v>2</v>
      </c>
      <c r="J5998" s="26" t="s">
        <v>34</v>
      </c>
      <c r="K5998" s="600">
        <v>44075</v>
      </c>
      <c r="L5998" s="595" t="s">
        <v>6103</v>
      </c>
      <c r="M5998" s="601" t="s">
        <v>2561</v>
      </c>
      <c r="N5998" s="602" t="s">
        <v>10225</v>
      </c>
      <c r="O5998" s="601" t="str">
        <f>VLOOKUP(M5998,[8]合并!$M$5:$O$504,3,FALSE)</f>
        <v>之父</v>
      </c>
      <c r="P5998" s="7">
        <v>1500</v>
      </c>
      <c r="Q5998" s="253"/>
    </row>
    <row r="5999" s="2" customFormat="1" ht="15" spans="1:17">
      <c r="A5999" s="7">
        <v>5996</v>
      </c>
      <c r="B5999" s="595" t="s">
        <v>10260</v>
      </c>
      <c r="C5999" s="26" t="s">
        <v>3291</v>
      </c>
      <c r="D5999" s="26" t="s">
        <v>10681</v>
      </c>
      <c r="E5999" s="596" t="e">
        <f t="shared" si="8"/>
        <v>#VALUE!</v>
      </c>
      <c r="F5999" s="26" t="s">
        <v>9592</v>
      </c>
      <c r="G5999" s="8" t="s">
        <v>24</v>
      </c>
      <c r="H5999" s="399" t="s">
        <v>10682</v>
      </c>
      <c r="I5999" s="26">
        <v>2</v>
      </c>
      <c r="J5999" s="26" t="s">
        <v>26</v>
      </c>
      <c r="K5999" s="37" t="s">
        <v>10265</v>
      </c>
      <c r="L5999" s="595" t="s">
        <v>10683</v>
      </c>
      <c r="M5999" s="601" t="s">
        <v>1672</v>
      </c>
      <c r="N5999" s="602" t="s">
        <v>10281</v>
      </c>
      <c r="O5999" s="601" t="str">
        <f>VLOOKUP(F5999,[9]附件5!$E$4:$M$14,9,FALSE)</f>
        <v>父子</v>
      </c>
      <c r="P5999" s="7">
        <v>1500</v>
      </c>
      <c r="Q5999" s="253"/>
    </row>
    <row r="6000" s="2" customFormat="1" ht="15" spans="1:17">
      <c r="A6000" s="7">
        <v>5997</v>
      </c>
      <c r="B6000" s="595" t="s">
        <v>10260</v>
      </c>
      <c r="C6000" s="26" t="s">
        <v>3291</v>
      </c>
      <c r="D6000" s="26" t="s">
        <v>2663</v>
      </c>
      <c r="E6000" s="596" t="e">
        <f t="shared" si="8"/>
        <v>#VALUE!</v>
      </c>
      <c r="F6000" s="26" t="s">
        <v>225</v>
      </c>
      <c r="G6000" s="8" t="s">
        <v>24</v>
      </c>
      <c r="H6000" s="399" t="s">
        <v>497</v>
      </c>
      <c r="I6000" s="26">
        <v>2</v>
      </c>
      <c r="J6000" s="26" t="s">
        <v>34</v>
      </c>
      <c r="K6000" s="600">
        <v>44075</v>
      </c>
      <c r="L6000" s="595" t="s">
        <v>956</v>
      </c>
      <c r="M6000" s="601" t="s">
        <v>1498</v>
      </c>
      <c r="N6000" s="602" t="s">
        <v>10684</v>
      </c>
      <c r="O6000" s="601" t="str">
        <f>VLOOKUP(M6000,[8]合并!$M$5:$O$504,3,FALSE)</f>
        <v>之爷爷</v>
      </c>
      <c r="P6000" s="7">
        <v>1500</v>
      </c>
      <c r="Q6000" s="253"/>
    </row>
    <row r="6001" s="2" customFormat="1" ht="15" spans="1:17">
      <c r="A6001" s="7">
        <v>5998</v>
      </c>
      <c r="B6001" s="595" t="s">
        <v>10260</v>
      </c>
      <c r="C6001" s="26" t="s">
        <v>10685</v>
      </c>
      <c r="D6001" s="26" t="s">
        <v>10686</v>
      </c>
      <c r="E6001" s="596" t="e">
        <f t="shared" si="8"/>
        <v>#VALUE!</v>
      </c>
      <c r="F6001" s="26" t="s">
        <v>153</v>
      </c>
      <c r="G6001" s="8" t="s">
        <v>24</v>
      </c>
      <c r="H6001" s="399" t="s">
        <v>564</v>
      </c>
      <c r="I6001" s="26">
        <v>1</v>
      </c>
      <c r="J6001" s="26" t="s">
        <v>26</v>
      </c>
      <c r="K6001" s="37" t="s">
        <v>10265</v>
      </c>
      <c r="L6001" s="595" t="e">
        <v>#N/A</v>
      </c>
      <c r="M6001" s="601" t="e">
        <v>#N/A</v>
      </c>
      <c r="N6001" s="602" t="s">
        <v>10225</v>
      </c>
      <c r="O6001" s="601" t="e">
        <f>VLOOKUP(M6001,[10]附件5!$L$4:$N$375,3,FALSE)</f>
        <v>#N/A</v>
      </c>
      <c r="P6001" s="7">
        <v>1500</v>
      </c>
      <c r="Q6001" s="253"/>
    </row>
    <row r="6002" s="2" customFormat="1" ht="14.25" spans="1:17">
      <c r="A6002" s="7">
        <v>5999</v>
      </c>
      <c r="B6002" s="595" t="s">
        <v>10260</v>
      </c>
      <c r="C6002" s="26" t="s">
        <v>10685</v>
      </c>
      <c r="D6002" s="26" t="s">
        <v>93</v>
      </c>
      <c r="E6002" s="596" t="e">
        <f t="shared" si="8"/>
        <v>#VALUE!</v>
      </c>
      <c r="F6002" s="26" t="s">
        <v>1068</v>
      </c>
      <c r="G6002" s="8" t="s">
        <v>24</v>
      </c>
      <c r="H6002" s="7" t="s">
        <v>326</v>
      </c>
      <c r="I6002" s="26">
        <v>3</v>
      </c>
      <c r="J6002" s="26" t="s">
        <v>34</v>
      </c>
      <c r="K6002" s="600">
        <v>43709</v>
      </c>
      <c r="L6002" s="595" t="e">
        <v>#N/A</v>
      </c>
      <c r="M6002" s="601" t="e">
        <v>#N/A</v>
      </c>
      <c r="N6002" s="602" t="s">
        <v>10225</v>
      </c>
      <c r="O6002" s="601" t="e">
        <f>VLOOKUP(M6002,[10]附件5!$L$4:$N$375,3,FALSE)</f>
        <v>#N/A</v>
      </c>
      <c r="P6002" s="7">
        <v>1500</v>
      </c>
      <c r="Q6002" s="253"/>
    </row>
    <row r="6003" s="2" customFormat="1" ht="15" spans="1:17">
      <c r="A6003" s="7">
        <v>6000</v>
      </c>
      <c r="B6003" s="595" t="s">
        <v>10260</v>
      </c>
      <c r="C6003" s="26" t="s">
        <v>10685</v>
      </c>
      <c r="D6003" s="26" t="s">
        <v>3867</v>
      </c>
      <c r="E6003" s="596" t="e">
        <f t="shared" si="8"/>
        <v>#VALUE!</v>
      </c>
      <c r="F6003" s="26" t="s">
        <v>991</v>
      </c>
      <c r="G6003" s="8" t="s">
        <v>24</v>
      </c>
      <c r="H6003" s="399" t="s">
        <v>46</v>
      </c>
      <c r="I6003" s="26">
        <v>1</v>
      </c>
      <c r="J6003" s="26" t="s">
        <v>26</v>
      </c>
      <c r="K6003" s="37" t="s">
        <v>10265</v>
      </c>
      <c r="L6003" s="595" t="e">
        <v>#N/A</v>
      </c>
      <c r="M6003" s="601" t="e">
        <v>#N/A</v>
      </c>
      <c r="N6003" s="602" t="s">
        <v>10225</v>
      </c>
      <c r="O6003" s="601" t="e">
        <f>VLOOKUP(M6003,[10]附件5!$L$4:$N$375,3,FALSE)</f>
        <v>#N/A</v>
      </c>
      <c r="P6003" s="7">
        <v>1500</v>
      </c>
      <c r="Q6003" s="253"/>
    </row>
    <row r="6004" s="2" customFormat="1" ht="14.25" spans="1:17">
      <c r="A6004" s="7">
        <v>6001</v>
      </c>
      <c r="B6004" s="595" t="s">
        <v>10260</v>
      </c>
      <c r="C6004" s="26" t="s">
        <v>10685</v>
      </c>
      <c r="D6004" s="26" t="s">
        <v>10223</v>
      </c>
      <c r="E6004" s="596" t="e">
        <f t="shared" si="8"/>
        <v>#VALUE!</v>
      </c>
      <c r="F6004" s="26" t="s">
        <v>361</v>
      </c>
      <c r="G6004" s="8" t="s">
        <v>24</v>
      </c>
      <c r="H6004" s="7" t="s">
        <v>326</v>
      </c>
      <c r="I6004" s="26">
        <v>3</v>
      </c>
      <c r="J6004" s="26" t="s">
        <v>34</v>
      </c>
      <c r="K6004" s="600">
        <v>43709</v>
      </c>
      <c r="L6004" s="595" t="s">
        <v>10687</v>
      </c>
      <c r="M6004" s="601" t="s">
        <v>691</v>
      </c>
      <c r="N6004" s="602" t="s">
        <v>10225</v>
      </c>
      <c r="O6004" s="601" t="e">
        <f>VLOOKUP(M6004,[8]合并!$M$5:$O$504,3,FALSE)</f>
        <v>#N/A</v>
      </c>
      <c r="P6004" s="7">
        <v>1500</v>
      </c>
      <c r="Q6004" s="253"/>
    </row>
    <row r="6005" s="2" customFormat="1" ht="15" spans="1:17">
      <c r="A6005" s="7">
        <v>6002</v>
      </c>
      <c r="B6005" s="595" t="s">
        <v>10260</v>
      </c>
      <c r="C6005" s="26" t="s">
        <v>10685</v>
      </c>
      <c r="D6005" s="26" t="s">
        <v>7108</v>
      </c>
      <c r="E6005" s="596" t="e">
        <f t="shared" si="8"/>
        <v>#VALUE!</v>
      </c>
      <c r="F6005" s="26" t="s">
        <v>225</v>
      </c>
      <c r="G6005" s="8" t="s">
        <v>24</v>
      </c>
      <c r="H6005" s="399" t="s">
        <v>10688</v>
      </c>
      <c r="I6005" s="26">
        <v>2</v>
      </c>
      <c r="J6005" s="26" t="s">
        <v>34</v>
      </c>
      <c r="K6005" s="600">
        <v>44075</v>
      </c>
      <c r="L6005" s="595" t="s">
        <v>7071</v>
      </c>
      <c r="M6005" s="601" t="s">
        <v>1357</v>
      </c>
      <c r="N6005" s="602" t="s">
        <v>10225</v>
      </c>
      <c r="O6005" s="601" t="str">
        <f>VLOOKUP(M6005,[8]合并!$M$5:$O$504,3,FALSE)</f>
        <v>之父</v>
      </c>
      <c r="P6005" s="7">
        <v>1500</v>
      </c>
      <c r="Q6005" s="253"/>
    </row>
    <row r="6006" s="2" customFormat="1" ht="14.25" spans="1:17">
      <c r="A6006" s="7">
        <v>6003</v>
      </c>
      <c r="B6006" s="595" t="s">
        <v>10260</v>
      </c>
      <c r="C6006" s="26" t="s">
        <v>10685</v>
      </c>
      <c r="D6006" s="26" t="s">
        <v>3357</v>
      </c>
      <c r="E6006" s="596" t="e">
        <f t="shared" si="8"/>
        <v>#VALUE!</v>
      </c>
      <c r="F6006" s="26" t="s">
        <v>372</v>
      </c>
      <c r="G6006" s="8" t="s">
        <v>24</v>
      </c>
      <c r="H6006" s="7" t="s">
        <v>326</v>
      </c>
      <c r="I6006" s="26">
        <v>2</v>
      </c>
      <c r="J6006" s="26" t="s">
        <v>34</v>
      </c>
      <c r="K6006" s="600">
        <v>44075</v>
      </c>
      <c r="L6006" s="595" t="s">
        <v>10689</v>
      </c>
      <c r="M6006" s="601" t="s">
        <v>801</v>
      </c>
      <c r="N6006" s="602" t="s">
        <v>10225</v>
      </c>
      <c r="O6006" s="601" t="str">
        <f>VLOOKUP(M6006,[8]合并!$M$5:$O$504,3,FALSE)</f>
        <v>之爷爷</v>
      </c>
      <c r="P6006" s="7">
        <v>1500</v>
      </c>
      <c r="Q6006" s="253"/>
    </row>
    <row r="6007" s="2" customFormat="1" ht="14.25" spans="1:17">
      <c r="A6007" s="7">
        <v>6004</v>
      </c>
      <c r="B6007" s="595" t="s">
        <v>10260</v>
      </c>
      <c r="C6007" s="26" t="s">
        <v>10685</v>
      </c>
      <c r="D6007" s="26" t="s">
        <v>3677</v>
      </c>
      <c r="E6007" s="596" t="e">
        <f t="shared" si="8"/>
        <v>#VALUE!</v>
      </c>
      <c r="F6007" s="26" t="s">
        <v>391</v>
      </c>
      <c r="G6007" s="8" t="s">
        <v>24</v>
      </c>
      <c r="H6007" s="7" t="s">
        <v>326</v>
      </c>
      <c r="I6007" s="26">
        <v>2</v>
      </c>
      <c r="J6007" s="26" t="s">
        <v>34</v>
      </c>
      <c r="K6007" s="600">
        <v>44075</v>
      </c>
      <c r="L6007" s="595" t="s">
        <v>3676</v>
      </c>
      <c r="M6007" s="601" t="s">
        <v>913</v>
      </c>
      <c r="N6007" s="602" t="s">
        <v>10225</v>
      </c>
      <c r="O6007" s="601" t="str">
        <f>VLOOKUP(M6007,[8]合并!$M$5:$O$504,3,FALSE)</f>
        <v>之父</v>
      </c>
      <c r="P6007" s="7">
        <v>1500</v>
      </c>
      <c r="Q6007" s="253"/>
    </row>
    <row r="6008" s="2" customFormat="1" ht="15" spans="1:17">
      <c r="A6008" s="7">
        <v>6005</v>
      </c>
      <c r="B6008" s="595" t="s">
        <v>10260</v>
      </c>
      <c r="C6008" s="26" t="s">
        <v>10685</v>
      </c>
      <c r="D6008" s="26" t="s">
        <v>3269</v>
      </c>
      <c r="E6008" s="596" t="e">
        <f t="shared" si="8"/>
        <v>#VALUE!</v>
      </c>
      <c r="F6008" s="26" t="s">
        <v>258</v>
      </c>
      <c r="G6008" s="8" t="s">
        <v>24</v>
      </c>
      <c r="H6008" s="399" t="s">
        <v>564</v>
      </c>
      <c r="I6008" s="26">
        <v>3</v>
      </c>
      <c r="J6008" s="26" t="s">
        <v>26</v>
      </c>
      <c r="K6008" s="600">
        <v>43709</v>
      </c>
      <c r="L6008" s="595" t="e">
        <v>#N/A</v>
      </c>
      <c r="M6008" s="601" t="e">
        <v>#N/A</v>
      </c>
      <c r="N6008" s="602" t="s">
        <v>10225</v>
      </c>
      <c r="O6008" s="601" t="e">
        <f>VLOOKUP(M6008,[10]附件5!$L$4:$N$375,3,FALSE)</f>
        <v>#N/A</v>
      </c>
      <c r="P6008" s="7">
        <v>1500</v>
      </c>
      <c r="Q6008" s="253"/>
    </row>
    <row r="6009" s="2" customFormat="1" ht="15" spans="1:17">
      <c r="A6009" s="7">
        <v>6006</v>
      </c>
      <c r="B6009" s="595" t="s">
        <v>10260</v>
      </c>
      <c r="C6009" s="26" t="s">
        <v>10685</v>
      </c>
      <c r="D6009" s="26" t="s">
        <v>93</v>
      </c>
      <c r="E6009" s="596" t="e">
        <f t="shared" si="8"/>
        <v>#VALUE!</v>
      </c>
      <c r="F6009" s="26" t="s">
        <v>1351</v>
      </c>
      <c r="G6009" s="8" t="s">
        <v>24</v>
      </c>
      <c r="H6009" s="399" t="s">
        <v>917</v>
      </c>
      <c r="I6009" s="26">
        <v>2</v>
      </c>
      <c r="J6009" s="26" t="s">
        <v>34</v>
      </c>
      <c r="K6009" s="600">
        <v>44075</v>
      </c>
      <c r="L6009" s="595" t="e">
        <v>#N/A</v>
      </c>
      <c r="M6009" s="601" t="e">
        <v>#N/A</v>
      </c>
      <c r="N6009" s="602" t="s">
        <v>10225</v>
      </c>
      <c r="O6009" s="601" t="e">
        <f>VLOOKUP(M6009,[10]附件5!$L$4:$N$375,3,FALSE)</f>
        <v>#N/A</v>
      </c>
      <c r="P6009" s="7">
        <v>1500</v>
      </c>
      <c r="Q6009" s="253"/>
    </row>
    <row r="6010" s="2" customFormat="1" ht="15" spans="1:17">
      <c r="A6010" s="7">
        <v>6007</v>
      </c>
      <c r="B6010" s="595" t="s">
        <v>10260</v>
      </c>
      <c r="C6010" s="26" t="s">
        <v>10685</v>
      </c>
      <c r="D6010" s="26" t="s">
        <v>10690</v>
      </c>
      <c r="E6010" s="596" t="e">
        <f t="shared" si="8"/>
        <v>#VALUE!</v>
      </c>
      <c r="F6010" s="26" t="s">
        <v>984</v>
      </c>
      <c r="G6010" s="8" t="s">
        <v>24</v>
      </c>
      <c r="H6010" s="399" t="s">
        <v>40</v>
      </c>
      <c r="I6010" s="26">
        <v>1</v>
      </c>
      <c r="J6010" s="26" t="s">
        <v>34</v>
      </c>
      <c r="K6010" s="37" t="s">
        <v>10265</v>
      </c>
      <c r="L6010" s="595" t="s">
        <v>10691</v>
      </c>
      <c r="M6010" s="601" t="s">
        <v>2688</v>
      </c>
      <c r="N6010" s="602" t="s">
        <v>10225</v>
      </c>
      <c r="O6010" s="601" t="str">
        <f>VLOOKUP(F6010,[11]已发按生统计!$E$4648:$L$6350,8,FALSE)</f>
        <v>之父</v>
      </c>
      <c r="P6010" s="7">
        <v>1500</v>
      </c>
      <c r="Q6010" s="253"/>
    </row>
    <row r="6011" s="2" customFormat="1" ht="15" spans="1:17">
      <c r="A6011" s="7">
        <v>6008</v>
      </c>
      <c r="B6011" s="595" t="s">
        <v>10260</v>
      </c>
      <c r="C6011" s="26" t="s">
        <v>10685</v>
      </c>
      <c r="D6011" s="26" t="s">
        <v>10692</v>
      </c>
      <c r="E6011" s="596" t="e">
        <f t="shared" si="8"/>
        <v>#VALUE!</v>
      </c>
      <c r="F6011" s="26" t="s">
        <v>783</v>
      </c>
      <c r="G6011" s="8" t="s">
        <v>24</v>
      </c>
      <c r="H6011" s="399" t="s">
        <v>10693</v>
      </c>
      <c r="I6011" s="26">
        <v>1</v>
      </c>
      <c r="J6011" s="26" t="s">
        <v>34</v>
      </c>
      <c r="K6011" s="37" t="s">
        <v>10265</v>
      </c>
      <c r="L6011" s="595" t="s">
        <v>6873</v>
      </c>
      <c r="M6011" s="601" t="s">
        <v>203</v>
      </c>
      <c r="N6011" s="602" t="s">
        <v>10225</v>
      </c>
      <c r="O6011" s="601" t="str">
        <f>VLOOKUP(F6011,[11]已发按生统计!$E$4648:$L$6350,8,FALSE)</f>
        <v>之父</v>
      </c>
      <c r="P6011" s="7">
        <v>1500</v>
      </c>
      <c r="Q6011" s="253"/>
    </row>
    <row r="6012" s="2" customFormat="1" ht="15" spans="1:17">
      <c r="A6012" s="7">
        <v>6009</v>
      </c>
      <c r="B6012" s="595" t="s">
        <v>10260</v>
      </c>
      <c r="C6012" s="26" t="s">
        <v>10685</v>
      </c>
      <c r="D6012" s="26" t="s">
        <v>10223</v>
      </c>
      <c r="E6012" s="596" t="e">
        <f t="shared" si="8"/>
        <v>#VALUE!</v>
      </c>
      <c r="F6012" s="26" t="s">
        <v>1040</v>
      </c>
      <c r="G6012" s="8" t="s">
        <v>24</v>
      </c>
      <c r="H6012" s="399" t="s">
        <v>482</v>
      </c>
      <c r="I6012" s="26">
        <v>3</v>
      </c>
      <c r="J6012" s="26" t="s">
        <v>34</v>
      </c>
      <c r="K6012" s="37" t="s">
        <v>10265</v>
      </c>
      <c r="L6012" s="595" t="s">
        <v>10694</v>
      </c>
      <c r="M6012" s="601" t="s">
        <v>1210</v>
      </c>
      <c r="N6012" s="602" t="s">
        <v>10695</v>
      </c>
      <c r="O6012" s="601" t="str">
        <f>VLOOKUP(M6012,[8]合并!$M$5:$O$504,3,FALSE)</f>
        <v>之父</v>
      </c>
      <c r="P6012" s="7">
        <v>1500</v>
      </c>
      <c r="Q6012" s="253"/>
    </row>
    <row r="6013" s="2" customFormat="1" ht="15" spans="1:17">
      <c r="A6013" s="7">
        <v>6010</v>
      </c>
      <c r="B6013" s="595" t="s">
        <v>10260</v>
      </c>
      <c r="C6013" s="26" t="s">
        <v>10685</v>
      </c>
      <c r="D6013" s="26" t="s">
        <v>10696</v>
      </c>
      <c r="E6013" s="596" t="e">
        <f t="shared" si="8"/>
        <v>#VALUE!</v>
      </c>
      <c r="F6013" s="26" t="s">
        <v>243</v>
      </c>
      <c r="G6013" s="8" t="s">
        <v>24</v>
      </c>
      <c r="H6013" s="399" t="s">
        <v>557</v>
      </c>
      <c r="I6013" s="26">
        <v>3</v>
      </c>
      <c r="J6013" s="26" t="s">
        <v>34</v>
      </c>
      <c r="K6013" s="600">
        <v>43709</v>
      </c>
      <c r="L6013" s="595" t="s">
        <v>8287</v>
      </c>
      <c r="M6013" s="601" t="s">
        <v>3104</v>
      </c>
      <c r="N6013" s="602" t="s">
        <v>10225</v>
      </c>
      <c r="O6013" s="601" t="str">
        <f>VLOOKUP(M6013,[8]合并!$M$5:$O$504,3,FALSE)</f>
        <v>之父</v>
      </c>
      <c r="P6013" s="7">
        <v>1500</v>
      </c>
      <c r="Q6013" s="253"/>
    </row>
    <row r="6014" s="2" customFormat="1" ht="15" spans="1:17">
      <c r="A6014" s="7">
        <v>6011</v>
      </c>
      <c r="B6014" s="595" t="s">
        <v>10260</v>
      </c>
      <c r="C6014" s="26" t="s">
        <v>10685</v>
      </c>
      <c r="D6014" s="26" t="s">
        <v>1850</v>
      </c>
      <c r="E6014" s="596" t="e">
        <f t="shared" si="8"/>
        <v>#VALUE!</v>
      </c>
      <c r="F6014" s="26" t="s">
        <v>524</v>
      </c>
      <c r="G6014" s="8" t="s">
        <v>24</v>
      </c>
      <c r="H6014" s="399" t="s">
        <v>207</v>
      </c>
      <c r="I6014" s="26">
        <v>3</v>
      </c>
      <c r="J6014" s="26" t="s">
        <v>26</v>
      </c>
      <c r="K6014" s="600">
        <v>43709</v>
      </c>
      <c r="L6014" s="595" t="s">
        <v>6873</v>
      </c>
      <c r="M6014" s="601" t="s">
        <v>203</v>
      </c>
      <c r="N6014" s="602" t="s">
        <v>10225</v>
      </c>
      <c r="O6014" s="601" t="str">
        <f>VLOOKUP(F6014,[11]已发按生统计!$E$4648:$L$6350,8,FALSE)</f>
        <v>之父</v>
      </c>
      <c r="P6014" s="7">
        <v>1500</v>
      </c>
      <c r="Q6014" s="253"/>
    </row>
    <row r="6015" s="2" customFormat="1" ht="15" spans="1:17">
      <c r="A6015" s="7">
        <v>6012</v>
      </c>
      <c r="B6015" s="595" t="s">
        <v>10260</v>
      </c>
      <c r="C6015" s="26" t="s">
        <v>10685</v>
      </c>
      <c r="D6015" s="26" t="s">
        <v>433</v>
      </c>
      <c r="E6015" s="596" t="e">
        <f t="shared" si="8"/>
        <v>#VALUE!</v>
      </c>
      <c r="F6015" s="26" t="s">
        <v>176</v>
      </c>
      <c r="G6015" s="8" t="s">
        <v>24</v>
      </c>
      <c r="H6015" s="399" t="s">
        <v>623</v>
      </c>
      <c r="I6015" s="26">
        <v>3</v>
      </c>
      <c r="J6015" s="26" t="s">
        <v>34</v>
      </c>
      <c r="K6015" s="600">
        <v>43709</v>
      </c>
      <c r="L6015" s="595" t="s">
        <v>10697</v>
      </c>
      <c r="M6015" s="601" t="s">
        <v>10698</v>
      </c>
      <c r="N6015" s="602" t="s">
        <v>10225</v>
      </c>
      <c r="O6015" s="601" t="str">
        <f>VLOOKUP(M6015,[8]合并!$M$5:$O$504,3,FALSE)</f>
        <v>爷爷</v>
      </c>
      <c r="P6015" s="7">
        <v>1500</v>
      </c>
      <c r="Q6015" s="253"/>
    </row>
    <row r="6016" s="2" customFormat="1" ht="15" spans="1:17">
      <c r="A6016" s="7">
        <v>6013</v>
      </c>
      <c r="B6016" s="595" t="s">
        <v>10260</v>
      </c>
      <c r="C6016" s="26" t="s">
        <v>10685</v>
      </c>
      <c r="D6016" s="26" t="s">
        <v>10699</v>
      </c>
      <c r="E6016" s="596" t="e">
        <f t="shared" si="8"/>
        <v>#VALUE!</v>
      </c>
      <c r="F6016" s="26" t="s">
        <v>206</v>
      </c>
      <c r="G6016" s="8" t="s">
        <v>24</v>
      </c>
      <c r="H6016" s="399" t="s">
        <v>6069</v>
      </c>
      <c r="I6016" s="26">
        <v>3</v>
      </c>
      <c r="J6016" s="26" t="s">
        <v>34</v>
      </c>
      <c r="K6016" s="600">
        <v>43709</v>
      </c>
      <c r="L6016" s="595" t="s">
        <v>10700</v>
      </c>
      <c r="M6016" s="601" t="s">
        <v>1567</v>
      </c>
      <c r="N6016" s="602" t="s">
        <v>10225</v>
      </c>
      <c r="O6016" s="601" t="str">
        <f>VLOOKUP(M6016,[8]合并!$M$5:$O$504,3,FALSE)</f>
        <v>之父</v>
      </c>
      <c r="P6016" s="7">
        <v>1500</v>
      </c>
      <c r="Q6016" s="253"/>
    </row>
    <row r="6017" s="2" customFormat="1" ht="15" spans="1:17">
      <c r="A6017" s="7">
        <v>6014</v>
      </c>
      <c r="B6017" s="595" t="s">
        <v>10260</v>
      </c>
      <c r="C6017" s="26" t="s">
        <v>10685</v>
      </c>
      <c r="D6017" s="26" t="s">
        <v>132</v>
      </c>
      <c r="E6017" s="596" t="e">
        <f t="shared" si="8"/>
        <v>#VALUE!</v>
      </c>
      <c r="F6017" s="26" t="s">
        <v>225</v>
      </c>
      <c r="G6017" s="8" t="s">
        <v>24</v>
      </c>
      <c r="H6017" s="399" t="s">
        <v>3330</v>
      </c>
      <c r="I6017" s="26">
        <v>3</v>
      </c>
      <c r="J6017" s="26" t="s">
        <v>34</v>
      </c>
      <c r="K6017" s="600">
        <v>43709</v>
      </c>
      <c r="L6017" s="595" t="s">
        <v>10701</v>
      </c>
      <c r="M6017" s="601" t="s">
        <v>3098</v>
      </c>
      <c r="N6017" s="602" t="s">
        <v>10225</v>
      </c>
      <c r="O6017" s="601" t="str">
        <f>VLOOKUP(M6017,[8]合并!$M$5:$O$504,3,FALSE)</f>
        <v>之父</v>
      </c>
      <c r="P6017" s="7">
        <v>1500</v>
      </c>
      <c r="Q6017" s="253"/>
    </row>
    <row r="6018" s="2" customFormat="1" ht="15" spans="1:17">
      <c r="A6018" s="7">
        <v>6015</v>
      </c>
      <c r="B6018" s="595" t="s">
        <v>10260</v>
      </c>
      <c r="C6018" s="26" t="s">
        <v>10685</v>
      </c>
      <c r="D6018" s="26" t="s">
        <v>10702</v>
      </c>
      <c r="E6018" s="596" t="e">
        <f t="shared" si="8"/>
        <v>#VALUE!</v>
      </c>
      <c r="F6018" s="26" t="s">
        <v>220</v>
      </c>
      <c r="G6018" s="8" t="s">
        <v>24</v>
      </c>
      <c r="H6018" s="399" t="s">
        <v>3330</v>
      </c>
      <c r="I6018" s="26">
        <v>3</v>
      </c>
      <c r="J6018" s="26" t="s">
        <v>34</v>
      </c>
      <c r="K6018" s="600">
        <v>43709</v>
      </c>
      <c r="L6018" s="595" t="s">
        <v>6848</v>
      </c>
      <c r="M6018" s="601" t="s">
        <v>1778</v>
      </c>
      <c r="N6018" s="602" t="s">
        <v>10703</v>
      </c>
      <c r="O6018" s="601" t="str">
        <f>VLOOKUP(M6018,[8]合并!$M$5:$O$504,3,FALSE)</f>
        <v>之父</v>
      </c>
      <c r="P6018" s="7">
        <v>1500</v>
      </c>
      <c r="Q6018" s="253"/>
    </row>
    <row r="6019" s="2" customFormat="1" ht="15" spans="1:17">
      <c r="A6019" s="7">
        <v>6016</v>
      </c>
      <c r="B6019" s="595" t="s">
        <v>10260</v>
      </c>
      <c r="C6019" s="26" t="s">
        <v>10685</v>
      </c>
      <c r="D6019" s="26" t="s">
        <v>10704</v>
      </c>
      <c r="E6019" s="596" t="e">
        <f t="shared" si="8"/>
        <v>#VALUE!</v>
      </c>
      <c r="F6019" s="26" t="s">
        <v>77</v>
      </c>
      <c r="G6019" s="8" t="s">
        <v>24</v>
      </c>
      <c r="H6019" s="399" t="s">
        <v>3662</v>
      </c>
      <c r="I6019" s="26">
        <v>2</v>
      </c>
      <c r="J6019" s="26" t="s">
        <v>34</v>
      </c>
      <c r="K6019" s="600">
        <v>44075</v>
      </c>
      <c r="L6019" s="595" t="s">
        <v>2708</v>
      </c>
      <c r="M6019" s="601" t="s">
        <v>1471</v>
      </c>
      <c r="N6019" s="602" t="s">
        <v>10705</v>
      </c>
      <c r="O6019" s="601" t="str">
        <f>VLOOKUP(M6019,[8]合并!$M$5:$O$504,3,FALSE)</f>
        <v>之母</v>
      </c>
      <c r="P6019" s="7">
        <v>1500</v>
      </c>
      <c r="Q6019" s="253"/>
    </row>
    <row r="6020" s="2" customFormat="1" ht="15" spans="1:17">
      <c r="A6020" s="7">
        <v>6017</v>
      </c>
      <c r="B6020" s="595" t="s">
        <v>10260</v>
      </c>
      <c r="C6020" s="26" t="s">
        <v>10685</v>
      </c>
      <c r="D6020" s="26" t="s">
        <v>902</v>
      </c>
      <c r="E6020" s="596" t="e">
        <f t="shared" si="8"/>
        <v>#VALUE!</v>
      </c>
      <c r="F6020" s="26" t="s">
        <v>45</v>
      </c>
      <c r="G6020" s="8" t="s">
        <v>24</v>
      </c>
      <c r="H6020" s="399" t="s">
        <v>696</v>
      </c>
      <c r="I6020" s="26">
        <v>2</v>
      </c>
      <c r="J6020" s="26" t="s">
        <v>26</v>
      </c>
      <c r="K6020" s="600">
        <v>44075</v>
      </c>
      <c r="L6020" s="595" t="s">
        <v>1859</v>
      </c>
      <c r="M6020" s="601" t="s">
        <v>1746</v>
      </c>
      <c r="N6020" s="602" t="s">
        <v>10225</v>
      </c>
      <c r="O6020" s="601" t="str">
        <f>VLOOKUP(M6020,[8]合并!$M$5:$O$504,3,FALSE)</f>
        <v>之父</v>
      </c>
      <c r="P6020" s="7">
        <v>1500</v>
      </c>
      <c r="Q6020" s="253"/>
    </row>
    <row r="6021" s="2" customFormat="1" ht="15" spans="1:17">
      <c r="A6021" s="7">
        <v>6018</v>
      </c>
      <c r="B6021" s="595" t="s">
        <v>10260</v>
      </c>
      <c r="C6021" s="26" t="s">
        <v>10685</v>
      </c>
      <c r="D6021" s="26" t="s">
        <v>10706</v>
      </c>
      <c r="E6021" s="596" t="e">
        <f t="shared" si="8"/>
        <v>#VALUE!</v>
      </c>
      <c r="F6021" s="26" t="s">
        <v>599</v>
      </c>
      <c r="G6021" s="8" t="s">
        <v>24</v>
      </c>
      <c r="H6021" s="399" t="s">
        <v>967</v>
      </c>
      <c r="I6021" s="26">
        <v>2</v>
      </c>
      <c r="J6021" s="26" t="s">
        <v>34</v>
      </c>
      <c r="K6021" s="600">
        <v>44075</v>
      </c>
      <c r="L6021" s="595" t="s">
        <v>5987</v>
      </c>
      <c r="M6021" s="601" t="s">
        <v>1099</v>
      </c>
      <c r="N6021" s="602" t="s">
        <v>10225</v>
      </c>
      <c r="O6021" s="601" t="str">
        <f>VLOOKUP(M6021,[8]合并!$M$5:$O$504,3,FALSE)</f>
        <v>之父</v>
      </c>
      <c r="P6021" s="7">
        <v>1500</v>
      </c>
      <c r="Q6021" s="253"/>
    </row>
    <row r="6022" s="2" customFormat="1" ht="15" spans="1:17">
      <c r="A6022" s="7">
        <v>6019</v>
      </c>
      <c r="B6022" s="595" t="s">
        <v>10260</v>
      </c>
      <c r="C6022" s="26" t="s">
        <v>10685</v>
      </c>
      <c r="D6022" s="26" t="s">
        <v>132</v>
      </c>
      <c r="E6022" s="596" t="e">
        <f t="shared" si="8"/>
        <v>#VALUE!</v>
      </c>
      <c r="F6022" s="26" t="s">
        <v>474</v>
      </c>
      <c r="G6022" s="8" t="s">
        <v>24</v>
      </c>
      <c r="H6022" s="399" t="s">
        <v>1625</v>
      </c>
      <c r="I6022" s="26">
        <v>1</v>
      </c>
      <c r="J6022" s="26" t="s">
        <v>26</v>
      </c>
      <c r="K6022" s="37" t="s">
        <v>10265</v>
      </c>
      <c r="L6022" s="595" t="s">
        <v>5294</v>
      </c>
      <c r="M6022" s="601" t="s">
        <v>4000</v>
      </c>
      <c r="N6022" s="602" t="s">
        <v>10707</v>
      </c>
      <c r="O6022" s="601" t="str">
        <f>VLOOKUP(M6022,[8]合并!$M$5:$O$504,3,FALSE)</f>
        <v>之父</v>
      </c>
      <c r="P6022" s="7">
        <v>1500</v>
      </c>
      <c r="Q6022" s="253"/>
    </row>
    <row r="6023" s="2" customFormat="1" ht="15" spans="1:17">
      <c r="A6023" s="7">
        <v>6020</v>
      </c>
      <c r="B6023" s="595" t="s">
        <v>10260</v>
      </c>
      <c r="C6023" s="26" t="s">
        <v>10685</v>
      </c>
      <c r="D6023" s="26" t="s">
        <v>10344</v>
      </c>
      <c r="E6023" s="596" t="e">
        <f t="shared" si="8"/>
        <v>#VALUE!</v>
      </c>
      <c r="F6023" s="26" t="s">
        <v>240</v>
      </c>
      <c r="G6023" s="8" t="s">
        <v>24</v>
      </c>
      <c r="H6023" s="399" t="s">
        <v>276</v>
      </c>
      <c r="I6023" s="26">
        <v>1</v>
      </c>
      <c r="J6023" s="26" t="s">
        <v>34</v>
      </c>
      <c r="K6023" s="37" t="s">
        <v>10265</v>
      </c>
      <c r="L6023" s="595" t="s">
        <v>132</v>
      </c>
      <c r="M6023" s="601" t="s">
        <v>599</v>
      </c>
      <c r="N6023" s="602" t="s">
        <v>10225</v>
      </c>
      <c r="O6023" s="601" t="str">
        <f>VLOOKUP(M6023,[8]合并!$M$5:$O$504,3,FALSE)</f>
        <v>之父</v>
      </c>
      <c r="P6023" s="7">
        <v>1500</v>
      </c>
      <c r="Q6023" s="253"/>
    </row>
    <row r="6024" s="2" customFormat="1" ht="15" spans="1:17">
      <c r="A6024" s="7">
        <v>6021</v>
      </c>
      <c r="B6024" s="595" t="s">
        <v>10260</v>
      </c>
      <c r="C6024" s="26" t="s">
        <v>10685</v>
      </c>
      <c r="D6024" s="26" t="s">
        <v>8216</v>
      </c>
      <c r="E6024" s="596" t="e">
        <f t="shared" si="8"/>
        <v>#VALUE!</v>
      </c>
      <c r="F6024" s="26" t="s">
        <v>440</v>
      </c>
      <c r="G6024" s="8" t="s">
        <v>24</v>
      </c>
      <c r="H6024" s="399" t="s">
        <v>40</v>
      </c>
      <c r="I6024" s="26">
        <v>1</v>
      </c>
      <c r="J6024" s="26" t="s">
        <v>34</v>
      </c>
      <c r="K6024" s="37" t="s">
        <v>10265</v>
      </c>
      <c r="L6024" s="595" t="s">
        <v>2155</v>
      </c>
      <c r="M6024" s="601" t="s">
        <v>3434</v>
      </c>
      <c r="N6024" s="602" t="s">
        <v>10225</v>
      </c>
      <c r="O6024" s="601" t="str">
        <f>VLOOKUP(M6024,[8]合并!$M$5:$O$504,3,FALSE)</f>
        <v>之父</v>
      </c>
      <c r="P6024" s="7">
        <v>1500</v>
      </c>
      <c r="Q6024" s="253"/>
    </row>
    <row r="6025" s="2" customFormat="1" ht="15" spans="1:17">
      <c r="A6025" s="7">
        <v>6022</v>
      </c>
      <c r="B6025" s="595" t="s">
        <v>10260</v>
      </c>
      <c r="C6025" s="26" t="s">
        <v>10685</v>
      </c>
      <c r="D6025" s="26" t="s">
        <v>2445</v>
      </c>
      <c r="E6025" s="596" t="e">
        <f t="shared" si="8"/>
        <v>#VALUE!</v>
      </c>
      <c r="F6025" s="26" t="s">
        <v>4371</v>
      </c>
      <c r="G6025" s="8" t="s">
        <v>24</v>
      </c>
      <c r="H6025" s="399" t="s">
        <v>10349</v>
      </c>
      <c r="I6025" s="26">
        <v>1</v>
      </c>
      <c r="J6025" s="26" t="s">
        <v>34</v>
      </c>
      <c r="K6025" s="37" t="s">
        <v>10265</v>
      </c>
      <c r="L6025" s="603" t="s">
        <v>7148</v>
      </c>
      <c r="M6025" s="602" t="s">
        <v>1050</v>
      </c>
      <c r="N6025" s="602" t="s">
        <v>10225</v>
      </c>
      <c r="O6025" s="601"/>
      <c r="P6025" s="7">
        <v>1500</v>
      </c>
      <c r="Q6025" s="253"/>
    </row>
    <row r="6026" s="2" customFormat="1" ht="15" spans="1:17">
      <c r="A6026" s="7">
        <v>6023</v>
      </c>
      <c r="B6026" s="595" t="s">
        <v>10260</v>
      </c>
      <c r="C6026" s="26" t="s">
        <v>10685</v>
      </c>
      <c r="D6026" s="26" t="s">
        <v>10708</v>
      </c>
      <c r="E6026" s="596" t="e">
        <f t="shared" si="8"/>
        <v>#VALUE!</v>
      </c>
      <c r="F6026" s="26" t="s">
        <v>180</v>
      </c>
      <c r="G6026" s="8" t="s">
        <v>24</v>
      </c>
      <c r="H6026" s="399" t="s">
        <v>10393</v>
      </c>
      <c r="I6026" s="26">
        <v>2</v>
      </c>
      <c r="J6026" s="26" t="s">
        <v>34</v>
      </c>
      <c r="K6026" s="600">
        <v>44075</v>
      </c>
      <c r="L6026" s="595" t="s">
        <v>10700</v>
      </c>
      <c r="M6026" s="601" t="s">
        <v>891</v>
      </c>
      <c r="N6026" s="602" t="s">
        <v>10225</v>
      </c>
      <c r="O6026" s="601" t="str">
        <f>VLOOKUP(M6026,[8]合并!$M$5:$O$504,3,FALSE)</f>
        <v>之父</v>
      </c>
      <c r="P6026" s="7">
        <v>1500</v>
      </c>
      <c r="Q6026" s="253"/>
    </row>
    <row r="6027" s="2" customFormat="1" ht="15" spans="1:17">
      <c r="A6027" s="7">
        <v>6024</v>
      </c>
      <c r="B6027" s="595" t="s">
        <v>10260</v>
      </c>
      <c r="C6027" s="26" t="s">
        <v>10685</v>
      </c>
      <c r="D6027" s="26" t="s">
        <v>3136</v>
      </c>
      <c r="E6027" s="596" t="e">
        <f t="shared" si="8"/>
        <v>#VALUE!</v>
      </c>
      <c r="F6027" s="26" t="s">
        <v>100</v>
      </c>
      <c r="G6027" s="8" t="s">
        <v>24</v>
      </c>
      <c r="H6027" s="399" t="s">
        <v>10393</v>
      </c>
      <c r="I6027" s="26">
        <v>2</v>
      </c>
      <c r="J6027" s="26" t="s">
        <v>34</v>
      </c>
      <c r="K6027" s="600">
        <v>44075</v>
      </c>
      <c r="L6027" s="595" t="s">
        <v>10709</v>
      </c>
      <c r="M6027" s="601" t="s">
        <v>1426</v>
      </c>
      <c r="N6027" s="602" t="s">
        <v>10225</v>
      </c>
      <c r="O6027" s="601" t="str">
        <f>VLOOKUP(M6027,[8]合并!$M$5:$O$504,3,FALSE)</f>
        <v>之父</v>
      </c>
      <c r="P6027" s="7">
        <v>1500</v>
      </c>
      <c r="Q6027" s="253"/>
    </row>
    <row r="6028" s="2" customFormat="1" ht="15" spans="1:17">
      <c r="A6028" s="7">
        <v>6025</v>
      </c>
      <c r="B6028" s="595" t="s">
        <v>10260</v>
      </c>
      <c r="C6028" s="26" t="s">
        <v>10685</v>
      </c>
      <c r="D6028" s="26" t="s">
        <v>10710</v>
      </c>
      <c r="E6028" s="596" t="e">
        <f t="shared" si="8"/>
        <v>#VALUE!</v>
      </c>
      <c r="F6028" s="26" t="s">
        <v>361</v>
      </c>
      <c r="G6028" s="8" t="s">
        <v>24</v>
      </c>
      <c r="H6028" s="399" t="s">
        <v>70</v>
      </c>
      <c r="I6028" s="26">
        <v>3</v>
      </c>
      <c r="J6028" s="26" t="s">
        <v>26</v>
      </c>
      <c r="K6028" s="600">
        <v>43709</v>
      </c>
      <c r="L6028" s="603" t="s">
        <v>415</v>
      </c>
      <c r="M6028" s="602" t="s">
        <v>4129</v>
      </c>
      <c r="N6028" s="602" t="s">
        <v>10225</v>
      </c>
      <c r="O6028" s="601"/>
      <c r="P6028" s="7">
        <v>1500</v>
      </c>
      <c r="Q6028" s="253"/>
    </row>
    <row r="6029" s="2" customFormat="1" ht="15" spans="1:17">
      <c r="A6029" s="7">
        <v>6026</v>
      </c>
      <c r="B6029" s="595" t="s">
        <v>10260</v>
      </c>
      <c r="C6029" s="26" t="s">
        <v>10685</v>
      </c>
      <c r="D6029" s="26" t="s">
        <v>10711</v>
      </c>
      <c r="E6029" s="596" t="e">
        <f t="shared" si="8"/>
        <v>#VALUE!</v>
      </c>
      <c r="F6029" s="26" t="s">
        <v>100</v>
      </c>
      <c r="G6029" s="8" t="s">
        <v>24</v>
      </c>
      <c r="H6029" s="399" t="s">
        <v>1008</v>
      </c>
      <c r="I6029" s="26">
        <v>2</v>
      </c>
      <c r="J6029" s="26" t="s">
        <v>34</v>
      </c>
      <c r="K6029" s="600">
        <v>44075</v>
      </c>
      <c r="L6029" s="603" t="s">
        <v>10697</v>
      </c>
      <c r="M6029" s="602" t="s">
        <v>10698</v>
      </c>
      <c r="N6029" s="602" t="s">
        <v>10225</v>
      </c>
      <c r="O6029" s="601"/>
      <c r="P6029" s="7">
        <v>1500</v>
      </c>
      <c r="Q6029" s="253"/>
    </row>
    <row r="6030" s="2" customFormat="1" ht="14.25" spans="1:17">
      <c r="A6030" s="7">
        <v>6027</v>
      </c>
      <c r="B6030" s="595" t="s">
        <v>10260</v>
      </c>
      <c r="C6030" s="26" t="s">
        <v>10712</v>
      </c>
      <c r="D6030" s="26" t="s">
        <v>1491</v>
      </c>
      <c r="E6030" s="596" t="e">
        <f t="shared" si="8"/>
        <v>#VALUE!</v>
      </c>
      <c r="F6030" s="26" t="s">
        <v>294</v>
      </c>
      <c r="G6030" s="8" t="s">
        <v>24</v>
      </c>
      <c r="H6030" s="7" t="s">
        <v>326</v>
      </c>
      <c r="I6030" s="26">
        <v>3</v>
      </c>
      <c r="J6030" s="26" t="s">
        <v>34</v>
      </c>
      <c r="K6030" s="600">
        <v>43709</v>
      </c>
      <c r="L6030" s="595" t="s">
        <v>1931</v>
      </c>
      <c r="M6030" s="601" t="s">
        <v>42</v>
      </c>
      <c r="N6030" s="602" t="s">
        <v>10320</v>
      </c>
      <c r="O6030" s="601" t="str">
        <f>VLOOKUP(M6030,[8]合并!$M$5:$O$504,3,FALSE)</f>
        <v>之父</v>
      </c>
      <c r="P6030" s="7">
        <v>1500</v>
      </c>
      <c r="Q6030" s="253"/>
    </row>
    <row r="6031" s="2" customFormat="1" ht="15" spans="1:17">
      <c r="A6031" s="7">
        <v>6028</v>
      </c>
      <c r="B6031" s="595" t="s">
        <v>10260</v>
      </c>
      <c r="C6031" s="26" t="s">
        <v>10712</v>
      </c>
      <c r="D6031" s="26" t="s">
        <v>10713</v>
      </c>
      <c r="E6031" s="596" t="e">
        <f t="shared" si="8"/>
        <v>#VALUE!</v>
      </c>
      <c r="F6031" s="26" t="s">
        <v>100</v>
      </c>
      <c r="G6031" s="8" t="s">
        <v>24</v>
      </c>
      <c r="H6031" s="399" t="s">
        <v>10714</v>
      </c>
      <c r="I6031" s="26" t="s">
        <v>3505</v>
      </c>
      <c r="J6031" s="26" t="s">
        <v>34</v>
      </c>
      <c r="K6031" s="600">
        <v>43709</v>
      </c>
      <c r="L6031" s="595" t="s">
        <v>10715</v>
      </c>
      <c r="M6031" s="601" t="s">
        <v>228</v>
      </c>
      <c r="N6031" s="602" t="s">
        <v>10225</v>
      </c>
      <c r="O6031" s="601" t="str">
        <f>VLOOKUP(M6031,[8]合并!$M$5:$O$504,3,FALSE)</f>
        <v>之父</v>
      </c>
      <c r="P6031" s="7">
        <v>1500</v>
      </c>
      <c r="Q6031" s="253"/>
    </row>
    <row r="6032" s="2" customFormat="1" ht="15" spans="1:17">
      <c r="A6032" s="7">
        <v>6029</v>
      </c>
      <c r="B6032" s="595" t="s">
        <v>10260</v>
      </c>
      <c r="C6032" s="26" t="s">
        <v>10712</v>
      </c>
      <c r="D6032" s="26" t="s">
        <v>448</v>
      </c>
      <c r="E6032" s="596" t="e">
        <f t="shared" si="8"/>
        <v>#VALUE!</v>
      </c>
      <c r="F6032" s="26" t="s">
        <v>10716</v>
      </c>
      <c r="G6032" s="8" t="s">
        <v>24</v>
      </c>
      <c r="H6032" s="399" t="s">
        <v>679</v>
      </c>
      <c r="I6032" s="26" t="s">
        <v>3507</v>
      </c>
      <c r="J6032" s="26" t="s">
        <v>26</v>
      </c>
      <c r="K6032" s="600">
        <v>44075</v>
      </c>
      <c r="L6032" s="595" t="s">
        <v>5799</v>
      </c>
      <c r="M6032" s="601" t="s">
        <v>48</v>
      </c>
      <c r="N6032" s="602" t="s">
        <v>10320</v>
      </c>
      <c r="O6032" s="601" t="str">
        <f>VLOOKUP(M6032,[8]合并!$M$5:$O$504,3,FALSE)</f>
        <v>之父</v>
      </c>
      <c r="P6032" s="7">
        <v>1500</v>
      </c>
      <c r="Q6032" s="253"/>
    </row>
    <row r="6033" s="2" customFormat="1" ht="15" spans="1:17">
      <c r="A6033" s="7">
        <v>6030</v>
      </c>
      <c r="B6033" s="595" t="s">
        <v>10260</v>
      </c>
      <c r="C6033" s="26" t="s">
        <v>10712</v>
      </c>
      <c r="D6033" s="26" t="s">
        <v>520</v>
      </c>
      <c r="E6033" s="596" t="e">
        <f t="shared" si="8"/>
        <v>#VALUE!</v>
      </c>
      <c r="F6033" s="26" t="s">
        <v>294</v>
      </c>
      <c r="G6033" s="8" t="s">
        <v>24</v>
      </c>
      <c r="H6033" s="399" t="s">
        <v>779</v>
      </c>
      <c r="I6033" s="26" t="s">
        <v>3505</v>
      </c>
      <c r="J6033" s="26" t="s">
        <v>26</v>
      </c>
      <c r="K6033" s="600">
        <v>43709</v>
      </c>
      <c r="L6033" s="595" t="s">
        <v>9675</v>
      </c>
      <c r="M6033" s="601" t="s">
        <v>1669</v>
      </c>
      <c r="N6033" s="602" t="s">
        <v>10320</v>
      </c>
      <c r="O6033" s="601" t="str">
        <f>VLOOKUP(M6033,[8]合并!$M$5:$O$504,3,FALSE)</f>
        <v>之父</v>
      </c>
      <c r="P6033" s="7">
        <v>1500</v>
      </c>
      <c r="Q6033" s="253"/>
    </row>
    <row r="6034" s="2" customFormat="1" ht="15" spans="1:17">
      <c r="A6034" s="7">
        <v>6031</v>
      </c>
      <c r="B6034" s="595" t="s">
        <v>10260</v>
      </c>
      <c r="C6034" s="26" t="s">
        <v>10712</v>
      </c>
      <c r="D6034" s="26" t="s">
        <v>10717</v>
      </c>
      <c r="E6034" s="596" t="e">
        <f t="shared" si="8"/>
        <v>#VALUE!</v>
      </c>
      <c r="F6034" s="26" t="s">
        <v>741</v>
      </c>
      <c r="G6034" s="8" t="s">
        <v>24</v>
      </c>
      <c r="H6034" s="399" t="s">
        <v>10439</v>
      </c>
      <c r="I6034" s="26" t="s">
        <v>3542</v>
      </c>
      <c r="J6034" s="26" t="s">
        <v>26</v>
      </c>
      <c r="K6034" s="600">
        <v>44075</v>
      </c>
      <c r="L6034" s="595" t="s">
        <v>10718</v>
      </c>
      <c r="M6034" s="601" t="s">
        <v>1875</v>
      </c>
      <c r="N6034" s="602" t="s">
        <v>10719</v>
      </c>
      <c r="O6034" s="601" t="str">
        <f>VLOOKUP(M6034,[8]合并!$M$5:$O$504,3,FALSE)</f>
        <v>之父</v>
      </c>
      <c r="P6034" s="7">
        <v>1500</v>
      </c>
      <c r="Q6034" s="253"/>
    </row>
    <row r="6035" s="2" customFormat="1" ht="15" spans="1:17">
      <c r="A6035" s="7">
        <v>6032</v>
      </c>
      <c r="B6035" s="595" t="s">
        <v>10260</v>
      </c>
      <c r="C6035" s="26" t="s">
        <v>10712</v>
      </c>
      <c r="D6035" s="26" t="s">
        <v>93</v>
      </c>
      <c r="E6035" s="596" t="e">
        <f t="shared" si="8"/>
        <v>#VALUE!</v>
      </c>
      <c r="F6035" s="26" t="s">
        <v>153</v>
      </c>
      <c r="G6035" s="8" t="s">
        <v>24</v>
      </c>
      <c r="H6035" s="399" t="s">
        <v>2394</v>
      </c>
      <c r="I6035" s="26" t="s">
        <v>3507</v>
      </c>
      <c r="J6035" s="26" t="s">
        <v>26</v>
      </c>
      <c r="K6035" s="600">
        <v>44075</v>
      </c>
      <c r="L6035" s="595" t="s">
        <v>4015</v>
      </c>
      <c r="M6035" s="601" t="s">
        <v>7381</v>
      </c>
      <c r="N6035" s="602" t="s">
        <v>10320</v>
      </c>
      <c r="O6035" s="601" t="str">
        <f>VLOOKUP(M6035,[8]合并!$M$5:$O$504,3,FALSE)</f>
        <v>之父</v>
      </c>
      <c r="P6035" s="7">
        <v>1500</v>
      </c>
      <c r="Q6035" s="253"/>
    </row>
    <row r="6036" s="2" customFormat="1" ht="14.25" spans="1:17">
      <c r="A6036" s="7">
        <v>6033</v>
      </c>
      <c r="B6036" s="595" t="s">
        <v>10260</v>
      </c>
      <c r="C6036" s="26" t="s">
        <v>10712</v>
      </c>
      <c r="D6036" s="26" t="s">
        <v>8351</v>
      </c>
      <c r="E6036" s="596" t="e">
        <f t="shared" si="8"/>
        <v>#VALUE!</v>
      </c>
      <c r="F6036" s="26" t="s">
        <v>334</v>
      </c>
      <c r="G6036" s="8" t="s">
        <v>24</v>
      </c>
      <c r="H6036" s="7" t="s">
        <v>326</v>
      </c>
      <c r="I6036" s="26" t="s">
        <v>3507</v>
      </c>
      <c r="J6036" s="26" t="s">
        <v>34</v>
      </c>
      <c r="K6036" s="600">
        <v>44075</v>
      </c>
      <c r="L6036" s="595" t="s">
        <v>3401</v>
      </c>
      <c r="M6036" s="601" t="s">
        <v>1970</v>
      </c>
      <c r="N6036" s="602" t="s">
        <v>10320</v>
      </c>
      <c r="O6036" s="601" t="str">
        <f>VLOOKUP(M6036,[8]合并!$M$5:$O$504,3,FALSE)</f>
        <v>奶奶</v>
      </c>
      <c r="P6036" s="7">
        <v>1500</v>
      </c>
      <c r="Q6036" s="253"/>
    </row>
    <row r="6037" s="2" customFormat="1" ht="15" spans="1:17">
      <c r="A6037" s="7">
        <v>6034</v>
      </c>
      <c r="B6037" s="595" t="s">
        <v>10260</v>
      </c>
      <c r="C6037" s="26" t="s">
        <v>10712</v>
      </c>
      <c r="D6037" s="26" t="s">
        <v>10660</v>
      </c>
      <c r="E6037" s="596" t="e">
        <f t="shared" si="8"/>
        <v>#VALUE!</v>
      </c>
      <c r="F6037" s="26" t="s">
        <v>195</v>
      </c>
      <c r="G6037" s="8" t="s">
        <v>24</v>
      </c>
      <c r="H6037" s="399" t="s">
        <v>8096</v>
      </c>
      <c r="I6037" s="26" t="s">
        <v>5257</v>
      </c>
      <c r="J6037" s="26" t="s">
        <v>26</v>
      </c>
      <c r="K6037" s="600">
        <v>44075</v>
      </c>
      <c r="L6037" s="595" t="s">
        <v>8617</v>
      </c>
      <c r="M6037" s="601" t="s">
        <v>698</v>
      </c>
      <c r="N6037" s="602" t="s">
        <v>10320</v>
      </c>
      <c r="O6037" s="601" t="str">
        <f>VLOOKUP(M6037,[8]合并!$M$5:$O$504,3,FALSE)</f>
        <v>之父</v>
      </c>
      <c r="P6037" s="7">
        <v>1500</v>
      </c>
      <c r="Q6037" s="253"/>
    </row>
    <row r="6038" s="2" customFormat="1" ht="15" spans="1:17">
      <c r="A6038" s="7">
        <v>6035</v>
      </c>
      <c r="B6038" s="595" t="s">
        <v>10260</v>
      </c>
      <c r="C6038" s="26" t="s">
        <v>10712</v>
      </c>
      <c r="D6038" s="26" t="s">
        <v>93</v>
      </c>
      <c r="E6038" s="596" t="e">
        <f t="shared" si="8"/>
        <v>#VALUE!</v>
      </c>
      <c r="F6038" s="26" t="s">
        <v>894</v>
      </c>
      <c r="G6038" s="8" t="s">
        <v>24</v>
      </c>
      <c r="H6038" s="399" t="s">
        <v>33</v>
      </c>
      <c r="I6038" s="26" t="s">
        <v>3507</v>
      </c>
      <c r="J6038" s="26" t="s">
        <v>34</v>
      </c>
      <c r="K6038" s="600">
        <v>44075</v>
      </c>
      <c r="L6038" s="603" t="s">
        <v>272</v>
      </c>
      <c r="M6038" s="602" t="s">
        <v>67</v>
      </c>
      <c r="N6038" s="602" t="s">
        <v>10320</v>
      </c>
      <c r="O6038" s="601"/>
      <c r="P6038" s="7">
        <v>1500</v>
      </c>
      <c r="Q6038" s="253"/>
    </row>
    <row r="6039" s="2" customFormat="1" ht="15" spans="1:17">
      <c r="A6039" s="7">
        <v>6036</v>
      </c>
      <c r="B6039" s="595" t="s">
        <v>10260</v>
      </c>
      <c r="C6039" s="26" t="s">
        <v>10712</v>
      </c>
      <c r="D6039" s="26" t="s">
        <v>10720</v>
      </c>
      <c r="E6039" s="596" t="s">
        <v>44</v>
      </c>
      <c r="F6039" s="26" t="s">
        <v>263</v>
      </c>
      <c r="G6039" s="8" t="s">
        <v>24</v>
      </c>
      <c r="H6039" s="399" t="s">
        <v>720</v>
      </c>
      <c r="I6039" s="26">
        <v>1</v>
      </c>
      <c r="J6039" s="26" t="s">
        <v>34</v>
      </c>
      <c r="K6039" s="600">
        <v>44440</v>
      </c>
      <c r="L6039" s="393" t="s">
        <v>6739</v>
      </c>
      <c r="M6039" s="602" t="s">
        <v>1116</v>
      </c>
      <c r="N6039" s="602" t="s">
        <v>10320</v>
      </c>
      <c r="O6039" s="601" t="s">
        <v>6599</v>
      </c>
      <c r="P6039" s="7">
        <v>1500</v>
      </c>
      <c r="Q6039" s="253"/>
    </row>
    <row r="6040" s="2" customFormat="1" ht="15" spans="1:17">
      <c r="A6040" s="7">
        <v>6037</v>
      </c>
      <c r="B6040" s="595" t="s">
        <v>10260</v>
      </c>
      <c r="C6040" s="26" t="s">
        <v>10712</v>
      </c>
      <c r="D6040" s="26" t="s">
        <v>10721</v>
      </c>
      <c r="E6040" s="596" t="s">
        <v>44</v>
      </c>
      <c r="F6040" s="26" t="s">
        <v>180</v>
      </c>
      <c r="G6040" s="8" t="s">
        <v>24</v>
      </c>
      <c r="H6040" s="399" t="s">
        <v>720</v>
      </c>
      <c r="I6040" s="26">
        <v>1</v>
      </c>
      <c r="J6040" s="26" t="s">
        <v>34</v>
      </c>
      <c r="K6040" s="600">
        <v>44440</v>
      </c>
      <c r="L6040" s="393" t="s">
        <v>3506</v>
      </c>
      <c r="M6040" s="602" t="s">
        <v>10722</v>
      </c>
      <c r="N6040" s="602" t="s">
        <v>10320</v>
      </c>
      <c r="O6040" s="601" t="s">
        <v>6599</v>
      </c>
      <c r="P6040" s="7">
        <v>1500</v>
      </c>
      <c r="Q6040" s="253"/>
    </row>
    <row r="6041" s="2" customFormat="1" ht="15" spans="1:17">
      <c r="A6041" s="7">
        <v>6038</v>
      </c>
      <c r="B6041" s="595" t="s">
        <v>10260</v>
      </c>
      <c r="C6041" s="26" t="s">
        <v>10723</v>
      </c>
      <c r="D6041" s="26" t="s">
        <v>272</v>
      </c>
      <c r="E6041" s="596" t="e">
        <f t="shared" ref="E6041:E6080" si="9">IF(OR(LEN(F6041)=15,LEN(F6041)=18),IF(MOD(MID(F6041,15,3)*1,2),"男","女"),#N/A)</f>
        <v>#VALUE!</v>
      </c>
      <c r="F6041" s="26" t="s">
        <v>153</v>
      </c>
      <c r="G6041" s="8" t="s">
        <v>24</v>
      </c>
      <c r="H6041" s="399" t="s">
        <v>696</v>
      </c>
      <c r="I6041" s="26" t="s">
        <v>3542</v>
      </c>
      <c r="J6041" s="26" t="s">
        <v>26</v>
      </c>
      <c r="K6041" s="37" t="s">
        <v>10265</v>
      </c>
      <c r="L6041" s="595" t="s">
        <v>2155</v>
      </c>
      <c r="M6041" s="601" t="s">
        <v>4658</v>
      </c>
      <c r="N6041" s="602" t="s">
        <v>10225</v>
      </c>
      <c r="O6041" s="601" t="str">
        <f>VLOOKUP(M6041,[8]合并!$M$5:$O$504,3,FALSE)</f>
        <v>之父</v>
      </c>
      <c r="P6041" s="7">
        <v>1500</v>
      </c>
      <c r="Q6041" s="253"/>
    </row>
    <row r="6042" s="2" customFormat="1" ht="14.25" spans="1:17">
      <c r="A6042" s="7">
        <v>6039</v>
      </c>
      <c r="B6042" s="595" t="s">
        <v>10260</v>
      </c>
      <c r="C6042" s="26" t="s">
        <v>10723</v>
      </c>
      <c r="D6042" s="26" t="s">
        <v>152</v>
      </c>
      <c r="E6042" s="596" t="e">
        <f t="shared" si="9"/>
        <v>#VALUE!</v>
      </c>
      <c r="F6042" s="26" t="s">
        <v>889</v>
      </c>
      <c r="G6042" s="8" t="s">
        <v>24</v>
      </c>
      <c r="H6042" s="26" t="s">
        <v>330</v>
      </c>
      <c r="I6042" s="26">
        <v>2</v>
      </c>
      <c r="J6042" s="26" t="s">
        <v>34</v>
      </c>
      <c r="K6042" s="600">
        <v>44075</v>
      </c>
      <c r="L6042" s="595" t="s">
        <v>5638</v>
      </c>
      <c r="M6042" s="601" t="s">
        <v>1813</v>
      </c>
      <c r="N6042" s="602" t="s">
        <v>10225</v>
      </c>
      <c r="O6042" s="601" t="str">
        <f>VLOOKUP(M6042,[8]合并!$M$5:$O$504,3,FALSE)</f>
        <v>之父</v>
      </c>
      <c r="P6042" s="7">
        <v>1500</v>
      </c>
      <c r="Q6042" s="253"/>
    </row>
    <row r="6043" s="2" customFormat="1" ht="14.25" spans="1:17">
      <c r="A6043" s="7">
        <v>6040</v>
      </c>
      <c r="B6043" s="595" t="s">
        <v>10260</v>
      </c>
      <c r="C6043" s="26" t="s">
        <v>10723</v>
      </c>
      <c r="D6043" s="26" t="s">
        <v>161</v>
      </c>
      <c r="E6043" s="596" t="e">
        <f t="shared" si="9"/>
        <v>#VALUE!</v>
      </c>
      <c r="F6043" s="26" t="s">
        <v>803</v>
      </c>
      <c r="G6043" s="8" t="s">
        <v>24</v>
      </c>
      <c r="H6043" s="26" t="s">
        <v>330</v>
      </c>
      <c r="I6043" s="26">
        <v>3</v>
      </c>
      <c r="J6043" s="26" t="s">
        <v>34</v>
      </c>
      <c r="K6043" s="600">
        <v>43709</v>
      </c>
      <c r="L6043" s="595" t="s">
        <v>415</v>
      </c>
      <c r="M6043" s="601" t="s">
        <v>2260</v>
      </c>
      <c r="N6043" s="602" t="s">
        <v>10320</v>
      </c>
      <c r="O6043" s="601" t="str">
        <f>VLOOKUP(M6043,[8]合并!$M$5:$O$504,3,FALSE)</f>
        <v>之父</v>
      </c>
      <c r="P6043" s="7">
        <v>1500</v>
      </c>
      <c r="Q6043" s="253"/>
    </row>
    <row r="6044" s="2" customFormat="1" ht="14.25" spans="1:17">
      <c r="A6044" s="7">
        <v>6041</v>
      </c>
      <c r="B6044" s="595" t="s">
        <v>10260</v>
      </c>
      <c r="C6044" s="26" t="s">
        <v>10723</v>
      </c>
      <c r="D6044" s="26" t="s">
        <v>1137</v>
      </c>
      <c r="E6044" s="596" t="e">
        <f t="shared" si="9"/>
        <v>#VALUE!</v>
      </c>
      <c r="F6044" s="26" t="s">
        <v>83</v>
      </c>
      <c r="G6044" s="8" t="s">
        <v>24</v>
      </c>
      <c r="H6044" s="26" t="s">
        <v>330</v>
      </c>
      <c r="I6044" s="26">
        <v>3</v>
      </c>
      <c r="J6044" s="26" t="s">
        <v>34</v>
      </c>
      <c r="K6044" s="600">
        <v>43709</v>
      </c>
      <c r="L6044" s="595" t="e">
        <v>#N/A</v>
      </c>
      <c r="M6044" s="601" t="e">
        <v>#N/A</v>
      </c>
      <c r="N6044" s="602" t="s">
        <v>10225</v>
      </c>
      <c r="O6044" s="601" t="e">
        <f>VLOOKUP(M6044,[10]附件5!$L$4:$N$375,3,FALSE)</f>
        <v>#N/A</v>
      </c>
      <c r="P6044" s="7">
        <v>1500</v>
      </c>
      <c r="Q6044" s="253"/>
    </row>
    <row r="6045" s="2" customFormat="1" ht="15" spans="1:17">
      <c r="A6045" s="7">
        <v>6042</v>
      </c>
      <c r="B6045" s="595" t="s">
        <v>10260</v>
      </c>
      <c r="C6045" s="26" t="s">
        <v>10723</v>
      </c>
      <c r="D6045" s="26" t="s">
        <v>272</v>
      </c>
      <c r="E6045" s="596" t="e">
        <f t="shared" si="9"/>
        <v>#VALUE!</v>
      </c>
      <c r="F6045" s="26" t="s">
        <v>89</v>
      </c>
      <c r="G6045" s="8" t="s">
        <v>24</v>
      </c>
      <c r="H6045" s="399" t="s">
        <v>1891</v>
      </c>
      <c r="I6045" s="26">
        <v>2</v>
      </c>
      <c r="J6045" s="26" t="s">
        <v>34</v>
      </c>
      <c r="K6045" s="600">
        <v>44075</v>
      </c>
      <c r="L6045" s="595" t="e">
        <v>#N/A</v>
      </c>
      <c r="M6045" s="601" t="e">
        <v>#N/A</v>
      </c>
      <c r="N6045" s="602" t="s">
        <v>10225</v>
      </c>
      <c r="O6045" s="601" t="e">
        <f>VLOOKUP(M6045,[10]附件5!$L$4:$N$375,3,FALSE)</f>
        <v>#N/A</v>
      </c>
      <c r="P6045" s="7">
        <v>1500</v>
      </c>
      <c r="Q6045" s="253"/>
    </row>
    <row r="6046" s="2" customFormat="1" ht="15" spans="1:17">
      <c r="A6046" s="7">
        <v>6043</v>
      </c>
      <c r="B6046" s="595" t="s">
        <v>10260</v>
      </c>
      <c r="C6046" s="26" t="s">
        <v>10723</v>
      </c>
      <c r="D6046" s="26" t="s">
        <v>10223</v>
      </c>
      <c r="E6046" s="596" t="e">
        <f t="shared" si="9"/>
        <v>#VALUE!</v>
      </c>
      <c r="F6046" s="26" t="s">
        <v>889</v>
      </c>
      <c r="G6046" s="8" t="s">
        <v>24</v>
      </c>
      <c r="H6046" s="399" t="s">
        <v>212</v>
      </c>
      <c r="I6046" s="26">
        <v>1</v>
      </c>
      <c r="J6046" s="26" t="s">
        <v>34</v>
      </c>
      <c r="K6046" s="37" t="s">
        <v>10265</v>
      </c>
      <c r="L6046" s="595" t="s">
        <v>10395</v>
      </c>
      <c r="M6046" s="601" t="s">
        <v>835</v>
      </c>
      <c r="N6046" s="602" t="s">
        <v>10225</v>
      </c>
      <c r="O6046" s="601" t="str">
        <f>VLOOKUP(M6046,[8]合并!$M$5:$O$504,3,FALSE)</f>
        <v>之父</v>
      </c>
      <c r="P6046" s="7">
        <v>1500</v>
      </c>
      <c r="Q6046" s="253"/>
    </row>
    <row r="6047" s="2" customFormat="1" ht="14.25" spans="1:17">
      <c r="A6047" s="7">
        <v>6044</v>
      </c>
      <c r="B6047" s="595" t="s">
        <v>10260</v>
      </c>
      <c r="C6047" s="26" t="s">
        <v>10723</v>
      </c>
      <c r="D6047" s="26" t="s">
        <v>10724</v>
      </c>
      <c r="E6047" s="596" t="e">
        <f t="shared" si="9"/>
        <v>#VALUE!</v>
      </c>
      <c r="F6047" s="26" t="s">
        <v>195</v>
      </c>
      <c r="G6047" s="8" t="s">
        <v>24</v>
      </c>
      <c r="H6047" s="7" t="s">
        <v>326</v>
      </c>
      <c r="I6047" s="26">
        <v>3</v>
      </c>
      <c r="J6047" s="26" t="s">
        <v>34</v>
      </c>
      <c r="K6047" s="600">
        <v>43709</v>
      </c>
      <c r="L6047" s="595" t="s">
        <v>7098</v>
      </c>
      <c r="M6047" s="601" t="s">
        <v>516</v>
      </c>
      <c r="N6047" s="602" t="s">
        <v>10225</v>
      </c>
      <c r="O6047" s="601" t="str">
        <f>VLOOKUP(M6047,[8]合并!$M$5:$O$504,3,FALSE)</f>
        <v>之父</v>
      </c>
      <c r="P6047" s="7">
        <v>1500</v>
      </c>
      <c r="Q6047" s="253"/>
    </row>
    <row r="6048" s="2" customFormat="1" ht="15" spans="1:17">
      <c r="A6048" s="7">
        <v>6045</v>
      </c>
      <c r="B6048" s="595" t="s">
        <v>10260</v>
      </c>
      <c r="C6048" s="26" t="s">
        <v>10723</v>
      </c>
      <c r="D6048" s="26" t="s">
        <v>10725</v>
      </c>
      <c r="E6048" s="596" t="e">
        <f t="shared" si="9"/>
        <v>#VALUE!</v>
      </c>
      <c r="F6048" s="26" t="s">
        <v>440</v>
      </c>
      <c r="G6048" s="8" t="s">
        <v>24</v>
      </c>
      <c r="H6048" s="399" t="s">
        <v>181</v>
      </c>
      <c r="I6048" s="26">
        <v>1</v>
      </c>
      <c r="J6048" s="26" t="s">
        <v>34</v>
      </c>
      <c r="K6048" s="37" t="s">
        <v>10265</v>
      </c>
      <c r="L6048" s="595" t="s">
        <v>3569</v>
      </c>
      <c r="M6048" s="601" t="s">
        <v>67</v>
      </c>
      <c r="N6048" s="602" t="s">
        <v>10320</v>
      </c>
      <c r="O6048" s="601" t="str">
        <f>VLOOKUP(M6048,[8]合并!$M$5:$O$504,3,FALSE)</f>
        <v>之父</v>
      </c>
      <c r="P6048" s="7">
        <v>1500</v>
      </c>
      <c r="Q6048" s="253"/>
    </row>
    <row r="6049" s="2" customFormat="1" ht="15" spans="1:17">
      <c r="A6049" s="7">
        <v>6046</v>
      </c>
      <c r="B6049" s="595" t="s">
        <v>10260</v>
      </c>
      <c r="C6049" s="26" t="s">
        <v>10723</v>
      </c>
      <c r="D6049" s="26" t="s">
        <v>10726</v>
      </c>
      <c r="E6049" s="596" t="e">
        <f t="shared" si="9"/>
        <v>#VALUE!</v>
      </c>
      <c r="F6049" s="26" t="s">
        <v>166</v>
      </c>
      <c r="G6049" s="8" t="s">
        <v>24</v>
      </c>
      <c r="H6049" s="399" t="s">
        <v>10727</v>
      </c>
      <c r="I6049" s="26">
        <v>2</v>
      </c>
      <c r="J6049" s="26" t="s">
        <v>34</v>
      </c>
      <c r="K6049" s="600">
        <v>44075</v>
      </c>
      <c r="L6049" s="595" t="s">
        <v>10728</v>
      </c>
      <c r="M6049" s="601" t="s">
        <v>432</v>
      </c>
      <c r="N6049" s="602" t="s">
        <v>10320</v>
      </c>
      <c r="O6049" s="601" t="str">
        <f>VLOOKUP(M6049,[8]合并!$M$5:$O$504,3,FALSE)</f>
        <v>之父</v>
      </c>
      <c r="P6049" s="7">
        <v>1500</v>
      </c>
      <c r="Q6049" s="253"/>
    </row>
    <row r="6050" s="2" customFormat="1" ht="15" spans="1:17">
      <c r="A6050" s="7">
        <v>6047</v>
      </c>
      <c r="B6050" s="595" t="s">
        <v>10260</v>
      </c>
      <c r="C6050" s="26" t="s">
        <v>10723</v>
      </c>
      <c r="D6050" s="26" t="s">
        <v>10655</v>
      </c>
      <c r="E6050" s="596" t="e">
        <f t="shared" si="9"/>
        <v>#VALUE!</v>
      </c>
      <c r="F6050" s="26" t="s">
        <v>894</v>
      </c>
      <c r="G6050" s="8" t="s">
        <v>24</v>
      </c>
      <c r="H6050" s="399" t="s">
        <v>10729</v>
      </c>
      <c r="I6050" s="26">
        <v>2</v>
      </c>
      <c r="J6050" s="26" t="s">
        <v>34</v>
      </c>
      <c r="K6050" s="600">
        <v>44075</v>
      </c>
      <c r="L6050" s="595" t="s">
        <v>10730</v>
      </c>
      <c r="M6050" s="601" t="s">
        <v>1875</v>
      </c>
      <c r="N6050" s="602" t="s">
        <v>10320</v>
      </c>
      <c r="O6050" s="601" t="str">
        <f>VLOOKUP(M6050,[8]合并!$M$5:$O$504,3,FALSE)</f>
        <v>之父</v>
      </c>
      <c r="P6050" s="7">
        <v>1500</v>
      </c>
      <c r="Q6050" s="253"/>
    </row>
    <row r="6051" s="2" customFormat="1" ht="15" spans="1:17">
      <c r="A6051" s="7">
        <v>6048</v>
      </c>
      <c r="B6051" s="595" t="s">
        <v>10260</v>
      </c>
      <c r="C6051" s="26" t="s">
        <v>10723</v>
      </c>
      <c r="D6051" s="26" t="s">
        <v>10731</v>
      </c>
      <c r="E6051" s="596" t="e">
        <f t="shared" si="9"/>
        <v>#VALUE!</v>
      </c>
      <c r="F6051" s="26" t="s">
        <v>372</v>
      </c>
      <c r="G6051" s="8" t="s">
        <v>24</v>
      </c>
      <c r="H6051" s="399" t="s">
        <v>6505</v>
      </c>
      <c r="I6051" s="26">
        <v>2</v>
      </c>
      <c r="J6051" s="26" t="s">
        <v>34</v>
      </c>
      <c r="K6051" s="600">
        <v>44075</v>
      </c>
      <c r="L6051" s="595" t="s">
        <v>10732</v>
      </c>
      <c r="M6051" s="601" t="s">
        <v>42</v>
      </c>
      <c r="N6051" s="602" t="s">
        <v>10733</v>
      </c>
      <c r="O6051" s="601" t="str">
        <f>VLOOKUP(M6051,[8]合并!$M$5:$O$504,3,FALSE)</f>
        <v>之父</v>
      </c>
      <c r="P6051" s="7">
        <v>1500</v>
      </c>
      <c r="Q6051" s="253"/>
    </row>
    <row r="6052" s="2" customFormat="1" ht="15" spans="1:17">
      <c r="A6052" s="7">
        <v>6049</v>
      </c>
      <c r="B6052" s="595" t="s">
        <v>10260</v>
      </c>
      <c r="C6052" s="26" t="s">
        <v>10723</v>
      </c>
      <c r="D6052" s="26" t="s">
        <v>10734</v>
      </c>
      <c r="E6052" s="596" t="e">
        <f t="shared" si="9"/>
        <v>#VALUE!</v>
      </c>
      <c r="F6052" s="26" t="s">
        <v>32</v>
      </c>
      <c r="G6052" s="8" t="s">
        <v>24</v>
      </c>
      <c r="H6052" s="399" t="s">
        <v>1029</v>
      </c>
      <c r="I6052" s="26">
        <v>2</v>
      </c>
      <c r="J6052" s="26" t="s">
        <v>34</v>
      </c>
      <c r="K6052" s="600">
        <v>44075</v>
      </c>
      <c r="L6052" s="595" t="s">
        <v>10392</v>
      </c>
      <c r="M6052" s="601" t="s">
        <v>813</v>
      </c>
      <c r="N6052" s="602" t="s">
        <v>10225</v>
      </c>
      <c r="O6052" s="601" t="str">
        <f>VLOOKUP(M6052,[8]合并!$M$5:$O$504,3,FALSE)</f>
        <v>之父</v>
      </c>
      <c r="P6052" s="7">
        <v>1500</v>
      </c>
      <c r="Q6052" s="253"/>
    </row>
    <row r="6053" s="2" customFormat="1" ht="15" spans="1:17">
      <c r="A6053" s="7">
        <v>6050</v>
      </c>
      <c r="B6053" s="595" t="s">
        <v>10260</v>
      </c>
      <c r="C6053" s="26" t="s">
        <v>10723</v>
      </c>
      <c r="D6053" s="26" t="s">
        <v>161</v>
      </c>
      <c r="E6053" s="596" t="e">
        <f t="shared" si="9"/>
        <v>#VALUE!</v>
      </c>
      <c r="F6053" s="26" t="s">
        <v>153</v>
      </c>
      <c r="G6053" s="8" t="s">
        <v>24</v>
      </c>
      <c r="H6053" s="399" t="s">
        <v>568</v>
      </c>
      <c r="I6053" s="26">
        <v>2</v>
      </c>
      <c r="J6053" s="26" t="s">
        <v>34</v>
      </c>
      <c r="K6053" s="600">
        <v>44075</v>
      </c>
      <c r="L6053" s="595" t="s">
        <v>415</v>
      </c>
      <c r="M6053" s="601" t="s">
        <v>339</v>
      </c>
      <c r="N6053" s="602" t="s">
        <v>10320</v>
      </c>
      <c r="O6053" s="601" t="str">
        <f>VLOOKUP(M6053,[8]合并!$M$5:$O$504,3,FALSE)</f>
        <v>之父</v>
      </c>
      <c r="P6053" s="7">
        <v>1500</v>
      </c>
      <c r="Q6053" s="253"/>
    </row>
    <row r="6054" s="2" customFormat="1" ht="15" spans="1:17">
      <c r="A6054" s="7">
        <v>6051</v>
      </c>
      <c r="B6054" s="595" t="s">
        <v>10260</v>
      </c>
      <c r="C6054" s="26" t="s">
        <v>10723</v>
      </c>
      <c r="D6054" s="26" t="s">
        <v>161</v>
      </c>
      <c r="E6054" s="596" t="e">
        <f t="shared" si="9"/>
        <v>#VALUE!</v>
      </c>
      <c r="F6054" s="26" t="s">
        <v>83</v>
      </c>
      <c r="G6054" s="8" t="s">
        <v>24</v>
      </c>
      <c r="H6054" s="399" t="s">
        <v>4289</v>
      </c>
      <c r="I6054" s="26">
        <v>3</v>
      </c>
      <c r="J6054" s="26" t="s">
        <v>34</v>
      </c>
      <c r="K6054" s="600">
        <v>43709</v>
      </c>
      <c r="L6054" s="595" t="s">
        <v>2663</v>
      </c>
      <c r="M6054" s="601" t="s">
        <v>2428</v>
      </c>
      <c r="N6054" s="602" t="s">
        <v>10320</v>
      </c>
      <c r="O6054" s="601" t="str">
        <f>VLOOKUP(M6054,[8]合并!$M$5:$O$504,3,FALSE)</f>
        <v>之母</v>
      </c>
      <c r="P6054" s="7">
        <v>1500</v>
      </c>
      <c r="Q6054" s="253"/>
    </row>
    <row r="6055" s="2" customFormat="1" ht="15" spans="1:17">
      <c r="A6055" s="7">
        <v>6052</v>
      </c>
      <c r="B6055" s="595" t="s">
        <v>10260</v>
      </c>
      <c r="C6055" s="26" t="s">
        <v>10723</v>
      </c>
      <c r="D6055" s="26" t="s">
        <v>9020</v>
      </c>
      <c r="E6055" s="596" t="e">
        <f t="shared" si="9"/>
        <v>#VALUE!</v>
      </c>
      <c r="F6055" s="26" t="s">
        <v>485</v>
      </c>
      <c r="G6055" s="8" t="s">
        <v>24</v>
      </c>
      <c r="H6055" s="399" t="s">
        <v>10607</v>
      </c>
      <c r="I6055" s="26">
        <v>1</v>
      </c>
      <c r="J6055" s="26" t="s">
        <v>26</v>
      </c>
      <c r="K6055" s="37" t="s">
        <v>10265</v>
      </c>
      <c r="L6055" s="595" t="s">
        <v>10512</v>
      </c>
      <c r="M6055" s="601" t="s">
        <v>1326</v>
      </c>
      <c r="N6055" s="602" t="s">
        <v>10320</v>
      </c>
      <c r="O6055" s="601" t="str">
        <f>VLOOKUP(M6055,[8]合并!$M$5:$O$504,3,FALSE)</f>
        <v>之父</v>
      </c>
      <c r="P6055" s="7">
        <v>1500</v>
      </c>
      <c r="Q6055" s="253"/>
    </row>
    <row r="6056" s="2" customFormat="1" ht="15" spans="1:17">
      <c r="A6056" s="7">
        <v>6053</v>
      </c>
      <c r="B6056" s="595" t="s">
        <v>10260</v>
      </c>
      <c r="C6056" s="26" t="s">
        <v>10723</v>
      </c>
      <c r="D6056" s="26" t="s">
        <v>6064</v>
      </c>
      <c r="E6056" s="596" t="e">
        <f t="shared" si="9"/>
        <v>#VALUE!</v>
      </c>
      <c r="F6056" s="26" t="s">
        <v>268</v>
      </c>
      <c r="G6056" s="8" t="s">
        <v>24</v>
      </c>
      <c r="H6056" s="399" t="s">
        <v>10393</v>
      </c>
      <c r="I6056" s="26">
        <v>2</v>
      </c>
      <c r="J6056" s="26" t="s">
        <v>34</v>
      </c>
      <c r="K6056" s="600">
        <v>44075</v>
      </c>
      <c r="L6056" s="595" t="s">
        <v>2235</v>
      </c>
      <c r="M6056" s="601" t="s">
        <v>4381</v>
      </c>
      <c r="N6056" s="602" t="s">
        <v>10225</v>
      </c>
      <c r="O6056" s="601" t="str">
        <f>VLOOKUP(M6056,[8]合并!$M$5:$O$504,3,FALSE)</f>
        <v>之爷爷</v>
      </c>
      <c r="P6056" s="7">
        <v>1500</v>
      </c>
      <c r="Q6056" s="253"/>
    </row>
    <row r="6057" s="2" customFormat="1" ht="15" spans="1:17">
      <c r="A6057" s="7">
        <v>6054</v>
      </c>
      <c r="B6057" s="595" t="s">
        <v>10260</v>
      </c>
      <c r="C6057" s="26" t="s">
        <v>10723</v>
      </c>
      <c r="D6057" s="26" t="s">
        <v>10735</v>
      </c>
      <c r="E6057" s="596" t="e">
        <f t="shared" si="9"/>
        <v>#VALUE!</v>
      </c>
      <c r="F6057" s="26" t="s">
        <v>63</v>
      </c>
      <c r="G6057" s="8" t="s">
        <v>24</v>
      </c>
      <c r="H6057" s="399" t="s">
        <v>10393</v>
      </c>
      <c r="I6057" s="26">
        <v>2</v>
      </c>
      <c r="J6057" s="26" t="s">
        <v>34</v>
      </c>
      <c r="K6057" s="600">
        <v>44075</v>
      </c>
      <c r="L6057" s="595" t="s">
        <v>10736</v>
      </c>
      <c r="M6057" s="601" t="s">
        <v>769</v>
      </c>
      <c r="N6057" s="602" t="s">
        <v>10225</v>
      </c>
      <c r="O6057" s="601" t="str">
        <f>VLOOKUP(M6057,[8]合并!$M$5:$O$504,3,FALSE)</f>
        <v>之父</v>
      </c>
      <c r="P6057" s="7">
        <v>1500</v>
      </c>
      <c r="Q6057" s="253"/>
    </row>
    <row r="6058" s="2" customFormat="1" ht="14.25" spans="1:17">
      <c r="A6058" s="7">
        <v>6055</v>
      </c>
      <c r="B6058" s="595" t="s">
        <v>10260</v>
      </c>
      <c r="C6058" s="26" t="s">
        <v>10723</v>
      </c>
      <c r="D6058" s="26" t="s">
        <v>93</v>
      </c>
      <c r="E6058" s="596" t="e">
        <f t="shared" si="9"/>
        <v>#VALUE!</v>
      </c>
      <c r="F6058" s="26" t="s">
        <v>268</v>
      </c>
      <c r="G6058" s="8" t="s">
        <v>24</v>
      </c>
      <c r="H6058" s="7" t="s">
        <v>326</v>
      </c>
      <c r="I6058" s="26">
        <v>2</v>
      </c>
      <c r="J6058" s="26" t="s">
        <v>34</v>
      </c>
      <c r="K6058" s="600">
        <v>44075</v>
      </c>
      <c r="L6058" s="595" t="s">
        <v>10312</v>
      </c>
      <c r="M6058" s="601" t="s">
        <v>2959</v>
      </c>
      <c r="N6058" s="602" t="s">
        <v>10264</v>
      </c>
      <c r="O6058" s="601" t="str">
        <f>VLOOKUP(M6058,[8]合并!$M$5:$O$504,3,FALSE)</f>
        <v>之父</v>
      </c>
      <c r="P6058" s="7">
        <v>1500</v>
      </c>
      <c r="Q6058" s="253"/>
    </row>
    <row r="6059" s="2" customFormat="1" ht="14.25" spans="1:17">
      <c r="A6059" s="7">
        <v>6056</v>
      </c>
      <c r="B6059" s="595" t="s">
        <v>10260</v>
      </c>
      <c r="C6059" s="26" t="s">
        <v>10723</v>
      </c>
      <c r="D6059" s="26" t="s">
        <v>93</v>
      </c>
      <c r="E6059" s="596" t="e">
        <f t="shared" si="9"/>
        <v>#VALUE!</v>
      </c>
      <c r="F6059" s="26" t="s">
        <v>63</v>
      </c>
      <c r="G6059" s="8" t="s">
        <v>24</v>
      </c>
      <c r="H6059" s="7" t="s">
        <v>326</v>
      </c>
      <c r="I6059" s="26">
        <v>2</v>
      </c>
      <c r="J6059" s="26" t="s">
        <v>34</v>
      </c>
      <c r="K6059" s="600">
        <v>44075</v>
      </c>
      <c r="L6059" s="595" t="s">
        <v>10737</v>
      </c>
      <c r="M6059" s="601" t="s">
        <v>4771</v>
      </c>
      <c r="N6059" s="602" t="s">
        <v>10225</v>
      </c>
      <c r="O6059" s="601" t="str">
        <f>VLOOKUP(M6059,[8]合并!$M$5:$O$504,3,FALSE)</f>
        <v>之奶奶</v>
      </c>
      <c r="P6059" s="7">
        <v>1500</v>
      </c>
      <c r="Q6059" s="253"/>
    </row>
    <row r="6060" s="2" customFormat="1" ht="15" spans="1:17">
      <c r="A6060" s="7">
        <v>6057</v>
      </c>
      <c r="B6060" s="595" t="s">
        <v>10260</v>
      </c>
      <c r="C6060" s="26" t="s">
        <v>10723</v>
      </c>
      <c r="D6060" s="26" t="s">
        <v>6884</v>
      </c>
      <c r="E6060" s="596" t="e">
        <f t="shared" si="9"/>
        <v>#VALUE!</v>
      </c>
      <c r="F6060" s="26" t="s">
        <v>1317</v>
      </c>
      <c r="G6060" s="8" t="s">
        <v>24</v>
      </c>
      <c r="H6060" s="399" t="s">
        <v>10738</v>
      </c>
      <c r="I6060" s="26">
        <v>2</v>
      </c>
      <c r="J6060" s="26" t="s">
        <v>26</v>
      </c>
      <c r="K6060" s="600">
        <v>44075</v>
      </c>
      <c r="L6060" s="595" t="s">
        <v>415</v>
      </c>
      <c r="M6060" s="601" t="s">
        <v>278</v>
      </c>
      <c r="N6060" s="602" t="s">
        <v>10320</v>
      </c>
      <c r="O6060" s="601" t="str">
        <f>VLOOKUP(M6060,[8]合并!$M$5:$O$504,3,FALSE)</f>
        <v>之父</v>
      </c>
      <c r="P6060" s="7">
        <v>1500</v>
      </c>
      <c r="Q6060" s="253"/>
    </row>
    <row r="6061" s="2" customFormat="1" ht="14.25" spans="1:17">
      <c r="A6061" s="7">
        <v>6058</v>
      </c>
      <c r="B6061" s="595" t="s">
        <v>10260</v>
      </c>
      <c r="C6061" s="26" t="s">
        <v>10723</v>
      </c>
      <c r="D6061" s="26" t="s">
        <v>3565</v>
      </c>
      <c r="E6061" s="596" t="e">
        <f t="shared" si="9"/>
        <v>#VALUE!</v>
      </c>
      <c r="F6061" s="26" t="s">
        <v>361</v>
      </c>
      <c r="G6061" s="8" t="s">
        <v>24</v>
      </c>
      <c r="H6061" s="26" t="s">
        <v>330</v>
      </c>
      <c r="I6061" s="26">
        <v>1</v>
      </c>
      <c r="J6061" s="26" t="s">
        <v>34</v>
      </c>
      <c r="K6061" s="37" t="s">
        <v>10265</v>
      </c>
      <c r="L6061" s="595" t="s">
        <v>9926</v>
      </c>
      <c r="M6061" s="601" t="s">
        <v>7623</v>
      </c>
      <c r="N6061" s="602" t="s">
        <v>10320</v>
      </c>
      <c r="O6061" s="601" t="str">
        <f>VLOOKUP(M6061,[8]合并!$M$5:$O$504,3,FALSE)</f>
        <v>之母</v>
      </c>
      <c r="P6061" s="7">
        <v>1500</v>
      </c>
      <c r="Q6061" s="253"/>
    </row>
    <row r="6062" s="2" customFormat="1" ht="15" spans="1:17">
      <c r="A6062" s="7">
        <v>6059</v>
      </c>
      <c r="B6062" s="595" t="s">
        <v>10260</v>
      </c>
      <c r="C6062" s="26" t="s">
        <v>10723</v>
      </c>
      <c r="D6062" s="26" t="s">
        <v>93</v>
      </c>
      <c r="E6062" s="596" t="e">
        <f t="shared" si="9"/>
        <v>#VALUE!</v>
      </c>
      <c r="F6062" s="26" t="s">
        <v>166</v>
      </c>
      <c r="G6062" s="8" t="s">
        <v>24</v>
      </c>
      <c r="H6062" s="399" t="s">
        <v>181</v>
      </c>
      <c r="I6062" s="26">
        <v>1</v>
      </c>
      <c r="J6062" s="26" t="s">
        <v>34</v>
      </c>
      <c r="K6062" s="37" t="s">
        <v>10265</v>
      </c>
      <c r="L6062" s="595" t="s">
        <v>10739</v>
      </c>
      <c r="M6062" s="601" t="s">
        <v>1227</v>
      </c>
      <c r="N6062" s="602" t="s">
        <v>10225</v>
      </c>
      <c r="O6062" s="601" t="str">
        <f>VLOOKUP(M6062,[8]合并!$M$5:$O$504,3,FALSE)</f>
        <v>之父</v>
      </c>
      <c r="P6062" s="7">
        <v>1500</v>
      </c>
      <c r="Q6062" s="253"/>
    </row>
    <row r="6063" s="2" customFormat="1" ht="15" spans="1:17">
      <c r="A6063" s="7">
        <v>6060</v>
      </c>
      <c r="B6063" s="595" t="s">
        <v>10260</v>
      </c>
      <c r="C6063" s="26" t="s">
        <v>10723</v>
      </c>
      <c r="D6063" s="26" t="s">
        <v>10740</v>
      </c>
      <c r="E6063" s="596" t="e">
        <f t="shared" si="9"/>
        <v>#VALUE!</v>
      </c>
      <c r="F6063" s="26" t="s">
        <v>171</v>
      </c>
      <c r="G6063" s="8" t="s">
        <v>24</v>
      </c>
      <c r="H6063" s="399" t="s">
        <v>668</v>
      </c>
      <c r="I6063" s="26">
        <v>2</v>
      </c>
      <c r="J6063" s="26" t="s">
        <v>34</v>
      </c>
      <c r="K6063" s="600">
        <v>44075</v>
      </c>
      <c r="L6063" s="595" t="s">
        <v>1479</v>
      </c>
      <c r="M6063" s="601" t="s">
        <v>7897</v>
      </c>
      <c r="N6063" s="602" t="s">
        <v>10741</v>
      </c>
      <c r="O6063" s="601" t="str">
        <f>VLOOKUP(M6063,[8]合并!$M$5:$O$504,3,FALSE)</f>
        <v>之父</v>
      </c>
      <c r="P6063" s="7">
        <v>1500</v>
      </c>
      <c r="Q6063" s="253"/>
    </row>
    <row r="6064" s="2" customFormat="1" ht="15" spans="1:17">
      <c r="A6064" s="7">
        <v>6061</v>
      </c>
      <c r="B6064" s="595" t="s">
        <v>10260</v>
      </c>
      <c r="C6064" s="26" t="s">
        <v>10723</v>
      </c>
      <c r="D6064" s="26" t="s">
        <v>10223</v>
      </c>
      <c r="E6064" s="596" t="e">
        <f t="shared" si="9"/>
        <v>#VALUE!</v>
      </c>
      <c r="F6064" s="26" t="s">
        <v>803</v>
      </c>
      <c r="G6064" s="8" t="s">
        <v>24</v>
      </c>
      <c r="H6064" s="399" t="s">
        <v>10742</v>
      </c>
      <c r="I6064" s="26">
        <v>1</v>
      </c>
      <c r="J6064" s="26" t="s">
        <v>34</v>
      </c>
      <c r="K6064" s="37" t="s">
        <v>10265</v>
      </c>
      <c r="L6064" s="603" t="s">
        <v>10743</v>
      </c>
      <c r="M6064" s="602" t="s">
        <v>2123</v>
      </c>
      <c r="N6064" s="602" t="s">
        <v>10225</v>
      </c>
      <c r="O6064" s="601"/>
      <c r="P6064" s="7">
        <v>1500</v>
      </c>
      <c r="Q6064" s="253"/>
    </row>
    <row r="6065" s="2" customFormat="1" ht="15" spans="1:17">
      <c r="A6065" s="7">
        <v>6062</v>
      </c>
      <c r="B6065" s="595" t="s">
        <v>10260</v>
      </c>
      <c r="C6065" s="26" t="s">
        <v>10723</v>
      </c>
      <c r="D6065" s="26" t="s">
        <v>10690</v>
      </c>
      <c r="E6065" s="596" t="e">
        <f t="shared" si="9"/>
        <v>#VALUE!</v>
      </c>
      <c r="F6065" s="26" t="s">
        <v>287</v>
      </c>
      <c r="G6065" s="8" t="s">
        <v>24</v>
      </c>
      <c r="H6065" s="399" t="s">
        <v>9737</v>
      </c>
      <c r="I6065" s="26">
        <v>1</v>
      </c>
      <c r="J6065" s="26" t="s">
        <v>34</v>
      </c>
      <c r="K6065" s="37" t="s">
        <v>10265</v>
      </c>
      <c r="L6065" s="603" t="s">
        <v>10440</v>
      </c>
      <c r="M6065" s="602" t="s">
        <v>1860</v>
      </c>
      <c r="N6065" s="602" t="s">
        <v>10225</v>
      </c>
      <c r="O6065" s="601"/>
      <c r="P6065" s="7">
        <v>1500</v>
      </c>
      <c r="Q6065" s="253"/>
    </row>
    <row r="6066" s="2" customFormat="1" ht="15" spans="1:17">
      <c r="A6066" s="7">
        <v>6063</v>
      </c>
      <c r="B6066" s="595" t="s">
        <v>10260</v>
      </c>
      <c r="C6066" s="26" t="s">
        <v>10744</v>
      </c>
      <c r="D6066" s="26" t="s">
        <v>161</v>
      </c>
      <c r="E6066" s="596" t="e">
        <f t="shared" si="9"/>
        <v>#VALUE!</v>
      </c>
      <c r="F6066" s="26" t="s">
        <v>306</v>
      </c>
      <c r="G6066" s="8" t="s">
        <v>24</v>
      </c>
      <c r="H6066" s="399" t="s">
        <v>4664</v>
      </c>
      <c r="I6066" s="26">
        <v>2</v>
      </c>
      <c r="J6066" s="26" t="s">
        <v>34</v>
      </c>
      <c r="K6066" s="600">
        <v>44075</v>
      </c>
      <c r="L6066" s="595" t="s">
        <v>161</v>
      </c>
      <c r="M6066" s="601" t="s">
        <v>856</v>
      </c>
      <c r="N6066" s="602" t="s">
        <v>10264</v>
      </c>
      <c r="O6066" s="601" t="str">
        <f>VLOOKUP(M6066,[8]合并!$M$5:$O$504,3,FALSE)</f>
        <v>之父</v>
      </c>
      <c r="P6066" s="7">
        <v>1500</v>
      </c>
      <c r="Q6066" s="253"/>
    </row>
    <row r="6067" s="2" customFormat="1" ht="15" spans="1:17">
      <c r="A6067" s="7">
        <v>6064</v>
      </c>
      <c r="B6067" s="595" t="s">
        <v>10260</v>
      </c>
      <c r="C6067" s="26" t="s">
        <v>10744</v>
      </c>
      <c r="D6067" s="26" t="s">
        <v>10745</v>
      </c>
      <c r="E6067" s="596" t="e">
        <f t="shared" si="9"/>
        <v>#VALUE!</v>
      </c>
      <c r="F6067" s="26" t="s">
        <v>23</v>
      </c>
      <c r="G6067" s="8" t="s">
        <v>24</v>
      </c>
      <c r="H6067" s="399" t="s">
        <v>10746</v>
      </c>
      <c r="I6067" s="26">
        <v>3</v>
      </c>
      <c r="J6067" s="26" t="s">
        <v>34</v>
      </c>
      <c r="K6067" s="600">
        <v>43709</v>
      </c>
      <c r="L6067" s="595" t="s">
        <v>6987</v>
      </c>
      <c r="M6067" s="601" t="s">
        <v>2107</v>
      </c>
      <c r="N6067" s="602" t="s">
        <v>10264</v>
      </c>
      <c r="O6067" s="601" t="str">
        <f>VLOOKUP(M6067,[8]合并!$M$5:$O$504,3,FALSE)</f>
        <v>之父</v>
      </c>
      <c r="P6067" s="7">
        <v>1500</v>
      </c>
      <c r="Q6067" s="253"/>
    </row>
    <row r="6068" s="2" customFormat="1" ht="15" spans="1:17">
      <c r="A6068" s="7">
        <v>6065</v>
      </c>
      <c r="B6068" s="595" t="s">
        <v>10260</v>
      </c>
      <c r="C6068" s="26" t="s">
        <v>10744</v>
      </c>
      <c r="D6068" s="26" t="s">
        <v>10747</v>
      </c>
      <c r="E6068" s="596" t="e">
        <f t="shared" si="9"/>
        <v>#VALUE!</v>
      </c>
      <c r="F6068" s="26" t="s">
        <v>678</v>
      </c>
      <c r="G6068" s="8" t="s">
        <v>24</v>
      </c>
      <c r="H6068" s="399" t="s">
        <v>623</v>
      </c>
      <c r="I6068" s="26">
        <v>3</v>
      </c>
      <c r="J6068" s="26" t="s">
        <v>34</v>
      </c>
      <c r="K6068" s="600">
        <v>43709</v>
      </c>
      <c r="L6068" s="595" t="s">
        <v>10748</v>
      </c>
      <c r="M6068" s="601" t="s">
        <v>8031</v>
      </c>
      <c r="N6068" s="602" t="s">
        <v>10264</v>
      </c>
      <c r="O6068" s="601" t="str">
        <f>VLOOKUP(M6068,[8]合并!$M$5:$O$504,3,FALSE)</f>
        <v>之爷爷</v>
      </c>
      <c r="P6068" s="7">
        <v>1500</v>
      </c>
      <c r="Q6068" s="253"/>
    </row>
    <row r="6069" s="2" customFormat="1" ht="15" spans="1:17">
      <c r="A6069" s="7">
        <v>6066</v>
      </c>
      <c r="B6069" s="595" t="s">
        <v>10260</v>
      </c>
      <c r="C6069" s="26" t="s">
        <v>10744</v>
      </c>
      <c r="D6069" s="26" t="s">
        <v>1034</v>
      </c>
      <c r="E6069" s="596" t="e">
        <f t="shared" si="9"/>
        <v>#VALUE!</v>
      </c>
      <c r="F6069" s="26" t="s">
        <v>894</v>
      </c>
      <c r="G6069" s="8" t="s">
        <v>24</v>
      </c>
      <c r="H6069" s="399" t="s">
        <v>7878</v>
      </c>
      <c r="I6069" s="26">
        <v>2</v>
      </c>
      <c r="J6069" s="26" t="s">
        <v>34</v>
      </c>
      <c r="K6069" s="600">
        <v>44075</v>
      </c>
      <c r="L6069" s="595" t="s">
        <v>10749</v>
      </c>
      <c r="M6069" s="601" t="s">
        <v>10750</v>
      </c>
      <c r="N6069" s="602" t="s">
        <v>10264</v>
      </c>
      <c r="O6069" s="601" t="str">
        <f>VLOOKUP(M6069,[8]合并!$M$5:$O$504,3,FALSE)</f>
        <v>之奶奶</v>
      </c>
      <c r="P6069" s="7">
        <v>1500</v>
      </c>
      <c r="Q6069" s="253"/>
    </row>
    <row r="6070" s="2" customFormat="1" ht="15" spans="1:17">
      <c r="A6070" s="7">
        <v>6067</v>
      </c>
      <c r="B6070" s="595" t="s">
        <v>10260</v>
      </c>
      <c r="C6070" s="26" t="s">
        <v>10744</v>
      </c>
      <c r="D6070" s="26" t="s">
        <v>3560</v>
      </c>
      <c r="E6070" s="596" t="e">
        <f t="shared" si="9"/>
        <v>#VALUE!</v>
      </c>
      <c r="F6070" s="26" t="s">
        <v>984</v>
      </c>
      <c r="G6070" s="8" t="s">
        <v>24</v>
      </c>
      <c r="H6070" s="399" t="s">
        <v>10559</v>
      </c>
      <c r="I6070" s="26">
        <v>3</v>
      </c>
      <c r="J6070" s="26" t="s">
        <v>34</v>
      </c>
      <c r="K6070" s="37" t="s">
        <v>10265</v>
      </c>
      <c r="L6070" s="595" t="s">
        <v>10751</v>
      </c>
      <c r="M6070" s="601" t="s">
        <v>56</v>
      </c>
      <c r="N6070" s="602" t="s">
        <v>10264</v>
      </c>
      <c r="O6070" s="601" t="str">
        <f>VLOOKUP(M6070,[8]合并!$M$5:$O$504,3,FALSE)</f>
        <v>哥哥</v>
      </c>
      <c r="P6070" s="7">
        <v>1500</v>
      </c>
      <c r="Q6070" s="253"/>
    </row>
    <row r="6071" s="2" customFormat="1" ht="15" spans="1:17">
      <c r="A6071" s="7">
        <v>6068</v>
      </c>
      <c r="B6071" s="595" t="s">
        <v>10260</v>
      </c>
      <c r="C6071" s="26" t="s">
        <v>10744</v>
      </c>
      <c r="D6071" s="26" t="s">
        <v>161</v>
      </c>
      <c r="E6071" s="596" t="e">
        <f t="shared" si="9"/>
        <v>#VALUE!</v>
      </c>
      <c r="F6071" s="26" t="s">
        <v>469</v>
      </c>
      <c r="G6071" s="8" t="s">
        <v>24</v>
      </c>
      <c r="H6071" s="399" t="s">
        <v>10559</v>
      </c>
      <c r="I6071" s="26">
        <v>1</v>
      </c>
      <c r="J6071" s="26" t="s">
        <v>34</v>
      </c>
      <c r="K6071" s="37" t="s">
        <v>10265</v>
      </c>
      <c r="L6071" s="595" t="s">
        <v>6221</v>
      </c>
      <c r="M6071" s="601" t="s">
        <v>10041</v>
      </c>
      <c r="N6071" s="602" t="s">
        <v>10264</v>
      </c>
      <c r="O6071" s="601" t="str">
        <f>VLOOKUP(M6071,[8]合并!$M$5:$O$504,3,FALSE)</f>
        <v>奶奶</v>
      </c>
      <c r="P6071" s="7">
        <v>1500</v>
      </c>
      <c r="Q6071" s="253"/>
    </row>
    <row r="6072" s="2" customFormat="1" ht="15" spans="1:17">
      <c r="A6072" s="7">
        <v>6069</v>
      </c>
      <c r="B6072" s="595" t="s">
        <v>10260</v>
      </c>
      <c r="C6072" s="26" t="s">
        <v>10744</v>
      </c>
      <c r="D6072" s="26" t="s">
        <v>161</v>
      </c>
      <c r="E6072" s="596" t="e">
        <f t="shared" si="9"/>
        <v>#VALUE!</v>
      </c>
      <c r="F6072" s="26" t="s">
        <v>334</v>
      </c>
      <c r="G6072" s="8" t="s">
        <v>24</v>
      </c>
      <c r="H6072" s="399" t="s">
        <v>10752</v>
      </c>
      <c r="I6072" s="26">
        <v>1</v>
      </c>
      <c r="J6072" s="26" t="s">
        <v>34</v>
      </c>
      <c r="K6072" s="37" t="s">
        <v>10265</v>
      </c>
      <c r="L6072" s="595" t="s">
        <v>161</v>
      </c>
      <c r="M6072" s="601" t="s">
        <v>2487</v>
      </c>
      <c r="N6072" s="602" t="s">
        <v>10225</v>
      </c>
      <c r="O6072" s="601" t="str">
        <f>VLOOKUP(M6072,[8]合并!$M$5:$O$504,3,FALSE)</f>
        <v>之父</v>
      </c>
      <c r="P6072" s="7">
        <v>1500</v>
      </c>
      <c r="Q6072" s="253"/>
    </row>
    <row r="6073" s="2" customFormat="1" ht="15" spans="1:17">
      <c r="A6073" s="7">
        <v>6070</v>
      </c>
      <c r="B6073" s="595" t="s">
        <v>10260</v>
      </c>
      <c r="C6073" s="26" t="s">
        <v>10744</v>
      </c>
      <c r="D6073" s="26" t="s">
        <v>10753</v>
      </c>
      <c r="E6073" s="596" t="e">
        <f t="shared" si="9"/>
        <v>#VALUE!</v>
      </c>
      <c r="F6073" s="26" t="s">
        <v>89</v>
      </c>
      <c r="G6073" s="8" t="s">
        <v>24</v>
      </c>
      <c r="H6073" s="399" t="s">
        <v>775</v>
      </c>
      <c r="I6073" s="26">
        <v>1</v>
      </c>
      <c r="J6073" s="26" t="s">
        <v>34</v>
      </c>
      <c r="K6073" s="37" t="s">
        <v>10265</v>
      </c>
      <c r="L6073" s="595" t="s">
        <v>10754</v>
      </c>
      <c r="M6073" s="601" t="s">
        <v>8271</v>
      </c>
      <c r="N6073" s="602" t="s">
        <v>10264</v>
      </c>
      <c r="O6073" s="601" t="str">
        <f>VLOOKUP(M6073,[8]合并!$M$5:$O$504,3,FALSE)</f>
        <v>之爷爷</v>
      </c>
      <c r="P6073" s="7">
        <v>1500</v>
      </c>
      <c r="Q6073" s="253"/>
    </row>
    <row r="6074" s="2" customFormat="1" ht="15" spans="1:17">
      <c r="A6074" s="7">
        <v>6071</v>
      </c>
      <c r="B6074" s="595" t="s">
        <v>10260</v>
      </c>
      <c r="C6074" s="26" t="s">
        <v>10744</v>
      </c>
      <c r="D6074" s="26" t="s">
        <v>1368</v>
      </c>
      <c r="E6074" s="596" t="e">
        <f t="shared" si="9"/>
        <v>#VALUE!</v>
      </c>
      <c r="F6074" s="26" t="s">
        <v>329</v>
      </c>
      <c r="G6074" s="8" t="s">
        <v>24</v>
      </c>
      <c r="H6074" s="399" t="s">
        <v>7878</v>
      </c>
      <c r="I6074" s="26">
        <v>2</v>
      </c>
      <c r="J6074" s="26" t="s">
        <v>34</v>
      </c>
      <c r="K6074" s="600">
        <v>44075</v>
      </c>
      <c r="L6074" s="595" t="s">
        <v>662</v>
      </c>
      <c r="M6074" s="601" t="s">
        <v>483</v>
      </c>
      <c r="N6074" s="602" t="s">
        <v>10755</v>
      </c>
      <c r="O6074" s="601" t="str">
        <f>VLOOKUP(M6074,[8]合并!$M$5:$O$504,3,FALSE)</f>
        <v>之父</v>
      </c>
      <c r="P6074" s="7">
        <v>1500</v>
      </c>
      <c r="Q6074" s="253"/>
    </row>
    <row r="6075" s="2" customFormat="1" ht="14.25" spans="1:17">
      <c r="A6075" s="7">
        <v>6072</v>
      </c>
      <c r="B6075" s="595" t="s">
        <v>10260</v>
      </c>
      <c r="C6075" s="26" t="s">
        <v>10744</v>
      </c>
      <c r="D6075" s="26" t="s">
        <v>10756</v>
      </c>
      <c r="E6075" s="596" t="e">
        <f t="shared" si="9"/>
        <v>#VALUE!</v>
      </c>
      <c r="F6075" s="26" t="s">
        <v>32</v>
      </c>
      <c r="G6075" s="8" t="s">
        <v>24</v>
      </c>
      <c r="H6075" s="7" t="s">
        <v>326</v>
      </c>
      <c r="I6075" s="26">
        <v>2</v>
      </c>
      <c r="J6075" s="26" t="s">
        <v>34</v>
      </c>
      <c r="K6075" s="600">
        <v>44075</v>
      </c>
      <c r="L6075" s="595" t="s">
        <v>4770</v>
      </c>
      <c r="M6075" s="601" t="s">
        <v>864</v>
      </c>
      <c r="N6075" s="602" t="s">
        <v>10225</v>
      </c>
      <c r="O6075" s="601" t="str">
        <f>VLOOKUP(M6075,[8]合并!$M$5:$O$504,3,FALSE)</f>
        <v>之父</v>
      </c>
      <c r="P6075" s="7">
        <v>1500</v>
      </c>
      <c r="Q6075" s="253"/>
    </row>
    <row r="6076" s="2" customFormat="1" ht="14.25" spans="1:17">
      <c r="A6076" s="7">
        <v>6073</v>
      </c>
      <c r="B6076" s="595" t="s">
        <v>10260</v>
      </c>
      <c r="C6076" s="26" t="s">
        <v>10744</v>
      </c>
      <c r="D6076" s="26" t="s">
        <v>6989</v>
      </c>
      <c r="E6076" s="596" t="e">
        <f t="shared" si="9"/>
        <v>#VALUE!</v>
      </c>
      <c r="F6076" s="26" t="s">
        <v>100</v>
      </c>
      <c r="G6076" s="8" t="s">
        <v>24</v>
      </c>
      <c r="H6076" s="7" t="s">
        <v>326</v>
      </c>
      <c r="I6076" s="26">
        <v>2</v>
      </c>
      <c r="J6076" s="26" t="s">
        <v>34</v>
      </c>
      <c r="K6076" s="600">
        <v>44075</v>
      </c>
      <c r="L6076" s="595" t="s">
        <v>10757</v>
      </c>
      <c r="M6076" s="601" t="s">
        <v>128</v>
      </c>
      <c r="N6076" s="602" t="s">
        <v>10225</v>
      </c>
      <c r="O6076" s="601" t="str">
        <f>VLOOKUP(M6076,[8]合并!$M$5:$O$504,3,FALSE)</f>
        <v>之父</v>
      </c>
      <c r="P6076" s="7">
        <v>1500</v>
      </c>
      <c r="Q6076" s="253"/>
    </row>
    <row r="6077" s="2" customFormat="1" ht="15" spans="1:17">
      <c r="A6077" s="7">
        <v>6074</v>
      </c>
      <c r="B6077" s="595" t="s">
        <v>10260</v>
      </c>
      <c r="C6077" s="26" t="s">
        <v>10744</v>
      </c>
      <c r="D6077" s="26" t="s">
        <v>2852</v>
      </c>
      <c r="E6077" s="596" t="e">
        <f t="shared" si="9"/>
        <v>#VALUE!</v>
      </c>
      <c r="F6077" s="26" t="s">
        <v>263</v>
      </c>
      <c r="G6077" s="8" t="s">
        <v>24</v>
      </c>
      <c r="H6077" s="399" t="s">
        <v>212</v>
      </c>
      <c r="I6077" s="26">
        <v>1</v>
      </c>
      <c r="J6077" s="26" t="s">
        <v>34</v>
      </c>
      <c r="K6077" s="37" t="s">
        <v>10265</v>
      </c>
      <c r="L6077" s="595" t="s">
        <v>10758</v>
      </c>
      <c r="M6077" s="601" t="s">
        <v>3363</v>
      </c>
      <c r="N6077" s="602" t="s">
        <v>10759</v>
      </c>
      <c r="O6077" s="601" t="str">
        <f>VLOOKUP(M6077,[8]合并!$M$5:$O$504,3,FALSE)</f>
        <v>之父</v>
      </c>
      <c r="P6077" s="7">
        <v>1500</v>
      </c>
      <c r="Q6077" s="253"/>
    </row>
    <row r="6078" s="2" customFormat="1" ht="15" spans="1:17">
      <c r="A6078" s="7">
        <v>6075</v>
      </c>
      <c r="B6078" s="595" t="s">
        <v>10260</v>
      </c>
      <c r="C6078" s="26" t="s">
        <v>10744</v>
      </c>
      <c r="D6078" s="26" t="s">
        <v>3767</v>
      </c>
      <c r="E6078" s="596" t="e">
        <f t="shared" si="9"/>
        <v>#VALUE!</v>
      </c>
      <c r="F6078" s="26" t="s">
        <v>180</v>
      </c>
      <c r="G6078" s="8" t="s">
        <v>24</v>
      </c>
      <c r="H6078" s="399" t="s">
        <v>162</v>
      </c>
      <c r="I6078" s="26">
        <v>1</v>
      </c>
      <c r="J6078" s="26" t="s">
        <v>34</v>
      </c>
      <c r="K6078" s="600">
        <v>44075</v>
      </c>
      <c r="L6078" s="595" t="s">
        <v>10760</v>
      </c>
      <c r="M6078" s="601" t="s">
        <v>786</v>
      </c>
      <c r="N6078" s="602" t="s">
        <v>10264</v>
      </c>
      <c r="O6078" s="601" t="str">
        <f>VLOOKUP(M6078,[8]合并!$M$5:$O$504,3,FALSE)</f>
        <v>之父</v>
      </c>
      <c r="P6078" s="7">
        <v>1500</v>
      </c>
      <c r="Q6078" s="253"/>
    </row>
    <row r="6079" s="2" customFormat="1" ht="15" spans="1:17">
      <c r="A6079" s="7">
        <v>6076</v>
      </c>
      <c r="B6079" s="595" t="s">
        <v>10260</v>
      </c>
      <c r="C6079" s="26" t="s">
        <v>10744</v>
      </c>
      <c r="D6079" s="26" t="s">
        <v>10761</v>
      </c>
      <c r="E6079" s="596" t="e">
        <f t="shared" si="9"/>
        <v>#VALUE!</v>
      </c>
      <c r="F6079" s="26" t="s">
        <v>2031</v>
      </c>
      <c r="G6079" s="8" t="s">
        <v>24</v>
      </c>
      <c r="H6079" s="399" t="s">
        <v>126</v>
      </c>
      <c r="I6079" s="26">
        <v>2</v>
      </c>
      <c r="J6079" s="26" t="s">
        <v>34</v>
      </c>
      <c r="K6079" s="600">
        <v>44075</v>
      </c>
      <c r="L6079" s="595" t="s">
        <v>10762</v>
      </c>
      <c r="M6079" s="601" t="s">
        <v>3631</v>
      </c>
      <c r="N6079" s="602" t="s">
        <v>2189</v>
      </c>
      <c r="O6079" s="601" t="str">
        <f>VLOOKUP(M6079,[8]合并!$M$5:$O$504,3,FALSE)</f>
        <v>之父</v>
      </c>
      <c r="P6079" s="7">
        <v>1500</v>
      </c>
      <c r="Q6079" s="253"/>
    </row>
    <row r="6080" s="2" customFormat="1" ht="15" spans="1:17">
      <c r="A6080" s="7">
        <v>6077</v>
      </c>
      <c r="B6080" s="595" t="s">
        <v>10260</v>
      </c>
      <c r="C6080" s="26" t="s">
        <v>10744</v>
      </c>
      <c r="D6080" s="26" t="s">
        <v>10763</v>
      </c>
      <c r="E6080" s="596" t="e">
        <f t="shared" si="9"/>
        <v>#VALUE!</v>
      </c>
      <c r="F6080" s="26" t="s">
        <v>803</v>
      </c>
      <c r="G6080" s="8" t="s">
        <v>24</v>
      </c>
      <c r="H6080" s="399" t="s">
        <v>1046</v>
      </c>
      <c r="I6080" s="26">
        <v>1</v>
      </c>
      <c r="J6080" s="26" t="s">
        <v>34</v>
      </c>
      <c r="K6080" s="37" t="s">
        <v>10265</v>
      </c>
      <c r="L6080" s="595" t="s">
        <v>10764</v>
      </c>
      <c r="M6080" s="601" t="s">
        <v>10765</v>
      </c>
      <c r="N6080" s="602" t="s">
        <v>10264</v>
      </c>
      <c r="O6080" s="601" t="str">
        <f>VLOOKUP(M6080,[8]合并!$M$5:$O$504,3,FALSE)</f>
        <v>之父</v>
      </c>
      <c r="P6080" s="7">
        <v>1500</v>
      </c>
      <c r="Q6080" s="253"/>
    </row>
    <row r="6081" s="2" customFormat="1" ht="15" spans="1:17">
      <c r="A6081" s="7">
        <v>6078</v>
      </c>
      <c r="B6081" s="595" t="s">
        <v>10260</v>
      </c>
      <c r="C6081" s="26" t="s">
        <v>10298</v>
      </c>
      <c r="D6081" s="26" t="s">
        <v>10766</v>
      </c>
      <c r="E6081" s="596" t="s">
        <v>44</v>
      </c>
      <c r="F6081" s="26" t="s">
        <v>2109</v>
      </c>
      <c r="G6081" s="8" t="s">
        <v>24</v>
      </c>
      <c r="H6081" s="399" t="s">
        <v>775</v>
      </c>
      <c r="I6081" s="26">
        <v>3</v>
      </c>
      <c r="J6081" s="26" t="s">
        <v>34</v>
      </c>
      <c r="K6081" s="37" t="s">
        <v>10767</v>
      </c>
      <c r="L6081" s="393" t="s">
        <v>1263</v>
      </c>
      <c r="M6081" s="393" t="s">
        <v>1423</v>
      </c>
      <c r="N6081" s="393" t="s">
        <v>10281</v>
      </c>
      <c r="O6081" s="601" t="str">
        <f>VLOOKUP(M6081,[8]合并!$M$5:$O$504,3,FALSE)</f>
        <v>之父</v>
      </c>
      <c r="P6081" s="7">
        <v>1500</v>
      </c>
      <c r="Q6081" s="253"/>
    </row>
    <row r="6082" s="2" customFormat="1" ht="14.25" spans="1:17">
      <c r="A6082" s="7">
        <v>6079</v>
      </c>
      <c r="B6082" s="169" t="s">
        <v>10768</v>
      </c>
      <c r="C6082" s="607" t="s">
        <v>10177</v>
      </c>
      <c r="D6082" s="28" t="s">
        <v>433</v>
      </c>
      <c r="E6082" s="28" t="s">
        <v>22</v>
      </c>
      <c r="F6082" s="28" t="s">
        <v>195</v>
      </c>
      <c r="G6082" s="8" t="s">
        <v>24</v>
      </c>
      <c r="H6082" s="395" t="s">
        <v>10769</v>
      </c>
      <c r="I6082" s="28" t="s">
        <v>3505</v>
      </c>
      <c r="J6082" s="28" t="s">
        <v>34</v>
      </c>
      <c r="K6082" s="28" t="s">
        <v>2324</v>
      </c>
      <c r="L6082" s="28" t="s">
        <v>10770</v>
      </c>
      <c r="M6082" s="27" t="s">
        <v>3098</v>
      </c>
      <c r="N6082" s="28" t="s">
        <v>10179</v>
      </c>
      <c r="O6082" s="28" t="s">
        <v>653</v>
      </c>
      <c r="P6082" s="7">
        <v>1500</v>
      </c>
      <c r="Q6082" s="169"/>
    </row>
    <row r="6083" s="2" customFormat="1" ht="14.25" spans="1:17">
      <c r="A6083" s="7">
        <v>6080</v>
      </c>
      <c r="B6083" s="169" t="s">
        <v>10768</v>
      </c>
      <c r="C6083" s="607" t="s">
        <v>10177</v>
      </c>
      <c r="D6083" s="28" t="s">
        <v>2489</v>
      </c>
      <c r="E6083" s="28" t="s">
        <v>22</v>
      </c>
      <c r="F6083" s="28" t="s">
        <v>854</v>
      </c>
      <c r="G6083" s="8" t="s">
        <v>24</v>
      </c>
      <c r="H6083" s="395" t="s">
        <v>10771</v>
      </c>
      <c r="I6083" s="28" t="s">
        <v>3507</v>
      </c>
      <c r="J6083" s="28" t="s">
        <v>34</v>
      </c>
      <c r="K6083" s="28" t="s">
        <v>2569</v>
      </c>
      <c r="L6083" s="28" t="s">
        <v>7010</v>
      </c>
      <c r="M6083" s="27" t="s">
        <v>485</v>
      </c>
      <c r="N6083" s="28" t="s">
        <v>10772</v>
      </c>
      <c r="O6083" s="28" t="s">
        <v>692</v>
      </c>
      <c r="P6083" s="7">
        <v>1500</v>
      </c>
      <c r="Q6083" s="169"/>
    </row>
    <row r="6084" s="2" customFormat="1" ht="14.25" spans="1:17">
      <c r="A6084" s="7">
        <v>6081</v>
      </c>
      <c r="B6084" s="169" t="s">
        <v>10768</v>
      </c>
      <c r="C6084" s="607" t="s">
        <v>10177</v>
      </c>
      <c r="D6084" s="28" t="s">
        <v>2895</v>
      </c>
      <c r="E6084" s="28" t="s">
        <v>44</v>
      </c>
      <c r="F6084" s="28" t="s">
        <v>258</v>
      </c>
      <c r="G6084" s="8" t="s">
        <v>24</v>
      </c>
      <c r="H6084" s="395" t="s">
        <v>2009</v>
      </c>
      <c r="I6084" s="28" t="s">
        <v>3505</v>
      </c>
      <c r="J6084" s="28" t="s">
        <v>34</v>
      </c>
      <c r="K6084" s="28" t="s">
        <v>2324</v>
      </c>
      <c r="L6084" s="28" t="s">
        <v>1839</v>
      </c>
      <c r="M6084" s="27" t="s">
        <v>813</v>
      </c>
      <c r="N6084" s="28" t="s">
        <v>10179</v>
      </c>
      <c r="O6084" s="28" t="s">
        <v>631</v>
      </c>
      <c r="P6084" s="7">
        <v>1500</v>
      </c>
      <c r="Q6084" s="169"/>
    </row>
    <row r="6085" s="2" customFormat="1" ht="14.25" spans="1:17">
      <c r="A6085" s="7">
        <v>6082</v>
      </c>
      <c r="B6085" s="169" t="s">
        <v>10768</v>
      </c>
      <c r="C6085" s="607" t="s">
        <v>10177</v>
      </c>
      <c r="D6085" s="28" t="s">
        <v>141</v>
      </c>
      <c r="E6085" s="28" t="s">
        <v>44</v>
      </c>
      <c r="F6085" s="28" t="s">
        <v>32</v>
      </c>
      <c r="G6085" s="8" t="s">
        <v>24</v>
      </c>
      <c r="H6085" s="395" t="s">
        <v>633</v>
      </c>
      <c r="I6085" s="28" t="s">
        <v>3505</v>
      </c>
      <c r="J6085" s="28" t="s">
        <v>34</v>
      </c>
      <c r="K6085" s="28" t="s">
        <v>2324</v>
      </c>
      <c r="L6085" s="28" t="s">
        <v>2895</v>
      </c>
      <c r="M6085" s="27" t="s">
        <v>739</v>
      </c>
      <c r="N6085" s="28" t="s">
        <v>10179</v>
      </c>
      <c r="O6085" s="28" t="s">
        <v>631</v>
      </c>
      <c r="P6085" s="7">
        <v>1500</v>
      </c>
      <c r="Q6085" s="169"/>
    </row>
    <row r="6086" s="2" customFormat="1" ht="14.25" spans="1:17">
      <c r="A6086" s="7">
        <v>6083</v>
      </c>
      <c r="B6086" s="169" t="s">
        <v>10768</v>
      </c>
      <c r="C6086" s="607" t="s">
        <v>10177</v>
      </c>
      <c r="D6086" s="28" t="s">
        <v>10773</v>
      </c>
      <c r="E6086" s="28" t="s">
        <v>22</v>
      </c>
      <c r="F6086" s="28" t="s">
        <v>153</v>
      </c>
      <c r="G6086" s="8" t="s">
        <v>24</v>
      </c>
      <c r="H6086" s="395" t="s">
        <v>25</v>
      </c>
      <c r="I6086" s="28" t="s">
        <v>3602</v>
      </c>
      <c r="J6086" s="28" t="s">
        <v>34</v>
      </c>
      <c r="K6086" s="28" t="s">
        <v>10774</v>
      </c>
      <c r="L6086" s="28" t="s">
        <v>10775</v>
      </c>
      <c r="M6086" s="27" t="s">
        <v>281</v>
      </c>
      <c r="N6086" s="253" t="s">
        <v>10776</v>
      </c>
      <c r="O6086" s="28" t="s">
        <v>653</v>
      </c>
      <c r="P6086" s="7">
        <v>1500</v>
      </c>
      <c r="Q6086" s="169"/>
    </row>
    <row r="6087" s="2" customFormat="1" spans="1:17">
      <c r="A6087" s="7">
        <v>6084</v>
      </c>
      <c r="B6087" s="169" t="s">
        <v>10768</v>
      </c>
      <c r="C6087" s="608" t="s">
        <v>10177</v>
      </c>
      <c r="D6087" s="609" t="s">
        <v>2473</v>
      </c>
      <c r="E6087" s="28" t="s">
        <v>22</v>
      </c>
      <c r="F6087" s="253" t="s">
        <v>898</v>
      </c>
      <c r="G6087" s="8" t="s">
        <v>24</v>
      </c>
      <c r="H6087" s="253" t="s">
        <v>10777</v>
      </c>
      <c r="I6087" s="28" t="s">
        <v>3507</v>
      </c>
      <c r="J6087" s="28" t="s">
        <v>34</v>
      </c>
      <c r="K6087" s="28" t="s">
        <v>1118</v>
      </c>
      <c r="L6087" s="609" t="s">
        <v>2151</v>
      </c>
      <c r="M6087" s="253" t="s">
        <v>2710</v>
      </c>
      <c r="N6087" s="253" t="s">
        <v>10778</v>
      </c>
      <c r="O6087" s="609" t="s">
        <v>653</v>
      </c>
      <c r="P6087" s="7">
        <v>1500</v>
      </c>
      <c r="Q6087" s="169"/>
    </row>
    <row r="6088" s="2" customFormat="1" spans="1:17">
      <c r="A6088" s="7">
        <v>6085</v>
      </c>
      <c r="B6088" s="169" t="s">
        <v>10768</v>
      </c>
      <c r="C6088" s="608" t="s">
        <v>10177</v>
      </c>
      <c r="D6088" s="609" t="s">
        <v>2140</v>
      </c>
      <c r="E6088" s="28" t="s">
        <v>44</v>
      </c>
      <c r="F6088" s="253" t="s">
        <v>1040</v>
      </c>
      <c r="G6088" s="8" t="s">
        <v>24</v>
      </c>
      <c r="H6088" s="253" t="s">
        <v>10777</v>
      </c>
      <c r="I6088" s="28" t="s">
        <v>3505</v>
      </c>
      <c r="J6088" s="28" t="s">
        <v>34</v>
      </c>
      <c r="K6088" s="28" t="s">
        <v>3012</v>
      </c>
      <c r="L6088" s="609" t="s">
        <v>10779</v>
      </c>
      <c r="M6088" s="253" t="s">
        <v>1331</v>
      </c>
      <c r="N6088" s="253" t="s">
        <v>10776</v>
      </c>
      <c r="O6088" s="609" t="s">
        <v>631</v>
      </c>
      <c r="P6088" s="7">
        <v>1500</v>
      </c>
      <c r="Q6088" s="169"/>
    </row>
    <row r="6089" s="2" customFormat="1" spans="1:17">
      <c r="A6089" s="7">
        <v>6086</v>
      </c>
      <c r="B6089" s="169" t="s">
        <v>10768</v>
      </c>
      <c r="C6089" s="608" t="s">
        <v>10177</v>
      </c>
      <c r="D6089" s="609" t="s">
        <v>433</v>
      </c>
      <c r="E6089" s="28" t="s">
        <v>44</v>
      </c>
      <c r="F6089" s="27" t="s">
        <v>372</v>
      </c>
      <c r="G6089" s="8" t="s">
        <v>24</v>
      </c>
      <c r="H6089" s="7" t="s">
        <v>326</v>
      </c>
      <c r="I6089" s="28" t="s">
        <v>5257</v>
      </c>
      <c r="J6089" s="28" t="s">
        <v>34</v>
      </c>
      <c r="K6089" s="28">
        <v>202109</v>
      </c>
      <c r="L6089" s="609" t="s">
        <v>10780</v>
      </c>
      <c r="M6089" s="253" t="s">
        <v>349</v>
      </c>
      <c r="N6089" s="253" t="s">
        <v>487</v>
      </c>
      <c r="O6089" s="609" t="s">
        <v>631</v>
      </c>
      <c r="P6089" s="7">
        <v>1500</v>
      </c>
      <c r="Q6089" s="169"/>
    </row>
    <row r="6090" s="2" customFormat="1" ht="14.25" spans="1:17">
      <c r="A6090" s="7">
        <v>6087</v>
      </c>
      <c r="B6090" s="169" t="s">
        <v>10768</v>
      </c>
      <c r="C6090" s="610" t="s">
        <v>10177</v>
      </c>
      <c r="D6090" s="253" t="s">
        <v>10781</v>
      </c>
      <c r="E6090" s="28" t="s">
        <v>44</v>
      </c>
      <c r="F6090" s="27" t="s">
        <v>513</v>
      </c>
      <c r="G6090" s="8" t="s">
        <v>24</v>
      </c>
      <c r="H6090" s="495" t="s">
        <v>775</v>
      </c>
      <c r="I6090" s="28" t="s">
        <v>3507</v>
      </c>
      <c r="J6090" s="28" t="s">
        <v>26</v>
      </c>
      <c r="K6090" s="28">
        <v>202010</v>
      </c>
      <c r="L6090" s="253" t="s">
        <v>10782</v>
      </c>
      <c r="M6090" s="253" t="s">
        <v>297</v>
      </c>
      <c r="N6090" s="253" t="s">
        <v>10783</v>
      </c>
      <c r="O6090" s="253" t="s">
        <v>631</v>
      </c>
      <c r="P6090" s="7">
        <v>1500</v>
      </c>
      <c r="Q6090" s="169"/>
    </row>
    <row r="6091" s="2" customFormat="1" ht="14.25" spans="1:17">
      <c r="A6091" s="7">
        <v>6088</v>
      </c>
      <c r="B6091" s="169" t="s">
        <v>10768</v>
      </c>
      <c r="C6091" s="610" t="s">
        <v>10177</v>
      </c>
      <c r="D6091" s="253" t="s">
        <v>433</v>
      </c>
      <c r="E6091" s="28" t="s">
        <v>22</v>
      </c>
      <c r="F6091" s="27" t="s">
        <v>236</v>
      </c>
      <c r="G6091" s="8" t="s">
        <v>24</v>
      </c>
      <c r="H6091" s="495" t="s">
        <v>10784</v>
      </c>
      <c r="I6091" s="28" t="s">
        <v>3507</v>
      </c>
      <c r="J6091" s="28" t="s">
        <v>26</v>
      </c>
      <c r="K6091" s="28">
        <v>202010</v>
      </c>
      <c r="L6091" s="253" t="s">
        <v>10785</v>
      </c>
      <c r="M6091" s="253" t="s">
        <v>1866</v>
      </c>
      <c r="N6091" s="253" t="s">
        <v>10786</v>
      </c>
      <c r="O6091" s="253" t="s">
        <v>646</v>
      </c>
      <c r="P6091" s="7">
        <v>1500</v>
      </c>
      <c r="Q6091" s="169"/>
    </row>
    <row r="6092" s="2" customFormat="1" ht="14.25" spans="1:17">
      <c r="A6092" s="7">
        <v>6089</v>
      </c>
      <c r="B6092" s="169" t="s">
        <v>10768</v>
      </c>
      <c r="C6092" s="608" t="s">
        <v>10177</v>
      </c>
      <c r="D6092" s="609" t="s">
        <v>10787</v>
      </c>
      <c r="E6092" s="28" t="s">
        <v>22</v>
      </c>
      <c r="F6092" s="253" t="s">
        <v>166</v>
      </c>
      <c r="G6092" s="8" t="s">
        <v>24</v>
      </c>
      <c r="H6092" s="495" t="s">
        <v>568</v>
      </c>
      <c r="I6092" s="28" t="s">
        <v>3602</v>
      </c>
      <c r="J6092" s="28" t="s">
        <v>34</v>
      </c>
      <c r="K6092" s="28">
        <v>202109</v>
      </c>
      <c r="L6092" s="609" t="s">
        <v>10788</v>
      </c>
      <c r="M6092" s="253" t="s">
        <v>2433</v>
      </c>
      <c r="N6092" s="253" t="s">
        <v>10789</v>
      </c>
      <c r="O6092" s="609" t="s">
        <v>653</v>
      </c>
      <c r="P6092" s="7">
        <v>1500</v>
      </c>
      <c r="Q6092" s="169"/>
    </row>
    <row r="6093" s="2" customFormat="1" ht="14.25" spans="1:17">
      <c r="A6093" s="7">
        <v>6090</v>
      </c>
      <c r="B6093" s="169" t="s">
        <v>10768</v>
      </c>
      <c r="C6093" s="607" t="s">
        <v>10790</v>
      </c>
      <c r="D6093" s="28" t="s">
        <v>10791</v>
      </c>
      <c r="E6093" s="28" t="s">
        <v>22</v>
      </c>
      <c r="F6093" s="28" t="s">
        <v>313</v>
      </c>
      <c r="G6093" s="8" t="s">
        <v>24</v>
      </c>
      <c r="H6093" s="395" t="s">
        <v>10792</v>
      </c>
      <c r="I6093" s="28" t="s">
        <v>3542</v>
      </c>
      <c r="J6093" s="28" t="s">
        <v>34</v>
      </c>
      <c r="K6093" s="28">
        <v>202109</v>
      </c>
      <c r="L6093" s="28" t="s">
        <v>10793</v>
      </c>
      <c r="M6093" s="27" t="s">
        <v>786</v>
      </c>
      <c r="N6093" s="28" t="s">
        <v>10794</v>
      </c>
      <c r="O6093" s="28" t="s">
        <v>653</v>
      </c>
      <c r="P6093" s="7">
        <v>1500</v>
      </c>
      <c r="Q6093" s="169"/>
    </row>
    <row r="6094" s="2" customFormat="1" ht="14.25" spans="1:17">
      <c r="A6094" s="7">
        <v>6091</v>
      </c>
      <c r="B6094" s="169" t="s">
        <v>10768</v>
      </c>
      <c r="C6094" s="607" t="s">
        <v>10790</v>
      </c>
      <c r="D6094" s="28" t="s">
        <v>10795</v>
      </c>
      <c r="E6094" s="28" t="s">
        <v>22</v>
      </c>
      <c r="F6094" s="28" t="s">
        <v>991</v>
      </c>
      <c r="G6094" s="8" t="s">
        <v>24</v>
      </c>
      <c r="H6094" s="395" t="s">
        <v>10796</v>
      </c>
      <c r="I6094" s="28" t="s">
        <v>3505</v>
      </c>
      <c r="J6094" s="28" t="s">
        <v>90</v>
      </c>
      <c r="K6094" s="28" t="s">
        <v>2324</v>
      </c>
      <c r="L6094" s="28" t="s">
        <v>10797</v>
      </c>
      <c r="M6094" s="27" t="s">
        <v>7897</v>
      </c>
      <c r="N6094" s="28" t="s">
        <v>731</v>
      </c>
      <c r="O6094" s="28" t="s">
        <v>653</v>
      </c>
      <c r="P6094" s="7">
        <v>1500</v>
      </c>
      <c r="Q6094" s="169"/>
    </row>
    <row r="6095" s="2" customFormat="1" ht="14.25" spans="1:17">
      <c r="A6095" s="7">
        <v>6092</v>
      </c>
      <c r="B6095" s="169" t="s">
        <v>10768</v>
      </c>
      <c r="C6095" s="607" t="s">
        <v>10790</v>
      </c>
      <c r="D6095" s="28" t="s">
        <v>433</v>
      </c>
      <c r="E6095" s="28" t="s">
        <v>44</v>
      </c>
      <c r="F6095" s="28" t="s">
        <v>51</v>
      </c>
      <c r="G6095" s="8" t="s">
        <v>24</v>
      </c>
      <c r="H6095" s="395" t="s">
        <v>647</v>
      </c>
      <c r="I6095" s="28" t="s">
        <v>3505</v>
      </c>
      <c r="J6095" s="28" t="s">
        <v>34</v>
      </c>
      <c r="K6095" s="28" t="s">
        <v>2324</v>
      </c>
      <c r="L6095" s="28" t="s">
        <v>10798</v>
      </c>
      <c r="M6095" s="27" t="s">
        <v>1447</v>
      </c>
      <c r="N6095" s="28" t="s">
        <v>555</v>
      </c>
      <c r="O6095" s="28" t="s">
        <v>631</v>
      </c>
      <c r="P6095" s="7">
        <v>1500</v>
      </c>
      <c r="Q6095" s="169"/>
    </row>
    <row r="6096" s="2" customFormat="1" ht="14.25" spans="1:17">
      <c r="A6096" s="7">
        <v>6093</v>
      </c>
      <c r="B6096" s="169" t="s">
        <v>10768</v>
      </c>
      <c r="C6096" s="607" t="s">
        <v>10790</v>
      </c>
      <c r="D6096" s="28" t="s">
        <v>10799</v>
      </c>
      <c r="E6096" s="28" t="s">
        <v>22</v>
      </c>
      <c r="F6096" s="28" t="s">
        <v>678</v>
      </c>
      <c r="G6096" s="8" t="s">
        <v>24</v>
      </c>
      <c r="H6096" s="395" t="s">
        <v>10800</v>
      </c>
      <c r="I6096" s="28" t="s">
        <v>3507</v>
      </c>
      <c r="J6096" s="28" t="s">
        <v>90</v>
      </c>
      <c r="K6096" s="28" t="s">
        <v>2327</v>
      </c>
      <c r="L6096" s="28" t="s">
        <v>10801</v>
      </c>
      <c r="M6096" s="27" t="s">
        <v>4117</v>
      </c>
      <c r="N6096" s="28" t="s">
        <v>10179</v>
      </c>
      <c r="O6096" s="28" t="s">
        <v>653</v>
      </c>
      <c r="P6096" s="7">
        <v>1500</v>
      </c>
      <c r="Q6096" s="169"/>
    </row>
    <row r="6097" s="2" customFormat="1" ht="14.25" spans="1:17">
      <c r="A6097" s="7">
        <v>6094</v>
      </c>
      <c r="B6097" s="169" t="s">
        <v>10768</v>
      </c>
      <c r="C6097" s="611" t="s">
        <v>10790</v>
      </c>
      <c r="D6097" s="27" t="s">
        <v>433</v>
      </c>
      <c r="E6097" s="28" t="s">
        <v>44</v>
      </c>
      <c r="F6097" s="28" t="s">
        <v>984</v>
      </c>
      <c r="G6097" s="8" t="s">
        <v>24</v>
      </c>
      <c r="H6097" s="395" t="s">
        <v>633</v>
      </c>
      <c r="I6097" s="28" t="s">
        <v>3542</v>
      </c>
      <c r="J6097" s="28" t="s">
        <v>34</v>
      </c>
      <c r="K6097" s="28">
        <v>202109</v>
      </c>
      <c r="L6097" s="26" t="s">
        <v>2589</v>
      </c>
      <c r="M6097" s="32" t="s">
        <v>516</v>
      </c>
      <c r="N6097" s="28" t="s">
        <v>10794</v>
      </c>
      <c r="O6097" s="26" t="s">
        <v>631</v>
      </c>
      <c r="P6097" s="7">
        <v>1500</v>
      </c>
      <c r="Q6097" s="169"/>
    </row>
    <row r="6098" s="2" customFormat="1" spans="1:17">
      <c r="A6098" s="7">
        <v>6095</v>
      </c>
      <c r="B6098" s="169" t="s">
        <v>10768</v>
      </c>
      <c r="C6098" s="608" t="s">
        <v>10790</v>
      </c>
      <c r="D6098" s="609" t="s">
        <v>10780</v>
      </c>
      <c r="E6098" s="28" t="s">
        <v>44</v>
      </c>
      <c r="F6098" s="253" t="s">
        <v>357</v>
      </c>
      <c r="G6098" s="8" t="s">
        <v>24</v>
      </c>
      <c r="H6098" s="253" t="s">
        <v>1439</v>
      </c>
      <c r="I6098" s="28" t="s">
        <v>3505</v>
      </c>
      <c r="J6098" s="28" t="s">
        <v>34</v>
      </c>
      <c r="K6098" s="28" t="s">
        <v>3012</v>
      </c>
      <c r="L6098" s="613" t="s">
        <v>10802</v>
      </c>
      <c r="M6098" s="614" t="s">
        <v>4682</v>
      </c>
      <c r="N6098" s="614" t="s">
        <v>10803</v>
      </c>
      <c r="O6098" s="609" t="s">
        <v>637</v>
      </c>
      <c r="P6098" s="7">
        <v>1500</v>
      </c>
      <c r="Q6098" s="169"/>
    </row>
    <row r="6099" s="2" customFormat="1" spans="1:17">
      <c r="A6099" s="7">
        <v>6096</v>
      </c>
      <c r="B6099" s="169" t="s">
        <v>10768</v>
      </c>
      <c r="C6099" s="608" t="s">
        <v>10790</v>
      </c>
      <c r="D6099" s="609" t="s">
        <v>10804</v>
      </c>
      <c r="E6099" s="28" t="s">
        <v>44</v>
      </c>
      <c r="F6099" s="253" t="s">
        <v>329</v>
      </c>
      <c r="G6099" s="8" t="s">
        <v>24</v>
      </c>
      <c r="H6099" s="253" t="s">
        <v>1238</v>
      </c>
      <c r="I6099" s="28" t="s">
        <v>5257</v>
      </c>
      <c r="J6099" s="28" t="s">
        <v>34</v>
      </c>
      <c r="K6099" s="28">
        <v>2021.09</v>
      </c>
      <c r="L6099" s="609" t="s">
        <v>10805</v>
      </c>
      <c r="M6099" s="253" t="s">
        <v>3732</v>
      </c>
      <c r="N6099" s="253" t="s">
        <v>10806</v>
      </c>
      <c r="O6099" s="609" t="s">
        <v>631</v>
      </c>
      <c r="P6099" s="7">
        <v>1500</v>
      </c>
      <c r="Q6099" s="169"/>
    </row>
    <row r="6100" s="2" customFormat="1" spans="1:17">
      <c r="A6100" s="7">
        <v>6097</v>
      </c>
      <c r="B6100" s="169" t="s">
        <v>10768</v>
      </c>
      <c r="C6100" s="608" t="s">
        <v>10790</v>
      </c>
      <c r="D6100" s="609" t="s">
        <v>10807</v>
      </c>
      <c r="E6100" s="28" t="s">
        <v>22</v>
      </c>
      <c r="F6100" s="27" t="s">
        <v>195</v>
      </c>
      <c r="G6100" s="8" t="s">
        <v>24</v>
      </c>
      <c r="H6100" s="7" t="s">
        <v>326</v>
      </c>
      <c r="I6100" s="28" t="s">
        <v>3505</v>
      </c>
      <c r="J6100" s="28" t="s">
        <v>34</v>
      </c>
      <c r="K6100" s="28">
        <v>201909</v>
      </c>
      <c r="L6100" s="609" t="s">
        <v>2140</v>
      </c>
      <c r="M6100" s="253" t="s">
        <v>412</v>
      </c>
      <c r="N6100" s="253" t="s">
        <v>10808</v>
      </c>
      <c r="O6100" s="609" t="s">
        <v>653</v>
      </c>
      <c r="P6100" s="7">
        <v>1500</v>
      </c>
      <c r="Q6100" s="169"/>
    </row>
    <row r="6101" s="2" customFormat="1" ht="14.25" spans="1:17">
      <c r="A6101" s="7">
        <v>6098</v>
      </c>
      <c r="B6101" s="169" t="s">
        <v>10768</v>
      </c>
      <c r="C6101" s="610" t="s">
        <v>10790</v>
      </c>
      <c r="D6101" s="253" t="s">
        <v>10809</v>
      </c>
      <c r="E6101" s="28" t="s">
        <v>44</v>
      </c>
      <c r="F6101" s="27" t="s">
        <v>524</v>
      </c>
      <c r="G6101" s="8" t="s">
        <v>24</v>
      </c>
      <c r="H6101" s="495" t="s">
        <v>967</v>
      </c>
      <c r="I6101" s="28" t="s">
        <v>3507</v>
      </c>
      <c r="J6101" s="28" t="s">
        <v>26</v>
      </c>
      <c r="K6101" s="28">
        <v>202010</v>
      </c>
      <c r="L6101" s="253" t="s">
        <v>2855</v>
      </c>
      <c r="M6101" s="253" t="s">
        <v>151</v>
      </c>
      <c r="N6101" s="253" t="s">
        <v>10810</v>
      </c>
      <c r="O6101" s="253" t="s">
        <v>631</v>
      </c>
      <c r="P6101" s="7">
        <v>1500</v>
      </c>
      <c r="Q6101" s="169"/>
    </row>
    <row r="6102" s="2" customFormat="1" ht="14.25" spans="1:17">
      <c r="A6102" s="7">
        <v>6099</v>
      </c>
      <c r="B6102" s="169" t="s">
        <v>10768</v>
      </c>
      <c r="C6102" s="610" t="s">
        <v>10790</v>
      </c>
      <c r="D6102" s="253" t="s">
        <v>10811</v>
      </c>
      <c r="E6102" s="28" t="s">
        <v>44</v>
      </c>
      <c r="F6102" s="27" t="s">
        <v>792</v>
      </c>
      <c r="G6102" s="8" t="s">
        <v>24</v>
      </c>
      <c r="H6102" s="495" t="s">
        <v>501</v>
      </c>
      <c r="I6102" s="28" t="s">
        <v>3507</v>
      </c>
      <c r="J6102" s="28" t="s">
        <v>26</v>
      </c>
      <c r="K6102" s="28" t="s">
        <v>532</v>
      </c>
      <c r="L6102" s="253" t="s">
        <v>10812</v>
      </c>
      <c r="M6102" s="253" t="s">
        <v>2428</v>
      </c>
      <c r="N6102" s="253" t="s">
        <v>10813</v>
      </c>
      <c r="O6102" s="253" t="s">
        <v>631</v>
      </c>
      <c r="P6102" s="7">
        <v>1500</v>
      </c>
      <c r="Q6102" s="169"/>
    </row>
    <row r="6103" s="2" customFormat="1" ht="14.25" spans="1:17">
      <c r="A6103" s="7">
        <v>6100</v>
      </c>
      <c r="B6103" s="169" t="s">
        <v>10768</v>
      </c>
      <c r="C6103" s="608" t="s">
        <v>10790</v>
      </c>
      <c r="D6103" s="609" t="s">
        <v>10814</v>
      </c>
      <c r="E6103" s="28" t="s">
        <v>22</v>
      </c>
      <c r="F6103" s="253" t="s">
        <v>171</v>
      </c>
      <c r="G6103" s="8" t="s">
        <v>24</v>
      </c>
      <c r="H6103" s="495" t="s">
        <v>839</v>
      </c>
      <c r="I6103" s="28" t="s">
        <v>3542</v>
      </c>
      <c r="J6103" s="28" t="s">
        <v>26</v>
      </c>
      <c r="K6103" s="28">
        <v>202109</v>
      </c>
      <c r="L6103" s="609" t="s">
        <v>2140</v>
      </c>
      <c r="M6103" s="253" t="s">
        <v>1901</v>
      </c>
      <c r="N6103" s="253" t="s">
        <v>10815</v>
      </c>
      <c r="O6103" s="609" t="s">
        <v>653</v>
      </c>
      <c r="P6103" s="7">
        <v>1500</v>
      </c>
      <c r="Q6103" s="169"/>
    </row>
    <row r="6104" s="2" customFormat="1" ht="14.25" spans="1:17">
      <c r="A6104" s="7">
        <v>6101</v>
      </c>
      <c r="B6104" s="169" t="s">
        <v>10768</v>
      </c>
      <c r="C6104" s="607" t="s">
        <v>10816</v>
      </c>
      <c r="D6104" s="28" t="s">
        <v>3663</v>
      </c>
      <c r="E6104" s="28" t="s">
        <v>44</v>
      </c>
      <c r="F6104" s="28" t="s">
        <v>268</v>
      </c>
      <c r="G6104" s="8" t="s">
        <v>24</v>
      </c>
      <c r="H6104" s="395" t="s">
        <v>757</v>
      </c>
      <c r="I6104" s="28" t="s">
        <v>3505</v>
      </c>
      <c r="J6104" s="28" t="s">
        <v>34</v>
      </c>
      <c r="K6104" s="28" t="s">
        <v>2324</v>
      </c>
      <c r="L6104" s="28" t="s">
        <v>5543</v>
      </c>
      <c r="M6104" s="27" t="s">
        <v>270</v>
      </c>
      <c r="N6104" s="28" t="s">
        <v>10179</v>
      </c>
      <c r="O6104" s="26" t="s">
        <v>631</v>
      </c>
      <c r="P6104" s="7">
        <v>1500</v>
      </c>
      <c r="Q6104" s="169"/>
    </row>
    <row r="6105" s="2" customFormat="1" ht="14.25" spans="1:17">
      <c r="A6105" s="7">
        <v>6102</v>
      </c>
      <c r="B6105" s="169" t="s">
        <v>10768</v>
      </c>
      <c r="C6105" s="607" t="s">
        <v>10816</v>
      </c>
      <c r="D6105" s="28" t="s">
        <v>2960</v>
      </c>
      <c r="E6105" s="28" t="s">
        <v>22</v>
      </c>
      <c r="F6105" s="28" t="s">
        <v>51</v>
      </c>
      <c r="G6105" s="8" t="s">
        <v>24</v>
      </c>
      <c r="H6105" s="395" t="s">
        <v>10817</v>
      </c>
      <c r="I6105" s="28" t="s">
        <v>3507</v>
      </c>
      <c r="J6105" s="28" t="s">
        <v>34</v>
      </c>
      <c r="K6105" s="28" t="s">
        <v>2327</v>
      </c>
      <c r="L6105" s="28" t="s">
        <v>4307</v>
      </c>
      <c r="M6105" s="27" t="s">
        <v>2749</v>
      </c>
      <c r="N6105" s="28" t="s">
        <v>10186</v>
      </c>
      <c r="O6105" s="26" t="s">
        <v>653</v>
      </c>
      <c r="P6105" s="7">
        <v>1500</v>
      </c>
      <c r="Q6105" s="169"/>
    </row>
    <row r="6106" s="2" customFormat="1" ht="14.25" spans="1:17">
      <c r="A6106" s="7">
        <v>6103</v>
      </c>
      <c r="B6106" s="169" t="s">
        <v>10768</v>
      </c>
      <c r="C6106" s="607" t="s">
        <v>10816</v>
      </c>
      <c r="D6106" s="28" t="s">
        <v>1381</v>
      </c>
      <c r="E6106" s="28" t="s">
        <v>44</v>
      </c>
      <c r="F6106" s="28" t="s">
        <v>854</v>
      </c>
      <c r="G6106" s="8" t="s">
        <v>24</v>
      </c>
      <c r="H6106" s="395" t="s">
        <v>10818</v>
      </c>
      <c r="I6106" s="28" t="s">
        <v>3505</v>
      </c>
      <c r="J6106" s="28" t="s">
        <v>34</v>
      </c>
      <c r="K6106" s="28" t="s">
        <v>2324</v>
      </c>
      <c r="L6106" s="28" t="s">
        <v>10819</v>
      </c>
      <c r="M6106" s="27" t="s">
        <v>2038</v>
      </c>
      <c r="N6106" s="28" t="s">
        <v>10186</v>
      </c>
      <c r="O6106" s="26" t="s">
        <v>637</v>
      </c>
      <c r="P6106" s="7">
        <v>1500</v>
      </c>
      <c r="Q6106" s="169"/>
    </row>
    <row r="6107" s="2" customFormat="1" ht="14.25" spans="1:17">
      <c r="A6107" s="7">
        <v>6104</v>
      </c>
      <c r="B6107" s="169" t="s">
        <v>10768</v>
      </c>
      <c r="C6107" s="607" t="s">
        <v>10816</v>
      </c>
      <c r="D6107" s="28" t="s">
        <v>2653</v>
      </c>
      <c r="E6107" s="28" t="s">
        <v>44</v>
      </c>
      <c r="F6107" s="28" t="s">
        <v>357</v>
      </c>
      <c r="G6107" s="8" t="s">
        <v>24</v>
      </c>
      <c r="H6107" s="395" t="s">
        <v>10820</v>
      </c>
      <c r="I6107" s="28" t="s">
        <v>3505</v>
      </c>
      <c r="J6107" s="28" t="s">
        <v>34</v>
      </c>
      <c r="K6107" s="28" t="s">
        <v>10821</v>
      </c>
      <c r="L6107" s="28" t="s">
        <v>3741</v>
      </c>
      <c r="M6107" s="27" t="s">
        <v>1545</v>
      </c>
      <c r="N6107" s="28" t="s">
        <v>555</v>
      </c>
      <c r="O6107" s="28" t="s">
        <v>637</v>
      </c>
      <c r="P6107" s="7">
        <v>1500</v>
      </c>
      <c r="Q6107" s="169"/>
    </row>
    <row r="6108" s="2" customFormat="1" ht="28.5" spans="1:17">
      <c r="A6108" s="7">
        <v>6105</v>
      </c>
      <c r="B6108" s="169" t="s">
        <v>10768</v>
      </c>
      <c r="C6108" s="607" t="s">
        <v>10816</v>
      </c>
      <c r="D6108" s="28" t="s">
        <v>10822</v>
      </c>
      <c r="E6108" s="28" t="s">
        <v>44</v>
      </c>
      <c r="F6108" s="28" t="s">
        <v>741</v>
      </c>
      <c r="G6108" s="8" t="s">
        <v>24</v>
      </c>
      <c r="H6108" s="395" t="s">
        <v>10823</v>
      </c>
      <c r="I6108" s="28" t="s">
        <v>3505</v>
      </c>
      <c r="J6108" s="28" t="s">
        <v>34</v>
      </c>
      <c r="K6108" s="28" t="s">
        <v>10824</v>
      </c>
      <c r="L6108" s="28" t="s">
        <v>3741</v>
      </c>
      <c r="M6108" s="27" t="s">
        <v>1545</v>
      </c>
      <c r="N6108" s="28" t="s">
        <v>555</v>
      </c>
      <c r="O6108" s="28" t="s">
        <v>637</v>
      </c>
      <c r="P6108" s="7">
        <v>1500</v>
      </c>
      <c r="Q6108" s="169"/>
    </row>
    <row r="6109" s="2" customFormat="1" ht="14.25" spans="1:17">
      <c r="A6109" s="7">
        <v>6106</v>
      </c>
      <c r="B6109" s="169" t="s">
        <v>10768</v>
      </c>
      <c r="C6109" s="607" t="s">
        <v>10816</v>
      </c>
      <c r="D6109" s="28" t="s">
        <v>1712</v>
      </c>
      <c r="E6109" s="28" t="s">
        <v>44</v>
      </c>
      <c r="F6109" s="28" t="s">
        <v>2987</v>
      </c>
      <c r="G6109" s="8" t="s">
        <v>24</v>
      </c>
      <c r="H6109" s="395" t="s">
        <v>696</v>
      </c>
      <c r="I6109" s="28" t="s">
        <v>3505</v>
      </c>
      <c r="J6109" s="28" t="s">
        <v>34</v>
      </c>
      <c r="K6109" s="28" t="s">
        <v>2324</v>
      </c>
      <c r="L6109" s="28" t="s">
        <v>10825</v>
      </c>
      <c r="M6109" s="27" t="s">
        <v>3104</v>
      </c>
      <c r="N6109" s="28" t="s">
        <v>10186</v>
      </c>
      <c r="O6109" s="26" t="s">
        <v>631</v>
      </c>
      <c r="P6109" s="7">
        <v>1500</v>
      </c>
      <c r="Q6109" s="169"/>
    </row>
    <row r="6110" s="2" customFormat="1" ht="28.5" spans="1:17">
      <c r="A6110" s="7">
        <v>6107</v>
      </c>
      <c r="B6110" s="169" t="s">
        <v>10768</v>
      </c>
      <c r="C6110" s="607" t="s">
        <v>10816</v>
      </c>
      <c r="D6110" s="28" t="s">
        <v>10826</v>
      </c>
      <c r="E6110" s="28" t="s">
        <v>44</v>
      </c>
      <c r="F6110" s="28" t="s">
        <v>225</v>
      </c>
      <c r="G6110" s="8" t="s">
        <v>24</v>
      </c>
      <c r="H6110" s="395" t="s">
        <v>10827</v>
      </c>
      <c r="I6110" s="28" t="s">
        <v>3505</v>
      </c>
      <c r="J6110" s="28" t="s">
        <v>34</v>
      </c>
      <c r="K6110" s="28">
        <v>201909</v>
      </c>
      <c r="L6110" s="28" t="s">
        <v>10828</v>
      </c>
      <c r="M6110" s="27" t="s">
        <v>10829</v>
      </c>
      <c r="N6110" s="28" t="s">
        <v>10179</v>
      </c>
      <c r="O6110" s="26" t="s">
        <v>653</v>
      </c>
      <c r="P6110" s="7">
        <v>1500</v>
      </c>
      <c r="Q6110" s="169"/>
    </row>
    <row r="6111" s="2" customFormat="1" ht="14.25" spans="1:17">
      <c r="A6111" s="7">
        <v>6108</v>
      </c>
      <c r="B6111" s="169" t="s">
        <v>10768</v>
      </c>
      <c r="C6111" s="607" t="s">
        <v>10816</v>
      </c>
      <c r="D6111" s="28" t="s">
        <v>10830</v>
      </c>
      <c r="E6111" s="28" t="s">
        <v>22</v>
      </c>
      <c r="F6111" s="28" t="s">
        <v>474</v>
      </c>
      <c r="G6111" s="8" t="s">
        <v>24</v>
      </c>
      <c r="H6111" s="395" t="s">
        <v>2394</v>
      </c>
      <c r="I6111" s="28" t="s">
        <v>3542</v>
      </c>
      <c r="J6111" s="28" t="s">
        <v>1365</v>
      </c>
      <c r="K6111" s="28">
        <v>20210901</v>
      </c>
      <c r="L6111" s="28" t="s">
        <v>8247</v>
      </c>
      <c r="M6111" s="27" t="s">
        <v>10189</v>
      </c>
      <c r="N6111" s="28" t="s">
        <v>10831</v>
      </c>
      <c r="O6111" s="26" t="s">
        <v>653</v>
      </c>
      <c r="P6111" s="7">
        <v>1500</v>
      </c>
      <c r="Q6111" s="169"/>
    </row>
    <row r="6112" s="2" customFormat="1" ht="14.25" spans="1:17">
      <c r="A6112" s="7">
        <v>6109</v>
      </c>
      <c r="B6112" s="169" t="s">
        <v>10768</v>
      </c>
      <c r="C6112" s="612" t="s">
        <v>10816</v>
      </c>
      <c r="D6112" s="382" t="s">
        <v>10832</v>
      </c>
      <c r="E6112" s="28" t="s">
        <v>22</v>
      </c>
      <c r="F6112" s="382" t="s">
        <v>171</v>
      </c>
      <c r="G6112" s="8" t="s">
        <v>24</v>
      </c>
      <c r="H6112" s="495" t="s">
        <v>10833</v>
      </c>
      <c r="I6112" s="615" t="s">
        <v>3542</v>
      </c>
      <c r="J6112" s="382" t="s">
        <v>10834</v>
      </c>
      <c r="K6112" s="615">
        <v>202109</v>
      </c>
      <c r="L6112" s="28" t="s">
        <v>3809</v>
      </c>
      <c r="M6112" s="32" t="s">
        <v>711</v>
      </c>
      <c r="N6112" s="28" t="s">
        <v>10179</v>
      </c>
      <c r="O6112" s="26" t="s">
        <v>4254</v>
      </c>
      <c r="P6112" s="7">
        <v>1500</v>
      </c>
      <c r="Q6112" s="169"/>
    </row>
    <row r="6113" s="2" customFormat="1" ht="14.25" spans="1:17">
      <c r="A6113" s="7">
        <v>6110</v>
      </c>
      <c r="B6113" s="169" t="s">
        <v>10768</v>
      </c>
      <c r="C6113" s="612" t="s">
        <v>10816</v>
      </c>
      <c r="D6113" s="382" t="s">
        <v>10835</v>
      </c>
      <c r="E6113" s="28" t="s">
        <v>22</v>
      </c>
      <c r="F6113" s="382" t="s">
        <v>39</v>
      </c>
      <c r="G6113" s="8" t="s">
        <v>24</v>
      </c>
      <c r="H6113" s="495" t="s">
        <v>40</v>
      </c>
      <c r="I6113" s="615" t="s">
        <v>3542</v>
      </c>
      <c r="J6113" s="382" t="s">
        <v>34</v>
      </c>
      <c r="K6113" s="615">
        <v>202109</v>
      </c>
      <c r="L6113" s="28" t="s">
        <v>3809</v>
      </c>
      <c r="M6113" s="32" t="s">
        <v>711</v>
      </c>
      <c r="N6113" s="28" t="s">
        <v>10179</v>
      </c>
      <c r="O6113" s="26" t="s">
        <v>4254</v>
      </c>
      <c r="P6113" s="7">
        <v>1500</v>
      </c>
      <c r="Q6113" s="169"/>
    </row>
    <row r="6114" s="2" customFormat="1" ht="14.25" spans="1:17">
      <c r="A6114" s="7">
        <v>6111</v>
      </c>
      <c r="B6114" s="169" t="s">
        <v>10768</v>
      </c>
      <c r="C6114" s="607" t="s">
        <v>10816</v>
      </c>
      <c r="D6114" s="28" t="s">
        <v>141</v>
      </c>
      <c r="E6114" s="28" t="s">
        <v>44</v>
      </c>
      <c r="F6114" s="28" t="s">
        <v>191</v>
      </c>
      <c r="G6114" s="8" t="s">
        <v>24</v>
      </c>
      <c r="H6114" s="395" t="s">
        <v>1046</v>
      </c>
      <c r="I6114" s="28" t="s">
        <v>3542</v>
      </c>
      <c r="J6114" s="28" t="s">
        <v>34</v>
      </c>
      <c r="K6114" s="28">
        <v>202109</v>
      </c>
      <c r="L6114" s="28" t="s">
        <v>10836</v>
      </c>
      <c r="M6114" s="27" t="s">
        <v>2236</v>
      </c>
      <c r="N6114" s="28" t="s">
        <v>10837</v>
      </c>
      <c r="O6114" s="26" t="s">
        <v>631</v>
      </c>
      <c r="P6114" s="7">
        <v>1500</v>
      </c>
      <c r="Q6114" s="169"/>
    </row>
    <row r="6115" s="2" customFormat="1" spans="1:17">
      <c r="A6115" s="7">
        <v>6112</v>
      </c>
      <c r="B6115" s="169" t="s">
        <v>10768</v>
      </c>
      <c r="C6115" s="608" t="s">
        <v>10816</v>
      </c>
      <c r="D6115" s="609" t="s">
        <v>2160</v>
      </c>
      <c r="E6115" s="28" t="s">
        <v>44</v>
      </c>
      <c r="F6115" s="253" t="s">
        <v>306</v>
      </c>
      <c r="G6115" s="8" t="s">
        <v>24</v>
      </c>
      <c r="H6115" s="253" t="s">
        <v>10777</v>
      </c>
      <c r="I6115" s="28" t="s">
        <v>3507</v>
      </c>
      <c r="J6115" s="28" t="s">
        <v>34</v>
      </c>
      <c r="K6115" s="28" t="s">
        <v>1118</v>
      </c>
      <c r="L6115" s="609" t="s">
        <v>10126</v>
      </c>
      <c r="M6115" s="253" t="s">
        <v>398</v>
      </c>
      <c r="N6115" s="253" t="s">
        <v>555</v>
      </c>
      <c r="O6115" s="609" t="s">
        <v>631</v>
      </c>
      <c r="P6115" s="7">
        <v>1500</v>
      </c>
      <c r="Q6115" s="169"/>
    </row>
    <row r="6116" s="2" customFormat="1" spans="1:17">
      <c r="A6116" s="7">
        <v>6113</v>
      </c>
      <c r="B6116" s="169" t="s">
        <v>10768</v>
      </c>
      <c r="C6116" s="608" t="s">
        <v>10816</v>
      </c>
      <c r="D6116" s="609" t="s">
        <v>141</v>
      </c>
      <c r="E6116" s="28" t="s">
        <v>44</v>
      </c>
      <c r="F6116" s="253" t="s">
        <v>32</v>
      </c>
      <c r="G6116" s="8" t="s">
        <v>24</v>
      </c>
      <c r="H6116" s="253" t="s">
        <v>10777</v>
      </c>
      <c r="I6116" s="28" t="s">
        <v>3507</v>
      </c>
      <c r="J6116" s="28" t="s">
        <v>34</v>
      </c>
      <c r="K6116" s="28" t="s">
        <v>1118</v>
      </c>
      <c r="L6116" s="609" t="s">
        <v>411</v>
      </c>
      <c r="M6116" s="253" t="s">
        <v>1471</v>
      </c>
      <c r="N6116" s="253" t="s">
        <v>10838</v>
      </c>
      <c r="O6116" s="609" t="s">
        <v>631</v>
      </c>
      <c r="P6116" s="7">
        <v>1500</v>
      </c>
      <c r="Q6116" s="169"/>
    </row>
    <row r="6117" s="2" customFormat="1" spans="1:17">
      <c r="A6117" s="7">
        <v>6114</v>
      </c>
      <c r="B6117" s="169" t="s">
        <v>10768</v>
      </c>
      <c r="C6117" s="608" t="s">
        <v>10816</v>
      </c>
      <c r="D6117" s="609" t="s">
        <v>1421</v>
      </c>
      <c r="E6117" s="28" t="s">
        <v>22</v>
      </c>
      <c r="F6117" s="27" t="s">
        <v>195</v>
      </c>
      <c r="G6117" s="8" t="s">
        <v>24</v>
      </c>
      <c r="H6117" s="7" t="s">
        <v>326</v>
      </c>
      <c r="I6117" s="28" t="s">
        <v>3507</v>
      </c>
      <c r="J6117" s="28" t="s">
        <v>34</v>
      </c>
      <c r="K6117" s="28">
        <v>202009</v>
      </c>
      <c r="L6117" s="609" t="s">
        <v>9283</v>
      </c>
      <c r="M6117" s="253" t="s">
        <v>490</v>
      </c>
      <c r="N6117" s="253" t="s">
        <v>10839</v>
      </c>
      <c r="O6117" s="609" t="s">
        <v>653</v>
      </c>
      <c r="P6117" s="7">
        <v>1500</v>
      </c>
      <c r="Q6117" s="169"/>
    </row>
    <row r="6118" s="2" customFormat="1" ht="27" spans="1:17">
      <c r="A6118" s="7">
        <v>6115</v>
      </c>
      <c r="B6118" s="169" t="s">
        <v>10768</v>
      </c>
      <c r="C6118" s="612" t="s">
        <v>10816</v>
      </c>
      <c r="D6118" s="382" t="s">
        <v>10840</v>
      </c>
      <c r="E6118" s="28" t="s">
        <v>22</v>
      </c>
      <c r="F6118" s="382" t="s">
        <v>898</v>
      </c>
      <c r="G6118" s="8" t="s">
        <v>24</v>
      </c>
      <c r="H6118" s="7" t="s">
        <v>326</v>
      </c>
      <c r="I6118" s="382" t="s">
        <v>10841</v>
      </c>
      <c r="J6118" s="615" t="s">
        <v>34</v>
      </c>
      <c r="K6118" s="636" t="s">
        <v>10842</v>
      </c>
      <c r="L6118" s="609" t="s">
        <v>10843</v>
      </c>
      <c r="M6118" s="253" t="s">
        <v>2779</v>
      </c>
      <c r="N6118" s="253" t="s">
        <v>10844</v>
      </c>
      <c r="O6118" s="609" t="s">
        <v>646</v>
      </c>
      <c r="P6118" s="7">
        <v>1500</v>
      </c>
      <c r="Q6118" s="169"/>
    </row>
    <row r="6119" s="2" customFormat="1" ht="27" spans="1:17">
      <c r="A6119" s="7">
        <v>6116</v>
      </c>
      <c r="B6119" s="169" t="s">
        <v>10768</v>
      </c>
      <c r="C6119" s="612" t="s">
        <v>10816</v>
      </c>
      <c r="D6119" s="382" t="s">
        <v>10845</v>
      </c>
      <c r="E6119" s="28" t="s">
        <v>22</v>
      </c>
      <c r="F6119" s="382" t="s">
        <v>287</v>
      </c>
      <c r="G6119" s="8" t="s">
        <v>24</v>
      </c>
      <c r="H6119" s="7" t="s">
        <v>326</v>
      </c>
      <c r="I6119" s="382" t="s">
        <v>10846</v>
      </c>
      <c r="J6119" s="615" t="s">
        <v>34</v>
      </c>
      <c r="K6119" s="636" t="s">
        <v>10842</v>
      </c>
      <c r="L6119" s="609" t="s">
        <v>10843</v>
      </c>
      <c r="M6119" s="253" t="s">
        <v>2779</v>
      </c>
      <c r="N6119" s="253" t="s">
        <v>10844</v>
      </c>
      <c r="O6119" s="609" t="s">
        <v>646</v>
      </c>
      <c r="P6119" s="7">
        <v>1500</v>
      </c>
      <c r="Q6119" s="169"/>
    </row>
    <row r="6120" s="2" customFormat="1" ht="14.25" spans="1:17">
      <c r="A6120" s="7">
        <v>6117</v>
      </c>
      <c r="B6120" s="169" t="s">
        <v>10768</v>
      </c>
      <c r="C6120" s="610" t="s">
        <v>10816</v>
      </c>
      <c r="D6120" s="253" t="s">
        <v>10847</v>
      </c>
      <c r="E6120" s="28" t="s">
        <v>44</v>
      </c>
      <c r="F6120" s="27" t="s">
        <v>1040</v>
      </c>
      <c r="G6120" s="8" t="s">
        <v>24</v>
      </c>
      <c r="H6120" s="495" t="s">
        <v>1073</v>
      </c>
      <c r="I6120" s="28" t="s">
        <v>3505</v>
      </c>
      <c r="J6120" s="28" t="s">
        <v>34</v>
      </c>
      <c r="K6120" s="28" t="s">
        <v>716</v>
      </c>
      <c r="L6120" s="253" t="s">
        <v>2151</v>
      </c>
      <c r="M6120" s="253" t="s">
        <v>3929</v>
      </c>
      <c r="N6120" s="253" t="s">
        <v>10848</v>
      </c>
      <c r="O6120" s="253" t="s">
        <v>631</v>
      </c>
      <c r="P6120" s="7">
        <v>1500</v>
      </c>
      <c r="Q6120" s="169"/>
    </row>
    <row r="6121" s="2" customFormat="1" ht="14.25" spans="1:17">
      <c r="A6121" s="7">
        <v>6118</v>
      </c>
      <c r="B6121" s="169" t="s">
        <v>10768</v>
      </c>
      <c r="C6121" s="610" t="s">
        <v>10816</v>
      </c>
      <c r="D6121" s="253" t="s">
        <v>141</v>
      </c>
      <c r="E6121" s="28" t="s">
        <v>44</v>
      </c>
      <c r="F6121" s="27" t="s">
        <v>372</v>
      </c>
      <c r="G6121" s="8" t="s">
        <v>24</v>
      </c>
      <c r="H6121" s="495" t="s">
        <v>40</v>
      </c>
      <c r="I6121" s="28" t="s">
        <v>3505</v>
      </c>
      <c r="J6121" s="28" t="s">
        <v>34</v>
      </c>
      <c r="K6121" s="28">
        <v>2019</v>
      </c>
      <c r="L6121" s="253" t="s">
        <v>411</v>
      </c>
      <c r="M6121" s="253" t="s">
        <v>3843</v>
      </c>
      <c r="N6121" s="253" t="s">
        <v>10849</v>
      </c>
      <c r="O6121" s="253" t="s">
        <v>637</v>
      </c>
      <c r="P6121" s="7">
        <v>1500</v>
      </c>
      <c r="Q6121" s="169"/>
    </row>
    <row r="6122" s="2" customFormat="1" ht="14.25" spans="1:17">
      <c r="A6122" s="7">
        <v>6119</v>
      </c>
      <c r="B6122" s="169" t="s">
        <v>10768</v>
      </c>
      <c r="C6122" s="608" t="s">
        <v>10816</v>
      </c>
      <c r="D6122" s="609" t="s">
        <v>10850</v>
      </c>
      <c r="E6122" s="28" t="s">
        <v>22</v>
      </c>
      <c r="F6122" s="253" t="s">
        <v>94</v>
      </c>
      <c r="G6122" s="8" t="s">
        <v>24</v>
      </c>
      <c r="H6122" s="495" t="s">
        <v>2394</v>
      </c>
      <c r="I6122" s="28" t="s">
        <v>3507</v>
      </c>
      <c r="J6122" s="28" t="s">
        <v>34</v>
      </c>
      <c r="K6122" s="28" t="s">
        <v>2327</v>
      </c>
      <c r="L6122" s="609" t="s">
        <v>10851</v>
      </c>
      <c r="M6122" s="253" t="s">
        <v>3450</v>
      </c>
      <c r="N6122" s="253" t="s">
        <v>10848</v>
      </c>
      <c r="O6122" s="609" t="s">
        <v>653</v>
      </c>
      <c r="P6122" s="7">
        <v>1500</v>
      </c>
      <c r="Q6122" s="169"/>
    </row>
    <row r="6123" s="2" customFormat="1" ht="14.25" spans="1:17">
      <c r="A6123" s="7">
        <v>6120</v>
      </c>
      <c r="B6123" s="169" t="s">
        <v>10768</v>
      </c>
      <c r="C6123" s="607" t="s">
        <v>10852</v>
      </c>
      <c r="D6123" s="28" t="s">
        <v>10853</v>
      </c>
      <c r="E6123" s="28" t="s">
        <v>22</v>
      </c>
      <c r="F6123" s="28" t="s">
        <v>310</v>
      </c>
      <c r="G6123" s="8" t="s">
        <v>24</v>
      </c>
      <c r="H6123" s="395" t="s">
        <v>10854</v>
      </c>
      <c r="I6123" s="28" t="s">
        <v>3505</v>
      </c>
      <c r="J6123" s="28" t="s">
        <v>26</v>
      </c>
      <c r="K6123" s="28">
        <v>2019.09</v>
      </c>
      <c r="L6123" s="28" t="s">
        <v>10855</v>
      </c>
      <c r="M6123" s="27" t="s">
        <v>10856</v>
      </c>
      <c r="N6123" s="28" t="s">
        <v>10179</v>
      </c>
      <c r="O6123" s="28" t="s">
        <v>37</v>
      </c>
      <c r="P6123" s="7">
        <v>1500</v>
      </c>
      <c r="Q6123" s="169"/>
    </row>
    <row r="6124" s="2" customFormat="1" ht="28.5" spans="1:17">
      <c r="A6124" s="7">
        <v>6121</v>
      </c>
      <c r="B6124" s="169" t="s">
        <v>10768</v>
      </c>
      <c r="C6124" s="607" t="s">
        <v>10852</v>
      </c>
      <c r="D6124" s="28" t="s">
        <v>10857</v>
      </c>
      <c r="E6124" s="28" t="s">
        <v>8051</v>
      </c>
      <c r="F6124" s="28" t="s">
        <v>792</v>
      </c>
      <c r="G6124" s="8" t="s">
        <v>24</v>
      </c>
      <c r="H6124" s="395" t="s">
        <v>10858</v>
      </c>
      <c r="I6124" s="28" t="s">
        <v>3505</v>
      </c>
      <c r="J6124" s="28" t="s">
        <v>10859</v>
      </c>
      <c r="K6124" s="28" t="s">
        <v>10860</v>
      </c>
      <c r="L6124" s="28" t="s">
        <v>10861</v>
      </c>
      <c r="M6124" s="27" t="s">
        <v>1480</v>
      </c>
      <c r="N6124" s="28" t="s">
        <v>10179</v>
      </c>
      <c r="O6124" s="28" t="s">
        <v>10862</v>
      </c>
      <c r="P6124" s="7">
        <v>1500</v>
      </c>
      <c r="Q6124" s="169"/>
    </row>
    <row r="6125" s="2" customFormat="1" ht="24" spans="1:17">
      <c r="A6125" s="7">
        <v>6122</v>
      </c>
      <c r="B6125" s="169" t="s">
        <v>10768</v>
      </c>
      <c r="C6125" s="607" t="s">
        <v>10852</v>
      </c>
      <c r="D6125" s="28" t="s">
        <v>10863</v>
      </c>
      <c r="E6125" s="28" t="s">
        <v>22</v>
      </c>
      <c r="F6125" s="28" t="s">
        <v>334</v>
      </c>
      <c r="G6125" s="8" t="s">
        <v>24</v>
      </c>
      <c r="H6125" s="7" t="s">
        <v>326</v>
      </c>
      <c r="I6125" s="28" t="s">
        <v>5257</v>
      </c>
      <c r="J6125" s="28" t="s">
        <v>34</v>
      </c>
      <c r="K6125" s="28">
        <v>2021.09</v>
      </c>
      <c r="L6125" s="28" t="s">
        <v>10861</v>
      </c>
      <c r="M6125" s="27" t="s">
        <v>1480</v>
      </c>
      <c r="N6125" s="28" t="s">
        <v>10179</v>
      </c>
      <c r="O6125" s="28" t="s">
        <v>10862</v>
      </c>
      <c r="P6125" s="7">
        <v>1500</v>
      </c>
      <c r="Q6125" s="169"/>
    </row>
    <row r="6126" s="2" customFormat="1" ht="14.25" spans="1:17">
      <c r="A6126" s="7">
        <v>6123</v>
      </c>
      <c r="B6126" s="169" t="s">
        <v>10768</v>
      </c>
      <c r="C6126" s="607" t="s">
        <v>10852</v>
      </c>
      <c r="D6126" s="28" t="s">
        <v>10864</v>
      </c>
      <c r="E6126" s="28" t="s">
        <v>22</v>
      </c>
      <c r="F6126" s="28" t="s">
        <v>206</v>
      </c>
      <c r="G6126" s="8" t="s">
        <v>24</v>
      </c>
      <c r="H6126" s="395" t="s">
        <v>10865</v>
      </c>
      <c r="I6126" s="28" t="s">
        <v>3507</v>
      </c>
      <c r="J6126" s="28" t="s">
        <v>34</v>
      </c>
      <c r="K6126" s="28">
        <v>2020.09</v>
      </c>
      <c r="L6126" s="28" t="s">
        <v>10866</v>
      </c>
      <c r="M6126" s="27" t="s">
        <v>3238</v>
      </c>
      <c r="N6126" s="28" t="s">
        <v>10179</v>
      </c>
      <c r="O6126" s="28" t="s">
        <v>653</v>
      </c>
      <c r="P6126" s="7">
        <v>1500</v>
      </c>
      <c r="Q6126" s="169"/>
    </row>
    <row r="6127" s="2" customFormat="1" ht="14.25" spans="1:17">
      <c r="A6127" s="7">
        <v>6124</v>
      </c>
      <c r="B6127" s="169" t="s">
        <v>10768</v>
      </c>
      <c r="C6127" s="607" t="s">
        <v>10852</v>
      </c>
      <c r="D6127" s="28" t="s">
        <v>3934</v>
      </c>
      <c r="E6127" s="28" t="s">
        <v>22</v>
      </c>
      <c r="F6127" s="28" t="s">
        <v>166</v>
      </c>
      <c r="G6127" s="8" t="s">
        <v>24</v>
      </c>
      <c r="H6127" s="395" t="s">
        <v>1091</v>
      </c>
      <c r="I6127" s="28" t="s">
        <v>3507</v>
      </c>
      <c r="J6127" s="28" t="s">
        <v>34</v>
      </c>
      <c r="K6127" s="28">
        <v>2020.09</v>
      </c>
      <c r="L6127" s="28" t="s">
        <v>10289</v>
      </c>
      <c r="M6127" s="27" t="s">
        <v>442</v>
      </c>
      <c r="N6127" s="28" t="s">
        <v>555</v>
      </c>
      <c r="O6127" s="28" t="s">
        <v>653</v>
      </c>
      <c r="P6127" s="7">
        <v>1500</v>
      </c>
      <c r="Q6127" s="169"/>
    </row>
    <row r="6128" s="2" customFormat="1" ht="14.25" spans="1:17">
      <c r="A6128" s="7">
        <v>6125</v>
      </c>
      <c r="B6128" s="169" t="s">
        <v>10768</v>
      </c>
      <c r="C6128" s="607" t="s">
        <v>10852</v>
      </c>
      <c r="D6128" s="28" t="s">
        <v>8352</v>
      </c>
      <c r="E6128" s="28" t="s">
        <v>22</v>
      </c>
      <c r="F6128" s="28" t="s">
        <v>485</v>
      </c>
      <c r="G6128" s="8" t="s">
        <v>24</v>
      </c>
      <c r="H6128" s="395" t="s">
        <v>10867</v>
      </c>
      <c r="I6128" s="28" t="s">
        <v>3505</v>
      </c>
      <c r="J6128" s="28" t="s">
        <v>26</v>
      </c>
      <c r="K6128" s="28">
        <v>2019.09</v>
      </c>
      <c r="L6128" s="28" t="s">
        <v>148</v>
      </c>
      <c r="M6128" s="27" t="s">
        <v>67</v>
      </c>
      <c r="N6128" s="28" t="s">
        <v>10179</v>
      </c>
      <c r="O6128" s="28" t="s">
        <v>653</v>
      </c>
      <c r="P6128" s="7">
        <v>1500</v>
      </c>
      <c r="Q6128" s="169"/>
    </row>
    <row r="6129" s="2" customFormat="1" ht="14.25" spans="1:17">
      <c r="A6129" s="7">
        <v>6126</v>
      </c>
      <c r="B6129" s="169" t="s">
        <v>10768</v>
      </c>
      <c r="C6129" s="607" t="s">
        <v>10852</v>
      </c>
      <c r="D6129" s="28" t="s">
        <v>10868</v>
      </c>
      <c r="E6129" s="28" t="s">
        <v>22</v>
      </c>
      <c r="F6129" s="28" t="s">
        <v>166</v>
      </c>
      <c r="G6129" s="8" t="s">
        <v>24</v>
      </c>
      <c r="H6129" s="395" t="s">
        <v>10869</v>
      </c>
      <c r="I6129" s="28" t="s">
        <v>3507</v>
      </c>
      <c r="J6129" s="28" t="s">
        <v>34</v>
      </c>
      <c r="K6129" s="28">
        <v>2020.09</v>
      </c>
      <c r="L6129" s="28" t="s">
        <v>10870</v>
      </c>
      <c r="M6129" s="27" t="s">
        <v>1392</v>
      </c>
      <c r="N6129" s="28" t="s">
        <v>10871</v>
      </c>
      <c r="O6129" s="28" t="s">
        <v>646</v>
      </c>
      <c r="P6129" s="7">
        <v>1500</v>
      </c>
      <c r="Q6129" s="169"/>
    </row>
    <row r="6130" s="2" customFormat="1" ht="14.25" spans="1:17">
      <c r="A6130" s="7">
        <v>6127</v>
      </c>
      <c r="B6130" s="169" t="s">
        <v>10768</v>
      </c>
      <c r="C6130" s="607" t="s">
        <v>10852</v>
      </c>
      <c r="D6130" s="28" t="s">
        <v>10872</v>
      </c>
      <c r="E6130" s="28" t="s">
        <v>22</v>
      </c>
      <c r="F6130" s="28" t="s">
        <v>171</v>
      </c>
      <c r="G6130" s="8" t="s">
        <v>24</v>
      </c>
      <c r="H6130" s="395" t="s">
        <v>276</v>
      </c>
      <c r="I6130" s="28" t="s">
        <v>3507</v>
      </c>
      <c r="J6130" s="28" t="s">
        <v>34</v>
      </c>
      <c r="K6130" s="28">
        <v>2020.09</v>
      </c>
      <c r="L6130" s="28" t="s">
        <v>10873</v>
      </c>
      <c r="M6130" s="27" t="s">
        <v>2695</v>
      </c>
      <c r="N6130" s="28" t="s">
        <v>10179</v>
      </c>
      <c r="O6130" s="28" t="s">
        <v>653</v>
      </c>
      <c r="P6130" s="7">
        <v>1500</v>
      </c>
      <c r="Q6130" s="169"/>
    </row>
    <row r="6131" s="2" customFormat="1" spans="1:17">
      <c r="A6131" s="7">
        <v>6128</v>
      </c>
      <c r="B6131" s="169" t="s">
        <v>10768</v>
      </c>
      <c r="C6131" s="608" t="s">
        <v>10852</v>
      </c>
      <c r="D6131" s="609" t="s">
        <v>10874</v>
      </c>
      <c r="E6131" s="28" t="s">
        <v>22</v>
      </c>
      <c r="F6131" s="253" t="s">
        <v>240</v>
      </c>
      <c r="G6131" s="8" t="s">
        <v>24</v>
      </c>
      <c r="H6131" s="253" t="s">
        <v>10777</v>
      </c>
      <c r="I6131" s="28" t="s">
        <v>3505</v>
      </c>
      <c r="J6131" s="28" t="s">
        <v>34</v>
      </c>
      <c r="K6131" s="28" t="s">
        <v>3012</v>
      </c>
      <c r="L6131" s="609" t="s">
        <v>10875</v>
      </c>
      <c r="M6131" s="253" t="s">
        <v>1164</v>
      </c>
      <c r="N6131" s="253" t="s">
        <v>10179</v>
      </c>
      <c r="O6131" s="609" t="s">
        <v>646</v>
      </c>
      <c r="P6131" s="7">
        <v>1500</v>
      </c>
      <c r="Q6131" s="169"/>
    </row>
    <row r="6132" s="2" customFormat="1" spans="1:17">
      <c r="A6132" s="7">
        <v>6129</v>
      </c>
      <c r="B6132" s="169" t="s">
        <v>10768</v>
      </c>
      <c r="C6132" s="608" t="s">
        <v>10852</v>
      </c>
      <c r="D6132" s="609" t="s">
        <v>10876</v>
      </c>
      <c r="E6132" s="28" t="s">
        <v>22</v>
      </c>
      <c r="F6132" s="253" t="s">
        <v>119</v>
      </c>
      <c r="G6132" s="8" t="s">
        <v>24</v>
      </c>
      <c r="H6132" s="253" t="s">
        <v>10777</v>
      </c>
      <c r="I6132" s="28" t="s">
        <v>3505</v>
      </c>
      <c r="J6132" s="28" t="s">
        <v>34</v>
      </c>
      <c r="K6132" s="28" t="s">
        <v>3012</v>
      </c>
      <c r="L6132" s="609" t="s">
        <v>10877</v>
      </c>
      <c r="M6132" s="253" t="s">
        <v>1408</v>
      </c>
      <c r="N6132" s="253" t="s">
        <v>10179</v>
      </c>
      <c r="O6132" s="609" t="s">
        <v>653</v>
      </c>
      <c r="P6132" s="7">
        <v>1500</v>
      </c>
      <c r="Q6132" s="169"/>
    </row>
    <row r="6133" s="2" customFormat="1" spans="1:17">
      <c r="A6133" s="7">
        <v>6130</v>
      </c>
      <c r="B6133" s="169" t="s">
        <v>10768</v>
      </c>
      <c r="C6133" s="608" t="s">
        <v>10852</v>
      </c>
      <c r="D6133" s="609" t="s">
        <v>10878</v>
      </c>
      <c r="E6133" s="28" t="s">
        <v>22</v>
      </c>
      <c r="F6133" s="27" t="s">
        <v>334</v>
      </c>
      <c r="G6133" s="8" t="s">
        <v>24</v>
      </c>
      <c r="H6133" s="7" t="s">
        <v>326</v>
      </c>
      <c r="I6133" s="28" t="s">
        <v>5257</v>
      </c>
      <c r="J6133" s="28" t="s">
        <v>34</v>
      </c>
      <c r="K6133" s="28">
        <v>2021</v>
      </c>
      <c r="L6133" s="609" t="s">
        <v>10879</v>
      </c>
      <c r="M6133" s="253" t="s">
        <v>446</v>
      </c>
      <c r="N6133" s="253" t="s">
        <v>10880</v>
      </c>
      <c r="O6133" s="609" t="s">
        <v>653</v>
      </c>
      <c r="P6133" s="7">
        <v>1500</v>
      </c>
      <c r="Q6133" s="169"/>
    </row>
    <row r="6134" s="2" customFormat="1" spans="1:17">
      <c r="A6134" s="7">
        <v>6131</v>
      </c>
      <c r="B6134" s="169" t="s">
        <v>10768</v>
      </c>
      <c r="C6134" s="608" t="s">
        <v>10852</v>
      </c>
      <c r="D6134" s="609" t="s">
        <v>5979</v>
      </c>
      <c r="E6134" s="28" t="s">
        <v>44</v>
      </c>
      <c r="F6134" s="27" t="s">
        <v>329</v>
      </c>
      <c r="G6134" s="8" t="s">
        <v>24</v>
      </c>
      <c r="H6134" s="7" t="s">
        <v>326</v>
      </c>
      <c r="I6134" s="28" t="s">
        <v>5257</v>
      </c>
      <c r="J6134" s="28" t="s">
        <v>34</v>
      </c>
      <c r="K6134" s="28">
        <v>2022</v>
      </c>
      <c r="L6134" s="609" t="s">
        <v>10881</v>
      </c>
      <c r="M6134" s="253" t="s">
        <v>10882</v>
      </c>
      <c r="N6134" s="253" t="s">
        <v>10883</v>
      </c>
      <c r="O6134" s="609" t="s">
        <v>637</v>
      </c>
      <c r="P6134" s="7">
        <v>1500</v>
      </c>
      <c r="Q6134" s="169"/>
    </row>
    <row r="6135" s="2" customFormat="1" ht="24" spans="1:17">
      <c r="A6135" s="7">
        <v>6132</v>
      </c>
      <c r="B6135" s="169" t="s">
        <v>10768</v>
      </c>
      <c r="C6135" s="608" t="s">
        <v>10852</v>
      </c>
      <c r="D6135" s="253" t="s">
        <v>10884</v>
      </c>
      <c r="E6135" s="28" t="s">
        <v>8051</v>
      </c>
      <c r="F6135" s="27" t="s">
        <v>368</v>
      </c>
      <c r="G6135" s="8" t="s">
        <v>24</v>
      </c>
      <c r="H6135" s="7" t="s">
        <v>326</v>
      </c>
      <c r="I6135" s="28" t="s">
        <v>10885</v>
      </c>
      <c r="J6135" s="28" t="s">
        <v>9512</v>
      </c>
      <c r="K6135" s="28" t="s">
        <v>10886</v>
      </c>
      <c r="L6135" s="609" t="s">
        <v>4318</v>
      </c>
      <c r="M6135" s="253" t="s">
        <v>4007</v>
      </c>
      <c r="N6135" s="253" t="s">
        <v>10887</v>
      </c>
      <c r="O6135" s="253" t="s">
        <v>10888</v>
      </c>
      <c r="P6135" s="7">
        <v>1500</v>
      </c>
      <c r="Q6135" s="169"/>
    </row>
    <row r="6136" s="2" customFormat="1" ht="24" spans="1:17">
      <c r="A6136" s="7">
        <v>6133</v>
      </c>
      <c r="B6136" s="169" t="s">
        <v>10768</v>
      </c>
      <c r="C6136" s="608" t="s">
        <v>10852</v>
      </c>
      <c r="D6136" s="253" t="s">
        <v>3758</v>
      </c>
      <c r="E6136" s="28" t="s">
        <v>22</v>
      </c>
      <c r="F6136" s="27" t="s">
        <v>176</v>
      </c>
      <c r="G6136" s="8" t="s">
        <v>24</v>
      </c>
      <c r="H6136" s="495" t="s">
        <v>46</v>
      </c>
      <c r="I6136" s="28" t="s">
        <v>3542</v>
      </c>
      <c r="J6136" s="28" t="s">
        <v>26</v>
      </c>
      <c r="K6136" s="28">
        <v>202109</v>
      </c>
      <c r="L6136" s="609" t="s">
        <v>4318</v>
      </c>
      <c r="M6136" s="253" t="s">
        <v>4007</v>
      </c>
      <c r="N6136" s="253" t="s">
        <v>10887</v>
      </c>
      <c r="O6136" s="253" t="s">
        <v>10888</v>
      </c>
      <c r="P6136" s="7">
        <v>1500</v>
      </c>
      <c r="Q6136" s="169"/>
    </row>
    <row r="6137" s="2" customFormat="1" spans="1:17">
      <c r="A6137" s="7">
        <v>6134</v>
      </c>
      <c r="B6137" s="169" t="s">
        <v>10768</v>
      </c>
      <c r="C6137" s="608" t="s">
        <v>10852</v>
      </c>
      <c r="D6137" s="609" t="s">
        <v>10874</v>
      </c>
      <c r="E6137" s="28" t="s">
        <v>44</v>
      </c>
      <c r="F6137" s="27" t="s">
        <v>306</v>
      </c>
      <c r="G6137" s="8" t="s">
        <v>24</v>
      </c>
      <c r="H6137" s="7" t="s">
        <v>326</v>
      </c>
      <c r="I6137" s="28" t="s">
        <v>3505</v>
      </c>
      <c r="J6137" s="28" t="s">
        <v>34</v>
      </c>
      <c r="K6137" s="28">
        <v>201909</v>
      </c>
      <c r="L6137" s="609" t="s">
        <v>10518</v>
      </c>
      <c r="M6137" s="253" t="s">
        <v>718</v>
      </c>
      <c r="N6137" s="253" t="s">
        <v>10889</v>
      </c>
      <c r="O6137" s="609" t="s">
        <v>631</v>
      </c>
      <c r="P6137" s="7">
        <v>1500</v>
      </c>
      <c r="Q6137" s="169"/>
    </row>
    <row r="6138" s="2" customFormat="1" spans="1:17">
      <c r="A6138" s="7">
        <v>6135</v>
      </c>
      <c r="B6138" s="169" t="s">
        <v>10768</v>
      </c>
      <c r="C6138" s="610" t="s">
        <v>10852</v>
      </c>
      <c r="D6138" s="253" t="s">
        <v>10890</v>
      </c>
      <c r="E6138" s="28" t="s">
        <v>44</v>
      </c>
      <c r="F6138" s="27" t="s">
        <v>306</v>
      </c>
      <c r="G6138" s="8" t="s">
        <v>24</v>
      </c>
      <c r="H6138" s="7" t="s">
        <v>326</v>
      </c>
      <c r="I6138" s="28" t="s">
        <v>3505</v>
      </c>
      <c r="J6138" s="28" t="s">
        <v>34</v>
      </c>
      <c r="K6138" s="28">
        <v>201909</v>
      </c>
      <c r="L6138" s="253" t="s">
        <v>10891</v>
      </c>
      <c r="M6138" s="253" t="s">
        <v>8565</v>
      </c>
      <c r="N6138" s="253" t="s">
        <v>10892</v>
      </c>
      <c r="O6138" s="253" t="s">
        <v>637</v>
      </c>
      <c r="P6138" s="7">
        <v>1500</v>
      </c>
      <c r="Q6138" s="169"/>
    </row>
    <row r="6139" s="2" customFormat="1" ht="27" spans="1:17">
      <c r="A6139" s="7">
        <v>6136</v>
      </c>
      <c r="B6139" s="169" t="s">
        <v>10768</v>
      </c>
      <c r="C6139" s="607" t="s">
        <v>10852</v>
      </c>
      <c r="D6139" s="382" t="s">
        <v>10893</v>
      </c>
      <c r="E6139" s="382" t="s">
        <v>22</v>
      </c>
      <c r="F6139" s="382" t="s">
        <v>372</v>
      </c>
      <c r="G6139" s="8" t="s">
        <v>24</v>
      </c>
      <c r="H6139" s="495" t="s">
        <v>10894</v>
      </c>
      <c r="I6139" s="28" t="s">
        <v>10895</v>
      </c>
      <c r="J6139" s="382" t="s">
        <v>10896</v>
      </c>
      <c r="K6139" s="382" t="s">
        <v>10897</v>
      </c>
      <c r="L6139" s="253" t="s">
        <v>10898</v>
      </c>
      <c r="M6139" s="253" t="s">
        <v>339</v>
      </c>
      <c r="N6139" s="253" t="s">
        <v>10899</v>
      </c>
      <c r="O6139" s="253" t="s">
        <v>653</v>
      </c>
      <c r="P6139" s="7">
        <v>1500</v>
      </c>
      <c r="Q6139" s="169"/>
    </row>
    <row r="6140" s="2" customFormat="1" ht="14.25" spans="1:17">
      <c r="A6140" s="7">
        <v>6137</v>
      </c>
      <c r="B6140" s="169" t="s">
        <v>10768</v>
      </c>
      <c r="C6140" s="607" t="s">
        <v>10852</v>
      </c>
      <c r="D6140" s="382" t="s">
        <v>10900</v>
      </c>
      <c r="E6140" s="382" t="s">
        <v>2609</v>
      </c>
      <c r="F6140" s="382" t="s">
        <v>153</v>
      </c>
      <c r="G6140" s="8" t="s">
        <v>24</v>
      </c>
      <c r="H6140" s="495" t="s">
        <v>775</v>
      </c>
      <c r="I6140" s="28" t="s">
        <v>3507</v>
      </c>
      <c r="J6140" s="382" t="s">
        <v>26</v>
      </c>
      <c r="K6140" s="382">
        <v>2020.08</v>
      </c>
      <c r="L6140" s="253" t="s">
        <v>10898</v>
      </c>
      <c r="M6140" s="253" t="s">
        <v>339</v>
      </c>
      <c r="N6140" s="253" t="s">
        <v>10899</v>
      </c>
      <c r="O6140" s="253" t="s">
        <v>653</v>
      </c>
      <c r="P6140" s="7">
        <v>1500</v>
      </c>
      <c r="Q6140" s="169"/>
    </row>
    <row r="6141" s="2" customFormat="1" ht="14.25" spans="1:17">
      <c r="A6141" s="7">
        <v>6138</v>
      </c>
      <c r="B6141" s="169" t="s">
        <v>10768</v>
      </c>
      <c r="C6141" s="608" t="s">
        <v>10852</v>
      </c>
      <c r="D6141" s="609" t="s">
        <v>10901</v>
      </c>
      <c r="E6141" s="28" t="s">
        <v>22</v>
      </c>
      <c r="F6141" s="253" t="s">
        <v>45</v>
      </c>
      <c r="G6141" s="8" t="s">
        <v>24</v>
      </c>
      <c r="H6141" s="495" t="s">
        <v>557</v>
      </c>
      <c r="I6141" s="28" t="s">
        <v>3542</v>
      </c>
      <c r="J6141" s="28" t="s">
        <v>26</v>
      </c>
      <c r="K6141" s="28">
        <v>202109</v>
      </c>
      <c r="L6141" s="609" t="s">
        <v>10902</v>
      </c>
      <c r="M6141" s="253" t="s">
        <v>936</v>
      </c>
      <c r="N6141" s="253" t="s">
        <v>10903</v>
      </c>
      <c r="O6141" s="609" t="s">
        <v>653</v>
      </c>
      <c r="P6141" s="7">
        <v>1500</v>
      </c>
      <c r="Q6141" s="169"/>
    </row>
    <row r="6142" s="2" customFormat="1" ht="14.25" spans="1:17">
      <c r="A6142" s="7">
        <v>6139</v>
      </c>
      <c r="B6142" s="169" t="s">
        <v>10768</v>
      </c>
      <c r="C6142" s="608" t="s">
        <v>10852</v>
      </c>
      <c r="D6142" s="609" t="s">
        <v>10878</v>
      </c>
      <c r="E6142" s="28" t="s">
        <v>22</v>
      </c>
      <c r="F6142" s="253" t="s">
        <v>898</v>
      </c>
      <c r="G6142" s="8" t="s">
        <v>24</v>
      </c>
      <c r="H6142" s="495" t="s">
        <v>551</v>
      </c>
      <c r="I6142" s="28" t="s">
        <v>3542</v>
      </c>
      <c r="J6142" s="28" t="s">
        <v>26</v>
      </c>
      <c r="K6142" s="28">
        <v>2021010</v>
      </c>
      <c r="L6142" s="609" t="s">
        <v>10877</v>
      </c>
      <c r="M6142" s="253" t="s">
        <v>4358</v>
      </c>
      <c r="N6142" s="253" t="s">
        <v>10904</v>
      </c>
      <c r="O6142" s="609" t="s">
        <v>653</v>
      </c>
      <c r="P6142" s="7">
        <v>1500</v>
      </c>
      <c r="Q6142" s="169"/>
    </row>
    <row r="6143" s="2" customFormat="1" ht="14.25" spans="1:17">
      <c r="A6143" s="7">
        <v>6140</v>
      </c>
      <c r="B6143" s="169" t="s">
        <v>10768</v>
      </c>
      <c r="C6143" s="607" t="s">
        <v>10905</v>
      </c>
      <c r="D6143" s="28" t="s">
        <v>9376</v>
      </c>
      <c r="E6143" s="28" t="s">
        <v>22</v>
      </c>
      <c r="F6143" s="28" t="s">
        <v>741</v>
      </c>
      <c r="G6143" s="8" t="s">
        <v>24</v>
      </c>
      <c r="H6143" s="395" t="s">
        <v>46</v>
      </c>
      <c r="I6143" s="28" t="s">
        <v>3602</v>
      </c>
      <c r="J6143" s="28" t="s">
        <v>34</v>
      </c>
      <c r="K6143" s="28">
        <v>201809</v>
      </c>
      <c r="L6143" s="28" t="s">
        <v>10906</v>
      </c>
      <c r="M6143" s="27" t="s">
        <v>913</v>
      </c>
      <c r="N6143" s="28" t="s">
        <v>10179</v>
      </c>
      <c r="O6143" s="28" t="s">
        <v>653</v>
      </c>
      <c r="P6143" s="7">
        <v>1500</v>
      </c>
      <c r="Q6143" s="169"/>
    </row>
    <row r="6144" s="2" customFormat="1" ht="14.25" spans="1:17">
      <c r="A6144" s="7">
        <v>6141</v>
      </c>
      <c r="B6144" s="169" t="s">
        <v>10768</v>
      </c>
      <c r="C6144" s="607" t="s">
        <v>10905</v>
      </c>
      <c r="D6144" s="28" t="s">
        <v>9376</v>
      </c>
      <c r="E6144" s="28" t="s">
        <v>44</v>
      </c>
      <c r="F6144" s="28" t="s">
        <v>2109</v>
      </c>
      <c r="G6144" s="8" t="s">
        <v>24</v>
      </c>
      <c r="H6144" s="395" t="s">
        <v>557</v>
      </c>
      <c r="I6144" s="28" t="s">
        <v>3505</v>
      </c>
      <c r="J6144" s="28" t="s">
        <v>26</v>
      </c>
      <c r="K6144" s="28" t="s">
        <v>10907</v>
      </c>
      <c r="L6144" s="28" t="s">
        <v>10908</v>
      </c>
      <c r="M6144" s="27" t="s">
        <v>2441</v>
      </c>
      <c r="N6144" s="28" t="s">
        <v>10179</v>
      </c>
      <c r="O6144" s="28" t="s">
        <v>631</v>
      </c>
      <c r="P6144" s="7">
        <v>1500</v>
      </c>
      <c r="Q6144" s="169"/>
    </row>
    <row r="6145" s="2" customFormat="1" ht="14.25" spans="1:17">
      <c r="A6145" s="7">
        <v>6142</v>
      </c>
      <c r="B6145" s="169" t="s">
        <v>10768</v>
      </c>
      <c r="C6145" s="607" t="s">
        <v>10905</v>
      </c>
      <c r="D6145" s="28" t="s">
        <v>10909</v>
      </c>
      <c r="E6145" s="28" t="s">
        <v>44</v>
      </c>
      <c r="F6145" s="28" t="s">
        <v>503</v>
      </c>
      <c r="G6145" s="8" t="s">
        <v>24</v>
      </c>
      <c r="H6145" s="395" t="s">
        <v>10910</v>
      </c>
      <c r="I6145" s="28" t="s">
        <v>3507</v>
      </c>
      <c r="J6145" s="28" t="s">
        <v>90</v>
      </c>
      <c r="K6145" s="28" t="s">
        <v>2327</v>
      </c>
      <c r="L6145" s="28" t="s">
        <v>10911</v>
      </c>
      <c r="M6145" s="27" t="s">
        <v>1050</v>
      </c>
      <c r="N6145" s="28" t="s">
        <v>10179</v>
      </c>
      <c r="O6145" s="28" t="s">
        <v>631</v>
      </c>
      <c r="P6145" s="7">
        <v>1500</v>
      </c>
      <c r="Q6145" s="169"/>
    </row>
    <row r="6146" s="2" customFormat="1" ht="14.25" spans="1:17">
      <c r="A6146" s="7">
        <v>6143</v>
      </c>
      <c r="B6146" s="169" t="s">
        <v>10768</v>
      </c>
      <c r="C6146" s="607" t="s">
        <v>10905</v>
      </c>
      <c r="D6146" s="28" t="s">
        <v>7251</v>
      </c>
      <c r="E6146" s="28" t="s">
        <v>22</v>
      </c>
      <c r="F6146" s="28" t="s">
        <v>171</v>
      </c>
      <c r="G6146" s="8" t="s">
        <v>24</v>
      </c>
      <c r="H6146" s="395" t="s">
        <v>10912</v>
      </c>
      <c r="I6146" s="28" t="s">
        <v>3602</v>
      </c>
      <c r="J6146" s="28" t="s">
        <v>26</v>
      </c>
      <c r="K6146" s="28" t="s">
        <v>10774</v>
      </c>
      <c r="L6146" s="28" t="s">
        <v>10913</v>
      </c>
      <c r="M6146" s="27" t="s">
        <v>1180</v>
      </c>
      <c r="N6146" s="28" t="s">
        <v>10179</v>
      </c>
      <c r="O6146" s="28" t="s">
        <v>692</v>
      </c>
      <c r="P6146" s="7">
        <v>1500</v>
      </c>
      <c r="Q6146" s="169"/>
    </row>
    <row r="6147" s="2" customFormat="1" ht="14.25" spans="1:17">
      <c r="A6147" s="7">
        <v>6144</v>
      </c>
      <c r="B6147" s="169" t="s">
        <v>10768</v>
      </c>
      <c r="C6147" s="607" t="s">
        <v>10905</v>
      </c>
      <c r="D6147" s="28" t="s">
        <v>10914</v>
      </c>
      <c r="E6147" s="28" t="s">
        <v>22</v>
      </c>
      <c r="F6147" s="28" t="s">
        <v>678</v>
      </c>
      <c r="G6147" s="8" t="s">
        <v>24</v>
      </c>
      <c r="H6147" s="395" t="s">
        <v>983</v>
      </c>
      <c r="I6147" s="28" t="s">
        <v>3505</v>
      </c>
      <c r="J6147" s="28" t="s">
        <v>90</v>
      </c>
      <c r="K6147" s="28" t="s">
        <v>10907</v>
      </c>
      <c r="L6147" s="28" t="s">
        <v>10915</v>
      </c>
      <c r="M6147" s="27" t="s">
        <v>2717</v>
      </c>
      <c r="N6147" s="28" t="s">
        <v>10179</v>
      </c>
      <c r="O6147" s="28" t="s">
        <v>653</v>
      </c>
      <c r="P6147" s="7">
        <v>1500</v>
      </c>
      <c r="Q6147" s="169"/>
    </row>
    <row r="6148" s="2" customFormat="1" ht="14.25" spans="1:17">
      <c r="A6148" s="7">
        <v>6145</v>
      </c>
      <c r="B6148" s="169" t="s">
        <v>10768</v>
      </c>
      <c r="C6148" s="607" t="s">
        <v>10905</v>
      </c>
      <c r="D6148" s="28" t="s">
        <v>7251</v>
      </c>
      <c r="E6148" s="28" t="s">
        <v>44</v>
      </c>
      <c r="F6148" s="28" t="s">
        <v>268</v>
      </c>
      <c r="G6148" s="8" t="s">
        <v>24</v>
      </c>
      <c r="H6148" s="395" t="s">
        <v>10916</v>
      </c>
      <c r="I6148" s="28" t="s">
        <v>3507</v>
      </c>
      <c r="J6148" s="28" t="s">
        <v>34</v>
      </c>
      <c r="K6148" s="28" t="s">
        <v>2569</v>
      </c>
      <c r="L6148" s="32" t="s">
        <v>10917</v>
      </c>
      <c r="M6148" s="27" t="s">
        <v>366</v>
      </c>
      <c r="N6148" s="32" t="s">
        <v>10918</v>
      </c>
      <c r="O6148" s="32" t="s">
        <v>631</v>
      </c>
      <c r="P6148" s="7">
        <v>1500</v>
      </c>
      <c r="Q6148" s="169"/>
    </row>
    <row r="6149" s="2" customFormat="1" ht="14.25" spans="1:17">
      <c r="A6149" s="7">
        <v>6146</v>
      </c>
      <c r="B6149" s="169" t="s">
        <v>10768</v>
      </c>
      <c r="C6149" s="607" t="s">
        <v>10905</v>
      </c>
      <c r="D6149" s="26" t="s">
        <v>9148</v>
      </c>
      <c r="E6149" s="28" t="s">
        <v>22</v>
      </c>
      <c r="F6149" s="28" t="s">
        <v>142</v>
      </c>
      <c r="G6149" s="8" t="s">
        <v>24</v>
      </c>
      <c r="H6149" s="395" t="s">
        <v>3164</v>
      </c>
      <c r="I6149" s="28" t="s">
        <v>3542</v>
      </c>
      <c r="J6149" s="28" t="s">
        <v>1365</v>
      </c>
      <c r="K6149" s="28">
        <v>2021010</v>
      </c>
      <c r="L6149" s="26" t="s">
        <v>10919</v>
      </c>
      <c r="M6149" s="27" t="s">
        <v>2896</v>
      </c>
      <c r="N6149" s="27" t="s">
        <v>10920</v>
      </c>
      <c r="O6149" s="26" t="s">
        <v>653</v>
      </c>
      <c r="P6149" s="7">
        <v>1500</v>
      </c>
      <c r="Q6149" s="169"/>
    </row>
    <row r="6150" s="2" customFormat="1" ht="14.25" spans="1:17">
      <c r="A6150" s="7">
        <v>6147</v>
      </c>
      <c r="B6150" s="169" t="s">
        <v>10768</v>
      </c>
      <c r="C6150" s="607" t="s">
        <v>10905</v>
      </c>
      <c r="D6150" s="26" t="s">
        <v>305</v>
      </c>
      <c r="E6150" s="28" t="s">
        <v>22</v>
      </c>
      <c r="F6150" s="28" t="s">
        <v>39</v>
      </c>
      <c r="G6150" s="8" t="s">
        <v>24</v>
      </c>
      <c r="H6150" s="395" t="s">
        <v>10921</v>
      </c>
      <c r="I6150" s="28" t="s">
        <v>3542</v>
      </c>
      <c r="J6150" s="28" t="s">
        <v>1365</v>
      </c>
      <c r="K6150" s="28">
        <v>2021</v>
      </c>
      <c r="L6150" s="26" t="s">
        <v>6457</v>
      </c>
      <c r="M6150" s="27" t="s">
        <v>164</v>
      </c>
      <c r="N6150" s="28" t="s">
        <v>10922</v>
      </c>
      <c r="O6150" s="26" t="s">
        <v>653</v>
      </c>
      <c r="P6150" s="7">
        <v>1500</v>
      </c>
      <c r="Q6150" s="169"/>
    </row>
    <row r="6151" s="2" customFormat="1" ht="28.5" spans="1:17">
      <c r="A6151" s="7">
        <v>6148</v>
      </c>
      <c r="B6151" s="169" t="s">
        <v>10768</v>
      </c>
      <c r="C6151" s="607" t="s">
        <v>10905</v>
      </c>
      <c r="D6151" s="26" t="s">
        <v>4748</v>
      </c>
      <c r="E6151" s="28" t="s">
        <v>44</v>
      </c>
      <c r="F6151" s="28" t="s">
        <v>1090</v>
      </c>
      <c r="G6151" s="8" t="s">
        <v>24</v>
      </c>
      <c r="H6151" s="395" t="s">
        <v>10923</v>
      </c>
      <c r="I6151" s="28" t="s">
        <v>3542</v>
      </c>
      <c r="J6151" s="28" t="s">
        <v>1365</v>
      </c>
      <c r="K6151" s="28">
        <v>202109</v>
      </c>
      <c r="L6151" s="26" t="s">
        <v>4748</v>
      </c>
      <c r="M6151" s="27" t="s">
        <v>2433</v>
      </c>
      <c r="N6151" s="27" t="s">
        <v>10924</v>
      </c>
      <c r="O6151" s="26" t="s">
        <v>631</v>
      </c>
      <c r="P6151" s="7">
        <v>1500</v>
      </c>
      <c r="Q6151" s="169"/>
    </row>
    <row r="6152" s="2" customFormat="1" spans="1:17">
      <c r="A6152" s="7">
        <v>6149</v>
      </c>
      <c r="B6152" s="169" t="s">
        <v>10768</v>
      </c>
      <c r="C6152" s="616" t="s">
        <v>10905</v>
      </c>
      <c r="D6152" s="609" t="s">
        <v>4435</v>
      </c>
      <c r="E6152" s="28" t="s">
        <v>44</v>
      </c>
      <c r="F6152" s="253" t="s">
        <v>984</v>
      </c>
      <c r="G6152" s="8" t="s">
        <v>24</v>
      </c>
      <c r="H6152" s="253" t="s">
        <v>10777</v>
      </c>
      <c r="I6152" s="28" t="s">
        <v>3542</v>
      </c>
      <c r="J6152" s="28" t="s">
        <v>34</v>
      </c>
      <c r="K6152" s="28">
        <v>2021010</v>
      </c>
      <c r="L6152" s="609" t="s">
        <v>5852</v>
      </c>
      <c r="M6152" s="614" t="s">
        <v>2940</v>
      </c>
      <c r="N6152" s="253" t="s">
        <v>10925</v>
      </c>
      <c r="O6152" s="609" t="s">
        <v>637</v>
      </c>
      <c r="P6152" s="7">
        <v>1500</v>
      </c>
      <c r="Q6152" s="169"/>
    </row>
    <row r="6153" s="2" customFormat="1" spans="1:17">
      <c r="A6153" s="7">
        <v>6150</v>
      </c>
      <c r="B6153" s="169" t="s">
        <v>10768</v>
      </c>
      <c r="C6153" s="608" t="s">
        <v>10905</v>
      </c>
      <c r="D6153" s="609" t="s">
        <v>2953</v>
      </c>
      <c r="E6153" s="28" t="s">
        <v>22</v>
      </c>
      <c r="F6153" s="253" t="s">
        <v>368</v>
      </c>
      <c r="G6153" s="8" t="s">
        <v>24</v>
      </c>
      <c r="H6153" s="253" t="s">
        <v>10777</v>
      </c>
      <c r="I6153" s="28" t="s">
        <v>3507</v>
      </c>
      <c r="J6153" s="28" t="s">
        <v>34</v>
      </c>
      <c r="K6153" s="28" t="s">
        <v>1118</v>
      </c>
      <c r="L6153" s="609" t="s">
        <v>9273</v>
      </c>
      <c r="M6153" s="253" t="s">
        <v>920</v>
      </c>
      <c r="N6153" s="253" t="s">
        <v>10926</v>
      </c>
      <c r="O6153" s="609" t="s">
        <v>646</v>
      </c>
      <c r="P6153" s="7">
        <v>1500</v>
      </c>
      <c r="Q6153" s="169"/>
    </row>
    <row r="6154" s="2" customFormat="1" spans="1:17">
      <c r="A6154" s="7">
        <v>6151</v>
      </c>
      <c r="B6154" s="169" t="s">
        <v>10768</v>
      </c>
      <c r="C6154" s="608" t="s">
        <v>10905</v>
      </c>
      <c r="D6154" s="609" t="s">
        <v>10927</v>
      </c>
      <c r="E6154" s="28" t="s">
        <v>22</v>
      </c>
      <c r="F6154" s="253" t="s">
        <v>783</v>
      </c>
      <c r="G6154" s="8" t="s">
        <v>24</v>
      </c>
      <c r="H6154" s="253" t="s">
        <v>10777</v>
      </c>
      <c r="I6154" s="28" t="s">
        <v>3507</v>
      </c>
      <c r="J6154" s="28" t="s">
        <v>34</v>
      </c>
      <c r="K6154" s="28" t="s">
        <v>1118</v>
      </c>
      <c r="L6154" s="609" t="s">
        <v>10499</v>
      </c>
      <c r="M6154" s="253" t="s">
        <v>2717</v>
      </c>
      <c r="N6154" s="253" t="s">
        <v>10928</v>
      </c>
      <c r="O6154" s="609" t="s">
        <v>653</v>
      </c>
      <c r="P6154" s="7">
        <v>1500</v>
      </c>
      <c r="Q6154" s="169"/>
    </row>
    <row r="6155" s="2" customFormat="1" spans="1:17">
      <c r="A6155" s="7">
        <v>6152</v>
      </c>
      <c r="B6155" s="169" t="s">
        <v>10768</v>
      </c>
      <c r="C6155" s="608" t="s">
        <v>10905</v>
      </c>
      <c r="D6155" s="609" t="s">
        <v>10929</v>
      </c>
      <c r="E6155" s="28" t="s">
        <v>22</v>
      </c>
      <c r="F6155" s="253" t="s">
        <v>1040</v>
      </c>
      <c r="G6155" s="8" t="s">
        <v>24</v>
      </c>
      <c r="H6155" s="253" t="s">
        <v>10777</v>
      </c>
      <c r="I6155" s="28" t="s">
        <v>3505</v>
      </c>
      <c r="J6155" s="28" t="s">
        <v>34</v>
      </c>
      <c r="K6155" s="28" t="s">
        <v>3012</v>
      </c>
      <c r="L6155" s="609" t="s">
        <v>10930</v>
      </c>
      <c r="M6155" s="253" t="s">
        <v>401</v>
      </c>
      <c r="N6155" s="253" t="s">
        <v>10931</v>
      </c>
      <c r="O6155" s="609" t="s">
        <v>653</v>
      </c>
      <c r="P6155" s="7">
        <v>1500</v>
      </c>
      <c r="Q6155" s="169"/>
    </row>
    <row r="6156" s="2" customFormat="1" ht="14.25" spans="1:17">
      <c r="A6156" s="7">
        <v>6153</v>
      </c>
      <c r="B6156" s="169" t="s">
        <v>10768</v>
      </c>
      <c r="C6156" s="610" t="s">
        <v>10905</v>
      </c>
      <c r="D6156" s="253" t="s">
        <v>10932</v>
      </c>
      <c r="E6156" s="28" t="s">
        <v>22</v>
      </c>
      <c r="F6156" s="27" t="s">
        <v>485</v>
      </c>
      <c r="G6156" s="8" t="s">
        <v>24</v>
      </c>
      <c r="H6156" s="495" t="s">
        <v>2009</v>
      </c>
      <c r="I6156" s="28" t="s">
        <v>3542</v>
      </c>
      <c r="J6156" s="28" t="s">
        <v>26</v>
      </c>
      <c r="K6156" s="28" t="s">
        <v>508</v>
      </c>
      <c r="L6156" s="253" t="s">
        <v>10770</v>
      </c>
      <c r="M6156" s="253" t="s">
        <v>1494</v>
      </c>
      <c r="N6156" s="253" t="s">
        <v>10933</v>
      </c>
      <c r="O6156" s="253" t="s">
        <v>646</v>
      </c>
      <c r="P6156" s="7">
        <v>1500</v>
      </c>
      <c r="Q6156" s="169"/>
    </row>
    <row r="6157" s="2" customFormat="1" ht="14.25" spans="1:17">
      <c r="A6157" s="7">
        <v>6154</v>
      </c>
      <c r="B6157" s="169" t="s">
        <v>10768</v>
      </c>
      <c r="C6157" s="607" t="s">
        <v>10905</v>
      </c>
      <c r="D6157" s="28" t="s">
        <v>10934</v>
      </c>
      <c r="E6157" s="28" t="s">
        <v>44</v>
      </c>
      <c r="F6157" s="28" t="s">
        <v>803</v>
      </c>
      <c r="G6157" s="8" t="s">
        <v>24</v>
      </c>
      <c r="H6157" s="395" t="s">
        <v>775</v>
      </c>
      <c r="I6157" s="28" t="s">
        <v>3602</v>
      </c>
      <c r="J6157" s="28" t="s">
        <v>34</v>
      </c>
      <c r="K6157" s="28" t="s">
        <v>10935</v>
      </c>
      <c r="L6157" s="28" t="s">
        <v>10936</v>
      </c>
      <c r="M6157" s="28" t="s">
        <v>670</v>
      </c>
      <c r="N6157" s="28" t="s">
        <v>10179</v>
      </c>
      <c r="O6157" s="28" t="s">
        <v>631</v>
      </c>
      <c r="P6157" s="7">
        <v>1500</v>
      </c>
      <c r="Q6157" s="169"/>
    </row>
    <row r="6158" s="2" customFormat="1" ht="14.25" spans="1:17">
      <c r="A6158" s="7">
        <v>6155</v>
      </c>
      <c r="B6158" s="169" t="s">
        <v>10768</v>
      </c>
      <c r="C6158" s="607" t="s">
        <v>10905</v>
      </c>
      <c r="D6158" s="609" t="s">
        <v>10937</v>
      </c>
      <c r="E6158" s="28" t="s">
        <v>22</v>
      </c>
      <c r="F6158" s="253" t="s">
        <v>513</v>
      </c>
      <c r="G6158" s="8" t="s">
        <v>24</v>
      </c>
      <c r="H6158" s="495" t="s">
        <v>10938</v>
      </c>
      <c r="I6158" s="28" t="s">
        <v>3507</v>
      </c>
      <c r="J6158" s="28" t="s">
        <v>90</v>
      </c>
      <c r="K6158" s="28">
        <v>2020.1</v>
      </c>
      <c r="L6158" s="28" t="s">
        <v>7177</v>
      </c>
      <c r="M6158" s="27" t="s">
        <v>4388</v>
      </c>
      <c r="N6158" s="28" t="s">
        <v>10179</v>
      </c>
      <c r="O6158" s="28" t="s">
        <v>10939</v>
      </c>
      <c r="P6158" s="7">
        <v>1500</v>
      </c>
      <c r="Q6158" s="169"/>
    </row>
    <row r="6159" s="2" customFormat="1" ht="14.25" spans="1:17">
      <c r="A6159" s="7">
        <v>6156</v>
      </c>
      <c r="B6159" s="169" t="s">
        <v>10768</v>
      </c>
      <c r="C6159" s="607" t="s">
        <v>10940</v>
      </c>
      <c r="D6159" s="28" t="s">
        <v>93</v>
      </c>
      <c r="E6159" s="28" t="s">
        <v>44</v>
      </c>
      <c r="F6159" s="28" t="s">
        <v>89</v>
      </c>
      <c r="G6159" s="8" t="s">
        <v>24</v>
      </c>
      <c r="H6159" s="395" t="s">
        <v>10941</v>
      </c>
      <c r="I6159" s="28" t="s">
        <v>3505</v>
      </c>
      <c r="J6159" s="28" t="s">
        <v>34</v>
      </c>
      <c r="K6159" s="28" t="s">
        <v>2324</v>
      </c>
      <c r="L6159" s="28" t="s">
        <v>10942</v>
      </c>
      <c r="M6159" s="27" t="s">
        <v>10722</v>
      </c>
      <c r="N6159" s="28" t="s">
        <v>10179</v>
      </c>
      <c r="O6159" s="26" t="s">
        <v>637</v>
      </c>
      <c r="P6159" s="7">
        <v>1500</v>
      </c>
      <c r="Q6159" s="169"/>
    </row>
    <row r="6160" s="2" customFormat="1" ht="14.25" spans="1:17">
      <c r="A6160" s="7">
        <v>6157</v>
      </c>
      <c r="B6160" s="169" t="s">
        <v>10768</v>
      </c>
      <c r="C6160" s="607" t="s">
        <v>10940</v>
      </c>
      <c r="D6160" s="28" t="s">
        <v>6005</v>
      </c>
      <c r="E6160" s="28" t="s">
        <v>22</v>
      </c>
      <c r="F6160" s="28" t="s">
        <v>741</v>
      </c>
      <c r="G6160" s="8" t="s">
        <v>24</v>
      </c>
      <c r="H6160" s="395" t="s">
        <v>10943</v>
      </c>
      <c r="I6160" s="28" t="s">
        <v>3507</v>
      </c>
      <c r="J6160" s="28" t="s">
        <v>34</v>
      </c>
      <c r="K6160" s="28" t="s">
        <v>2569</v>
      </c>
      <c r="L6160" s="28" t="s">
        <v>9160</v>
      </c>
      <c r="M6160" s="27" t="s">
        <v>1254</v>
      </c>
      <c r="N6160" s="28" t="s">
        <v>10179</v>
      </c>
      <c r="O6160" s="26" t="s">
        <v>653</v>
      </c>
      <c r="P6160" s="7">
        <v>1500</v>
      </c>
      <c r="Q6160" s="169"/>
    </row>
    <row r="6161" s="2" customFormat="1" ht="14.25" spans="1:17">
      <c r="A6161" s="7">
        <v>6158</v>
      </c>
      <c r="B6161" s="169" t="s">
        <v>10768</v>
      </c>
      <c r="C6161" s="607" t="s">
        <v>10940</v>
      </c>
      <c r="D6161" s="28" t="s">
        <v>10944</v>
      </c>
      <c r="E6161" s="28" t="s">
        <v>22</v>
      </c>
      <c r="F6161" s="28" t="s">
        <v>368</v>
      </c>
      <c r="G6161" s="8" t="s">
        <v>24</v>
      </c>
      <c r="H6161" s="395" t="s">
        <v>10945</v>
      </c>
      <c r="I6161" s="28" t="s">
        <v>3507</v>
      </c>
      <c r="J6161" s="28" t="s">
        <v>34</v>
      </c>
      <c r="K6161" s="28" t="s">
        <v>2569</v>
      </c>
      <c r="L6161" s="32" t="s">
        <v>10946</v>
      </c>
      <c r="M6161" s="27" t="s">
        <v>708</v>
      </c>
      <c r="N6161" s="32" t="s">
        <v>10179</v>
      </c>
      <c r="O6161" s="26" t="s">
        <v>653</v>
      </c>
      <c r="P6161" s="7">
        <v>1500</v>
      </c>
      <c r="Q6161" s="169"/>
    </row>
    <row r="6162" s="2" customFormat="1" ht="14.25" spans="1:17">
      <c r="A6162" s="7">
        <v>6159</v>
      </c>
      <c r="B6162" s="169" t="s">
        <v>10768</v>
      </c>
      <c r="C6162" s="607" t="s">
        <v>10940</v>
      </c>
      <c r="D6162" s="28" t="s">
        <v>10947</v>
      </c>
      <c r="E6162" s="28" t="s">
        <v>22</v>
      </c>
      <c r="F6162" s="28" t="s">
        <v>2109</v>
      </c>
      <c r="G6162" s="8" t="s">
        <v>24</v>
      </c>
      <c r="H6162" s="395" t="s">
        <v>10943</v>
      </c>
      <c r="I6162" s="28" t="s">
        <v>3505</v>
      </c>
      <c r="J6162" s="28" t="s">
        <v>34</v>
      </c>
      <c r="K6162" s="28" t="s">
        <v>2324</v>
      </c>
      <c r="L6162" s="28" t="s">
        <v>10947</v>
      </c>
      <c r="M6162" s="27" t="s">
        <v>2109</v>
      </c>
      <c r="N6162" s="28" t="s">
        <v>731</v>
      </c>
      <c r="O6162" s="26" t="s">
        <v>869</v>
      </c>
      <c r="P6162" s="7">
        <v>1500</v>
      </c>
      <c r="Q6162" s="169"/>
    </row>
    <row r="6163" s="2" customFormat="1" ht="14.25" spans="1:17">
      <c r="A6163" s="7">
        <v>6160</v>
      </c>
      <c r="B6163" s="169" t="s">
        <v>10768</v>
      </c>
      <c r="C6163" s="607" t="s">
        <v>10940</v>
      </c>
      <c r="D6163" s="28" t="s">
        <v>10948</v>
      </c>
      <c r="E6163" s="28" t="s">
        <v>22</v>
      </c>
      <c r="F6163" s="28" t="s">
        <v>220</v>
      </c>
      <c r="G6163" s="8" t="s">
        <v>24</v>
      </c>
      <c r="H6163" s="395" t="s">
        <v>162</v>
      </c>
      <c r="I6163" s="28" t="s">
        <v>3602</v>
      </c>
      <c r="J6163" s="28" t="s">
        <v>90</v>
      </c>
      <c r="K6163" s="28" t="s">
        <v>10774</v>
      </c>
      <c r="L6163" s="28" t="s">
        <v>10949</v>
      </c>
      <c r="M6163" s="27" t="s">
        <v>3104</v>
      </c>
      <c r="N6163" s="28" t="s">
        <v>10186</v>
      </c>
      <c r="O6163" s="26" t="s">
        <v>653</v>
      </c>
      <c r="P6163" s="7">
        <v>1500</v>
      </c>
      <c r="Q6163" s="169"/>
    </row>
    <row r="6164" s="2" customFormat="1" ht="14.25" spans="1:17">
      <c r="A6164" s="7">
        <v>6161</v>
      </c>
      <c r="B6164" s="169" t="s">
        <v>10768</v>
      </c>
      <c r="C6164" s="607" t="s">
        <v>10940</v>
      </c>
      <c r="D6164" s="28" t="s">
        <v>10950</v>
      </c>
      <c r="E6164" s="28" t="s">
        <v>44</v>
      </c>
      <c r="F6164" s="28" t="s">
        <v>1193</v>
      </c>
      <c r="G6164" s="8" t="s">
        <v>24</v>
      </c>
      <c r="H6164" s="395" t="s">
        <v>10951</v>
      </c>
      <c r="I6164" s="28" t="s">
        <v>3507</v>
      </c>
      <c r="J6164" s="28" t="s">
        <v>34</v>
      </c>
      <c r="K6164" s="28" t="s">
        <v>2569</v>
      </c>
      <c r="L6164" s="28" t="s">
        <v>10952</v>
      </c>
      <c r="M6164" s="27" t="s">
        <v>2534</v>
      </c>
      <c r="N6164" s="28" t="s">
        <v>10179</v>
      </c>
      <c r="O6164" s="26" t="s">
        <v>631</v>
      </c>
      <c r="P6164" s="7">
        <v>1500</v>
      </c>
      <c r="Q6164" s="169"/>
    </row>
    <row r="6165" s="2" customFormat="1" spans="1:17">
      <c r="A6165" s="7">
        <v>6162</v>
      </c>
      <c r="B6165" s="169" t="s">
        <v>10768</v>
      </c>
      <c r="C6165" s="608" t="s">
        <v>10940</v>
      </c>
      <c r="D6165" s="609" t="s">
        <v>9148</v>
      </c>
      <c r="E6165" s="28" t="s">
        <v>44</v>
      </c>
      <c r="F6165" s="253" t="s">
        <v>1040</v>
      </c>
      <c r="G6165" s="8" t="s">
        <v>24</v>
      </c>
      <c r="H6165" s="253" t="s">
        <v>10777</v>
      </c>
      <c r="I6165" s="28" t="s">
        <v>3507</v>
      </c>
      <c r="J6165" s="28" t="s">
        <v>34</v>
      </c>
      <c r="K6165" s="28" t="s">
        <v>1118</v>
      </c>
      <c r="L6165" s="609" t="s">
        <v>10953</v>
      </c>
      <c r="M6165" s="253" t="s">
        <v>1648</v>
      </c>
      <c r="N6165" s="253" t="s">
        <v>10954</v>
      </c>
      <c r="O6165" s="609" t="s">
        <v>637</v>
      </c>
      <c r="P6165" s="7">
        <v>1500</v>
      </c>
      <c r="Q6165" s="169"/>
    </row>
    <row r="6166" s="2" customFormat="1" spans="1:17">
      <c r="A6166" s="7">
        <v>6163</v>
      </c>
      <c r="B6166" s="169" t="s">
        <v>10768</v>
      </c>
      <c r="C6166" s="608" t="s">
        <v>10940</v>
      </c>
      <c r="D6166" s="609" t="s">
        <v>9148</v>
      </c>
      <c r="E6166" s="28" t="s">
        <v>44</v>
      </c>
      <c r="F6166" s="253" t="s">
        <v>361</v>
      </c>
      <c r="G6166" s="8" t="s">
        <v>24</v>
      </c>
      <c r="H6166" s="253" t="s">
        <v>10777</v>
      </c>
      <c r="I6166" s="28" t="s">
        <v>3505</v>
      </c>
      <c r="J6166" s="28" t="s">
        <v>34</v>
      </c>
      <c r="K6166" s="28" t="s">
        <v>3012</v>
      </c>
      <c r="L6166" s="609" t="s">
        <v>10955</v>
      </c>
      <c r="M6166" s="253" t="s">
        <v>242</v>
      </c>
      <c r="N6166" s="253" t="s">
        <v>10956</v>
      </c>
      <c r="O6166" s="609" t="s">
        <v>631</v>
      </c>
      <c r="P6166" s="7">
        <v>1500</v>
      </c>
      <c r="Q6166" s="169"/>
    </row>
    <row r="6167" s="2" customFormat="1" spans="1:17">
      <c r="A6167" s="7">
        <v>6164</v>
      </c>
      <c r="B6167" s="169" t="s">
        <v>10768</v>
      </c>
      <c r="C6167" s="608" t="s">
        <v>10940</v>
      </c>
      <c r="D6167" s="609" t="s">
        <v>9148</v>
      </c>
      <c r="E6167" s="28" t="s">
        <v>44</v>
      </c>
      <c r="F6167" s="27" t="s">
        <v>180</v>
      </c>
      <c r="G6167" s="8" t="s">
        <v>24</v>
      </c>
      <c r="H6167" s="7" t="s">
        <v>326</v>
      </c>
      <c r="I6167" s="28" t="s">
        <v>5257</v>
      </c>
      <c r="J6167" s="28" t="s">
        <v>34</v>
      </c>
      <c r="K6167" s="28">
        <v>2021010</v>
      </c>
      <c r="L6167" s="609" t="s">
        <v>10957</v>
      </c>
      <c r="M6167" s="253" t="s">
        <v>435</v>
      </c>
      <c r="N6167" s="253" t="s">
        <v>10958</v>
      </c>
      <c r="O6167" s="609" t="s">
        <v>631</v>
      </c>
      <c r="P6167" s="7">
        <v>1500</v>
      </c>
      <c r="Q6167" s="169"/>
    </row>
    <row r="6168" s="2" customFormat="1" spans="1:17">
      <c r="A6168" s="7">
        <v>6165</v>
      </c>
      <c r="B6168" s="169" t="s">
        <v>10768</v>
      </c>
      <c r="C6168" s="608" t="s">
        <v>10940</v>
      </c>
      <c r="D6168" s="609" t="s">
        <v>10267</v>
      </c>
      <c r="E6168" s="28" t="s">
        <v>22</v>
      </c>
      <c r="F6168" s="27" t="s">
        <v>1193</v>
      </c>
      <c r="G6168" s="8" t="s">
        <v>24</v>
      </c>
      <c r="H6168" s="7" t="s">
        <v>326</v>
      </c>
      <c r="I6168" s="28" t="s">
        <v>3507</v>
      </c>
      <c r="J6168" s="28" t="s">
        <v>34</v>
      </c>
      <c r="K6168" s="28">
        <v>202009</v>
      </c>
      <c r="L6168" s="609" t="s">
        <v>10919</v>
      </c>
      <c r="M6168" s="253" t="s">
        <v>1705</v>
      </c>
      <c r="N6168" s="253" t="s">
        <v>3466</v>
      </c>
      <c r="O6168" s="609" t="s">
        <v>653</v>
      </c>
      <c r="P6168" s="7">
        <v>1500</v>
      </c>
      <c r="Q6168" s="169"/>
    </row>
    <row r="6169" s="2" customFormat="1" spans="1:17">
      <c r="A6169" s="7">
        <v>6166</v>
      </c>
      <c r="B6169" s="169" t="s">
        <v>10768</v>
      </c>
      <c r="C6169" s="608" t="s">
        <v>10940</v>
      </c>
      <c r="D6169" s="609" t="s">
        <v>10959</v>
      </c>
      <c r="E6169" s="28" t="s">
        <v>22</v>
      </c>
      <c r="F6169" s="27" t="s">
        <v>894</v>
      </c>
      <c r="G6169" s="8" t="s">
        <v>24</v>
      </c>
      <c r="H6169" s="7" t="s">
        <v>326</v>
      </c>
      <c r="I6169" s="28" t="s">
        <v>3507</v>
      </c>
      <c r="J6169" s="28" t="s">
        <v>34</v>
      </c>
      <c r="K6169" s="28">
        <v>202009</v>
      </c>
      <c r="L6169" s="613" t="s">
        <v>10960</v>
      </c>
      <c r="M6169" s="614" t="s">
        <v>10961</v>
      </c>
      <c r="N6169" s="614" t="s">
        <v>10962</v>
      </c>
      <c r="O6169" s="609" t="s">
        <v>653</v>
      </c>
      <c r="P6169" s="7">
        <v>1500</v>
      </c>
      <c r="Q6169" s="169"/>
    </row>
    <row r="6170" s="2" customFormat="1" ht="14.25" spans="1:17">
      <c r="A6170" s="7">
        <v>6167</v>
      </c>
      <c r="B6170" s="169" t="s">
        <v>10768</v>
      </c>
      <c r="C6170" s="607" t="s">
        <v>10940</v>
      </c>
      <c r="D6170" s="28" t="s">
        <v>10963</v>
      </c>
      <c r="E6170" s="28" t="s">
        <v>22</v>
      </c>
      <c r="F6170" s="28" t="s">
        <v>45</v>
      </c>
      <c r="G6170" s="8" t="s">
        <v>24</v>
      </c>
      <c r="H6170" s="395" t="s">
        <v>2009</v>
      </c>
      <c r="I6170" s="28" t="s">
        <v>3602</v>
      </c>
      <c r="J6170" s="28" t="s">
        <v>34</v>
      </c>
      <c r="K6170" s="28">
        <v>201809</v>
      </c>
      <c r="L6170" s="253" t="s">
        <v>10964</v>
      </c>
      <c r="M6170" s="618" t="s">
        <v>5454</v>
      </c>
      <c r="N6170" s="253" t="s">
        <v>10179</v>
      </c>
      <c r="O6170" s="28" t="s">
        <v>653</v>
      </c>
      <c r="P6170" s="7">
        <v>1500</v>
      </c>
      <c r="Q6170" s="169"/>
    </row>
    <row r="6171" s="2" customFormat="1" ht="14.25" spans="1:17">
      <c r="A6171" s="7">
        <v>6168</v>
      </c>
      <c r="B6171" s="169" t="s">
        <v>10768</v>
      </c>
      <c r="C6171" s="617" t="s">
        <v>10940</v>
      </c>
      <c r="D6171" s="28" t="s">
        <v>10965</v>
      </c>
      <c r="E6171" s="28" t="s">
        <v>44</v>
      </c>
      <c r="F6171" s="28" t="s">
        <v>83</v>
      </c>
      <c r="G6171" s="8" t="s">
        <v>24</v>
      </c>
      <c r="H6171" s="395" t="s">
        <v>244</v>
      </c>
      <c r="I6171" s="28" t="s">
        <v>3542</v>
      </c>
      <c r="J6171" s="28" t="s">
        <v>1365</v>
      </c>
      <c r="K6171" s="28">
        <v>202109</v>
      </c>
      <c r="L6171" s="614" t="s">
        <v>10966</v>
      </c>
      <c r="M6171" s="618" t="s">
        <v>1452</v>
      </c>
      <c r="N6171" s="614" t="s">
        <v>10179</v>
      </c>
      <c r="O6171" s="28" t="s">
        <v>631</v>
      </c>
      <c r="P6171" s="7">
        <v>1500</v>
      </c>
      <c r="Q6171" s="169"/>
    </row>
    <row r="6172" s="2" customFormat="1" spans="1:17">
      <c r="A6172" s="7">
        <v>6169</v>
      </c>
      <c r="B6172" s="169" t="s">
        <v>10768</v>
      </c>
      <c r="C6172" s="617" t="s">
        <v>10940</v>
      </c>
      <c r="D6172" s="28" t="s">
        <v>10967</v>
      </c>
      <c r="E6172" s="28" t="s">
        <v>44</v>
      </c>
      <c r="F6172" s="28" t="s">
        <v>440</v>
      </c>
      <c r="G6172" s="8" t="s">
        <v>24</v>
      </c>
      <c r="H6172" s="28" t="s">
        <v>330</v>
      </c>
      <c r="I6172" s="28" t="s">
        <v>3542</v>
      </c>
      <c r="J6172" s="28" t="s">
        <v>34</v>
      </c>
      <c r="K6172" s="28">
        <v>202110</v>
      </c>
      <c r="L6172" s="614" t="s">
        <v>10968</v>
      </c>
      <c r="M6172" s="618" t="s">
        <v>9067</v>
      </c>
      <c r="N6172" s="614" t="s">
        <v>10179</v>
      </c>
      <c r="O6172" s="614" t="s">
        <v>653</v>
      </c>
      <c r="P6172" s="7">
        <v>1500</v>
      </c>
      <c r="Q6172" s="169"/>
    </row>
    <row r="6173" s="2" customFormat="1" ht="14.25" spans="1:17">
      <c r="A6173" s="7">
        <v>6170</v>
      </c>
      <c r="B6173" s="169" t="s">
        <v>10768</v>
      </c>
      <c r="C6173" s="608" t="s">
        <v>10940</v>
      </c>
      <c r="D6173" s="609" t="s">
        <v>10969</v>
      </c>
      <c r="E6173" s="28" t="s">
        <v>44</v>
      </c>
      <c r="F6173" s="253" t="s">
        <v>191</v>
      </c>
      <c r="G6173" s="8" t="s">
        <v>24</v>
      </c>
      <c r="H6173" s="495" t="s">
        <v>1330</v>
      </c>
      <c r="I6173" s="28" t="s">
        <v>3507</v>
      </c>
      <c r="J6173" s="28" t="s">
        <v>1365</v>
      </c>
      <c r="K6173" s="28">
        <v>202010</v>
      </c>
      <c r="L6173" s="609" t="s">
        <v>6006</v>
      </c>
      <c r="M6173" s="253" t="s">
        <v>1556</v>
      </c>
      <c r="N6173" s="253" t="s">
        <v>10179</v>
      </c>
      <c r="O6173" s="609" t="s">
        <v>631</v>
      </c>
      <c r="P6173" s="7">
        <v>1500</v>
      </c>
      <c r="Q6173" s="169"/>
    </row>
    <row r="6174" s="2" customFormat="1" ht="14.25" spans="1:17">
      <c r="A6174" s="7">
        <v>6171</v>
      </c>
      <c r="B6174" s="169" t="s">
        <v>10768</v>
      </c>
      <c r="C6174" s="607" t="s">
        <v>10970</v>
      </c>
      <c r="D6174" s="28" t="s">
        <v>3514</v>
      </c>
      <c r="E6174" s="28" t="s">
        <v>22</v>
      </c>
      <c r="F6174" s="28" t="s">
        <v>240</v>
      </c>
      <c r="G6174" s="8" t="s">
        <v>24</v>
      </c>
      <c r="H6174" s="395" t="s">
        <v>10971</v>
      </c>
      <c r="I6174" s="28" t="s">
        <v>3602</v>
      </c>
      <c r="J6174" s="28" t="s">
        <v>34</v>
      </c>
      <c r="K6174" s="28">
        <v>201808</v>
      </c>
      <c r="L6174" s="28" t="s">
        <v>4209</v>
      </c>
      <c r="M6174" s="27" t="s">
        <v>324</v>
      </c>
      <c r="N6174" s="253" t="s">
        <v>10972</v>
      </c>
      <c r="O6174" s="26" t="s">
        <v>653</v>
      </c>
      <c r="P6174" s="7">
        <v>1500</v>
      </c>
      <c r="Q6174" s="169"/>
    </row>
    <row r="6175" s="2" customFormat="1" spans="1:17">
      <c r="A6175" s="7">
        <v>6172</v>
      </c>
      <c r="B6175" s="169" t="s">
        <v>10768</v>
      </c>
      <c r="C6175" s="607" t="s">
        <v>10970</v>
      </c>
      <c r="D6175" s="28" t="s">
        <v>141</v>
      </c>
      <c r="E6175" s="28" t="s">
        <v>44</v>
      </c>
      <c r="F6175" s="28" t="s">
        <v>306</v>
      </c>
      <c r="G6175" s="8" t="s">
        <v>24</v>
      </c>
      <c r="H6175" s="28" t="s">
        <v>10777</v>
      </c>
      <c r="I6175" s="28" t="s">
        <v>3505</v>
      </c>
      <c r="J6175" s="28" t="s">
        <v>34</v>
      </c>
      <c r="K6175" s="28">
        <v>201908</v>
      </c>
      <c r="L6175" s="28" t="s">
        <v>4209</v>
      </c>
      <c r="M6175" s="27" t="s">
        <v>324</v>
      </c>
      <c r="N6175" s="253" t="s">
        <v>10972</v>
      </c>
      <c r="O6175" s="26" t="s">
        <v>653</v>
      </c>
      <c r="P6175" s="7">
        <v>1500</v>
      </c>
      <c r="Q6175" s="169"/>
    </row>
    <row r="6176" s="2" customFormat="1" ht="14.25" spans="1:17">
      <c r="A6176" s="7">
        <v>6173</v>
      </c>
      <c r="B6176" s="169" t="s">
        <v>10768</v>
      </c>
      <c r="C6176" s="607" t="s">
        <v>10970</v>
      </c>
      <c r="D6176" s="28" t="s">
        <v>411</v>
      </c>
      <c r="E6176" s="28" t="s">
        <v>44</v>
      </c>
      <c r="F6176" s="28" t="s">
        <v>1317</v>
      </c>
      <c r="G6176" s="8" t="s">
        <v>24</v>
      </c>
      <c r="H6176" s="395" t="s">
        <v>564</v>
      </c>
      <c r="I6176" s="28" t="s">
        <v>3505</v>
      </c>
      <c r="J6176" s="28" t="s">
        <v>90</v>
      </c>
      <c r="K6176" s="28" t="s">
        <v>2324</v>
      </c>
      <c r="L6176" s="28" t="s">
        <v>10973</v>
      </c>
      <c r="M6176" s="27" t="s">
        <v>2779</v>
      </c>
      <c r="N6176" s="253" t="s">
        <v>10974</v>
      </c>
      <c r="O6176" s="26" t="s">
        <v>631</v>
      </c>
      <c r="P6176" s="7">
        <v>1500</v>
      </c>
      <c r="Q6176" s="169"/>
    </row>
    <row r="6177" s="2" customFormat="1" ht="14.25" spans="1:17">
      <c r="A6177" s="7">
        <v>6174</v>
      </c>
      <c r="B6177" s="169" t="s">
        <v>10768</v>
      </c>
      <c r="C6177" s="607" t="s">
        <v>10970</v>
      </c>
      <c r="D6177" s="28" t="s">
        <v>10975</v>
      </c>
      <c r="E6177" s="28" t="s">
        <v>22</v>
      </c>
      <c r="F6177" s="28" t="s">
        <v>153</v>
      </c>
      <c r="G6177" s="8" t="s">
        <v>24</v>
      </c>
      <c r="H6177" s="395" t="s">
        <v>162</v>
      </c>
      <c r="I6177" s="28" t="s">
        <v>4445</v>
      </c>
      <c r="J6177" s="28" t="s">
        <v>90</v>
      </c>
      <c r="K6177" s="28" t="s">
        <v>10976</v>
      </c>
      <c r="L6177" s="28" t="s">
        <v>2900</v>
      </c>
      <c r="M6177" s="27" t="s">
        <v>1128</v>
      </c>
      <c r="N6177" s="253" t="s">
        <v>10977</v>
      </c>
      <c r="O6177" s="26" t="s">
        <v>653</v>
      </c>
      <c r="P6177" s="7">
        <v>1500</v>
      </c>
      <c r="Q6177" s="169"/>
    </row>
    <row r="6178" s="2" customFormat="1" spans="1:17">
      <c r="A6178" s="7">
        <v>6175</v>
      </c>
      <c r="B6178" s="169" t="s">
        <v>10768</v>
      </c>
      <c r="C6178" s="608" t="s">
        <v>10970</v>
      </c>
      <c r="D6178" s="609" t="s">
        <v>1839</v>
      </c>
      <c r="E6178" s="28" t="s">
        <v>44</v>
      </c>
      <c r="F6178" s="253" t="s">
        <v>166</v>
      </c>
      <c r="G6178" s="8" t="s">
        <v>24</v>
      </c>
      <c r="H6178" s="253" t="s">
        <v>10777</v>
      </c>
      <c r="I6178" s="28" t="s">
        <v>3505</v>
      </c>
      <c r="J6178" s="28" t="s">
        <v>34</v>
      </c>
      <c r="K6178" s="28" t="s">
        <v>3012</v>
      </c>
      <c r="L6178" s="609" t="s">
        <v>2951</v>
      </c>
      <c r="M6178" s="253" t="s">
        <v>1133</v>
      </c>
      <c r="N6178" s="253" t="s">
        <v>10978</v>
      </c>
      <c r="O6178" s="609" t="s">
        <v>631</v>
      </c>
      <c r="P6178" s="7">
        <v>1500</v>
      </c>
      <c r="Q6178" s="169"/>
    </row>
    <row r="6179" s="2" customFormat="1" spans="1:17">
      <c r="A6179" s="7">
        <v>6176</v>
      </c>
      <c r="B6179" s="169" t="s">
        <v>10768</v>
      </c>
      <c r="C6179" s="608" t="s">
        <v>10970</v>
      </c>
      <c r="D6179" s="609" t="s">
        <v>6195</v>
      </c>
      <c r="E6179" s="28" t="s">
        <v>22</v>
      </c>
      <c r="F6179" s="27" t="s">
        <v>469</v>
      </c>
      <c r="G6179" s="8" t="s">
        <v>24</v>
      </c>
      <c r="H6179" s="7" t="s">
        <v>326</v>
      </c>
      <c r="I6179" s="28" t="s">
        <v>5257</v>
      </c>
      <c r="J6179" s="28" t="s">
        <v>34</v>
      </c>
      <c r="K6179" s="28">
        <v>202109</v>
      </c>
      <c r="L6179" s="609" t="s">
        <v>10979</v>
      </c>
      <c r="M6179" s="253" t="s">
        <v>714</v>
      </c>
      <c r="N6179" s="253" t="s">
        <v>10980</v>
      </c>
      <c r="O6179" s="609" t="s">
        <v>653</v>
      </c>
      <c r="P6179" s="7">
        <v>1500</v>
      </c>
      <c r="Q6179" s="169"/>
    </row>
    <row r="6180" s="2" customFormat="1" spans="1:17">
      <c r="A6180" s="7">
        <v>6177</v>
      </c>
      <c r="B6180" s="169" t="s">
        <v>10768</v>
      </c>
      <c r="C6180" s="608" t="s">
        <v>10970</v>
      </c>
      <c r="D6180" s="609" t="s">
        <v>10981</v>
      </c>
      <c r="E6180" s="28" t="s">
        <v>22</v>
      </c>
      <c r="F6180" s="27" t="s">
        <v>1068</v>
      </c>
      <c r="G6180" s="8" t="s">
        <v>24</v>
      </c>
      <c r="H6180" s="7" t="s">
        <v>326</v>
      </c>
      <c r="I6180" s="28" t="s">
        <v>3505</v>
      </c>
      <c r="J6180" s="28" t="s">
        <v>34</v>
      </c>
      <c r="K6180" s="28">
        <v>201909</v>
      </c>
      <c r="L6180" s="609" t="s">
        <v>6201</v>
      </c>
      <c r="M6180" s="253" t="s">
        <v>974</v>
      </c>
      <c r="N6180" s="253" t="s">
        <v>10972</v>
      </c>
      <c r="O6180" s="609" t="s">
        <v>653</v>
      </c>
      <c r="P6180" s="7">
        <v>1500</v>
      </c>
      <c r="Q6180" s="169"/>
    </row>
    <row r="6181" s="2" customFormat="1" spans="1:17">
      <c r="A6181" s="7">
        <v>6178</v>
      </c>
      <c r="B6181" s="169" t="s">
        <v>10768</v>
      </c>
      <c r="C6181" s="608" t="s">
        <v>10970</v>
      </c>
      <c r="D6181" s="609" t="s">
        <v>10982</v>
      </c>
      <c r="E6181" s="28" t="s">
        <v>44</v>
      </c>
      <c r="F6181" s="27" t="s">
        <v>306</v>
      </c>
      <c r="G6181" s="8" t="s">
        <v>24</v>
      </c>
      <c r="H6181" s="7" t="s">
        <v>326</v>
      </c>
      <c r="I6181" s="28" t="s">
        <v>3505</v>
      </c>
      <c r="J6181" s="28" t="s">
        <v>34</v>
      </c>
      <c r="K6181" s="28">
        <v>201909</v>
      </c>
      <c r="L6181" s="609" t="s">
        <v>10983</v>
      </c>
      <c r="M6181" s="253" t="s">
        <v>2544</v>
      </c>
      <c r="N6181" s="253" t="s">
        <v>10984</v>
      </c>
      <c r="O6181" s="609" t="s">
        <v>637</v>
      </c>
      <c r="P6181" s="7">
        <v>1500</v>
      </c>
      <c r="Q6181" s="169"/>
    </row>
    <row r="6182" s="2" customFormat="1" ht="14.25" spans="1:17">
      <c r="A6182" s="7">
        <v>6179</v>
      </c>
      <c r="B6182" s="169" t="s">
        <v>10768</v>
      </c>
      <c r="C6182" s="607" t="s">
        <v>10985</v>
      </c>
      <c r="D6182" s="28" t="s">
        <v>10986</v>
      </c>
      <c r="E6182" s="28" t="s">
        <v>44</v>
      </c>
      <c r="F6182" s="28" t="s">
        <v>39</v>
      </c>
      <c r="G6182" s="8" t="s">
        <v>24</v>
      </c>
      <c r="H6182" s="395" t="s">
        <v>4064</v>
      </c>
      <c r="I6182" s="28" t="s">
        <v>3542</v>
      </c>
      <c r="J6182" s="28" t="s">
        <v>1365</v>
      </c>
      <c r="K6182" s="28">
        <v>2021</v>
      </c>
      <c r="L6182" s="28" t="s">
        <v>10987</v>
      </c>
      <c r="M6182" s="27" t="s">
        <v>3198</v>
      </c>
      <c r="N6182" s="28" t="s">
        <v>10186</v>
      </c>
      <c r="O6182" s="28" t="s">
        <v>631</v>
      </c>
      <c r="P6182" s="7">
        <v>1500</v>
      </c>
      <c r="Q6182" s="169"/>
    </row>
    <row r="6183" s="2" customFormat="1" ht="14.25" spans="1:17">
      <c r="A6183" s="7">
        <v>6180</v>
      </c>
      <c r="B6183" s="169" t="s">
        <v>10768</v>
      </c>
      <c r="C6183" s="607" t="s">
        <v>10985</v>
      </c>
      <c r="D6183" s="28" t="s">
        <v>10988</v>
      </c>
      <c r="E6183" s="28" t="s">
        <v>22</v>
      </c>
      <c r="F6183" s="28" t="s">
        <v>294</v>
      </c>
      <c r="G6183" s="8" t="s">
        <v>24</v>
      </c>
      <c r="H6183" s="395" t="s">
        <v>482</v>
      </c>
      <c r="I6183" s="28" t="s">
        <v>3602</v>
      </c>
      <c r="J6183" s="28" t="s">
        <v>90</v>
      </c>
      <c r="K6183" s="28">
        <v>2021.09</v>
      </c>
      <c r="L6183" s="28" t="s">
        <v>7276</v>
      </c>
      <c r="M6183" s="27" t="s">
        <v>2047</v>
      </c>
      <c r="N6183" s="28" t="s">
        <v>10989</v>
      </c>
      <c r="O6183" s="28" t="s">
        <v>653</v>
      </c>
      <c r="P6183" s="7">
        <v>1500</v>
      </c>
      <c r="Q6183" s="169"/>
    </row>
    <row r="6184" s="2" customFormat="1" ht="14.25" spans="1:17">
      <c r="A6184" s="7">
        <v>6181</v>
      </c>
      <c r="B6184" s="169" t="s">
        <v>10768</v>
      </c>
      <c r="C6184" s="607" t="s">
        <v>10985</v>
      </c>
      <c r="D6184" s="28" t="s">
        <v>10990</v>
      </c>
      <c r="E6184" s="28" t="s">
        <v>22</v>
      </c>
      <c r="F6184" s="28" t="s">
        <v>83</v>
      </c>
      <c r="G6184" s="8" t="s">
        <v>24</v>
      </c>
      <c r="H6184" s="395" t="s">
        <v>3516</v>
      </c>
      <c r="I6184" s="28" t="s">
        <v>3505</v>
      </c>
      <c r="J6184" s="28" t="s">
        <v>34</v>
      </c>
      <c r="K6184" s="28" t="s">
        <v>2324</v>
      </c>
      <c r="L6184" s="28" t="s">
        <v>232</v>
      </c>
      <c r="M6184" s="27" t="s">
        <v>3198</v>
      </c>
      <c r="N6184" s="28" t="s">
        <v>10186</v>
      </c>
      <c r="O6184" s="28" t="s">
        <v>653</v>
      </c>
      <c r="P6184" s="7">
        <v>1500</v>
      </c>
      <c r="Q6184" s="169"/>
    </row>
    <row r="6185" s="2" customFormat="1" ht="14.25" spans="1:17">
      <c r="A6185" s="7">
        <v>6182</v>
      </c>
      <c r="B6185" s="169" t="s">
        <v>10768</v>
      </c>
      <c r="C6185" s="607" t="s">
        <v>10985</v>
      </c>
      <c r="D6185" s="28" t="s">
        <v>305</v>
      </c>
      <c r="E6185" s="28" t="s">
        <v>22</v>
      </c>
      <c r="F6185" s="28" t="s">
        <v>176</v>
      </c>
      <c r="G6185" s="8" t="s">
        <v>24</v>
      </c>
      <c r="H6185" s="395" t="s">
        <v>109</v>
      </c>
      <c r="I6185" s="28" t="s">
        <v>3505</v>
      </c>
      <c r="J6185" s="28" t="s">
        <v>34</v>
      </c>
      <c r="K6185" s="28" t="s">
        <v>2324</v>
      </c>
      <c r="L6185" s="28" t="s">
        <v>10991</v>
      </c>
      <c r="M6185" s="27" t="s">
        <v>3597</v>
      </c>
      <c r="N6185" s="28" t="s">
        <v>10989</v>
      </c>
      <c r="O6185" s="28" t="s">
        <v>646</v>
      </c>
      <c r="P6185" s="7">
        <v>1500</v>
      </c>
      <c r="Q6185" s="169"/>
    </row>
    <row r="6186" s="2" customFormat="1" ht="24" spans="1:17">
      <c r="A6186" s="7">
        <v>6183</v>
      </c>
      <c r="B6186" s="169" t="s">
        <v>10768</v>
      </c>
      <c r="C6186" s="607" t="s">
        <v>10985</v>
      </c>
      <c r="D6186" s="28" t="s">
        <v>10992</v>
      </c>
      <c r="E6186" s="28" t="s">
        <v>44</v>
      </c>
      <c r="F6186" s="28" t="s">
        <v>83</v>
      </c>
      <c r="G6186" s="8" t="s">
        <v>24</v>
      </c>
      <c r="H6186" s="395" t="s">
        <v>10993</v>
      </c>
      <c r="I6186" s="28" t="s">
        <v>10994</v>
      </c>
      <c r="J6186" s="28" t="s">
        <v>9512</v>
      </c>
      <c r="K6186" s="28" t="s">
        <v>10860</v>
      </c>
      <c r="L6186" s="28" t="s">
        <v>10995</v>
      </c>
      <c r="M6186" s="27" t="s">
        <v>4016</v>
      </c>
      <c r="N6186" s="28" t="s">
        <v>10989</v>
      </c>
      <c r="O6186" s="28" t="s">
        <v>10996</v>
      </c>
      <c r="P6186" s="7">
        <v>1500</v>
      </c>
      <c r="Q6186" s="169"/>
    </row>
    <row r="6187" s="2" customFormat="1" ht="24" spans="1:17">
      <c r="A6187" s="7">
        <v>6184</v>
      </c>
      <c r="B6187" s="169" t="s">
        <v>10768</v>
      </c>
      <c r="C6187" s="607" t="s">
        <v>10985</v>
      </c>
      <c r="D6187" s="28" t="s">
        <v>5959</v>
      </c>
      <c r="E6187" s="28" t="s">
        <v>22</v>
      </c>
      <c r="F6187" s="28" t="s">
        <v>792</v>
      </c>
      <c r="G6187" s="8" t="s">
        <v>24</v>
      </c>
      <c r="H6187" s="395" t="s">
        <v>564</v>
      </c>
      <c r="I6187" s="28" t="s">
        <v>3505</v>
      </c>
      <c r="J6187" s="28" t="s">
        <v>26</v>
      </c>
      <c r="K6187" s="28" t="s">
        <v>10997</v>
      </c>
      <c r="L6187" s="28" t="s">
        <v>10995</v>
      </c>
      <c r="M6187" s="27" t="s">
        <v>4016</v>
      </c>
      <c r="N6187" s="28" t="s">
        <v>10989</v>
      </c>
      <c r="O6187" s="28" t="s">
        <v>10996</v>
      </c>
      <c r="P6187" s="7">
        <v>1500</v>
      </c>
      <c r="Q6187" s="169"/>
    </row>
    <row r="6188" s="2" customFormat="1" ht="28.5" spans="1:17">
      <c r="A6188" s="7">
        <v>6185</v>
      </c>
      <c r="B6188" s="169" t="s">
        <v>10768</v>
      </c>
      <c r="C6188" s="607" t="s">
        <v>10985</v>
      </c>
      <c r="D6188" s="28" t="s">
        <v>10998</v>
      </c>
      <c r="E6188" s="28" t="s">
        <v>8051</v>
      </c>
      <c r="F6188" s="28" t="s">
        <v>268</v>
      </c>
      <c r="G6188" s="8" t="s">
        <v>24</v>
      </c>
      <c r="H6188" s="395" t="s">
        <v>10999</v>
      </c>
      <c r="I6188" s="28" t="s">
        <v>10885</v>
      </c>
      <c r="J6188" s="28" t="s">
        <v>11000</v>
      </c>
      <c r="K6188" s="28" t="s">
        <v>11001</v>
      </c>
      <c r="L6188" s="28" t="s">
        <v>11002</v>
      </c>
      <c r="M6188" s="27" t="s">
        <v>1197</v>
      </c>
      <c r="N6188" s="27" t="s">
        <v>11003</v>
      </c>
      <c r="O6188" s="28" t="s">
        <v>11004</v>
      </c>
      <c r="P6188" s="7">
        <v>1500</v>
      </c>
      <c r="Q6188" s="169"/>
    </row>
    <row r="6189" s="2" customFormat="1" ht="24" spans="1:17">
      <c r="A6189" s="7">
        <v>6186</v>
      </c>
      <c r="B6189" s="169" t="s">
        <v>10768</v>
      </c>
      <c r="C6189" s="607" t="s">
        <v>10985</v>
      </c>
      <c r="D6189" s="28" t="s">
        <v>11005</v>
      </c>
      <c r="E6189" s="28" t="s">
        <v>44</v>
      </c>
      <c r="F6189" s="28" t="s">
        <v>513</v>
      </c>
      <c r="G6189" s="8" t="s">
        <v>24</v>
      </c>
      <c r="H6189" s="395" t="s">
        <v>951</v>
      </c>
      <c r="I6189" s="28" t="s">
        <v>3507</v>
      </c>
      <c r="J6189" s="28" t="s">
        <v>1365</v>
      </c>
      <c r="K6189" s="28">
        <v>202009</v>
      </c>
      <c r="L6189" s="28" t="s">
        <v>11002</v>
      </c>
      <c r="M6189" s="27" t="s">
        <v>1197</v>
      </c>
      <c r="N6189" s="27" t="s">
        <v>11003</v>
      </c>
      <c r="O6189" s="28" t="s">
        <v>11004</v>
      </c>
      <c r="P6189" s="7">
        <v>1500</v>
      </c>
      <c r="Q6189" s="169"/>
    </row>
    <row r="6190" s="2" customFormat="1" ht="14.25" spans="1:17">
      <c r="A6190" s="7">
        <v>6187</v>
      </c>
      <c r="B6190" s="169" t="s">
        <v>10768</v>
      </c>
      <c r="C6190" s="607" t="s">
        <v>10985</v>
      </c>
      <c r="D6190" s="28" t="s">
        <v>11006</v>
      </c>
      <c r="E6190" s="28" t="s">
        <v>44</v>
      </c>
      <c r="F6190" s="28" t="s">
        <v>1068</v>
      </c>
      <c r="G6190" s="8" t="s">
        <v>24</v>
      </c>
      <c r="H6190" s="395" t="s">
        <v>11007</v>
      </c>
      <c r="I6190" s="28" t="s">
        <v>3542</v>
      </c>
      <c r="J6190" s="28" t="s">
        <v>26</v>
      </c>
      <c r="K6190" s="28">
        <v>202109</v>
      </c>
      <c r="L6190" s="26" t="s">
        <v>11008</v>
      </c>
      <c r="M6190" s="32" t="s">
        <v>981</v>
      </c>
      <c r="N6190" s="28" t="s">
        <v>10186</v>
      </c>
      <c r="O6190" s="26" t="s">
        <v>631</v>
      </c>
      <c r="P6190" s="7">
        <v>1500</v>
      </c>
      <c r="Q6190" s="169"/>
    </row>
    <row r="6191" s="2" customFormat="1" ht="14.25" spans="1:17">
      <c r="A6191" s="7">
        <v>6188</v>
      </c>
      <c r="B6191" s="169" t="s">
        <v>10768</v>
      </c>
      <c r="C6191" s="607" t="s">
        <v>10985</v>
      </c>
      <c r="D6191" s="28" t="s">
        <v>1834</v>
      </c>
      <c r="E6191" s="28" t="s">
        <v>22</v>
      </c>
      <c r="F6191" s="28" t="s">
        <v>77</v>
      </c>
      <c r="G6191" s="8" t="s">
        <v>24</v>
      </c>
      <c r="H6191" s="395" t="s">
        <v>11009</v>
      </c>
      <c r="I6191" s="28" t="s">
        <v>3505</v>
      </c>
      <c r="J6191" s="28" t="s">
        <v>34</v>
      </c>
      <c r="K6191" s="28">
        <v>2019009</v>
      </c>
      <c r="L6191" s="26" t="s">
        <v>11010</v>
      </c>
      <c r="M6191" s="32" t="s">
        <v>1458</v>
      </c>
      <c r="N6191" s="28" t="s">
        <v>10989</v>
      </c>
      <c r="O6191" s="26" t="s">
        <v>653</v>
      </c>
      <c r="P6191" s="7">
        <v>1500</v>
      </c>
      <c r="Q6191" s="169"/>
    </row>
    <row r="6192" s="2" customFormat="1" ht="14.25" spans="1:17">
      <c r="A6192" s="7">
        <v>6189</v>
      </c>
      <c r="B6192" s="169" t="s">
        <v>10768</v>
      </c>
      <c r="C6192" s="607" t="s">
        <v>10985</v>
      </c>
      <c r="D6192" s="28" t="s">
        <v>11011</v>
      </c>
      <c r="E6192" s="28" t="s">
        <v>44</v>
      </c>
      <c r="F6192" s="28" t="s">
        <v>230</v>
      </c>
      <c r="G6192" s="8" t="s">
        <v>24</v>
      </c>
      <c r="H6192" s="395" t="s">
        <v>11012</v>
      </c>
      <c r="I6192" s="28" t="s">
        <v>3542</v>
      </c>
      <c r="J6192" s="28" t="s">
        <v>34</v>
      </c>
      <c r="K6192" s="28">
        <v>202109</v>
      </c>
      <c r="L6192" s="26" t="s">
        <v>11013</v>
      </c>
      <c r="M6192" s="32" t="s">
        <v>1471</v>
      </c>
      <c r="N6192" s="28" t="s">
        <v>10989</v>
      </c>
      <c r="O6192" s="26" t="s">
        <v>631</v>
      </c>
      <c r="P6192" s="7">
        <v>1500</v>
      </c>
      <c r="Q6192" s="169"/>
    </row>
    <row r="6193" s="2" customFormat="1" ht="14.25" spans="1:17">
      <c r="A6193" s="7">
        <v>6190</v>
      </c>
      <c r="B6193" s="169" t="s">
        <v>10768</v>
      </c>
      <c r="C6193" s="607" t="s">
        <v>10985</v>
      </c>
      <c r="D6193" s="28" t="s">
        <v>10965</v>
      </c>
      <c r="E6193" s="28" t="s">
        <v>22</v>
      </c>
      <c r="F6193" s="28" t="s">
        <v>334</v>
      </c>
      <c r="G6193" s="8" t="s">
        <v>24</v>
      </c>
      <c r="H6193" s="395" t="s">
        <v>11014</v>
      </c>
      <c r="I6193" s="28" t="s">
        <v>3542</v>
      </c>
      <c r="J6193" s="28" t="s">
        <v>34</v>
      </c>
      <c r="K6193" s="28">
        <v>202110</v>
      </c>
      <c r="L6193" s="26" t="s">
        <v>10967</v>
      </c>
      <c r="M6193" s="32" t="s">
        <v>1983</v>
      </c>
      <c r="N6193" s="28" t="s">
        <v>11015</v>
      </c>
      <c r="O6193" s="26" t="s">
        <v>653</v>
      </c>
      <c r="P6193" s="7">
        <v>1500</v>
      </c>
      <c r="Q6193" s="169"/>
    </row>
    <row r="6194" s="2" customFormat="1" spans="1:17">
      <c r="A6194" s="7">
        <v>6191</v>
      </c>
      <c r="B6194" s="169" t="s">
        <v>10768</v>
      </c>
      <c r="C6194" s="616" t="s">
        <v>10985</v>
      </c>
      <c r="D6194" s="609" t="s">
        <v>11016</v>
      </c>
      <c r="E6194" s="28" t="s">
        <v>44</v>
      </c>
      <c r="F6194" s="253" t="s">
        <v>334</v>
      </c>
      <c r="G6194" s="8" t="s">
        <v>24</v>
      </c>
      <c r="H6194" s="253" t="s">
        <v>10777</v>
      </c>
      <c r="I6194" s="28" t="s">
        <v>3542</v>
      </c>
      <c r="J6194" s="28" t="s">
        <v>34</v>
      </c>
      <c r="K6194" s="28">
        <v>202111</v>
      </c>
      <c r="L6194" s="609" t="s">
        <v>11017</v>
      </c>
      <c r="M6194" s="253" t="s">
        <v>835</v>
      </c>
      <c r="N6194" s="253" t="s">
        <v>11018</v>
      </c>
      <c r="O6194" s="609" t="s">
        <v>631</v>
      </c>
      <c r="P6194" s="7">
        <v>1500</v>
      </c>
      <c r="Q6194" s="169"/>
    </row>
    <row r="6195" s="2" customFormat="1" spans="1:17">
      <c r="A6195" s="7">
        <v>6192</v>
      </c>
      <c r="B6195" s="169" t="s">
        <v>10768</v>
      </c>
      <c r="C6195" s="616" t="s">
        <v>10985</v>
      </c>
      <c r="D6195" s="609" t="s">
        <v>11019</v>
      </c>
      <c r="E6195" s="28" t="s">
        <v>44</v>
      </c>
      <c r="F6195" s="253" t="s">
        <v>984</v>
      </c>
      <c r="G6195" s="8" t="s">
        <v>24</v>
      </c>
      <c r="H6195" s="253" t="s">
        <v>10777</v>
      </c>
      <c r="I6195" s="28" t="s">
        <v>3542</v>
      </c>
      <c r="J6195" s="28" t="s">
        <v>34</v>
      </c>
      <c r="K6195" s="28">
        <v>202112</v>
      </c>
      <c r="L6195" s="609" t="s">
        <v>7271</v>
      </c>
      <c r="M6195" s="253" t="s">
        <v>559</v>
      </c>
      <c r="N6195" s="253" t="s">
        <v>11020</v>
      </c>
      <c r="O6195" s="609" t="s">
        <v>631</v>
      </c>
      <c r="P6195" s="7">
        <v>1500</v>
      </c>
      <c r="Q6195" s="169"/>
    </row>
    <row r="6196" s="2" customFormat="1" spans="1:17">
      <c r="A6196" s="7">
        <v>6193</v>
      </c>
      <c r="B6196" s="169" t="s">
        <v>10768</v>
      </c>
      <c r="C6196" s="608" t="s">
        <v>10985</v>
      </c>
      <c r="D6196" s="609" t="s">
        <v>11021</v>
      </c>
      <c r="E6196" s="28" t="s">
        <v>44</v>
      </c>
      <c r="F6196" s="27" t="s">
        <v>180</v>
      </c>
      <c r="G6196" s="8" t="s">
        <v>24</v>
      </c>
      <c r="H6196" s="7" t="s">
        <v>326</v>
      </c>
      <c r="I6196" s="28" t="s">
        <v>5257</v>
      </c>
      <c r="J6196" s="28" t="s">
        <v>34</v>
      </c>
      <c r="K6196" s="28">
        <v>202113</v>
      </c>
      <c r="L6196" s="609" t="s">
        <v>11022</v>
      </c>
      <c r="M6196" s="253" t="s">
        <v>359</v>
      </c>
      <c r="N6196" s="253" t="s">
        <v>11023</v>
      </c>
      <c r="O6196" s="609" t="s">
        <v>637</v>
      </c>
      <c r="P6196" s="7">
        <v>1500</v>
      </c>
      <c r="Q6196" s="169"/>
    </row>
    <row r="6197" s="2" customFormat="1" ht="24" spans="1:17">
      <c r="A6197" s="7">
        <v>6194</v>
      </c>
      <c r="B6197" s="169" t="s">
        <v>10768</v>
      </c>
      <c r="C6197" s="608" t="s">
        <v>10985</v>
      </c>
      <c r="D6197" s="253" t="s">
        <v>11024</v>
      </c>
      <c r="E6197" s="28" t="s">
        <v>3684</v>
      </c>
      <c r="F6197" s="27" t="s">
        <v>357</v>
      </c>
      <c r="G6197" s="8" t="s">
        <v>24</v>
      </c>
      <c r="H6197" s="7" t="s">
        <v>326</v>
      </c>
      <c r="I6197" s="28" t="s">
        <v>10994</v>
      </c>
      <c r="J6197" s="28" t="s">
        <v>9512</v>
      </c>
      <c r="K6197" s="28" t="s">
        <v>11025</v>
      </c>
      <c r="L6197" s="609" t="s">
        <v>11026</v>
      </c>
      <c r="M6197" s="253" t="s">
        <v>1471</v>
      </c>
      <c r="N6197" s="253" t="s">
        <v>11027</v>
      </c>
      <c r="O6197" s="253" t="s">
        <v>11028</v>
      </c>
      <c r="P6197" s="7">
        <v>1500</v>
      </c>
      <c r="Q6197" s="169"/>
    </row>
    <row r="6198" s="2" customFormat="1" ht="24" spans="1:17">
      <c r="A6198" s="7">
        <v>6195</v>
      </c>
      <c r="B6198" s="169" t="s">
        <v>10768</v>
      </c>
      <c r="C6198" s="608" t="s">
        <v>10985</v>
      </c>
      <c r="D6198" s="253" t="s">
        <v>11029</v>
      </c>
      <c r="E6198" s="28" t="s">
        <v>22</v>
      </c>
      <c r="F6198" s="27" t="s">
        <v>236</v>
      </c>
      <c r="G6198" s="8" t="s">
        <v>24</v>
      </c>
      <c r="H6198" s="495" t="s">
        <v>46</v>
      </c>
      <c r="I6198" s="28" t="s">
        <v>3507</v>
      </c>
      <c r="J6198" s="28" t="s">
        <v>26</v>
      </c>
      <c r="K6198" s="28">
        <v>20200901</v>
      </c>
      <c r="L6198" s="609" t="s">
        <v>11026</v>
      </c>
      <c r="M6198" s="253" t="s">
        <v>1471</v>
      </c>
      <c r="N6198" s="253" t="s">
        <v>11027</v>
      </c>
      <c r="O6198" s="253" t="s">
        <v>11028</v>
      </c>
      <c r="P6198" s="7">
        <v>1500</v>
      </c>
      <c r="Q6198" s="169"/>
    </row>
    <row r="6199" s="2" customFormat="1" ht="14.25" spans="1:17">
      <c r="A6199" s="7">
        <v>6196</v>
      </c>
      <c r="B6199" s="169" t="s">
        <v>10768</v>
      </c>
      <c r="C6199" s="610" t="s">
        <v>10985</v>
      </c>
      <c r="D6199" s="253" t="s">
        <v>11030</v>
      </c>
      <c r="E6199" s="28" t="s">
        <v>44</v>
      </c>
      <c r="F6199" s="27" t="s">
        <v>1798</v>
      </c>
      <c r="G6199" s="8" t="s">
        <v>24</v>
      </c>
      <c r="H6199" s="495" t="s">
        <v>749</v>
      </c>
      <c r="I6199" s="28" t="s">
        <v>3507</v>
      </c>
      <c r="J6199" s="28" t="s">
        <v>26</v>
      </c>
      <c r="K6199" s="28">
        <v>202010</v>
      </c>
      <c r="L6199" s="253" t="s">
        <v>11031</v>
      </c>
      <c r="M6199" s="253" t="s">
        <v>6189</v>
      </c>
      <c r="N6199" s="253" t="s">
        <v>11032</v>
      </c>
      <c r="O6199" s="253" t="s">
        <v>637</v>
      </c>
      <c r="P6199" s="7">
        <v>1500</v>
      </c>
      <c r="Q6199" s="169"/>
    </row>
    <row r="6200" s="2" customFormat="1" ht="14.25" spans="1:17">
      <c r="A6200" s="7">
        <v>6197</v>
      </c>
      <c r="B6200" s="169" t="s">
        <v>10768</v>
      </c>
      <c r="C6200" s="610" t="s">
        <v>10985</v>
      </c>
      <c r="D6200" s="253" t="s">
        <v>11033</v>
      </c>
      <c r="E6200" s="28" t="s">
        <v>22</v>
      </c>
      <c r="F6200" s="27" t="s">
        <v>991</v>
      </c>
      <c r="G6200" s="8" t="s">
        <v>24</v>
      </c>
      <c r="H6200" s="495" t="s">
        <v>11034</v>
      </c>
      <c r="I6200" s="28" t="s">
        <v>3542</v>
      </c>
      <c r="J6200" s="28" t="s">
        <v>1365</v>
      </c>
      <c r="K6200" s="28">
        <v>202109</v>
      </c>
      <c r="L6200" s="253" t="s">
        <v>11031</v>
      </c>
      <c r="M6200" s="253" t="s">
        <v>6189</v>
      </c>
      <c r="N6200" s="253" t="s">
        <v>11032</v>
      </c>
      <c r="O6200" s="253" t="s">
        <v>646</v>
      </c>
      <c r="P6200" s="7">
        <v>1500</v>
      </c>
      <c r="Q6200" s="169"/>
    </row>
    <row r="6201" s="2" customFormat="1" ht="14.25" spans="1:17">
      <c r="A6201" s="7">
        <v>6198</v>
      </c>
      <c r="B6201" s="169" t="s">
        <v>10768</v>
      </c>
      <c r="C6201" s="610" t="s">
        <v>10985</v>
      </c>
      <c r="D6201" s="253" t="s">
        <v>11035</v>
      </c>
      <c r="E6201" s="28" t="s">
        <v>44</v>
      </c>
      <c r="F6201" s="27" t="s">
        <v>129</v>
      </c>
      <c r="G6201" s="8" t="s">
        <v>24</v>
      </c>
      <c r="H6201" s="495" t="s">
        <v>486</v>
      </c>
      <c r="I6201" s="28" t="s">
        <v>3505</v>
      </c>
      <c r="J6201" s="28" t="s">
        <v>26</v>
      </c>
      <c r="K6201" s="28">
        <v>20190901</v>
      </c>
      <c r="L6201" s="253" t="s">
        <v>11036</v>
      </c>
      <c r="M6201" s="253" t="s">
        <v>3022</v>
      </c>
      <c r="N6201" s="253" t="s">
        <v>11037</v>
      </c>
      <c r="O6201" s="253" t="s">
        <v>637</v>
      </c>
      <c r="P6201" s="7">
        <v>1500</v>
      </c>
      <c r="Q6201" s="169"/>
    </row>
    <row r="6202" s="2" customFormat="1" ht="14.25" spans="1:17">
      <c r="A6202" s="7">
        <v>6199</v>
      </c>
      <c r="B6202" s="169" t="s">
        <v>10768</v>
      </c>
      <c r="C6202" s="608" t="s">
        <v>10985</v>
      </c>
      <c r="D6202" s="609" t="s">
        <v>4744</v>
      </c>
      <c r="E6202" s="28" t="s">
        <v>22</v>
      </c>
      <c r="F6202" s="253" t="s">
        <v>889</v>
      </c>
      <c r="G6202" s="8" t="s">
        <v>24</v>
      </c>
      <c r="H6202" s="495" t="s">
        <v>2654</v>
      </c>
      <c r="I6202" s="28" t="s">
        <v>3507</v>
      </c>
      <c r="J6202" s="28" t="s">
        <v>1365</v>
      </c>
      <c r="K6202" s="28">
        <v>202009</v>
      </c>
      <c r="L6202" s="609" t="s">
        <v>11038</v>
      </c>
      <c r="M6202" s="253" t="s">
        <v>151</v>
      </c>
      <c r="N6202" s="253" t="s">
        <v>11039</v>
      </c>
      <c r="O6202" s="609" t="s">
        <v>653</v>
      </c>
      <c r="P6202" s="7">
        <v>1500</v>
      </c>
      <c r="Q6202" s="169"/>
    </row>
    <row r="6203" s="2" customFormat="1" ht="14.25" spans="1:17">
      <c r="A6203" s="7">
        <v>6200</v>
      </c>
      <c r="B6203" s="169" t="s">
        <v>10768</v>
      </c>
      <c r="C6203" s="608" t="s">
        <v>10985</v>
      </c>
      <c r="D6203" s="609" t="s">
        <v>4592</v>
      </c>
      <c r="E6203" s="28" t="s">
        <v>44</v>
      </c>
      <c r="F6203" s="253" t="s">
        <v>294</v>
      </c>
      <c r="G6203" s="8" t="s">
        <v>24</v>
      </c>
      <c r="H6203" s="495" t="s">
        <v>25</v>
      </c>
      <c r="I6203" s="28" t="s">
        <v>3505</v>
      </c>
      <c r="J6203" s="28" t="s">
        <v>34</v>
      </c>
      <c r="K6203" s="28" t="s">
        <v>11040</v>
      </c>
      <c r="L6203" s="609" t="s">
        <v>489</v>
      </c>
      <c r="M6203" s="253" t="s">
        <v>1609</v>
      </c>
      <c r="N6203" s="253" t="s">
        <v>11039</v>
      </c>
      <c r="O6203" s="609" t="s">
        <v>637</v>
      </c>
      <c r="P6203" s="7">
        <v>1500</v>
      </c>
      <c r="Q6203" s="169"/>
    </row>
    <row r="6204" s="2" customFormat="1" ht="14.25" spans="1:17">
      <c r="A6204" s="7">
        <v>6201</v>
      </c>
      <c r="B6204" s="169" t="s">
        <v>10768</v>
      </c>
      <c r="C6204" s="608" t="s">
        <v>10985</v>
      </c>
      <c r="D6204" s="609" t="s">
        <v>338</v>
      </c>
      <c r="E6204" s="28" t="s">
        <v>44</v>
      </c>
      <c r="F6204" s="253" t="s">
        <v>63</v>
      </c>
      <c r="G6204" s="8" t="s">
        <v>24</v>
      </c>
      <c r="H6204" s="495" t="s">
        <v>551</v>
      </c>
      <c r="I6204" s="28" t="s">
        <v>3542</v>
      </c>
      <c r="J6204" s="28" t="s">
        <v>1365</v>
      </c>
      <c r="K6204" s="28">
        <v>202109</v>
      </c>
      <c r="L6204" s="609" t="s">
        <v>6227</v>
      </c>
      <c r="M6204" s="253" t="s">
        <v>58</v>
      </c>
      <c r="N6204" s="253" t="s">
        <v>11023</v>
      </c>
      <c r="O6204" s="609" t="s">
        <v>631</v>
      </c>
      <c r="P6204" s="7">
        <v>1500</v>
      </c>
      <c r="Q6204" s="169"/>
    </row>
    <row r="6205" s="2" customFormat="1" ht="14.25" spans="1:17">
      <c r="A6205" s="7">
        <v>6202</v>
      </c>
      <c r="B6205" s="169" t="s">
        <v>10768</v>
      </c>
      <c r="C6205" s="616" t="s">
        <v>11041</v>
      </c>
      <c r="D6205" s="28" t="s">
        <v>11042</v>
      </c>
      <c r="E6205" s="28" t="s">
        <v>44</v>
      </c>
      <c r="F6205" s="28" t="s">
        <v>803</v>
      </c>
      <c r="G6205" s="8" t="s">
        <v>24</v>
      </c>
      <c r="H6205" s="395" t="s">
        <v>201</v>
      </c>
      <c r="I6205" s="28" t="s">
        <v>3602</v>
      </c>
      <c r="J6205" s="28" t="s">
        <v>26</v>
      </c>
      <c r="K6205" s="28" t="s">
        <v>2324</v>
      </c>
      <c r="L6205" s="28" t="s">
        <v>11043</v>
      </c>
      <c r="M6205" s="27" t="s">
        <v>7197</v>
      </c>
      <c r="N6205" s="28" t="s">
        <v>10179</v>
      </c>
      <c r="O6205" s="26" t="s">
        <v>631</v>
      </c>
      <c r="P6205" s="7">
        <v>1500</v>
      </c>
      <c r="Q6205" s="169"/>
    </row>
    <row r="6206" s="2" customFormat="1" ht="14.25" spans="1:17">
      <c r="A6206" s="7">
        <v>6203</v>
      </c>
      <c r="B6206" s="169" t="s">
        <v>10768</v>
      </c>
      <c r="C6206" s="616" t="s">
        <v>11041</v>
      </c>
      <c r="D6206" s="28" t="s">
        <v>11044</v>
      </c>
      <c r="E6206" s="28" t="s">
        <v>22</v>
      </c>
      <c r="F6206" s="28" t="s">
        <v>176</v>
      </c>
      <c r="G6206" s="8" t="s">
        <v>24</v>
      </c>
      <c r="H6206" s="395" t="s">
        <v>564</v>
      </c>
      <c r="I6206" s="28" t="s">
        <v>3505</v>
      </c>
      <c r="J6206" s="28" t="s">
        <v>90</v>
      </c>
      <c r="K6206" s="28" t="s">
        <v>2324</v>
      </c>
      <c r="L6206" s="28" t="s">
        <v>2949</v>
      </c>
      <c r="M6206" s="27" t="s">
        <v>1471</v>
      </c>
      <c r="N6206" s="28" t="s">
        <v>10179</v>
      </c>
      <c r="O6206" s="26" t="s">
        <v>653</v>
      </c>
      <c r="P6206" s="7">
        <v>1500</v>
      </c>
      <c r="Q6206" s="169"/>
    </row>
    <row r="6207" s="2" customFormat="1" ht="14.25" spans="1:17">
      <c r="A6207" s="7">
        <v>6204</v>
      </c>
      <c r="B6207" s="169" t="s">
        <v>10768</v>
      </c>
      <c r="C6207" s="616" t="s">
        <v>11041</v>
      </c>
      <c r="D6207" s="28" t="s">
        <v>11045</v>
      </c>
      <c r="E6207" s="28" t="s">
        <v>44</v>
      </c>
      <c r="F6207" s="28" t="s">
        <v>2109</v>
      </c>
      <c r="G6207" s="8" t="s">
        <v>24</v>
      </c>
      <c r="H6207" s="395" t="s">
        <v>4317</v>
      </c>
      <c r="I6207" s="28" t="s">
        <v>3505</v>
      </c>
      <c r="J6207" s="28" t="s">
        <v>34</v>
      </c>
      <c r="K6207" s="28" t="s">
        <v>10774</v>
      </c>
      <c r="L6207" s="28" t="s">
        <v>3609</v>
      </c>
      <c r="M6207" s="27" t="s">
        <v>1243</v>
      </c>
      <c r="N6207" s="28" t="s">
        <v>765</v>
      </c>
      <c r="O6207" s="26" t="s">
        <v>637</v>
      </c>
      <c r="P6207" s="7">
        <v>1500</v>
      </c>
      <c r="Q6207" s="169"/>
    </row>
    <row r="6208" s="2" customFormat="1" ht="14.25" spans="1:17">
      <c r="A6208" s="7">
        <v>6205</v>
      </c>
      <c r="B6208" s="169" t="s">
        <v>10768</v>
      </c>
      <c r="C6208" s="616" t="s">
        <v>11041</v>
      </c>
      <c r="D6208" s="28" t="s">
        <v>11046</v>
      </c>
      <c r="E6208" s="28" t="s">
        <v>44</v>
      </c>
      <c r="F6208" s="28" t="s">
        <v>258</v>
      </c>
      <c r="G6208" s="8" t="s">
        <v>24</v>
      </c>
      <c r="H6208" s="395" t="s">
        <v>11047</v>
      </c>
      <c r="I6208" s="28" t="s">
        <v>3505</v>
      </c>
      <c r="J6208" s="28" t="s">
        <v>26</v>
      </c>
      <c r="K6208" s="28" t="s">
        <v>10907</v>
      </c>
      <c r="L6208" s="28" t="s">
        <v>11048</v>
      </c>
      <c r="M6208" s="27" t="s">
        <v>2521</v>
      </c>
      <c r="N6208" s="28" t="s">
        <v>10179</v>
      </c>
      <c r="O6208" s="26" t="s">
        <v>631</v>
      </c>
      <c r="P6208" s="7">
        <v>1500</v>
      </c>
      <c r="Q6208" s="169"/>
    </row>
    <row r="6209" s="2" customFormat="1" ht="14.25" spans="1:17">
      <c r="A6209" s="7">
        <v>6206</v>
      </c>
      <c r="B6209" s="169" t="s">
        <v>10768</v>
      </c>
      <c r="C6209" s="616" t="s">
        <v>11041</v>
      </c>
      <c r="D6209" s="28" t="s">
        <v>7614</v>
      </c>
      <c r="E6209" s="28" t="s">
        <v>22</v>
      </c>
      <c r="F6209" s="28" t="s">
        <v>83</v>
      </c>
      <c r="G6209" s="8" t="s">
        <v>24</v>
      </c>
      <c r="H6209" s="395" t="s">
        <v>11049</v>
      </c>
      <c r="I6209" s="28" t="s">
        <v>3505</v>
      </c>
      <c r="J6209" s="28" t="s">
        <v>34</v>
      </c>
      <c r="K6209" s="28" t="s">
        <v>2324</v>
      </c>
      <c r="L6209" s="28" t="s">
        <v>11050</v>
      </c>
      <c r="M6209" s="27" t="s">
        <v>1559</v>
      </c>
      <c r="N6209" s="28" t="s">
        <v>10179</v>
      </c>
      <c r="O6209" s="26" t="s">
        <v>653</v>
      </c>
      <c r="P6209" s="7">
        <v>1500</v>
      </c>
      <c r="Q6209" s="169"/>
    </row>
    <row r="6210" s="2" customFormat="1" ht="14.25" spans="1:17">
      <c r="A6210" s="7">
        <v>6207</v>
      </c>
      <c r="B6210" s="169" t="s">
        <v>10768</v>
      </c>
      <c r="C6210" s="616" t="s">
        <v>11041</v>
      </c>
      <c r="D6210" s="28" t="s">
        <v>7251</v>
      </c>
      <c r="E6210" s="28" t="s">
        <v>22</v>
      </c>
      <c r="F6210" s="28" t="s">
        <v>306</v>
      </c>
      <c r="G6210" s="8" t="s">
        <v>24</v>
      </c>
      <c r="H6210" s="395" t="s">
        <v>70</v>
      </c>
      <c r="I6210" s="28" t="s">
        <v>3505</v>
      </c>
      <c r="J6210" s="28" t="s">
        <v>90</v>
      </c>
      <c r="K6210" s="28" t="s">
        <v>2324</v>
      </c>
      <c r="L6210" s="28" t="s">
        <v>7251</v>
      </c>
      <c r="M6210" s="27" t="s">
        <v>306</v>
      </c>
      <c r="N6210" s="28" t="s">
        <v>11051</v>
      </c>
      <c r="O6210" s="26" t="s">
        <v>869</v>
      </c>
      <c r="P6210" s="7">
        <v>1500</v>
      </c>
      <c r="Q6210" s="169"/>
    </row>
    <row r="6211" s="2" customFormat="1" ht="14.25" spans="1:17">
      <c r="A6211" s="7">
        <v>6208</v>
      </c>
      <c r="B6211" s="169" t="s">
        <v>10768</v>
      </c>
      <c r="C6211" s="616" t="s">
        <v>11041</v>
      </c>
      <c r="D6211" s="28" t="s">
        <v>2034</v>
      </c>
      <c r="E6211" s="28" t="s">
        <v>22</v>
      </c>
      <c r="F6211" s="28" t="s">
        <v>586</v>
      </c>
      <c r="G6211" s="8" t="s">
        <v>24</v>
      </c>
      <c r="H6211" s="395" t="s">
        <v>3164</v>
      </c>
      <c r="I6211" s="28" t="s">
        <v>3542</v>
      </c>
      <c r="J6211" s="28" t="s">
        <v>34</v>
      </c>
      <c r="K6211" s="28">
        <v>202109</v>
      </c>
      <c r="L6211" s="28" t="s">
        <v>11052</v>
      </c>
      <c r="M6211" s="27" t="s">
        <v>1600</v>
      </c>
      <c r="N6211" s="28" t="s">
        <v>10186</v>
      </c>
      <c r="O6211" s="26" t="s">
        <v>646</v>
      </c>
      <c r="P6211" s="7">
        <v>1500</v>
      </c>
      <c r="Q6211" s="169"/>
    </row>
    <row r="6212" s="2" customFormat="1" spans="1:17">
      <c r="A6212" s="7">
        <v>6209</v>
      </c>
      <c r="B6212" s="169" t="s">
        <v>10768</v>
      </c>
      <c r="C6212" s="608" t="s">
        <v>11041</v>
      </c>
      <c r="D6212" s="609" t="s">
        <v>11053</v>
      </c>
      <c r="E6212" s="28" t="s">
        <v>22</v>
      </c>
      <c r="F6212" s="253" t="s">
        <v>1193</v>
      </c>
      <c r="G6212" s="8" t="s">
        <v>24</v>
      </c>
      <c r="H6212" s="253" t="s">
        <v>10777</v>
      </c>
      <c r="I6212" s="28" t="s">
        <v>3507</v>
      </c>
      <c r="J6212" s="28" t="s">
        <v>34</v>
      </c>
      <c r="K6212" s="28" t="s">
        <v>1118</v>
      </c>
      <c r="L6212" s="609" t="s">
        <v>11054</v>
      </c>
      <c r="M6212" s="253" t="s">
        <v>11055</v>
      </c>
      <c r="N6212" s="253" t="s">
        <v>11056</v>
      </c>
      <c r="O6212" s="609" t="s">
        <v>646</v>
      </c>
      <c r="P6212" s="7">
        <v>1500</v>
      </c>
      <c r="Q6212" s="169"/>
    </row>
    <row r="6213" s="2" customFormat="1" spans="1:17">
      <c r="A6213" s="7">
        <v>6210</v>
      </c>
      <c r="B6213" s="169" t="s">
        <v>10768</v>
      </c>
      <c r="C6213" s="608" t="s">
        <v>11041</v>
      </c>
      <c r="D6213" s="609" t="s">
        <v>11057</v>
      </c>
      <c r="E6213" s="28" t="s">
        <v>22</v>
      </c>
      <c r="F6213" s="27" t="s">
        <v>225</v>
      </c>
      <c r="G6213" s="8" t="s">
        <v>24</v>
      </c>
      <c r="H6213" s="7" t="s">
        <v>326</v>
      </c>
      <c r="I6213" s="28" t="s">
        <v>3507</v>
      </c>
      <c r="J6213" s="28" t="s">
        <v>34</v>
      </c>
      <c r="K6213" s="28">
        <v>202009</v>
      </c>
      <c r="L6213" s="609" t="s">
        <v>11058</v>
      </c>
      <c r="M6213" s="253" t="s">
        <v>3534</v>
      </c>
      <c r="N6213" s="253" t="s">
        <v>11059</v>
      </c>
      <c r="O6213" s="609" t="s">
        <v>653</v>
      </c>
      <c r="P6213" s="7">
        <v>1500</v>
      </c>
      <c r="Q6213" s="169"/>
    </row>
    <row r="6214" s="2" customFormat="1" ht="14.25" spans="1:17">
      <c r="A6214" s="7">
        <v>6211</v>
      </c>
      <c r="B6214" s="169" t="s">
        <v>10768</v>
      </c>
      <c r="C6214" s="608" t="s">
        <v>11041</v>
      </c>
      <c r="D6214" s="609" t="s">
        <v>2034</v>
      </c>
      <c r="E6214" s="28" t="s">
        <v>44</v>
      </c>
      <c r="F6214" s="253" t="s">
        <v>1220</v>
      </c>
      <c r="G6214" s="8" t="s">
        <v>24</v>
      </c>
      <c r="H6214" s="495" t="s">
        <v>1921</v>
      </c>
      <c r="I6214" s="28" t="s">
        <v>3507</v>
      </c>
      <c r="J6214" s="28" t="s">
        <v>26</v>
      </c>
      <c r="K6214" s="28">
        <v>202010</v>
      </c>
      <c r="L6214" s="609" t="s">
        <v>11060</v>
      </c>
      <c r="M6214" s="253" t="s">
        <v>797</v>
      </c>
      <c r="N6214" s="253" t="s">
        <v>11059</v>
      </c>
      <c r="O6214" s="609" t="s">
        <v>631</v>
      </c>
      <c r="P6214" s="7">
        <v>1500</v>
      </c>
      <c r="Q6214" s="169"/>
    </row>
    <row r="6215" s="2" customFormat="1" ht="14.25" spans="1:17">
      <c r="A6215" s="7">
        <v>6212</v>
      </c>
      <c r="B6215" s="169" t="s">
        <v>10768</v>
      </c>
      <c r="C6215" s="616" t="s">
        <v>11061</v>
      </c>
      <c r="D6215" s="26" t="s">
        <v>6161</v>
      </c>
      <c r="E6215" s="28" t="s">
        <v>22</v>
      </c>
      <c r="F6215" s="28" t="s">
        <v>63</v>
      </c>
      <c r="G6215" s="8" t="s">
        <v>24</v>
      </c>
      <c r="H6215" s="395" t="s">
        <v>955</v>
      </c>
      <c r="I6215" s="28" t="s">
        <v>3507</v>
      </c>
      <c r="J6215" s="28" t="s">
        <v>34</v>
      </c>
      <c r="K6215" s="28" t="s">
        <v>2569</v>
      </c>
      <c r="L6215" s="28" t="s">
        <v>3741</v>
      </c>
      <c r="M6215" s="27" t="s">
        <v>2905</v>
      </c>
      <c r="N6215" s="27" t="s">
        <v>10989</v>
      </c>
      <c r="O6215" s="26" t="s">
        <v>646</v>
      </c>
      <c r="P6215" s="7">
        <v>1500</v>
      </c>
      <c r="Q6215" s="169"/>
    </row>
    <row r="6216" s="2" customFormat="1" ht="14.25" spans="1:17">
      <c r="A6216" s="7">
        <v>6213</v>
      </c>
      <c r="B6216" s="169" t="s">
        <v>10768</v>
      </c>
      <c r="C6216" s="616" t="s">
        <v>11061</v>
      </c>
      <c r="D6216" s="26" t="s">
        <v>305</v>
      </c>
      <c r="E6216" s="28" t="s">
        <v>22</v>
      </c>
      <c r="F6216" s="28" t="s">
        <v>898</v>
      </c>
      <c r="G6216" s="8" t="s">
        <v>24</v>
      </c>
      <c r="H6216" s="395" t="s">
        <v>11062</v>
      </c>
      <c r="I6216" s="28" t="s">
        <v>3505</v>
      </c>
      <c r="J6216" s="28" t="s">
        <v>34</v>
      </c>
      <c r="K6216" s="28" t="s">
        <v>2324</v>
      </c>
      <c r="L6216" s="28" t="s">
        <v>10097</v>
      </c>
      <c r="M6216" s="27" t="s">
        <v>2513</v>
      </c>
      <c r="N6216" s="27" t="s">
        <v>10989</v>
      </c>
      <c r="O6216" s="26" t="s">
        <v>653</v>
      </c>
      <c r="P6216" s="7">
        <v>1500</v>
      </c>
      <c r="Q6216" s="169"/>
    </row>
    <row r="6217" s="2" customFormat="1" ht="14.25" spans="1:17">
      <c r="A6217" s="7">
        <v>6214</v>
      </c>
      <c r="B6217" s="169" t="s">
        <v>10768</v>
      </c>
      <c r="C6217" s="616" t="s">
        <v>11061</v>
      </c>
      <c r="D6217" s="26" t="s">
        <v>5935</v>
      </c>
      <c r="E6217" s="28" t="s">
        <v>44</v>
      </c>
      <c r="F6217" s="28" t="s">
        <v>368</v>
      </c>
      <c r="G6217" s="8" t="s">
        <v>24</v>
      </c>
      <c r="H6217" s="395" t="s">
        <v>11063</v>
      </c>
      <c r="I6217" s="28" t="s">
        <v>3507</v>
      </c>
      <c r="J6217" s="28" t="s">
        <v>34</v>
      </c>
      <c r="K6217" s="28" t="s">
        <v>2327</v>
      </c>
      <c r="L6217" s="28" t="s">
        <v>4542</v>
      </c>
      <c r="M6217" s="27" t="s">
        <v>5619</v>
      </c>
      <c r="N6217" s="27" t="s">
        <v>10989</v>
      </c>
      <c r="O6217" s="26" t="s">
        <v>631</v>
      </c>
      <c r="P6217" s="7">
        <v>1500</v>
      </c>
      <c r="Q6217" s="169"/>
    </row>
    <row r="6218" s="2" customFormat="1" ht="14.25" spans="1:17">
      <c r="A6218" s="7">
        <v>6215</v>
      </c>
      <c r="B6218" s="169" t="s">
        <v>10768</v>
      </c>
      <c r="C6218" s="616" t="s">
        <v>11061</v>
      </c>
      <c r="D6218" s="26" t="s">
        <v>422</v>
      </c>
      <c r="E6218" s="28" t="s">
        <v>22</v>
      </c>
      <c r="F6218" s="28" t="s">
        <v>225</v>
      </c>
      <c r="G6218" s="8" t="s">
        <v>24</v>
      </c>
      <c r="H6218" s="395" t="s">
        <v>11064</v>
      </c>
      <c r="I6218" s="28" t="s">
        <v>3507</v>
      </c>
      <c r="J6218" s="28" t="s">
        <v>34</v>
      </c>
      <c r="K6218" s="28" t="s">
        <v>2569</v>
      </c>
      <c r="L6218" s="28" t="s">
        <v>305</v>
      </c>
      <c r="M6218" s="27" t="s">
        <v>1392</v>
      </c>
      <c r="N6218" s="27" t="s">
        <v>10186</v>
      </c>
      <c r="O6218" s="26" t="s">
        <v>653</v>
      </c>
      <c r="P6218" s="7">
        <v>1500</v>
      </c>
      <c r="Q6218" s="169"/>
    </row>
    <row r="6219" s="2" customFormat="1" ht="14.25" spans="1:17">
      <c r="A6219" s="7">
        <v>6216</v>
      </c>
      <c r="B6219" s="169" t="s">
        <v>10768</v>
      </c>
      <c r="C6219" s="616" t="s">
        <v>11061</v>
      </c>
      <c r="D6219" s="26" t="s">
        <v>11065</v>
      </c>
      <c r="E6219" s="28" t="s">
        <v>22</v>
      </c>
      <c r="F6219" s="28" t="s">
        <v>783</v>
      </c>
      <c r="G6219" s="8" t="s">
        <v>24</v>
      </c>
      <c r="H6219" s="395" t="s">
        <v>11066</v>
      </c>
      <c r="I6219" s="28" t="s">
        <v>3542</v>
      </c>
      <c r="J6219" s="28" t="s">
        <v>1365</v>
      </c>
      <c r="K6219" s="28">
        <v>202109</v>
      </c>
      <c r="L6219" s="28" t="s">
        <v>11067</v>
      </c>
      <c r="M6219" s="27" t="s">
        <v>999</v>
      </c>
      <c r="N6219" s="27" t="s">
        <v>10989</v>
      </c>
      <c r="O6219" s="26" t="s">
        <v>653</v>
      </c>
      <c r="P6219" s="7">
        <v>1500</v>
      </c>
      <c r="Q6219" s="169"/>
    </row>
    <row r="6220" s="2" customFormat="1" spans="1:17">
      <c r="A6220" s="7">
        <v>6217</v>
      </c>
      <c r="B6220" s="169" t="s">
        <v>10768</v>
      </c>
      <c r="C6220" s="608" t="s">
        <v>11061</v>
      </c>
      <c r="D6220" s="609" t="s">
        <v>305</v>
      </c>
      <c r="E6220" s="28" t="s">
        <v>22</v>
      </c>
      <c r="F6220" s="27" t="s">
        <v>100</v>
      </c>
      <c r="G6220" s="8" t="s">
        <v>24</v>
      </c>
      <c r="H6220" s="7" t="s">
        <v>326</v>
      </c>
      <c r="I6220" s="609" t="s">
        <v>3505</v>
      </c>
      <c r="J6220" s="28" t="s">
        <v>34</v>
      </c>
      <c r="K6220" s="28">
        <v>201909</v>
      </c>
      <c r="L6220" s="609" t="s">
        <v>11068</v>
      </c>
      <c r="M6220" s="253" t="s">
        <v>174</v>
      </c>
      <c r="N6220" s="253" t="s">
        <v>555</v>
      </c>
      <c r="O6220" s="609" t="s">
        <v>653</v>
      </c>
      <c r="P6220" s="7">
        <v>1500</v>
      </c>
      <c r="Q6220" s="169"/>
    </row>
    <row r="6221" s="2" customFormat="1" ht="14.25" spans="1:17">
      <c r="A6221" s="7">
        <v>6218</v>
      </c>
      <c r="B6221" s="169" t="s">
        <v>10768</v>
      </c>
      <c r="C6221" s="610" t="s">
        <v>11061</v>
      </c>
      <c r="D6221" s="253" t="s">
        <v>305</v>
      </c>
      <c r="E6221" s="28" t="s">
        <v>22</v>
      </c>
      <c r="F6221" s="27" t="s">
        <v>94</v>
      </c>
      <c r="G6221" s="8" t="s">
        <v>24</v>
      </c>
      <c r="H6221" s="495" t="s">
        <v>922</v>
      </c>
      <c r="I6221" s="28" t="s">
        <v>3505</v>
      </c>
      <c r="J6221" s="28" t="s">
        <v>26</v>
      </c>
      <c r="K6221" s="28" t="s">
        <v>526</v>
      </c>
      <c r="L6221" s="253" t="s">
        <v>5405</v>
      </c>
      <c r="M6221" s="253" t="s">
        <v>698</v>
      </c>
      <c r="N6221" s="253" t="s">
        <v>11069</v>
      </c>
      <c r="O6221" s="253" t="s">
        <v>653</v>
      </c>
      <c r="P6221" s="7">
        <v>1500</v>
      </c>
      <c r="Q6221" s="169"/>
    </row>
    <row r="6222" s="2" customFormat="1" ht="14.25" spans="1:17">
      <c r="A6222" s="7">
        <v>6219</v>
      </c>
      <c r="B6222" s="169" t="s">
        <v>10768</v>
      </c>
      <c r="C6222" s="608" t="s">
        <v>11061</v>
      </c>
      <c r="D6222" s="253" t="s">
        <v>11070</v>
      </c>
      <c r="E6222" s="28" t="s">
        <v>44</v>
      </c>
      <c r="F6222" s="253" t="s">
        <v>230</v>
      </c>
      <c r="G6222" s="8" t="s">
        <v>24</v>
      </c>
      <c r="H6222" s="495" t="s">
        <v>201</v>
      </c>
      <c r="I6222" s="28" t="s">
        <v>3542</v>
      </c>
      <c r="J6222" s="28" t="s">
        <v>1982</v>
      </c>
      <c r="K6222" s="28">
        <v>2021</v>
      </c>
      <c r="L6222" s="609" t="s">
        <v>305</v>
      </c>
      <c r="M6222" s="253" t="s">
        <v>810</v>
      </c>
      <c r="N6222" s="28" t="s">
        <v>10989</v>
      </c>
      <c r="O6222" s="609" t="s">
        <v>631</v>
      </c>
      <c r="P6222" s="7">
        <v>1500</v>
      </c>
      <c r="Q6222" s="169"/>
    </row>
    <row r="6223" s="2" customFormat="1" ht="14.25" spans="1:17">
      <c r="A6223" s="7">
        <v>6220</v>
      </c>
      <c r="B6223" s="169" t="s">
        <v>10768</v>
      </c>
      <c r="C6223" s="608" t="s">
        <v>11061</v>
      </c>
      <c r="D6223" s="609" t="s">
        <v>10128</v>
      </c>
      <c r="E6223" s="28" t="s">
        <v>22</v>
      </c>
      <c r="F6223" s="253" t="s">
        <v>236</v>
      </c>
      <c r="G6223" s="8" t="s">
        <v>24</v>
      </c>
      <c r="H6223" s="495" t="s">
        <v>70</v>
      </c>
      <c r="I6223" s="28" t="s">
        <v>4445</v>
      </c>
      <c r="J6223" s="28" t="s">
        <v>26</v>
      </c>
      <c r="K6223" s="28" t="s">
        <v>10976</v>
      </c>
      <c r="L6223" s="609" t="s">
        <v>11071</v>
      </c>
      <c r="M6223" s="253" t="s">
        <v>11072</v>
      </c>
      <c r="N6223" s="28" t="s">
        <v>10989</v>
      </c>
      <c r="O6223" s="609" t="s">
        <v>653</v>
      </c>
      <c r="P6223" s="7">
        <v>1500</v>
      </c>
      <c r="Q6223" s="169"/>
    </row>
    <row r="6224" s="2" customFormat="1" ht="14.25" spans="1:17">
      <c r="A6224" s="7">
        <v>6221</v>
      </c>
      <c r="B6224" s="169" t="s">
        <v>10768</v>
      </c>
      <c r="C6224" s="608" t="s">
        <v>11061</v>
      </c>
      <c r="D6224" s="609" t="s">
        <v>305</v>
      </c>
      <c r="E6224" s="28" t="s">
        <v>22</v>
      </c>
      <c r="F6224" s="253" t="s">
        <v>153</v>
      </c>
      <c r="G6224" s="8" t="s">
        <v>24</v>
      </c>
      <c r="H6224" s="495" t="s">
        <v>70</v>
      </c>
      <c r="I6224" s="28" t="s">
        <v>4445</v>
      </c>
      <c r="J6224" s="28" t="s">
        <v>34</v>
      </c>
      <c r="K6224" s="28" t="s">
        <v>10976</v>
      </c>
      <c r="L6224" s="609" t="s">
        <v>11073</v>
      </c>
      <c r="M6224" s="253" t="s">
        <v>1290</v>
      </c>
      <c r="N6224" s="28" t="s">
        <v>10989</v>
      </c>
      <c r="O6224" s="609" t="s">
        <v>653</v>
      </c>
      <c r="P6224" s="7">
        <v>1500</v>
      </c>
      <c r="Q6224" s="169"/>
    </row>
    <row r="6225" s="2" customFormat="1" ht="14.25" spans="1:17">
      <c r="A6225" s="7">
        <v>6222</v>
      </c>
      <c r="B6225" s="169" t="s">
        <v>10768</v>
      </c>
      <c r="C6225" s="608" t="s">
        <v>11061</v>
      </c>
      <c r="D6225" s="609" t="s">
        <v>6227</v>
      </c>
      <c r="E6225" s="28" t="s">
        <v>44</v>
      </c>
      <c r="F6225" s="253" t="s">
        <v>294</v>
      </c>
      <c r="G6225" s="8" t="s">
        <v>24</v>
      </c>
      <c r="H6225" s="495" t="s">
        <v>276</v>
      </c>
      <c r="I6225" s="28" t="s">
        <v>3507</v>
      </c>
      <c r="J6225" s="28" t="s">
        <v>1365</v>
      </c>
      <c r="K6225" s="28" t="s">
        <v>2569</v>
      </c>
      <c r="L6225" s="609" t="s">
        <v>489</v>
      </c>
      <c r="M6225" s="253" t="s">
        <v>11074</v>
      </c>
      <c r="N6225" s="28" t="s">
        <v>10989</v>
      </c>
      <c r="O6225" s="609" t="s">
        <v>637</v>
      </c>
      <c r="P6225" s="7">
        <v>1500</v>
      </c>
      <c r="Q6225" s="169"/>
    </row>
    <row r="6226" s="2" customFormat="1" ht="14.25" spans="1:17">
      <c r="A6226" s="7">
        <v>6223</v>
      </c>
      <c r="B6226" s="169" t="s">
        <v>10768</v>
      </c>
      <c r="C6226" s="607" t="s">
        <v>11075</v>
      </c>
      <c r="D6226" s="28" t="s">
        <v>11076</v>
      </c>
      <c r="E6226" s="28" t="s">
        <v>44</v>
      </c>
      <c r="F6226" s="28" t="s">
        <v>153</v>
      </c>
      <c r="G6226" s="8" t="s">
        <v>24</v>
      </c>
      <c r="H6226" s="395" t="s">
        <v>162</v>
      </c>
      <c r="I6226" s="28" t="s">
        <v>3602</v>
      </c>
      <c r="J6226" s="28" t="s">
        <v>34</v>
      </c>
      <c r="K6226" s="28" t="s">
        <v>10774</v>
      </c>
      <c r="L6226" s="28" t="s">
        <v>6182</v>
      </c>
      <c r="M6226" s="27" t="s">
        <v>477</v>
      </c>
      <c r="N6226" s="28" t="s">
        <v>10989</v>
      </c>
      <c r="O6226" s="26" t="s">
        <v>637</v>
      </c>
      <c r="P6226" s="7">
        <v>1500</v>
      </c>
      <c r="Q6226" s="169"/>
    </row>
    <row r="6227" s="2" customFormat="1" ht="14.25" spans="1:17">
      <c r="A6227" s="7">
        <v>6224</v>
      </c>
      <c r="B6227" s="169" t="s">
        <v>10768</v>
      </c>
      <c r="C6227" s="607" t="s">
        <v>11075</v>
      </c>
      <c r="D6227" s="28" t="s">
        <v>10560</v>
      </c>
      <c r="E6227" s="28" t="s">
        <v>44</v>
      </c>
      <c r="F6227" s="28" t="s">
        <v>391</v>
      </c>
      <c r="G6227" s="8" t="s">
        <v>24</v>
      </c>
      <c r="H6227" s="395" t="s">
        <v>11077</v>
      </c>
      <c r="I6227" s="28" t="s">
        <v>3507</v>
      </c>
      <c r="J6227" s="28" t="s">
        <v>26</v>
      </c>
      <c r="K6227" s="28" t="s">
        <v>2569</v>
      </c>
      <c r="L6227" s="28" t="s">
        <v>11078</v>
      </c>
      <c r="M6227" s="27" t="s">
        <v>5454</v>
      </c>
      <c r="N6227" s="28" t="s">
        <v>555</v>
      </c>
      <c r="O6227" s="26" t="s">
        <v>631</v>
      </c>
      <c r="P6227" s="7">
        <v>1500</v>
      </c>
      <c r="Q6227" s="169"/>
    </row>
    <row r="6228" s="2" customFormat="1" ht="14.25" spans="1:17">
      <c r="A6228" s="7">
        <v>6225</v>
      </c>
      <c r="B6228" s="169" t="s">
        <v>10768</v>
      </c>
      <c r="C6228" s="607" t="s">
        <v>11075</v>
      </c>
      <c r="D6228" s="28" t="s">
        <v>11079</v>
      </c>
      <c r="E6228" s="28" t="s">
        <v>22</v>
      </c>
      <c r="F6228" s="28" t="s">
        <v>258</v>
      </c>
      <c r="G6228" s="8" t="s">
        <v>24</v>
      </c>
      <c r="H6228" s="395" t="s">
        <v>857</v>
      </c>
      <c r="I6228" s="28" t="s">
        <v>3505</v>
      </c>
      <c r="J6228" s="28" t="s">
        <v>34</v>
      </c>
      <c r="K6228" s="28" t="s">
        <v>2324</v>
      </c>
      <c r="L6228" s="28" t="s">
        <v>7273</v>
      </c>
      <c r="M6228" s="27" t="s">
        <v>996</v>
      </c>
      <c r="N6228" s="28" t="s">
        <v>9758</v>
      </c>
      <c r="O6228" s="26" t="s">
        <v>653</v>
      </c>
      <c r="P6228" s="7">
        <v>1500</v>
      </c>
      <c r="Q6228" s="169"/>
    </row>
    <row r="6229" s="2" customFormat="1" spans="1:17">
      <c r="A6229" s="7">
        <v>6226</v>
      </c>
      <c r="B6229" s="169" t="s">
        <v>10768</v>
      </c>
      <c r="C6229" s="616" t="s">
        <v>11075</v>
      </c>
      <c r="D6229" s="609" t="s">
        <v>11078</v>
      </c>
      <c r="E6229" s="28" t="s">
        <v>44</v>
      </c>
      <c r="F6229" s="253" t="s">
        <v>984</v>
      </c>
      <c r="G6229" s="8" t="s">
        <v>24</v>
      </c>
      <c r="H6229" s="253" t="s">
        <v>10777</v>
      </c>
      <c r="I6229" s="28" t="s">
        <v>3542</v>
      </c>
      <c r="J6229" s="28" t="s">
        <v>34</v>
      </c>
      <c r="K6229" s="28">
        <v>202109</v>
      </c>
      <c r="L6229" s="609" t="s">
        <v>11080</v>
      </c>
      <c r="M6229" s="253" t="s">
        <v>4561</v>
      </c>
      <c r="N6229" s="253" t="s">
        <v>11081</v>
      </c>
      <c r="O6229" s="609" t="s">
        <v>637</v>
      </c>
      <c r="P6229" s="7">
        <v>1500</v>
      </c>
      <c r="Q6229" s="169"/>
    </row>
    <row r="6230" s="2" customFormat="1" ht="14.25" spans="1:17">
      <c r="A6230" s="7">
        <v>6227</v>
      </c>
      <c r="B6230" s="169" t="s">
        <v>10768</v>
      </c>
      <c r="C6230" s="610" t="s">
        <v>11075</v>
      </c>
      <c r="D6230" s="253" t="s">
        <v>10512</v>
      </c>
      <c r="E6230" s="28" t="s">
        <v>44</v>
      </c>
      <c r="F6230" s="27" t="s">
        <v>225</v>
      </c>
      <c r="G6230" s="8" t="s">
        <v>24</v>
      </c>
      <c r="H6230" s="495" t="s">
        <v>1979</v>
      </c>
      <c r="I6230" s="28" t="s">
        <v>3507</v>
      </c>
      <c r="J6230" s="28" t="s">
        <v>34</v>
      </c>
      <c r="K6230" s="28" t="s">
        <v>519</v>
      </c>
      <c r="L6230" s="253" t="s">
        <v>11082</v>
      </c>
      <c r="M6230" s="253" t="s">
        <v>3118</v>
      </c>
      <c r="N6230" s="253" t="s">
        <v>11083</v>
      </c>
      <c r="O6230" s="253" t="s">
        <v>631</v>
      </c>
      <c r="P6230" s="7">
        <v>1500</v>
      </c>
      <c r="Q6230" s="169"/>
    </row>
    <row r="6231" s="2" customFormat="1" ht="14.25" spans="1:17">
      <c r="A6231" s="7">
        <v>6228</v>
      </c>
      <c r="B6231" s="169" t="s">
        <v>10768</v>
      </c>
      <c r="C6231" s="608" t="s">
        <v>11075</v>
      </c>
      <c r="D6231" s="609" t="s">
        <v>701</v>
      </c>
      <c r="E6231" s="28" t="s">
        <v>44</v>
      </c>
      <c r="F6231" s="253" t="s">
        <v>11084</v>
      </c>
      <c r="G6231" s="8" t="s">
        <v>24</v>
      </c>
      <c r="H6231" s="495" t="s">
        <v>3090</v>
      </c>
      <c r="I6231" s="28" t="s">
        <v>3542</v>
      </c>
      <c r="J6231" s="28" t="s">
        <v>1365</v>
      </c>
      <c r="K6231" s="28">
        <v>2021</v>
      </c>
      <c r="L6231" s="609" t="s">
        <v>3313</v>
      </c>
      <c r="M6231" s="253" t="s">
        <v>1303</v>
      </c>
      <c r="N6231" s="253" t="s">
        <v>11085</v>
      </c>
      <c r="O6231" s="609" t="s">
        <v>631</v>
      </c>
      <c r="P6231" s="7">
        <v>1500</v>
      </c>
      <c r="Q6231" s="169"/>
    </row>
    <row r="6232" s="2" customFormat="1" ht="14.25" spans="1:17">
      <c r="A6232" s="7">
        <v>6229</v>
      </c>
      <c r="B6232" s="169" t="s">
        <v>10768</v>
      </c>
      <c r="C6232" s="608" t="s">
        <v>11075</v>
      </c>
      <c r="D6232" s="609" t="s">
        <v>10209</v>
      </c>
      <c r="E6232" s="28" t="s">
        <v>22</v>
      </c>
      <c r="F6232" s="253" t="s">
        <v>89</v>
      </c>
      <c r="G6232" s="8" t="s">
        <v>24</v>
      </c>
      <c r="H6232" s="495" t="s">
        <v>749</v>
      </c>
      <c r="I6232" s="28" t="s">
        <v>3542</v>
      </c>
      <c r="J6232" s="28" t="s">
        <v>1365</v>
      </c>
      <c r="K6232" s="28">
        <v>202109</v>
      </c>
      <c r="L6232" s="609" t="s">
        <v>11086</v>
      </c>
      <c r="M6232" s="253" t="s">
        <v>2970</v>
      </c>
      <c r="N6232" s="253" t="s">
        <v>11087</v>
      </c>
      <c r="O6232" s="609" t="s">
        <v>646</v>
      </c>
      <c r="P6232" s="7">
        <v>1500</v>
      </c>
      <c r="Q6232" s="169"/>
    </row>
    <row r="6233" s="2" customFormat="1" ht="14.25" spans="1:17">
      <c r="A6233" s="7">
        <v>6230</v>
      </c>
      <c r="B6233" s="169" t="s">
        <v>10768</v>
      </c>
      <c r="C6233" s="608" t="s">
        <v>11075</v>
      </c>
      <c r="D6233" s="609" t="s">
        <v>701</v>
      </c>
      <c r="E6233" s="28" t="s">
        <v>44</v>
      </c>
      <c r="F6233" s="253" t="s">
        <v>45</v>
      </c>
      <c r="G6233" s="8" t="s">
        <v>24</v>
      </c>
      <c r="H6233" s="495" t="s">
        <v>696</v>
      </c>
      <c r="I6233" s="28" t="s">
        <v>3602</v>
      </c>
      <c r="J6233" s="28" t="s">
        <v>34</v>
      </c>
      <c r="K6233" s="28">
        <v>201808</v>
      </c>
      <c r="L6233" s="609" t="s">
        <v>3462</v>
      </c>
      <c r="M6233" s="253" t="s">
        <v>3349</v>
      </c>
      <c r="N6233" s="253" t="s">
        <v>11088</v>
      </c>
      <c r="O6233" s="609" t="s">
        <v>637</v>
      </c>
      <c r="P6233" s="7">
        <v>1500</v>
      </c>
      <c r="Q6233" s="169"/>
    </row>
    <row r="6234" s="2" customFormat="1" ht="14.25" spans="1:17">
      <c r="A6234" s="7">
        <v>6231</v>
      </c>
      <c r="B6234" s="169" t="s">
        <v>10768</v>
      </c>
      <c r="C6234" s="608" t="s">
        <v>11075</v>
      </c>
      <c r="D6234" s="609" t="s">
        <v>11089</v>
      </c>
      <c r="E6234" s="28" t="s">
        <v>44</v>
      </c>
      <c r="F6234" s="253" t="s">
        <v>45</v>
      </c>
      <c r="G6234" s="8" t="s">
        <v>24</v>
      </c>
      <c r="H6234" s="495" t="s">
        <v>541</v>
      </c>
      <c r="I6234" s="28" t="s">
        <v>3507</v>
      </c>
      <c r="J6234" s="28" t="s">
        <v>1365</v>
      </c>
      <c r="K6234" s="28">
        <v>202009</v>
      </c>
      <c r="L6234" s="609" t="s">
        <v>5952</v>
      </c>
      <c r="M6234" s="253" t="s">
        <v>219</v>
      </c>
      <c r="N6234" s="253" t="s">
        <v>11085</v>
      </c>
      <c r="O6234" s="609" t="s">
        <v>631</v>
      </c>
      <c r="P6234" s="7">
        <v>1500</v>
      </c>
      <c r="Q6234" s="169"/>
    </row>
    <row r="6235" s="2" customFormat="1" ht="14.25" spans="1:17">
      <c r="A6235" s="7">
        <v>6232</v>
      </c>
      <c r="B6235" s="169" t="s">
        <v>10768</v>
      </c>
      <c r="C6235" s="608" t="s">
        <v>11075</v>
      </c>
      <c r="D6235" s="609" t="s">
        <v>701</v>
      </c>
      <c r="E6235" s="28" t="s">
        <v>22</v>
      </c>
      <c r="F6235" s="253" t="s">
        <v>2109</v>
      </c>
      <c r="G6235" s="8" t="s">
        <v>24</v>
      </c>
      <c r="H6235" s="495" t="s">
        <v>276</v>
      </c>
      <c r="I6235" s="28" t="s">
        <v>3505</v>
      </c>
      <c r="J6235" s="28" t="s">
        <v>1365</v>
      </c>
      <c r="K6235" s="28">
        <v>201909</v>
      </c>
      <c r="L6235" s="253" t="s">
        <v>4766</v>
      </c>
      <c r="M6235" s="253" t="s">
        <v>11090</v>
      </c>
      <c r="N6235" s="253" t="s">
        <v>11091</v>
      </c>
      <c r="O6235" s="253" t="s">
        <v>653</v>
      </c>
      <c r="P6235" s="7">
        <v>1500</v>
      </c>
      <c r="Q6235" s="169"/>
    </row>
    <row r="6236" s="2" customFormat="1" ht="14.25" spans="1:17">
      <c r="A6236" s="7">
        <v>6233</v>
      </c>
      <c r="B6236" s="169" t="s">
        <v>10768</v>
      </c>
      <c r="C6236" s="607" t="s">
        <v>11092</v>
      </c>
      <c r="D6236" s="27" t="s">
        <v>11093</v>
      </c>
      <c r="E6236" s="28" t="s">
        <v>22</v>
      </c>
      <c r="F6236" s="28" t="s">
        <v>306</v>
      </c>
      <c r="G6236" s="8" t="s">
        <v>24</v>
      </c>
      <c r="H6236" s="261" t="s">
        <v>11094</v>
      </c>
      <c r="I6236" s="28" t="s">
        <v>3602</v>
      </c>
      <c r="J6236" s="28" t="s">
        <v>1365</v>
      </c>
      <c r="K6236" s="28" t="s">
        <v>10774</v>
      </c>
      <c r="L6236" s="28" t="s">
        <v>11095</v>
      </c>
      <c r="M6236" s="27" t="s">
        <v>1128</v>
      </c>
      <c r="N6236" s="253" t="s">
        <v>3466</v>
      </c>
      <c r="O6236" s="27" t="s">
        <v>653</v>
      </c>
      <c r="P6236" s="7">
        <v>1500</v>
      </c>
      <c r="Q6236" s="169"/>
    </row>
    <row r="6237" s="2" customFormat="1" ht="14.25" spans="1:17">
      <c r="A6237" s="7">
        <v>6234</v>
      </c>
      <c r="B6237" s="169" t="s">
        <v>10768</v>
      </c>
      <c r="C6237" s="607" t="s">
        <v>11092</v>
      </c>
      <c r="D6237" s="27" t="s">
        <v>701</v>
      </c>
      <c r="E6237" s="28" t="s">
        <v>22</v>
      </c>
      <c r="F6237" s="28" t="s">
        <v>803</v>
      </c>
      <c r="G6237" s="8" t="s">
        <v>24</v>
      </c>
      <c r="H6237" s="261" t="s">
        <v>11096</v>
      </c>
      <c r="I6237" s="28" t="s">
        <v>3542</v>
      </c>
      <c r="J6237" s="28" t="s">
        <v>26</v>
      </c>
      <c r="K6237" s="28">
        <v>202109</v>
      </c>
      <c r="L6237" s="28" t="s">
        <v>11097</v>
      </c>
      <c r="M6237" s="27" t="s">
        <v>1065</v>
      </c>
      <c r="N6237" s="253" t="s">
        <v>11098</v>
      </c>
      <c r="O6237" s="27" t="s">
        <v>653</v>
      </c>
      <c r="P6237" s="7">
        <v>1500</v>
      </c>
      <c r="Q6237" s="169"/>
    </row>
    <row r="6238" s="2" customFormat="1" ht="14.25" spans="1:17">
      <c r="A6238" s="7">
        <v>6235</v>
      </c>
      <c r="B6238" s="169" t="s">
        <v>10768</v>
      </c>
      <c r="C6238" s="607" t="s">
        <v>11092</v>
      </c>
      <c r="D6238" s="27" t="s">
        <v>10032</v>
      </c>
      <c r="E6238" s="28" t="s">
        <v>44</v>
      </c>
      <c r="F6238" s="28" t="s">
        <v>1068</v>
      </c>
      <c r="G6238" s="8" t="s">
        <v>24</v>
      </c>
      <c r="H6238" s="261" t="s">
        <v>11099</v>
      </c>
      <c r="I6238" s="28" t="s">
        <v>3542</v>
      </c>
      <c r="J6238" s="28" t="s">
        <v>34</v>
      </c>
      <c r="K6238" s="28">
        <v>202109</v>
      </c>
      <c r="L6238" s="28" t="s">
        <v>2995</v>
      </c>
      <c r="M6238" s="27" t="s">
        <v>2129</v>
      </c>
      <c r="N6238" s="253" t="s">
        <v>11100</v>
      </c>
      <c r="O6238" s="27" t="s">
        <v>631</v>
      </c>
      <c r="P6238" s="7">
        <v>1500</v>
      </c>
      <c r="Q6238" s="169"/>
    </row>
    <row r="6239" s="2" customFormat="1" ht="14.25" spans="1:17">
      <c r="A6239" s="7">
        <v>6236</v>
      </c>
      <c r="B6239" s="169" t="s">
        <v>10768</v>
      </c>
      <c r="C6239" s="607" t="s">
        <v>11092</v>
      </c>
      <c r="D6239" s="27" t="s">
        <v>701</v>
      </c>
      <c r="E6239" s="28" t="s">
        <v>22</v>
      </c>
      <c r="F6239" s="28" t="s">
        <v>306</v>
      </c>
      <c r="G6239" s="8" t="s">
        <v>24</v>
      </c>
      <c r="H6239" s="261" t="s">
        <v>7227</v>
      </c>
      <c r="I6239" s="28" t="s">
        <v>3505</v>
      </c>
      <c r="J6239" s="28" t="s">
        <v>34</v>
      </c>
      <c r="K6239" s="28">
        <v>2019.09</v>
      </c>
      <c r="L6239" s="28" t="s">
        <v>11101</v>
      </c>
      <c r="M6239" s="27" t="s">
        <v>2513</v>
      </c>
      <c r="N6239" s="253" t="s">
        <v>11102</v>
      </c>
      <c r="O6239" s="27" t="s">
        <v>653</v>
      </c>
      <c r="P6239" s="7">
        <v>1500</v>
      </c>
      <c r="Q6239" s="169"/>
    </row>
    <row r="6240" s="2" customFormat="1" ht="14.25" spans="1:17">
      <c r="A6240" s="7">
        <v>6237</v>
      </c>
      <c r="B6240" s="169" t="s">
        <v>10768</v>
      </c>
      <c r="C6240" s="607" t="s">
        <v>11092</v>
      </c>
      <c r="D6240" s="27" t="s">
        <v>11103</v>
      </c>
      <c r="E6240" s="28" t="s">
        <v>22</v>
      </c>
      <c r="F6240" s="28" t="s">
        <v>63</v>
      </c>
      <c r="G6240" s="8" t="s">
        <v>24</v>
      </c>
      <c r="H6240" s="261" t="s">
        <v>10769</v>
      </c>
      <c r="I6240" s="28" t="s">
        <v>3542</v>
      </c>
      <c r="J6240" s="28" t="s">
        <v>34</v>
      </c>
      <c r="K6240" s="28">
        <v>202109</v>
      </c>
      <c r="L6240" s="28" t="s">
        <v>11104</v>
      </c>
      <c r="M6240" s="27" t="s">
        <v>11105</v>
      </c>
      <c r="N6240" s="253" t="s">
        <v>11106</v>
      </c>
      <c r="O6240" s="27" t="s">
        <v>653</v>
      </c>
      <c r="P6240" s="7">
        <v>1500</v>
      </c>
      <c r="Q6240" s="169"/>
    </row>
    <row r="6241" s="2" customFormat="1" ht="14.25" spans="1:17">
      <c r="A6241" s="7">
        <v>6238</v>
      </c>
      <c r="B6241" s="169" t="s">
        <v>10768</v>
      </c>
      <c r="C6241" s="607" t="s">
        <v>11092</v>
      </c>
      <c r="D6241" s="27" t="s">
        <v>6163</v>
      </c>
      <c r="E6241" s="28" t="s">
        <v>44</v>
      </c>
      <c r="F6241" s="28" t="s">
        <v>32</v>
      </c>
      <c r="G6241" s="8" t="s">
        <v>24</v>
      </c>
      <c r="H6241" s="261" t="s">
        <v>2367</v>
      </c>
      <c r="I6241" s="28" t="s">
        <v>3505</v>
      </c>
      <c r="J6241" s="28" t="s">
        <v>34</v>
      </c>
      <c r="K6241" s="28" t="s">
        <v>2324</v>
      </c>
      <c r="L6241" s="27" t="s">
        <v>4600</v>
      </c>
      <c r="M6241" s="27" t="s">
        <v>1126</v>
      </c>
      <c r="N6241" s="253" t="s">
        <v>11100</v>
      </c>
      <c r="O6241" s="27" t="s">
        <v>631</v>
      </c>
      <c r="P6241" s="7">
        <v>1500</v>
      </c>
      <c r="Q6241" s="169"/>
    </row>
    <row r="6242" s="2" customFormat="1" ht="14.25" spans="1:17">
      <c r="A6242" s="7">
        <v>6239</v>
      </c>
      <c r="B6242" s="169" t="s">
        <v>10768</v>
      </c>
      <c r="C6242" s="607" t="s">
        <v>11092</v>
      </c>
      <c r="D6242" s="27" t="s">
        <v>11107</v>
      </c>
      <c r="E6242" s="28" t="s">
        <v>22</v>
      </c>
      <c r="F6242" s="28" t="s">
        <v>440</v>
      </c>
      <c r="G6242" s="8" t="s">
        <v>24</v>
      </c>
      <c r="H6242" s="261" t="s">
        <v>11108</v>
      </c>
      <c r="I6242" s="28" t="s">
        <v>3542</v>
      </c>
      <c r="J6242" s="28" t="s">
        <v>34</v>
      </c>
      <c r="K6242" s="28">
        <v>202109</v>
      </c>
      <c r="L6242" s="28" t="s">
        <v>11070</v>
      </c>
      <c r="M6242" s="27" t="s">
        <v>2420</v>
      </c>
      <c r="N6242" s="253" t="s">
        <v>11109</v>
      </c>
      <c r="O6242" s="27" t="s">
        <v>653</v>
      </c>
      <c r="P6242" s="7">
        <v>1500</v>
      </c>
      <c r="Q6242" s="169"/>
    </row>
    <row r="6243" s="2" customFormat="1" ht="14.25" spans="1:17">
      <c r="A6243" s="7">
        <v>6240</v>
      </c>
      <c r="B6243" s="169" t="s">
        <v>10768</v>
      </c>
      <c r="C6243" s="607" t="s">
        <v>11092</v>
      </c>
      <c r="D6243" s="27" t="s">
        <v>7335</v>
      </c>
      <c r="E6243" s="28" t="s">
        <v>22</v>
      </c>
      <c r="F6243" s="28" t="s">
        <v>368</v>
      </c>
      <c r="G6243" s="8" t="s">
        <v>24</v>
      </c>
      <c r="H6243" s="261" t="s">
        <v>11110</v>
      </c>
      <c r="I6243" s="28" t="s">
        <v>3507</v>
      </c>
      <c r="J6243" s="28" t="s">
        <v>26</v>
      </c>
      <c r="K6243" s="28" t="s">
        <v>2569</v>
      </c>
      <c r="L6243" s="28" t="s">
        <v>7327</v>
      </c>
      <c r="M6243" s="27" t="s">
        <v>670</v>
      </c>
      <c r="N6243" s="253" t="s">
        <v>11111</v>
      </c>
      <c r="O6243" s="27" t="s">
        <v>653</v>
      </c>
      <c r="P6243" s="7">
        <v>1500</v>
      </c>
      <c r="Q6243" s="169"/>
    </row>
    <row r="6244" s="2" customFormat="1" ht="14.25" spans="1:17">
      <c r="A6244" s="7">
        <v>6241</v>
      </c>
      <c r="B6244" s="169" t="s">
        <v>10768</v>
      </c>
      <c r="C6244" s="607" t="s">
        <v>11092</v>
      </c>
      <c r="D6244" s="27" t="s">
        <v>3308</v>
      </c>
      <c r="E6244" s="28" t="s">
        <v>22</v>
      </c>
      <c r="F6244" s="28" t="s">
        <v>166</v>
      </c>
      <c r="G6244" s="8" t="s">
        <v>24</v>
      </c>
      <c r="H6244" s="261" t="s">
        <v>11112</v>
      </c>
      <c r="I6244" s="28" t="s">
        <v>3505</v>
      </c>
      <c r="J6244" s="28" t="s">
        <v>1365</v>
      </c>
      <c r="K6244" s="28" t="s">
        <v>5775</v>
      </c>
      <c r="L6244" s="28" t="s">
        <v>5952</v>
      </c>
      <c r="M6244" s="27" t="s">
        <v>28</v>
      </c>
      <c r="N6244" s="253" t="s">
        <v>3466</v>
      </c>
      <c r="O6244" s="27" t="s">
        <v>653</v>
      </c>
      <c r="P6244" s="7">
        <v>1500</v>
      </c>
      <c r="Q6244" s="169"/>
    </row>
    <row r="6245" s="2" customFormat="1" ht="14.25" spans="1:17">
      <c r="A6245" s="7">
        <v>6242</v>
      </c>
      <c r="B6245" s="169" t="s">
        <v>10768</v>
      </c>
      <c r="C6245" s="607" t="s">
        <v>11092</v>
      </c>
      <c r="D6245" s="27" t="s">
        <v>11113</v>
      </c>
      <c r="E6245" s="28" t="s">
        <v>22</v>
      </c>
      <c r="F6245" s="28" t="s">
        <v>236</v>
      </c>
      <c r="G6245" s="8" t="s">
        <v>24</v>
      </c>
      <c r="H6245" s="261" t="s">
        <v>2367</v>
      </c>
      <c r="I6245" s="28" t="s">
        <v>3602</v>
      </c>
      <c r="J6245" s="28" t="s">
        <v>1365</v>
      </c>
      <c r="K6245" s="28" t="s">
        <v>10774</v>
      </c>
      <c r="L6245" s="28" t="s">
        <v>11114</v>
      </c>
      <c r="M6245" s="27" t="s">
        <v>48</v>
      </c>
      <c r="N6245" s="253" t="s">
        <v>11115</v>
      </c>
      <c r="O6245" s="27" t="s">
        <v>653</v>
      </c>
      <c r="P6245" s="7">
        <v>1500</v>
      </c>
      <c r="Q6245" s="169"/>
    </row>
    <row r="6246" s="2" customFormat="1" ht="14.25" spans="1:17">
      <c r="A6246" s="7">
        <v>6243</v>
      </c>
      <c r="B6246" s="169" t="s">
        <v>10768</v>
      </c>
      <c r="C6246" s="607" t="s">
        <v>11092</v>
      </c>
      <c r="D6246" s="27" t="s">
        <v>11116</v>
      </c>
      <c r="E6246" s="28" t="s">
        <v>22</v>
      </c>
      <c r="F6246" s="28" t="s">
        <v>153</v>
      </c>
      <c r="G6246" s="8" t="s">
        <v>24</v>
      </c>
      <c r="H6246" s="261" t="s">
        <v>11117</v>
      </c>
      <c r="I6246" s="28" t="s">
        <v>3507</v>
      </c>
      <c r="J6246" s="28" t="s">
        <v>90</v>
      </c>
      <c r="K6246" s="28">
        <v>2020.09</v>
      </c>
      <c r="L6246" s="28" t="s">
        <v>11118</v>
      </c>
      <c r="M6246" s="27" t="s">
        <v>332</v>
      </c>
      <c r="N6246" s="253" t="s">
        <v>11119</v>
      </c>
      <c r="O6246" s="27" t="s">
        <v>653</v>
      </c>
      <c r="P6246" s="7">
        <v>1500</v>
      </c>
      <c r="Q6246" s="169"/>
    </row>
    <row r="6247" s="2" customFormat="1" ht="14.25" spans="1:17">
      <c r="A6247" s="7">
        <v>6244</v>
      </c>
      <c r="B6247" s="169" t="s">
        <v>10768</v>
      </c>
      <c r="C6247" s="607" t="s">
        <v>11092</v>
      </c>
      <c r="D6247" s="27" t="s">
        <v>11120</v>
      </c>
      <c r="E6247" s="28" t="s">
        <v>44</v>
      </c>
      <c r="F6247" s="28" t="s">
        <v>1542</v>
      </c>
      <c r="G6247" s="8" t="s">
        <v>24</v>
      </c>
      <c r="H6247" s="261" t="s">
        <v>11121</v>
      </c>
      <c r="I6247" s="28" t="s">
        <v>3542</v>
      </c>
      <c r="J6247" s="28" t="s">
        <v>34</v>
      </c>
      <c r="K6247" s="28">
        <v>202109</v>
      </c>
      <c r="L6247" s="28" t="s">
        <v>1132</v>
      </c>
      <c r="M6247" s="27" t="s">
        <v>3911</v>
      </c>
      <c r="N6247" s="253" t="s">
        <v>11122</v>
      </c>
      <c r="O6247" s="27" t="s">
        <v>631</v>
      </c>
      <c r="P6247" s="7">
        <v>1500</v>
      </c>
      <c r="Q6247" s="169"/>
    </row>
    <row r="6248" s="2" customFormat="1" ht="14.25" spans="1:17">
      <c r="A6248" s="7">
        <v>6245</v>
      </c>
      <c r="B6248" s="169" t="s">
        <v>10768</v>
      </c>
      <c r="C6248" s="607" t="s">
        <v>11092</v>
      </c>
      <c r="D6248" s="27" t="s">
        <v>701</v>
      </c>
      <c r="E6248" s="28" t="s">
        <v>44</v>
      </c>
      <c r="F6248" s="28" t="s">
        <v>792</v>
      </c>
      <c r="G6248" s="8" t="s">
        <v>24</v>
      </c>
      <c r="H6248" s="261" t="s">
        <v>11123</v>
      </c>
      <c r="I6248" s="28" t="s">
        <v>3505</v>
      </c>
      <c r="J6248" s="28" t="s">
        <v>1365</v>
      </c>
      <c r="K6248" s="28">
        <v>2019.09</v>
      </c>
      <c r="L6248" s="28" t="s">
        <v>11124</v>
      </c>
      <c r="M6248" s="27" t="s">
        <v>349</v>
      </c>
      <c r="N6248" s="253" t="s">
        <v>11125</v>
      </c>
      <c r="O6248" s="27" t="s">
        <v>631</v>
      </c>
      <c r="P6248" s="7">
        <v>1500</v>
      </c>
      <c r="Q6248" s="169"/>
    </row>
    <row r="6249" s="2" customFormat="1" ht="28.5" spans="1:17">
      <c r="A6249" s="7">
        <v>6246</v>
      </c>
      <c r="B6249" s="169" t="s">
        <v>10768</v>
      </c>
      <c r="C6249" s="607" t="s">
        <v>11092</v>
      </c>
      <c r="D6249" s="27" t="s">
        <v>1381</v>
      </c>
      <c r="E6249" s="28" t="s">
        <v>44</v>
      </c>
      <c r="F6249" s="28" t="s">
        <v>741</v>
      </c>
      <c r="G6249" s="8" t="s">
        <v>24</v>
      </c>
      <c r="H6249" s="261" t="s">
        <v>11126</v>
      </c>
      <c r="I6249" s="28" t="s">
        <v>3542</v>
      </c>
      <c r="J6249" s="28" t="s">
        <v>1365</v>
      </c>
      <c r="K6249" s="28">
        <v>202109</v>
      </c>
      <c r="L6249" s="28" t="s">
        <v>6223</v>
      </c>
      <c r="M6249" s="27" t="s">
        <v>2011</v>
      </c>
      <c r="N6249" s="253" t="s">
        <v>11125</v>
      </c>
      <c r="O6249" s="27" t="s">
        <v>631</v>
      </c>
      <c r="P6249" s="7">
        <v>1500</v>
      </c>
      <c r="Q6249" s="169"/>
    </row>
    <row r="6250" s="2" customFormat="1" ht="14.25" spans="1:17">
      <c r="A6250" s="7">
        <v>6247</v>
      </c>
      <c r="B6250" s="169" t="s">
        <v>10768</v>
      </c>
      <c r="C6250" s="607" t="s">
        <v>11092</v>
      </c>
      <c r="D6250" s="27" t="s">
        <v>6183</v>
      </c>
      <c r="E6250" s="28" t="s">
        <v>44</v>
      </c>
      <c r="F6250" s="28" t="s">
        <v>329</v>
      </c>
      <c r="G6250" s="8" t="s">
        <v>24</v>
      </c>
      <c r="H6250" s="261" t="s">
        <v>11127</v>
      </c>
      <c r="I6250" s="28" t="s">
        <v>3542</v>
      </c>
      <c r="J6250" s="28" t="s">
        <v>34</v>
      </c>
      <c r="K6250" s="28">
        <v>202109</v>
      </c>
      <c r="L6250" s="28" t="s">
        <v>4175</v>
      </c>
      <c r="M6250" s="27" t="s">
        <v>2873</v>
      </c>
      <c r="N6250" s="253" t="s">
        <v>11128</v>
      </c>
      <c r="O6250" s="27" t="s">
        <v>637</v>
      </c>
      <c r="P6250" s="7">
        <v>1500</v>
      </c>
      <c r="Q6250" s="169"/>
    </row>
    <row r="6251" s="2" customFormat="1" spans="1:17">
      <c r="A6251" s="7">
        <v>6248</v>
      </c>
      <c r="B6251" s="169" t="s">
        <v>10768</v>
      </c>
      <c r="C6251" s="616" t="s">
        <v>11092</v>
      </c>
      <c r="D6251" s="253" t="s">
        <v>11082</v>
      </c>
      <c r="E6251" s="28" t="s">
        <v>44</v>
      </c>
      <c r="F6251" s="253" t="s">
        <v>287</v>
      </c>
      <c r="G6251" s="8" t="s">
        <v>24</v>
      </c>
      <c r="H6251" s="253" t="s">
        <v>10777</v>
      </c>
      <c r="I6251" s="28" t="s">
        <v>3542</v>
      </c>
      <c r="J6251" s="28" t="s">
        <v>34</v>
      </c>
      <c r="K6251" s="28">
        <v>202109</v>
      </c>
      <c r="L6251" s="609" t="s">
        <v>10033</v>
      </c>
      <c r="M6251" s="253" t="s">
        <v>2356</v>
      </c>
      <c r="N6251" s="253" t="s">
        <v>11129</v>
      </c>
      <c r="O6251" s="253" t="s">
        <v>631</v>
      </c>
      <c r="P6251" s="7">
        <v>1500</v>
      </c>
      <c r="Q6251" s="169"/>
    </row>
    <row r="6252" s="2" customFormat="1" ht="24" spans="1:17">
      <c r="A6252" s="7">
        <v>6249</v>
      </c>
      <c r="B6252" s="169" t="s">
        <v>10768</v>
      </c>
      <c r="C6252" s="616"/>
      <c r="D6252" s="253" t="s">
        <v>5955</v>
      </c>
      <c r="E6252" s="28" t="s">
        <v>22</v>
      </c>
      <c r="F6252" s="253" t="s">
        <v>23</v>
      </c>
      <c r="G6252" s="8" t="s">
        <v>24</v>
      </c>
      <c r="H6252" s="7" t="s">
        <v>326</v>
      </c>
      <c r="I6252" s="28" t="s">
        <v>3505</v>
      </c>
      <c r="J6252" s="28" t="s">
        <v>34</v>
      </c>
      <c r="K6252" s="28">
        <v>202109</v>
      </c>
      <c r="L6252" s="609" t="s">
        <v>10033</v>
      </c>
      <c r="M6252" s="253" t="s">
        <v>2356</v>
      </c>
      <c r="N6252" s="253" t="s">
        <v>11129</v>
      </c>
      <c r="O6252" s="253" t="s">
        <v>11130</v>
      </c>
      <c r="P6252" s="7">
        <v>1500</v>
      </c>
      <c r="Q6252" s="169"/>
    </row>
    <row r="6253" s="2" customFormat="1" spans="1:17">
      <c r="A6253" s="7">
        <v>6250</v>
      </c>
      <c r="B6253" s="169" t="s">
        <v>10768</v>
      </c>
      <c r="C6253" s="616" t="s">
        <v>11092</v>
      </c>
      <c r="D6253" s="609" t="s">
        <v>701</v>
      </c>
      <c r="E6253" s="28" t="s">
        <v>44</v>
      </c>
      <c r="F6253" s="253" t="s">
        <v>410</v>
      </c>
      <c r="G6253" s="8" t="s">
        <v>24</v>
      </c>
      <c r="H6253" s="253" t="s">
        <v>10777</v>
      </c>
      <c r="I6253" s="28" t="s">
        <v>3542</v>
      </c>
      <c r="J6253" s="28" t="s">
        <v>34</v>
      </c>
      <c r="K6253" s="28">
        <v>202109</v>
      </c>
      <c r="L6253" s="609" t="s">
        <v>11131</v>
      </c>
      <c r="M6253" s="253" t="s">
        <v>8534</v>
      </c>
      <c r="N6253" s="253" t="s">
        <v>11098</v>
      </c>
      <c r="O6253" s="609" t="s">
        <v>631</v>
      </c>
      <c r="P6253" s="7">
        <v>1500</v>
      </c>
      <c r="Q6253" s="169"/>
    </row>
    <row r="6254" s="2" customFormat="1" spans="1:17">
      <c r="A6254" s="7">
        <v>6251</v>
      </c>
      <c r="B6254" s="169" t="s">
        <v>10768</v>
      </c>
      <c r="C6254" s="608" t="s">
        <v>11092</v>
      </c>
      <c r="D6254" s="609" t="s">
        <v>690</v>
      </c>
      <c r="E6254" s="28" t="s">
        <v>44</v>
      </c>
      <c r="F6254" s="253" t="s">
        <v>225</v>
      </c>
      <c r="G6254" s="8" t="s">
        <v>24</v>
      </c>
      <c r="H6254" s="253" t="s">
        <v>10777</v>
      </c>
      <c r="I6254" s="28" t="s">
        <v>3507</v>
      </c>
      <c r="J6254" s="28" t="s">
        <v>34</v>
      </c>
      <c r="K6254" s="28" t="s">
        <v>1118</v>
      </c>
      <c r="L6254" s="609" t="s">
        <v>11132</v>
      </c>
      <c r="M6254" s="253" t="s">
        <v>2836</v>
      </c>
      <c r="N6254" s="253" t="s">
        <v>11133</v>
      </c>
      <c r="O6254" s="609" t="s">
        <v>637</v>
      </c>
      <c r="P6254" s="7">
        <v>1500</v>
      </c>
      <c r="Q6254" s="169"/>
    </row>
    <row r="6255" s="2" customFormat="1" spans="1:17">
      <c r="A6255" s="7">
        <v>6252</v>
      </c>
      <c r="B6255" s="169" t="s">
        <v>10768</v>
      </c>
      <c r="C6255" s="608" t="s">
        <v>11092</v>
      </c>
      <c r="D6255" s="609" t="s">
        <v>7486</v>
      </c>
      <c r="E6255" s="28" t="s">
        <v>44</v>
      </c>
      <c r="F6255" s="253" t="s">
        <v>391</v>
      </c>
      <c r="G6255" s="8" t="s">
        <v>24</v>
      </c>
      <c r="H6255" s="253" t="s">
        <v>3137</v>
      </c>
      <c r="I6255" s="28" t="s">
        <v>3507</v>
      </c>
      <c r="J6255" s="28" t="s">
        <v>34</v>
      </c>
      <c r="K6255" s="28">
        <v>202009</v>
      </c>
      <c r="L6255" s="609" t="s">
        <v>11134</v>
      </c>
      <c r="M6255" s="253" t="s">
        <v>961</v>
      </c>
      <c r="N6255" s="253" t="s">
        <v>11109</v>
      </c>
      <c r="O6255" s="609" t="s">
        <v>631</v>
      </c>
      <c r="P6255" s="7">
        <v>1500</v>
      </c>
      <c r="Q6255" s="169"/>
    </row>
    <row r="6256" s="2" customFormat="1" spans="1:17">
      <c r="A6256" s="7">
        <v>6253</v>
      </c>
      <c r="B6256" s="169" t="s">
        <v>10768</v>
      </c>
      <c r="C6256" s="608" t="s">
        <v>11092</v>
      </c>
      <c r="D6256" s="609" t="s">
        <v>11078</v>
      </c>
      <c r="E6256" s="28" t="s">
        <v>44</v>
      </c>
      <c r="F6256" s="27" t="s">
        <v>368</v>
      </c>
      <c r="G6256" s="8" t="s">
        <v>24</v>
      </c>
      <c r="H6256" s="7" t="s">
        <v>326</v>
      </c>
      <c r="I6256" s="28" t="s">
        <v>5257</v>
      </c>
      <c r="J6256" s="28" t="s">
        <v>34</v>
      </c>
      <c r="K6256" s="28">
        <v>202109</v>
      </c>
      <c r="L6256" s="609" t="s">
        <v>10033</v>
      </c>
      <c r="M6256" s="253" t="s">
        <v>398</v>
      </c>
      <c r="N6256" s="253" t="s">
        <v>11135</v>
      </c>
      <c r="O6256" s="609" t="s">
        <v>631</v>
      </c>
      <c r="P6256" s="7">
        <v>1500</v>
      </c>
      <c r="Q6256" s="169"/>
    </row>
    <row r="6257" s="2" customFormat="1" spans="1:17">
      <c r="A6257" s="7">
        <v>6254</v>
      </c>
      <c r="B6257" s="169" t="s">
        <v>10768</v>
      </c>
      <c r="C6257" s="608" t="s">
        <v>11092</v>
      </c>
      <c r="D6257" s="609" t="s">
        <v>1381</v>
      </c>
      <c r="E6257" s="28" t="s">
        <v>44</v>
      </c>
      <c r="F6257" s="27" t="s">
        <v>63</v>
      </c>
      <c r="G6257" s="8" t="s">
        <v>24</v>
      </c>
      <c r="H6257" s="7" t="s">
        <v>326</v>
      </c>
      <c r="I6257" s="28" t="s">
        <v>5257</v>
      </c>
      <c r="J6257" s="28" t="s">
        <v>34</v>
      </c>
      <c r="K6257" s="28">
        <v>202109</v>
      </c>
      <c r="L6257" s="609" t="s">
        <v>4747</v>
      </c>
      <c r="M6257" s="253" t="s">
        <v>139</v>
      </c>
      <c r="N6257" s="253" t="s">
        <v>11136</v>
      </c>
      <c r="O6257" s="609" t="s">
        <v>631</v>
      </c>
      <c r="P6257" s="7">
        <v>1500</v>
      </c>
      <c r="Q6257" s="169"/>
    </row>
    <row r="6258" s="2" customFormat="1" spans="1:17">
      <c r="A6258" s="7">
        <v>6255</v>
      </c>
      <c r="B6258" s="169" t="s">
        <v>10768</v>
      </c>
      <c r="C6258" s="608" t="s">
        <v>11092</v>
      </c>
      <c r="D6258" s="609" t="s">
        <v>11137</v>
      </c>
      <c r="E6258" s="28" t="s">
        <v>44</v>
      </c>
      <c r="F6258" s="27" t="s">
        <v>230</v>
      </c>
      <c r="G6258" s="8" t="s">
        <v>24</v>
      </c>
      <c r="H6258" s="7" t="s">
        <v>326</v>
      </c>
      <c r="I6258" s="28" t="s">
        <v>5257</v>
      </c>
      <c r="J6258" s="28" t="s">
        <v>34</v>
      </c>
      <c r="K6258" s="28">
        <v>202109</v>
      </c>
      <c r="L6258" s="609" t="s">
        <v>10512</v>
      </c>
      <c r="M6258" s="253" t="s">
        <v>856</v>
      </c>
      <c r="N6258" s="253" t="s">
        <v>11119</v>
      </c>
      <c r="O6258" s="609" t="s">
        <v>631</v>
      </c>
      <c r="P6258" s="7">
        <v>1500</v>
      </c>
      <c r="Q6258" s="169"/>
    </row>
    <row r="6259" s="2" customFormat="1" spans="1:17">
      <c r="A6259" s="7">
        <v>6256</v>
      </c>
      <c r="B6259" s="169" t="s">
        <v>10768</v>
      </c>
      <c r="C6259" s="608" t="s">
        <v>11092</v>
      </c>
      <c r="D6259" s="609" t="s">
        <v>11138</v>
      </c>
      <c r="E6259" s="28" t="s">
        <v>22</v>
      </c>
      <c r="F6259" s="27" t="s">
        <v>1542</v>
      </c>
      <c r="G6259" s="8" t="s">
        <v>24</v>
      </c>
      <c r="H6259" s="7" t="s">
        <v>326</v>
      </c>
      <c r="I6259" s="28" t="s">
        <v>5257</v>
      </c>
      <c r="J6259" s="28" t="s">
        <v>34</v>
      </c>
      <c r="K6259" s="28">
        <v>202109</v>
      </c>
      <c r="L6259" s="609" t="s">
        <v>5951</v>
      </c>
      <c r="M6259" s="253" t="s">
        <v>1178</v>
      </c>
      <c r="N6259" s="253" t="s">
        <v>11139</v>
      </c>
      <c r="O6259" s="609" t="s">
        <v>653</v>
      </c>
      <c r="P6259" s="7">
        <v>1500</v>
      </c>
      <c r="Q6259" s="169"/>
    </row>
    <row r="6260" s="2" customFormat="1" spans="1:17">
      <c r="A6260" s="7">
        <v>6257</v>
      </c>
      <c r="B6260" s="169" t="s">
        <v>10768</v>
      </c>
      <c r="C6260" s="608" t="s">
        <v>11092</v>
      </c>
      <c r="D6260" s="609" t="s">
        <v>11140</v>
      </c>
      <c r="E6260" s="28" t="s">
        <v>22</v>
      </c>
      <c r="F6260" s="27" t="s">
        <v>368</v>
      </c>
      <c r="G6260" s="8" t="s">
        <v>24</v>
      </c>
      <c r="H6260" s="7" t="s">
        <v>326</v>
      </c>
      <c r="I6260" s="28" t="s">
        <v>3507</v>
      </c>
      <c r="J6260" s="28" t="s">
        <v>34</v>
      </c>
      <c r="K6260" s="28">
        <v>202009</v>
      </c>
      <c r="L6260" s="609" t="s">
        <v>9991</v>
      </c>
      <c r="M6260" s="253" t="s">
        <v>1331</v>
      </c>
      <c r="N6260" s="253" t="s">
        <v>11100</v>
      </c>
      <c r="O6260" s="609" t="s">
        <v>653</v>
      </c>
      <c r="P6260" s="7">
        <v>1500</v>
      </c>
      <c r="Q6260" s="169"/>
    </row>
    <row r="6261" s="2" customFormat="1" spans="1:17">
      <c r="A6261" s="7">
        <v>6258</v>
      </c>
      <c r="B6261" s="169" t="s">
        <v>10768</v>
      </c>
      <c r="C6261" s="608" t="s">
        <v>11092</v>
      </c>
      <c r="D6261" s="609" t="s">
        <v>3722</v>
      </c>
      <c r="E6261" s="28" t="s">
        <v>22</v>
      </c>
      <c r="F6261" s="27" t="s">
        <v>220</v>
      </c>
      <c r="G6261" s="8" t="s">
        <v>24</v>
      </c>
      <c r="H6261" s="7" t="s">
        <v>326</v>
      </c>
      <c r="I6261" s="28" t="s">
        <v>3507</v>
      </c>
      <c r="J6261" s="28" t="s">
        <v>34</v>
      </c>
      <c r="K6261" s="28">
        <v>202009</v>
      </c>
      <c r="L6261" s="609" t="s">
        <v>11141</v>
      </c>
      <c r="M6261" s="253" t="s">
        <v>8932</v>
      </c>
      <c r="N6261" s="253" t="s">
        <v>11098</v>
      </c>
      <c r="O6261" s="609" t="s">
        <v>653</v>
      </c>
      <c r="P6261" s="7">
        <v>1500</v>
      </c>
      <c r="Q6261" s="169"/>
    </row>
    <row r="6262" s="2" customFormat="1" spans="1:17">
      <c r="A6262" s="7">
        <v>6259</v>
      </c>
      <c r="B6262" s="169" t="s">
        <v>10768</v>
      </c>
      <c r="C6262" s="608" t="s">
        <v>11092</v>
      </c>
      <c r="D6262" s="609" t="s">
        <v>3001</v>
      </c>
      <c r="E6262" s="28" t="s">
        <v>22</v>
      </c>
      <c r="F6262" s="27" t="s">
        <v>11142</v>
      </c>
      <c r="G6262" s="8" t="s">
        <v>24</v>
      </c>
      <c r="H6262" s="7" t="s">
        <v>326</v>
      </c>
      <c r="I6262" s="28" t="s">
        <v>3507</v>
      </c>
      <c r="J6262" s="28" t="s">
        <v>34</v>
      </c>
      <c r="K6262" s="28">
        <v>202009</v>
      </c>
      <c r="L6262" s="609" t="s">
        <v>1644</v>
      </c>
      <c r="M6262" s="253" t="s">
        <v>395</v>
      </c>
      <c r="N6262" s="253" t="s">
        <v>10186</v>
      </c>
      <c r="O6262" s="609" t="s">
        <v>653</v>
      </c>
      <c r="P6262" s="7">
        <v>1500</v>
      </c>
      <c r="Q6262" s="169"/>
    </row>
    <row r="6263" s="2" customFormat="1" ht="14.25" spans="1:17">
      <c r="A6263" s="7">
        <v>6260</v>
      </c>
      <c r="B6263" s="169" t="s">
        <v>10768</v>
      </c>
      <c r="C6263" s="610" t="s">
        <v>11092</v>
      </c>
      <c r="D6263" s="253" t="s">
        <v>305</v>
      </c>
      <c r="E6263" s="28" t="s">
        <v>22</v>
      </c>
      <c r="F6263" s="27" t="s">
        <v>258</v>
      </c>
      <c r="G6263" s="8" t="s">
        <v>24</v>
      </c>
      <c r="H6263" s="495" t="s">
        <v>857</v>
      </c>
      <c r="I6263" s="28" t="s">
        <v>3507</v>
      </c>
      <c r="J6263" s="28" t="s">
        <v>26</v>
      </c>
      <c r="K6263" s="28">
        <v>20201001</v>
      </c>
      <c r="L6263" s="253" t="s">
        <v>6227</v>
      </c>
      <c r="M6263" s="253" t="s">
        <v>3929</v>
      </c>
      <c r="N6263" s="253" t="s">
        <v>11111</v>
      </c>
      <c r="O6263" s="253" t="s">
        <v>653</v>
      </c>
      <c r="P6263" s="7">
        <v>1500</v>
      </c>
      <c r="Q6263" s="169"/>
    </row>
    <row r="6264" s="2" customFormat="1" ht="14.25" spans="1:17">
      <c r="A6264" s="7">
        <v>6261</v>
      </c>
      <c r="B6264" s="169" t="s">
        <v>10768</v>
      </c>
      <c r="C6264" s="610" t="s">
        <v>11092</v>
      </c>
      <c r="D6264" s="253" t="s">
        <v>701</v>
      </c>
      <c r="E6264" s="28" t="s">
        <v>44</v>
      </c>
      <c r="F6264" s="27" t="s">
        <v>474</v>
      </c>
      <c r="G6264" s="8" t="s">
        <v>24</v>
      </c>
      <c r="H6264" s="495" t="s">
        <v>486</v>
      </c>
      <c r="I6264" s="28" t="s">
        <v>3507</v>
      </c>
      <c r="J6264" s="28" t="s">
        <v>26</v>
      </c>
      <c r="K6264" s="28" t="s">
        <v>532</v>
      </c>
      <c r="L6264" s="253" t="s">
        <v>10512</v>
      </c>
      <c r="M6264" s="253" t="s">
        <v>2513</v>
      </c>
      <c r="N6264" s="253" t="s">
        <v>11143</v>
      </c>
      <c r="O6264" s="253" t="s">
        <v>631</v>
      </c>
      <c r="P6264" s="7">
        <v>1500</v>
      </c>
      <c r="Q6264" s="169"/>
    </row>
    <row r="6265" s="2" customFormat="1" ht="14.25" spans="1:17">
      <c r="A6265" s="7">
        <v>6262</v>
      </c>
      <c r="B6265" s="169" t="s">
        <v>10768</v>
      </c>
      <c r="C6265" s="610" t="s">
        <v>11092</v>
      </c>
      <c r="D6265" s="253" t="s">
        <v>11144</v>
      </c>
      <c r="E6265" s="28" t="s">
        <v>44</v>
      </c>
      <c r="F6265" s="27" t="s">
        <v>741</v>
      </c>
      <c r="G6265" s="8" t="s">
        <v>24</v>
      </c>
      <c r="H6265" s="495" t="s">
        <v>1073</v>
      </c>
      <c r="I6265" s="28" t="s">
        <v>3507</v>
      </c>
      <c r="J6265" s="28" t="s">
        <v>26</v>
      </c>
      <c r="K6265" s="28" t="s">
        <v>508</v>
      </c>
      <c r="L6265" s="253" t="s">
        <v>3314</v>
      </c>
      <c r="M6265" s="253" t="s">
        <v>1105</v>
      </c>
      <c r="N6265" s="253" t="s">
        <v>11145</v>
      </c>
      <c r="O6265" s="253" t="s">
        <v>2751</v>
      </c>
      <c r="P6265" s="7">
        <v>1500</v>
      </c>
      <c r="Q6265" s="169"/>
    </row>
    <row r="6266" s="2" customFormat="1" ht="14.25" spans="1:17">
      <c r="A6266" s="7">
        <v>6263</v>
      </c>
      <c r="B6266" s="169" t="s">
        <v>10768</v>
      </c>
      <c r="C6266" s="610" t="s">
        <v>11092</v>
      </c>
      <c r="D6266" s="253" t="s">
        <v>11146</v>
      </c>
      <c r="E6266" s="28" t="s">
        <v>22</v>
      </c>
      <c r="F6266" s="27" t="s">
        <v>1040</v>
      </c>
      <c r="G6266" s="8" t="s">
        <v>24</v>
      </c>
      <c r="H6266" s="495" t="s">
        <v>11147</v>
      </c>
      <c r="I6266" s="28" t="s">
        <v>3507</v>
      </c>
      <c r="J6266" s="28" t="s">
        <v>34</v>
      </c>
      <c r="K6266" s="28" t="s">
        <v>532</v>
      </c>
      <c r="L6266" s="253" t="s">
        <v>10527</v>
      </c>
      <c r="M6266" s="253" t="s">
        <v>8472</v>
      </c>
      <c r="N6266" s="253" t="s">
        <v>11098</v>
      </c>
      <c r="O6266" s="253" t="s">
        <v>646</v>
      </c>
      <c r="P6266" s="7">
        <v>1500</v>
      </c>
      <c r="Q6266" s="169"/>
    </row>
    <row r="6267" s="2" customFormat="1" ht="14.25" spans="1:17">
      <c r="A6267" s="7">
        <v>6264</v>
      </c>
      <c r="B6267" s="169" t="s">
        <v>10768</v>
      </c>
      <c r="C6267" s="608" t="s">
        <v>11092</v>
      </c>
      <c r="D6267" s="609" t="s">
        <v>701</v>
      </c>
      <c r="E6267" s="28" t="s">
        <v>22</v>
      </c>
      <c r="F6267" s="253" t="s">
        <v>357</v>
      </c>
      <c r="G6267" s="8" t="s">
        <v>24</v>
      </c>
      <c r="H6267" s="495" t="s">
        <v>501</v>
      </c>
      <c r="I6267" s="28" t="s">
        <v>3542</v>
      </c>
      <c r="J6267" s="28" t="s">
        <v>1365</v>
      </c>
      <c r="K6267" s="28">
        <v>202109</v>
      </c>
      <c r="L6267" s="609" t="s">
        <v>7486</v>
      </c>
      <c r="M6267" s="253" t="s">
        <v>8472</v>
      </c>
      <c r="N6267" s="253" t="s">
        <v>11148</v>
      </c>
      <c r="O6267" s="609" t="s">
        <v>646</v>
      </c>
      <c r="P6267" s="7">
        <v>1500</v>
      </c>
      <c r="Q6267" s="169"/>
    </row>
    <row r="6268" s="2" customFormat="1" ht="14.25" spans="1:17">
      <c r="A6268" s="7">
        <v>6265</v>
      </c>
      <c r="B6268" s="169" t="s">
        <v>10768</v>
      </c>
      <c r="C6268" s="608" t="s">
        <v>11092</v>
      </c>
      <c r="D6268" s="609" t="s">
        <v>11149</v>
      </c>
      <c r="E6268" s="28" t="s">
        <v>22</v>
      </c>
      <c r="F6268" s="253" t="s">
        <v>220</v>
      </c>
      <c r="G6268" s="8" t="s">
        <v>24</v>
      </c>
      <c r="H6268" s="495" t="s">
        <v>1921</v>
      </c>
      <c r="I6268" s="28" t="s">
        <v>3542</v>
      </c>
      <c r="J6268" s="28" t="s">
        <v>26</v>
      </c>
      <c r="K6268" s="28">
        <v>202110</v>
      </c>
      <c r="L6268" s="609" t="s">
        <v>6163</v>
      </c>
      <c r="M6268" s="253" t="s">
        <v>131</v>
      </c>
      <c r="N6268" s="253" t="s">
        <v>11109</v>
      </c>
      <c r="O6268" s="609" t="s">
        <v>653</v>
      </c>
      <c r="P6268" s="7">
        <v>1500</v>
      </c>
      <c r="Q6268" s="169"/>
    </row>
    <row r="6269" s="2" customFormat="1" ht="14.25" spans="1:17">
      <c r="A6269" s="7">
        <v>6266</v>
      </c>
      <c r="B6269" s="169" t="s">
        <v>10768</v>
      </c>
      <c r="C6269" s="607" t="s">
        <v>11150</v>
      </c>
      <c r="D6269" s="28" t="s">
        <v>161</v>
      </c>
      <c r="E6269" s="28" t="s">
        <v>44</v>
      </c>
      <c r="F6269" s="28" t="s">
        <v>268</v>
      </c>
      <c r="G6269" s="8" t="s">
        <v>24</v>
      </c>
      <c r="H6269" s="565" t="s">
        <v>11151</v>
      </c>
      <c r="I6269" s="28" t="s">
        <v>3542</v>
      </c>
      <c r="J6269" s="28" t="s">
        <v>34</v>
      </c>
      <c r="K6269" s="28">
        <v>202109</v>
      </c>
      <c r="L6269" s="28" t="s">
        <v>11152</v>
      </c>
      <c r="M6269" s="27" t="s">
        <v>8126</v>
      </c>
      <c r="N6269" s="253" t="s">
        <v>10186</v>
      </c>
      <c r="O6269" s="26" t="s">
        <v>631</v>
      </c>
      <c r="P6269" s="7">
        <v>1500</v>
      </c>
      <c r="Q6269" s="169"/>
    </row>
    <row r="6270" s="2" customFormat="1" ht="14.25" spans="1:17">
      <c r="A6270" s="7">
        <v>6267</v>
      </c>
      <c r="B6270" s="169" t="s">
        <v>10768</v>
      </c>
      <c r="C6270" s="607" t="s">
        <v>11150</v>
      </c>
      <c r="D6270" s="28" t="s">
        <v>11153</v>
      </c>
      <c r="E6270" s="28" t="s">
        <v>44</v>
      </c>
      <c r="F6270" s="28" t="s">
        <v>513</v>
      </c>
      <c r="G6270" s="8" t="s">
        <v>24</v>
      </c>
      <c r="H6270" s="395" t="s">
        <v>11154</v>
      </c>
      <c r="I6270" s="28" t="s">
        <v>3505</v>
      </c>
      <c r="J6270" s="28" t="s">
        <v>90</v>
      </c>
      <c r="K6270" s="28" t="s">
        <v>2324</v>
      </c>
      <c r="L6270" s="28" t="s">
        <v>10518</v>
      </c>
      <c r="M6270" s="27" t="s">
        <v>615</v>
      </c>
      <c r="N6270" s="253" t="s">
        <v>11081</v>
      </c>
      <c r="O6270" s="26" t="s">
        <v>631</v>
      </c>
      <c r="P6270" s="7">
        <v>1500</v>
      </c>
      <c r="Q6270" s="169"/>
    </row>
    <row r="6271" s="2" customFormat="1" ht="14.25" spans="1:17">
      <c r="A6271" s="7">
        <v>6268</v>
      </c>
      <c r="B6271" s="169" t="s">
        <v>10768</v>
      </c>
      <c r="C6271" s="607" t="s">
        <v>11150</v>
      </c>
      <c r="D6271" s="28" t="s">
        <v>161</v>
      </c>
      <c r="E6271" s="28" t="s">
        <v>22</v>
      </c>
      <c r="F6271" s="28" t="s">
        <v>783</v>
      </c>
      <c r="G6271" s="8" t="s">
        <v>24</v>
      </c>
      <c r="H6271" s="395" t="s">
        <v>3516</v>
      </c>
      <c r="I6271" s="28" t="s">
        <v>3507</v>
      </c>
      <c r="J6271" s="28" t="s">
        <v>34</v>
      </c>
      <c r="K6271" s="28" t="s">
        <v>2327</v>
      </c>
      <c r="L6271" s="28" t="s">
        <v>10456</v>
      </c>
      <c r="M6271" s="27" t="s">
        <v>1129</v>
      </c>
      <c r="N6271" s="253" t="s">
        <v>11155</v>
      </c>
      <c r="O6271" s="26" t="s">
        <v>653</v>
      </c>
      <c r="P6271" s="7">
        <v>1500</v>
      </c>
      <c r="Q6271" s="169"/>
    </row>
    <row r="6272" s="2" customFormat="1" ht="14.25" spans="1:17">
      <c r="A6272" s="7">
        <v>6269</v>
      </c>
      <c r="B6272" s="169" t="s">
        <v>10768</v>
      </c>
      <c r="C6272" s="607" t="s">
        <v>11150</v>
      </c>
      <c r="D6272" s="28" t="s">
        <v>1381</v>
      </c>
      <c r="E6272" s="28" t="s">
        <v>22</v>
      </c>
      <c r="F6272" s="28" t="s">
        <v>306</v>
      </c>
      <c r="G6272" s="8" t="s">
        <v>24</v>
      </c>
      <c r="H6272" s="619" t="s">
        <v>70</v>
      </c>
      <c r="I6272" s="28" t="s">
        <v>3505</v>
      </c>
      <c r="J6272" s="28" t="s">
        <v>1365</v>
      </c>
      <c r="K6272" s="28" t="s">
        <v>2324</v>
      </c>
      <c r="L6272" s="28" t="s">
        <v>11156</v>
      </c>
      <c r="M6272" s="27" t="s">
        <v>1355</v>
      </c>
      <c r="N6272" s="253" t="s">
        <v>11157</v>
      </c>
      <c r="O6272" s="26" t="s">
        <v>653</v>
      </c>
      <c r="P6272" s="7">
        <v>1500</v>
      </c>
      <c r="Q6272" s="169"/>
    </row>
    <row r="6273" s="2" customFormat="1" ht="14.25" spans="1:17">
      <c r="A6273" s="7">
        <v>6270</v>
      </c>
      <c r="B6273" s="169" t="s">
        <v>10768</v>
      </c>
      <c r="C6273" s="607" t="s">
        <v>11150</v>
      </c>
      <c r="D6273" s="28" t="s">
        <v>11158</v>
      </c>
      <c r="E6273" s="28" t="s">
        <v>44</v>
      </c>
      <c r="F6273" s="28" t="s">
        <v>32</v>
      </c>
      <c r="G6273" s="8" t="s">
        <v>24</v>
      </c>
      <c r="H6273" s="395" t="s">
        <v>226</v>
      </c>
      <c r="I6273" s="28" t="s">
        <v>3505</v>
      </c>
      <c r="J6273" s="28" t="s">
        <v>1365</v>
      </c>
      <c r="K6273" s="28" t="s">
        <v>2324</v>
      </c>
      <c r="L6273" s="28" t="s">
        <v>4747</v>
      </c>
      <c r="M6273" s="27" t="s">
        <v>432</v>
      </c>
      <c r="N6273" s="253" t="s">
        <v>11159</v>
      </c>
      <c r="O6273" s="26" t="s">
        <v>631</v>
      </c>
      <c r="P6273" s="7">
        <v>1500</v>
      </c>
      <c r="Q6273" s="169"/>
    </row>
    <row r="6274" s="2" customFormat="1" ht="14.25" spans="1:17">
      <c r="A6274" s="7">
        <v>6271</v>
      </c>
      <c r="B6274" s="169" t="s">
        <v>10768</v>
      </c>
      <c r="C6274" s="611" t="s">
        <v>11150</v>
      </c>
      <c r="D6274" s="28" t="s">
        <v>11160</v>
      </c>
      <c r="E6274" s="28" t="s">
        <v>44</v>
      </c>
      <c r="F6274" s="28" t="s">
        <v>100</v>
      </c>
      <c r="G6274" s="8" t="s">
        <v>24</v>
      </c>
      <c r="H6274" s="395" t="s">
        <v>11161</v>
      </c>
      <c r="I6274" s="28" t="s">
        <v>3542</v>
      </c>
      <c r="J6274" s="28" t="s">
        <v>34</v>
      </c>
      <c r="K6274" s="28">
        <v>202109</v>
      </c>
      <c r="L6274" s="28" t="s">
        <v>3646</v>
      </c>
      <c r="M6274" s="28" t="s">
        <v>11162</v>
      </c>
      <c r="N6274" s="253" t="s">
        <v>5677</v>
      </c>
      <c r="O6274" s="26" t="s">
        <v>631</v>
      </c>
      <c r="P6274" s="7">
        <v>1500</v>
      </c>
      <c r="Q6274" s="169"/>
    </row>
    <row r="6275" s="2" customFormat="1" spans="1:17">
      <c r="A6275" s="7">
        <v>6272</v>
      </c>
      <c r="B6275" s="169" t="s">
        <v>10768</v>
      </c>
      <c r="C6275" s="608" t="s">
        <v>11150</v>
      </c>
      <c r="D6275" s="609" t="s">
        <v>1381</v>
      </c>
      <c r="E6275" s="28" t="s">
        <v>44</v>
      </c>
      <c r="F6275" s="253" t="s">
        <v>329</v>
      </c>
      <c r="G6275" s="8" t="s">
        <v>24</v>
      </c>
      <c r="H6275" s="253" t="s">
        <v>3137</v>
      </c>
      <c r="I6275" s="28" t="s">
        <v>5257</v>
      </c>
      <c r="J6275" s="28" t="s">
        <v>34</v>
      </c>
      <c r="K6275" s="28">
        <v>2021.09</v>
      </c>
      <c r="L6275" s="609" t="s">
        <v>11163</v>
      </c>
      <c r="M6275" s="253" t="s">
        <v>1970</v>
      </c>
      <c r="N6275" s="253" t="s">
        <v>11164</v>
      </c>
      <c r="O6275" s="609" t="s">
        <v>631</v>
      </c>
      <c r="P6275" s="7">
        <v>1500</v>
      </c>
      <c r="Q6275" s="169"/>
    </row>
    <row r="6276" s="2" customFormat="1" spans="1:17">
      <c r="A6276" s="7">
        <v>6273</v>
      </c>
      <c r="B6276" s="169" t="s">
        <v>10768</v>
      </c>
      <c r="C6276" s="608" t="s">
        <v>11150</v>
      </c>
      <c r="D6276" s="609" t="s">
        <v>1771</v>
      </c>
      <c r="E6276" s="28" t="s">
        <v>44</v>
      </c>
      <c r="F6276" s="27" t="s">
        <v>142</v>
      </c>
      <c r="G6276" s="8" t="s">
        <v>24</v>
      </c>
      <c r="H6276" s="7" t="s">
        <v>326</v>
      </c>
      <c r="I6276" s="28" t="s">
        <v>5257</v>
      </c>
      <c r="J6276" s="28" t="s">
        <v>34</v>
      </c>
      <c r="K6276" s="28">
        <v>2022.09</v>
      </c>
      <c r="L6276" s="609" t="s">
        <v>11165</v>
      </c>
      <c r="M6276" s="253" t="s">
        <v>1672</v>
      </c>
      <c r="N6276" s="253" t="s">
        <v>11157</v>
      </c>
      <c r="O6276" s="609" t="s">
        <v>631</v>
      </c>
      <c r="P6276" s="7">
        <v>1500</v>
      </c>
      <c r="Q6276" s="169"/>
    </row>
    <row r="6277" s="2" customFormat="1" spans="1:17">
      <c r="A6277" s="7">
        <v>6274</v>
      </c>
      <c r="B6277" s="169" t="s">
        <v>10768</v>
      </c>
      <c r="C6277" s="608" t="s">
        <v>11150</v>
      </c>
      <c r="D6277" s="609" t="s">
        <v>11166</v>
      </c>
      <c r="E6277" s="28" t="s">
        <v>22</v>
      </c>
      <c r="F6277" s="27" t="s">
        <v>783</v>
      </c>
      <c r="G6277" s="8" t="s">
        <v>24</v>
      </c>
      <c r="H6277" s="7" t="s">
        <v>326</v>
      </c>
      <c r="I6277" s="28" t="s">
        <v>3507</v>
      </c>
      <c r="J6277" s="28" t="s">
        <v>34</v>
      </c>
      <c r="K6277" s="28">
        <v>202009</v>
      </c>
      <c r="L6277" s="609" t="s">
        <v>11167</v>
      </c>
      <c r="M6277" s="253" t="s">
        <v>2090</v>
      </c>
      <c r="N6277" s="253" t="s">
        <v>11164</v>
      </c>
      <c r="O6277" s="609" t="s">
        <v>653</v>
      </c>
      <c r="P6277" s="7">
        <v>1500</v>
      </c>
      <c r="Q6277" s="169"/>
    </row>
    <row r="6278" s="2" customFormat="1" spans="1:17">
      <c r="A6278" s="7">
        <v>6275</v>
      </c>
      <c r="B6278" s="169" t="s">
        <v>10768</v>
      </c>
      <c r="C6278" s="608" t="s">
        <v>11150</v>
      </c>
      <c r="D6278" s="609" t="s">
        <v>11168</v>
      </c>
      <c r="E6278" s="28" t="s">
        <v>44</v>
      </c>
      <c r="F6278" s="27" t="s">
        <v>368</v>
      </c>
      <c r="G6278" s="8" t="s">
        <v>24</v>
      </c>
      <c r="H6278" s="7" t="s">
        <v>326</v>
      </c>
      <c r="I6278" s="28" t="s">
        <v>3507</v>
      </c>
      <c r="J6278" s="28" t="s">
        <v>34</v>
      </c>
      <c r="K6278" s="28">
        <v>202009</v>
      </c>
      <c r="L6278" s="609" t="s">
        <v>10057</v>
      </c>
      <c r="M6278" s="253" t="s">
        <v>2361</v>
      </c>
      <c r="N6278" s="253" t="s">
        <v>11155</v>
      </c>
      <c r="O6278" s="609" t="s">
        <v>631</v>
      </c>
      <c r="P6278" s="7">
        <v>1500</v>
      </c>
      <c r="Q6278" s="169"/>
    </row>
    <row r="6279" s="2" customFormat="1" ht="14.25" spans="1:17">
      <c r="A6279" s="7">
        <v>6276</v>
      </c>
      <c r="B6279" s="169" t="s">
        <v>10768</v>
      </c>
      <c r="C6279" s="610" t="s">
        <v>11150</v>
      </c>
      <c r="D6279" s="382" t="s">
        <v>6183</v>
      </c>
      <c r="E6279" s="28" t="s">
        <v>44</v>
      </c>
      <c r="F6279" s="382" t="s">
        <v>142</v>
      </c>
      <c r="G6279" s="8" t="s">
        <v>24</v>
      </c>
      <c r="H6279" s="495" t="s">
        <v>46</v>
      </c>
      <c r="I6279" s="28" t="s">
        <v>3542</v>
      </c>
      <c r="J6279" s="28" t="s">
        <v>1365</v>
      </c>
      <c r="K6279" s="28">
        <v>202109</v>
      </c>
      <c r="L6279" s="382" t="s">
        <v>11082</v>
      </c>
      <c r="M6279" s="382" t="s">
        <v>580</v>
      </c>
      <c r="N6279" s="253" t="s">
        <v>10186</v>
      </c>
      <c r="O6279" s="609" t="s">
        <v>631</v>
      </c>
      <c r="P6279" s="7">
        <v>1500</v>
      </c>
      <c r="Q6279" s="169"/>
    </row>
    <row r="6280" s="2" customFormat="1" ht="14.25" spans="1:17">
      <c r="A6280" s="7">
        <v>6277</v>
      </c>
      <c r="B6280" s="169" t="s">
        <v>10768</v>
      </c>
      <c r="C6280" s="607" t="s">
        <v>10219</v>
      </c>
      <c r="D6280" s="28" t="s">
        <v>11169</v>
      </c>
      <c r="E6280" s="28" t="s">
        <v>44</v>
      </c>
      <c r="F6280" s="27" t="s">
        <v>991</v>
      </c>
      <c r="G6280" s="8" t="s">
        <v>24</v>
      </c>
      <c r="H6280" s="395" t="s">
        <v>11170</v>
      </c>
      <c r="I6280" s="28" t="s">
        <v>3507</v>
      </c>
      <c r="J6280" s="28" t="s">
        <v>1365</v>
      </c>
      <c r="K6280" s="28" t="s">
        <v>2327</v>
      </c>
      <c r="L6280" s="253" t="s">
        <v>11171</v>
      </c>
      <c r="M6280" s="618" t="s">
        <v>28</v>
      </c>
      <c r="N6280" s="253" t="s">
        <v>10179</v>
      </c>
      <c r="O6280" s="28" t="s">
        <v>631</v>
      </c>
      <c r="P6280" s="7">
        <v>1500</v>
      </c>
      <c r="Q6280" s="169"/>
    </row>
    <row r="6281" s="2" customFormat="1" ht="14.25" spans="1:17">
      <c r="A6281" s="7">
        <v>6278</v>
      </c>
      <c r="B6281" s="169" t="s">
        <v>10768</v>
      </c>
      <c r="C6281" s="607" t="s">
        <v>10219</v>
      </c>
      <c r="D6281" s="28" t="s">
        <v>11172</v>
      </c>
      <c r="E6281" s="28" t="s">
        <v>22</v>
      </c>
      <c r="F6281" s="27" t="s">
        <v>236</v>
      </c>
      <c r="G6281" s="8" t="s">
        <v>24</v>
      </c>
      <c r="H6281" s="395" t="s">
        <v>11173</v>
      </c>
      <c r="I6281" s="28" t="s">
        <v>3505</v>
      </c>
      <c r="J6281" s="28" t="s">
        <v>34</v>
      </c>
      <c r="K6281" s="28" t="s">
        <v>10907</v>
      </c>
      <c r="L6281" s="253" t="s">
        <v>11174</v>
      </c>
      <c r="M6281" s="618" t="s">
        <v>2090</v>
      </c>
      <c r="N6281" s="253" t="s">
        <v>10186</v>
      </c>
      <c r="O6281" s="28" t="s">
        <v>653</v>
      </c>
      <c r="P6281" s="7">
        <v>1500</v>
      </c>
      <c r="Q6281" s="169"/>
    </row>
    <row r="6282" s="2" customFormat="1" ht="14.25" spans="1:17">
      <c r="A6282" s="7">
        <v>6279</v>
      </c>
      <c r="B6282" s="169" t="s">
        <v>10768</v>
      </c>
      <c r="C6282" s="607" t="s">
        <v>10219</v>
      </c>
      <c r="D6282" s="28" t="s">
        <v>11175</v>
      </c>
      <c r="E6282" s="28" t="s">
        <v>22</v>
      </c>
      <c r="F6282" s="27" t="s">
        <v>225</v>
      </c>
      <c r="G6282" s="8" t="s">
        <v>24</v>
      </c>
      <c r="H6282" s="395" t="s">
        <v>11176</v>
      </c>
      <c r="I6282" s="28" t="s">
        <v>3507</v>
      </c>
      <c r="J6282" s="28" t="s">
        <v>26</v>
      </c>
      <c r="K6282" s="28" t="s">
        <v>2642</v>
      </c>
      <c r="L6282" s="253" t="s">
        <v>11177</v>
      </c>
      <c r="M6282" s="618" t="s">
        <v>3911</v>
      </c>
      <c r="N6282" s="253" t="s">
        <v>10179</v>
      </c>
      <c r="O6282" s="28" t="s">
        <v>653</v>
      </c>
      <c r="P6282" s="7">
        <v>1500</v>
      </c>
      <c r="Q6282" s="169"/>
    </row>
    <row r="6283" s="2" customFormat="1" ht="14.25" spans="1:17">
      <c r="A6283" s="7">
        <v>6280</v>
      </c>
      <c r="B6283" s="169" t="s">
        <v>10768</v>
      </c>
      <c r="C6283" s="607" t="s">
        <v>10219</v>
      </c>
      <c r="D6283" s="28" t="s">
        <v>4323</v>
      </c>
      <c r="E6283" s="28" t="s">
        <v>22</v>
      </c>
      <c r="F6283" s="27" t="s">
        <v>133</v>
      </c>
      <c r="G6283" s="8" t="s">
        <v>24</v>
      </c>
      <c r="H6283" s="395" t="s">
        <v>11178</v>
      </c>
      <c r="I6283" s="28" t="s">
        <v>3507</v>
      </c>
      <c r="J6283" s="28" t="s">
        <v>1365</v>
      </c>
      <c r="K6283" s="28" t="s">
        <v>2327</v>
      </c>
      <c r="L6283" s="253" t="s">
        <v>2160</v>
      </c>
      <c r="M6283" s="618" t="s">
        <v>1085</v>
      </c>
      <c r="N6283" s="253" t="s">
        <v>1993</v>
      </c>
      <c r="O6283" s="28" t="s">
        <v>653</v>
      </c>
      <c r="P6283" s="7">
        <v>1500</v>
      </c>
      <c r="Q6283" s="169"/>
    </row>
    <row r="6284" s="2" customFormat="1" ht="14.25" spans="1:17">
      <c r="A6284" s="7">
        <v>6281</v>
      </c>
      <c r="B6284" s="169" t="s">
        <v>10768</v>
      </c>
      <c r="C6284" s="607" t="s">
        <v>10219</v>
      </c>
      <c r="D6284" s="28" t="s">
        <v>11179</v>
      </c>
      <c r="E6284" s="28" t="s">
        <v>44</v>
      </c>
      <c r="F6284" s="27" t="s">
        <v>2109</v>
      </c>
      <c r="G6284" s="8" t="s">
        <v>24</v>
      </c>
      <c r="H6284" s="395" t="s">
        <v>11180</v>
      </c>
      <c r="I6284" s="28" t="s">
        <v>3507</v>
      </c>
      <c r="J6284" s="28" t="s">
        <v>26</v>
      </c>
      <c r="K6284" s="28">
        <v>2020.1</v>
      </c>
      <c r="L6284" s="253" t="s">
        <v>11181</v>
      </c>
      <c r="M6284" s="618" t="s">
        <v>42</v>
      </c>
      <c r="N6284" s="253" t="s">
        <v>11182</v>
      </c>
      <c r="O6284" s="28" t="s">
        <v>631</v>
      </c>
      <c r="P6284" s="7">
        <v>1500</v>
      </c>
      <c r="Q6284" s="169"/>
    </row>
    <row r="6285" s="2" customFormat="1" spans="1:17">
      <c r="A6285" s="7">
        <v>6282</v>
      </c>
      <c r="B6285" s="169" t="s">
        <v>10768</v>
      </c>
      <c r="C6285" s="607" t="s">
        <v>10219</v>
      </c>
      <c r="D6285" s="28" t="s">
        <v>11183</v>
      </c>
      <c r="E6285" s="28" t="s">
        <v>44</v>
      </c>
      <c r="F6285" s="27" t="s">
        <v>391</v>
      </c>
      <c r="G6285" s="8" t="s">
        <v>24</v>
      </c>
      <c r="H6285" s="28" t="s">
        <v>3137</v>
      </c>
      <c r="I6285" s="28" t="s">
        <v>5257</v>
      </c>
      <c r="J6285" s="28" t="s">
        <v>34</v>
      </c>
      <c r="K6285" s="28">
        <v>2021.09</v>
      </c>
      <c r="L6285" s="253" t="s">
        <v>11181</v>
      </c>
      <c r="M6285" s="618" t="s">
        <v>42</v>
      </c>
      <c r="N6285" s="253" t="s">
        <v>11182</v>
      </c>
      <c r="O6285" s="28" t="s">
        <v>631</v>
      </c>
      <c r="P6285" s="7">
        <v>1500</v>
      </c>
      <c r="Q6285" s="169"/>
    </row>
    <row r="6286" s="2" customFormat="1" ht="14.25" spans="1:17">
      <c r="A6286" s="7">
        <v>6283</v>
      </c>
      <c r="B6286" s="169" t="s">
        <v>10768</v>
      </c>
      <c r="C6286" s="607" t="s">
        <v>10219</v>
      </c>
      <c r="D6286" s="28" t="s">
        <v>11184</v>
      </c>
      <c r="E6286" s="28" t="s">
        <v>22</v>
      </c>
      <c r="F6286" s="27" t="s">
        <v>313</v>
      </c>
      <c r="G6286" s="8" t="s">
        <v>24</v>
      </c>
      <c r="H6286" s="395" t="s">
        <v>276</v>
      </c>
      <c r="I6286" s="28" t="s">
        <v>3507</v>
      </c>
      <c r="J6286" s="28" t="s">
        <v>1365</v>
      </c>
      <c r="K6286" s="28">
        <v>2020.1</v>
      </c>
      <c r="L6286" s="28" t="s">
        <v>11185</v>
      </c>
      <c r="M6286" s="27" t="s">
        <v>711</v>
      </c>
      <c r="N6286" s="28" t="s">
        <v>10179</v>
      </c>
      <c r="O6286" s="28" t="s">
        <v>653</v>
      </c>
      <c r="P6286" s="7">
        <v>1500</v>
      </c>
      <c r="Q6286" s="169"/>
    </row>
    <row r="6287" s="2" customFormat="1" spans="1:17">
      <c r="A6287" s="7">
        <v>6284</v>
      </c>
      <c r="B6287" s="169" t="s">
        <v>10768</v>
      </c>
      <c r="C6287" s="616" t="s">
        <v>10219</v>
      </c>
      <c r="D6287" s="609" t="s">
        <v>11186</v>
      </c>
      <c r="E6287" s="28" t="s">
        <v>22</v>
      </c>
      <c r="F6287" s="253" t="s">
        <v>440</v>
      </c>
      <c r="G6287" s="8" t="s">
        <v>24</v>
      </c>
      <c r="H6287" s="253" t="s">
        <v>10777</v>
      </c>
      <c r="I6287" s="28" t="s">
        <v>3542</v>
      </c>
      <c r="J6287" s="28" t="s">
        <v>34</v>
      </c>
      <c r="K6287" s="28">
        <v>202109</v>
      </c>
      <c r="L6287" s="609" t="s">
        <v>11187</v>
      </c>
      <c r="M6287" s="253" t="s">
        <v>179</v>
      </c>
      <c r="N6287" s="253" t="s">
        <v>11188</v>
      </c>
      <c r="O6287" s="609" t="s">
        <v>646</v>
      </c>
      <c r="P6287" s="7">
        <v>1500</v>
      </c>
      <c r="Q6287" s="169"/>
    </row>
    <row r="6288" s="2" customFormat="1" spans="1:17">
      <c r="A6288" s="7">
        <v>6285</v>
      </c>
      <c r="B6288" s="169" t="s">
        <v>10768</v>
      </c>
      <c r="C6288" s="608" t="s">
        <v>10219</v>
      </c>
      <c r="D6288" s="609" t="s">
        <v>11189</v>
      </c>
      <c r="E6288" s="28" t="s">
        <v>22</v>
      </c>
      <c r="F6288" s="253" t="s">
        <v>894</v>
      </c>
      <c r="G6288" s="8" t="s">
        <v>24</v>
      </c>
      <c r="H6288" s="253" t="s">
        <v>10777</v>
      </c>
      <c r="I6288" s="28" t="s">
        <v>3507</v>
      </c>
      <c r="J6288" s="28" t="s">
        <v>34</v>
      </c>
      <c r="K6288" s="28" t="s">
        <v>1118</v>
      </c>
      <c r="L6288" s="609" t="s">
        <v>11190</v>
      </c>
      <c r="M6288" s="253" t="s">
        <v>5542</v>
      </c>
      <c r="N6288" s="253" t="s">
        <v>11191</v>
      </c>
      <c r="O6288" s="609" t="s">
        <v>646</v>
      </c>
      <c r="P6288" s="7">
        <v>1500</v>
      </c>
      <c r="Q6288" s="169"/>
    </row>
    <row r="6289" s="2" customFormat="1" spans="1:17">
      <c r="A6289" s="7">
        <v>6286</v>
      </c>
      <c r="B6289" s="169" t="s">
        <v>10768</v>
      </c>
      <c r="C6289" s="608" t="s">
        <v>10219</v>
      </c>
      <c r="D6289" s="609" t="s">
        <v>11192</v>
      </c>
      <c r="E6289" s="28" t="s">
        <v>22</v>
      </c>
      <c r="F6289" s="253" t="s">
        <v>100</v>
      </c>
      <c r="G6289" s="8" t="s">
        <v>24</v>
      </c>
      <c r="H6289" s="253" t="s">
        <v>10777</v>
      </c>
      <c r="I6289" s="28" t="s">
        <v>3507</v>
      </c>
      <c r="J6289" s="28" t="s">
        <v>34</v>
      </c>
      <c r="K6289" s="28" t="s">
        <v>1118</v>
      </c>
      <c r="L6289" s="609" t="s">
        <v>11193</v>
      </c>
      <c r="M6289" s="253" t="s">
        <v>8176</v>
      </c>
      <c r="N6289" s="253" t="s">
        <v>11194</v>
      </c>
      <c r="O6289" s="609" t="s">
        <v>646</v>
      </c>
      <c r="P6289" s="7">
        <v>1500</v>
      </c>
      <c r="Q6289" s="169"/>
    </row>
    <row r="6290" s="2" customFormat="1" spans="1:17">
      <c r="A6290" s="7">
        <v>6287</v>
      </c>
      <c r="B6290" s="169" t="s">
        <v>10768</v>
      </c>
      <c r="C6290" s="608" t="s">
        <v>10219</v>
      </c>
      <c r="D6290" s="609" t="s">
        <v>11195</v>
      </c>
      <c r="E6290" s="28" t="s">
        <v>44</v>
      </c>
      <c r="F6290" s="27" t="s">
        <v>1542</v>
      </c>
      <c r="G6290" s="8" t="s">
        <v>24</v>
      </c>
      <c r="H6290" s="7" t="s">
        <v>326</v>
      </c>
      <c r="I6290" s="28" t="s">
        <v>5257</v>
      </c>
      <c r="J6290" s="28" t="s">
        <v>34</v>
      </c>
      <c r="K6290" s="28">
        <v>2022.09</v>
      </c>
      <c r="L6290" s="609" t="s">
        <v>11196</v>
      </c>
      <c r="M6290" s="253" t="s">
        <v>1050</v>
      </c>
      <c r="N6290" s="253" t="s">
        <v>10186</v>
      </c>
      <c r="O6290" s="609" t="s">
        <v>631</v>
      </c>
      <c r="P6290" s="7">
        <v>1500</v>
      </c>
      <c r="Q6290" s="169"/>
    </row>
    <row r="6291" s="2" customFormat="1" ht="14.25" spans="1:17">
      <c r="A6291" s="7">
        <v>6288</v>
      </c>
      <c r="B6291" s="169" t="s">
        <v>10768</v>
      </c>
      <c r="C6291" s="608" t="s">
        <v>10219</v>
      </c>
      <c r="D6291" s="609" t="s">
        <v>11197</v>
      </c>
      <c r="E6291" s="28" t="s">
        <v>22</v>
      </c>
      <c r="F6291" s="253" t="s">
        <v>191</v>
      </c>
      <c r="G6291" s="8" t="s">
        <v>24</v>
      </c>
      <c r="H6291" s="495" t="s">
        <v>126</v>
      </c>
      <c r="I6291" s="28" t="s">
        <v>3507</v>
      </c>
      <c r="J6291" s="28" t="s">
        <v>1365</v>
      </c>
      <c r="K6291" s="28">
        <v>202009</v>
      </c>
      <c r="L6291" s="609" t="s">
        <v>11169</v>
      </c>
      <c r="M6291" s="253" t="s">
        <v>1303</v>
      </c>
      <c r="N6291" s="253" t="s">
        <v>11198</v>
      </c>
      <c r="O6291" s="609" t="s">
        <v>653</v>
      </c>
      <c r="P6291" s="7">
        <v>1500</v>
      </c>
      <c r="Q6291" s="169"/>
    </row>
    <row r="6292" s="2" customFormat="1" ht="14.25" spans="1:17">
      <c r="A6292" s="7">
        <v>6289</v>
      </c>
      <c r="B6292" s="169" t="s">
        <v>10768</v>
      </c>
      <c r="C6292" s="616" t="s">
        <v>11199</v>
      </c>
      <c r="D6292" s="26" t="s">
        <v>1381</v>
      </c>
      <c r="E6292" s="28" t="s">
        <v>44</v>
      </c>
      <c r="F6292" s="28" t="s">
        <v>243</v>
      </c>
      <c r="G6292" s="8" t="s">
        <v>24</v>
      </c>
      <c r="H6292" s="395" t="s">
        <v>9251</v>
      </c>
      <c r="I6292" s="28" t="s">
        <v>3505</v>
      </c>
      <c r="J6292" s="28" t="s">
        <v>90</v>
      </c>
      <c r="K6292" s="28" t="s">
        <v>2324</v>
      </c>
      <c r="L6292" s="28" t="s">
        <v>11200</v>
      </c>
      <c r="M6292" s="27" t="s">
        <v>2710</v>
      </c>
      <c r="N6292" s="28" t="s">
        <v>10179</v>
      </c>
      <c r="O6292" s="26" t="s">
        <v>631</v>
      </c>
      <c r="P6292" s="7">
        <v>1500</v>
      </c>
      <c r="Q6292" s="169"/>
    </row>
    <row r="6293" s="2" customFormat="1" ht="14.25" spans="1:17">
      <c r="A6293" s="7">
        <v>6290</v>
      </c>
      <c r="B6293" s="169" t="s">
        <v>10768</v>
      </c>
      <c r="C6293" s="616" t="s">
        <v>11199</v>
      </c>
      <c r="D6293" s="26" t="s">
        <v>11201</v>
      </c>
      <c r="E6293" s="28" t="s">
        <v>22</v>
      </c>
      <c r="F6293" s="28" t="s">
        <v>11202</v>
      </c>
      <c r="G6293" s="8" t="s">
        <v>24</v>
      </c>
      <c r="H6293" s="395" t="s">
        <v>7161</v>
      </c>
      <c r="I6293" s="28" t="s">
        <v>3505</v>
      </c>
      <c r="J6293" s="28" t="s">
        <v>34</v>
      </c>
      <c r="K6293" s="28">
        <v>2019.09</v>
      </c>
      <c r="L6293" s="28" t="s">
        <v>7506</v>
      </c>
      <c r="M6293" s="27" t="s">
        <v>339</v>
      </c>
      <c r="N6293" s="28" t="s">
        <v>10179</v>
      </c>
      <c r="O6293" s="26" t="s">
        <v>653</v>
      </c>
      <c r="P6293" s="7">
        <v>1500</v>
      </c>
      <c r="Q6293" s="169"/>
    </row>
    <row r="6294" s="2" customFormat="1" ht="14.25" spans="1:17">
      <c r="A6294" s="7">
        <v>6291</v>
      </c>
      <c r="B6294" s="169" t="s">
        <v>10768</v>
      </c>
      <c r="C6294" s="616" t="s">
        <v>11199</v>
      </c>
      <c r="D6294" s="26" t="s">
        <v>11203</v>
      </c>
      <c r="E6294" s="28" t="s">
        <v>22</v>
      </c>
      <c r="F6294" s="28" t="s">
        <v>368</v>
      </c>
      <c r="G6294" s="8" t="s">
        <v>24</v>
      </c>
      <c r="H6294" s="395" t="s">
        <v>11204</v>
      </c>
      <c r="I6294" s="28" t="s">
        <v>3507</v>
      </c>
      <c r="J6294" s="28" t="s">
        <v>34</v>
      </c>
      <c r="K6294" s="28" t="s">
        <v>5557</v>
      </c>
      <c r="L6294" s="28" t="s">
        <v>11205</v>
      </c>
      <c r="M6294" s="27" t="s">
        <v>5454</v>
      </c>
      <c r="N6294" s="28" t="s">
        <v>10179</v>
      </c>
      <c r="O6294" s="26" t="s">
        <v>653</v>
      </c>
      <c r="P6294" s="7">
        <v>1500</v>
      </c>
      <c r="Q6294" s="169"/>
    </row>
    <row r="6295" s="2" customFormat="1" ht="14.25" spans="1:17">
      <c r="A6295" s="7">
        <v>6292</v>
      </c>
      <c r="B6295" s="169" t="s">
        <v>10768</v>
      </c>
      <c r="C6295" s="616" t="s">
        <v>11199</v>
      </c>
      <c r="D6295" s="26" t="s">
        <v>11206</v>
      </c>
      <c r="E6295" s="28" t="s">
        <v>44</v>
      </c>
      <c r="F6295" s="28" t="s">
        <v>599</v>
      </c>
      <c r="G6295" s="8" t="s">
        <v>24</v>
      </c>
      <c r="H6295" s="395" t="s">
        <v>11207</v>
      </c>
      <c r="I6295" s="28" t="s">
        <v>3505</v>
      </c>
      <c r="J6295" s="28" t="s">
        <v>1365</v>
      </c>
      <c r="K6295" s="28">
        <v>2019.09</v>
      </c>
      <c r="L6295" s="28" t="s">
        <v>11208</v>
      </c>
      <c r="M6295" s="27" t="s">
        <v>1135</v>
      </c>
      <c r="N6295" s="28" t="s">
        <v>10179</v>
      </c>
      <c r="O6295" s="26" t="s">
        <v>631</v>
      </c>
      <c r="P6295" s="7">
        <v>1500</v>
      </c>
      <c r="Q6295" s="169"/>
    </row>
    <row r="6296" s="2" customFormat="1" ht="14.25" spans="1:17">
      <c r="A6296" s="7">
        <v>6293</v>
      </c>
      <c r="B6296" s="169" t="s">
        <v>10768</v>
      </c>
      <c r="C6296" s="616" t="s">
        <v>11199</v>
      </c>
      <c r="D6296" s="26" t="s">
        <v>11209</v>
      </c>
      <c r="E6296" s="28" t="s">
        <v>22</v>
      </c>
      <c r="F6296" s="28" t="s">
        <v>2109</v>
      </c>
      <c r="G6296" s="8" t="s">
        <v>24</v>
      </c>
      <c r="H6296" s="565" t="s">
        <v>10943</v>
      </c>
      <c r="I6296" s="28" t="s">
        <v>3507</v>
      </c>
      <c r="J6296" s="28" t="s">
        <v>34</v>
      </c>
      <c r="K6296" s="28">
        <v>2020.09</v>
      </c>
      <c r="L6296" s="28" t="s">
        <v>1381</v>
      </c>
      <c r="M6296" s="27" t="s">
        <v>493</v>
      </c>
      <c r="N6296" s="28" t="s">
        <v>11191</v>
      </c>
      <c r="O6296" s="26" t="s">
        <v>653</v>
      </c>
      <c r="P6296" s="7">
        <v>1500</v>
      </c>
      <c r="Q6296" s="169"/>
    </row>
    <row r="6297" s="2" customFormat="1" ht="14.25" spans="1:17">
      <c r="A6297" s="7">
        <v>6294</v>
      </c>
      <c r="B6297" s="169" t="s">
        <v>10768</v>
      </c>
      <c r="C6297" s="616" t="s">
        <v>11199</v>
      </c>
      <c r="D6297" s="26" t="s">
        <v>11210</v>
      </c>
      <c r="E6297" s="28" t="s">
        <v>44</v>
      </c>
      <c r="F6297" s="28" t="s">
        <v>984</v>
      </c>
      <c r="G6297" s="8" t="s">
        <v>24</v>
      </c>
      <c r="H6297" s="565" t="s">
        <v>1979</v>
      </c>
      <c r="I6297" s="28" t="s">
        <v>3542</v>
      </c>
      <c r="J6297" s="28" t="s">
        <v>1365</v>
      </c>
      <c r="K6297" s="28">
        <v>202109</v>
      </c>
      <c r="L6297" s="28" t="s">
        <v>11211</v>
      </c>
      <c r="M6297" s="27" t="s">
        <v>3149</v>
      </c>
      <c r="N6297" s="253" t="s">
        <v>11212</v>
      </c>
      <c r="O6297" s="26" t="s">
        <v>637</v>
      </c>
      <c r="P6297" s="7">
        <v>1500</v>
      </c>
      <c r="Q6297" s="169"/>
    </row>
    <row r="6298" s="2" customFormat="1" ht="14.25" spans="1:17">
      <c r="A6298" s="7">
        <v>6295</v>
      </c>
      <c r="B6298" s="169" t="s">
        <v>10768</v>
      </c>
      <c r="C6298" s="616" t="s">
        <v>11199</v>
      </c>
      <c r="D6298" s="26" t="s">
        <v>11213</v>
      </c>
      <c r="E6298" s="28" t="s">
        <v>44</v>
      </c>
      <c r="F6298" s="28" t="s">
        <v>2961</v>
      </c>
      <c r="G6298" s="8" t="s">
        <v>24</v>
      </c>
      <c r="H6298" s="565" t="s">
        <v>1979</v>
      </c>
      <c r="I6298" s="28" t="s">
        <v>3542</v>
      </c>
      <c r="J6298" s="28" t="s">
        <v>34</v>
      </c>
      <c r="K6298" s="28">
        <v>202109</v>
      </c>
      <c r="L6298" s="28" t="s">
        <v>7544</v>
      </c>
      <c r="M6298" s="27" t="s">
        <v>528</v>
      </c>
      <c r="N6298" s="28" t="s">
        <v>11214</v>
      </c>
      <c r="O6298" s="26" t="s">
        <v>631</v>
      </c>
      <c r="P6298" s="7">
        <v>1500</v>
      </c>
      <c r="Q6298" s="169"/>
    </row>
    <row r="6299" s="2" customFormat="1" ht="14.25" spans="1:17">
      <c r="A6299" s="7">
        <v>6296</v>
      </c>
      <c r="B6299" s="169" t="s">
        <v>10768</v>
      </c>
      <c r="C6299" s="616" t="s">
        <v>11199</v>
      </c>
      <c r="D6299" s="26" t="s">
        <v>10914</v>
      </c>
      <c r="E6299" s="28" t="s">
        <v>22</v>
      </c>
      <c r="F6299" s="28" t="s">
        <v>176</v>
      </c>
      <c r="G6299" s="8" t="s">
        <v>24</v>
      </c>
      <c r="H6299" s="395" t="s">
        <v>486</v>
      </c>
      <c r="I6299" s="28" t="s">
        <v>3505</v>
      </c>
      <c r="J6299" s="28" t="s">
        <v>1365</v>
      </c>
      <c r="K6299" s="28" t="s">
        <v>2324</v>
      </c>
      <c r="L6299" s="28" t="s">
        <v>11215</v>
      </c>
      <c r="M6299" s="27" t="s">
        <v>1489</v>
      </c>
      <c r="N6299" s="28" t="s">
        <v>10186</v>
      </c>
      <c r="O6299" s="26" t="s">
        <v>653</v>
      </c>
      <c r="P6299" s="7">
        <v>1500</v>
      </c>
      <c r="Q6299" s="169"/>
    </row>
    <row r="6300" s="2" customFormat="1" spans="1:17">
      <c r="A6300" s="7">
        <v>6297</v>
      </c>
      <c r="B6300" s="169" t="s">
        <v>10768</v>
      </c>
      <c r="C6300" s="616" t="s">
        <v>11199</v>
      </c>
      <c r="D6300" s="609" t="s">
        <v>11216</v>
      </c>
      <c r="E6300" s="28" t="s">
        <v>44</v>
      </c>
      <c r="F6300" s="253" t="s">
        <v>263</v>
      </c>
      <c r="G6300" s="8" t="s">
        <v>24</v>
      </c>
      <c r="H6300" s="253" t="s">
        <v>10777</v>
      </c>
      <c r="I6300" s="28" t="s">
        <v>3542</v>
      </c>
      <c r="J6300" s="28" t="s">
        <v>1982</v>
      </c>
      <c r="K6300" s="28">
        <v>202109</v>
      </c>
      <c r="L6300" s="609" t="s">
        <v>11217</v>
      </c>
      <c r="M6300" s="253" t="s">
        <v>1774</v>
      </c>
      <c r="N6300" s="253" t="s">
        <v>11218</v>
      </c>
      <c r="O6300" s="609" t="s">
        <v>637</v>
      </c>
      <c r="P6300" s="7">
        <v>1500</v>
      </c>
      <c r="Q6300" s="169"/>
    </row>
    <row r="6301" s="2" customFormat="1" spans="1:17">
      <c r="A6301" s="7">
        <v>6298</v>
      </c>
      <c r="B6301" s="169" t="s">
        <v>10768</v>
      </c>
      <c r="C6301" s="608" t="s">
        <v>11199</v>
      </c>
      <c r="D6301" s="609" t="s">
        <v>11219</v>
      </c>
      <c r="E6301" s="28" t="s">
        <v>44</v>
      </c>
      <c r="F6301" s="253" t="s">
        <v>100</v>
      </c>
      <c r="G6301" s="8" t="s">
        <v>24</v>
      </c>
      <c r="H6301" s="253" t="s">
        <v>10777</v>
      </c>
      <c r="I6301" s="28" t="s">
        <v>3507</v>
      </c>
      <c r="J6301" s="28" t="s">
        <v>34</v>
      </c>
      <c r="K6301" s="28">
        <v>202008</v>
      </c>
      <c r="L6301" s="609" t="s">
        <v>11220</v>
      </c>
      <c r="M6301" s="253" t="s">
        <v>698</v>
      </c>
      <c r="N6301" s="253" t="s">
        <v>11214</v>
      </c>
      <c r="O6301" s="609" t="s">
        <v>631</v>
      </c>
      <c r="P6301" s="7">
        <v>1500</v>
      </c>
      <c r="Q6301" s="169"/>
    </row>
    <row r="6302" s="2" customFormat="1" spans="1:17">
      <c r="A6302" s="7">
        <v>6299</v>
      </c>
      <c r="B6302" s="169" t="s">
        <v>10768</v>
      </c>
      <c r="C6302" s="608" t="s">
        <v>11199</v>
      </c>
      <c r="D6302" s="253" t="s">
        <v>11221</v>
      </c>
      <c r="E6302" s="28" t="s">
        <v>44</v>
      </c>
      <c r="F6302" s="253" t="s">
        <v>100</v>
      </c>
      <c r="G6302" s="8" t="s">
        <v>24</v>
      </c>
      <c r="H6302" s="253" t="s">
        <v>10777</v>
      </c>
      <c r="I6302" s="28" t="s">
        <v>3507</v>
      </c>
      <c r="J6302" s="28" t="s">
        <v>34</v>
      </c>
      <c r="K6302" s="28">
        <v>202008</v>
      </c>
      <c r="L6302" s="609" t="s">
        <v>11222</v>
      </c>
      <c r="M6302" s="253" t="s">
        <v>2157</v>
      </c>
      <c r="N6302" s="253" t="s">
        <v>11218</v>
      </c>
      <c r="O6302" s="253" t="s">
        <v>631</v>
      </c>
      <c r="P6302" s="7">
        <v>1500</v>
      </c>
      <c r="Q6302" s="169"/>
    </row>
    <row r="6303" s="2" customFormat="1" spans="1:17">
      <c r="A6303" s="7">
        <v>6300</v>
      </c>
      <c r="B6303" s="169" t="s">
        <v>10768</v>
      </c>
      <c r="C6303" s="608" t="s">
        <v>11199</v>
      </c>
      <c r="D6303" s="253" t="s">
        <v>5733</v>
      </c>
      <c r="E6303" s="28" t="s">
        <v>22</v>
      </c>
      <c r="F6303" s="253" t="s">
        <v>45</v>
      </c>
      <c r="G6303" s="8" t="s">
        <v>24</v>
      </c>
      <c r="H6303" s="253" t="s">
        <v>10777</v>
      </c>
      <c r="I6303" s="28" t="s">
        <v>3505</v>
      </c>
      <c r="J6303" s="28" t="s">
        <v>34</v>
      </c>
      <c r="K6303" s="28">
        <v>201908</v>
      </c>
      <c r="L6303" s="609" t="s">
        <v>11222</v>
      </c>
      <c r="M6303" s="253" t="s">
        <v>2157</v>
      </c>
      <c r="N6303" s="253" t="s">
        <v>11218</v>
      </c>
      <c r="O6303" s="253" t="s">
        <v>653</v>
      </c>
      <c r="P6303" s="7">
        <v>1500</v>
      </c>
      <c r="Q6303" s="169"/>
    </row>
    <row r="6304" s="2" customFormat="1" spans="1:17">
      <c r="A6304" s="7">
        <v>6301</v>
      </c>
      <c r="B6304" s="169" t="s">
        <v>10768</v>
      </c>
      <c r="C6304" s="608" t="s">
        <v>11199</v>
      </c>
      <c r="D6304" s="609" t="s">
        <v>11223</v>
      </c>
      <c r="E6304" s="28" t="s">
        <v>22</v>
      </c>
      <c r="F6304" s="253" t="s">
        <v>1068</v>
      </c>
      <c r="G6304" s="8" t="s">
        <v>24</v>
      </c>
      <c r="H6304" s="253" t="s">
        <v>10777</v>
      </c>
      <c r="I6304" s="28" t="s">
        <v>3507</v>
      </c>
      <c r="J6304" s="28" t="s">
        <v>34</v>
      </c>
      <c r="K6304" s="28" t="s">
        <v>1118</v>
      </c>
      <c r="L6304" s="609" t="s">
        <v>11224</v>
      </c>
      <c r="M6304" s="253" t="s">
        <v>1311</v>
      </c>
      <c r="N6304" s="253" t="s">
        <v>11225</v>
      </c>
      <c r="O6304" s="609" t="s">
        <v>653</v>
      </c>
      <c r="P6304" s="7">
        <v>1500</v>
      </c>
      <c r="Q6304" s="169"/>
    </row>
    <row r="6305" s="2" customFormat="1" spans="1:17">
      <c r="A6305" s="7">
        <v>6302</v>
      </c>
      <c r="B6305" s="169" t="s">
        <v>10768</v>
      </c>
      <c r="C6305" s="608" t="s">
        <v>11199</v>
      </c>
      <c r="D6305" s="609" t="s">
        <v>6213</v>
      </c>
      <c r="E6305" s="28" t="s">
        <v>22</v>
      </c>
      <c r="F6305" s="27" t="s">
        <v>440</v>
      </c>
      <c r="G6305" s="8" t="s">
        <v>24</v>
      </c>
      <c r="H6305" s="7" t="s">
        <v>326</v>
      </c>
      <c r="I6305" s="28" t="s">
        <v>5257</v>
      </c>
      <c r="J6305" s="28" t="s">
        <v>34</v>
      </c>
      <c r="K6305" s="28">
        <v>202109</v>
      </c>
      <c r="L6305" s="609" t="s">
        <v>10142</v>
      </c>
      <c r="M6305" s="253" t="s">
        <v>401</v>
      </c>
      <c r="N6305" s="253" t="s">
        <v>11226</v>
      </c>
      <c r="O6305" s="609" t="s">
        <v>653</v>
      </c>
      <c r="P6305" s="7">
        <v>1500</v>
      </c>
      <c r="Q6305" s="169"/>
    </row>
    <row r="6306" s="2" customFormat="1" ht="14.25" spans="1:17">
      <c r="A6306" s="7">
        <v>6303</v>
      </c>
      <c r="B6306" s="169" t="s">
        <v>10768</v>
      </c>
      <c r="C6306" s="608" t="s">
        <v>11199</v>
      </c>
      <c r="D6306" s="609" t="s">
        <v>11227</v>
      </c>
      <c r="E6306" s="28" t="s">
        <v>22</v>
      </c>
      <c r="F6306" s="253" t="s">
        <v>485</v>
      </c>
      <c r="G6306" s="8" t="s">
        <v>24</v>
      </c>
      <c r="H6306" s="495" t="s">
        <v>623</v>
      </c>
      <c r="I6306" s="28" t="s">
        <v>3542</v>
      </c>
      <c r="J6306" s="28" t="s">
        <v>26</v>
      </c>
      <c r="K6306" s="28">
        <v>202109</v>
      </c>
      <c r="L6306" s="609" t="s">
        <v>11228</v>
      </c>
      <c r="M6306" s="253" t="s">
        <v>4129</v>
      </c>
      <c r="N6306" s="253" t="s">
        <v>11229</v>
      </c>
      <c r="O6306" s="609" t="s">
        <v>646</v>
      </c>
      <c r="P6306" s="7">
        <v>1500</v>
      </c>
      <c r="Q6306" s="169"/>
    </row>
    <row r="6307" s="2" customFormat="1" ht="14.25" spans="1:17">
      <c r="A6307" s="7">
        <v>6304</v>
      </c>
      <c r="B6307" s="169" t="s">
        <v>10768</v>
      </c>
      <c r="C6307" s="608" t="s">
        <v>11199</v>
      </c>
      <c r="D6307" s="609" t="s">
        <v>11230</v>
      </c>
      <c r="E6307" s="28" t="s">
        <v>44</v>
      </c>
      <c r="F6307" s="253" t="s">
        <v>83</v>
      </c>
      <c r="G6307" s="8" t="s">
        <v>24</v>
      </c>
      <c r="H6307" s="495" t="s">
        <v>775</v>
      </c>
      <c r="I6307" s="28" t="s">
        <v>3542</v>
      </c>
      <c r="J6307" s="28" t="s">
        <v>1365</v>
      </c>
      <c r="K6307" s="28">
        <v>202109</v>
      </c>
      <c r="L6307" s="609" t="s">
        <v>11231</v>
      </c>
      <c r="M6307" s="253" t="s">
        <v>355</v>
      </c>
      <c r="N6307" s="253" t="s">
        <v>11226</v>
      </c>
      <c r="O6307" s="609" t="s">
        <v>631</v>
      </c>
      <c r="P6307" s="7">
        <v>1500</v>
      </c>
      <c r="Q6307" s="169"/>
    </row>
    <row r="6308" s="2" customFormat="1" ht="14.25" spans="1:17">
      <c r="A6308" s="7">
        <v>6305</v>
      </c>
      <c r="B6308" s="169" t="s">
        <v>10768</v>
      </c>
      <c r="C6308" s="608" t="s">
        <v>11199</v>
      </c>
      <c r="D6308" s="609" t="s">
        <v>1381</v>
      </c>
      <c r="E6308" s="28" t="s">
        <v>44</v>
      </c>
      <c r="F6308" s="253" t="s">
        <v>220</v>
      </c>
      <c r="G6308" s="8" t="s">
        <v>24</v>
      </c>
      <c r="H6308" s="495" t="s">
        <v>623</v>
      </c>
      <c r="I6308" s="28" t="s">
        <v>3542</v>
      </c>
      <c r="J6308" s="28" t="s">
        <v>34</v>
      </c>
      <c r="K6308" s="28">
        <v>202109</v>
      </c>
      <c r="L6308" s="609" t="s">
        <v>11232</v>
      </c>
      <c r="M6308" s="253" t="s">
        <v>1901</v>
      </c>
      <c r="N6308" s="253" t="s">
        <v>11233</v>
      </c>
      <c r="O6308" s="609" t="s">
        <v>631</v>
      </c>
      <c r="P6308" s="7">
        <v>1500</v>
      </c>
      <c r="Q6308" s="169"/>
    </row>
    <row r="6309" s="2" customFormat="1" ht="14.25" spans="1:17">
      <c r="A6309" s="7">
        <v>6306</v>
      </c>
      <c r="B6309" s="169" t="s">
        <v>10768</v>
      </c>
      <c r="C6309" s="607" t="s">
        <v>11234</v>
      </c>
      <c r="D6309" s="28" t="s">
        <v>11235</v>
      </c>
      <c r="E6309" s="28" t="s">
        <v>22</v>
      </c>
      <c r="F6309" s="28" t="s">
        <v>368</v>
      </c>
      <c r="G6309" s="8" t="s">
        <v>24</v>
      </c>
      <c r="H6309" s="395" t="s">
        <v>11236</v>
      </c>
      <c r="I6309" s="28" t="s">
        <v>3507</v>
      </c>
      <c r="J6309" s="28" t="s">
        <v>34</v>
      </c>
      <c r="K6309" s="28" t="s">
        <v>2569</v>
      </c>
      <c r="L6309" s="28" t="s">
        <v>148</v>
      </c>
      <c r="M6309" s="27" t="s">
        <v>2769</v>
      </c>
      <c r="N6309" s="28" t="s">
        <v>10989</v>
      </c>
      <c r="O6309" s="28" t="s">
        <v>653</v>
      </c>
      <c r="P6309" s="7">
        <v>1500</v>
      </c>
      <c r="Q6309" s="169"/>
    </row>
    <row r="6310" s="2" customFormat="1" ht="14.25" spans="1:17">
      <c r="A6310" s="7">
        <v>6307</v>
      </c>
      <c r="B6310" s="169" t="s">
        <v>10768</v>
      </c>
      <c r="C6310" s="607" t="s">
        <v>11234</v>
      </c>
      <c r="D6310" s="28" t="s">
        <v>11237</v>
      </c>
      <c r="E6310" s="28" t="s">
        <v>44</v>
      </c>
      <c r="F6310" s="28" t="s">
        <v>854</v>
      </c>
      <c r="G6310" s="8" t="s">
        <v>24</v>
      </c>
      <c r="H6310" s="261" t="s">
        <v>2182</v>
      </c>
      <c r="I6310" s="28" t="s">
        <v>3505</v>
      </c>
      <c r="J6310" s="28" t="s">
        <v>26</v>
      </c>
      <c r="K6310" s="28" t="s">
        <v>2324</v>
      </c>
      <c r="L6310" s="28" t="s">
        <v>4670</v>
      </c>
      <c r="M6310" s="27" t="s">
        <v>2646</v>
      </c>
      <c r="N6310" s="28" t="s">
        <v>10989</v>
      </c>
      <c r="O6310" s="28" t="s">
        <v>631</v>
      </c>
      <c r="P6310" s="7">
        <v>1500</v>
      </c>
      <c r="Q6310" s="169"/>
    </row>
    <row r="6311" s="2" customFormat="1" ht="14.25" spans="1:17">
      <c r="A6311" s="7">
        <v>6308</v>
      </c>
      <c r="B6311" s="169" t="s">
        <v>10768</v>
      </c>
      <c r="C6311" s="607" t="s">
        <v>11234</v>
      </c>
      <c r="D6311" s="28" t="s">
        <v>1771</v>
      </c>
      <c r="E6311" s="28" t="s">
        <v>22</v>
      </c>
      <c r="F6311" s="28" t="s">
        <v>166</v>
      </c>
      <c r="G6311" s="8" t="s">
        <v>24</v>
      </c>
      <c r="H6311" s="395" t="s">
        <v>11238</v>
      </c>
      <c r="I6311" s="28" t="s">
        <v>3505</v>
      </c>
      <c r="J6311" s="28" t="s">
        <v>34</v>
      </c>
      <c r="K6311" s="28" t="s">
        <v>2324</v>
      </c>
      <c r="L6311" s="28" t="s">
        <v>11239</v>
      </c>
      <c r="M6311" s="27" t="s">
        <v>1408</v>
      </c>
      <c r="N6311" s="28" t="s">
        <v>10186</v>
      </c>
      <c r="O6311" s="28" t="s">
        <v>653</v>
      </c>
      <c r="P6311" s="7">
        <v>1500</v>
      </c>
      <c r="Q6311" s="169"/>
    </row>
    <row r="6312" s="2" customFormat="1" ht="24" spans="1:17">
      <c r="A6312" s="7">
        <v>6309</v>
      </c>
      <c r="B6312" s="169" t="s">
        <v>10768</v>
      </c>
      <c r="C6312" s="607" t="s">
        <v>11234</v>
      </c>
      <c r="D6312" s="28" t="s">
        <v>11240</v>
      </c>
      <c r="E6312" s="28" t="s">
        <v>22</v>
      </c>
      <c r="F6312" s="253" t="s">
        <v>3603</v>
      </c>
      <c r="G6312" s="8" t="s">
        <v>24</v>
      </c>
      <c r="H6312" s="395" t="s">
        <v>808</v>
      </c>
      <c r="I6312" s="28" t="s">
        <v>10994</v>
      </c>
      <c r="J6312" s="28" t="s">
        <v>11241</v>
      </c>
      <c r="K6312" s="28" t="s">
        <v>2324</v>
      </c>
      <c r="L6312" s="28" t="s">
        <v>11242</v>
      </c>
      <c r="M6312" s="27" t="s">
        <v>1690</v>
      </c>
      <c r="N6312" s="28" t="s">
        <v>10186</v>
      </c>
      <c r="O6312" s="28" t="s">
        <v>2834</v>
      </c>
      <c r="P6312" s="7">
        <v>1500</v>
      </c>
      <c r="Q6312" s="169"/>
    </row>
    <row r="6313" s="2" customFormat="1" ht="24" spans="1:17">
      <c r="A6313" s="7">
        <v>6310</v>
      </c>
      <c r="B6313" s="169" t="s">
        <v>10768</v>
      </c>
      <c r="C6313" s="607" t="s">
        <v>11234</v>
      </c>
      <c r="D6313" s="28" t="s">
        <v>11243</v>
      </c>
      <c r="E6313" s="28" t="s">
        <v>44</v>
      </c>
      <c r="F6313" s="28" t="s">
        <v>1068</v>
      </c>
      <c r="G6313" s="8" t="s">
        <v>24</v>
      </c>
      <c r="H6313" s="28" t="s">
        <v>10777</v>
      </c>
      <c r="I6313" s="28" t="s">
        <v>3542</v>
      </c>
      <c r="J6313" s="28" t="s">
        <v>34</v>
      </c>
      <c r="K6313" s="28">
        <v>2021.09</v>
      </c>
      <c r="L6313" s="28" t="s">
        <v>11242</v>
      </c>
      <c r="M6313" s="27" t="s">
        <v>1690</v>
      </c>
      <c r="N6313" s="28" t="s">
        <v>10186</v>
      </c>
      <c r="O6313" s="28" t="s">
        <v>9950</v>
      </c>
      <c r="P6313" s="7">
        <v>1500</v>
      </c>
      <c r="Q6313" s="169"/>
    </row>
    <row r="6314" s="2" customFormat="1" ht="28.5" spans="1:17">
      <c r="A6314" s="7">
        <v>6311</v>
      </c>
      <c r="B6314" s="169" t="s">
        <v>10768</v>
      </c>
      <c r="C6314" s="607" t="s">
        <v>11234</v>
      </c>
      <c r="D6314" s="28" t="s">
        <v>11244</v>
      </c>
      <c r="E6314" s="28" t="s">
        <v>44</v>
      </c>
      <c r="F6314" s="28" t="s">
        <v>77</v>
      </c>
      <c r="G6314" s="8" t="s">
        <v>24</v>
      </c>
      <c r="H6314" s="395" t="s">
        <v>5399</v>
      </c>
      <c r="I6314" s="28" t="s">
        <v>11245</v>
      </c>
      <c r="J6314" s="28" t="s">
        <v>11246</v>
      </c>
      <c r="K6314" s="28" t="s">
        <v>11247</v>
      </c>
      <c r="L6314" s="28" t="s">
        <v>11248</v>
      </c>
      <c r="M6314" s="27" t="s">
        <v>920</v>
      </c>
      <c r="N6314" s="27" t="s">
        <v>11249</v>
      </c>
      <c r="O6314" s="28" t="s">
        <v>2751</v>
      </c>
      <c r="P6314" s="7">
        <v>1500</v>
      </c>
      <c r="Q6314" s="169"/>
    </row>
    <row r="6315" s="2" customFormat="1" ht="24" spans="1:17">
      <c r="A6315" s="7">
        <v>6312</v>
      </c>
      <c r="B6315" s="169" t="s">
        <v>10768</v>
      </c>
      <c r="C6315" s="607" t="s">
        <v>11234</v>
      </c>
      <c r="D6315" s="28" t="s">
        <v>701</v>
      </c>
      <c r="E6315" s="28" t="s">
        <v>44</v>
      </c>
      <c r="F6315" s="28" t="s">
        <v>77</v>
      </c>
      <c r="G6315" s="8" t="s">
        <v>24</v>
      </c>
      <c r="H6315" s="395" t="s">
        <v>201</v>
      </c>
      <c r="I6315" s="28" t="s">
        <v>11245</v>
      </c>
      <c r="J6315" s="28" t="s">
        <v>11246</v>
      </c>
      <c r="K6315" s="28" t="s">
        <v>11247</v>
      </c>
      <c r="L6315" s="28" t="s">
        <v>11248</v>
      </c>
      <c r="M6315" s="27" t="s">
        <v>920</v>
      </c>
      <c r="N6315" s="27" t="s">
        <v>11249</v>
      </c>
      <c r="O6315" s="28" t="s">
        <v>2751</v>
      </c>
      <c r="P6315" s="7">
        <v>1500</v>
      </c>
      <c r="Q6315" s="169"/>
    </row>
    <row r="6316" s="2" customFormat="1" ht="14.25" spans="1:17">
      <c r="A6316" s="7">
        <v>6313</v>
      </c>
      <c r="B6316" s="169" t="s">
        <v>10768</v>
      </c>
      <c r="C6316" s="607" t="s">
        <v>11234</v>
      </c>
      <c r="D6316" s="28" t="s">
        <v>11250</v>
      </c>
      <c r="E6316" s="28" t="s">
        <v>44</v>
      </c>
      <c r="F6316" s="28" t="s">
        <v>474</v>
      </c>
      <c r="G6316" s="8" t="s">
        <v>24</v>
      </c>
      <c r="H6316" s="395" t="s">
        <v>11251</v>
      </c>
      <c r="I6316" s="28" t="s">
        <v>3542</v>
      </c>
      <c r="J6316" s="28" t="s">
        <v>1365</v>
      </c>
      <c r="K6316" s="28">
        <v>202109</v>
      </c>
      <c r="L6316" s="28" t="s">
        <v>1771</v>
      </c>
      <c r="M6316" s="27" t="s">
        <v>483</v>
      </c>
      <c r="N6316" s="27" t="s">
        <v>11252</v>
      </c>
      <c r="O6316" s="28" t="s">
        <v>631</v>
      </c>
      <c r="P6316" s="7">
        <v>1500</v>
      </c>
      <c r="Q6316" s="169"/>
    </row>
    <row r="6317" s="2" customFormat="1" ht="14.25" spans="1:17">
      <c r="A6317" s="7">
        <v>6314</v>
      </c>
      <c r="B6317" s="169" t="s">
        <v>10768</v>
      </c>
      <c r="C6317" s="607" t="s">
        <v>11234</v>
      </c>
      <c r="D6317" s="28" t="s">
        <v>8414</v>
      </c>
      <c r="E6317" s="28" t="s">
        <v>22</v>
      </c>
      <c r="F6317" s="28" t="s">
        <v>11253</v>
      </c>
      <c r="G6317" s="8" t="s">
        <v>24</v>
      </c>
      <c r="H6317" s="395" t="s">
        <v>11254</v>
      </c>
      <c r="I6317" s="28" t="s">
        <v>3542</v>
      </c>
      <c r="J6317" s="28" t="s">
        <v>34</v>
      </c>
      <c r="K6317" s="28">
        <v>2021</v>
      </c>
      <c r="L6317" s="28" t="s">
        <v>11255</v>
      </c>
      <c r="M6317" s="32" t="s">
        <v>11256</v>
      </c>
      <c r="N6317" s="27" t="s">
        <v>11257</v>
      </c>
      <c r="O6317" s="28" t="s">
        <v>646</v>
      </c>
      <c r="P6317" s="7">
        <v>1500</v>
      </c>
      <c r="Q6317" s="169"/>
    </row>
    <row r="6318" s="2" customFormat="1" spans="1:17">
      <c r="A6318" s="7">
        <v>6315</v>
      </c>
      <c r="B6318" s="169" t="s">
        <v>10768</v>
      </c>
      <c r="C6318" s="608" t="s">
        <v>11234</v>
      </c>
      <c r="D6318" s="609" t="s">
        <v>1919</v>
      </c>
      <c r="E6318" s="28" t="s">
        <v>44</v>
      </c>
      <c r="F6318" s="27" t="s">
        <v>287</v>
      </c>
      <c r="G6318" s="8" t="s">
        <v>24</v>
      </c>
      <c r="H6318" s="7" t="s">
        <v>326</v>
      </c>
      <c r="I6318" s="28" t="s">
        <v>5257</v>
      </c>
      <c r="J6318" s="28" t="s">
        <v>34</v>
      </c>
      <c r="K6318" s="28">
        <v>2021</v>
      </c>
      <c r="L6318" s="609" t="s">
        <v>643</v>
      </c>
      <c r="M6318" s="253" t="s">
        <v>3641</v>
      </c>
      <c r="N6318" s="253" t="s">
        <v>11258</v>
      </c>
      <c r="O6318" s="609" t="s">
        <v>637</v>
      </c>
      <c r="P6318" s="7">
        <v>1500</v>
      </c>
      <c r="Q6318" s="169"/>
    </row>
    <row r="6319" s="2" customFormat="1" ht="14.25" spans="1:17">
      <c r="A6319" s="7">
        <v>6316</v>
      </c>
      <c r="B6319" s="169" t="s">
        <v>10768</v>
      </c>
      <c r="C6319" s="610" t="s">
        <v>11234</v>
      </c>
      <c r="D6319" s="253" t="s">
        <v>11259</v>
      </c>
      <c r="E6319" s="28" t="s">
        <v>44</v>
      </c>
      <c r="F6319" s="27" t="s">
        <v>206</v>
      </c>
      <c r="G6319" s="8" t="s">
        <v>24</v>
      </c>
      <c r="H6319" s="495" t="s">
        <v>647</v>
      </c>
      <c r="I6319" s="28" t="s">
        <v>3507</v>
      </c>
      <c r="J6319" s="28" t="s">
        <v>26</v>
      </c>
      <c r="K6319" s="28" t="s">
        <v>508</v>
      </c>
      <c r="L6319" s="253" t="s">
        <v>11260</v>
      </c>
      <c r="M6319" s="253" t="s">
        <v>1575</v>
      </c>
      <c r="N6319" s="253" t="s">
        <v>11261</v>
      </c>
      <c r="O6319" s="253" t="s">
        <v>637</v>
      </c>
      <c r="P6319" s="7">
        <v>1500</v>
      </c>
      <c r="Q6319" s="169"/>
    </row>
    <row r="6320" s="2" customFormat="1" ht="14.25" spans="1:17">
      <c r="A6320" s="7">
        <v>6317</v>
      </c>
      <c r="B6320" s="169" t="s">
        <v>10768</v>
      </c>
      <c r="C6320" s="610" t="s">
        <v>11234</v>
      </c>
      <c r="D6320" s="28" t="s">
        <v>148</v>
      </c>
      <c r="E6320" s="28" t="s">
        <v>44</v>
      </c>
      <c r="F6320" s="27" t="s">
        <v>854</v>
      </c>
      <c r="G6320" s="8" t="s">
        <v>24</v>
      </c>
      <c r="H6320" s="495" t="s">
        <v>486</v>
      </c>
      <c r="I6320" s="28" t="s">
        <v>3507</v>
      </c>
      <c r="J6320" s="28" t="s">
        <v>26</v>
      </c>
      <c r="K6320" s="28" t="s">
        <v>532</v>
      </c>
      <c r="L6320" s="253" t="s">
        <v>11262</v>
      </c>
      <c r="M6320" s="253" t="s">
        <v>6124</v>
      </c>
      <c r="N6320" s="253" t="s">
        <v>11263</v>
      </c>
      <c r="O6320" s="253" t="s">
        <v>631</v>
      </c>
      <c r="P6320" s="7">
        <v>1500</v>
      </c>
      <c r="Q6320" s="169"/>
    </row>
    <row r="6321" s="2" customFormat="1" ht="14.25" spans="1:17">
      <c r="A6321" s="7">
        <v>6318</v>
      </c>
      <c r="B6321" s="169" t="s">
        <v>10768</v>
      </c>
      <c r="C6321" s="607" t="s">
        <v>10180</v>
      </c>
      <c r="D6321" s="28" t="s">
        <v>8508</v>
      </c>
      <c r="E6321" s="28" t="s">
        <v>22</v>
      </c>
      <c r="F6321" s="28" t="s">
        <v>306</v>
      </c>
      <c r="G6321" s="8" t="s">
        <v>24</v>
      </c>
      <c r="H6321" s="395" t="s">
        <v>11264</v>
      </c>
      <c r="I6321" s="28" t="s">
        <v>3505</v>
      </c>
      <c r="J6321" s="28" t="s">
        <v>34</v>
      </c>
      <c r="K6321" s="28" t="s">
        <v>2324</v>
      </c>
      <c r="L6321" s="28" t="s">
        <v>11265</v>
      </c>
      <c r="M6321" s="27" t="s">
        <v>9146</v>
      </c>
      <c r="N6321" s="28" t="s">
        <v>10186</v>
      </c>
      <c r="O6321" s="28" t="s">
        <v>653</v>
      </c>
      <c r="P6321" s="7">
        <v>1500</v>
      </c>
      <c r="Q6321" s="169"/>
    </row>
    <row r="6322" s="2" customFormat="1" ht="14.25" spans="1:17">
      <c r="A6322" s="7">
        <v>6319</v>
      </c>
      <c r="B6322" s="169" t="s">
        <v>10768</v>
      </c>
      <c r="C6322" s="607" t="s">
        <v>10180</v>
      </c>
      <c r="D6322" s="28" t="s">
        <v>305</v>
      </c>
      <c r="E6322" s="28" t="s">
        <v>22</v>
      </c>
      <c r="F6322" s="28" t="s">
        <v>1068</v>
      </c>
      <c r="G6322" s="8" t="s">
        <v>24</v>
      </c>
      <c r="H6322" s="395" t="s">
        <v>11266</v>
      </c>
      <c r="I6322" s="28" t="s">
        <v>3507</v>
      </c>
      <c r="J6322" s="28" t="s">
        <v>34</v>
      </c>
      <c r="K6322" s="28" t="s">
        <v>2569</v>
      </c>
      <c r="L6322" s="28" t="s">
        <v>10413</v>
      </c>
      <c r="M6322" s="27" t="s">
        <v>11267</v>
      </c>
      <c r="N6322" s="28" t="s">
        <v>10186</v>
      </c>
      <c r="O6322" s="28" t="s">
        <v>325</v>
      </c>
      <c r="P6322" s="7">
        <v>1500</v>
      </c>
      <c r="Q6322" s="169"/>
    </row>
    <row r="6323" s="2" customFormat="1" ht="14.25" spans="1:17">
      <c r="A6323" s="7">
        <v>6320</v>
      </c>
      <c r="B6323" s="169" t="s">
        <v>10768</v>
      </c>
      <c r="C6323" s="607" t="s">
        <v>10180</v>
      </c>
      <c r="D6323" s="28" t="s">
        <v>5192</v>
      </c>
      <c r="E6323" s="28" t="s">
        <v>22</v>
      </c>
      <c r="F6323" s="28" t="s">
        <v>599</v>
      </c>
      <c r="G6323" s="8" t="s">
        <v>24</v>
      </c>
      <c r="H6323" s="395" t="s">
        <v>857</v>
      </c>
      <c r="I6323" s="28" t="s">
        <v>3505</v>
      </c>
      <c r="J6323" s="28" t="s">
        <v>34</v>
      </c>
      <c r="K6323" s="28" t="s">
        <v>2324</v>
      </c>
      <c r="L6323" s="28" t="s">
        <v>272</v>
      </c>
      <c r="M6323" s="27" t="s">
        <v>3659</v>
      </c>
      <c r="N6323" s="28" t="s">
        <v>10794</v>
      </c>
      <c r="O6323" s="28" t="s">
        <v>653</v>
      </c>
      <c r="P6323" s="7">
        <v>1500</v>
      </c>
      <c r="Q6323" s="169"/>
    </row>
    <row r="6324" s="2" customFormat="1" ht="14.25" spans="1:17">
      <c r="A6324" s="7">
        <v>6321</v>
      </c>
      <c r="B6324" s="169" t="s">
        <v>10768</v>
      </c>
      <c r="C6324" s="607" t="s">
        <v>10180</v>
      </c>
      <c r="D6324" s="28" t="s">
        <v>1700</v>
      </c>
      <c r="E6324" s="28" t="s">
        <v>44</v>
      </c>
      <c r="F6324" s="28" t="s">
        <v>100</v>
      </c>
      <c r="G6324" s="8" t="s">
        <v>24</v>
      </c>
      <c r="H6324" s="395" t="s">
        <v>11268</v>
      </c>
      <c r="I6324" s="28" t="s">
        <v>3542</v>
      </c>
      <c r="J6324" s="28" t="s">
        <v>1365</v>
      </c>
      <c r="K6324" s="28">
        <v>2021</v>
      </c>
      <c r="L6324" s="37" t="s">
        <v>4134</v>
      </c>
      <c r="M6324" s="27" t="s">
        <v>11269</v>
      </c>
      <c r="N6324" s="27" t="s">
        <v>10186</v>
      </c>
      <c r="O6324" s="28" t="s">
        <v>631</v>
      </c>
      <c r="P6324" s="7">
        <v>1500</v>
      </c>
      <c r="Q6324" s="169"/>
    </row>
    <row r="6325" s="2" customFormat="1" spans="1:17">
      <c r="A6325" s="7">
        <v>6322</v>
      </c>
      <c r="B6325" s="169" t="s">
        <v>10768</v>
      </c>
      <c r="C6325" s="608" t="s">
        <v>10180</v>
      </c>
      <c r="D6325" s="609" t="s">
        <v>8281</v>
      </c>
      <c r="E6325" s="28" t="s">
        <v>22</v>
      </c>
      <c r="F6325" s="253" t="s">
        <v>129</v>
      </c>
      <c r="G6325" s="8" t="s">
        <v>24</v>
      </c>
      <c r="H6325" s="253" t="s">
        <v>10777</v>
      </c>
      <c r="I6325" s="28" t="s">
        <v>3505</v>
      </c>
      <c r="J6325" s="28" t="s">
        <v>34</v>
      </c>
      <c r="K6325" s="28" t="s">
        <v>3012</v>
      </c>
      <c r="L6325" s="609" t="s">
        <v>11270</v>
      </c>
      <c r="M6325" s="253" t="s">
        <v>824</v>
      </c>
      <c r="N6325" s="253" t="s">
        <v>11271</v>
      </c>
      <c r="O6325" s="609" t="s">
        <v>653</v>
      </c>
      <c r="P6325" s="7">
        <v>1500</v>
      </c>
      <c r="Q6325" s="169"/>
    </row>
    <row r="6326" s="2" customFormat="1" spans="1:17">
      <c r="A6326" s="7">
        <v>6323</v>
      </c>
      <c r="B6326" s="169" t="s">
        <v>10768</v>
      </c>
      <c r="C6326" s="608" t="s">
        <v>10180</v>
      </c>
      <c r="D6326" s="609" t="s">
        <v>121</v>
      </c>
      <c r="E6326" s="28" t="s">
        <v>22</v>
      </c>
      <c r="F6326" s="253" t="s">
        <v>77</v>
      </c>
      <c r="G6326" s="8" t="s">
        <v>24</v>
      </c>
      <c r="H6326" s="253" t="s">
        <v>3137</v>
      </c>
      <c r="I6326" s="28" t="s">
        <v>5257</v>
      </c>
      <c r="J6326" s="28" t="s">
        <v>34</v>
      </c>
      <c r="K6326" s="609">
        <v>202109</v>
      </c>
      <c r="L6326" s="609" t="s">
        <v>1341</v>
      </c>
      <c r="M6326" s="253" t="s">
        <v>5842</v>
      </c>
      <c r="N6326" s="253" t="s">
        <v>11272</v>
      </c>
      <c r="O6326" s="609" t="s">
        <v>653</v>
      </c>
      <c r="P6326" s="7">
        <v>1500</v>
      </c>
      <c r="Q6326" s="169"/>
    </row>
    <row r="6327" s="2" customFormat="1" spans="1:17">
      <c r="A6327" s="7">
        <v>6324</v>
      </c>
      <c r="B6327" s="169" t="s">
        <v>10768</v>
      </c>
      <c r="C6327" s="608" t="s">
        <v>10180</v>
      </c>
      <c r="D6327" s="609" t="s">
        <v>132</v>
      </c>
      <c r="E6327" s="28" t="s">
        <v>22</v>
      </c>
      <c r="F6327" s="27" t="s">
        <v>469</v>
      </c>
      <c r="G6327" s="8" t="s">
        <v>24</v>
      </c>
      <c r="H6327" s="7" t="s">
        <v>326</v>
      </c>
      <c r="I6327" s="28" t="s">
        <v>5257</v>
      </c>
      <c r="J6327" s="28" t="s">
        <v>34</v>
      </c>
      <c r="K6327" s="28">
        <v>2021.09</v>
      </c>
      <c r="L6327" s="609" t="s">
        <v>8287</v>
      </c>
      <c r="M6327" s="253" t="s">
        <v>6055</v>
      </c>
      <c r="N6327" s="253" t="s">
        <v>11273</v>
      </c>
      <c r="O6327" s="609" t="s">
        <v>646</v>
      </c>
      <c r="P6327" s="7">
        <v>1500</v>
      </c>
      <c r="Q6327" s="169"/>
    </row>
    <row r="6328" s="2" customFormat="1" spans="1:17">
      <c r="A6328" s="7">
        <v>6325</v>
      </c>
      <c r="B6328" s="169" t="s">
        <v>10768</v>
      </c>
      <c r="C6328" s="608" t="s">
        <v>10180</v>
      </c>
      <c r="D6328" s="609" t="s">
        <v>1266</v>
      </c>
      <c r="E6328" s="28" t="s">
        <v>44</v>
      </c>
      <c r="F6328" s="27" t="s">
        <v>268</v>
      </c>
      <c r="G6328" s="8" t="s">
        <v>24</v>
      </c>
      <c r="H6328" s="7" t="s">
        <v>326</v>
      </c>
      <c r="I6328" s="28" t="s">
        <v>3507</v>
      </c>
      <c r="J6328" s="28" t="s">
        <v>34</v>
      </c>
      <c r="K6328" s="28">
        <v>202009</v>
      </c>
      <c r="L6328" s="609" t="s">
        <v>1266</v>
      </c>
      <c r="M6328" s="253" t="s">
        <v>268</v>
      </c>
      <c r="N6328" s="253" t="s">
        <v>11274</v>
      </c>
      <c r="O6328" s="609" t="s">
        <v>869</v>
      </c>
      <c r="P6328" s="7">
        <v>1500</v>
      </c>
      <c r="Q6328" s="169"/>
    </row>
    <row r="6329" s="2" customFormat="1" ht="14.25" spans="1:17">
      <c r="A6329" s="7">
        <v>6326</v>
      </c>
      <c r="B6329" s="169" t="s">
        <v>10768</v>
      </c>
      <c r="C6329" s="608" t="s">
        <v>10180</v>
      </c>
      <c r="D6329" s="609" t="s">
        <v>512</v>
      </c>
      <c r="E6329" s="28" t="s">
        <v>22</v>
      </c>
      <c r="F6329" s="253" t="s">
        <v>240</v>
      </c>
      <c r="G6329" s="8" t="s">
        <v>24</v>
      </c>
      <c r="H6329" s="495" t="s">
        <v>865</v>
      </c>
      <c r="I6329" s="28" t="s">
        <v>3507</v>
      </c>
      <c r="J6329" s="28" t="s">
        <v>1365</v>
      </c>
      <c r="K6329" s="28">
        <v>202009</v>
      </c>
      <c r="L6329" s="609" t="s">
        <v>8843</v>
      </c>
      <c r="M6329" s="253" t="s">
        <v>169</v>
      </c>
      <c r="N6329" s="253" t="s">
        <v>11271</v>
      </c>
      <c r="O6329" s="609" t="s">
        <v>653</v>
      </c>
      <c r="P6329" s="7">
        <v>1500</v>
      </c>
      <c r="Q6329" s="169"/>
    </row>
    <row r="6330" s="2" customFormat="1" ht="14.25" spans="1:17">
      <c r="A6330" s="7">
        <v>6327</v>
      </c>
      <c r="B6330" s="169" t="s">
        <v>10768</v>
      </c>
      <c r="C6330" s="608" t="s">
        <v>10180</v>
      </c>
      <c r="D6330" s="609" t="s">
        <v>7489</v>
      </c>
      <c r="E6330" s="28" t="s">
        <v>44</v>
      </c>
      <c r="F6330" s="253" t="s">
        <v>133</v>
      </c>
      <c r="G6330" s="8" t="s">
        <v>24</v>
      </c>
      <c r="H6330" s="495" t="s">
        <v>775</v>
      </c>
      <c r="I6330" s="28" t="s">
        <v>3507</v>
      </c>
      <c r="J6330" s="28" t="s">
        <v>1365</v>
      </c>
      <c r="K6330" s="28">
        <v>202010</v>
      </c>
      <c r="L6330" s="609" t="s">
        <v>11275</v>
      </c>
      <c r="M6330" s="253" t="s">
        <v>936</v>
      </c>
      <c r="N6330" s="253" t="s">
        <v>3466</v>
      </c>
      <c r="O6330" s="609" t="s">
        <v>692</v>
      </c>
      <c r="P6330" s="7">
        <v>1500</v>
      </c>
      <c r="Q6330" s="169"/>
    </row>
    <row r="6331" s="2" customFormat="1" ht="14.25" spans="1:17">
      <c r="A6331" s="7">
        <v>6328</v>
      </c>
      <c r="B6331" s="169" t="s">
        <v>10768</v>
      </c>
      <c r="C6331" s="607" t="s">
        <v>11276</v>
      </c>
      <c r="D6331" s="28" t="s">
        <v>11277</v>
      </c>
      <c r="E6331" s="28" t="s">
        <v>44</v>
      </c>
      <c r="F6331" s="28" t="s">
        <v>129</v>
      </c>
      <c r="G6331" s="8" t="s">
        <v>24</v>
      </c>
      <c r="H6331" s="395" t="s">
        <v>11278</v>
      </c>
      <c r="I6331" s="28" t="s">
        <v>3505</v>
      </c>
      <c r="J6331" s="28" t="s">
        <v>34</v>
      </c>
      <c r="K6331" s="28" t="s">
        <v>2324</v>
      </c>
      <c r="L6331" s="28" t="s">
        <v>11279</v>
      </c>
      <c r="M6331" s="27" t="s">
        <v>2349</v>
      </c>
      <c r="N6331" s="28" t="s">
        <v>11280</v>
      </c>
      <c r="O6331" s="26" t="s">
        <v>631</v>
      </c>
      <c r="P6331" s="7">
        <v>1500</v>
      </c>
      <c r="Q6331" s="169"/>
    </row>
    <row r="6332" s="2" customFormat="1" ht="42.75" spans="1:17">
      <c r="A6332" s="7">
        <v>6329</v>
      </c>
      <c r="B6332" s="169" t="s">
        <v>10768</v>
      </c>
      <c r="C6332" s="607" t="s">
        <v>11276</v>
      </c>
      <c r="D6332" s="28" t="s">
        <v>11281</v>
      </c>
      <c r="E6332" s="28" t="s">
        <v>44</v>
      </c>
      <c r="F6332" s="28" t="s">
        <v>225</v>
      </c>
      <c r="G6332" s="8" t="s">
        <v>24</v>
      </c>
      <c r="H6332" s="395" t="s">
        <v>11282</v>
      </c>
      <c r="I6332" s="28" t="s">
        <v>3507</v>
      </c>
      <c r="J6332" s="28" t="s">
        <v>34</v>
      </c>
      <c r="K6332" s="28">
        <v>2019.09</v>
      </c>
      <c r="L6332" s="28" t="s">
        <v>10518</v>
      </c>
      <c r="M6332" s="27" t="s">
        <v>2090</v>
      </c>
      <c r="N6332" s="28" t="s">
        <v>11280</v>
      </c>
      <c r="O6332" s="28" t="s">
        <v>653</v>
      </c>
      <c r="P6332" s="7">
        <v>1500</v>
      </c>
      <c r="Q6332" s="169"/>
    </row>
    <row r="6333" s="2" customFormat="1" ht="14.25" spans="1:17">
      <c r="A6333" s="7">
        <v>6330</v>
      </c>
      <c r="B6333" s="169" t="s">
        <v>10768</v>
      </c>
      <c r="C6333" s="607" t="s">
        <v>11276</v>
      </c>
      <c r="D6333" s="28" t="s">
        <v>11283</v>
      </c>
      <c r="E6333" s="28" t="s">
        <v>22</v>
      </c>
      <c r="F6333" s="28" t="s">
        <v>258</v>
      </c>
      <c r="G6333" s="8" t="s">
        <v>24</v>
      </c>
      <c r="H6333" s="395" t="s">
        <v>11284</v>
      </c>
      <c r="I6333" s="28" t="s">
        <v>3505</v>
      </c>
      <c r="J6333" s="28" t="s">
        <v>1365</v>
      </c>
      <c r="K6333" s="28">
        <v>2019.09</v>
      </c>
      <c r="L6333" s="28" t="s">
        <v>10518</v>
      </c>
      <c r="M6333" s="27" t="s">
        <v>2090</v>
      </c>
      <c r="N6333" s="28" t="s">
        <v>11280</v>
      </c>
      <c r="O6333" s="28" t="s">
        <v>653</v>
      </c>
      <c r="P6333" s="7">
        <v>1500</v>
      </c>
      <c r="Q6333" s="169"/>
    </row>
    <row r="6334" s="2" customFormat="1" ht="14.25" spans="1:17">
      <c r="A6334" s="7">
        <v>6331</v>
      </c>
      <c r="B6334" s="169" t="s">
        <v>10768</v>
      </c>
      <c r="C6334" s="607" t="s">
        <v>11276</v>
      </c>
      <c r="D6334" s="28" t="s">
        <v>1381</v>
      </c>
      <c r="E6334" s="28" t="s">
        <v>22</v>
      </c>
      <c r="F6334" s="28" t="s">
        <v>225</v>
      </c>
      <c r="G6334" s="8" t="s">
        <v>24</v>
      </c>
      <c r="H6334" s="395" t="s">
        <v>2234</v>
      </c>
      <c r="I6334" s="28" t="s">
        <v>3507</v>
      </c>
      <c r="J6334" s="28" t="s">
        <v>34</v>
      </c>
      <c r="K6334" s="28" t="s">
        <v>2569</v>
      </c>
      <c r="L6334" s="28" t="s">
        <v>11285</v>
      </c>
      <c r="M6334" s="27" t="s">
        <v>1795</v>
      </c>
      <c r="N6334" s="28" t="s">
        <v>11286</v>
      </c>
      <c r="O6334" s="26" t="s">
        <v>653</v>
      </c>
      <c r="P6334" s="7">
        <v>1500</v>
      </c>
      <c r="Q6334" s="169"/>
    </row>
    <row r="6335" s="2" customFormat="1" ht="14.25" spans="1:17">
      <c r="A6335" s="7">
        <v>6332</v>
      </c>
      <c r="B6335" s="169" t="s">
        <v>10768</v>
      </c>
      <c r="C6335" s="607" t="s">
        <v>11276</v>
      </c>
      <c r="D6335" s="28" t="s">
        <v>1381</v>
      </c>
      <c r="E6335" s="28" t="s">
        <v>22</v>
      </c>
      <c r="F6335" s="28" t="s">
        <v>77</v>
      </c>
      <c r="G6335" s="8" t="s">
        <v>24</v>
      </c>
      <c r="H6335" s="395" t="s">
        <v>497</v>
      </c>
      <c r="I6335" s="28" t="s">
        <v>3507</v>
      </c>
      <c r="J6335" s="28" t="s">
        <v>34</v>
      </c>
      <c r="K6335" s="28" t="s">
        <v>2569</v>
      </c>
      <c r="L6335" s="28" t="s">
        <v>6539</v>
      </c>
      <c r="M6335" s="27" t="s">
        <v>1757</v>
      </c>
      <c r="N6335" s="28" t="s">
        <v>11280</v>
      </c>
      <c r="O6335" s="26" t="s">
        <v>653</v>
      </c>
      <c r="P6335" s="7">
        <v>1500</v>
      </c>
      <c r="Q6335" s="169"/>
    </row>
    <row r="6336" s="2" customFormat="1" ht="14.25" spans="1:17">
      <c r="A6336" s="7">
        <v>6333</v>
      </c>
      <c r="B6336" s="169" t="s">
        <v>10768</v>
      </c>
      <c r="C6336" s="607" t="s">
        <v>11276</v>
      </c>
      <c r="D6336" s="28" t="s">
        <v>11279</v>
      </c>
      <c r="E6336" s="28" t="s">
        <v>44</v>
      </c>
      <c r="F6336" s="28" t="s">
        <v>206</v>
      </c>
      <c r="G6336" s="8" t="s">
        <v>24</v>
      </c>
      <c r="H6336" s="395" t="s">
        <v>3321</v>
      </c>
      <c r="I6336" s="28" t="s">
        <v>3507</v>
      </c>
      <c r="J6336" s="28" t="s">
        <v>90</v>
      </c>
      <c r="K6336" s="28">
        <v>2020.1</v>
      </c>
      <c r="L6336" s="28" t="s">
        <v>11287</v>
      </c>
      <c r="M6336" s="27" t="s">
        <v>813</v>
      </c>
      <c r="N6336" s="28" t="s">
        <v>11280</v>
      </c>
      <c r="O6336" s="26" t="s">
        <v>631</v>
      </c>
      <c r="P6336" s="7">
        <v>1500</v>
      </c>
      <c r="Q6336" s="169"/>
    </row>
    <row r="6337" s="2" customFormat="1" ht="14.25" spans="1:17">
      <c r="A6337" s="7">
        <v>6334</v>
      </c>
      <c r="B6337" s="169" t="s">
        <v>10768</v>
      </c>
      <c r="C6337" s="607" t="s">
        <v>11276</v>
      </c>
      <c r="D6337" s="26" t="s">
        <v>11158</v>
      </c>
      <c r="E6337" s="28" t="s">
        <v>44</v>
      </c>
      <c r="F6337" s="28" t="s">
        <v>329</v>
      </c>
      <c r="G6337" s="8" t="s">
        <v>24</v>
      </c>
      <c r="H6337" s="395" t="s">
        <v>11288</v>
      </c>
      <c r="I6337" s="28" t="s">
        <v>3542</v>
      </c>
      <c r="J6337" s="28" t="s">
        <v>34</v>
      </c>
      <c r="K6337" s="28">
        <v>202109</v>
      </c>
      <c r="L6337" s="28" t="s">
        <v>11289</v>
      </c>
      <c r="M6337" s="28" t="s">
        <v>2333</v>
      </c>
      <c r="N6337" s="28" t="s">
        <v>6082</v>
      </c>
      <c r="O6337" s="26" t="s">
        <v>631</v>
      </c>
      <c r="P6337" s="7">
        <v>1500</v>
      </c>
      <c r="Q6337" s="169"/>
    </row>
    <row r="6338" s="2" customFormat="1" spans="1:17">
      <c r="A6338" s="7">
        <v>6335</v>
      </c>
      <c r="B6338" s="169" t="s">
        <v>10768</v>
      </c>
      <c r="C6338" s="608" t="s">
        <v>11276</v>
      </c>
      <c r="D6338" s="609" t="s">
        <v>11290</v>
      </c>
      <c r="E6338" s="28" t="s">
        <v>44</v>
      </c>
      <c r="F6338" s="253" t="s">
        <v>368</v>
      </c>
      <c r="G6338" s="8" t="s">
        <v>24</v>
      </c>
      <c r="H6338" s="253" t="s">
        <v>10777</v>
      </c>
      <c r="I6338" s="28" t="s">
        <v>3507</v>
      </c>
      <c r="J6338" s="28" t="s">
        <v>34</v>
      </c>
      <c r="K6338" s="28" t="s">
        <v>2569</v>
      </c>
      <c r="L6338" s="609" t="s">
        <v>11291</v>
      </c>
      <c r="M6338" s="253" t="s">
        <v>6854</v>
      </c>
      <c r="N6338" s="253" t="s">
        <v>11292</v>
      </c>
      <c r="O6338" s="609" t="s">
        <v>637</v>
      </c>
      <c r="P6338" s="7">
        <v>1500</v>
      </c>
      <c r="Q6338" s="169"/>
    </row>
    <row r="6339" s="2" customFormat="1" spans="1:17">
      <c r="A6339" s="7">
        <v>6336</v>
      </c>
      <c r="B6339" s="169" t="s">
        <v>10768</v>
      </c>
      <c r="C6339" s="608" t="s">
        <v>11276</v>
      </c>
      <c r="D6339" s="609" t="s">
        <v>701</v>
      </c>
      <c r="E6339" s="28" t="s">
        <v>22</v>
      </c>
      <c r="F6339" s="27" t="s">
        <v>368</v>
      </c>
      <c r="G6339" s="8" t="s">
        <v>24</v>
      </c>
      <c r="H6339" s="7" t="s">
        <v>326</v>
      </c>
      <c r="I6339" s="28" t="s">
        <v>5257</v>
      </c>
      <c r="J6339" s="28" t="s">
        <v>34</v>
      </c>
      <c r="K6339" s="28">
        <v>202109</v>
      </c>
      <c r="L6339" s="609" t="s">
        <v>289</v>
      </c>
      <c r="M6339" s="253" t="s">
        <v>11293</v>
      </c>
      <c r="N6339" s="253" t="s">
        <v>11294</v>
      </c>
      <c r="O6339" s="609" t="s">
        <v>646</v>
      </c>
      <c r="P6339" s="7">
        <v>1500</v>
      </c>
      <c r="Q6339" s="169"/>
    </row>
    <row r="6340" s="2" customFormat="1" ht="14.25" spans="1:17">
      <c r="A6340" s="7">
        <v>6337</v>
      </c>
      <c r="B6340" s="169" t="s">
        <v>10768</v>
      </c>
      <c r="C6340" s="607" t="s">
        <v>11295</v>
      </c>
      <c r="D6340" s="28" t="s">
        <v>11296</v>
      </c>
      <c r="E6340" s="28" t="s">
        <v>44</v>
      </c>
      <c r="F6340" s="28" t="s">
        <v>898</v>
      </c>
      <c r="G6340" s="8" t="s">
        <v>24</v>
      </c>
      <c r="H6340" s="395" t="s">
        <v>6946</v>
      </c>
      <c r="I6340" s="28" t="s">
        <v>3505</v>
      </c>
      <c r="J6340" s="28" t="s">
        <v>34</v>
      </c>
      <c r="K6340" s="28" t="s">
        <v>2324</v>
      </c>
      <c r="L6340" s="28" t="s">
        <v>11297</v>
      </c>
      <c r="M6340" s="27" t="s">
        <v>549</v>
      </c>
      <c r="N6340" s="253" t="s">
        <v>11298</v>
      </c>
      <c r="O6340" s="26" t="s">
        <v>631</v>
      </c>
      <c r="P6340" s="7">
        <v>1500</v>
      </c>
      <c r="Q6340" s="169"/>
    </row>
    <row r="6341" s="2" customFormat="1" ht="14.25" spans="1:17">
      <c r="A6341" s="7">
        <v>6338</v>
      </c>
      <c r="B6341" s="169" t="s">
        <v>10768</v>
      </c>
      <c r="C6341" s="607" t="s">
        <v>11295</v>
      </c>
      <c r="D6341" s="28" t="s">
        <v>2034</v>
      </c>
      <c r="E6341" s="28" t="s">
        <v>44</v>
      </c>
      <c r="F6341" s="28" t="s">
        <v>599</v>
      </c>
      <c r="G6341" s="8" t="s">
        <v>24</v>
      </c>
      <c r="H6341" s="395" t="s">
        <v>11299</v>
      </c>
      <c r="I6341" s="28" t="s">
        <v>3507</v>
      </c>
      <c r="J6341" s="28" t="s">
        <v>34</v>
      </c>
      <c r="K6341" s="28" t="s">
        <v>2569</v>
      </c>
      <c r="L6341" s="28" t="s">
        <v>2034</v>
      </c>
      <c r="M6341" s="27" t="s">
        <v>599</v>
      </c>
      <c r="N6341" s="253" t="s">
        <v>1993</v>
      </c>
      <c r="O6341" s="26" t="s">
        <v>869</v>
      </c>
      <c r="P6341" s="7">
        <v>1500</v>
      </c>
      <c r="Q6341" s="169"/>
    </row>
    <row r="6342" s="2" customFormat="1" ht="14.25" spans="1:17">
      <c r="A6342" s="7">
        <v>6339</v>
      </c>
      <c r="B6342" s="169" t="s">
        <v>10768</v>
      </c>
      <c r="C6342" s="607" t="s">
        <v>11295</v>
      </c>
      <c r="D6342" s="28" t="s">
        <v>11300</v>
      </c>
      <c r="E6342" s="28" t="s">
        <v>22</v>
      </c>
      <c r="F6342" s="28" t="s">
        <v>306</v>
      </c>
      <c r="G6342" s="8" t="s">
        <v>24</v>
      </c>
      <c r="H6342" s="395" t="s">
        <v>1473</v>
      </c>
      <c r="I6342" s="28" t="s">
        <v>3542</v>
      </c>
      <c r="J6342" s="28" t="s">
        <v>34</v>
      </c>
      <c r="K6342" s="28">
        <v>202109</v>
      </c>
      <c r="L6342" s="28" t="s">
        <v>10099</v>
      </c>
      <c r="M6342" s="27" t="s">
        <v>363</v>
      </c>
      <c r="N6342" s="253" t="s">
        <v>11301</v>
      </c>
      <c r="O6342" s="26" t="s">
        <v>646</v>
      </c>
      <c r="P6342" s="7">
        <v>1500</v>
      </c>
      <c r="Q6342" s="169"/>
    </row>
    <row r="6343" s="2" customFormat="1" ht="14.25" spans="1:17">
      <c r="A6343" s="7">
        <v>6340</v>
      </c>
      <c r="B6343" s="169" t="s">
        <v>10768</v>
      </c>
      <c r="C6343" s="607" t="s">
        <v>11295</v>
      </c>
      <c r="D6343" s="28" t="s">
        <v>10498</v>
      </c>
      <c r="E6343" s="28" t="s">
        <v>22</v>
      </c>
      <c r="F6343" s="28" t="s">
        <v>1220</v>
      </c>
      <c r="G6343" s="8" t="s">
        <v>24</v>
      </c>
      <c r="H6343" s="395" t="s">
        <v>11302</v>
      </c>
      <c r="I6343" s="28" t="s">
        <v>3505</v>
      </c>
      <c r="J6343" s="28" t="s">
        <v>34</v>
      </c>
      <c r="K6343" s="28" t="s">
        <v>2324</v>
      </c>
      <c r="L6343" s="28" t="s">
        <v>9273</v>
      </c>
      <c r="M6343" s="27" t="s">
        <v>4898</v>
      </c>
      <c r="N6343" s="253" t="s">
        <v>11298</v>
      </c>
      <c r="O6343" s="26" t="s">
        <v>646</v>
      </c>
      <c r="P6343" s="7">
        <v>1500</v>
      </c>
      <c r="Q6343" s="169"/>
    </row>
    <row r="6344" s="2" customFormat="1" ht="14.25" spans="1:17">
      <c r="A6344" s="7">
        <v>6341</v>
      </c>
      <c r="B6344" s="169" t="s">
        <v>10768</v>
      </c>
      <c r="C6344" s="607" t="s">
        <v>11295</v>
      </c>
      <c r="D6344" s="28" t="s">
        <v>11303</v>
      </c>
      <c r="E6344" s="28" t="s">
        <v>22</v>
      </c>
      <c r="F6344" s="28" t="s">
        <v>1351</v>
      </c>
      <c r="G6344" s="8" t="s">
        <v>24</v>
      </c>
      <c r="H6344" s="395" t="s">
        <v>11170</v>
      </c>
      <c r="I6344" s="28" t="s">
        <v>3505</v>
      </c>
      <c r="J6344" s="28" t="s">
        <v>90</v>
      </c>
      <c r="K6344" s="28" t="s">
        <v>2324</v>
      </c>
      <c r="L6344" s="28" t="s">
        <v>11304</v>
      </c>
      <c r="M6344" s="27" t="s">
        <v>1724</v>
      </c>
      <c r="N6344" s="253" t="s">
        <v>11305</v>
      </c>
      <c r="O6344" s="26" t="s">
        <v>653</v>
      </c>
      <c r="P6344" s="7">
        <v>1500</v>
      </c>
      <c r="Q6344" s="169"/>
    </row>
    <row r="6345" s="2" customFormat="1" ht="14.25" spans="1:17">
      <c r="A6345" s="7">
        <v>6342</v>
      </c>
      <c r="B6345" s="169" t="s">
        <v>10768</v>
      </c>
      <c r="C6345" s="607" t="s">
        <v>11295</v>
      </c>
      <c r="D6345" s="28" t="s">
        <v>11306</v>
      </c>
      <c r="E6345" s="28" t="s">
        <v>22</v>
      </c>
      <c r="F6345" s="28" t="s">
        <v>991</v>
      </c>
      <c r="G6345" s="8" t="s">
        <v>24</v>
      </c>
      <c r="H6345" s="395" t="s">
        <v>11307</v>
      </c>
      <c r="I6345" s="28" t="s">
        <v>3507</v>
      </c>
      <c r="J6345" s="28" t="s">
        <v>34</v>
      </c>
      <c r="K6345" s="28" t="s">
        <v>2327</v>
      </c>
      <c r="L6345" s="28" t="s">
        <v>11308</v>
      </c>
      <c r="M6345" s="27" t="s">
        <v>11309</v>
      </c>
      <c r="N6345" s="253" t="s">
        <v>11310</v>
      </c>
      <c r="O6345" s="27" t="s">
        <v>646</v>
      </c>
      <c r="P6345" s="7">
        <v>1500</v>
      </c>
      <c r="Q6345" s="169"/>
    </row>
    <row r="6346" s="2" customFormat="1" ht="14.25" spans="1:17">
      <c r="A6346" s="7">
        <v>6343</v>
      </c>
      <c r="B6346" s="169" t="s">
        <v>10768</v>
      </c>
      <c r="C6346" s="607" t="s">
        <v>11295</v>
      </c>
      <c r="D6346" s="28" t="s">
        <v>11311</v>
      </c>
      <c r="E6346" s="28" t="s">
        <v>44</v>
      </c>
      <c r="F6346" s="28" t="s">
        <v>56</v>
      </c>
      <c r="G6346" s="8" t="s">
        <v>24</v>
      </c>
      <c r="H6346" s="395" t="s">
        <v>917</v>
      </c>
      <c r="I6346" s="28" t="s">
        <v>3505</v>
      </c>
      <c r="J6346" s="28" t="s">
        <v>1365</v>
      </c>
      <c r="K6346" s="28" t="s">
        <v>2324</v>
      </c>
      <c r="L6346" s="28" t="s">
        <v>161</v>
      </c>
      <c r="M6346" s="27" t="s">
        <v>2066</v>
      </c>
      <c r="N6346" s="253" t="s">
        <v>11312</v>
      </c>
      <c r="O6346" s="26" t="s">
        <v>631</v>
      </c>
      <c r="P6346" s="7">
        <v>1500</v>
      </c>
      <c r="Q6346" s="169"/>
    </row>
    <row r="6347" s="2" customFormat="1" ht="14.25" spans="1:17">
      <c r="A6347" s="7">
        <v>6344</v>
      </c>
      <c r="B6347" s="169" t="s">
        <v>10768</v>
      </c>
      <c r="C6347" s="616" t="s">
        <v>11295</v>
      </c>
      <c r="D6347" s="26" t="s">
        <v>11313</v>
      </c>
      <c r="E6347" s="28" t="s">
        <v>22</v>
      </c>
      <c r="F6347" s="28" t="s">
        <v>783</v>
      </c>
      <c r="G6347" s="8" t="s">
        <v>24</v>
      </c>
      <c r="H6347" s="395" t="s">
        <v>3164</v>
      </c>
      <c r="I6347" s="28" t="s">
        <v>3542</v>
      </c>
      <c r="J6347" s="28" t="s">
        <v>1982</v>
      </c>
      <c r="K6347" s="28">
        <v>202109</v>
      </c>
      <c r="L6347" s="26" t="s">
        <v>11314</v>
      </c>
      <c r="M6347" s="32" t="s">
        <v>366</v>
      </c>
      <c r="N6347" s="253" t="s">
        <v>11315</v>
      </c>
      <c r="O6347" s="26" t="s">
        <v>653</v>
      </c>
      <c r="P6347" s="7">
        <v>1500</v>
      </c>
      <c r="Q6347" s="169"/>
    </row>
    <row r="6348" s="2" customFormat="1" ht="14.25" spans="1:17">
      <c r="A6348" s="7">
        <v>6345</v>
      </c>
      <c r="B6348" s="169" t="s">
        <v>10768</v>
      </c>
      <c r="C6348" s="616" t="s">
        <v>11295</v>
      </c>
      <c r="D6348" s="26" t="s">
        <v>10498</v>
      </c>
      <c r="E6348" s="28" t="s">
        <v>22</v>
      </c>
      <c r="F6348" s="28" t="s">
        <v>313</v>
      </c>
      <c r="G6348" s="8" t="s">
        <v>24</v>
      </c>
      <c r="H6348" s="395" t="s">
        <v>3702</v>
      </c>
      <c r="I6348" s="28" t="s">
        <v>3507</v>
      </c>
      <c r="J6348" s="28" t="s">
        <v>90</v>
      </c>
      <c r="K6348" s="28">
        <v>202009</v>
      </c>
      <c r="L6348" s="28" t="s">
        <v>2034</v>
      </c>
      <c r="M6348" s="27" t="s">
        <v>521</v>
      </c>
      <c r="N6348" s="27" t="s">
        <v>11316</v>
      </c>
      <c r="O6348" s="26" t="s">
        <v>653</v>
      </c>
      <c r="P6348" s="7">
        <v>1500</v>
      </c>
      <c r="Q6348" s="169"/>
    </row>
    <row r="6349" s="2" customFormat="1" spans="1:17">
      <c r="A6349" s="7">
        <v>6346</v>
      </c>
      <c r="B6349" s="169" t="s">
        <v>10768</v>
      </c>
      <c r="C6349" s="608" t="s">
        <v>11295</v>
      </c>
      <c r="D6349" s="609" t="s">
        <v>701</v>
      </c>
      <c r="E6349" s="28" t="s">
        <v>44</v>
      </c>
      <c r="F6349" s="253" t="s">
        <v>368</v>
      </c>
      <c r="G6349" s="8" t="s">
        <v>24</v>
      </c>
      <c r="H6349" s="253" t="s">
        <v>10777</v>
      </c>
      <c r="I6349" s="28" t="s">
        <v>3507</v>
      </c>
      <c r="J6349" s="28" t="s">
        <v>34</v>
      </c>
      <c r="K6349" s="28" t="s">
        <v>1118</v>
      </c>
      <c r="L6349" s="609" t="s">
        <v>3313</v>
      </c>
      <c r="M6349" s="253" t="s">
        <v>2148</v>
      </c>
      <c r="N6349" s="253" t="s">
        <v>11316</v>
      </c>
      <c r="O6349" s="609" t="s">
        <v>631</v>
      </c>
      <c r="P6349" s="7">
        <v>1500</v>
      </c>
      <c r="Q6349" s="169"/>
    </row>
    <row r="6350" s="2" customFormat="1" spans="1:17">
      <c r="A6350" s="7">
        <v>6347</v>
      </c>
      <c r="B6350" s="169" t="s">
        <v>10768</v>
      </c>
      <c r="C6350" s="608" t="s">
        <v>11295</v>
      </c>
      <c r="D6350" s="609" t="s">
        <v>11317</v>
      </c>
      <c r="E6350" s="28" t="s">
        <v>22</v>
      </c>
      <c r="F6350" s="253" t="s">
        <v>225</v>
      </c>
      <c r="G6350" s="8" t="s">
        <v>24</v>
      </c>
      <c r="H6350" s="253" t="s">
        <v>10777</v>
      </c>
      <c r="I6350" s="28" t="s">
        <v>3507</v>
      </c>
      <c r="J6350" s="28" t="s">
        <v>34</v>
      </c>
      <c r="K6350" s="28" t="s">
        <v>1118</v>
      </c>
      <c r="L6350" s="609" t="s">
        <v>11318</v>
      </c>
      <c r="M6350" s="253" t="s">
        <v>48</v>
      </c>
      <c r="N6350" s="253" t="s">
        <v>11319</v>
      </c>
      <c r="O6350" s="609" t="s">
        <v>653</v>
      </c>
      <c r="P6350" s="7">
        <v>1500</v>
      </c>
      <c r="Q6350" s="169"/>
    </row>
    <row r="6351" s="2" customFormat="1" spans="1:17">
      <c r="A6351" s="7">
        <v>6348</v>
      </c>
      <c r="B6351" s="169" t="s">
        <v>10768</v>
      </c>
      <c r="C6351" s="608" t="s">
        <v>11295</v>
      </c>
      <c r="D6351" s="609" t="s">
        <v>2949</v>
      </c>
      <c r="E6351" s="28" t="s">
        <v>44</v>
      </c>
      <c r="F6351" s="253" t="s">
        <v>372</v>
      </c>
      <c r="G6351" s="8" t="s">
        <v>24</v>
      </c>
      <c r="H6351" s="253" t="s">
        <v>10777</v>
      </c>
      <c r="I6351" s="28" t="s">
        <v>3505</v>
      </c>
      <c r="J6351" s="28" t="s">
        <v>34</v>
      </c>
      <c r="K6351" s="28" t="s">
        <v>3012</v>
      </c>
      <c r="L6351" s="609" t="s">
        <v>11320</v>
      </c>
      <c r="M6351" s="253" t="s">
        <v>1408</v>
      </c>
      <c r="N6351" s="253" t="s">
        <v>11321</v>
      </c>
      <c r="O6351" s="609" t="s">
        <v>631</v>
      </c>
      <c r="P6351" s="7">
        <v>1500</v>
      </c>
      <c r="Q6351" s="169"/>
    </row>
    <row r="6352" s="2" customFormat="1" ht="14.25" spans="1:17">
      <c r="A6352" s="7">
        <v>6349</v>
      </c>
      <c r="B6352" s="169" t="s">
        <v>10768</v>
      </c>
      <c r="C6352" s="608" t="s">
        <v>11295</v>
      </c>
      <c r="D6352" s="609" t="s">
        <v>11322</v>
      </c>
      <c r="E6352" s="28" t="s">
        <v>44</v>
      </c>
      <c r="F6352" s="253" t="s">
        <v>372</v>
      </c>
      <c r="G6352" s="8" t="s">
        <v>24</v>
      </c>
      <c r="H6352" s="495" t="s">
        <v>201</v>
      </c>
      <c r="I6352" s="28" t="s">
        <v>3505</v>
      </c>
      <c r="J6352" s="28" t="s">
        <v>26</v>
      </c>
      <c r="K6352" s="28" t="s">
        <v>2324</v>
      </c>
      <c r="L6352" s="609" t="s">
        <v>11304</v>
      </c>
      <c r="M6352" s="253" t="s">
        <v>6269</v>
      </c>
      <c r="N6352" s="253" t="s">
        <v>11310</v>
      </c>
      <c r="O6352" s="609" t="s">
        <v>637</v>
      </c>
      <c r="P6352" s="7">
        <v>1500</v>
      </c>
      <c r="Q6352" s="169"/>
    </row>
    <row r="6353" s="2" customFormat="1" ht="14.25" spans="1:17">
      <c r="A6353" s="7">
        <v>6350</v>
      </c>
      <c r="B6353" s="169" t="s">
        <v>10768</v>
      </c>
      <c r="C6353" s="608" t="s">
        <v>11295</v>
      </c>
      <c r="D6353" s="609" t="s">
        <v>2034</v>
      </c>
      <c r="E6353" s="28" t="s">
        <v>44</v>
      </c>
      <c r="F6353" s="253" t="s">
        <v>230</v>
      </c>
      <c r="G6353" s="8" t="s">
        <v>24</v>
      </c>
      <c r="H6353" s="495" t="s">
        <v>11323</v>
      </c>
      <c r="I6353" s="28" t="s">
        <v>3542</v>
      </c>
      <c r="J6353" s="28" t="s">
        <v>26</v>
      </c>
      <c r="K6353" s="28">
        <v>2021</v>
      </c>
      <c r="L6353" s="609" t="s">
        <v>11324</v>
      </c>
      <c r="M6353" s="253" t="s">
        <v>324</v>
      </c>
      <c r="N6353" s="253" t="s">
        <v>3466</v>
      </c>
      <c r="O6353" s="609" t="s">
        <v>631</v>
      </c>
      <c r="P6353" s="7">
        <v>1500</v>
      </c>
      <c r="Q6353" s="169"/>
    </row>
    <row r="6354" s="2" customFormat="1" ht="14.25" spans="1:17">
      <c r="A6354" s="7">
        <v>6351</v>
      </c>
      <c r="B6354" s="169" t="s">
        <v>10768</v>
      </c>
      <c r="C6354" s="608" t="s">
        <v>11295</v>
      </c>
      <c r="D6354" s="609" t="s">
        <v>7024</v>
      </c>
      <c r="E6354" s="28" t="s">
        <v>22</v>
      </c>
      <c r="F6354" s="253" t="s">
        <v>180</v>
      </c>
      <c r="G6354" s="8" t="s">
        <v>24</v>
      </c>
      <c r="H6354" s="495" t="s">
        <v>40</v>
      </c>
      <c r="I6354" s="28" t="s">
        <v>3542</v>
      </c>
      <c r="J6354" s="28" t="s">
        <v>90</v>
      </c>
      <c r="K6354" s="28">
        <v>202109</v>
      </c>
      <c r="L6354" s="609" t="s">
        <v>1744</v>
      </c>
      <c r="M6354" s="253" t="s">
        <v>1133</v>
      </c>
      <c r="N6354" s="253" t="s">
        <v>11325</v>
      </c>
      <c r="O6354" s="609" t="s">
        <v>653</v>
      </c>
      <c r="P6354" s="7">
        <v>1500</v>
      </c>
      <c r="Q6354" s="169"/>
    </row>
    <row r="6355" s="2" customFormat="1" ht="14.25" spans="1:17">
      <c r="A6355" s="7">
        <v>6352</v>
      </c>
      <c r="B6355" s="169" t="s">
        <v>10768</v>
      </c>
      <c r="C6355" s="608" t="s">
        <v>11295</v>
      </c>
      <c r="D6355" s="609" t="s">
        <v>11326</v>
      </c>
      <c r="E6355" s="28" t="s">
        <v>22</v>
      </c>
      <c r="F6355" s="253" t="s">
        <v>171</v>
      </c>
      <c r="G6355" s="8" t="s">
        <v>24</v>
      </c>
      <c r="H6355" s="495" t="s">
        <v>207</v>
      </c>
      <c r="I6355" s="28" t="s">
        <v>3542</v>
      </c>
      <c r="J6355" s="28" t="s">
        <v>90</v>
      </c>
      <c r="K6355" s="28">
        <v>202110</v>
      </c>
      <c r="L6355" s="609" t="s">
        <v>2954</v>
      </c>
      <c r="M6355" s="253" t="s">
        <v>5401</v>
      </c>
      <c r="N6355" s="253" t="s">
        <v>11327</v>
      </c>
      <c r="O6355" s="609" t="s">
        <v>653</v>
      </c>
      <c r="P6355" s="7">
        <v>1500</v>
      </c>
      <c r="Q6355" s="169"/>
    </row>
    <row r="6356" s="2" customFormat="1" ht="14.25" spans="1:17">
      <c r="A6356" s="7">
        <v>6353</v>
      </c>
      <c r="B6356" s="169" t="s">
        <v>10768</v>
      </c>
      <c r="C6356" s="608" t="s">
        <v>11295</v>
      </c>
      <c r="D6356" s="609" t="s">
        <v>11328</v>
      </c>
      <c r="E6356" s="28" t="s">
        <v>44</v>
      </c>
      <c r="F6356" s="253" t="s">
        <v>1193</v>
      </c>
      <c r="G6356" s="8" t="s">
        <v>24</v>
      </c>
      <c r="H6356" s="495" t="s">
        <v>482</v>
      </c>
      <c r="I6356" s="28" t="s">
        <v>3542</v>
      </c>
      <c r="J6356" s="28" t="s">
        <v>90</v>
      </c>
      <c r="K6356" s="28">
        <v>202110</v>
      </c>
      <c r="L6356" s="609" t="s">
        <v>11329</v>
      </c>
      <c r="M6356" s="253" t="s">
        <v>1541</v>
      </c>
      <c r="N6356" s="253" t="s">
        <v>11321</v>
      </c>
      <c r="O6356" s="609" t="s">
        <v>637</v>
      </c>
      <c r="P6356" s="7">
        <v>1500</v>
      </c>
      <c r="Q6356" s="169"/>
    </row>
    <row r="6357" s="2" customFormat="1" spans="1:17">
      <c r="A6357" s="7">
        <v>6354</v>
      </c>
      <c r="B6357" s="169" t="s">
        <v>10768</v>
      </c>
      <c r="C6357" s="616" t="s">
        <v>11330</v>
      </c>
      <c r="D6357" s="26" t="s">
        <v>115</v>
      </c>
      <c r="E6357" s="28" t="s">
        <v>22</v>
      </c>
      <c r="F6357" s="28" t="s">
        <v>100</v>
      </c>
      <c r="G6357" s="8" t="s">
        <v>24</v>
      </c>
      <c r="H6357" s="253" t="s">
        <v>10777</v>
      </c>
      <c r="I6357" s="28" t="s">
        <v>3507</v>
      </c>
      <c r="J6357" s="28" t="s">
        <v>34</v>
      </c>
      <c r="K6357" s="28" t="s">
        <v>1118</v>
      </c>
      <c r="L6357" s="26" t="s">
        <v>11331</v>
      </c>
      <c r="M6357" s="28" t="s">
        <v>2688</v>
      </c>
      <c r="N6357" s="28" t="s">
        <v>11332</v>
      </c>
      <c r="O6357" s="26" t="s">
        <v>646</v>
      </c>
      <c r="P6357" s="7">
        <v>1500</v>
      </c>
      <c r="Q6357" s="169"/>
    </row>
    <row r="6358" s="2" customFormat="1" spans="1:17">
      <c r="A6358" s="7">
        <v>6355</v>
      </c>
      <c r="B6358" s="169" t="s">
        <v>10768</v>
      </c>
      <c r="C6358" s="616" t="s">
        <v>11330</v>
      </c>
      <c r="D6358" s="26" t="s">
        <v>11333</v>
      </c>
      <c r="E6358" s="28" t="s">
        <v>44</v>
      </c>
      <c r="F6358" s="27" t="s">
        <v>230</v>
      </c>
      <c r="G6358" s="8" t="s">
        <v>24</v>
      </c>
      <c r="H6358" s="7" t="s">
        <v>326</v>
      </c>
      <c r="I6358" s="28" t="s">
        <v>3507</v>
      </c>
      <c r="J6358" s="28" t="s">
        <v>34</v>
      </c>
      <c r="K6358" s="28" t="s">
        <v>1118</v>
      </c>
      <c r="L6358" s="26" t="s">
        <v>11334</v>
      </c>
      <c r="M6358" s="28" t="s">
        <v>2779</v>
      </c>
      <c r="N6358" s="28" t="s">
        <v>11335</v>
      </c>
      <c r="O6358" s="26" t="s">
        <v>631</v>
      </c>
      <c r="P6358" s="7">
        <v>1500</v>
      </c>
      <c r="Q6358" s="169"/>
    </row>
    <row r="6359" s="2" customFormat="1" ht="14.25" spans="1:17">
      <c r="A6359" s="7">
        <v>6356</v>
      </c>
      <c r="B6359" s="169" t="s">
        <v>10768</v>
      </c>
      <c r="C6359" s="607" t="s">
        <v>11330</v>
      </c>
      <c r="D6359" s="28" t="s">
        <v>448</v>
      </c>
      <c r="E6359" s="28" t="s">
        <v>44</v>
      </c>
      <c r="F6359" s="28" t="s">
        <v>706</v>
      </c>
      <c r="G6359" s="8" t="s">
        <v>24</v>
      </c>
      <c r="H6359" s="395" t="s">
        <v>11336</v>
      </c>
      <c r="I6359" s="28" t="s">
        <v>3542</v>
      </c>
      <c r="J6359" s="28" t="s">
        <v>1365</v>
      </c>
      <c r="K6359" s="28">
        <v>202109</v>
      </c>
      <c r="L6359" s="253" t="s">
        <v>3429</v>
      </c>
      <c r="M6359" s="618" t="s">
        <v>3233</v>
      </c>
      <c r="N6359" s="253" t="s">
        <v>10989</v>
      </c>
      <c r="O6359" s="28" t="s">
        <v>631</v>
      </c>
      <c r="P6359" s="7">
        <v>1500</v>
      </c>
      <c r="Q6359" s="169"/>
    </row>
    <row r="6360" s="2" customFormat="1" ht="14.25" spans="1:17">
      <c r="A6360" s="7">
        <v>6357</v>
      </c>
      <c r="B6360" s="169" t="s">
        <v>10768</v>
      </c>
      <c r="C6360" s="607" t="s">
        <v>11330</v>
      </c>
      <c r="D6360" s="28" t="s">
        <v>148</v>
      </c>
      <c r="E6360" s="28" t="s">
        <v>22</v>
      </c>
      <c r="F6360" s="28" t="s">
        <v>334</v>
      </c>
      <c r="G6360" s="8" t="s">
        <v>24</v>
      </c>
      <c r="H6360" s="395" t="s">
        <v>70</v>
      </c>
      <c r="I6360" s="28" t="s">
        <v>3507</v>
      </c>
      <c r="J6360" s="28" t="s">
        <v>26</v>
      </c>
      <c r="K6360" s="28" t="s">
        <v>2327</v>
      </c>
      <c r="L6360" s="28" t="s">
        <v>11337</v>
      </c>
      <c r="M6360" s="27" t="s">
        <v>412</v>
      </c>
      <c r="N6360" s="28" t="s">
        <v>10989</v>
      </c>
      <c r="O6360" s="28" t="s">
        <v>11338</v>
      </c>
      <c r="P6360" s="7">
        <v>1500</v>
      </c>
      <c r="Q6360" s="169"/>
    </row>
    <row r="6361" s="2" customFormat="1" ht="14.25" spans="1:17">
      <c r="A6361" s="7">
        <v>6358</v>
      </c>
      <c r="B6361" s="169" t="s">
        <v>10768</v>
      </c>
      <c r="C6361" s="607" t="s">
        <v>11330</v>
      </c>
      <c r="D6361" s="28" t="s">
        <v>11339</v>
      </c>
      <c r="E6361" s="28" t="s">
        <v>22</v>
      </c>
      <c r="F6361" s="28" t="s">
        <v>100</v>
      </c>
      <c r="G6361" s="8" t="s">
        <v>24</v>
      </c>
      <c r="H6361" s="395" t="s">
        <v>11340</v>
      </c>
      <c r="I6361" s="28" t="s">
        <v>3507</v>
      </c>
      <c r="J6361" s="28" t="s">
        <v>26</v>
      </c>
      <c r="K6361" s="28" t="s">
        <v>5557</v>
      </c>
      <c r="L6361" s="253" t="s">
        <v>11341</v>
      </c>
      <c r="M6361" s="618" t="s">
        <v>6854</v>
      </c>
      <c r="N6361" s="253" t="s">
        <v>10989</v>
      </c>
      <c r="O6361" s="28" t="s">
        <v>646</v>
      </c>
      <c r="P6361" s="7">
        <v>1500</v>
      </c>
      <c r="Q6361" s="169"/>
    </row>
    <row r="6362" s="2" customFormat="1" ht="14.25" spans="1:17">
      <c r="A6362" s="7">
        <v>6359</v>
      </c>
      <c r="B6362" s="169" t="s">
        <v>10768</v>
      </c>
      <c r="C6362" s="607" t="s">
        <v>11330</v>
      </c>
      <c r="D6362" s="28" t="s">
        <v>11342</v>
      </c>
      <c r="E6362" s="28" t="s">
        <v>44</v>
      </c>
      <c r="F6362" s="28" t="s">
        <v>220</v>
      </c>
      <c r="G6362" s="8" t="s">
        <v>24</v>
      </c>
      <c r="H6362" s="395" t="s">
        <v>11343</v>
      </c>
      <c r="I6362" s="28" t="s">
        <v>3507</v>
      </c>
      <c r="J6362" s="28" t="s">
        <v>26</v>
      </c>
      <c r="K6362" s="28" t="s">
        <v>5557</v>
      </c>
      <c r="L6362" s="253" t="s">
        <v>11344</v>
      </c>
      <c r="M6362" s="618" t="s">
        <v>4007</v>
      </c>
      <c r="N6362" s="253" t="s">
        <v>10989</v>
      </c>
      <c r="O6362" s="28" t="s">
        <v>637</v>
      </c>
      <c r="P6362" s="7">
        <v>1500</v>
      </c>
      <c r="Q6362" s="169"/>
    </row>
    <row r="6363" s="2" customFormat="1" ht="28.5" spans="1:17">
      <c r="A6363" s="7">
        <v>6360</v>
      </c>
      <c r="B6363" s="169" t="s">
        <v>10768</v>
      </c>
      <c r="C6363" s="607" t="s">
        <v>11330</v>
      </c>
      <c r="D6363" s="28" t="s">
        <v>11345</v>
      </c>
      <c r="E6363" s="28" t="s">
        <v>3684</v>
      </c>
      <c r="F6363" s="28" t="s">
        <v>89</v>
      </c>
      <c r="G6363" s="8" t="s">
        <v>24</v>
      </c>
      <c r="H6363" s="395" t="s">
        <v>11346</v>
      </c>
      <c r="I6363" s="28" t="s">
        <v>11347</v>
      </c>
      <c r="J6363" s="28" t="s">
        <v>11348</v>
      </c>
      <c r="K6363" s="28" t="s">
        <v>11349</v>
      </c>
      <c r="L6363" s="253" t="s">
        <v>11350</v>
      </c>
      <c r="M6363" s="618" t="s">
        <v>1829</v>
      </c>
      <c r="N6363" s="253" t="s">
        <v>11332</v>
      </c>
      <c r="O6363" s="28" t="s">
        <v>631</v>
      </c>
      <c r="P6363" s="7">
        <v>1500</v>
      </c>
      <c r="Q6363" s="169"/>
    </row>
    <row r="6364" s="2" customFormat="1" ht="14.25" spans="1:17">
      <c r="A6364" s="7">
        <v>6361</v>
      </c>
      <c r="B6364" s="169" t="s">
        <v>10768</v>
      </c>
      <c r="C6364" s="607" t="s">
        <v>11330</v>
      </c>
      <c r="D6364" s="28" t="s">
        <v>115</v>
      </c>
      <c r="E6364" s="28" t="s">
        <v>44</v>
      </c>
      <c r="F6364" s="28" t="s">
        <v>63</v>
      </c>
      <c r="G6364" s="8" t="s">
        <v>24</v>
      </c>
      <c r="H6364" s="395" t="s">
        <v>11351</v>
      </c>
      <c r="I6364" s="28" t="s">
        <v>3507</v>
      </c>
      <c r="J6364" s="28" t="s">
        <v>34</v>
      </c>
      <c r="K6364" s="28">
        <v>20200801</v>
      </c>
      <c r="L6364" s="253" t="s">
        <v>11350</v>
      </c>
      <c r="M6364" s="618" t="s">
        <v>1829</v>
      </c>
      <c r="N6364" s="253" t="s">
        <v>11332</v>
      </c>
      <c r="O6364" s="28" t="s">
        <v>631</v>
      </c>
      <c r="P6364" s="7">
        <v>1500</v>
      </c>
      <c r="Q6364" s="169"/>
    </row>
    <row r="6365" s="2" customFormat="1" ht="14.25" spans="1:17">
      <c r="A6365" s="7">
        <v>6362</v>
      </c>
      <c r="B6365" s="169" t="s">
        <v>10768</v>
      </c>
      <c r="C6365" s="610" t="s">
        <v>11330</v>
      </c>
      <c r="D6365" s="253" t="s">
        <v>3092</v>
      </c>
      <c r="E6365" s="28" t="s">
        <v>44</v>
      </c>
      <c r="F6365" s="253" t="s">
        <v>275</v>
      </c>
      <c r="G6365" s="8" t="s">
        <v>24</v>
      </c>
      <c r="H6365" s="495" t="s">
        <v>808</v>
      </c>
      <c r="I6365" s="28" t="s">
        <v>3505</v>
      </c>
      <c r="J6365" s="28" t="s">
        <v>26</v>
      </c>
      <c r="K6365" s="28">
        <v>201909</v>
      </c>
      <c r="L6365" s="253" t="s">
        <v>11352</v>
      </c>
      <c r="M6365" s="618" t="s">
        <v>1501</v>
      </c>
      <c r="N6365" s="253" t="s">
        <v>10989</v>
      </c>
      <c r="O6365" s="253" t="s">
        <v>11353</v>
      </c>
      <c r="P6365" s="7">
        <v>1500</v>
      </c>
      <c r="Q6365" s="169"/>
    </row>
    <row r="6366" s="2" customFormat="1" ht="14.25" spans="1:17">
      <c r="A6366" s="7">
        <v>6363</v>
      </c>
      <c r="B6366" s="169" t="s">
        <v>10768</v>
      </c>
      <c r="C6366" s="607" t="s">
        <v>11330</v>
      </c>
      <c r="D6366" s="28" t="s">
        <v>11354</v>
      </c>
      <c r="E6366" s="28" t="s">
        <v>22</v>
      </c>
      <c r="F6366" s="27" t="s">
        <v>268</v>
      </c>
      <c r="G6366" s="8" t="s">
        <v>24</v>
      </c>
      <c r="H6366" s="395" t="s">
        <v>2302</v>
      </c>
      <c r="I6366" s="28" t="s">
        <v>3505</v>
      </c>
      <c r="J6366" s="28" t="s">
        <v>34</v>
      </c>
      <c r="K6366" s="28">
        <v>20190801</v>
      </c>
      <c r="L6366" s="28" t="s">
        <v>11334</v>
      </c>
      <c r="M6366" s="28" t="s">
        <v>1426</v>
      </c>
      <c r="N6366" s="28" t="s">
        <v>11335</v>
      </c>
      <c r="O6366" s="28" t="s">
        <v>653</v>
      </c>
      <c r="P6366" s="7">
        <v>1500</v>
      </c>
      <c r="Q6366" s="169"/>
    </row>
    <row r="6367" s="2" customFormat="1" ht="14.25" spans="1:17">
      <c r="A6367" s="7">
        <v>6364</v>
      </c>
      <c r="B6367" s="169" t="s">
        <v>10768</v>
      </c>
      <c r="C6367" s="607" t="s">
        <v>11330</v>
      </c>
      <c r="D6367" s="28" t="s">
        <v>11355</v>
      </c>
      <c r="E6367" s="28" t="s">
        <v>22</v>
      </c>
      <c r="F6367" s="27" t="s">
        <v>524</v>
      </c>
      <c r="G6367" s="8" t="s">
        <v>24</v>
      </c>
      <c r="H6367" s="395" t="s">
        <v>109</v>
      </c>
      <c r="I6367" s="28" t="s">
        <v>3507</v>
      </c>
      <c r="J6367" s="28" t="s">
        <v>26</v>
      </c>
      <c r="K6367" s="28" t="s">
        <v>526</v>
      </c>
      <c r="L6367" s="28" t="s">
        <v>11356</v>
      </c>
      <c r="M6367" s="28" t="s">
        <v>1353</v>
      </c>
      <c r="N6367" s="28" t="s">
        <v>11357</v>
      </c>
      <c r="O6367" s="28" t="s">
        <v>653</v>
      </c>
      <c r="P6367" s="7">
        <v>1500</v>
      </c>
      <c r="Q6367" s="169"/>
    </row>
    <row r="6368" s="2" customFormat="1" ht="14.25" spans="1:17">
      <c r="A6368" s="7">
        <v>6365</v>
      </c>
      <c r="B6368" s="169" t="s">
        <v>10768</v>
      </c>
      <c r="C6368" s="608" t="s">
        <v>11330</v>
      </c>
      <c r="D6368" s="609" t="s">
        <v>148</v>
      </c>
      <c r="E6368" s="28" t="s">
        <v>22</v>
      </c>
      <c r="F6368" s="253" t="s">
        <v>230</v>
      </c>
      <c r="G6368" s="8" t="s">
        <v>24</v>
      </c>
      <c r="H6368" s="495" t="s">
        <v>4456</v>
      </c>
      <c r="I6368" s="28" t="s">
        <v>3542</v>
      </c>
      <c r="J6368" s="28" t="s">
        <v>26</v>
      </c>
      <c r="K6368" s="28">
        <v>2021</v>
      </c>
      <c r="L6368" s="609" t="s">
        <v>11358</v>
      </c>
      <c r="M6368" s="253" t="s">
        <v>2939</v>
      </c>
      <c r="N6368" s="253" t="s">
        <v>11359</v>
      </c>
      <c r="O6368" s="609" t="s">
        <v>646</v>
      </c>
      <c r="P6368" s="7">
        <v>1500</v>
      </c>
      <c r="Q6368" s="169"/>
    </row>
    <row r="6369" s="2" customFormat="1" ht="14.25" spans="1:17">
      <c r="A6369" s="7">
        <v>6366</v>
      </c>
      <c r="B6369" s="169" t="s">
        <v>10768</v>
      </c>
      <c r="C6369" s="608" t="s">
        <v>11330</v>
      </c>
      <c r="D6369" s="609" t="s">
        <v>305</v>
      </c>
      <c r="E6369" s="28" t="s">
        <v>22</v>
      </c>
      <c r="F6369" s="253" t="s">
        <v>590</v>
      </c>
      <c r="G6369" s="8" t="s">
        <v>24</v>
      </c>
      <c r="H6369" s="495" t="s">
        <v>633</v>
      </c>
      <c r="I6369" s="28" t="s">
        <v>3542</v>
      </c>
      <c r="J6369" s="28" t="s">
        <v>90</v>
      </c>
      <c r="K6369" s="28">
        <v>2021</v>
      </c>
      <c r="L6369" s="609" t="s">
        <v>11360</v>
      </c>
      <c r="M6369" s="253" t="s">
        <v>11361</v>
      </c>
      <c r="N6369" s="253" t="s">
        <v>11362</v>
      </c>
      <c r="O6369" s="609" t="s">
        <v>653</v>
      </c>
      <c r="P6369" s="7">
        <v>1500</v>
      </c>
      <c r="Q6369" s="169"/>
    </row>
    <row r="6370" s="2" customFormat="1" ht="14.25" spans="1:17">
      <c r="A6370" s="7">
        <v>6367</v>
      </c>
      <c r="B6370" s="169" t="s">
        <v>10768</v>
      </c>
      <c r="C6370" s="608" t="s">
        <v>11330</v>
      </c>
      <c r="D6370" s="609" t="s">
        <v>11363</v>
      </c>
      <c r="E6370" s="28" t="s">
        <v>44</v>
      </c>
      <c r="F6370" s="253" t="s">
        <v>1542</v>
      </c>
      <c r="G6370" s="8" t="s">
        <v>24</v>
      </c>
      <c r="H6370" s="495" t="s">
        <v>201</v>
      </c>
      <c r="I6370" s="28" t="s">
        <v>3542</v>
      </c>
      <c r="J6370" s="28" t="s">
        <v>1982</v>
      </c>
      <c r="K6370" s="28">
        <v>2021</v>
      </c>
      <c r="L6370" s="609" t="s">
        <v>11364</v>
      </c>
      <c r="M6370" s="253" t="s">
        <v>285</v>
      </c>
      <c r="N6370" s="253" t="s">
        <v>11365</v>
      </c>
      <c r="O6370" s="609" t="s">
        <v>631</v>
      </c>
      <c r="P6370" s="7">
        <v>1500</v>
      </c>
      <c r="Q6370" s="169"/>
    </row>
    <row r="6371" s="2" customFormat="1" ht="14.25" spans="1:17">
      <c r="A6371" s="7">
        <v>6368</v>
      </c>
      <c r="B6371" s="169" t="s">
        <v>10768</v>
      </c>
      <c r="C6371" s="608" t="s">
        <v>11330</v>
      </c>
      <c r="D6371" s="609" t="s">
        <v>7251</v>
      </c>
      <c r="E6371" s="28" t="s">
        <v>22</v>
      </c>
      <c r="F6371" s="253" t="s">
        <v>767</v>
      </c>
      <c r="G6371" s="8" t="s">
        <v>24</v>
      </c>
      <c r="H6371" s="495" t="s">
        <v>276</v>
      </c>
      <c r="I6371" s="28" t="s">
        <v>3505</v>
      </c>
      <c r="J6371" s="28" t="s">
        <v>90</v>
      </c>
      <c r="K6371" s="28">
        <v>2019</v>
      </c>
      <c r="L6371" s="609" t="s">
        <v>11366</v>
      </c>
      <c r="M6371" s="253" t="s">
        <v>214</v>
      </c>
      <c r="N6371" s="253" t="s">
        <v>11367</v>
      </c>
      <c r="O6371" s="609" t="s">
        <v>653</v>
      </c>
      <c r="P6371" s="7">
        <v>1500</v>
      </c>
      <c r="Q6371" s="169"/>
    </row>
    <row r="6372" s="2" customFormat="1" ht="14.25" spans="1:17">
      <c r="A6372" s="7">
        <v>6369</v>
      </c>
      <c r="B6372" s="169" t="s">
        <v>10768</v>
      </c>
      <c r="C6372" s="608" t="s">
        <v>11330</v>
      </c>
      <c r="D6372" s="609" t="s">
        <v>11368</v>
      </c>
      <c r="E6372" s="28" t="s">
        <v>22</v>
      </c>
      <c r="F6372" s="253" t="s">
        <v>889</v>
      </c>
      <c r="G6372" s="8" t="s">
        <v>24</v>
      </c>
      <c r="H6372" s="495" t="s">
        <v>561</v>
      </c>
      <c r="I6372" s="28" t="s">
        <v>3505</v>
      </c>
      <c r="J6372" s="28" t="s">
        <v>90</v>
      </c>
      <c r="K6372" s="28">
        <v>2020</v>
      </c>
      <c r="L6372" s="609" t="s">
        <v>5535</v>
      </c>
      <c r="M6372" s="253" t="s">
        <v>5429</v>
      </c>
      <c r="N6372" s="253" t="s">
        <v>11357</v>
      </c>
      <c r="O6372" s="609" t="s">
        <v>653</v>
      </c>
      <c r="P6372" s="7">
        <v>1500</v>
      </c>
      <c r="Q6372" s="169"/>
    </row>
    <row r="6373" s="2" customFormat="1" ht="14.25" spans="1:17">
      <c r="A6373" s="7">
        <v>6370</v>
      </c>
      <c r="B6373" s="169" t="s">
        <v>10768</v>
      </c>
      <c r="C6373" s="608" t="s">
        <v>11330</v>
      </c>
      <c r="D6373" s="28" t="s">
        <v>11369</v>
      </c>
      <c r="E6373" s="28" t="s">
        <v>22</v>
      </c>
      <c r="F6373" s="28" t="s">
        <v>1220</v>
      </c>
      <c r="G6373" s="8" t="s">
        <v>24</v>
      </c>
      <c r="H6373" s="495" t="s">
        <v>11370</v>
      </c>
      <c r="I6373" s="28" t="s">
        <v>3505</v>
      </c>
      <c r="J6373" s="28" t="s">
        <v>26</v>
      </c>
      <c r="K6373" s="28" t="s">
        <v>5775</v>
      </c>
      <c r="L6373" s="253" t="s">
        <v>5642</v>
      </c>
      <c r="M6373" s="618" t="s">
        <v>1050</v>
      </c>
      <c r="N6373" s="253" t="s">
        <v>10989</v>
      </c>
      <c r="O6373" s="28" t="s">
        <v>653</v>
      </c>
      <c r="P6373" s="7">
        <v>1500</v>
      </c>
      <c r="Q6373" s="169"/>
    </row>
    <row r="6374" s="2" customFormat="1" ht="14.25" spans="1:17">
      <c r="A6374" s="7">
        <v>6371</v>
      </c>
      <c r="B6374" s="169" t="s">
        <v>10768</v>
      </c>
      <c r="C6374" s="607" t="s">
        <v>11371</v>
      </c>
      <c r="D6374" s="28" t="s">
        <v>11372</v>
      </c>
      <c r="E6374" s="28" t="s">
        <v>22</v>
      </c>
      <c r="F6374" s="28" t="s">
        <v>63</v>
      </c>
      <c r="G6374" s="8" t="s">
        <v>24</v>
      </c>
      <c r="H6374" s="395" t="s">
        <v>11373</v>
      </c>
      <c r="I6374" s="28" t="s">
        <v>3507</v>
      </c>
      <c r="J6374" s="28" t="s">
        <v>26</v>
      </c>
      <c r="K6374" s="28" t="s">
        <v>2569</v>
      </c>
      <c r="L6374" s="28" t="s">
        <v>11374</v>
      </c>
      <c r="M6374" s="27" t="s">
        <v>598</v>
      </c>
      <c r="N6374" s="253" t="s">
        <v>10186</v>
      </c>
      <c r="O6374" s="26" t="s">
        <v>653</v>
      </c>
      <c r="P6374" s="7">
        <v>1500</v>
      </c>
      <c r="Q6374" s="169"/>
    </row>
    <row r="6375" s="2" customFormat="1" ht="14.25" spans="1:17">
      <c r="A6375" s="7">
        <v>6372</v>
      </c>
      <c r="B6375" s="169" t="s">
        <v>10768</v>
      </c>
      <c r="C6375" s="607" t="s">
        <v>11371</v>
      </c>
      <c r="D6375" s="28" t="s">
        <v>1381</v>
      </c>
      <c r="E6375" s="28" t="s">
        <v>22</v>
      </c>
      <c r="F6375" s="28" t="s">
        <v>1193</v>
      </c>
      <c r="G6375" s="8" t="s">
        <v>24</v>
      </c>
      <c r="H6375" s="395" t="s">
        <v>181</v>
      </c>
      <c r="I6375" s="28" t="s">
        <v>3542</v>
      </c>
      <c r="J6375" s="28" t="s">
        <v>34</v>
      </c>
      <c r="K6375" s="28">
        <v>2021.09</v>
      </c>
      <c r="L6375" s="28" t="s">
        <v>11375</v>
      </c>
      <c r="M6375" s="27" t="s">
        <v>111</v>
      </c>
      <c r="N6375" s="253" t="s">
        <v>11376</v>
      </c>
      <c r="O6375" s="28" t="s">
        <v>653</v>
      </c>
      <c r="P6375" s="7">
        <v>1500</v>
      </c>
      <c r="Q6375" s="169"/>
    </row>
    <row r="6376" s="2" customFormat="1" ht="14.25" spans="1:17">
      <c r="A6376" s="7">
        <v>6373</v>
      </c>
      <c r="B6376" s="169" t="s">
        <v>10768</v>
      </c>
      <c r="C6376" s="607" t="s">
        <v>11371</v>
      </c>
      <c r="D6376" s="28" t="s">
        <v>1381</v>
      </c>
      <c r="E6376" s="28" t="s">
        <v>22</v>
      </c>
      <c r="F6376" s="28" t="s">
        <v>287</v>
      </c>
      <c r="G6376" s="8" t="s">
        <v>24</v>
      </c>
      <c r="H6376" s="395" t="s">
        <v>181</v>
      </c>
      <c r="I6376" s="28" t="s">
        <v>3542</v>
      </c>
      <c r="J6376" s="28" t="s">
        <v>34</v>
      </c>
      <c r="K6376" s="28">
        <v>2021.09</v>
      </c>
      <c r="L6376" s="28" t="s">
        <v>11375</v>
      </c>
      <c r="M6376" s="27" t="s">
        <v>111</v>
      </c>
      <c r="N6376" s="253" t="s">
        <v>11376</v>
      </c>
      <c r="O6376" s="28" t="s">
        <v>653</v>
      </c>
      <c r="P6376" s="7">
        <v>1500</v>
      </c>
      <c r="Q6376" s="169"/>
    </row>
    <row r="6377" s="2" customFormat="1" ht="14.25" spans="1:17">
      <c r="A6377" s="7">
        <v>6374</v>
      </c>
      <c r="B6377" s="169" t="s">
        <v>10768</v>
      </c>
      <c r="C6377" s="607" t="s">
        <v>11371</v>
      </c>
      <c r="D6377" s="28" t="s">
        <v>11377</v>
      </c>
      <c r="E6377" s="28" t="s">
        <v>44</v>
      </c>
      <c r="F6377" s="28" t="s">
        <v>329</v>
      </c>
      <c r="G6377" s="8" t="s">
        <v>24</v>
      </c>
      <c r="H6377" s="395" t="s">
        <v>201</v>
      </c>
      <c r="I6377" s="28" t="s">
        <v>3542</v>
      </c>
      <c r="J6377" s="28" t="s">
        <v>34</v>
      </c>
      <c r="K6377" s="28">
        <v>2021</v>
      </c>
      <c r="L6377" s="26" t="s">
        <v>11378</v>
      </c>
      <c r="M6377" s="32" t="s">
        <v>2038</v>
      </c>
      <c r="N6377" s="253" t="s">
        <v>11379</v>
      </c>
      <c r="O6377" s="26" t="s">
        <v>637</v>
      </c>
      <c r="P6377" s="7">
        <v>1500</v>
      </c>
      <c r="Q6377" s="169"/>
    </row>
    <row r="6378" s="2" customFormat="1" spans="1:17">
      <c r="A6378" s="7">
        <v>6375</v>
      </c>
      <c r="B6378" s="169" t="s">
        <v>10768</v>
      </c>
      <c r="C6378" s="616" t="s">
        <v>11371</v>
      </c>
      <c r="D6378" s="609" t="s">
        <v>93</v>
      </c>
      <c r="E6378" s="28" t="s">
        <v>44</v>
      </c>
      <c r="F6378" s="253" t="s">
        <v>39</v>
      </c>
      <c r="G6378" s="8" t="s">
        <v>24</v>
      </c>
      <c r="H6378" s="253" t="s">
        <v>10777</v>
      </c>
      <c r="I6378" s="28" t="s">
        <v>3542</v>
      </c>
      <c r="J6378" s="28" t="s">
        <v>34</v>
      </c>
      <c r="K6378" s="28">
        <v>2021</v>
      </c>
      <c r="L6378" s="609" t="s">
        <v>11380</v>
      </c>
      <c r="M6378" s="253" t="s">
        <v>11381</v>
      </c>
      <c r="N6378" s="253" t="s">
        <v>11382</v>
      </c>
      <c r="O6378" s="609" t="s">
        <v>637</v>
      </c>
      <c r="P6378" s="7">
        <v>1500</v>
      </c>
      <c r="Q6378" s="169"/>
    </row>
    <row r="6379" s="2" customFormat="1" spans="1:17">
      <c r="A6379" s="7">
        <v>6376</v>
      </c>
      <c r="B6379" s="169" t="s">
        <v>10768</v>
      </c>
      <c r="C6379" s="616" t="s">
        <v>11383</v>
      </c>
      <c r="D6379" s="609" t="s">
        <v>152</v>
      </c>
      <c r="E6379" s="28" t="s">
        <v>44</v>
      </c>
      <c r="F6379" s="253" t="s">
        <v>142</v>
      </c>
      <c r="G6379" s="8" t="s">
        <v>24</v>
      </c>
      <c r="H6379" s="253" t="s">
        <v>10777</v>
      </c>
      <c r="I6379" s="28" t="s">
        <v>3507</v>
      </c>
      <c r="J6379" s="28" t="s">
        <v>34</v>
      </c>
      <c r="K6379" s="28" t="s">
        <v>1118</v>
      </c>
      <c r="L6379" s="609" t="s">
        <v>3043</v>
      </c>
      <c r="M6379" s="253" t="s">
        <v>11384</v>
      </c>
      <c r="N6379" s="253" t="s">
        <v>11385</v>
      </c>
      <c r="O6379" s="609" t="s">
        <v>637</v>
      </c>
      <c r="P6379" s="7">
        <v>1500</v>
      </c>
      <c r="Q6379" s="169"/>
    </row>
    <row r="6380" s="2" customFormat="1" spans="1:17">
      <c r="A6380" s="7">
        <v>6377</v>
      </c>
      <c r="B6380" s="169" t="s">
        <v>10768</v>
      </c>
      <c r="C6380" s="608" t="s">
        <v>11383</v>
      </c>
      <c r="D6380" s="609" t="s">
        <v>152</v>
      </c>
      <c r="E6380" s="28" t="s">
        <v>44</v>
      </c>
      <c r="F6380" s="253" t="s">
        <v>100</v>
      </c>
      <c r="G6380" s="8" t="s">
        <v>24</v>
      </c>
      <c r="H6380" s="253" t="s">
        <v>10777</v>
      </c>
      <c r="I6380" s="28" t="s">
        <v>3507</v>
      </c>
      <c r="J6380" s="28" t="s">
        <v>34</v>
      </c>
      <c r="K6380" s="28" t="s">
        <v>1118</v>
      </c>
      <c r="L6380" s="609" t="s">
        <v>1922</v>
      </c>
      <c r="M6380" s="253" t="s">
        <v>103</v>
      </c>
      <c r="N6380" s="253" t="s">
        <v>3574</v>
      </c>
      <c r="O6380" s="609" t="s">
        <v>631</v>
      </c>
      <c r="P6380" s="7">
        <v>1500</v>
      </c>
      <c r="Q6380" s="169"/>
    </row>
    <row r="6381" s="2" customFormat="1" spans="1:17">
      <c r="A6381" s="7">
        <v>6378</v>
      </c>
      <c r="B6381" s="169" t="s">
        <v>10768</v>
      </c>
      <c r="C6381" s="608" t="s">
        <v>11383</v>
      </c>
      <c r="D6381" s="609" t="s">
        <v>11386</v>
      </c>
      <c r="E6381" s="28" t="s">
        <v>44</v>
      </c>
      <c r="F6381" s="253" t="s">
        <v>368</v>
      </c>
      <c r="G6381" s="8" t="s">
        <v>24</v>
      </c>
      <c r="H6381" s="253" t="s">
        <v>10777</v>
      </c>
      <c r="I6381" s="28" t="s">
        <v>3507</v>
      </c>
      <c r="J6381" s="28" t="s">
        <v>34</v>
      </c>
      <c r="K6381" s="28" t="s">
        <v>1118</v>
      </c>
      <c r="L6381" s="609" t="s">
        <v>2742</v>
      </c>
      <c r="M6381" s="253" t="s">
        <v>5731</v>
      </c>
      <c r="N6381" s="253" t="s">
        <v>11387</v>
      </c>
      <c r="O6381" s="609" t="s">
        <v>637</v>
      </c>
      <c r="P6381" s="7">
        <v>1500</v>
      </c>
      <c r="Q6381" s="169"/>
    </row>
    <row r="6382" s="2" customFormat="1" spans="1:17">
      <c r="A6382" s="7">
        <v>6379</v>
      </c>
      <c r="B6382" s="169" t="s">
        <v>10768</v>
      </c>
      <c r="C6382" s="608" t="s">
        <v>11383</v>
      </c>
      <c r="D6382" s="609" t="s">
        <v>11388</v>
      </c>
      <c r="E6382" s="28" t="s">
        <v>22</v>
      </c>
      <c r="F6382" s="253" t="s">
        <v>1193</v>
      </c>
      <c r="G6382" s="8" t="s">
        <v>24</v>
      </c>
      <c r="H6382" s="253" t="s">
        <v>10777</v>
      </c>
      <c r="I6382" s="28" t="s">
        <v>3507</v>
      </c>
      <c r="J6382" s="28" t="s">
        <v>34</v>
      </c>
      <c r="K6382" s="28" t="s">
        <v>1118</v>
      </c>
      <c r="L6382" s="609" t="s">
        <v>1213</v>
      </c>
      <c r="M6382" s="253" t="s">
        <v>718</v>
      </c>
      <c r="N6382" s="253" t="s">
        <v>11389</v>
      </c>
      <c r="O6382" s="609" t="s">
        <v>653</v>
      </c>
      <c r="P6382" s="7">
        <v>1500</v>
      </c>
      <c r="Q6382" s="169"/>
    </row>
    <row r="6383" s="2" customFormat="1" spans="1:17">
      <c r="A6383" s="7">
        <v>6380</v>
      </c>
      <c r="B6383" s="169" t="s">
        <v>10768</v>
      </c>
      <c r="C6383" s="608" t="s">
        <v>11383</v>
      </c>
      <c r="D6383" s="253" t="s">
        <v>11390</v>
      </c>
      <c r="E6383" s="28" t="s">
        <v>44</v>
      </c>
      <c r="F6383" s="253" t="s">
        <v>83</v>
      </c>
      <c r="G6383" s="8" t="s">
        <v>24</v>
      </c>
      <c r="H6383" s="253" t="s">
        <v>10777</v>
      </c>
      <c r="I6383" s="28" t="s">
        <v>3507</v>
      </c>
      <c r="J6383" s="28" t="s">
        <v>34</v>
      </c>
      <c r="K6383" s="28">
        <v>202008</v>
      </c>
      <c r="L6383" s="609" t="s">
        <v>152</v>
      </c>
      <c r="M6383" s="253" t="s">
        <v>2921</v>
      </c>
      <c r="N6383" s="253" t="s">
        <v>11391</v>
      </c>
      <c r="O6383" s="253" t="s">
        <v>631</v>
      </c>
      <c r="P6383" s="7">
        <v>1500</v>
      </c>
      <c r="Q6383" s="169"/>
    </row>
    <row r="6384" s="2" customFormat="1" spans="1:17">
      <c r="A6384" s="7">
        <v>6381</v>
      </c>
      <c r="B6384" s="169" t="s">
        <v>10768</v>
      </c>
      <c r="C6384" s="608" t="s">
        <v>11383</v>
      </c>
      <c r="D6384" s="609" t="s">
        <v>826</v>
      </c>
      <c r="E6384" s="28" t="s">
        <v>44</v>
      </c>
      <c r="F6384" s="27" t="s">
        <v>469</v>
      </c>
      <c r="G6384" s="8" t="s">
        <v>24</v>
      </c>
      <c r="H6384" s="7" t="s">
        <v>326</v>
      </c>
      <c r="I6384" s="28" t="s">
        <v>5257</v>
      </c>
      <c r="J6384" s="28" t="s">
        <v>34</v>
      </c>
      <c r="K6384" s="28">
        <v>2021</v>
      </c>
      <c r="L6384" s="609" t="s">
        <v>2846</v>
      </c>
      <c r="M6384" s="253" t="s">
        <v>174</v>
      </c>
      <c r="N6384" s="253" t="s">
        <v>11391</v>
      </c>
      <c r="O6384" s="609" t="s">
        <v>631</v>
      </c>
      <c r="P6384" s="7">
        <v>1500</v>
      </c>
      <c r="Q6384" s="169"/>
    </row>
    <row r="6385" s="2" customFormat="1" ht="14.25" spans="1:17">
      <c r="A6385" s="7">
        <v>6382</v>
      </c>
      <c r="B6385" s="169" t="s">
        <v>10768</v>
      </c>
      <c r="C6385" s="608" t="s">
        <v>11383</v>
      </c>
      <c r="D6385" s="609" t="s">
        <v>701</v>
      </c>
      <c r="E6385" s="28" t="s">
        <v>22</v>
      </c>
      <c r="F6385" s="253" t="s">
        <v>94</v>
      </c>
      <c r="G6385" s="8" t="s">
        <v>24</v>
      </c>
      <c r="H6385" s="495" t="s">
        <v>177</v>
      </c>
      <c r="I6385" s="28" t="s">
        <v>3505</v>
      </c>
      <c r="J6385" s="28" t="s">
        <v>26</v>
      </c>
      <c r="K6385" s="28">
        <v>201909</v>
      </c>
      <c r="L6385" s="609" t="s">
        <v>11392</v>
      </c>
      <c r="M6385" s="253" t="s">
        <v>1133</v>
      </c>
      <c r="N6385" s="253" t="s">
        <v>6082</v>
      </c>
      <c r="O6385" s="609" t="s">
        <v>653</v>
      </c>
      <c r="P6385" s="7">
        <v>1500</v>
      </c>
      <c r="Q6385" s="169"/>
    </row>
    <row r="6386" s="2" customFormat="1" ht="28.5" spans="1:17">
      <c r="A6386" s="7">
        <v>6383</v>
      </c>
      <c r="B6386" s="169" t="s">
        <v>10768</v>
      </c>
      <c r="C6386" s="607" t="s">
        <v>11393</v>
      </c>
      <c r="D6386" s="28" t="s">
        <v>11394</v>
      </c>
      <c r="E6386" s="28" t="s">
        <v>44</v>
      </c>
      <c r="F6386" s="28" t="s">
        <v>100</v>
      </c>
      <c r="G6386" s="8" t="s">
        <v>24</v>
      </c>
      <c r="H6386" s="395" t="s">
        <v>11395</v>
      </c>
      <c r="I6386" s="28" t="s">
        <v>3507</v>
      </c>
      <c r="J6386" s="28" t="s">
        <v>90</v>
      </c>
      <c r="K6386" s="28" t="s">
        <v>2327</v>
      </c>
      <c r="L6386" s="28" t="s">
        <v>11396</v>
      </c>
      <c r="M6386" s="27" t="s">
        <v>404</v>
      </c>
      <c r="N6386" s="28" t="s">
        <v>10989</v>
      </c>
      <c r="O6386" s="28" t="s">
        <v>637</v>
      </c>
      <c r="P6386" s="7">
        <v>1500</v>
      </c>
      <c r="Q6386" s="169"/>
    </row>
    <row r="6387" s="2" customFormat="1" ht="14.25" spans="1:17">
      <c r="A6387" s="7">
        <v>6384</v>
      </c>
      <c r="B6387" s="169" t="s">
        <v>10768</v>
      </c>
      <c r="C6387" s="607" t="s">
        <v>11393</v>
      </c>
      <c r="D6387" s="28" t="s">
        <v>11397</v>
      </c>
      <c r="E6387" s="28" t="s">
        <v>22</v>
      </c>
      <c r="F6387" s="28" t="s">
        <v>83</v>
      </c>
      <c r="G6387" s="8" t="s">
        <v>24</v>
      </c>
      <c r="H6387" s="395" t="s">
        <v>10769</v>
      </c>
      <c r="I6387" s="28" t="s">
        <v>3505</v>
      </c>
      <c r="J6387" s="28" t="s">
        <v>34</v>
      </c>
      <c r="K6387" s="28" t="s">
        <v>2324</v>
      </c>
      <c r="L6387" s="28" t="s">
        <v>11398</v>
      </c>
      <c r="M6387" s="27" t="s">
        <v>2047</v>
      </c>
      <c r="N6387" s="28" t="s">
        <v>10989</v>
      </c>
      <c r="O6387" s="28" t="s">
        <v>653</v>
      </c>
      <c r="P6387" s="7">
        <v>1500</v>
      </c>
      <c r="Q6387" s="169"/>
    </row>
    <row r="6388" s="2" customFormat="1" ht="14.25" spans="1:17">
      <c r="A6388" s="7">
        <v>6385</v>
      </c>
      <c r="B6388" s="169" t="s">
        <v>10768</v>
      </c>
      <c r="C6388" s="607" t="s">
        <v>11393</v>
      </c>
      <c r="D6388" s="28" t="s">
        <v>903</v>
      </c>
      <c r="E6388" s="28" t="s">
        <v>44</v>
      </c>
      <c r="F6388" s="28" t="s">
        <v>599</v>
      </c>
      <c r="G6388" s="8" t="s">
        <v>24</v>
      </c>
      <c r="H6388" s="395" t="s">
        <v>11399</v>
      </c>
      <c r="I6388" s="28" t="s">
        <v>3507</v>
      </c>
      <c r="J6388" s="28" t="s">
        <v>26</v>
      </c>
      <c r="K6388" s="28" t="s">
        <v>2327</v>
      </c>
      <c r="L6388" s="28" t="s">
        <v>11400</v>
      </c>
      <c r="M6388" s="27" t="s">
        <v>48</v>
      </c>
      <c r="N6388" s="28" t="s">
        <v>10186</v>
      </c>
      <c r="O6388" s="28" t="s">
        <v>631</v>
      </c>
      <c r="P6388" s="7">
        <v>1500</v>
      </c>
      <c r="Q6388" s="169"/>
    </row>
    <row r="6389" s="2" customFormat="1" ht="14.25" spans="1:17">
      <c r="A6389" s="7">
        <v>6386</v>
      </c>
      <c r="B6389" s="169" t="s">
        <v>10768</v>
      </c>
      <c r="C6389" s="607" t="s">
        <v>11393</v>
      </c>
      <c r="D6389" s="28" t="s">
        <v>2425</v>
      </c>
      <c r="E6389" s="28" t="s">
        <v>44</v>
      </c>
      <c r="F6389" s="28" t="s">
        <v>706</v>
      </c>
      <c r="G6389" s="8" t="s">
        <v>24</v>
      </c>
      <c r="H6389" s="395" t="s">
        <v>2394</v>
      </c>
      <c r="I6389" s="28" t="s">
        <v>3505</v>
      </c>
      <c r="J6389" s="28" t="s">
        <v>26</v>
      </c>
      <c r="K6389" s="28" t="s">
        <v>2324</v>
      </c>
      <c r="L6389" s="32" t="s">
        <v>11401</v>
      </c>
      <c r="M6389" s="27" t="s">
        <v>6618</v>
      </c>
      <c r="N6389" s="32" t="s">
        <v>11402</v>
      </c>
      <c r="O6389" s="32" t="s">
        <v>637</v>
      </c>
      <c r="P6389" s="7">
        <v>1500</v>
      </c>
      <c r="Q6389" s="169"/>
    </row>
    <row r="6390" s="2" customFormat="1" ht="14.25" spans="1:17">
      <c r="A6390" s="7">
        <v>6387</v>
      </c>
      <c r="B6390" s="169" t="s">
        <v>10768</v>
      </c>
      <c r="C6390" s="607" t="s">
        <v>11393</v>
      </c>
      <c r="D6390" s="28" t="s">
        <v>701</v>
      </c>
      <c r="E6390" s="28" t="s">
        <v>22</v>
      </c>
      <c r="F6390" s="28" t="s">
        <v>627</v>
      </c>
      <c r="G6390" s="8" t="s">
        <v>24</v>
      </c>
      <c r="H6390" s="395" t="s">
        <v>1087</v>
      </c>
      <c r="I6390" s="28" t="s">
        <v>3505</v>
      </c>
      <c r="J6390" s="28" t="s">
        <v>1365</v>
      </c>
      <c r="K6390" s="28" t="s">
        <v>2324</v>
      </c>
      <c r="L6390" s="28" t="s">
        <v>11403</v>
      </c>
      <c r="M6390" s="28" t="s">
        <v>233</v>
      </c>
      <c r="N6390" s="28" t="s">
        <v>11404</v>
      </c>
      <c r="O6390" s="28" t="s">
        <v>653</v>
      </c>
      <c r="P6390" s="7">
        <v>1500</v>
      </c>
      <c r="Q6390" s="169"/>
    </row>
    <row r="6391" s="2" customFormat="1" ht="14.25" spans="1:17">
      <c r="A6391" s="7">
        <v>6388</v>
      </c>
      <c r="B6391" s="169" t="s">
        <v>10768</v>
      </c>
      <c r="C6391" s="607" t="s">
        <v>11393</v>
      </c>
      <c r="D6391" s="28" t="s">
        <v>10797</v>
      </c>
      <c r="E6391" s="28" t="s">
        <v>44</v>
      </c>
      <c r="F6391" s="28" t="s">
        <v>1351</v>
      </c>
      <c r="G6391" s="8" t="s">
        <v>24</v>
      </c>
      <c r="H6391" s="395" t="s">
        <v>11405</v>
      </c>
      <c r="I6391" s="28" t="s">
        <v>3602</v>
      </c>
      <c r="J6391" s="28" t="s">
        <v>90</v>
      </c>
      <c r="K6391" s="28" t="s">
        <v>10774</v>
      </c>
      <c r="L6391" s="32" t="s">
        <v>10797</v>
      </c>
      <c r="M6391" s="27" t="s">
        <v>1351</v>
      </c>
      <c r="N6391" s="32" t="s">
        <v>11406</v>
      </c>
      <c r="O6391" s="32" t="s">
        <v>488</v>
      </c>
      <c r="P6391" s="7">
        <v>1500</v>
      </c>
      <c r="Q6391" s="169"/>
    </row>
    <row r="6392" s="2" customFormat="1" ht="14.25" spans="1:17">
      <c r="A6392" s="7">
        <v>6389</v>
      </c>
      <c r="B6392" s="169" t="s">
        <v>10768</v>
      </c>
      <c r="C6392" s="616" t="s">
        <v>11393</v>
      </c>
      <c r="D6392" s="26" t="s">
        <v>701</v>
      </c>
      <c r="E6392" s="28" t="s">
        <v>22</v>
      </c>
      <c r="F6392" s="28" t="s">
        <v>45</v>
      </c>
      <c r="G6392" s="8" t="s">
        <v>24</v>
      </c>
      <c r="H6392" s="395" t="s">
        <v>541</v>
      </c>
      <c r="I6392" s="28" t="s">
        <v>3505</v>
      </c>
      <c r="J6392" s="28" t="s">
        <v>90</v>
      </c>
      <c r="K6392" s="28">
        <v>2019</v>
      </c>
      <c r="L6392" s="28" t="s">
        <v>11407</v>
      </c>
      <c r="M6392" s="27" t="s">
        <v>827</v>
      </c>
      <c r="N6392" s="28" t="s">
        <v>11408</v>
      </c>
      <c r="O6392" s="28" t="s">
        <v>653</v>
      </c>
      <c r="P6392" s="7">
        <v>1500</v>
      </c>
      <c r="Q6392" s="169"/>
    </row>
    <row r="6393" s="2" customFormat="1" ht="28.5" spans="1:17">
      <c r="A6393" s="7">
        <v>6390</v>
      </c>
      <c r="B6393" s="169" t="s">
        <v>10768</v>
      </c>
      <c r="C6393" s="616" t="s">
        <v>11393</v>
      </c>
      <c r="D6393" s="28" t="s">
        <v>11409</v>
      </c>
      <c r="E6393" s="28" t="s">
        <v>3684</v>
      </c>
      <c r="F6393" s="28" t="s">
        <v>368</v>
      </c>
      <c r="G6393" s="8" t="s">
        <v>24</v>
      </c>
      <c r="H6393" s="395" t="s">
        <v>11410</v>
      </c>
      <c r="I6393" s="28" t="s">
        <v>11245</v>
      </c>
      <c r="J6393" s="28" t="s">
        <v>9512</v>
      </c>
      <c r="K6393" s="28" t="s">
        <v>11411</v>
      </c>
      <c r="L6393" s="28" t="s">
        <v>10973</v>
      </c>
      <c r="M6393" s="27" t="s">
        <v>116</v>
      </c>
      <c r="N6393" s="28" t="s">
        <v>11412</v>
      </c>
      <c r="O6393" s="28" t="s">
        <v>631</v>
      </c>
      <c r="P6393" s="7">
        <v>1500</v>
      </c>
      <c r="Q6393" s="169"/>
    </row>
    <row r="6394" s="2" customFormat="1" spans="1:17">
      <c r="A6394" s="7">
        <v>6391</v>
      </c>
      <c r="B6394" s="169" t="s">
        <v>10768</v>
      </c>
      <c r="C6394" s="616" t="s">
        <v>11393</v>
      </c>
      <c r="D6394" s="28" t="s">
        <v>141</v>
      </c>
      <c r="E6394" s="28" t="s">
        <v>44</v>
      </c>
      <c r="F6394" s="28" t="s">
        <v>45</v>
      </c>
      <c r="G6394" s="8" t="s">
        <v>24</v>
      </c>
      <c r="H6394" s="7" t="s">
        <v>326</v>
      </c>
      <c r="I6394" s="28" t="s">
        <v>3505</v>
      </c>
      <c r="J6394" s="28" t="s">
        <v>34</v>
      </c>
      <c r="K6394" s="28">
        <v>201909</v>
      </c>
      <c r="L6394" s="28" t="s">
        <v>10973</v>
      </c>
      <c r="M6394" s="27" t="s">
        <v>116</v>
      </c>
      <c r="N6394" s="28" t="s">
        <v>11412</v>
      </c>
      <c r="O6394" s="28" t="s">
        <v>631</v>
      </c>
      <c r="P6394" s="7">
        <v>1500</v>
      </c>
      <c r="Q6394" s="169"/>
    </row>
    <row r="6395" s="2" customFormat="1" ht="14.25" spans="1:17">
      <c r="A6395" s="7">
        <v>6392</v>
      </c>
      <c r="B6395" s="169" t="s">
        <v>10768</v>
      </c>
      <c r="C6395" s="616" t="s">
        <v>11393</v>
      </c>
      <c r="D6395" s="26" t="s">
        <v>11413</v>
      </c>
      <c r="E6395" s="28" t="s">
        <v>22</v>
      </c>
      <c r="F6395" s="28" t="s">
        <v>63</v>
      </c>
      <c r="G6395" s="8" t="s">
        <v>24</v>
      </c>
      <c r="H6395" s="395" t="s">
        <v>231</v>
      </c>
      <c r="I6395" s="28" t="s">
        <v>3542</v>
      </c>
      <c r="J6395" s="28" t="s">
        <v>1365</v>
      </c>
      <c r="K6395" s="28">
        <v>202109</v>
      </c>
      <c r="L6395" s="28" t="s">
        <v>11414</v>
      </c>
      <c r="M6395" s="27" t="s">
        <v>493</v>
      </c>
      <c r="N6395" s="28" t="s">
        <v>11415</v>
      </c>
      <c r="O6395" s="28" t="s">
        <v>653</v>
      </c>
      <c r="P6395" s="7">
        <v>1500</v>
      </c>
      <c r="Q6395" s="169"/>
    </row>
    <row r="6396" s="2" customFormat="1" ht="14.25" spans="1:17">
      <c r="A6396" s="7">
        <v>6393</v>
      </c>
      <c r="B6396" s="169" t="s">
        <v>10768</v>
      </c>
      <c r="C6396" s="616" t="s">
        <v>11393</v>
      </c>
      <c r="D6396" s="26" t="s">
        <v>360</v>
      </c>
      <c r="E6396" s="28" t="s">
        <v>44</v>
      </c>
      <c r="F6396" s="28" t="s">
        <v>513</v>
      </c>
      <c r="G6396" s="8" t="s">
        <v>24</v>
      </c>
      <c r="H6396" s="395" t="s">
        <v>557</v>
      </c>
      <c r="I6396" s="28" t="s">
        <v>3507</v>
      </c>
      <c r="J6396" s="28" t="s">
        <v>26</v>
      </c>
      <c r="K6396" s="28" t="s">
        <v>532</v>
      </c>
      <c r="L6396" s="28" t="s">
        <v>11416</v>
      </c>
      <c r="M6396" s="27" t="s">
        <v>1471</v>
      </c>
      <c r="N6396" s="28" t="s">
        <v>10989</v>
      </c>
      <c r="O6396" s="28" t="s">
        <v>631</v>
      </c>
      <c r="P6396" s="7">
        <v>1500</v>
      </c>
      <c r="Q6396" s="169"/>
    </row>
    <row r="6397" s="2" customFormat="1" spans="1:17">
      <c r="A6397" s="7">
        <v>6394</v>
      </c>
      <c r="B6397" s="169" t="s">
        <v>10768</v>
      </c>
      <c r="C6397" s="608" t="s">
        <v>11393</v>
      </c>
      <c r="D6397" s="609" t="s">
        <v>8021</v>
      </c>
      <c r="E6397" s="28" t="s">
        <v>22</v>
      </c>
      <c r="F6397" s="253" t="s">
        <v>854</v>
      </c>
      <c r="G6397" s="8" t="s">
        <v>24</v>
      </c>
      <c r="H6397" s="253" t="s">
        <v>10777</v>
      </c>
      <c r="I6397" s="28" t="s">
        <v>3505</v>
      </c>
      <c r="J6397" s="28" t="s">
        <v>34</v>
      </c>
      <c r="K6397" s="28" t="s">
        <v>3012</v>
      </c>
      <c r="L6397" s="609" t="s">
        <v>11417</v>
      </c>
      <c r="M6397" s="253" t="s">
        <v>1197</v>
      </c>
      <c r="N6397" s="253" t="s">
        <v>11418</v>
      </c>
      <c r="O6397" s="609" t="s">
        <v>646</v>
      </c>
      <c r="P6397" s="7">
        <v>1500</v>
      </c>
      <c r="Q6397" s="169"/>
    </row>
    <row r="6398" s="2" customFormat="1" spans="1:17">
      <c r="A6398" s="7">
        <v>6395</v>
      </c>
      <c r="B6398" s="169" t="s">
        <v>10768</v>
      </c>
      <c r="C6398" s="608" t="s">
        <v>11393</v>
      </c>
      <c r="D6398" s="609" t="s">
        <v>141</v>
      </c>
      <c r="E6398" s="28" t="s">
        <v>44</v>
      </c>
      <c r="F6398" s="253" t="s">
        <v>898</v>
      </c>
      <c r="G6398" s="8" t="s">
        <v>24</v>
      </c>
      <c r="H6398" s="253" t="s">
        <v>10777</v>
      </c>
      <c r="I6398" s="28" t="s">
        <v>3505</v>
      </c>
      <c r="J6398" s="28" t="s">
        <v>34</v>
      </c>
      <c r="K6398" s="28" t="s">
        <v>3012</v>
      </c>
      <c r="L6398" s="609" t="s">
        <v>4047</v>
      </c>
      <c r="M6398" s="253" t="s">
        <v>1419</v>
      </c>
      <c r="N6398" s="253" t="s">
        <v>11419</v>
      </c>
      <c r="O6398" s="609" t="s">
        <v>631</v>
      </c>
      <c r="P6398" s="7">
        <v>1500</v>
      </c>
      <c r="Q6398" s="169"/>
    </row>
    <row r="6399" s="2" customFormat="1" ht="14.25" spans="1:17">
      <c r="A6399" s="7">
        <v>6396</v>
      </c>
      <c r="B6399" s="169" t="s">
        <v>10768</v>
      </c>
      <c r="C6399" s="616" t="s">
        <v>11420</v>
      </c>
      <c r="D6399" s="26" t="s">
        <v>11421</v>
      </c>
      <c r="E6399" s="28" t="s">
        <v>44</v>
      </c>
      <c r="F6399" s="28" t="s">
        <v>294</v>
      </c>
      <c r="G6399" s="8" t="s">
        <v>24</v>
      </c>
      <c r="H6399" s="395" t="s">
        <v>11422</v>
      </c>
      <c r="I6399" s="28" t="s">
        <v>3602</v>
      </c>
      <c r="J6399" s="28" t="s">
        <v>34</v>
      </c>
      <c r="K6399" s="28" t="s">
        <v>10774</v>
      </c>
      <c r="L6399" s="28" t="s">
        <v>11423</v>
      </c>
      <c r="M6399" s="27" t="s">
        <v>281</v>
      </c>
      <c r="N6399" s="28" t="s">
        <v>10186</v>
      </c>
      <c r="O6399" s="26" t="s">
        <v>631</v>
      </c>
      <c r="P6399" s="7">
        <v>1500</v>
      </c>
      <c r="Q6399" s="169"/>
    </row>
    <row r="6400" s="2" customFormat="1" ht="14.25" spans="1:17">
      <c r="A6400" s="7">
        <v>6397</v>
      </c>
      <c r="B6400" s="169" t="s">
        <v>10768</v>
      </c>
      <c r="C6400" s="616" t="s">
        <v>11420</v>
      </c>
      <c r="D6400" s="26" t="s">
        <v>11424</v>
      </c>
      <c r="E6400" s="28" t="s">
        <v>44</v>
      </c>
      <c r="F6400" s="28" t="s">
        <v>1351</v>
      </c>
      <c r="G6400" s="8" t="s">
        <v>24</v>
      </c>
      <c r="H6400" s="565" t="s">
        <v>482</v>
      </c>
      <c r="I6400" s="28" t="s">
        <v>3602</v>
      </c>
      <c r="J6400" s="28" t="s">
        <v>34</v>
      </c>
      <c r="K6400" s="28" t="s">
        <v>10935</v>
      </c>
      <c r="L6400" s="28" t="s">
        <v>11425</v>
      </c>
      <c r="M6400" s="27" t="s">
        <v>1458</v>
      </c>
      <c r="N6400" s="28" t="s">
        <v>10186</v>
      </c>
      <c r="O6400" s="26" t="s">
        <v>631</v>
      </c>
      <c r="P6400" s="7">
        <v>1500</v>
      </c>
      <c r="Q6400" s="169"/>
    </row>
    <row r="6401" s="2" customFormat="1" ht="28.5" spans="1:17">
      <c r="A6401" s="7">
        <v>6398</v>
      </c>
      <c r="B6401" s="169" t="s">
        <v>10768</v>
      </c>
      <c r="C6401" s="616" t="s">
        <v>11420</v>
      </c>
      <c r="D6401" s="26" t="s">
        <v>11426</v>
      </c>
      <c r="E6401" s="28" t="s">
        <v>44</v>
      </c>
      <c r="F6401" s="28" t="s">
        <v>513</v>
      </c>
      <c r="G6401" s="8" t="s">
        <v>24</v>
      </c>
      <c r="H6401" s="395" t="s">
        <v>2305</v>
      </c>
      <c r="I6401" s="28" t="s">
        <v>3507</v>
      </c>
      <c r="J6401" s="28" t="s">
        <v>34</v>
      </c>
      <c r="K6401" s="28" t="s">
        <v>2327</v>
      </c>
      <c r="L6401" s="28" t="s">
        <v>11427</v>
      </c>
      <c r="M6401" s="27" t="s">
        <v>483</v>
      </c>
      <c r="N6401" s="28" t="s">
        <v>10186</v>
      </c>
      <c r="O6401" s="26" t="s">
        <v>631</v>
      </c>
      <c r="P6401" s="7">
        <v>1500</v>
      </c>
      <c r="Q6401" s="169"/>
    </row>
    <row r="6402" s="2" customFormat="1" ht="14.25" spans="1:17">
      <c r="A6402" s="7">
        <v>6399</v>
      </c>
      <c r="B6402" s="169" t="s">
        <v>10768</v>
      </c>
      <c r="C6402" s="616" t="s">
        <v>11420</v>
      </c>
      <c r="D6402" s="26" t="s">
        <v>1421</v>
      </c>
      <c r="E6402" s="28" t="s">
        <v>44</v>
      </c>
      <c r="F6402" s="28" t="s">
        <v>206</v>
      </c>
      <c r="G6402" s="8" t="s">
        <v>24</v>
      </c>
      <c r="H6402" s="395" t="s">
        <v>11428</v>
      </c>
      <c r="I6402" s="253" t="s">
        <v>3542</v>
      </c>
      <c r="J6402" s="28" t="s">
        <v>1365</v>
      </c>
      <c r="K6402" s="28">
        <v>202109</v>
      </c>
      <c r="L6402" s="26" t="s">
        <v>11429</v>
      </c>
      <c r="M6402" s="27" t="s">
        <v>260</v>
      </c>
      <c r="N6402" s="28" t="s">
        <v>10186</v>
      </c>
      <c r="O6402" s="26" t="s">
        <v>631</v>
      </c>
      <c r="P6402" s="7">
        <v>1500</v>
      </c>
      <c r="Q6402" s="169"/>
    </row>
    <row r="6403" s="2" customFormat="1" ht="14.25" spans="1:17">
      <c r="A6403" s="7">
        <v>6400</v>
      </c>
      <c r="B6403" s="169" t="s">
        <v>10768</v>
      </c>
      <c r="C6403" s="616" t="s">
        <v>11420</v>
      </c>
      <c r="D6403" s="26" t="s">
        <v>11430</v>
      </c>
      <c r="E6403" s="28" t="s">
        <v>22</v>
      </c>
      <c r="F6403" s="28" t="s">
        <v>11431</v>
      </c>
      <c r="G6403" s="8" t="s">
        <v>24</v>
      </c>
      <c r="H6403" s="395" t="s">
        <v>2654</v>
      </c>
      <c r="I6403" s="28" t="s">
        <v>3542</v>
      </c>
      <c r="J6403" s="28" t="s">
        <v>34</v>
      </c>
      <c r="K6403" s="28">
        <v>202109</v>
      </c>
      <c r="L6403" s="26" t="s">
        <v>11432</v>
      </c>
      <c r="M6403" s="27" t="s">
        <v>384</v>
      </c>
      <c r="N6403" s="28" t="s">
        <v>10186</v>
      </c>
      <c r="O6403" s="26" t="s">
        <v>646</v>
      </c>
      <c r="P6403" s="7">
        <v>1500</v>
      </c>
      <c r="Q6403" s="169"/>
    </row>
    <row r="6404" s="2" customFormat="1" ht="14.25" spans="1:17">
      <c r="A6404" s="7">
        <v>6401</v>
      </c>
      <c r="B6404" s="169" t="s">
        <v>10768</v>
      </c>
      <c r="C6404" s="616" t="s">
        <v>11420</v>
      </c>
      <c r="D6404" s="26" t="s">
        <v>11433</v>
      </c>
      <c r="E6404" s="28" t="s">
        <v>44</v>
      </c>
      <c r="F6404" s="28" t="s">
        <v>83</v>
      </c>
      <c r="G6404" s="8" t="s">
        <v>24</v>
      </c>
      <c r="H6404" s="395" t="s">
        <v>4365</v>
      </c>
      <c r="I6404" s="28" t="s">
        <v>3542</v>
      </c>
      <c r="J6404" s="28" t="s">
        <v>1365</v>
      </c>
      <c r="K6404" s="28">
        <v>202109</v>
      </c>
      <c r="L6404" s="26" t="s">
        <v>2827</v>
      </c>
      <c r="M6404" s="27" t="s">
        <v>957</v>
      </c>
      <c r="N6404" s="28" t="s">
        <v>10186</v>
      </c>
      <c r="O6404" s="26" t="s">
        <v>637</v>
      </c>
      <c r="P6404" s="7">
        <v>1500</v>
      </c>
      <c r="Q6404" s="169"/>
    </row>
    <row r="6405" s="2" customFormat="1" spans="1:17">
      <c r="A6405" s="7">
        <v>6402</v>
      </c>
      <c r="B6405" s="169" t="s">
        <v>10768</v>
      </c>
      <c r="C6405" s="608" t="s">
        <v>11420</v>
      </c>
      <c r="D6405" s="609" t="s">
        <v>1421</v>
      </c>
      <c r="E6405" s="28" t="s">
        <v>44</v>
      </c>
      <c r="F6405" s="253" t="s">
        <v>166</v>
      </c>
      <c r="G6405" s="8" t="s">
        <v>24</v>
      </c>
      <c r="H6405" s="253" t="s">
        <v>10777</v>
      </c>
      <c r="I6405" s="28" t="s">
        <v>3505</v>
      </c>
      <c r="J6405" s="28" t="s">
        <v>34</v>
      </c>
      <c r="K6405" s="28" t="s">
        <v>3012</v>
      </c>
      <c r="L6405" s="609" t="s">
        <v>11434</v>
      </c>
      <c r="M6405" s="253" t="s">
        <v>3850</v>
      </c>
      <c r="N6405" s="253" t="s">
        <v>11435</v>
      </c>
      <c r="O6405" s="609" t="s">
        <v>631</v>
      </c>
      <c r="P6405" s="7">
        <v>1500</v>
      </c>
      <c r="Q6405" s="169"/>
    </row>
    <row r="6406" s="2" customFormat="1" ht="28.5" spans="1:17">
      <c r="A6406" s="7">
        <v>6403</v>
      </c>
      <c r="B6406" s="169" t="s">
        <v>10768</v>
      </c>
      <c r="C6406" s="607" t="s">
        <v>4512</v>
      </c>
      <c r="D6406" s="28" t="s">
        <v>433</v>
      </c>
      <c r="E6406" s="28" t="s">
        <v>22</v>
      </c>
      <c r="F6406" s="28" t="s">
        <v>474</v>
      </c>
      <c r="G6406" s="8" t="s">
        <v>24</v>
      </c>
      <c r="H6406" s="395" t="s">
        <v>11436</v>
      </c>
      <c r="I6406" s="28" t="s">
        <v>3507</v>
      </c>
      <c r="J6406" s="28" t="s">
        <v>34</v>
      </c>
      <c r="K6406" s="28" t="s">
        <v>2327</v>
      </c>
      <c r="L6406" s="28" t="s">
        <v>1249</v>
      </c>
      <c r="M6406" s="28" t="s">
        <v>1778</v>
      </c>
      <c r="N6406" s="28" t="s">
        <v>11280</v>
      </c>
      <c r="O6406" s="28" t="s">
        <v>653</v>
      </c>
      <c r="P6406" s="7">
        <v>1500</v>
      </c>
      <c r="Q6406" s="169"/>
    </row>
    <row r="6407" s="2" customFormat="1" ht="28.5" spans="1:17">
      <c r="A6407" s="7">
        <v>6404</v>
      </c>
      <c r="B6407" s="169" t="s">
        <v>10768</v>
      </c>
      <c r="C6407" s="607" t="s">
        <v>4512</v>
      </c>
      <c r="D6407" s="28" t="s">
        <v>433</v>
      </c>
      <c r="E6407" s="28" t="s">
        <v>44</v>
      </c>
      <c r="F6407" s="28" t="s">
        <v>313</v>
      </c>
      <c r="G6407" s="8" t="s">
        <v>24</v>
      </c>
      <c r="H6407" s="395" t="s">
        <v>11437</v>
      </c>
      <c r="I6407" s="28" t="s">
        <v>3602</v>
      </c>
      <c r="J6407" s="28" t="s">
        <v>1365</v>
      </c>
      <c r="K6407" s="28" t="s">
        <v>10774</v>
      </c>
      <c r="L6407" s="28" t="s">
        <v>11438</v>
      </c>
      <c r="M6407" s="28" t="s">
        <v>663</v>
      </c>
      <c r="N6407" s="28" t="s">
        <v>11280</v>
      </c>
      <c r="O6407" s="28" t="s">
        <v>631</v>
      </c>
      <c r="P6407" s="7">
        <v>1500</v>
      </c>
      <c r="Q6407" s="169"/>
    </row>
    <row r="6408" s="2" customFormat="1" ht="28.5" spans="1:17">
      <c r="A6408" s="7">
        <v>6405</v>
      </c>
      <c r="B6408" s="169" t="s">
        <v>10768</v>
      </c>
      <c r="C6408" s="607" t="s">
        <v>4512</v>
      </c>
      <c r="D6408" s="28" t="s">
        <v>11439</v>
      </c>
      <c r="E6408" s="28" t="s">
        <v>44</v>
      </c>
      <c r="F6408" s="28" t="s">
        <v>513</v>
      </c>
      <c r="G6408" s="8" t="s">
        <v>24</v>
      </c>
      <c r="H6408" s="395" t="s">
        <v>8052</v>
      </c>
      <c r="I6408" s="28" t="s">
        <v>11440</v>
      </c>
      <c r="J6408" s="28" t="s">
        <v>10859</v>
      </c>
      <c r="K6408" s="28" t="s">
        <v>11441</v>
      </c>
      <c r="L6408" s="28" t="s">
        <v>11165</v>
      </c>
      <c r="M6408" s="28" t="s">
        <v>2437</v>
      </c>
      <c r="N6408" s="28" t="s">
        <v>11442</v>
      </c>
      <c r="O6408" s="26" t="s">
        <v>631</v>
      </c>
      <c r="P6408" s="7">
        <v>1500</v>
      </c>
      <c r="Q6408" s="169"/>
    </row>
    <row r="6409" s="2" customFormat="1" spans="1:17">
      <c r="A6409" s="7">
        <v>6406</v>
      </c>
      <c r="B6409" s="169" t="s">
        <v>10768</v>
      </c>
      <c r="C6409" s="607" t="s">
        <v>4512</v>
      </c>
      <c r="D6409" s="28" t="s">
        <v>11443</v>
      </c>
      <c r="E6409" s="28" t="s">
        <v>44</v>
      </c>
      <c r="F6409" s="28" t="s">
        <v>180</v>
      </c>
      <c r="G6409" s="8" t="s">
        <v>24</v>
      </c>
      <c r="H6409" s="7" t="s">
        <v>326</v>
      </c>
      <c r="I6409" s="28" t="s">
        <v>5257</v>
      </c>
      <c r="J6409" s="28" t="s">
        <v>34</v>
      </c>
      <c r="K6409" s="28">
        <v>2021.09</v>
      </c>
      <c r="L6409" s="28" t="s">
        <v>11165</v>
      </c>
      <c r="M6409" s="28" t="s">
        <v>2437</v>
      </c>
      <c r="N6409" s="28" t="s">
        <v>11442</v>
      </c>
      <c r="O6409" s="26" t="s">
        <v>631</v>
      </c>
      <c r="P6409" s="7">
        <v>1500</v>
      </c>
      <c r="Q6409" s="169"/>
    </row>
    <row r="6410" s="2" customFormat="1" ht="14.25" spans="1:17">
      <c r="A6410" s="7">
        <v>6407</v>
      </c>
      <c r="B6410" s="169" t="s">
        <v>10768</v>
      </c>
      <c r="C6410" s="607" t="s">
        <v>4512</v>
      </c>
      <c r="D6410" s="28" t="s">
        <v>11444</v>
      </c>
      <c r="E6410" s="28" t="s">
        <v>22</v>
      </c>
      <c r="F6410" s="28" t="s">
        <v>898</v>
      </c>
      <c r="G6410" s="8" t="s">
        <v>24</v>
      </c>
      <c r="H6410" s="395" t="s">
        <v>784</v>
      </c>
      <c r="I6410" s="28" t="s">
        <v>3602</v>
      </c>
      <c r="J6410" s="28" t="s">
        <v>34</v>
      </c>
      <c r="K6410" s="28" t="s">
        <v>10774</v>
      </c>
      <c r="L6410" s="28" t="s">
        <v>2473</v>
      </c>
      <c r="M6410" s="28" t="s">
        <v>156</v>
      </c>
      <c r="N6410" s="28" t="s">
        <v>11445</v>
      </c>
      <c r="O6410" s="26" t="s">
        <v>653</v>
      </c>
      <c r="P6410" s="7">
        <v>1500</v>
      </c>
      <c r="Q6410" s="169"/>
    </row>
    <row r="6411" s="2" customFormat="1" spans="1:17">
      <c r="A6411" s="7">
        <v>6408</v>
      </c>
      <c r="B6411" s="169" t="s">
        <v>10768</v>
      </c>
      <c r="C6411" s="616" t="s">
        <v>4512</v>
      </c>
      <c r="D6411" s="609" t="s">
        <v>433</v>
      </c>
      <c r="E6411" s="28" t="s">
        <v>44</v>
      </c>
      <c r="F6411" s="253" t="s">
        <v>287</v>
      </c>
      <c r="G6411" s="8" t="s">
        <v>24</v>
      </c>
      <c r="H6411" s="253" t="s">
        <v>10777</v>
      </c>
      <c r="I6411" s="28" t="s">
        <v>3542</v>
      </c>
      <c r="J6411" s="28" t="s">
        <v>34</v>
      </c>
      <c r="K6411" s="28">
        <v>2021</v>
      </c>
      <c r="L6411" s="609" t="s">
        <v>2151</v>
      </c>
      <c r="M6411" s="253" t="s">
        <v>439</v>
      </c>
      <c r="N6411" s="253" t="s">
        <v>10186</v>
      </c>
      <c r="O6411" s="609" t="s">
        <v>631</v>
      </c>
      <c r="P6411" s="7">
        <v>1500</v>
      </c>
      <c r="Q6411" s="169"/>
    </row>
    <row r="6412" s="2" customFormat="1" spans="1:17">
      <c r="A6412" s="7">
        <v>6409</v>
      </c>
      <c r="B6412" s="169" t="s">
        <v>10768</v>
      </c>
      <c r="C6412" s="608" t="s">
        <v>4512</v>
      </c>
      <c r="D6412" s="609" t="s">
        <v>2336</v>
      </c>
      <c r="E6412" s="28" t="s">
        <v>44</v>
      </c>
      <c r="F6412" s="253" t="s">
        <v>225</v>
      </c>
      <c r="G6412" s="8" t="s">
        <v>24</v>
      </c>
      <c r="H6412" s="253" t="s">
        <v>10777</v>
      </c>
      <c r="I6412" s="28" t="s">
        <v>3505</v>
      </c>
      <c r="J6412" s="28" t="s">
        <v>34</v>
      </c>
      <c r="K6412" s="28" t="s">
        <v>3012</v>
      </c>
      <c r="L6412" s="609" t="s">
        <v>11446</v>
      </c>
      <c r="M6412" s="253" t="s">
        <v>219</v>
      </c>
      <c r="N6412" s="253" t="s">
        <v>11447</v>
      </c>
      <c r="O6412" s="609" t="s">
        <v>631</v>
      </c>
      <c r="P6412" s="7">
        <v>1500</v>
      </c>
      <c r="Q6412" s="169"/>
    </row>
    <row r="6413" s="2" customFormat="1" ht="14.25" spans="1:17">
      <c r="A6413" s="7">
        <v>6410</v>
      </c>
      <c r="B6413" s="169" t="s">
        <v>10768</v>
      </c>
      <c r="C6413" s="608" t="s">
        <v>4512</v>
      </c>
      <c r="D6413" s="609" t="s">
        <v>10798</v>
      </c>
      <c r="E6413" s="28" t="s">
        <v>44</v>
      </c>
      <c r="F6413" s="253" t="s">
        <v>503</v>
      </c>
      <c r="G6413" s="8" t="s">
        <v>24</v>
      </c>
      <c r="H6413" s="495" t="s">
        <v>623</v>
      </c>
      <c r="I6413" s="28" t="s">
        <v>3507</v>
      </c>
      <c r="J6413" s="28" t="s">
        <v>34</v>
      </c>
      <c r="K6413" s="28">
        <v>202009</v>
      </c>
      <c r="L6413" s="609" t="s">
        <v>2319</v>
      </c>
      <c r="M6413" s="253" t="s">
        <v>1290</v>
      </c>
      <c r="N6413" s="253" t="s">
        <v>11448</v>
      </c>
      <c r="O6413" s="609" t="s">
        <v>631</v>
      </c>
      <c r="P6413" s="7">
        <v>1500</v>
      </c>
      <c r="Q6413" s="169"/>
    </row>
    <row r="6414" s="2" customFormat="1" ht="14.25" spans="1:17">
      <c r="A6414" s="7">
        <v>6411</v>
      </c>
      <c r="B6414" s="169" t="s">
        <v>10768</v>
      </c>
      <c r="C6414" s="608" t="s">
        <v>4512</v>
      </c>
      <c r="D6414" s="609" t="s">
        <v>701</v>
      </c>
      <c r="E6414" s="28" t="s">
        <v>22</v>
      </c>
      <c r="F6414" s="253" t="s">
        <v>191</v>
      </c>
      <c r="G6414" s="8" t="s">
        <v>24</v>
      </c>
      <c r="H6414" s="495" t="s">
        <v>668</v>
      </c>
      <c r="I6414" s="28" t="s">
        <v>3602</v>
      </c>
      <c r="J6414" s="28" t="s">
        <v>34</v>
      </c>
      <c r="K6414" s="28">
        <v>201809</v>
      </c>
      <c r="L6414" s="609" t="s">
        <v>11449</v>
      </c>
      <c r="M6414" s="253" t="s">
        <v>1126</v>
      </c>
      <c r="N6414" s="253" t="s">
        <v>11115</v>
      </c>
      <c r="O6414" s="609" t="s">
        <v>653</v>
      </c>
      <c r="P6414" s="7">
        <v>1500</v>
      </c>
      <c r="Q6414" s="169"/>
    </row>
    <row r="6415" s="2" customFormat="1" ht="14.25" spans="1:17">
      <c r="A6415" s="7">
        <v>6412</v>
      </c>
      <c r="B6415" s="169" t="s">
        <v>10768</v>
      </c>
      <c r="C6415" s="608" t="s">
        <v>4512</v>
      </c>
      <c r="D6415" s="609" t="s">
        <v>11450</v>
      </c>
      <c r="E6415" s="28" t="s">
        <v>44</v>
      </c>
      <c r="F6415" s="253" t="s">
        <v>294</v>
      </c>
      <c r="G6415" s="8" t="s">
        <v>24</v>
      </c>
      <c r="H6415" s="495" t="s">
        <v>486</v>
      </c>
      <c r="I6415" s="28" t="s">
        <v>3542</v>
      </c>
      <c r="J6415" s="28" t="s">
        <v>90</v>
      </c>
      <c r="K6415" s="28">
        <v>202109</v>
      </c>
      <c r="L6415" s="609" t="s">
        <v>11451</v>
      </c>
      <c r="M6415" s="253" t="s">
        <v>5570</v>
      </c>
      <c r="N6415" s="253" t="s">
        <v>11452</v>
      </c>
      <c r="O6415" s="609" t="s">
        <v>631</v>
      </c>
      <c r="P6415" s="7">
        <v>1500</v>
      </c>
      <c r="Q6415" s="169"/>
    </row>
    <row r="6416" s="2" customFormat="1" ht="14.25" spans="1:17">
      <c r="A6416" s="7">
        <v>6413</v>
      </c>
      <c r="B6416" s="169" t="s">
        <v>10768</v>
      </c>
      <c r="C6416" s="616" t="s">
        <v>10183</v>
      </c>
      <c r="D6416" s="26" t="s">
        <v>433</v>
      </c>
      <c r="E6416" s="28" t="s">
        <v>44</v>
      </c>
      <c r="F6416" s="28" t="s">
        <v>83</v>
      </c>
      <c r="G6416" s="8" t="s">
        <v>24</v>
      </c>
      <c r="H6416" s="395" t="s">
        <v>11453</v>
      </c>
      <c r="I6416" s="28" t="s">
        <v>3542</v>
      </c>
      <c r="J6416" s="28" t="s">
        <v>1365</v>
      </c>
      <c r="K6416" s="28">
        <v>202109</v>
      </c>
      <c r="L6416" s="26" t="s">
        <v>10798</v>
      </c>
      <c r="M6416" s="28" t="s">
        <v>559</v>
      </c>
      <c r="N6416" s="253" t="s">
        <v>11454</v>
      </c>
      <c r="O6416" s="26" t="s">
        <v>30</v>
      </c>
      <c r="P6416" s="7">
        <v>1500</v>
      </c>
      <c r="Q6416" s="169"/>
    </row>
    <row r="6417" s="2" customFormat="1" ht="14.25" spans="1:17">
      <c r="A6417" s="7">
        <v>6414</v>
      </c>
      <c r="B6417" s="169" t="s">
        <v>10768</v>
      </c>
      <c r="C6417" s="616" t="s">
        <v>10183</v>
      </c>
      <c r="D6417" s="26" t="s">
        <v>141</v>
      </c>
      <c r="E6417" s="28" t="s">
        <v>44</v>
      </c>
      <c r="F6417" s="28" t="s">
        <v>313</v>
      </c>
      <c r="G6417" s="8" t="s">
        <v>24</v>
      </c>
      <c r="H6417" s="395" t="s">
        <v>11455</v>
      </c>
      <c r="I6417" s="28" t="s">
        <v>3507</v>
      </c>
      <c r="J6417" s="28" t="s">
        <v>26</v>
      </c>
      <c r="K6417" s="28" t="s">
        <v>532</v>
      </c>
      <c r="L6417" s="26" t="s">
        <v>11456</v>
      </c>
      <c r="M6417" s="28" t="s">
        <v>5054</v>
      </c>
      <c r="N6417" s="253" t="s">
        <v>11457</v>
      </c>
      <c r="O6417" s="26" t="s">
        <v>637</v>
      </c>
      <c r="P6417" s="7">
        <v>1500</v>
      </c>
      <c r="Q6417" s="169"/>
    </row>
    <row r="6418" s="2" customFormat="1" ht="14.25" spans="1:17">
      <c r="A6418" s="7">
        <v>6415</v>
      </c>
      <c r="B6418" s="169" t="s">
        <v>10768</v>
      </c>
      <c r="C6418" s="616" t="s">
        <v>10183</v>
      </c>
      <c r="D6418" s="26" t="s">
        <v>2892</v>
      </c>
      <c r="E6418" s="28" t="s">
        <v>44</v>
      </c>
      <c r="F6418" s="28" t="s">
        <v>410</v>
      </c>
      <c r="G6418" s="8" t="s">
        <v>24</v>
      </c>
      <c r="H6418" s="395" t="s">
        <v>11458</v>
      </c>
      <c r="I6418" s="28" t="s">
        <v>3542</v>
      </c>
      <c r="J6418" s="28" t="s">
        <v>34</v>
      </c>
      <c r="K6418" s="28">
        <v>202109</v>
      </c>
      <c r="L6418" s="26" t="s">
        <v>141</v>
      </c>
      <c r="M6418" s="28" t="s">
        <v>999</v>
      </c>
      <c r="N6418" s="253" t="s">
        <v>11457</v>
      </c>
      <c r="O6418" s="26" t="s">
        <v>30</v>
      </c>
      <c r="P6418" s="7">
        <v>1500</v>
      </c>
      <c r="Q6418" s="169"/>
    </row>
    <row r="6419" s="2" customFormat="1" spans="1:17">
      <c r="A6419" s="7">
        <v>6416</v>
      </c>
      <c r="B6419" s="169" t="s">
        <v>10768</v>
      </c>
      <c r="C6419" s="608" t="s">
        <v>10183</v>
      </c>
      <c r="D6419" s="609" t="s">
        <v>11459</v>
      </c>
      <c r="E6419" s="28" t="s">
        <v>44</v>
      </c>
      <c r="F6419" s="253" t="s">
        <v>1193</v>
      </c>
      <c r="G6419" s="8" t="s">
        <v>24</v>
      </c>
      <c r="H6419" s="253" t="s">
        <v>3137</v>
      </c>
      <c r="I6419" s="28" t="s">
        <v>3507</v>
      </c>
      <c r="J6419" s="28" t="s">
        <v>34</v>
      </c>
      <c r="K6419" s="28" t="s">
        <v>2327</v>
      </c>
      <c r="L6419" s="609" t="s">
        <v>11279</v>
      </c>
      <c r="M6419" s="253" t="s">
        <v>698</v>
      </c>
      <c r="N6419" s="253" t="s">
        <v>11460</v>
      </c>
      <c r="O6419" s="609" t="s">
        <v>631</v>
      </c>
      <c r="P6419" s="7">
        <v>1500</v>
      </c>
      <c r="Q6419" s="169"/>
    </row>
    <row r="6420" s="2" customFormat="1" ht="14.25" spans="1:17">
      <c r="A6420" s="7">
        <v>6417</v>
      </c>
      <c r="B6420" s="169" t="s">
        <v>10768</v>
      </c>
      <c r="C6420" s="608" t="s">
        <v>10183</v>
      </c>
      <c r="D6420" s="609" t="s">
        <v>2378</v>
      </c>
      <c r="E6420" s="28" t="s">
        <v>44</v>
      </c>
      <c r="F6420" s="253" t="s">
        <v>984</v>
      </c>
      <c r="G6420" s="8" t="s">
        <v>24</v>
      </c>
      <c r="H6420" s="495" t="s">
        <v>2302</v>
      </c>
      <c r="I6420" s="28" t="s">
        <v>3542</v>
      </c>
      <c r="J6420" s="28" t="s">
        <v>90</v>
      </c>
      <c r="K6420" s="28">
        <v>202109</v>
      </c>
      <c r="L6420" s="609" t="s">
        <v>11461</v>
      </c>
      <c r="M6420" s="253" t="s">
        <v>901</v>
      </c>
      <c r="N6420" s="253" t="s">
        <v>11280</v>
      </c>
      <c r="O6420" s="609" t="s">
        <v>637</v>
      </c>
      <c r="P6420" s="7">
        <v>1500</v>
      </c>
      <c r="Q6420" s="169"/>
    </row>
    <row r="6421" s="2" customFormat="1" ht="14.25" spans="1:17">
      <c r="A6421" s="7">
        <v>6418</v>
      </c>
      <c r="B6421" s="169" t="s">
        <v>10768</v>
      </c>
      <c r="C6421" s="607" t="s">
        <v>11462</v>
      </c>
      <c r="D6421" s="28" t="s">
        <v>7251</v>
      </c>
      <c r="E6421" s="28" t="s">
        <v>44</v>
      </c>
      <c r="F6421" s="28" t="s">
        <v>89</v>
      </c>
      <c r="G6421" s="8" t="s">
        <v>24</v>
      </c>
      <c r="H6421" s="395" t="s">
        <v>775</v>
      </c>
      <c r="I6421" s="28" t="s">
        <v>3602</v>
      </c>
      <c r="J6421" s="28" t="s">
        <v>34</v>
      </c>
      <c r="K6421" s="28">
        <v>201809</v>
      </c>
      <c r="L6421" s="28" t="s">
        <v>5959</v>
      </c>
      <c r="M6421" s="27" t="s">
        <v>5722</v>
      </c>
      <c r="N6421" s="27" t="s">
        <v>10989</v>
      </c>
      <c r="O6421" s="28" t="s">
        <v>637</v>
      </c>
      <c r="P6421" s="7">
        <v>1500</v>
      </c>
      <c r="Q6421" s="169"/>
    </row>
    <row r="6422" s="2" customFormat="1" ht="14.25" spans="1:17">
      <c r="A6422" s="7">
        <v>6419</v>
      </c>
      <c r="B6422" s="169" t="s">
        <v>10768</v>
      </c>
      <c r="C6422" s="607" t="s">
        <v>11462</v>
      </c>
      <c r="D6422" s="28" t="s">
        <v>11463</v>
      </c>
      <c r="E6422" s="28" t="s">
        <v>22</v>
      </c>
      <c r="F6422" s="28" t="s">
        <v>678</v>
      </c>
      <c r="G6422" s="8" t="s">
        <v>24</v>
      </c>
      <c r="H6422" s="395" t="s">
        <v>2009</v>
      </c>
      <c r="I6422" s="28" t="s">
        <v>3505</v>
      </c>
      <c r="J6422" s="28" t="s">
        <v>34</v>
      </c>
      <c r="K6422" s="28" t="s">
        <v>2324</v>
      </c>
      <c r="L6422" s="28" t="s">
        <v>11464</v>
      </c>
      <c r="M6422" s="27" t="s">
        <v>5476</v>
      </c>
      <c r="N6422" s="27" t="s">
        <v>11280</v>
      </c>
      <c r="O6422" s="28" t="s">
        <v>653</v>
      </c>
      <c r="P6422" s="7">
        <v>1500</v>
      </c>
      <c r="Q6422" s="169"/>
    </row>
    <row r="6423" s="2" customFormat="1" ht="14.25" spans="1:17">
      <c r="A6423" s="7">
        <v>6420</v>
      </c>
      <c r="B6423" s="169" t="s">
        <v>10768</v>
      </c>
      <c r="C6423" s="607" t="s">
        <v>11462</v>
      </c>
      <c r="D6423" s="28" t="s">
        <v>141</v>
      </c>
      <c r="E6423" s="28" t="s">
        <v>44</v>
      </c>
      <c r="F6423" s="28" t="s">
        <v>792</v>
      </c>
      <c r="G6423" s="8" t="s">
        <v>24</v>
      </c>
      <c r="H6423" s="395" t="s">
        <v>9000</v>
      </c>
      <c r="I6423" s="28" t="s">
        <v>3505</v>
      </c>
      <c r="J6423" s="28" t="s">
        <v>90</v>
      </c>
      <c r="K6423" s="28" t="s">
        <v>2324</v>
      </c>
      <c r="L6423" s="28" t="s">
        <v>11465</v>
      </c>
      <c r="M6423" s="27" t="s">
        <v>3256</v>
      </c>
      <c r="N6423" s="27" t="s">
        <v>11466</v>
      </c>
      <c r="O6423" s="28" t="s">
        <v>30</v>
      </c>
      <c r="P6423" s="7">
        <v>1500</v>
      </c>
      <c r="Q6423" s="169"/>
    </row>
    <row r="6424" s="2" customFormat="1" ht="14.25" spans="1:17">
      <c r="A6424" s="7">
        <v>6421</v>
      </c>
      <c r="B6424" s="169" t="s">
        <v>10768</v>
      </c>
      <c r="C6424" s="607" t="s">
        <v>11462</v>
      </c>
      <c r="D6424" s="28" t="s">
        <v>7251</v>
      </c>
      <c r="E6424" s="28" t="s">
        <v>22</v>
      </c>
      <c r="F6424" s="28" t="s">
        <v>1040</v>
      </c>
      <c r="G6424" s="8" t="s">
        <v>24</v>
      </c>
      <c r="H6424" s="395" t="s">
        <v>162</v>
      </c>
      <c r="I6424" s="28" t="s">
        <v>3602</v>
      </c>
      <c r="J6424" s="28" t="s">
        <v>1365</v>
      </c>
      <c r="K6424" s="28" t="s">
        <v>10774</v>
      </c>
      <c r="L6424" s="28" t="s">
        <v>11467</v>
      </c>
      <c r="M6424" s="27" t="s">
        <v>2437</v>
      </c>
      <c r="N6424" s="27" t="s">
        <v>10989</v>
      </c>
      <c r="O6424" s="28" t="s">
        <v>653</v>
      </c>
      <c r="P6424" s="7">
        <v>1500</v>
      </c>
      <c r="Q6424" s="169"/>
    </row>
    <row r="6425" s="2" customFormat="1" ht="14.25" spans="1:17">
      <c r="A6425" s="7">
        <v>6422</v>
      </c>
      <c r="B6425" s="169" t="s">
        <v>10768</v>
      </c>
      <c r="C6425" s="607" t="s">
        <v>11462</v>
      </c>
      <c r="D6425" s="28" t="s">
        <v>93</v>
      </c>
      <c r="E6425" s="28" t="s">
        <v>22</v>
      </c>
      <c r="F6425" s="28" t="s">
        <v>133</v>
      </c>
      <c r="G6425" s="8" t="s">
        <v>24</v>
      </c>
      <c r="H6425" s="395" t="s">
        <v>11468</v>
      </c>
      <c r="I6425" s="28" t="s">
        <v>3602</v>
      </c>
      <c r="J6425" s="28" t="s">
        <v>26</v>
      </c>
      <c r="K6425" s="28" t="s">
        <v>10774</v>
      </c>
      <c r="L6425" s="28" t="s">
        <v>11469</v>
      </c>
      <c r="M6425" s="27" t="s">
        <v>2428</v>
      </c>
      <c r="N6425" s="27" t="s">
        <v>10186</v>
      </c>
      <c r="O6425" s="28" t="s">
        <v>653</v>
      </c>
      <c r="P6425" s="7">
        <v>1500</v>
      </c>
      <c r="Q6425" s="169"/>
    </row>
    <row r="6426" s="2" customFormat="1" ht="28.5" spans="1:17">
      <c r="A6426" s="7">
        <v>6423</v>
      </c>
      <c r="B6426" s="169" t="s">
        <v>10768</v>
      </c>
      <c r="C6426" s="607" t="s">
        <v>11462</v>
      </c>
      <c r="D6426" s="28" t="s">
        <v>11470</v>
      </c>
      <c r="E6426" s="28" t="s">
        <v>22</v>
      </c>
      <c r="F6426" s="28" t="s">
        <v>372</v>
      </c>
      <c r="G6426" s="8" t="s">
        <v>24</v>
      </c>
      <c r="H6426" s="395" t="s">
        <v>11471</v>
      </c>
      <c r="I6426" s="28" t="s">
        <v>3542</v>
      </c>
      <c r="J6426" s="28" t="s">
        <v>1982</v>
      </c>
      <c r="K6426" s="28">
        <v>202109</v>
      </c>
      <c r="L6426" s="28" t="s">
        <v>11472</v>
      </c>
      <c r="M6426" s="27" t="s">
        <v>516</v>
      </c>
      <c r="N6426" s="27" t="s">
        <v>11473</v>
      </c>
      <c r="O6426" s="28" t="s">
        <v>653</v>
      </c>
      <c r="P6426" s="7">
        <v>1500</v>
      </c>
      <c r="Q6426" s="169"/>
    </row>
    <row r="6427" s="2" customFormat="1" ht="14.25" spans="1:17">
      <c r="A6427" s="7">
        <v>6424</v>
      </c>
      <c r="B6427" s="169" t="s">
        <v>10768</v>
      </c>
      <c r="C6427" s="607" t="s">
        <v>11462</v>
      </c>
      <c r="D6427" s="28" t="s">
        <v>701</v>
      </c>
      <c r="E6427" s="28" t="s">
        <v>22</v>
      </c>
      <c r="F6427" s="28" t="s">
        <v>216</v>
      </c>
      <c r="G6427" s="8" t="s">
        <v>24</v>
      </c>
      <c r="H6427" s="395" t="s">
        <v>5323</v>
      </c>
      <c r="I6427" s="28" t="s">
        <v>3507</v>
      </c>
      <c r="J6427" s="28" t="s">
        <v>34</v>
      </c>
      <c r="K6427" s="28" t="s">
        <v>2327</v>
      </c>
      <c r="L6427" s="28" t="s">
        <v>8202</v>
      </c>
      <c r="M6427" s="27" t="s">
        <v>4358</v>
      </c>
      <c r="N6427" s="27" t="s">
        <v>10794</v>
      </c>
      <c r="O6427" s="28" t="s">
        <v>325</v>
      </c>
      <c r="P6427" s="7">
        <v>1500</v>
      </c>
      <c r="Q6427" s="169"/>
    </row>
    <row r="6428" s="2" customFormat="1" ht="14.25" spans="1:17">
      <c r="A6428" s="7">
        <v>6425</v>
      </c>
      <c r="B6428" s="169" t="s">
        <v>10768</v>
      </c>
      <c r="C6428" s="607" t="s">
        <v>11462</v>
      </c>
      <c r="D6428" s="28" t="s">
        <v>1231</v>
      </c>
      <c r="E6428" s="28" t="s">
        <v>22</v>
      </c>
      <c r="F6428" s="28" t="s">
        <v>133</v>
      </c>
      <c r="G6428" s="8" t="s">
        <v>24</v>
      </c>
      <c r="H6428" s="395" t="s">
        <v>922</v>
      </c>
      <c r="I6428" s="28" t="s">
        <v>3507</v>
      </c>
      <c r="J6428" s="28" t="s">
        <v>34</v>
      </c>
      <c r="K6428" s="28" t="s">
        <v>2327</v>
      </c>
      <c r="L6428" s="28" t="s">
        <v>11474</v>
      </c>
      <c r="M6428" s="27" t="s">
        <v>1408</v>
      </c>
      <c r="N6428" s="27" t="s">
        <v>765</v>
      </c>
      <c r="O6428" s="28" t="s">
        <v>653</v>
      </c>
      <c r="P6428" s="7">
        <v>1500</v>
      </c>
      <c r="Q6428" s="169"/>
    </row>
    <row r="6429" s="2" customFormat="1" ht="14.25" spans="1:17">
      <c r="A6429" s="7">
        <v>6426</v>
      </c>
      <c r="B6429" s="169" t="s">
        <v>10768</v>
      </c>
      <c r="C6429" s="607" t="s">
        <v>11462</v>
      </c>
      <c r="D6429" s="28" t="s">
        <v>11475</v>
      </c>
      <c r="E6429" s="28" t="s">
        <v>22</v>
      </c>
      <c r="F6429" s="28" t="s">
        <v>171</v>
      </c>
      <c r="G6429" s="8" t="s">
        <v>24</v>
      </c>
      <c r="H6429" s="395" t="s">
        <v>11476</v>
      </c>
      <c r="I6429" s="28" t="s">
        <v>3505</v>
      </c>
      <c r="J6429" s="28" t="s">
        <v>34</v>
      </c>
      <c r="K6429" s="28" t="s">
        <v>2324</v>
      </c>
      <c r="L6429" s="28" t="s">
        <v>11477</v>
      </c>
      <c r="M6429" s="27" t="s">
        <v>1353</v>
      </c>
      <c r="N6429" s="27" t="s">
        <v>10186</v>
      </c>
      <c r="O6429" s="28" t="s">
        <v>653</v>
      </c>
      <c r="P6429" s="7">
        <v>1500</v>
      </c>
      <c r="Q6429" s="169"/>
    </row>
    <row r="6430" s="2" customFormat="1" ht="14.25" spans="1:17">
      <c r="A6430" s="7">
        <v>6427</v>
      </c>
      <c r="B6430" s="169" t="s">
        <v>10768</v>
      </c>
      <c r="C6430" s="607" t="s">
        <v>11462</v>
      </c>
      <c r="D6430" s="28" t="s">
        <v>11478</v>
      </c>
      <c r="E6430" s="28" t="s">
        <v>22</v>
      </c>
      <c r="F6430" s="28" t="s">
        <v>599</v>
      </c>
      <c r="G6430" s="8" t="s">
        <v>24</v>
      </c>
      <c r="H6430" s="395" t="s">
        <v>997</v>
      </c>
      <c r="I6430" s="28" t="s">
        <v>3505</v>
      </c>
      <c r="J6430" s="28" t="s">
        <v>34</v>
      </c>
      <c r="K6430" s="28" t="s">
        <v>2324</v>
      </c>
      <c r="L6430" s="32" t="s">
        <v>11479</v>
      </c>
      <c r="M6430" s="27" t="s">
        <v>6377</v>
      </c>
      <c r="N6430" s="27" t="s">
        <v>11480</v>
      </c>
      <c r="O6430" s="32" t="s">
        <v>646</v>
      </c>
      <c r="P6430" s="7">
        <v>1500</v>
      </c>
      <c r="Q6430" s="169"/>
    </row>
    <row r="6431" s="2" customFormat="1" ht="14.25" spans="1:17">
      <c r="A6431" s="7">
        <v>6428</v>
      </c>
      <c r="B6431" s="169" t="s">
        <v>10768</v>
      </c>
      <c r="C6431" s="607" t="s">
        <v>11462</v>
      </c>
      <c r="D6431" s="28" t="s">
        <v>141</v>
      </c>
      <c r="E6431" s="28" t="s">
        <v>22</v>
      </c>
      <c r="F6431" s="28" t="s">
        <v>306</v>
      </c>
      <c r="G6431" s="8" t="s">
        <v>24</v>
      </c>
      <c r="H6431" s="395" t="s">
        <v>162</v>
      </c>
      <c r="I6431" s="28" t="s">
        <v>3507</v>
      </c>
      <c r="J6431" s="28" t="s">
        <v>1365</v>
      </c>
      <c r="K6431" s="28" t="s">
        <v>2324</v>
      </c>
      <c r="L6431" s="28" t="s">
        <v>11481</v>
      </c>
      <c r="M6431" s="28" t="s">
        <v>11482</v>
      </c>
      <c r="N6431" s="27" t="s">
        <v>11483</v>
      </c>
      <c r="O6431" s="28" t="s">
        <v>646</v>
      </c>
      <c r="P6431" s="7">
        <v>1500</v>
      </c>
      <c r="Q6431" s="169"/>
    </row>
    <row r="6432" s="2" customFormat="1" spans="1:17">
      <c r="A6432" s="7">
        <v>6429</v>
      </c>
      <c r="B6432" s="169" t="s">
        <v>10768</v>
      </c>
      <c r="C6432" s="616" t="s">
        <v>11462</v>
      </c>
      <c r="D6432" s="609" t="s">
        <v>2034</v>
      </c>
      <c r="E6432" s="28" t="s">
        <v>44</v>
      </c>
      <c r="F6432" s="253" t="s">
        <v>39</v>
      </c>
      <c r="G6432" s="8" t="s">
        <v>24</v>
      </c>
      <c r="H6432" s="253" t="s">
        <v>10777</v>
      </c>
      <c r="I6432" s="28" t="s">
        <v>3542</v>
      </c>
      <c r="J6432" s="28" t="s">
        <v>34</v>
      </c>
      <c r="K6432" s="28">
        <v>2021</v>
      </c>
      <c r="L6432" s="609" t="s">
        <v>11484</v>
      </c>
      <c r="M6432" s="253" t="s">
        <v>4388</v>
      </c>
      <c r="N6432" s="253" t="s">
        <v>11485</v>
      </c>
      <c r="O6432" s="609" t="s">
        <v>631</v>
      </c>
      <c r="P6432" s="7">
        <v>1500</v>
      </c>
      <c r="Q6432" s="169"/>
    </row>
    <row r="6433" s="2" customFormat="1" spans="1:17">
      <c r="A6433" s="7">
        <v>6430</v>
      </c>
      <c r="B6433" s="169" t="s">
        <v>10768</v>
      </c>
      <c r="C6433" s="608" t="s">
        <v>11462</v>
      </c>
      <c r="D6433" s="609" t="s">
        <v>11486</v>
      </c>
      <c r="E6433" s="28" t="s">
        <v>44</v>
      </c>
      <c r="F6433" s="253" t="s">
        <v>1220</v>
      </c>
      <c r="G6433" s="8" t="s">
        <v>24</v>
      </c>
      <c r="H6433" s="253" t="s">
        <v>10777</v>
      </c>
      <c r="I6433" s="28" t="s">
        <v>3507</v>
      </c>
      <c r="J6433" s="28" t="s">
        <v>34</v>
      </c>
      <c r="K6433" s="28" t="s">
        <v>1118</v>
      </c>
      <c r="L6433" s="609" t="s">
        <v>1130</v>
      </c>
      <c r="M6433" s="253" t="s">
        <v>1669</v>
      </c>
      <c r="N6433" s="253" t="s">
        <v>11487</v>
      </c>
      <c r="O6433" s="609" t="s">
        <v>631</v>
      </c>
      <c r="P6433" s="7">
        <v>1500</v>
      </c>
      <c r="Q6433" s="169"/>
    </row>
    <row r="6434" s="2" customFormat="1" spans="1:17">
      <c r="A6434" s="7">
        <v>6431</v>
      </c>
      <c r="B6434" s="169" t="s">
        <v>10768</v>
      </c>
      <c r="C6434" s="608" t="s">
        <v>11462</v>
      </c>
      <c r="D6434" s="609" t="s">
        <v>11488</v>
      </c>
      <c r="E6434" s="28" t="s">
        <v>44</v>
      </c>
      <c r="F6434" s="253" t="s">
        <v>220</v>
      </c>
      <c r="G6434" s="8" t="s">
        <v>24</v>
      </c>
      <c r="H6434" s="253" t="s">
        <v>10777</v>
      </c>
      <c r="I6434" s="28" t="s">
        <v>3507</v>
      </c>
      <c r="J6434" s="28" t="s">
        <v>34</v>
      </c>
      <c r="K6434" s="28" t="s">
        <v>1118</v>
      </c>
      <c r="L6434" s="609" t="s">
        <v>11489</v>
      </c>
      <c r="M6434" s="253" t="s">
        <v>2011</v>
      </c>
      <c r="N6434" s="253" t="s">
        <v>11490</v>
      </c>
      <c r="O6434" s="609" t="s">
        <v>631</v>
      </c>
      <c r="P6434" s="7">
        <v>1500</v>
      </c>
      <c r="Q6434" s="169"/>
    </row>
    <row r="6435" s="2" customFormat="1" spans="1:17">
      <c r="A6435" s="7">
        <v>6432</v>
      </c>
      <c r="B6435" s="169" t="s">
        <v>10768</v>
      </c>
      <c r="C6435" s="608" t="s">
        <v>11462</v>
      </c>
      <c r="D6435" s="609" t="s">
        <v>11255</v>
      </c>
      <c r="E6435" s="28" t="s">
        <v>22</v>
      </c>
      <c r="F6435" s="253" t="s">
        <v>166</v>
      </c>
      <c r="G6435" s="8" t="s">
        <v>24</v>
      </c>
      <c r="H6435" s="253" t="s">
        <v>10777</v>
      </c>
      <c r="I6435" s="28" t="s">
        <v>3507</v>
      </c>
      <c r="J6435" s="28" t="s">
        <v>34</v>
      </c>
      <c r="K6435" s="28" t="s">
        <v>1118</v>
      </c>
      <c r="L6435" s="609" t="s">
        <v>6223</v>
      </c>
      <c r="M6435" s="253" t="s">
        <v>521</v>
      </c>
      <c r="N6435" s="253" t="s">
        <v>11485</v>
      </c>
      <c r="O6435" s="609" t="s">
        <v>653</v>
      </c>
      <c r="P6435" s="7">
        <v>1500</v>
      </c>
      <c r="Q6435" s="169"/>
    </row>
    <row r="6436" s="2" customFormat="1" spans="1:17">
      <c r="A6436" s="7">
        <v>6433</v>
      </c>
      <c r="B6436" s="169" t="s">
        <v>10768</v>
      </c>
      <c r="C6436" s="608" t="s">
        <v>11462</v>
      </c>
      <c r="D6436" s="609" t="s">
        <v>2436</v>
      </c>
      <c r="E6436" s="28" t="s">
        <v>22</v>
      </c>
      <c r="F6436" s="253" t="s">
        <v>32</v>
      </c>
      <c r="G6436" s="8" t="s">
        <v>24</v>
      </c>
      <c r="H6436" s="253" t="s">
        <v>10777</v>
      </c>
      <c r="I6436" s="28" t="s">
        <v>3507</v>
      </c>
      <c r="J6436" s="28" t="s">
        <v>34</v>
      </c>
      <c r="K6436" s="28" t="s">
        <v>1118</v>
      </c>
      <c r="L6436" s="609" t="s">
        <v>2949</v>
      </c>
      <c r="M6436" s="253" t="s">
        <v>4388</v>
      </c>
      <c r="N6436" s="253" t="s">
        <v>11487</v>
      </c>
      <c r="O6436" s="609" t="s">
        <v>653</v>
      </c>
      <c r="P6436" s="7">
        <v>1500</v>
      </c>
      <c r="Q6436" s="169"/>
    </row>
    <row r="6437" s="2" customFormat="1" spans="1:17">
      <c r="A6437" s="7">
        <v>6434</v>
      </c>
      <c r="B6437" s="169" t="s">
        <v>10768</v>
      </c>
      <c r="C6437" s="608" t="s">
        <v>11462</v>
      </c>
      <c r="D6437" s="609" t="s">
        <v>7251</v>
      </c>
      <c r="E6437" s="28" t="s">
        <v>22</v>
      </c>
      <c r="F6437" s="253" t="s">
        <v>195</v>
      </c>
      <c r="G6437" s="8" t="s">
        <v>24</v>
      </c>
      <c r="H6437" s="253" t="s">
        <v>10777</v>
      </c>
      <c r="I6437" s="28" t="s">
        <v>3505</v>
      </c>
      <c r="J6437" s="28" t="s">
        <v>34</v>
      </c>
      <c r="K6437" s="28" t="s">
        <v>3012</v>
      </c>
      <c r="L6437" s="609" t="s">
        <v>11491</v>
      </c>
      <c r="M6437" s="253" t="s">
        <v>11492</v>
      </c>
      <c r="N6437" s="253" t="s">
        <v>11480</v>
      </c>
      <c r="O6437" s="609" t="s">
        <v>646</v>
      </c>
      <c r="P6437" s="7">
        <v>1500</v>
      </c>
      <c r="Q6437" s="169"/>
    </row>
    <row r="6438" s="2" customFormat="1" spans="1:17">
      <c r="A6438" s="7">
        <v>6435</v>
      </c>
      <c r="B6438" s="169" t="s">
        <v>10768</v>
      </c>
      <c r="C6438" s="608" t="s">
        <v>11462</v>
      </c>
      <c r="D6438" s="609" t="s">
        <v>2947</v>
      </c>
      <c r="E6438" s="28" t="s">
        <v>44</v>
      </c>
      <c r="F6438" s="27" t="s">
        <v>440</v>
      </c>
      <c r="G6438" s="8" t="s">
        <v>24</v>
      </c>
      <c r="H6438" s="7" t="s">
        <v>326</v>
      </c>
      <c r="I6438" s="28" t="s">
        <v>5257</v>
      </c>
      <c r="J6438" s="28" t="s">
        <v>34</v>
      </c>
      <c r="K6438" s="28">
        <v>202109</v>
      </c>
      <c r="L6438" s="609" t="s">
        <v>11493</v>
      </c>
      <c r="M6438" s="253" t="s">
        <v>2125</v>
      </c>
      <c r="N6438" s="253" t="s">
        <v>11494</v>
      </c>
      <c r="O6438" s="609" t="s">
        <v>631</v>
      </c>
      <c r="P6438" s="7">
        <v>1500</v>
      </c>
      <c r="Q6438" s="169"/>
    </row>
    <row r="6439" s="2" customFormat="1" spans="1:17">
      <c r="A6439" s="7">
        <v>6436</v>
      </c>
      <c r="B6439" s="169" t="s">
        <v>10768</v>
      </c>
      <c r="C6439" s="608" t="s">
        <v>11462</v>
      </c>
      <c r="D6439" s="609" t="s">
        <v>2034</v>
      </c>
      <c r="E6439" s="28" t="s">
        <v>44</v>
      </c>
      <c r="F6439" s="27" t="s">
        <v>39</v>
      </c>
      <c r="G6439" s="8" t="s">
        <v>24</v>
      </c>
      <c r="H6439" s="7" t="s">
        <v>326</v>
      </c>
      <c r="I6439" s="28" t="s">
        <v>5257</v>
      </c>
      <c r="J6439" s="28" t="s">
        <v>34</v>
      </c>
      <c r="K6439" s="28">
        <v>202110</v>
      </c>
      <c r="L6439" s="609" t="s">
        <v>2949</v>
      </c>
      <c r="M6439" s="253" t="s">
        <v>3621</v>
      </c>
      <c r="N6439" s="253" t="s">
        <v>11495</v>
      </c>
      <c r="O6439" s="609" t="s">
        <v>631</v>
      </c>
      <c r="P6439" s="7">
        <v>1500</v>
      </c>
      <c r="Q6439" s="169"/>
    </row>
    <row r="6440" s="2" customFormat="1" spans="1:17">
      <c r="A6440" s="7">
        <v>6437</v>
      </c>
      <c r="B6440" s="169" t="s">
        <v>10768</v>
      </c>
      <c r="C6440" s="608" t="s">
        <v>11462</v>
      </c>
      <c r="D6440" s="609" t="s">
        <v>433</v>
      </c>
      <c r="E6440" s="28" t="s">
        <v>22</v>
      </c>
      <c r="F6440" s="27" t="s">
        <v>263</v>
      </c>
      <c r="G6440" s="8" t="s">
        <v>24</v>
      </c>
      <c r="H6440" s="7" t="s">
        <v>326</v>
      </c>
      <c r="I6440" s="28" t="s">
        <v>5257</v>
      </c>
      <c r="J6440" s="28" t="s">
        <v>34</v>
      </c>
      <c r="K6440" s="28">
        <v>202111</v>
      </c>
      <c r="L6440" s="609" t="s">
        <v>11496</v>
      </c>
      <c r="M6440" s="253" t="s">
        <v>103</v>
      </c>
      <c r="N6440" s="253" t="s">
        <v>11490</v>
      </c>
      <c r="O6440" s="609" t="s">
        <v>653</v>
      </c>
      <c r="P6440" s="7">
        <v>1500</v>
      </c>
      <c r="Q6440" s="169"/>
    </row>
    <row r="6441" s="2" customFormat="1" spans="1:17">
      <c r="A6441" s="7">
        <v>6438</v>
      </c>
      <c r="B6441" s="169" t="s">
        <v>10768</v>
      </c>
      <c r="C6441" s="608" t="s">
        <v>11462</v>
      </c>
      <c r="D6441" s="609" t="s">
        <v>11497</v>
      </c>
      <c r="E6441" s="28" t="s">
        <v>22</v>
      </c>
      <c r="F6441" s="27" t="s">
        <v>230</v>
      </c>
      <c r="G6441" s="8" t="s">
        <v>24</v>
      </c>
      <c r="H6441" s="7" t="s">
        <v>326</v>
      </c>
      <c r="I6441" s="28" t="s">
        <v>5257</v>
      </c>
      <c r="J6441" s="28" t="s">
        <v>34</v>
      </c>
      <c r="K6441" s="28">
        <v>202110</v>
      </c>
      <c r="L6441" s="609" t="s">
        <v>11498</v>
      </c>
      <c r="M6441" s="253" t="s">
        <v>786</v>
      </c>
      <c r="N6441" s="253" t="s">
        <v>765</v>
      </c>
      <c r="O6441" s="609" t="s">
        <v>653</v>
      </c>
      <c r="P6441" s="7">
        <v>1500</v>
      </c>
      <c r="Q6441" s="169"/>
    </row>
    <row r="6442" s="2" customFormat="1" spans="1:17">
      <c r="A6442" s="7">
        <v>6439</v>
      </c>
      <c r="B6442" s="169" t="s">
        <v>10768</v>
      </c>
      <c r="C6442" s="608" t="s">
        <v>11462</v>
      </c>
      <c r="D6442" s="609" t="s">
        <v>2034</v>
      </c>
      <c r="E6442" s="28" t="s">
        <v>44</v>
      </c>
      <c r="F6442" s="27" t="s">
        <v>898</v>
      </c>
      <c r="G6442" s="8" t="s">
        <v>24</v>
      </c>
      <c r="H6442" s="7" t="s">
        <v>326</v>
      </c>
      <c r="I6442" s="28" t="s">
        <v>3505</v>
      </c>
      <c r="J6442" s="28" t="s">
        <v>34</v>
      </c>
      <c r="K6442" s="28">
        <v>201909</v>
      </c>
      <c r="L6442" s="609" t="s">
        <v>11324</v>
      </c>
      <c r="M6442" s="253" t="s">
        <v>481</v>
      </c>
      <c r="N6442" s="253" t="s">
        <v>11487</v>
      </c>
      <c r="O6442" s="609" t="s">
        <v>631</v>
      </c>
      <c r="P6442" s="7">
        <v>1500</v>
      </c>
      <c r="Q6442" s="169"/>
    </row>
    <row r="6443" s="2" customFormat="1" spans="1:17">
      <c r="A6443" s="7">
        <v>6440</v>
      </c>
      <c r="B6443" s="169" t="s">
        <v>10768</v>
      </c>
      <c r="C6443" s="608" t="s">
        <v>11462</v>
      </c>
      <c r="D6443" s="609" t="s">
        <v>11499</v>
      </c>
      <c r="E6443" s="28" t="s">
        <v>44</v>
      </c>
      <c r="F6443" s="27" t="s">
        <v>166</v>
      </c>
      <c r="G6443" s="8" t="s">
        <v>24</v>
      </c>
      <c r="H6443" s="7" t="s">
        <v>326</v>
      </c>
      <c r="I6443" s="28" t="s">
        <v>3505</v>
      </c>
      <c r="J6443" s="28" t="s">
        <v>34</v>
      </c>
      <c r="K6443" s="28">
        <v>201909</v>
      </c>
      <c r="L6443" s="609" t="s">
        <v>7256</v>
      </c>
      <c r="M6443" s="253" t="s">
        <v>1795</v>
      </c>
      <c r="N6443" s="253" t="s">
        <v>11500</v>
      </c>
      <c r="O6443" s="609" t="s">
        <v>631</v>
      </c>
      <c r="P6443" s="7">
        <v>1500</v>
      </c>
      <c r="Q6443" s="169"/>
    </row>
    <row r="6444" s="2" customFormat="1" spans="1:17">
      <c r="A6444" s="7">
        <v>6441</v>
      </c>
      <c r="B6444" s="169" t="s">
        <v>10768</v>
      </c>
      <c r="C6444" s="608" t="s">
        <v>11462</v>
      </c>
      <c r="D6444" s="609" t="s">
        <v>2425</v>
      </c>
      <c r="E6444" s="28" t="s">
        <v>44</v>
      </c>
      <c r="F6444" s="27" t="s">
        <v>45</v>
      </c>
      <c r="G6444" s="8" t="s">
        <v>24</v>
      </c>
      <c r="H6444" s="7" t="s">
        <v>326</v>
      </c>
      <c r="I6444" s="28" t="s">
        <v>3505</v>
      </c>
      <c r="J6444" s="28" t="s">
        <v>34</v>
      </c>
      <c r="K6444" s="28">
        <v>201909</v>
      </c>
      <c r="L6444" s="609" t="s">
        <v>11501</v>
      </c>
      <c r="M6444" s="253" t="s">
        <v>2349</v>
      </c>
      <c r="N6444" s="253" t="s">
        <v>765</v>
      </c>
      <c r="O6444" s="609" t="s">
        <v>631</v>
      </c>
      <c r="P6444" s="7">
        <v>1500</v>
      </c>
      <c r="Q6444" s="169"/>
    </row>
    <row r="6445" s="2" customFormat="1" ht="14.25" spans="1:17">
      <c r="A6445" s="7">
        <v>6442</v>
      </c>
      <c r="B6445" s="169" t="s">
        <v>10768</v>
      </c>
      <c r="C6445" s="607" t="s">
        <v>11502</v>
      </c>
      <c r="D6445" s="28" t="s">
        <v>11503</v>
      </c>
      <c r="E6445" s="28" t="s">
        <v>22</v>
      </c>
      <c r="F6445" s="32" t="s">
        <v>294</v>
      </c>
      <c r="G6445" s="8" t="s">
        <v>24</v>
      </c>
      <c r="H6445" s="395" t="s">
        <v>162</v>
      </c>
      <c r="I6445" s="28" t="s">
        <v>11504</v>
      </c>
      <c r="J6445" s="28" t="s">
        <v>34</v>
      </c>
      <c r="K6445" s="28">
        <v>2019.08</v>
      </c>
      <c r="L6445" s="28" t="s">
        <v>11505</v>
      </c>
      <c r="M6445" s="27" t="s">
        <v>1035</v>
      </c>
      <c r="N6445" s="253" t="s">
        <v>11506</v>
      </c>
      <c r="O6445" s="28" t="s">
        <v>653</v>
      </c>
      <c r="P6445" s="7">
        <v>1500</v>
      </c>
      <c r="Q6445" s="169"/>
    </row>
    <row r="6446" s="2" customFormat="1" ht="14.25" spans="1:17">
      <c r="A6446" s="7">
        <v>6443</v>
      </c>
      <c r="B6446" s="169" t="s">
        <v>10768</v>
      </c>
      <c r="C6446" s="607" t="s">
        <v>11502</v>
      </c>
      <c r="D6446" s="28" t="s">
        <v>4647</v>
      </c>
      <c r="E6446" s="28" t="s">
        <v>22</v>
      </c>
      <c r="F6446" s="32" t="s">
        <v>803</v>
      </c>
      <c r="G6446" s="8" t="s">
        <v>24</v>
      </c>
      <c r="H6446" s="400" t="s">
        <v>11507</v>
      </c>
      <c r="I6446" s="28" t="s">
        <v>3505</v>
      </c>
      <c r="J6446" s="28" t="s">
        <v>34</v>
      </c>
      <c r="K6446" s="28" t="s">
        <v>2324</v>
      </c>
      <c r="L6446" s="28" t="s">
        <v>4597</v>
      </c>
      <c r="M6446" s="27" t="s">
        <v>2228</v>
      </c>
      <c r="N6446" s="253" t="s">
        <v>11508</v>
      </c>
      <c r="O6446" s="28" t="s">
        <v>646</v>
      </c>
      <c r="P6446" s="7">
        <v>1500</v>
      </c>
      <c r="Q6446" s="169"/>
    </row>
    <row r="6447" s="2" customFormat="1" ht="14.25" spans="1:17">
      <c r="A6447" s="7">
        <v>6444</v>
      </c>
      <c r="B6447" s="169" t="s">
        <v>10768</v>
      </c>
      <c r="C6447" s="607" t="s">
        <v>11502</v>
      </c>
      <c r="D6447" s="28" t="s">
        <v>11509</v>
      </c>
      <c r="E6447" s="28" t="s">
        <v>44</v>
      </c>
      <c r="F6447" s="32" t="s">
        <v>63</v>
      </c>
      <c r="G6447" s="8" t="s">
        <v>24</v>
      </c>
      <c r="H6447" s="395" t="s">
        <v>9737</v>
      </c>
      <c r="I6447" s="28" t="s">
        <v>3507</v>
      </c>
      <c r="J6447" s="28" t="s">
        <v>34</v>
      </c>
      <c r="K6447" s="28" t="s">
        <v>2569</v>
      </c>
      <c r="L6447" s="28" t="s">
        <v>11510</v>
      </c>
      <c r="M6447" s="27" t="s">
        <v>1023</v>
      </c>
      <c r="N6447" s="253" t="s">
        <v>11511</v>
      </c>
      <c r="O6447" s="28" t="s">
        <v>631</v>
      </c>
      <c r="P6447" s="7">
        <v>1500</v>
      </c>
      <c r="Q6447" s="169"/>
    </row>
    <row r="6448" s="2" customFormat="1" ht="14.25" spans="1:17">
      <c r="A6448" s="7">
        <v>6445</v>
      </c>
      <c r="B6448" s="169" t="s">
        <v>10768</v>
      </c>
      <c r="C6448" s="607" t="s">
        <v>11502</v>
      </c>
      <c r="D6448" s="27" t="s">
        <v>11505</v>
      </c>
      <c r="E6448" s="28" t="s">
        <v>44</v>
      </c>
      <c r="F6448" s="27" t="s">
        <v>803</v>
      </c>
      <c r="G6448" s="8" t="s">
        <v>24</v>
      </c>
      <c r="H6448" s="261" t="s">
        <v>11512</v>
      </c>
      <c r="I6448" s="28" t="s">
        <v>3602</v>
      </c>
      <c r="J6448" s="28" t="s">
        <v>26</v>
      </c>
      <c r="K6448" s="28" t="s">
        <v>10774</v>
      </c>
      <c r="L6448" s="27" t="s">
        <v>11513</v>
      </c>
      <c r="M6448" s="32" t="s">
        <v>3228</v>
      </c>
      <c r="N6448" s="253" t="s">
        <v>11514</v>
      </c>
      <c r="O6448" s="28" t="s">
        <v>631</v>
      </c>
      <c r="P6448" s="7">
        <v>1500</v>
      </c>
      <c r="Q6448" s="169"/>
    </row>
    <row r="6449" s="2" customFormat="1" ht="14.25" spans="1:17">
      <c r="A6449" s="7">
        <v>6446</v>
      </c>
      <c r="B6449" s="169" t="s">
        <v>10768</v>
      </c>
      <c r="C6449" s="607" t="s">
        <v>11502</v>
      </c>
      <c r="D6449" s="26" t="s">
        <v>232</v>
      </c>
      <c r="E6449" s="28" t="s">
        <v>44</v>
      </c>
      <c r="F6449" s="28" t="s">
        <v>313</v>
      </c>
      <c r="G6449" s="8" t="s">
        <v>24</v>
      </c>
      <c r="H6449" s="261" t="s">
        <v>1537</v>
      </c>
      <c r="I6449" s="28" t="s">
        <v>3505</v>
      </c>
      <c r="J6449" s="28" t="s">
        <v>26</v>
      </c>
      <c r="K6449" s="28">
        <v>202109</v>
      </c>
      <c r="L6449" s="26" t="s">
        <v>8563</v>
      </c>
      <c r="M6449" s="28" t="s">
        <v>11515</v>
      </c>
      <c r="N6449" s="253" t="s">
        <v>11508</v>
      </c>
      <c r="O6449" s="28" t="s">
        <v>631</v>
      </c>
      <c r="P6449" s="7">
        <v>1500</v>
      </c>
      <c r="Q6449" s="169"/>
    </row>
    <row r="6450" s="2" customFormat="1" ht="28.5" spans="1:17">
      <c r="A6450" s="7">
        <v>6447</v>
      </c>
      <c r="B6450" s="169" t="s">
        <v>10768</v>
      </c>
      <c r="C6450" s="607" t="s">
        <v>11502</v>
      </c>
      <c r="D6450" s="28" t="s">
        <v>11516</v>
      </c>
      <c r="E6450" s="28" t="s">
        <v>3684</v>
      </c>
      <c r="F6450" s="32" t="s">
        <v>361</v>
      </c>
      <c r="G6450" s="8" t="s">
        <v>24</v>
      </c>
      <c r="H6450" s="395" t="s">
        <v>11517</v>
      </c>
      <c r="I6450" s="28" t="s">
        <v>10885</v>
      </c>
      <c r="J6450" s="28" t="s">
        <v>9512</v>
      </c>
      <c r="K6450" s="28" t="s">
        <v>11518</v>
      </c>
      <c r="L6450" s="28" t="s">
        <v>3414</v>
      </c>
      <c r="M6450" s="27" t="s">
        <v>11519</v>
      </c>
      <c r="N6450" s="253" t="s">
        <v>11520</v>
      </c>
      <c r="O6450" s="28" t="s">
        <v>11521</v>
      </c>
      <c r="P6450" s="7">
        <v>1500</v>
      </c>
      <c r="Q6450" s="169"/>
    </row>
    <row r="6451" s="2" customFormat="1" ht="24" spans="1:17">
      <c r="A6451" s="7">
        <v>6448</v>
      </c>
      <c r="B6451" s="169" t="s">
        <v>10768</v>
      </c>
      <c r="C6451" s="607" t="s">
        <v>11502</v>
      </c>
      <c r="D6451" s="28" t="s">
        <v>11522</v>
      </c>
      <c r="E6451" s="28" t="s">
        <v>44</v>
      </c>
      <c r="F6451" s="32" t="s">
        <v>2109</v>
      </c>
      <c r="G6451" s="8" t="s">
        <v>24</v>
      </c>
      <c r="H6451" s="395" t="s">
        <v>696</v>
      </c>
      <c r="I6451" s="28" t="s">
        <v>3507</v>
      </c>
      <c r="J6451" s="28" t="s">
        <v>26</v>
      </c>
      <c r="K6451" s="28">
        <v>20200901</v>
      </c>
      <c r="L6451" s="28" t="s">
        <v>3414</v>
      </c>
      <c r="M6451" s="27" t="s">
        <v>11519</v>
      </c>
      <c r="N6451" s="253" t="s">
        <v>11520</v>
      </c>
      <c r="O6451" s="28" t="s">
        <v>11521</v>
      </c>
      <c r="P6451" s="7">
        <v>1500</v>
      </c>
      <c r="Q6451" s="169"/>
    </row>
    <row r="6452" s="2" customFormat="1" ht="14.25" spans="1:17">
      <c r="A6452" s="7">
        <v>6449</v>
      </c>
      <c r="B6452" s="169" t="s">
        <v>10768</v>
      </c>
      <c r="C6452" s="607" t="s">
        <v>11502</v>
      </c>
      <c r="D6452" s="28" t="s">
        <v>11523</v>
      </c>
      <c r="E6452" s="28" t="s">
        <v>44</v>
      </c>
      <c r="F6452" s="32" t="s">
        <v>1317</v>
      </c>
      <c r="G6452" s="8" t="s">
        <v>24</v>
      </c>
      <c r="H6452" s="400" t="s">
        <v>217</v>
      </c>
      <c r="I6452" s="28" t="s">
        <v>3505</v>
      </c>
      <c r="J6452" s="28" t="s">
        <v>26</v>
      </c>
      <c r="K6452" s="28" t="s">
        <v>2324</v>
      </c>
      <c r="L6452" s="28" t="s">
        <v>9148</v>
      </c>
      <c r="M6452" s="27" t="s">
        <v>3238</v>
      </c>
      <c r="N6452" s="253" t="s">
        <v>11524</v>
      </c>
      <c r="O6452" s="28" t="s">
        <v>631</v>
      </c>
      <c r="P6452" s="7">
        <v>1500</v>
      </c>
      <c r="Q6452" s="169"/>
    </row>
    <row r="6453" s="2" customFormat="1" spans="1:17">
      <c r="A6453" s="7">
        <v>6450</v>
      </c>
      <c r="B6453" s="169" t="s">
        <v>10768</v>
      </c>
      <c r="C6453" s="608" t="s">
        <v>11502</v>
      </c>
      <c r="D6453" s="609" t="s">
        <v>11525</v>
      </c>
      <c r="E6453" s="28" t="s">
        <v>44</v>
      </c>
      <c r="F6453" s="253" t="s">
        <v>268</v>
      </c>
      <c r="G6453" s="8" t="s">
        <v>24</v>
      </c>
      <c r="H6453" s="253" t="s">
        <v>10777</v>
      </c>
      <c r="I6453" s="28" t="s">
        <v>3507</v>
      </c>
      <c r="J6453" s="28" t="s">
        <v>34</v>
      </c>
      <c r="K6453" s="28" t="s">
        <v>1118</v>
      </c>
      <c r="L6453" s="609" t="s">
        <v>11526</v>
      </c>
      <c r="M6453" s="253" t="s">
        <v>681</v>
      </c>
      <c r="N6453" s="253" t="s">
        <v>11527</v>
      </c>
      <c r="O6453" s="609" t="s">
        <v>631</v>
      </c>
      <c r="P6453" s="7">
        <v>1500</v>
      </c>
      <c r="Q6453" s="169"/>
    </row>
    <row r="6454" s="2" customFormat="1" spans="1:17">
      <c r="A6454" s="7">
        <v>6451</v>
      </c>
      <c r="B6454" s="169" t="s">
        <v>10768</v>
      </c>
      <c r="C6454" s="608" t="s">
        <v>11502</v>
      </c>
      <c r="D6454" s="609" t="s">
        <v>9148</v>
      </c>
      <c r="E6454" s="28" t="s">
        <v>44</v>
      </c>
      <c r="F6454" s="253" t="s">
        <v>306</v>
      </c>
      <c r="G6454" s="8" t="s">
        <v>24</v>
      </c>
      <c r="H6454" s="253" t="s">
        <v>10777</v>
      </c>
      <c r="I6454" s="28" t="s">
        <v>3505</v>
      </c>
      <c r="J6454" s="28" t="s">
        <v>34</v>
      </c>
      <c r="K6454" s="28" t="s">
        <v>3012</v>
      </c>
      <c r="L6454" s="609" t="s">
        <v>11528</v>
      </c>
      <c r="M6454" s="253" t="s">
        <v>856</v>
      </c>
      <c r="N6454" s="253" t="s">
        <v>3466</v>
      </c>
      <c r="O6454" s="609" t="s">
        <v>631</v>
      </c>
      <c r="P6454" s="7">
        <v>1500</v>
      </c>
      <c r="Q6454" s="169"/>
    </row>
    <row r="6455" s="2" customFormat="1" spans="1:17">
      <c r="A6455" s="7">
        <v>6452</v>
      </c>
      <c r="B6455" s="169" t="s">
        <v>10768</v>
      </c>
      <c r="C6455" s="608" t="s">
        <v>11502</v>
      </c>
      <c r="D6455" s="609" t="s">
        <v>11529</v>
      </c>
      <c r="E6455" s="28" t="s">
        <v>44</v>
      </c>
      <c r="F6455" s="27" t="s">
        <v>268</v>
      </c>
      <c r="G6455" s="8" t="s">
        <v>24</v>
      </c>
      <c r="H6455" s="7" t="s">
        <v>326</v>
      </c>
      <c r="I6455" s="28" t="s">
        <v>5305</v>
      </c>
      <c r="J6455" s="28" t="s">
        <v>34</v>
      </c>
      <c r="K6455" s="28">
        <v>202009</v>
      </c>
      <c r="L6455" s="609" t="s">
        <v>11530</v>
      </c>
      <c r="M6455" s="253" t="s">
        <v>1261</v>
      </c>
      <c r="N6455" s="253" t="s">
        <v>11531</v>
      </c>
      <c r="O6455" s="609" t="s">
        <v>631</v>
      </c>
      <c r="P6455" s="7">
        <v>1500</v>
      </c>
      <c r="Q6455" s="169"/>
    </row>
    <row r="6456" s="2" customFormat="1" ht="14.25" spans="1:17">
      <c r="A6456" s="7">
        <v>6453</v>
      </c>
      <c r="B6456" s="169" t="s">
        <v>10768</v>
      </c>
      <c r="C6456" s="610" t="s">
        <v>11502</v>
      </c>
      <c r="D6456" s="253" t="s">
        <v>9148</v>
      </c>
      <c r="E6456" s="28" t="s">
        <v>44</v>
      </c>
      <c r="F6456" s="27" t="s">
        <v>357</v>
      </c>
      <c r="G6456" s="8" t="s">
        <v>24</v>
      </c>
      <c r="H6456" s="495" t="s">
        <v>3330</v>
      </c>
      <c r="I6456" s="28" t="s">
        <v>3505</v>
      </c>
      <c r="J6456" s="28" t="s">
        <v>34</v>
      </c>
      <c r="K6456" s="28" t="s">
        <v>716</v>
      </c>
      <c r="L6456" s="253" t="s">
        <v>11532</v>
      </c>
      <c r="M6456" s="253" t="s">
        <v>3338</v>
      </c>
      <c r="N6456" s="253" t="s">
        <v>11514</v>
      </c>
      <c r="O6456" s="253" t="s">
        <v>637</v>
      </c>
      <c r="P6456" s="7">
        <v>1500</v>
      </c>
      <c r="Q6456" s="169"/>
    </row>
    <row r="6457" s="2" customFormat="1" ht="14.25" spans="1:17">
      <c r="A6457" s="7">
        <v>6454</v>
      </c>
      <c r="B6457" s="169" t="s">
        <v>10768</v>
      </c>
      <c r="C6457" s="610" t="s">
        <v>11502</v>
      </c>
      <c r="D6457" s="253" t="s">
        <v>11533</v>
      </c>
      <c r="E6457" s="28" t="s">
        <v>22</v>
      </c>
      <c r="F6457" s="27" t="s">
        <v>59</v>
      </c>
      <c r="G6457" s="8" t="s">
        <v>24</v>
      </c>
      <c r="H6457" s="495" t="s">
        <v>568</v>
      </c>
      <c r="I6457" s="28" t="s">
        <v>3602</v>
      </c>
      <c r="J6457" s="28" t="s">
        <v>26</v>
      </c>
      <c r="K6457" s="28" t="s">
        <v>1082</v>
      </c>
      <c r="L6457" s="253" t="s">
        <v>11534</v>
      </c>
      <c r="M6457" s="253" t="s">
        <v>8254</v>
      </c>
      <c r="N6457" s="253" t="s">
        <v>11535</v>
      </c>
      <c r="O6457" s="253" t="s">
        <v>646</v>
      </c>
      <c r="P6457" s="7">
        <v>1500</v>
      </c>
      <c r="Q6457" s="169"/>
    </row>
    <row r="6458" s="2" customFormat="1" ht="14.25" spans="1:17">
      <c r="A6458" s="7">
        <v>6455</v>
      </c>
      <c r="B6458" s="169" t="s">
        <v>10768</v>
      </c>
      <c r="C6458" s="610" t="s">
        <v>11502</v>
      </c>
      <c r="D6458" s="253" t="s">
        <v>4748</v>
      </c>
      <c r="E6458" s="28" t="s">
        <v>44</v>
      </c>
      <c r="F6458" s="27" t="s">
        <v>767</v>
      </c>
      <c r="G6458" s="8" t="s">
        <v>24</v>
      </c>
      <c r="H6458" s="495" t="s">
        <v>857</v>
      </c>
      <c r="I6458" s="28" t="s">
        <v>3505</v>
      </c>
      <c r="J6458" s="28" t="s">
        <v>26</v>
      </c>
      <c r="K6458" s="28" t="s">
        <v>526</v>
      </c>
      <c r="L6458" s="253" t="s">
        <v>11536</v>
      </c>
      <c r="M6458" s="253" t="s">
        <v>3098</v>
      </c>
      <c r="N6458" s="253" t="s">
        <v>11537</v>
      </c>
      <c r="O6458" s="253" t="s">
        <v>631</v>
      </c>
      <c r="P6458" s="7">
        <v>1500</v>
      </c>
      <c r="Q6458" s="169"/>
    </row>
    <row r="6459" s="2" customFormat="1" ht="14.25" spans="1:17">
      <c r="A6459" s="7">
        <v>6456</v>
      </c>
      <c r="B6459" s="169" t="s">
        <v>10768</v>
      </c>
      <c r="C6459" s="610" t="s">
        <v>11502</v>
      </c>
      <c r="D6459" s="253" t="s">
        <v>7467</v>
      </c>
      <c r="E6459" s="28" t="s">
        <v>44</v>
      </c>
      <c r="F6459" s="27" t="s">
        <v>1351</v>
      </c>
      <c r="G6459" s="8" t="s">
        <v>24</v>
      </c>
      <c r="H6459" s="495" t="s">
        <v>564</v>
      </c>
      <c r="I6459" s="28" t="s">
        <v>3507</v>
      </c>
      <c r="J6459" s="28" t="s">
        <v>26</v>
      </c>
      <c r="K6459" s="28" t="s">
        <v>508</v>
      </c>
      <c r="L6459" s="253" t="s">
        <v>11538</v>
      </c>
      <c r="M6459" s="253" t="s">
        <v>6626</v>
      </c>
      <c r="N6459" s="253" t="s">
        <v>11539</v>
      </c>
      <c r="O6459" s="253" t="s">
        <v>637</v>
      </c>
      <c r="P6459" s="7">
        <v>1500</v>
      </c>
      <c r="Q6459" s="169"/>
    </row>
    <row r="6460" s="2" customFormat="1" ht="14.25" spans="1:17">
      <c r="A6460" s="7">
        <v>6457</v>
      </c>
      <c r="B6460" s="169" t="s">
        <v>10768</v>
      </c>
      <c r="C6460" s="610" t="s">
        <v>11502</v>
      </c>
      <c r="D6460" s="253" t="s">
        <v>11533</v>
      </c>
      <c r="E6460" s="28" t="s">
        <v>22</v>
      </c>
      <c r="F6460" s="27" t="s">
        <v>3603</v>
      </c>
      <c r="G6460" s="8" t="s">
        <v>24</v>
      </c>
      <c r="H6460" s="495" t="s">
        <v>983</v>
      </c>
      <c r="I6460" s="28" t="s">
        <v>3505</v>
      </c>
      <c r="J6460" s="28" t="s">
        <v>26</v>
      </c>
      <c r="K6460" s="28" t="s">
        <v>1082</v>
      </c>
      <c r="L6460" s="253" t="s">
        <v>11540</v>
      </c>
      <c r="M6460" s="253" t="s">
        <v>830</v>
      </c>
      <c r="N6460" s="253" t="s">
        <v>11541</v>
      </c>
      <c r="O6460" s="253" t="s">
        <v>653</v>
      </c>
      <c r="P6460" s="7">
        <v>1500</v>
      </c>
      <c r="Q6460" s="169"/>
    </row>
    <row r="6461" s="2" customFormat="1" ht="14.25" spans="1:17">
      <c r="A6461" s="7">
        <v>6458</v>
      </c>
      <c r="B6461" s="169" t="s">
        <v>10768</v>
      </c>
      <c r="C6461" s="610" t="s">
        <v>11502</v>
      </c>
      <c r="D6461" s="253" t="s">
        <v>9148</v>
      </c>
      <c r="E6461" s="28" t="s">
        <v>22</v>
      </c>
      <c r="F6461" s="27" t="s">
        <v>258</v>
      </c>
      <c r="G6461" s="8" t="s">
        <v>24</v>
      </c>
      <c r="H6461" s="495" t="s">
        <v>46</v>
      </c>
      <c r="I6461" s="28" t="s">
        <v>3602</v>
      </c>
      <c r="J6461" s="28" t="s">
        <v>26</v>
      </c>
      <c r="K6461" s="28" t="s">
        <v>1082</v>
      </c>
      <c r="L6461" s="253" t="s">
        <v>4848</v>
      </c>
      <c r="M6461" s="253" t="s">
        <v>888</v>
      </c>
      <c r="N6461" s="253" t="s">
        <v>11520</v>
      </c>
      <c r="O6461" s="253" t="s">
        <v>653</v>
      </c>
      <c r="P6461" s="7">
        <v>1500</v>
      </c>
      <c r="Q6461" s="169"/>
    </row>
    <row r="6462" s="2" customFormat="1" ht="14.25" spans="1:17">
      <c r="A6462" s="7">
        <v>6459</v>
      </c>
      <c r="B6462" s="169" t="s">
        <v>10768</v>
      </c>
      <c r="C6462" s="610" t="s">
        <v>11502</v>
      </c>
      <c r="D6462" s="253" t="s">
        <v>2034</v>
      </c>
      <c r="E6462" s="28" t="s">
        <v>44</v>
      </c>
      <c r="F6462" s="27" t="s">
        <v>310</v>
      </c>
      <c r="G6462" s="8" t="s">
        <v>24</v>
      </c>
      <c r="H6462" s="495" t="s">
        <v>917</v>
      </c>
      <c r="I6462" s="28" t="s">
        <v>3505</v>
      </c>
      <c r="J6462" s="28" t="s">
        <v>26</v>
      </c>
      <c r="K6462" s="28" t="s">
        <v>526</v>
      </c>
      <c r="L6462" s="253" t="s">
        <v>11542</v>
      </c>
      <c r="M6462" s="253" t="s">
        <v>493</v>
      </c>
      <c r="N6462" s="253" t="s">
        <v>11543</v>
      </c>
      <c r="O6462" s="253" t="s">
        <v>631</v>
      </c>
      <c r="P6462" s="7">
        <v>1500</v>
      </c>
      <c r="Q6462" s="169"/>
    </row>
    <row r="6463" s="2" customFormat="1" ht="14.25" spans="1:17">
      <c r="A6463" s="7">
        <v>6460</v>
      </c>
      <c r="B6463" s="169" t="s">
        <v>10768</v>
      </c>
      <c r="C6463" s="610" t="s">
        <v>11502</v>
      </c>
      <c r="D6463" s="253" t="s">
        <v>10799</v>
      </c>
      <c r="E6463" s="28" t="s">
        <v>22</v>
      </c>
      <c r="F6463" s="27" t="s">
        <v>1220</v>
      </c>
      <c r="G6463" s="8" t="s">
        <v>24</v>
      </c>
      <c r="H6463" s="495" t="s">
        <v>3042</v>
      </c>
      <c r="I6463" s="28" t="s">
        <v>3505</v>
      </c>
      <c r="J6463" s="28" t="s">
        <v>634</v>
      </c>
      <c r="K6463" s="28" t="s">
        <v>526</v>
      </c>
      <c r="L6463" s="253" t="s">
        <v>2965</v>
      </c>
      <c r="M6463" s="253" t="s">
        <v>7653</v>
      </c>
      <c r="N6463" s="253" t="s">
        <v>10186</v>
      </c>
      <c r="O6463" s="253" t="s">
        <v>646</v>
      </c>
      <c r="P6463" s="7">
        <v>1500</v>
      </c>
      <c r="Q6463" s="169"/>
    </row>
    <row r="6464" s="2" customFormat="1" ht="14.25" spans="1:17">
      <c r="A6464" s="7">
        <v>6461</v>
      </c>
      <c r="B6464" s="169" t="s">
        <v>10768</v>
      </c>
      <c r="C6464" s="610" t="s">
        <v>11502</v>
      </c>
      <c r="D6464" s="253" t="s">
        <v>11544</v>
      </c>
      <c r="E6464" s="28" t="s">
        <v>44</v>
      </c>
      <c r="F6464" s="27" t="s">
        <v>313</v>
      </c>
      <c r="G6464" s="8" t="s">
        <v>24</v>
      </c>
      <c r="H6464" s="495" t="s">
        <v>4317</v>
      </c>
      <c r="I6464" s="28" t="s">
        <v>3505</v>
      </c>
      <c r="J6464" s="28" t="s">
        <v>634</v>
      </c>
      <c r="K6464" s="28" t="s">
        <v>1082</v>
      </c>
      <c r="L6464" s="253" t="s">
        <v>9148</v>
      </c>
      <c r="M6464" s="253" t="s">
        <v>602</v>
      </c>
      <c r="N6464" s="253" t="s">
        <v>11520</v>
      </c>
      <c r="O6464" s="253" t="s">
        <v>631</v>
      </c>
      <c r="P6464" s="7">
        <v>1500</v>
      </c>
      <c r="Q6464" s="169"/>
    </row>
    <row r="6465" s="2" customFormat="1" ht="14.25" spans="1:17">
      <c r="A6465" s="7">
        <v>6462</v>
      </c>
      <c r="B6465" s="169" t="s">
        <v>10768</v>
      </c>
      <c r="C6465" s="610" t="s">
        <v>11502</v>
      </c>
      <c r="D6465" s="253" t="s">
        <v>11545</v>
      </c>
      <c r="E6465" s="28" t="s">
        <v>44</v>
      </c>
      <c r="F6465" s="27" t="s">
        <v>51</v>
      </c>
      <c r="G6465" s="8" t="s">
        <v>24</v>
      </c>
      <c r="H6465" s="495" t="s">
        <v>11546</v>
      </c>
      <c r="I6465" s="28" t="s">
        <v>3505</v>
      </c>
      <c r="J6465" s="28" t="s">
        <v>34</v>
      </c>
      <c r="K6465" s="28" t="s">
        <v>716</v>
      </c>
      <c r="L6465" s="253" t="s">
        <v>11547</v>
      </c>
      <c r="M6465" s="253" t="s">
        <v>3363</v>
      </c>
      <c r="N6465" s="253" t="s">
        <v>10186</v>
      </c>
      <c r="O6465" s="253" t="s">
        <v>631</v>
      </c>
      <c r="P6465" s="7">
        <v>1500</v>
      </c>
      <c r="Q6465" s="169"/>
    </row>
    <row r="6466" s="2" customFormat="1" ht="14.25" spans="1:17">
      <c r="A6466" s="7">
        <v>6463</v>
      </c>
      <c r="B6466" s="169" t="s">
        <v>10768</v>
      </c>
      <c r="C6466" s="608" t="s">
        <v>11502</v>
      </c>
      <c r="D6466" s="609" t="s">
        <v>2034</v>
      </c>
      <c r="E6466" s="28" t="s">
        <v>44</v>
      </c>
      <c r="F6466" s="253" t="s">
        <v>469</v>
      </c>
      <c r="G6466" s="8" t="s">
        <v>24</v>
      </c>
      <c r="H6466" s="495" t="s">
        <v>11323</v>
      </c>
      <c r="I6466" s="28" t="s">
        <v>3542</v>
      </c>
      <c r="J6466" s="28" t="s">
        <v>34</v>
      </c>
      <c r="K6466" s="28">
        <v>2021</v>
      </c>
      <c r="L6466" s="609" t="s">
        <v>11548</v>
      </c>
      <c r="M6466" s="253" t="s">
        <v>7637</v>
      </c>
      <c r="N6466" s="253" t="s">
        <v>11549</v>
      </c>
      <c r="O6466" s="609" t="s">
        <v>631</v>
      </c>
      <c r="P6466" s="7">
        <v>1500</v>
      </c>
      <c r="Q6466" s="169"/>
    </row>
    <row r="6467" s="2" customFormat="1" ht="14.25" spans="1:17">
      <c r="A6467" s="7">
        <v>6464</v>
      </c>
      <c r="B6467" s="169" t="s">
        <v>10768</v>
      </c>
      <c r="C6467" s="608" t="s">
        <v>11502</v>
      </c>
      <c r="D6467" s="609" t="s">
        <v>8291</v>
      </c>
      <c r="E6467" s="28" t="s">
        <v>44</v>
      </c>
      <c r="F6467" s="253" t="s">
        <v>306</v>
      </c>
      <c r="G6467" s="8" t="s">
        <v>24</v>
      </c>
      <c r="H6467" s="495" t="s">
        <v>253</v>
      </c>
      <c r="I6467" s="28" t="s">
        <v>3507</v>
      </c>
      <c r="J6467" s="28" t="s">
        <v>26</v>
      </c>
      <c r="K6467" s="28">
        <v>2020.1</v>
      </c>
      <c r="L6467" s="609" t="s">
        <v>8110</v>
      </c>
      <c r="M6467" s="253" t="s">
        <v>281</v>
      </c>
      <c r="N6467" s="253" t="s">
        <v>11550</v>
      </c>
      <c r="O6467" s="609" t="s">
        <v>631</v>
      </c>
      <c r="P6467" s="7">
        <v>1500</v>
      </c>
      <c r="Q6467" s="169"/>
    </row>
    <row r="6468" s="2" customFormat="1" ht="14.25" spans="1:17">
      <c r="A6468" s="7">
        <v>6465</v>
      </c>
      <c r="B6468" s="169" t="s">
        <v>10768</v>
      </c>
      <c r="C6468" s="608" t="s">
        <v>11502</v>
      </c>
      <c r="D6468" s="609" t="s">
        <v>9148</v>
      </c>
      <c r="E6468" s="609" t="s">
        <v>44</v>
      </c>
      <c r="F6468" s="253" t="s">
        <v>263</v>
      </c>
      <c r="G6468" s="8" t="s">
        <v>24</v>
      </c>
      <c r="H6468" s="495" t="s">
        <v>11551</v>
      </c>
      <c r="I6468" s="609" t="s">
        <v>5257</v>
      </c>
      <c r="J6468" s="28" t="s">
        <v>34</v>
      </c>
      <c r="K6468" s="609">
        <v>202108</v>
      </c>
      <c r="L6468" s="609" t="s">
        <v>11552</v>
      </c>
      <c r="M6468" s="614" t="s">
        <v>3061</v>
      </c>
      <c r="N6468" s="253" t="s">
        <v>555</v>
      </c>
      <c r="O6468" s="609" t="s">
        <v>631</v>
      </c>
      <c r="P6468" s="7">
        <v>1500</v>
      </c>
      <c r="Q6468" s="169"/>
    </row>
    <row r="6469" s="2" customFormat="1" ht="14.25" spans="1:17">
      <c r="A6469" s="7">
        <v>6466</v>
      </c>
      <c r="B6469" s="169" t="s">
        <v>10768</v>
      </c>
      <c r="C6469" s="608" t="s">
        <v>11502</v>
      </c>
      <c r="D6469" s="609" t="s">
        <v>2199</v>
      </c>
      <c r="E6469" s="28" t="s">
        <v>44</v>
      </c>
      <c r="F6469" s="253" t="s">
        <v>32</v>
      </c>
      <c r="G6469" s="8" t="s">
        <v>24</v>
      </c>
      <c r="H6469" s="495" t="s">
        <v>967</v>
      </c>
      <c r="I6469" s="28" t="s">
        <v>3507</v>
      </c>
      <c r="J6469" s="28" t="s">
        <v>26</v>
      </c>
      <c r="K6469" s="28">
        <v>202009</v>
      </c>
      <c r="L6469" s="609" t="s">
        <v>11553</v>
      </c>
      <c r="M6469" s="253" t="s">
        <v>1875</v>
      </c>
      <c r="N6469" s="253" t="s">
        <v>11554</v>
      </c>
      <c r="O6469" s="609" t="s">
        <v>631</v>
      </c>
      <c r="P6469" s="7">
        <v>1500</v>
      </c>
      <c r="Q6469" s="169"/>
    </row>
    <row r="6470" s="2" customFormat="1" ht="14.25" spans="1:17">
      <c r="A6470" s="7">
        <v>6467</v>
      </c>
      <c r="B6470" s="169" t="s">
        <v>10768</v>
      </c>
      <c r="C6470" s="607" t="s">
        <v>11555</v>
      </c>
      <c r="D6470" s="28" t="s">
        <v>93</v>
      </c>
      <c r="E6470" s="28" t="s">
        <v>22</v>
      </c>
      <c r="F6470" s="28" t="s">
        <v>258</v>
      </c>
      <c r="G6470" s="8" t="s">
        <v>24</v>
      </c>
      <c r="H6470" s="395" t="s">
        <v>11556</v>
      </c>
      <c r="I6470" s="28" t="s">
        <v>3505</v>
      </c>
      <c r="J6470" s="28" t="s">
        <v>1365</v>
      </c>
      <c r="K6470" s="28" t="s">
        <v>2324</v>
      </c>
      <c r="L6470" s="28" t="s">
        <v>1706</v>
      </c>
      <c r="M6470" s="27" t="s">
        <v>2051</v>
      </c>
      <c r="N6470" s="253" t="s">
        <v>11557</v>
      </c>
      <c r="O6470" s="26" t="s">
        <v>653</v>
      </c>
      <c r="P6470" s="7">
        <v>1500</v>
      </c>
      <c r="Q6470" s="169"/>
    </row>
    <row r="6471" s="2" customFormat="1" ht="14.25" spans="1:17">
      <c r="A6471" s="7">
        <v>6468</v>
      </c>
      <c r="B6471" s="169" t="s">
        <v>10768</v>
      </c>
      <c r="C6471" s="607" t="s">
        <v>11555</v>
      </c>
      <c r="D6471" s="28" t="s">
        <v>11558</v>
      </c>
      <c r="E6471" s="28" t="s">
        <v>44</v>
      </c>
      <c r="F6471" s="28" t="s">
        <v>176</v>
      </c>
      <c r="G6471" s="8" t="s">
        <v>24</v>
      </c>
      <c r="H6471" s="395" t="s">
        <v>11559</v>
      </c>
      <c r="I6471" s="28" t="s">
        <v>3507</v>
      </c>
      <c r="J6471" s="28" t="s">
        <v>34</v>
      </c>
      <c r="K6471" s="28" t="s">
        <v>2569</v>
      </c>
      <c r="L6471" s="28" t="s">
        <v>11558</v>
      </c>
      <c r="M6471" s="27" t="s">
        <v>176</v>
      </c>
      <c r="N6471" s="253" t="s">
        <v>11560</v>
      </c>
      <c r="O6471" s="26" t="s">
        <v>488</v>
      </c>
      <c r="P6471" s="7">
        <v>1500</v>
      </c>
      <c r="Q6471" s="169"/>
    </row>
    <row r="6472" s="2" customFormat="1" ht="14.25" spans="1:17">
      <c r="A6472" s="7">
        <v>6469</v>
      </c>
      <c r="B6472" s="169" t="s">
        <v>10768</v>
      </c>
      <c r="C6472" s="607" t="s">
        <v>11555</v>
      </c>
      <c r="D6472" s="28" t="s">
        <v>4755</v>
      </c>
      <c r="E6472" s="28" t="s">
        <v>22</v>
      </c>
      <c r="F6472" s="28" t="s">
        <v>171</v>
      </c>
      <c r="G6472" s="8" t="s">
        <v>24</v>
      </c>
      <c r="H6472" s="395" t="s">
        <v>967</v>
      </c>
      <c r="I6472" s="28" t="s">
        <v>3507</v>
      </c>
      <c r="J6472" s="28" t="s">
        <v>34</v>
      </c>
      <c r="K6472" s="28" t="s">
        <v>2569</v>
      </c>
      <c r="L6472" s="28" t="s">
        <v>643</v>
      </c>
      <c r="M6472" s="27" t="s">
        <v>3265</v>
      </c>
      <c r="N6472" s="253" t="s">
        <v>11561</v>
      </c>
      <c r="O6472" s="26" t="s">
        <v>646</v>
      </c>
      <c r="P6472" s="7">
        <v>1500</v>
      </c>
      <c r="Q6472" s="169"/>
    </row>
    <row r="6473" s="2" customFormat="1" ht="24" spans="1:17">
      <c r="A6473" s="7">
        <v>6470</v>
      </c>
      <c r="B6473" s="169" t="s">
        <v>10768</v>
      </c>
      <c r="C6473" s="607" t="s">
        <v>11555</v>
      </c>
      <c r="D6473" s="28" t="s">
        <v>93</v>
      </c>
      <c r="E6473" s="28" t="s">
        <v>22</v>
      </c>
      <c r="F6473" s="28" t="s">
        <v>627</v>
      </c>
      <c r="G6473" s="8" t="s">
        <v>24</v>
      </c>
      <c r="H6473" s="395" t="s">
        <v>11559</v>
      </c>
      <c r="I6473" s="28" t="s">
        <v>10994</v>
      </c>
      <c r="J6473" s="28" t="s">
        <v>11562</v>
      </c>
      <c r="K6473" s="28" t="s">
        <v>10860</v>
      </c>
      <c r="L6473" s="28" t="s">
        <v>110</v>
      </c>
      <c r="M6473" s="27" t="s">
        <v>1637</v>
      </c>
      <c r="N6473" s="253" t="s">
        <v>11563</v>
      </c>
      <c r="O6473" s="28" t="s">
        <v>10888</v>
      </c>
      <c r="P6473" s="7">
        <v>1500</v>
      </c>
      <c r="Q6473" s="169"/>
    </row>
    <row r="6474" s="2" customFormat="1" ht="24" spans="1:17">
      <c r="A6474" s="7">
        <v>6471</v>
      </c>
      <c r="B6474" s="169" t="s">
        <v>10768</v>
      </c>
      <c r="C6474" s="607" t="s">
        <v>11555</v>
      </c>
      <c r="D6474" s="28" t="s">
        <v>93</v>
      </c>
      <c r="E6474" s="28" t="s">
        <v>44</v>
      </c>
      <c r="F6474" s="28" t="s">
        <v>230</v>
      </c>
      <c r="G6474" s="8" t="s">
        <v>24</v>
      </c>
      <c r="H6474" s="395" t="s">
        <v>4171</v>
      </c>
      <c r="I6474" s="28" t="s">
        <v>3507</v>
      </c>
      <c r="J6474" s="28" t="s">
        <v>34</v>
      </c>
      <c r="K6474" s="28">
        <v>2020.09</v>
      </c>
      <c r="L6474" s="28" t="s">
        <v>110</v>
      </c>
      <c r="M6474" s="27" t="s">
        <v>1637</v>
      </c>
      <c r="N6474" s="253" t="s">
        <v>11563</v>
      </c>
      <c r="O6474" s="28" t="s">
        <v>11564</v>
      </c>
      <c r="P6474" s="7">
        <v>1500</v>
      </c>
      <c r="Q6474" s="169"/>
    </row>
    <row r="6475" s="2" customFormat="1" ht="28.5" spans="1:17">
      <c r="A6475" s="7">
        <v>6472</v>
      </c>
      <c r="B6475" s="169" t="s">
        <v>10768</v>
      </c>
      <c r="C6475" s="611" t="s">
        <v>11555</v>
      </c>
      <c r="D6475" s="27" t="s">
        <v>11565</v>
      </c>
      <c r="E6475" s="28" t="s">
        <v>22</v>
      </c>
      <c r="F6475" s="27" t="s">
        <v>129</v>
      </c>
      <c r="G6475" s="8" t="s">
        <v>24</v>
      </c>
      <c r="H6475" s="261" t="s">
        <v>11566</v>
      </c>
      <c r="I6475" s="28" t="s">
        <v>11567</v>
      </c>
      <c r="J6475" s="28" t="s">
        <v>11568</v>
      </c>
      <c r="K6475" s="28" t="s">
        <v>2983</v>
      </c>
      <c r="L6475" s="26" t="s">
        <v>11569</v>
      </c>
      <c r="M6475" s="28" t="s">
        <v>10074</v>
      </c>
      <c r="N6475" s="253" t="s">
        <v>11570</v>
      </c>
      <c r="O6475" s="28" t="s">
        <v>11571</v>
      </c>
      <c r="P6475" s="7">
        <v>1500</v>
      </c>
      <c r="Q6475" s="169"/>
    </row>
    <row r="6476" s="2" customFormat="1" ht="14.25" spans="1:17">
      <c r="A6476" s="7">
        <v>6473</v>
      </c>
      <c r="B6476" s="169" t="s">
        <v>10768</v>
      </c>
      <c r="C6476" s="611" t="s">
        <v>11555</v>
      </c>
      <c r="D6476" s="27" t="s">
        <v>3192</v>
      </c>
      <c r="E6476" s="28" t="s">
        <v>22</v>
      </c>
      <c r="F6476" s="27" t="s">
        <v>45</v>
      </c>
      <c r="G6476" s="8" t="s">
        <v>24</v>
      </c>
      <c r="H6476" s="261" t="s">
        <v>551</v>
      </c>
      <c r="I6476" s="28" t="s">
        <v>3507</v>
      </c>
      <c r="J6476" s="28" t="s">
        <v>1365</v>
      </c>
      <c r="K6476" s="28">
        <v>202009</v>
      </c>
      <c r="L6476" s="26" t="s">
        <v>10671</v>
      </c>
      <c r="M6476" s="32" t="s">
        <v>860</v>
      </c>
      <c r="N6476" s="253" t="s">
        <v>11572</v>
      </c>
      <c r="O6476" s="26" t="s">
        <v>646</v>
      </c>
      <c r="P6476" s="7">
        <v>1500</v>
      </c>
      <c r="Q6476" s="169"/>
    </row>
    <row r="6477" s="2" customFormat="1" ht="14.25" spans="1:17">
      <c r="A6477" s="7">
        <v>6474</v>
      </c>
      <c r="B6477" s="169" t="s">
        <v>10768</v>
      </c>
      <c r="C6477" s="611" t="s">
        <v>11555</v>
      </c>
      <c r="D6477" s="27" t="s">
        <v>2897</v>
      </c>
      <c r="E6477" s="28" t="s">
        <v>44</v>
      </c>
      <c r="F6477" s="32" t="s">
        <v>142</v>
      </c>
      <c r="G6477" s="8" t="s">
        <v>24</v>
      </c>
      <c r="H6477" s="261" t="s">
        <v>1008</v>
      </c>
      <c r="I6477" s="28" t="s">
        <v>3542</v>
      </c>
      <c r="J6477" s="28" t="s">
        <v>34</v>
      </c>
      <c r="K6477" s="28">
        <v>202109</v>
      </c>
      <c r="L6477" s="26" t="s">
        <v>11573</v>
      </c>
      <c r="M6477" s="28" t="s">
        <v>3739</v>
      </c>
      <c r="N6477" s="253" t="s">
        <v>11557</v>
      </c>
      <c r="O6477" s="26" t="s">
        <v>637</v>
      </c>
      <c r="P6477" s="7">
        <v>1500</v>
      </c>
      <c r="Q6477" s="169"/>
    </row>
    <row r="6478" s="2" customFormat="1" spans="1:17">
      <c r="A6478" s="7">
        <v>6475</v>
      </c>
      <c r="B6478" s="169" t="s">
        <v>10768</v>
      </c>
      <c r="C6478" s="608" t="s">
        <v>11555</v>
      </c>
      <c r="D6478" s="609" t="s">
        <v>93</v>
      </c>
      <c r="E6478" s="28" t="s">
        <v>44</v>
      </c>
      <c r="F6478" s="253" t="s">
        <v>1193</v>
      </c>
      <c r="G6478" s="8" t="s">
        <v>24</v>
      </c>
      <c r="H6478" s="253" t="s">
        <v>10777</v>
      </c>
      <c r="I6478" s="28" t="s">
        <v>3507</v>
      </c>
      <c r="J6478" s="28" t="s">
        <v>34</v>
      </c>
      <c r="K6478" s="28" t="s">
        <v>1118</v>
      </c>
      <c r="L6478" s="609" t="s">
        <v>11574</v>
      </c>
      <c r="M6478" s="253" t="s">
        <v>2970</v>
      </c>
      <c r="N6478" s="253" t="s">
        <v>11575</v>
      </c>
      <c r="O6478" s="609" t="s">
        <v>637</v>
      </c>
      <c r="P6478" s="7">
        <v>1500</v>
      </c>
      <c r="Q6478" s="169"/>
    </row>
    <row r="6479" s="2" customFormat="1" spans="1:17">
      <c r="A6479" s="7">
        <v>6476</v>
      </c>
      <c r="B6479" s="169" t="s">
        <v>10768</v>
      </c>
      <c r="C6479" s="608" t="s">
        <v>11555</v>
      </c>
      <c r="D6479" s="609" t="s">
        <v>5325</v>
      </c>
      <c r="E6479" s="28" t="s">
        <v>44</v>
      </c>
      <c r="F6479" s="253" t="s">
        <v>783</v>
      </c>
      <c r="G6479" s="8" t="s">
        <v>24</v>
      </c>
      <c r="H6479" s="253" t="s">
        <v>10777</v>
      </c>
      <c r="I6479" s="28" t="s">
        <v>3507</v>
      </c>
      <c r="J6479" s="28" t="s">
        <v>34</v>
      </c>
      <c r="K6479" s="28" t="s">
        <v>1118</v>
      </c>
      <c r="L6479" s="609" t="s">
        <v>998</v>
      </c>
      <c r="M6479" s="253" t="s">
        <v>1709</v>
      </c>
      <c r="N6479" s="253" t="s">
        <v>11576</v>
      </c>
      <c r="O6479" s="609" t="s">
        <v>637</v>
      </c>
      <c r="P6479" s="7">
        <v>1500</v>
      </c>
      <c r="Q6479" s="169"/>
    </row>
    <row r="6480" s="2" customFormat="1" ht="14.25" spans="1:17">
      <c r="A6480" s="7">
        <v>6477</v>
      </c>
      <c r="B6480" s="169" t="s">
        <v>10768</v>
      </c>
      <c r="C6480" s="608" t="s">
        <v>11555</v>
      </c>
      <c r="D6480" s="609" t="s">
        <v>2750</v>
      </c>
      <c r="E6480" s="28" t="s">
        <v>44</v>
      </c>
      <c r="F6480" s="253" t="s">
        <v>889</v>
      </c>
      <c r="G6480" s="8" t="s">
        <v>24</v>
      </c>
      <c r="H6480" s="495" t="s">
        <v>504</v>
      </c>
      <c r="I6480" s="28" t="s">
        <v>3602</v>
      </c>
      <c r="J6480" s="28" t="s">
        <v>34</v>
      </c>
      <c r="K6480" s="28">
        <v>201809</v>
      </c>
      <c r="L6480" s="609" t="s">
        <v>1137</v>
      </c>
      <c r="M6480" s="253" t="s">
        <v>8778</v>
      </c>
      <c r="N6480" s="253" t="s">
        <v>11557</v>
      </c>
      <c r="O6480" s="609" t="s">
        <v>637</v>
      </c>
      <c r="P6480" s="7">
        <v>1500</v>
      </c>
      <c r="Q6480" s="169"/>
    </row>
    <row r="6481" s="2" customFormat="1" ht="14.25" spans="1:17">
      <c r="A6481" s="7">
        <v>6478</v>
      </c>
      <c r="B6481" s="169" t="s">
        <v>10768</v>
      </c>
      <c r="C6481" s="607" t="s">
        <v>11577</v>
      </c>
      <c r="D6481" s="28" t="s">
        <v>152</v>
      </c>
      <c r="E6481" s="28" t="s">
        <v>44</v>
      </c>
      <c r="F6481" s="28" t="s">
        <v>540</v>
      </c>
      <c r="G6481" s="8" t="s">
        <v>24</v>
      </c>
      <c r="H6481" s="395" t="s">
        <v>1537</v>
      </c>
      <c r="I6481" s="28" t="s">
        <v>3505</v>
      </c>
      <c r="J6481" s="28" t="s">
        <v>26</v>
      </c>
      <c r="K6481" s="28" t="s">
        <v>2324</v>
      </c>
      <c r="L6481" s="28" t="s">
        <v>2693</v>
      </c>
      <c r="M6481" s="27" t="s">
        <v>481</v>
      </c>
      <c r="N6481" s="253" t="s">
        <v>11578</v>
      </c>
      <c r="O6481" s="26" t="s">
        <v>631</v>
      </c>
      <c r="P6481" s="7">
        <v>1500</v>
      </c>
      <c r="Q6481" s="169"/>
    </row>
    <row r="6482" s="2" customFormat="1" ht="14.25" spans="1:17">
      <c r="A6482" s="7">
        <v>6479</v>
      </c>
      <c r="B6482" s="169" t="s">
        <v>10768</v>
      </c>
      <c r="C6482" s="607" t="s">
        <v>11577</v>
      </c>
      <c r="D6482" s="28" t="s">
        <v>141</v>
      </c>
      <c r="E6482" s="28" t="s">
        <v>44</v>
      </c>
      <c r="F6482" s="28" t="s">
        <v>191</v>
      </c>
      <c r="G6482" s="8" t="s">
        <v>24</v>
      </c>
      <c r="H6482" s="395" t="s">
        <v>11579</v>
      </c>
      <c r="I6482" s="28" t="s">
        <v>3505</v>
      </c>
      <c r="J6482" s="28" t="s">
        <v>1365</v>
      </c>
      <c r="K6482" s="28">
        <v>201809</v>
      </c>
      <c r="L6482" s="28" t="s">
        <v>11580</v>
      </c>
      <c r="M6482" s="27" t="s">
        <v>1319</v>
      </c>
      <c r="N6482" s="253" t="s">
        <v>11581</v>
      </c>
      <c r="O6482" s="26" t="s">
        <v>631</v>
      </c>
      <c r="P6482" s="7">
        <v>1500</v>
      </c>
      <c r="Q6482" s="169"/>
    </row>
    <row r="6483" s="2" customFormat="1" ht="14.25" spans="1:17">
      <c r="A6483" s="7">
        <v>6480</v>
      </c>
      <c r="B6483" s="169" t="s">
        <v>10768</v>
      </c>
      <c r="C6483" s="607" t="s">
        <v>11577</v>
      </c>
      <c r="D6483" s="28" t="s">
        <v>6202</v>
      </c>
      <c r="E6483" s="28" t="s">
        <v>44</v>
      </c>
      <c r="F6483" s="28" t="s">
        <v>191</v>
      </c>
      <c r="G6483" s="8" t="s">
        <v>24</v>
      </c>
      <c r="H6483" s="395" t="s">
        <v>879</v>
      </c>
      <c r="I6483" s="28" t="s">
        <v>3507</v>
      </c>
      <c r="J6483" s="28" t="s">
        <v>1365</v>
      </c>
      <c r="K6483" s="28" t="s">
        <v>2569</v>
      </c>
      <c r="L6483" s="32" t="s">
        <v>11582</v>
      </c>
      <c r="M6483" s="32" t="s">
        <v>1180</v>
      </c>
      <c r="N6483" s="614" t="s">
        <v>10186</v>
      </c>
      <c r="O6483" s="26" t="s">
        <v>637</v>
      </c>
      <c r="P6483" s="7">
        <v>1500</v>
      </c>
      <c r="Q6483" s="169"/>
    </row>
    <row r="6484" s="2" customFormat="1" ht="14.25" spans="1:17">
      <c r="A6484" s="7">
        <v>6481</v>
      </c>
      <c r="B6484" s="169" t="s">
        <v>10768</v>
      </c>
      <c r="C6484" s="607" t="s">
        <v>11577</v>
      </c>
      <c r="D6484" s="28" t="s">
        <v>93</v>
      </c>
      <c r="E6484" s="28" t="s">
        <v>22</v>
      </c>
      <c r="F6484" s="28" t="s">
        <v>100</v>
      </c>
      <c r="G6484" s="8" t="s">
        <v>24</v>
      </c>
      <c r="H6484" s="395" t="s">
        <v>11583</v>
      </c>
      <c r="I6484" s="28" t="s">
        <v>3507</v>
      </c>
      <c r="J6484" s="28" t="s">
        <v>34</v>
      </c>
      <c r="K6484" s="28" t="s">
        <v>2569</v>
      </c>
      <c r="L6484" s="28" t="s">
        <v>1919</v>
      </c>
      <c r="M6484" s="27" t="s">
        <v>1983</v>
      </c>
      <c r="N6484" s="253" t="s">
        <v>11584</v>
      </c>
      <c r="O6484" s="26" t="s">
        <v>653</v>
      </c>
      <c r="P6484" s="7">
        <v>1500</v>
      </c>
      <c r="Q6484" s="169"/>
    </row>
    <row r="6485" s="2" customFormat="1" ht="14.25" spans="1:17">
      <c r="A6485" s="7">
        <v>6482</v>
      </c>
      <c r="B6485" s="169" t="s">
        <v>10768</v>
      </c>
      <c r="C6485" s="607" t="s">
        <v>11577</v>
      </c>
      <c r="D6485" s="28" t="s">
        <v>11585</v>
      </c>
      <c r="E6485" s="28" t="s">
        <v>44</v>
      </c>
      <c r="F6485" s="28" t="s">
        <v>1974</v>
      </c>
      <c r="G6485" s="8" t="s">
        <v>24</v>
      </c>
      <c r="H6485" s="395" t="s">
        <v>679</v>
      </c>
      <c r="I6485" s="28" t="s">
        <v>3507</v>
      </c>
      <c r="J6485" s="28" t="s">
        <v>1365</v>
      </c>
      <c r="K6485" s="28" t="s">
        <v>2324</v>
      </c>
      <c r="L6485" s="28" t="s">
        <v>11586</v>
      </c>
      <c r="M6485" s="27" t="s">
        <v>493</v>
      </c>
      <c r="N6485" s="253" t="s">
        <v>11587</v>
      </c>
      <c r="O6485" s="26" t="s">
        <v>631</v>
      </c>
      <c r="P6485" s="7">
        <v>1500</v>
      </c>
      <c r="Q6485" s="169"/>
    </row>
    <row r="6486" s="2" customFormat="1" ht="14.25" spans="1:17">
      <c r="A6486" s="7">
        <v>6483</v>
      </c>
      <c r="B6486" s="169" t="s">
        <v>10768</v>
      </c>
      <c r="C6486" s="607" t="s">
        <v>11577</v>
      </c>
      <c r="D6486" s="28" t="s">
        <v>11588</v>
      </c>
      <c r="E6486" s="28" t="s">
        <v>44</v>
      </c>
      <c r="F6486" s="28" t="s">
        <v>63</v>
      </c>
      <c r="G6486" s="8" t="s">
        <v>24</v>
      </c>
      <c r="H6486" s="395" t="s">
        <v>11583</v>
      </c>
      <c r="I6486" s="28" t="s">
        <v>3507</v>
      </c>
      <c r="J6486" s="28" t="s">
        <v>34</v>
      </c>
      <c r="K6486" s="28" t="s">
        <v>2569</v>
      </c>
      <c r="L6486" s="28" t="s">
        <v>11589</v>
      </c>
      <c r="M6486" s="27" t="s">
        <v>1559</v>
      </c>
      <c r="N6486" s="253" t="s">
        <v>11590</v>
      </c>
      <c r="O6486" s="26" t="s">
        <v>631</v>
      </c>
      <c r="P6486" s="7">
        <v>1500</v>
      </c>
      <c r="Q6486" s="169"/>
    </row>
    <row r="6487" s="2" customFormat="1" ht="14.25" spans="1:17">
      <c r="A6487" s="7">
        <v>6484</v>
      </c>
      <c r="B6487" s="169" t="s">
        <v>10768</v>
      </c>
      <c r="C6487" s="607" t="s">
        <v>11577</v>
      </c>
      <c r="D6487" s="28" t="s">
        <v>11591</v>
      </c>
      <c r="E6487" s="28" t="s">
        <v>44</v>
      </c>
      <c r="F6487" s="28" t="s">
        <v>485</v>
      </c>
      <c r="G6487" s="8" t="s">
        <v>24</v>
      </c>
      <c r="H6487" s="565" t="s">
        <v>1364</v>
      </c>
      <c r="I6487" s="28" t="s">
        <v>3542</v>
      </c>
      <c r="J6487" s="28" t="s">
        <v>1365</v>
      </c>
      <c r="K6487" s="28">
        <v>202109</v>
      </c>
      <c r="L6487" s="28" t="s">
        <v>11592</v>
      </c>
      <c r="M6487" s="27" t="s">
        <v>42</v>
      </c>
      <c r="N6487" s="253" t="s">
        <v>11593</v>
      </c>
      <c r="O6487" s="26" t="s">
        <v>631</v>
      </c>
      <c r="P6487" s="7">
        <v>1500</v>
      </c>
      <c r="Q6487" s="169"/>
    </row>
    <row r="6488" s="2" customFormat="1" ht="14.25" spans="1:17">
      <c r="A6488" s="7">
        <v>6485</v>
      </c>
      <c r="B6488" s="169" t="s">
        <v>10768</v>
      </c>
      <c r="C6488" s="607" t="s">
        <v>11577</v>
      </c>
      <c r="D6488" s="28" t="s">
        <v>1381</v>
      </c>
      <c r="E6488" s="28" t="s">
        <v>22</v>
      </c>
      <c r="F6488" s="28" t="s">
        <v>191</v>
      </c>
      <c r="G6488" s="8" t="s">
        <v>24</v>
      </c>
      <c r="H6488" s="395" t="s">
        <v>668</v>
      </c>
      <c r="I6488" s="28" t="s">
        <v>3507</v>
      </c>
      <c r="J6488" s="28" t="s">
        <v>90</v>
      </c>
      <c r="K6488" s="28" t="s">
        <v>2569</v>
      </c>
      <c r="L6488" s="28" t="s">
        <v>3317</v>
      </c>
      <c r="M6488" s="27" t="s">
        <v>936</v>
      </c>
      <c r="N6488" s="253" t="s">
        <v>11590</v>
      </c>
      <c r="O6488" s="26" t="s">
        <v>653</v>
      </c>
      <c r="P6488" s="7">
        <v>1500</v>
      </c>
      <c r="Q6488" s="169"/>
    </row>
    <row r="6489" s="2" customFormat="1" ht="14.25" spans="1:17">
      <c r="A6489" s="7">
        <v>6486</v>
      </c>
      <c r="B6489" s="169" t="s">
        <v>10768</v>
      </c>
      <c r="C6489" s="607" t="s">
        <v>11577</v>
      </c>
      <c r="D6489" s="28" t="s">
        <v>161</v>
      </c>
      <c r="E6489" s="28" t="s">
        <v>44</v>
      </c>
      <c r="F6489" s="28" t="s">
        <v>2109</v>
      </c>
      <c r="G6489" s="8" t="s">
        <v>24</v>
      </c>
      <c r="H6489" s="395" t="s">
        <v>561</v>
      </c>
      <c r="I6489" s="28" t="s">
        <v>3505</v>
      </c>
      <c r="J6489" s="28" t="s">
        <v>26</v>
      </c>
      <c r="K6489" s="28" t="s">
        <v>2324</v>
      </c>
      <c r="L6489" s="28" t="s">
        <v>11594</v>
      </c>
      <c r="M6489" s="27" t="s">
        <v>97</v>
      </c>
      <c r="N6489" s="253" t="s">
        <v>11595</v>
      </c>
      <c r="O6489" s="26" t="s">
        <v>631</v>
      </c>
      <c r="P6489" s="7">
        <v>1500</v>
      </c>
      <c r="Q6489" s="169"/>
    </row>
    <row r="6490" s="2" customFormat="1" spans="1:17">
      <c r="A6490" s="7">
        <v>6487</v>
      </c>
      <c r="B6490" s="169" t="s">
        <v>10768</v>
      </c>
      <c r="C6490" s="608" t="s">
        <v>11577</v>
      </c>
      <c r="D6490" s="253" t="s">
        <v>11596</v>
      </c>
      <c r="E6490" s="28" t="s">
        <v>44</v>
      </c>
      <c r="F6490" s="253" t="s">
        <v>361</v>
      </c>
      <c r="G6490" s="8" t="s">
        <v>24</v>
      </c>
      <c r="H6490" s="253" t="s">
        <v>3137</v>
      </c>
      <c r="I6490" s="28" t="s">
        <v>3507</v>
      </c>
      <c r="J6490" s="28" t="s">
        <v>34</v>
      </c>
      <c r="K6490" s="28">
        <v>202009</v>
      </c>
      <c r="L6490" s="609" t="s">
        <v>11597</v>
      </c>
      <c r="M6490" s="253" t="s">
        <v>3739</v>
      </c>
      <c r="N6490" s="253" t="s">
        <v>11598</v>
      </c>
      <c r="O6490" s="253" t="s">
        <v>637</v>
      </c>
      <c r="P6490" s="7">
        <v>1500</v>
      </c>
      <c r="Q6490" s="169"/>
    </row>
    <row r="6491" s="2" customFormat="1" spans="1:17">
      <c r="A6491" s="7">
        <v>6488</v>
      </c>
      <c r="B6491" s="169" t="s">
        <v>10768</v>
      </c>
      <c r="C6491" s="608" t="s">
        <v>11577</v>
      </c>
      <c r="D6491" s="253" t="s">
        <v>11599</v>
      </c>
      <c r="E6491" s="28" t="s">
        <v>22</v>
      </c>
      <c r="F6491" s="253" t="s">
        <v>1193</v>
      </c>
      <c r="G6491" s="8" t="s">
        <v>24</v>
      </c>
      <c r="H6491" s="7" t="s">
        <v>326</v>
      </c>
      <c r="I6491" s="28" t="s">
        <v>3507</v>
      </c>
      <c r="J6491" s="28" t="s">
        <v>34</v>
      </c>
      <c r="K6491" s="28">
        <v>202009</v>
      </c>
      <c r="L6491" s="609" t="s">
        <v>11597</v>
      </c>
      <c r="M6491" s="253" t="s">
        <v>3739</v>
      </c>
      <c r="N6491" s="253" t="s">
        <v>11598</v>
      </c>
      <c r="O6491" s="253" t="s">
        <v>646</v>
      </c>
      <c r="P6491" s="7">
        <v>1500</v>
      </c>
      <c r="Q6491" s="169"/>
    </row>
    <row r="6492" s="2" customFormat="1" spans="1:17">
      <c r="A6492" s="7">
        <v>6489</v>
      </c>
      <c r="B6492" s="169" t="s">
        <v>10768</v>
      </c>
      <c r="C6492" s="608" t="s">
        <v>11577</v>
      </c>
      <c r="D6492" s="609" t="s">
        <v>11600</v>
      </c>
      <c r="E6492" s="28" t="s">
        <v>44</v>
      </c>
      <c r="F6492" s="27" t="s">
        <v>372</v>
      </c>
      <c r="G6492" s="8" t="s">
        <v>24</v>
      </c>
      <c r="H6492" s="7" t="s">
        <v>326</v>
      </c>
      <c r="I6492" s="28" t="s">
        <v>5257</v>
      </c>
      <c r="J6492" s="28" t="s">
        <v>34</v>
      </c>
      <c r="K6492" s="28">
        <v>2021</v>
      </c>
      <c r="L6492" s="609" t="s">
        <v>11601</v>
      </c>
      <c r="M6492" s="253" t="s">
        <v>11602</v>
      </c>
      <c r="N6492" s="253" t="s">
        <v>10186</v>
      </c>
      <c r="O6492" s="609" t="s">
        <v>637</v>
      </c>
      <c r="P6492" s="7">
        <v>1500</v>
      </c>
      <c r="Q6492" s="169"/>
    </row>
    <row r="6493" s="2" customFormat="1" spans="1:17">
      <c r="A6493" s="7">
        <v>6490</v>
      </c>
      <c r="B6493" s="169" t="s">
        <v>10768</v>
      </c>
      <c r="C6493" s="608" t="s">
        <v>11577</v>
      </c>
      <c r="D6493" s="609" t="s">
        <v>701</v>
      </c>
      <c r="E6493" s="28" t="s">
        <v>22</v>
      </c>
      <c r="F6493" s="27" t="s">
        <v>77</v>
      </c>
      <c r="G6493" s="8" t="s">
        <v>24</v>
      </c>
      <c r="H6493" s="7" t="s">
        <v>326</v>
      </c>
      <c r="I6493" s="28" t="s">
        <v>5257</v>
      </c>
      <c r="J6493" s="28" t="s">
        <v>34</v>
      </c>
      <c r="K6493" s="28">
        <v>202109</v>
      </c>
      <c r="L6493" s="609" t="s">
        <v>3313</v>
      </c>
      <c r="M6493" s="253" t="s">
        <v>1774</v>
      </c>
      <c r="N6493" s="253" t="s">
        <v>11603</v>
      </c>
      <c r="O6493" s="609" t="s">
        <v>646</v>
      </c>
      <c r="P6493" s="7">
        <v>1500</v>
      </c>
      <c r="Q6493" s="169"/>
    </row>
    <row r="6494" s="2" customFormat="1" spans="1:17">
      <c r="A6494" s="7">
        <v>6491</v>
      </c>
      <c r="B6494" s="169" t="s">
        <v>10768</v>
      </c>
      <c r="C6494" s="608" t="s">
        <v>11577</v>
      </c>
      <c r="D6494" s="609" t="s">
        <v>11604</v>
      </c>
      <c r="E6494" s="28" t="s">
        <v>22</v>
      </c>
      <c r="F6494" s="27" t="s">
        <v>287</v>
      </c>
      <c r="G6494" s="8" t="s">
        <v>24</v>
      </c>
      <c r="H6494" s="7" t="s">
        <v>326</v>
      </c>
      <c r="I6494" s="28" t="s">
        <v>5257</v>
      </c>
      <c r="J6494" s="28" t="s">
        <v>34</v>
      </c>
      <c r="K6494" s="28">
        <v>202110</v>
      </c>
      <c r="L6494" s="609" t="s">
        <v>2831</v>
      </c>
      <c r="M6494" s="253" t="s">
        <v>450</v>
      </c>
      <c r="N6494" s="253" t="s">
        <v>11584</v>
      </c>
      <c r="O6494" s="609" t="s">
        <v>653</v>
      </c>
      <c r="P6494" s="7">
        <v>1500</v>
      </c>
      <c r="Q6494" s="169"/>
    </row>
    <row r="6495" s="2" customFormat="1" spans="1:17">
      <c r="A6495" s="7">
        <v>6492</v>
      </c>
      <c r="B6495" s="169" t="s">
        <v>10768</v>
      </c>
      <c r="C6495" s="608" t="s">
        <v>11577</v>
      </c>
      <c r="D6495" s="609" t="s">
        <v>11605</v>
      </c>
      <c r="E6495" s="28" t="s">
        <v>44</v>
      </c>
      <c r="F6495" s="27" t="s">
        <v>391</v>
      </c>
      <c r="G6495" s="8" t="s">
        <v>24</v>
      </c>
      <c r="H6495" s="7" t="s">
        <v>326</v>
      </c>
      <c r="I6495" s="28" t="s">
        <v>3507</v>
      </c>
      <c r="J6495" s="28" t="s">
        <v>34</v>
      </c>
      <c r="K6495" s="28">
        <v>202009</v>
      </c>
      <c r="L6495" s="609" t="s">
        <v>1511</v>
      </c>
      <c r="M6495" s="253" t="s">
        <v>11492</v>
      </c>
      <c r="N6495" s="253" t="s">
        <v>11606</v>
      </c>
      <c r="O6495" s="609" t="s">
        <v>637</v>
      </c>
      <c r="P6495" s="7">
        <v>1500</v>
      </c>
      <c r="Q6495" s="169"/>
    </row>
    <row r="6496" s="2" customFormat="1" ht="14.25" spans="1:17">
      <c r="A6496" s="7">
        <v>6493</v>
      </c>
      <c r="B6496" s="169" t="s">
        <v>10768</v>
      </c>
      <c r="C6496" s="610" t="s">
        <v>11577</v>
      </c>
      <c r="D6496" s="609" t="s">
        <v>161</v>
      </c>
      <c r="E6496" s="28" t="s">
        <v>44</v>
      </c>
      <c r="F6496" s="253" t="s">
        <v>133</v>
      </c>
      <c r="G6496" s="8" t="s">
        <v>24</v>
      </c>
      <c r="H6496" s="495" t="s">
        <v>917</v>
      </c>
      <c r="I6496" s="28" t="s">
        <v>3542</v>
      </c>
      <c r="J6496" s="28" t="s">
        <v>1365</v>
      </c>
      <c r="K6496" s="28">
        <v>202109</v>
      </c>
      <c r="L6496" s="609" t="s">
        <v>3664</v>
      </c>
      <c r="M6496" s="253" t="s">
        <v>2221</v>
      </c>
      <c r="N6496" s="253" t="s">
        <v>10978</v>
      </c>
      <c r="O6496" s="609" t="s">
        <v>631</v>
      </c>
      <c r="P6496" s="7">
        <v>1500</v>
      </c>
      <c r="Q6496" s="169"/>
    </row>
    <row r="6497" s="2" customFormat="1" ht="14.25" spans="1:17">
      <c r="A6497" s="7">
        <v>6494</v>
      </c>
      <c r="B6497" s="169" t="s">
        <v>10768</v>
      </c>
      <c r="C6497" s="616" t="s">
        <v>11420</v>
      </c>
      <c r="D6497" s="26" t="s">
        <v>9385</v>
      </c>
      <c r="E6497" s="28" t="s">
        <v>22</v>
      </c>
      <c r="F6497" s="253" t="s">
        <v>440</v>
      </c>
      <c r="G6497" s="8" t="s">
        <v>24</v>
      </c>
      <c r="H6497" s="495" t="s">
        <v>583</v>
      </c>
      <c r="I6497" s="609" t="s">
        <v>3507</v>
      </c>
      <c r="J6497" s="609" t="s">
        <v>34</v>
      </c>
      <c r="K6497" s="609">
        <v>202009</v>
      </c>
      <c r="L6497" s="253" t="s">
        <v>9385</v>
      </c>
      <c r="M6497" s="618" t="s">
        <v>440</v>
      </c>
      <c r="N6497" s="618" t="s">
        <v>3466</v>
      </c>
      <c r="O6497" s="609" t="s">
        <v>869</v>
      </c>
      <c r="P6497" s="7">
        <v>1500</v>
      </c>
      <c r="Q6497" s="169"/>
    </row>
    <row r="6498" s="2" customFormat="1" ht="14.25" spans="1:17">
      <c r="A6498" s="7">
        <v>6495</v>
      </c>
      <c r="B6498" s="169" t="s">
        <v>10768</v>
      </c>
      <c r="C6498" s="610" t="s">
        <v>11393</v>
      </c>
      <c r="D6498" s="609" t="s">
        <v>433</v>
      </c>
      <c r="E6498" s="609" t="s">
        <v>22</v>
      </c>
      <c r="F6498" s="253" t="s">
        <v>83</v>
      </c>
      <c r="G6498" s="8" t="s">
        <v>24</v>
      </c>
      <c r="H6498" s="495" t="s">
        <v>253</v>
      </c>
      <c r="I6498" s="609" t="s">
        <v>3542</v>
      </c>
      <c r="J6498" s="609" t="s">
        <v>1365</v>
      </c>
      <c r="K6498" s="609">
        <v>202109</v>
      </c>
      <c r="L6498" s="609" t="s">
        <v>11607</v>
      </c>
      <c r="M6498" s="253" t="s">
        <v>1326</v>
      </c>
      <c r="N6498" s="253" t="s">
        <v>10186</v>
      </c>
      <c r="O6498" s="609" t="s">
        <v>653</v>
      </c>
      <c r="P6498" s="7">
        <v>1500</v>
      </c>
      <c r="Q6498" s="169"/>
    </row>
    <row r="6499" s="2" customFormat="1" ht="14.25" spans="1:17">
      <c r="A6499" s="7">
        <v>6496</v>
      </c>
      <c r="B6499" s="169" t="s">
        <v>10768</v>
      </c>
      <c r="C6499" s="607" t="s">
        <v>11276</v>
      </c>
      <c r="D6499" s="609" t="s">
        <v>11608</v>
      </c>
      <c r="E6499" s="28" t="s">
        <v>22</v>
      </c>
      <c r="F6499" s="253" t="s">
        <v>469</v>
      </c>
      <c r="G6499" s="8" t="s">
        <v>24</v>
      </c>
      <c r="H6499" s="495" t="s">
        <v>11609</v>
      </c>
      <c r="I6499" s="28" t="s">
        <v>3542</v>
      </c>
      <c r="J6499" s="28" t="s">
        <v>1365</v>
      </c>
      <c r="K6499" s="28">
        <v>2021.09</v>
      </c>
      <c r="L6499" s="28" t="s">
        <v>11610</v>
      </c>
      <c r="M6499" s="28" t="s">
        <v>1080</v>
      </c>
      <c r="N6499" s="28" t="s">
        <v>11611</v>
      </c>
      <c r="O6499" s="26" t="s">
        <v>631</v>
      </c>
      <c r="P6499" s="7">
        <v>1500</v>
      </c>
      <c r="Q6499" s="169"/>
    </row>
    <row r="6500" s="2" customFormat="1" ht="14.25" spans="1:17">
      <c r="A6500" s="7">
        <v>6497</v>
      </c>
      <c r="B6500" s="169" t="s">
        <v>10768</v>
      </c>
      <c r="C6500" s="607" t="s">
        <v>11502</v>
      </c>
      <c r="D6500" s="253" t="s">
        <v>10773</v>
      </c>
      <c r="E6500" s="28" t="s">
        <v>22</v>
      </c>
      <c r="F6500" s="28" t="s">
        <v>195</v>
      </c>
      <c r="G6500" s="8" t="s">
        <v>24</v>
      </c>
      <c r="H6500" s="495" t="s">
        <v>11612</v>
      </c>
      <c r="I6500" s="625" t="s">
        <v>11613</v>
      </c>
      <c r="J6500" s="26" t="s">
        <v>34</v>
      </c>
      <c r="K6500" s="609">
        <v>20190801</v>
      </c>
      <c r="L6500" s="28" t="s">
        <v>11443</v>
      </c>
      <c r="M6500" s="28" t="s">
        <v>2479</v>
      </c>
      <c r="N6500" s="253" t="s">
        <v>11614</v>
      </c>
      <c r="O6500" s="28" t="s">
        <v>653</v>
      </c>
      <c r="P6500" s="7">
        <v>1500</v>
      </c>
      <c r="Q6500" s="169"/>
    </row>
    <row r="6501" s="2" customFormat="1" ht="14.25" spans="1:17">
      <c r="A6501" s="7">
        <v>6498</v>
      </c>
      <c r="B6501" s="169" t="s">
        <v>10768</v>
      </c>
      <c r="C6501" s="607" t="s">
        <v>10940</v>
      </c>
      <c r="D6501" s="253" t="s">
        <v>11615</v>
      </c>
      <c r="E6501" s="28" t="s">
        <v>22</v>
      </c>
      <c r="F6501" s="28" t="s">
        <v>306</v>
      </c>
      <c r="G6501" s="8" t="s">
        <v>24</v>
      </c>
      <c r="H6501" s="495" t="s">
        <v>753</v>
      </c>
      <c r="I6501" s="26" t="s">
        <v>11613</v>
      </c>
      <c r="J6501" s="26" t="s">
        <v>34</v>
      </c>
      <c r="K6501" s="609">
        <v>20190801</v>
      </c>
      <c r="L6501" s="28" t="s">
        <v>11616</v>
      </c>
      <c r="M6501" s="28" t="s">
        <v>5542</v>
      </c>
      <c r="N6501" s="253" t="s">
        <v>11617</v>
      </c>
      <c r="O6501" s="28" t="s">
        <v>646</v>
      </c>
      <c r="P6501" s="7">
        <v>1500</v>
      </c>
      <c r="Q6501" s="169"/>
    </row>
    <row r="6502" s="2" customFormat="1" ht="14.25" spans="1:17">
      <c r="A6502" s="7">
        <v>6499</v>
      </c>
      <c r="B6502" s="169" t="s">
        <v>10768</v>
      </c>
      <c r="C6502" s="607" t="s">
        <v>11092</v>
      </c>
      <c r="D6502" s="253" t="s">
        <v>11618</v>
      </c>
      <c r="E6502" s="28" t="s">
        <v>22</v>
      </c>
      <c r="F6502" s="28" t="s">
        <v>275</v>
      </c>
      <c r="G6502" s="8" t="s">
        <v>24</v>
      </c>
      <c r="H6502" s="495" t="s">
        <v>8062</v>
      </c>
      <c r="I6502" s="625" t="s">
        <v>11613</v>
      </c>
      <c r="J6502" s="26" t="s">
        <v>34</v>
      </c>
      <c r="K6502" s="609">
        <v>202109</v>
      </c>
      <c r="L6502" s="28" t="s">
        <v>11619</v>
      </c>
      <c r="M6502" s="28" t="s">
        <v>7194</v>
      </c>
      <c r="N6502" s="253" t="s">
        <v>11128</v>
      </c>
      <c r="O6502" s="28" t="s">
        <v>653</v>
      </c>
      <c r="P6502" s="7">
        <v>1500</v>
      </c>
      <c r="Q6502" s="169"/>
    </row>
    <row r="6503" s="2" customFormat="1" ht="14.25" spans="1:17">
      <c r="A6503" s="7">
        <v>6500</v>
      </c>
      <c r="B6503" s="169" t="s">
        <v>10768</v>
      </c>
      <c r="C6503" s="607" t="s">
        <v>11150</v>
      </c>
      <c r="D6503" s="253" t="s">
        <v>11620</v>
      </c>
      <c r="E6503" s="28" t="s">
        <v>44</v>
      </c>
      <c r="F6503" s="28" t="s">
        <v>678</v>
      </c>
      <c r="G6503" s="8" t="s">
        <v>24</v>
      </c>
      <c r="H6503" s="495" t="s">
        <v>11621</v>
      </c>
      <c r="I6503" s="625" t="s">
        <v>11613</v>
      </c>
      <c r="J6503" s="26" t="s">
        <v>26</v>
      </c>
      <c r="K6503" s="609">
        <v>20210910</v>
      </c>
      <c r="L6503" s="28" t="s">
        <v>6564</v>
      </c>
      <c r="M6503" s="28" t="s">
        <v>2779</v>
      </c>
      <c r="N6503" s="253" t="s">
        <v>11622</v>
      </c>
      <c r="O6503" s="28" t="s">
        <v>631</v>
      </c>
      <c r="P6503" s="7">
        <v>1500</v>
      </c>
      <c r="Q6503" s="169"/>
    </row>
    <row r="6504" s="2" customFormat="1" ht="14.25" spans="1:17">
      <c r="A6504" s="7">
        <v>6501</v>
      </c>
      <c r="B6504" s="169" t="s">
        <v>10768</v>
      </c>
      <c r="C6504" s="607" t="s">
        <v>11199</v>
      </c>
      <c r="D6504" s="253" t="s">
        <v>11623</v>
      </c>
      <c r="E6504" s="28" t="s">
        <v>22</v>
      </c>
      <c r="F6504" s="28" t="s">
        <v>191</v>
      </c>
      <c r="G6504" s="8" t="s">
        <v>24</v>
      </c>
      <c r="H6504" s="495" t="s">
        <v>922</v>
      </c>
      <c r="I6504" s="625" t="s">
        <v>11613</v>
      </c>
      <c r="J6504" s="26" t="s">
        <v>26</v>
      </c>
      <c r="K6504" s="625" t="s">
        <v>849</v>
      </c>
      <c r="L6504" s="28" t="s">
        <v>7544</v>
      </c>
      <c r="M6504" s="28" t="s">
        <v>528</v>
      </c>
      <c r="N6504" s="253" t="s">
        <v>10186</v>
      </c>
      <c r="O6504" s="28" t="s">
        <v>653</v>
      </c>
      <c r="P6504" s="7">
        <v>1500</v>
      </c>
      <c r="Q6504" s="169"/>
    </row>
    <row r="6505" s="2" customFormat="1" ht="14.25" spans="1:17">
      <c r="A6505" s="7">
        <v>6502</v>
      </c>
      <c r="B6505" s="169" t="s">
        <v>10768</v>
      </c>
      <c r="C6505" s="607" t="s">
        <v>11234</v>
      </c>
      <c r="D6505" s="253" t="s">
        <v>11624</v>
      </c>
      <c r="E6505" s="28" t="s">
        <v>44</v>
      </c>
      <c r="F6505" s="28" t="s">
        <v>100</v>
      </c>
      <c r="G6505" s="8" t="s">
        <v>24</v>
      </c>
      <c r="H6505" s="495" t="s">
        <v>605</v>
      </c>
      <c r="I6505" s="625" t="s">
        <v>11613</v>
      </c>
      <c r="J6505" s="26" t="s">
        <v>34</v>
      </c>
      <c r="K6505" s="625" t="s">
        <v>519</v>
      </c>
      <c r="L6505" s="28" t="s">
        <v>2993</v>
      </c>
      <c r="M6505" s="28" t="s">
        <v>355</v>
      </c>
      <c r="N6505" s="253" t="s">
        <v>11625</v>
      </c>
      <c r="O6505" s="28" t="s">
        <v>637</v>
      </c>
      <c r="P6505" s="7">
        <v>1500</v>
      </c>
      <c r="Q6505" s="169"/>
    </row>
    <row r="6506" s="2" customFormat="1" ht="14.25" spans="1:17">
      <c r="A6506" s="7">
        <v>6503</v>
      </c>
      <c r="B6506" s="169" t="s">
        <v>10768</v>
      </c>
      <c r="C6506" s="607" t="s">
        <v>10180</v>
      </c>
      <c r="D6506" s="253" t="s">
        <v>132</v>
      </c>
      <c r="E6506" s="28" t="s">
        <v>22</v>
      </c>
      <c r="F6506" s="28" t="s">
        <v>94</v>
      </c>
      <c r="G6506" s="8" t="s">
        <v>24</v>
      </c>
      <c r="H6506" s="495" t="s">
        <v>11626</v>
      </c>
      <c r="I6506" s="625" t="s">
        <v>11613</v>
      </c>
      <c r="J6506" s="26" t="s">
        <v>34</v>
      </c>
      <c r="K6506" s="625" t="s">
        <v>849</v>
      </c>
      <c r="L6506" s="28" t="s">
        <v>11627</v>
      </c>
      <c r="M6506" s="28" t="s">
        <v>1426</v>
      </c>
      <c r="N6506" s="253" t="s">
        <v>11628</v>
      </c>
      <c r="O6506" s="28" t="s">
        <v>653</v>
      </c>
      <c r="P6506" s="7">
        <v>1500</v>
      </c>
      <c r="Q6506" s="169"/>
    </row>
    <row r="6507" s="2" customFormat="1" ht="14.25" spans="1:17">
      <c r="A6507" s="7">
        <v>6504</v>
      </c>
      <c r="B6507" s="169" t="s">
        <v>10768</v>
      </c>
      <c r="C6507" s="607" t="s">
        <v>11295</v>
      </c>
      <c r="D6507" s="253" t="s">
        <v>11629</v>
      </c>
      <c r="E6507" s="28" t="s">
        <v>44</v>
      </c>
      <c r="F6507" s="28" t="s">
        <v>1193</v>
      </c>
      <c r="G6507" s="8" t="s">
        <v>24</v>
      </c>
      <c r="H6507" s="495" t="s">
        <v>10635</v>
      </c>
      <c r="I6507" s="26" t="s">
        <v>11613</v>
      </c>
      <c r="J6507" s="26" t="s">
        <v>34</v>
      </c>
      <c r="K6507" s="625">
        <v>20210801</v>
      </c>
      <c r="L6507" s="28" t="s">
        <v>11329</v>
      </c>
      <c r="M6507" s="28" t="s">
        <v>1541</v>
      </c>
      <c r="N6507" s="253" t="s">
        <v>11321</v>
      </c>
      <c r="O6507" s="28" t="s">
        <v>637</v>
      </c>
      <c r="P6507" s="7">
        <v>1500</v>
      </c>
      <c r="Q6507" s="169"/>
    </row>
    <row r="6508" s="2" customFormat="1" ht="14.25" spans="1:17">
      <c r="A6508" s="7">
        <v>6505</v>
      </c>
      <c r="B6508" s="169" t="s">
        <v>10768</v>
      </c>
      <c r="C6508" s="607" t="s">
        <v>11330</v>
      </c>
      <c r="D6508" s="253" t="s">
        <v>38</v>
      </c>
      <c r="E6508" s="28" t="s">
        <v>22</v>
      </c>
      <c r="F6508" s="28" t="s">
        <v>268</v>
      </c>
      <c r="G6508" s="8" t="s">
        <v>24</v>
      </c>
      <c r="H6508" s="495" t="s">
        <v>2880</v>
      </c>
      <c r="I6508" s="26" t="s">
        <v>11613</v>
      </c>
      <c r="J6508" s="26" t="s">
        <v>26</v>
      </c>
      <c r="K6508" s="26">
        <v>20210901</v>
      </c>
      <c r="L6508" s="28" t="s">
        <v>115</v>
      </c>
      <c r="M6508" s="28" t="s">
        <v>11630</v>
      </c>
      <c r="N6508" s="253" t="s">
        <v>11631</v>
      </c>
      <c r="O6508" s="28" t="s">
        <v>646</v>
      </c>
      <c r="P6508" s="7">
        <v>1500</v>
      </c>
      <c r="Q6508" s="169"/>
    </row>
    <row r="6509" s="2" customFormat="1" ht="14.25" spans="1:17">
      <c r="A6509" s="7">
        <v>6506</v>
      </c>
      <c r="B6509" s="169" t="s">
        <v>10768</v>
      </c>
      <c r="C6509" s="607" t="s">
        <v>11383</v>
      </c>
      <c r="D6509" s="253" t="s">
        <v>6183</v>
      </c>
      <c r="E6509" s="28" t="s">
        <v>44</v>
      </c>
      <c r="F6509" s="28" t="s">
        <v>898</v>
      </c>
      <c r="G6509" s="8" t="s">
        <v>24</v>
      </c>
      <c r="H6509" s="495" t="s">
        <v>8272</v>
      </c>
      <c r="I6509" s="625" t="s">
        <v>11613</v>
      </c>
      <c r="J6509" s="26" t="s">
        <v>34</v>
      </c>
      <c r="K6509" s="625">
        <v>202009</v>
      </c>
      <c r="L6509" s="28" t="s">
        <v>11392</v>
      </c>
      <c r="M6509" s="28" t="s">
        <v>1133</v>
      </c>
      <c r="N6509" s="253" t="s">
        <v>6082</v>
      </c>
      <c r="O6509" s="28" t="s">
        <v>631</v>
      </c>
      <c r="P6509" s="7">
        <v>1500</v>
      </c>
      <c r="Q6509" s="169"/>
    </row>
    <row r="6510" s="2" customFormat="1" ht="14.25" spans="1:17">
      <c r="A6510" s="7">
        <v>6507</v>
      </c>
      <c r="B6510" s="169" t="s">
        <v>10768</v>
      </c>
      <c r="C6510" s="607" t="s">
        <v>11383</v>
      </c>
      <c r="D6510" s="253" t="s">
        <v>402</v>
      </c>
      <c r="E6510" s="28" t="s">
        <v>22</v>
      </c>
      <c r="F6510" s="28" t="s">
        <v>275</v>
      </c>
      <c r="G6510" s="8" t="s">
        <v>24</v>
      </c>
      <c r="H6510" s="495" t="s">
        <v>922</v>
      </c>
      <c r="I6510" s="625" t="s">
        <v>11613</v>
      </c>
      <c r="J6510" s="26" t="s">
        <v>34</v>
      </c>
      <c r="K6510" s="625" t="s">
        <v>519</v>
      </c>
      <c r="L6510" s="28" t="s">
        <v>4048</v>
      </c>
      <c r="M6510" s="28" t="s">
        <v>2873</v>
      </c>
      <c r="N6510" s="253" t="s">
        <v>11632</v>
      </c>
      <c r="O6510" s="28" t="s">
        <v>646</v>
      </c>
      <c r="P6510" s="7">
        <v>1500</v>
      </c>
      <c r="Q6510" s="169"/>
    </row>
    <row r="6511" s="2" customFormat="1" ht="14.25" spans="1:17">
      <c r="A6511" s="7">
        <v>6508</v>
      </c>
      <c r="B6511" s="169" t="s">
        <v>10768</v>
      </c>
      <c r="C6511" s="607" t="s">
        <v>11393</v>
      </c>
      <c r="D6511" s="253" t="s">
        <v>2151</v>
      </c>
      <c r="E6511" s="28" t="s">
        <v>44</v>
      </c>
      <c r="F6511" s="28" t="s">
        <v>329</v>
      </c>
      <c r="G6511" s="8" t="s">
        <v>24</v>
      </c>
      <c r="H6511" s="495" t="s">
        <v>2367</v>
      </c>
      <c r="I6511" s="625" t="s">
        <v>11613</v>
      </c>
      <c r="J6511" s="26" t="s">
        <v>34</v>
      </c>
      <c r="K6511" s="625" t="s">
        <v>519</v>
      </c>
      <c r="L6511" s="28" t="s">
        <v>11633</v>
      </c>
      <c r="M6511" s="28" t="s">
        <v>3450</v>
      </c>
      <c r="N6511" s="253" t="s">
        <v>11402</v>
      </c>
      <c r="O6511" s="28" t="s">
        <v>631</v>
      </c>
      <c r="P6511" s="7">
        <v>1500</v>
      </c>
      <c r="Q6511" s="169"/>
    </row>
    <row r="6512" s="2" customFormat="1" ht="14.25" spans="1:17">
      <c r="A6512" s="7">
        <v>6509</v>
      </c>
      <c r="B6512" s="169" t="s">
        <v>10768</v>
      </c>
      <c r="C6512" s="607" t="s">
        <v>10183</v>
      </c>
      <c r="D6512" s="253" t="s">
        <v>11634</v>
      </c>
      <c r="E6512" s="28" t="s">
        <v>22</v>
      </c>
      <c r="F6512" s="28" t="s">
        <v>63</v>
      </c>
      <c r="G6512" s="8" t="s">
        <v>24</v>
      </c>
      <c r="H6512" s="495" t="s">
        <v>1019</v>
      </c>
      <c r="I6512" s="625" t="s">
        <v>11613</v>
      </c>
      <c r="J6512" s="26" t="s">
        <v>34</v>
      </c>
      <c r="K6512" s="625" t="s">
        <v>519</v>
      </c>
      <c r="L6512" s="28" t="s">
        <v>944</v>
      </c>
      <c r="M6512" s="28" t="s">
        <v>278</v>
      </c>
      <c r="N6512" s="253" t="s">
        <v>11635</v>
      </c>
      <c r="O6512" s="28" t="s">
        <v>653</v>
      </c>
      <c r="P6512" s="7">
        <v>1500</v>
      </c>
      <c r="Q6512" s="169"/>
    </row>
    <row r="6513" s="2" customFormat="1" ht="14.25" spans="1:17">
      <c r="A6513" s="7">
        <v>6510</v>
      </c>
      <c r="B6513" s="169" t="s">
        <v>10768</v>
      </c>
      <c r="C6513" s="608" t="s">
        <v>10905</v>
      </c>
      <c r="D6513" s="609" t="s">
        <v>11636</v>
      </c>
      <c r="E6513" s="28" t="s">
        <v>44</v>
      </c>
      <c r="F6513" s="253" t="s">
        <v>503</v>
      </c>
      <c r="G6513" s="8" t="s">
        <v>24</v>
      </c>
      <c r="H6513" s="495" t="s">
        <v>482</v>
      </c>
      <c r="I6513" s="28" t="s">
        <v>3507</v>
      </c>
      <c r="J6513" s="28" t="s">
        <v>34</v>
      </c>
      <c r="K6513" s="28">
        <v>2020010</v>
      </c>
      <c r="L6513" s="609" t="s">
        <v>11637</v>
      </c>
      <c r="M6513" s="253" t="s">
        <v>7212</v>
      </c>
      <c r="N6513" s="253" t="s">
        <v>10186</v>
      </c>
      <c r="O6513" s="626" t="s">
        <v>653</v>
      </c>
      <c r="P6513" s="7">
        <v>1500</v>
      </c>
      <c r="Q6513" s="169"/>
    </row>
    <row r="6514" s="2" customFormat="1" ht="24" spans="1:17">
      <c r="A6514" s="7">
        <v>6511</v>
      </c>
      <c r="B6514" s="169" t="s">
        <v>10768</v>
      </c>
      <c r="C6514" s="607" t="s">
        <v>11075</v>
      </c>
      <c r="D6514" s="28" t="s">
        <v>10566</v>
      </c>
      <c r="E6514" s="28" t="s">
        <v>22</v>
      </c>
      <c r="F6514" s="28" t="s">
        <v>1974</v>
      </c>
      <c r="G6514" s="8" t="s">
        <v>24</v>
      </c>
      <c r="H6514" s="395" t="s">
        <v>501</v>
      </c>
      <c r="I6514" s="28" t="s">
        <v>3602</v>
      </c>
      <c r="J6514" s="28" t="s">
        <v>9512</v>
      </c>
      <c r="K6514" s="28" t="s">
        <v>11638</v>
      </c>
      <c r="L6514" s="32" t="s">
        <v>11639</v>
      </c>
      <c r="M6514" s="27" t="s">
        <v>718</v>
      </c>
      <c r="N6514" s="253" t="s">
        <v>11640</v>
      </c>
      <c r="O6514" s="627" t="s">
        <v>11641</v>
      </c>
      <c r="P6514" s="7">
        <v>1500</v>
      </c>
      <c r="Q6514" s="169"/>
    </row>
    <row r="6515" s="2" customFormat="1" ht="24" spans="1:17">
      <c r="A6515" s="7">
        <v>6512</v>
      </c>
      <c r="B6515" s="169" t="s">
        <v>10768</v>
      </c>
      <c r="C6515" s="607" t="s">
        <v>11075</v>
      </c>
      <c r="D6515" s="28" t="s">
        <v>701</v>
      </c>
      <c r="E6515" s="28" t="s">
        <v>44</v>
      </c>
      <c r="F6515" s="28" t="s">
        <v>294</v>
      </c>
      <c r="G6515" s="8" t="s">
        <v>24</v>
      </c>
      <c r="H6515" s="395" t="s">
        <v>501</v>
      </c>
      <c r="I6515" s="28" t="s">
        <v>3602</v>
      </c>
      <c r="J6515" s="28" t="s">
        <v>11642</v>
      </c>
      <c r="K6515" s="28" t="s">
        <v>11643</v>
      </c>
      <c r="L6515" s="32" t="s">
        <v>11639</v>
      </c>
      <c r="M6515" s="27" t="s">
        <v>718</v>
      </c>
      <c r="N6515" s="253" t="s">
        <v>11640</v>
      </c>
      <c r="O6515" s="627" t="s">
        <v>11644</v>
      </c>
      <c r="P6515" s="7">
        <v>1500</v>
      </c>
      <c r="Q6515" s="169"/>
    </row>
    <row r="6516" s="2" customFormat="1" ht="14.25" spans="1:17">
      <c r="A6516" s="7">
        <v>6513</v>
      </c>
      <c r="B6516" s="169" t="s">
        <v>10768</v>
      </c>
      <c r="C6516" s="616" t="s">
        <v>11199</v>
      </c>
      <c r="D6516" s="26" t="s">
        <v>8280</v>
      </c>
      <c r="E6516" s="28" t="s">
        <v>22</v>
      </c>
      <c r="F6516" s="28" t="s">
        <v>51</v>
      </c>
      <c r="G6516" s="8" t="s">
        <v>24</v>
      </c>
      <c r="H6516" s="395" t="s">
        <v>2009</v>
      </c>
      <c r="I6516" s="28" t="s">
        <v>3505</v>
      </c>
      <c r="J6516" s="28" t="s">
        <v>26</v>
      </c>
      <c r="K6516" s="28">
        <v>2019.09</v>
      </c>
      <c r="L6516" s="28" t="s">
        <v>11645</v>
      </c>
      <c r="M6516" s="27" t="s">
        <v>6704</v>
      </c>
      <c r="N6516" s="253" t="s">
        <v>11646</v>
      </c>
      <c r="O6516" s="89" t="s">
        <v>646</v>
      </c>
      <c r="P6516" s="7">
        <v>1500</v>
      </c>
      <c r="Q6516" s="169"/>
    </row>
    <row r="6517" s="2" customFormat="1" spans="1:17">
      <c r="A6517" s="7">
        <v>6514</v>
      </c>
      <c r="B6517" s="169" t="s">
        <v>10768</v>
      </c>
      <c r="C6517" s="616" t="s">
        <v>11234</v>
      </c>
      <c r="D6517" s="609" t="s">
        <v>1771</v>
      </c>
      <c r="E6517" s="28" t="s">
        <v>44</v>
      </c>
      <c r="F6517" s="253" t="s">
        <v>263</v>
      </c>
      <c r="G6517" s="8" t="s">
        <v>24</v>
      </c>
      <c r="H6517" s="253" t="s">
        <v>10777</v>
      </c>
      <c r="I6517" s="28" t="s">
        <v>3542</v>
      </c>
      <c r="J6517" s="28" t="s">
        <v>34</v>
      </c>
      <c r="K6517" s="28">
        <v>2021</v>
      </c>
      <c r="L6517" s="609" t="s">
        <v>11647</v>
      </c>
      <c r="M6517" s="253" t="s">
        <v>945</v>
      </c>
      <c r="N6517" s="253" t="s">
        <v>10022</v>
      </c>
      <c r="O6517" s="626" t="s">
        <v>631</v>
      </c>
      <c r="P6517" s="7">
        <v>1500</v>
      </c>
      <c r="Q6517" s="169"/>
    </row>
    <row r="6518" s="2" customFormat="1" ht="14.25" spans="1:17">
      <c r="A6518" s="7">
        <v>6515</v>
      </c>
      <c r="B6518" s="169" t="s">
        <v>10768</v>
      </c>
      <c r="C6518" s="607" t="s">
        <v>11276</v>
      </c>
      <c r="D6518" s="28" t="s">
        <v>11648</v>
      </c>
      <c r="E6518" s="28" t="s">
        <v>44</v>
      </c>
      <c r="F6518" s="28" t="s">
        <v>334</v>
      </c>
      <c r="G6518" s="8" t="s">
        <v>24</v>
      </c>
      <c r="H6518" s="395" t="s">
        <v>78</v>
      </c>
      <c r="I6518" s="28" t="s">
        <v>3542</v>
      </c>
      <c r="J6518" s="28" t="s">
        <v>1982</v>
      </c>
      <c r="K6518" s="28">
        <v>202109</v>
      </c>
      <c r="L6518" s="28" t="s">
        <v>11649</v>
      </c>
      <c r="M6518" s="28" t="s">
        <v>324</v>
      </c>
      <c r="N6518" s="253" t="s">
        <v>10186</v>
      </c>
      <c r="O6518" s="89" t="s">
        <v>631</v>
      </c>
      <c r="P6518" s="7">
        <v>1500</v>
      </c>
      <c r="Q6518" s="169"/>
    </row>
    <row r="6519" s="2" customFormat="1" spans="1:17">
      <c r="A6519" s="7">
        <v>6516</v>
      </c>
      <c r="B6519" s="169" t="s">
        <v>10768</v>
      </c>
      <c r="C6519" s="608" t="s">
        <v>4512</v>
      </c>
      <c r="D6519" s="609" t="s">
        <v>2540</v>
      </c>
      <c r="E6519" s="28" t="s">
        <v>44</v>
      </c>
      <c r="F6519" s="27" t="s">
        <v>287</v>
      </c>
      <c r="G6519" s="8" t="s">
        <v>24</v>
      </c>
      <c r="H6519" s="7" t="s">
        <v>326</v>
      </c>
      <c r="I6519" s="28" t="s">
        <v>5257</v>
      </c>
      <c r="J6519" s="28" t="s">
        <v>34</v>
      </c>
      <c r="K6519" s="28">
        <v>2021</v>
      </c>
      <c r="L6519" s="609" t="s">
        <v>9562</v>
      </c>
      <c r="M6519" s="253" t="s">
        <v>11515</v>
      </c>
      <c r="N6519" s="253" t="s">
        <v>11650</v>
      </c>
      <c r="O6519" s="626" t="s">
        <v>692</v>
      </c>
      <c r="P6519" s="7">
        <v>1500</v>
      </c>
      <c r="Q6519" s="169"/>
    </row>
    <row r="6520" s="2" customFormat="1" ht="14.25" spans="1:17">
      <c r="A6520" s="7">
        <v>6517</v>
      </c>
      <c r="B6520" s="169" t="s">
        <v>10768</v>
      </c>
      <c r="C6520" s="607" t="s">
        <v>11462</v>
      </c>
      <c r="D6520" s="26" t="s">
        <v>8216</v>
      </c>
      <c r="E6520" s="28" t="s">
        <v>44</v>
      </c>
      <c r="F6520" s="620" t="s">
        <v>984</v>
      </c>
      <c r="G6520" s="8" t="s">
        <v>24</v>
      </c>
      <c r="H6520" s="395" t="s">
        <v>11651</v>
      </c>
      <c r="I6520" s="28" t="s">
        <v>3542</v>
      </c>
      <c r="J6520" s="28" t="s">
        <v>26</v>
      </c>
      <c r="K6520" s="28">
        <v>2021</v>
      </c>
      <c r="L6520" s="28" t="s">
        <v>956</v>
      </c>
      <c r="M6520" s="28" t="s">
        <v>1173</v>
      </c>
      <c r="N6520" s="253" t="s">
        <v>11652</v>
      </c>
      <c r="O6520" s="89" t="s">
        <v>653</v>
      </c>
      <c r="P6520" s="7">
        <v>1500</v>
      </c>
      <c r="Q6520" s="169"/>
    </row>
    <row r="6521" s="2" customFormat="1" ht="14.25" spans="1:17">
      <c r="A6521" s="7">
        <v>6518</v>
      </c>
      <c r="B6521" s="169" t="s">
        <v>10768</v>
      </c>
      <c r="C6521" s="616" t="s">
        <v>11393</v>
      </c>
      <c r="D6521" s="26" t="s">
        <v>11653</v>
      </c>
      <c r="E6521" s="28" t="s">
        <v>44</v>
      </c>
      <c r="F6521" s="28" t="s">
        <v>984</v>
      </c>
      <c r="G6521" s="8" t="s">
        <v>24</v>
      </c>
      <c r="H6521" s="395" t="s">
        <v>46</v>
      </c>
      <c r="I6521" s="253" t="s">
        <v>3542</v>
      </c>
      <c r="J6521" s="28" t="s">
        <v>1365</v>
      </c>
      <c r="K6521" s="28">
        <v>202109</v>
      </c>
      <c r="L6521" s="28" t="s">
        <v>1481</v>
      </c>
      <c r="M6521" s="27" t="s">
        <v>2715</v>
      </c>
      <c r="N6521" s="253" t="s">
        <v>11654</v>
      </c>
      <c r="O6521" s="628" t="s">
        <v>631</v>
      </c>
      <c r="P6521" s="7">
        <v>1500</v>
      </c>
      <c r="Q6521" s="169"/>
    </row>
    <row r="6522" s="2" customFormat="1" ht="14.25" spans="1:17">
      <c r="A6522" s="7">
        <v>6519</v>
      </c>
      <c r="B6522" s="169" t="s">
        <v>10768</v>
      </c>
      <c r="C6522" s="610" t="s">
        <v>11577</v>
      </c>
      <c r="D6522" s="609" t="s">
        <v>93</v>
      </c>
      <c r="E6522" s="28" t="s">
        <v>44</v>
      </c>
      <c r="F6522" s="253" t="s">
        <v>45</v>
      </c>
      <c r="G6522" s="8" t="s">
        <v>24</v>
      </c>
      <c r="H6522" s="495" t="s">
        <v>879</v>
      </c>
      <c r="I6522" s="28" t="s">
        <v>3542</v>
      </c>
      <c r="J6522" s="28" t="s">
        <v>26</v>
      </c>
      <c r="K6522" s="28">
        <v>202109</v>
      </c>
      <c r="L6522" s="609" t="s">
        <v>10660</v>
      </c>
      <c r="M6522" s="28" t="s">
        <v>660</v>
      </c>
      <c r="N6522" s="253" t="s">
        <v>11655</v>
      </c>
      <c r="O6522" s="629" t="s">
        <v>637</v>
      </c>
      <c r="P6522" s="7">
        <v>1500</v>
      </c>
      <c r="Q6522" s="169"/>
    </row>
    <row r="6523" s="2" customFormat="1" ht="14.25" spans="1:17">
      <c r="A6523" s="7">
        <v>6520</v>
      </c>
      <c r="B6523" s="169" t="s">
        <v>10768</v>
      </c>
      <c r="C6523" s="610" t="s">
        <v>11061</v>
      </c>
      <c r="D6523" s="253" t="s">
        <v>6161</v>
      </c>
      <c r="E6523" s="28" t="s">
        <v>22</v>
      </c>
      <c r="F6523" s="27" t="s">
        <v>94</v>
      </c>
      <c r="G6523" s="8" t="s">
        <v>24</v>
      </c>
      <c r="H6523" s="395" t="s">
        <v>11651</v>
      </c>
      <c r="I6523" s="28" t="s">
        <v>3542</v>
      </c>
      <c r="J6523" s="28" t="s">
        <v>26</v>
      </c>
      <c r="K6523" s="28">
        <v>2021</v>
      </c>
      <c r="L6523" s="253" t="s">
        <v>7120</v>
      </c>
      <c r="M6523" s="28" t="s">
        <v>2236</v>
      </c>
      <c r="N6523" s="28" t="s">
        <v>11535</v>
      </c>
      <c r="O6523" s="253" t="s">
        <v>653</v>
      </c>
      <c r="P6523" s="7">
        <v>1500</v>
      </c>
      <c r="Q6523" s="169"/>
    </row>
    <row r="6524" s="2" customFormat="1" spans="1:17">
      <c r="A6524" s="7">
        <v>6521</v>
      </c>
      <c r="B6524" s="169" t="s">
        <v>10768</v>
      </c>
      <c r="C6524" s="608" t="s">
        <v>11150</v>
      </c>
      <c r="D6524" s="609" t="s">
        <v>448</v>
      </c>
      <c r="E6524" s="28" t="s">
        <v>44</v>
      </c>
      <c r="F6524" s="27" t="s">
        <v>357</v>
      </c>
      <c r="G6524" s="8" t="s">
        <v>24</v>
      </c>
      <c r="H6524" s="7" t="s">
        <v>326</v>
      </c>
      <c r="I6524" s="253" t="s">
        <v>3542</v>
      </c>
      <c r="J6524" s="28" t="s">
        <v>1365</v>
      </c>
      <c r="K6524" s="28">
        <v>202109</v>
      </c>
      <c r="L6524" s="609" t="s">
        <v>6413</v>
      </c>
      <c r="M6524" s="28" t="s">
        <v>4932</v>
      </c>
      <c r="N6524" s="253" t="s">
        <v>11164</v>
      </c>
      <c r="O6524" s="609" t="s">
        <v>631</v>
      </c>
      <c r="P6524" s="7">
        <v>1500</v>
      </c>
      <c r="Q6524" s="169"/>
    </row>
    <row r="6525" s="2" customFormat="1" ht="14.25" spans="1:17">
      <c r="A6525" s="7">
        <v>6522</v>
      </c>
      <c r="B6525" s="169" t="s">
        <v>10768</v>
      </c>
      <c r="C6525" s="608" t="s">
        <v>10177</v>
      </c>
      <c r="D6525" s="609" t="s">
        <v>433</v>
      </c>
      <c r="E6525" s="28" t="s">
        <v>44</v>
      </c>
      <c r="F6525" s="253" t="s">
        <v>586</v>
      </c>
      <c r="G6525" s="8" t="s">
        <v>24</v>
      </c>
      <c r="H6525" s="495" t="s">
        <v>3524</v>
      </c>
      <c r="I6525" s="28" t="s">
        <v>3542</v>
      </c>
      <c r="J6525" s="28" t="s">
        <v>34</v>
      </c>
      <c r="K6525" s="28">
        <v>202109</v>
      </c>
      <c r="L6525" s="609" t="s">
        <v>2151</v>
      </c>
      <c r="M6525" s="253" t="s">
        <v>2710</v>
      </c>
      <c r="N6525" s="253" t="s">
        <v>10778</v>
      </c>
      <c r="O6525" s="609" t="s">
        <v>631</v>
      </c>
      <c r="P6525" s="7">
        <v>1500</v>
      </c>
      <c r="Q6525" s="169"/>
    </row>
    <row r="6526" s="2" customFormat="1" ht="14.25" spans="1:17">
      <c r="A6526" s="7">
        <v>6523</v>
      </c>
      <c r="B6526" s="169" t="s">
        <v>10768</v>
      </c>
      <c r="C6526" s="621" t="s">
        <v>11555</v>
      </c>
      <c r="D6526" s="399" t="s">
        <v>11656</v>
      </c>
      <c r="E6526" s="26" t="s">
        <v>22</v>
      </c>
      <c r="F6526" s="28" t="s">
        <v>287</v>
      </c>
      <c r="G6526" s="8" t="s">
        <v>24</v>
      </c>
      <c r="H6526" s="395" t="s">
        <v>11657</v>
      </c>
      <c r="I6526" s="26" t="s">
        <v>3542</v>
      </c>
      <c r="J6526" s="26" t="s">
        <v>34</v>
      </c>
      <c r="K6526" s="26">
        <v>202109</v>
      </c>
      <c r="L6526" s="26" t="s">
        <v>364</v>
      </c>
      <c r="M6526" s="28" t="s">
        <v>355</v>
      </c>
      <c r="N6526" s="28" t="s">
        <v>10989</v>
      </c>
      <c r="O6526" s="26" t="s">
        <v>653</v>
      </c>
      <c r="P6526" s="7">
        <v>1500</v>
      </c>
      <c r="Q6526" s="169"/>
    </row>
    <row r="6527" s="2" customFormat="1" ht="14.25" spans="1:17">
      <c r="A6527" s="7">
        <v>6524</v>
      </c>
      <c r="B6527" s="169" t="s">
        <v>10768</v>
      </c>
      <c r="C6527" s="622" t="s">
        <v>4512</v>
      </c>
      <c r="D6527" s="609" t="s">
        <v>11658</v>
      </c>
      <c r="E6527" s="124" t="s">
        <v>44</v>
      </c>
      <c r="F6527" s="623" t="s">
        <v>230</v>
      </c>
      <c r="G6527" s="8" t="s">
        <v>24</v>
      </c>
      <c r="H6527" s="624" t="s">
        <v>2367</v>
      </c>
      <c r="I6527" s="124" t="s">
        <v>11613</v>
      </c>
      <c r="J6527" s="124" t="s">
        <v>26</v>
      </c>
      <c r="K6527" s="630">
        <v>202109</v>
      </c>
      <c r="L6527" s="609" t="s">
        <v>11456</v>
      </c>
      <c r="M6527" s="28" t="s">
        <v>5578</v>
      </c>
      <c r="N6527" s="631" t="s">
        <v>11280</v>
      </c>
      <c r="O6527" s="632" t="s">
        <v>4801</v>
      </c>
      <c r="P6527" s="7">
        <v>1500</v>
      </c>
      <c r="Q6527" s="169"/>
    </row>
    <row r="6528" s="2" customFormat="1" ht="28.5" spans="1:17">
      <c r="A6528" s="7">
        <v>6525</v>
      </c>
      <c r="B6528" s="169" t="s">
        <v>10768</v>
      </c>
      <c r="C6528" s="608" t="s">
        <v>4512</v>
      </c>
      <c r="D6528" s="609" t="s">
        <v>2378</v>
      </c>
      <c r="E6528" s="28" t="s">
        <v>44</v>
      </c>
      <c r="F6528" s="28" t="s">
        <v>469</v>
      </c>
      <c r="G6528" s="8" t="s">
        <v>24</v>
      </c>
      <c r="H6528" s="395" t="s">
        <v>11659</v>
      </c>
      <c r="I6528" s="28" t="s">
        <v>11613</v>
      </c>
      <c r="J6528" s="28" t="s">
        <v>90</v>
      </c>
      <c r="K6528" s="399">
        <v>202109</v>
      </c>
      <c r="L6528" s="609" t="s">
        <v>11660</v>
      </c>
      <c r="M6528" s="176" t="s">
        <v>996</v>
      </c>
      <c r="N6528" s="270" t="s">
        <v>11280</v>
      </c>
      <c r="O6528" s="633" t="s">
        <v>631</v>
      </c>
      <c r="P6528" s="7">
        <v>1500</v>
      </c>
      <c r="Q6528" s="169"/>
    </row>
    <row r="6529" s="2" customFormat="1" ht="14.25" spans="1:17">
      <c r="A6529" s="7">
        <v>6526</v>
      </c>
      <c r="B6529" s="169" t="s">
        <v>10768</v>
      </c>
      <c r="C6529" s="608" t="s">
        <v>4512</v>
      </c>
      <c r="D6529" s="609" t="s">
        <v>11661</v>
      </c>
      <c r="E6529" s="28" t="s">
        <v>44</v>
      </c>
      <c r="F6529" s="28" t="s">
        <v>2961</v>
      </c>
      <c r="G6529" s="8" t="s">
        <v>24</v>
      </c>
      <c r="H6529" s="395" t="s">
        <v>11662</v>
      </c>
      <c r="I6529" s="28" t="s">
        <v>11613</v>
      </c>
      <c r="J6529" s="28" t="s">
        <v>90</v>
      </c>
      <c r="K6529" s="399">
        <v>202109</v>
      </c>
      <c r="L6529" s="609" t="s">
        <v>11438</v>
      </c>
      <c r="M6529" s="270" t="s">
        <v>972</v>
      </c>
      <c r="N6529" s="270" t="s">
        <v>11280</v>
      </c>
      <c r="O6529" s="155" t="s">
        <v>2751</v>
      </c>
      <c r="P6529" s="7">
        <v>1500</v>
      </c>
      <c r="Q6529" s="169"/>
    </row>
    <row r="6530" s="2" customFormat="1" ht="14.25" spans="1:17">
      <c r="A6530" s="7">
        <v>6527</v>
      </c>
      <c r="B6530" s="169" t="s">
        <v>10768</v>
      </c>
      <c r="C6530" s="608" t="s">
        <v>11577</v>
      </c>
      <c r="D6530" s="609" t="s">
        <v>11663</v>
      </c>
      <c r="E6530" s="28" t="s">
        <v>22</v>
      </c>
      <c r="F6530" s="27" t="s">
        <v>191</v>
      </c>
      <c r="G6530" s="8" t="s">
        <v>24</v>
      </c>
      <c r="H6530" s="495" t="s">
        <v>177</v>
      </c>
      <c r="I6530" s="28" t="s">
        <v>3505</v>
      </c>
      <c r="J6530" s="28" t="s">
        <v>34</v>
      </c>
      <c r="K6530" s="28">
        <v>201809</v>
      </c>
      <c r="L6530" s="609" t="s">
        <v>3313</v>
      </c>
      <c r="M6530" s="253" t="s">
        <v>1774</v>
      </c>
      <c r="N6530" s="253" t="s">
        <v>11603</v>
      </c>
      <c r="O6530" s="609" t="s">
        <v>646</v>
      </c>
      <c r="P6530" s="7">
        <v>1500</v>
      </c>
      <c r="Q6530" s="169"/>
    </row>
    <row r="6531" s="2" customFormat="1" ht="14.25" spans="1:17">
      <c r="A6531" s="7">
        <v>6528</v>
      </c>
      <c r="B6531" s="169" t="s">
        <v>10768</v>
      </c>
      <c r="C6531" s="616" t="s">
        <v>11199</v>
      </c>
      <c r="D6531" s="26" t="s">
        <v>11664</v>
      </c>
      <c r="E6531" s="28" t="s">
        <v>22</v>
      </c>
      <c r="F6531" s="28" t="s">
        <v>11665</v>
      </c>
      <c r="G6531" s="8" t="s">
        <v>24</v>
      </c>
      <c r="H6531" s="395" t="s">
        <v>1869</v>
      </c>
      <c r="I6531" s="28" t="s">
        <v>3505</v>
      </c>
      <c r="J6531" s="28" t="s">
        <v>26</v>
      </c>
      <c r="K6531" s="28">
        <v>2021.09</v>
      </c>
      <c r="L6531" s="28" t="s">
        <v>1381</v>
      </c>
      <c r="M6531" s="27" t="s">
        <v>10557</v>
      </c>
      <c r="N6531" s="253" t="s">
        <v>10186</v>
      </c>
      <c r="O6531" s="28" t="s">
        <v>653</v>
      </c>
      <c r="P6531" s="7">
        <v>1500</v>
      </c>
      <c r="Q6531" s="169"/>
    </row>
    <row r="6532" s="2" customFormat="1" ht="14.25" spans="1:17">
      <c r="A6532" s="7">
        <v>6529</v>
      </c>
      <c r="B6532" s="169" t="s">
        <v>10768</v>
      </c>
      <c r="C6532" s="616" t="s">
        <v>11462</v>
      </c>
      <c r="D6532" s="26" t="s">
        <v>2034</v>
      </c>
      <c r="E6532" s="399" t="s">
        <v>22</v>
      </c>
      <c r="F6532" s="395" t="s">
        <v>142</v>
      </c>
      <c r="G6532" s="8" t="s">
        <v>24</v>
      </c>
      <c r="H6532" s="395" t="s">
        <v>11666</v>
      </c>
      <c r="I6532" s="28" t="s">
        <v>3542</v>
      </c>
      <c r="J6532" s="28" t="s">
        <v>26</v>
      </c>
      <c r="K6532" s="28">
        <v>202109</v>
      </c>
      <c r="L6532" s="27" t="s">
        <v>11667</v>
      </c>
      <c r="M6532" s="253" t="s">
        <v>3191</v>
      </c>
      <c r="N6532" s="28" t="s">
        <v>11668</v>
      </c>
      <c r="O6532" s="28" t="s">
        <v>646</v>
      </c>
      <c r="P6532" s="7">
        <v>1500</v>
      </c>
      <c r="Q6532" s="169"/>
    </row>
    <row r="6533" s="2" customFormat="1" ht="14.25" spans="1:17">
      <c r="A6533" s="7">
        <v>6530</v>
      </c>
      <c r="B6533" s="169" t="s">
        <v>10768</v>
      </c>
      <c r="C6533" s="607" t="s">
        <v>11383</v>
      </c>
      <c r="D6533" s="28" t="s">
        <v>11669</v>
      </c>
      <c r="E6533" s="28" t="s">
        <v>22</v>
      </c>
      <c r="F6533" s="28" t="s">
        <v>803</v>
      </c>
      <c r="G6533" s="8" t="s">
        <v>24</v>
      </c>
      <c r="H6533" s="495" t="s">
        <v>11670</v>
      </c>
      <c r="I6533" s="26" t="s">
        <v>11671</v>
      </c>
      <c r="J6533" s="28" t="s">
        <v>26</v>
      </c>
      <c r="K6533" s="26">
        <v>202109</v>
      </c>
      <c r="L6533" s="28" t="s">
        <v>2643</v>
      </c>
      <c r="M6533" s="253" t="s">
        <v>2896</v>
      </c>
      <c r="N6533" s="28" t="s">
        <v>11672</v>
      </c>
      <c r="O6533" s="28" t="s">
        <v>653</v>
      </c>
      <c r="P6533" s="7">
        <v>1500</v>
      </c>
      <c r="Q6533" s="169"/>
    </row>
    <row r="6534" s="2" customFormat="1" ht="14.25" spans="1:17">
      <c r="A6534" s="7">
        <v>6531</v>
      </c>
      <c r="B6534" s="169" t="s">
        <v>10768</v>
      </c>
      <c r="C6534" s="226" t="s">
        <v>10970</v>
      </c>
      <c r="D6534" s="226" t="s">
        <v>2892</v>
      </c>
      <c r="E6534" s="27" t="s">
        <v>44</v>
      </c>
      <c r="F6534" s="2" t="s">
        <v>59</v>
      </c>
      <c r="G6534" s="8" t="s">
        <v>24</v>
      </c>
      <c r="H6534" s="232" t="s">
        <v>997</v>
      </c>
      <c r="I6534" s="26" t="s">
        <v>3505</v>
      </c>
      <c r="J6534" s="26" t="s">
        <v>1365</v>
      </c>
      <c r="K6534" s="26">
        <v>201909</v>
      </c>
      <c r="L6534" s="226" t="s">
        <v>1712</v>
      </c>
      <c r="M6534" s="226" t="s">
        <v>1002</v>
      </c>
      <c r="N6534" s="226" t="s">
        <v>10977</v>
      </c>
      <c r="O6534" s="226" t="s">
        <v>631</v>
      </c>
      <c r="P6534" s="7">
        <v>1500</v>
      </c>
      <c r="Q6534" s="169"/>
    </row>
    <row r="6535" s="2" customFormat="1" ht="14.25" spans="1:17">
      <c r="A6535" s="7">
        <v>6532</v>
      </c>
      <c r="B6535" s="169" t="s">
        <v>10768</v>
      </c>
      <c r="C6535" s="611" t="s">
        <v>11555</v>
      </c>
      <c r="D6535" s="27" t="s">
        <v>93</v>
      </c>
      <c r="E6535" s="28" t="s">
        <v>22</v>
      </c>
      <c r="F6535" s="27" t="s">
        <v>129</v>
      </c>
      <c r="G6535" s="8" t="s">
        <v>24</v>
      </c>
      <c r="H6535" s="261" t="s">
        <v>951</v>
      </c>
      <c r="I6535" s="28" t="s">
        <v>3505</v>
      </c>
      <c r="J6535" s="28" t="s">
        <v>1365</v>
      </c>
      <c r="K6535" s="28" t="s">
        <v>2983</v>
      </c>
      <c r="L6535" s="26" t="s">
        <v>11569</v>
      </c>
      <c r="M6535" s="28" t="s">
        <v>10074</v>
      </c>
      <c r="N6535" s="253" t="s">
        <v>11570</v>
      </c>
      <c r="O6535" s="28" t="s">
        <v>646</v>
      </c>
      <c r="P6535" s="7">
        <v>1500</v>
      </c>
      <c r="Q6535" s="169"/>
    </row>
    <row r="6536" s="3" customFormat="1" spans="1:17">
      <c r="A6536" s="7">
        <v>6533</v>
      </c>
      <c r="B6536" s="223" t="s">
        <v>8002</v>
      </c>
      <c r="C6536" s="19" t="s">
        <v>8113</v>
      </c>
      <c r="D6536" s="7" t="s">
        <v>8439</v>
      </c>
      <c r="E6536" s="7" t="s">
        <v>44</v>
      </c>
      <c r="F6536" s="420" t="s">
        <v>1351</v>
      </c>
      <c r="G6536" s="8" t="s">
        <v>24</v>
      </c>
      <c r="H6536" s="422" t="s">
        <v>482</v>
      </c>
      <c r="I6536" s="423" t="s">
        <v>2633</v>
      </c>
      <c r="J6536" s="426" t="s">
        <v>1365</v>
      </c>
      <c r="K6536" s="426">
        <v>202010</v>
      </c>
      <c r="L6536" s="7" t="s">
        <v>11673</v>
      </c>
      <c r="M6536" s="8" t="s">
        <v>3360</v>
      </c>
      <c r="N6536" s="19" t="s">
        <v>8032</v>
      </c>
      <c r="O6536" s="7" t="s">
        <v>637</v>
      </c>
      <c r="P6536" s="7">
        <v>1500</v>
      </c>
      <c r="Q6536" s="7"/>
    </row>
    <row r="6537" spans="6:6">
      <c r="F6537" s="50"/>
    </row>
    <row r="6538" spans="9:10">
      <c r="I6538" s="634"/>
      <c r="J6538" s="635"/>
    </row>
    <row r="6539" spans="9:10">
      <c r="I6539" s="634"/>
      <c r="J6539" s="634"/>
    </row>
    <row r="6540" spans="9:10">
      <c r="I6540" s="634"/>
      <c r="J6540" s="634"/>
    </row>
    <row r="6541" spans="9:10">
      <c r="I6541" s="635"/>
      <c r="J6541" s="635"/>
    </row>
    <row r="6542" spans="9:10">
      <c r="I6542" s="635"/>
      <c r="J6542" s="635"/>
    </row>
    <row r="6543" spans="9:10">
      <c r="I6543" s="635"/>
      <c r="J6543" s="635"/>
    </row>
    <row r="6544" spans="9:10">
      <c r="I6544" s="635"/>
      <c r="J6544" s="635"/>
    </row>
  </sheetData>
  <autoFilter ref="A3:Q6536">
    <extLst/>
  </autoFilter>
  <mergeCells count="7">
    <mergeCell ref="A2:Q2"/>
    <mergeCell ref="L120:L121"/>
    <mergeCell ref="L122:L123"/>
    <mergeCell ref="M120:M121"/>
    <mergeCell ref="M122:M123"/>
    <mergeCell ref="N120:N121"/>
    <mergeCell ref="N122:N123"/>
  </mergeCells>
  <conditionalFormatting sqref="D154">
    <cfRule type="duplicateValues" dxfId="0" priority="264"/>
  </conditionalFormatting>
  <conditionalFormatting sqref="J154">
    <cfRule type="duplicateValues" dxfId="0" priority="257"/>
  </conditionalFormatting>
  <conditionalFormatting sqref="D155">
    <cfRule type="duplicateValues" dxfId="0" priority="263"/>
  </conditionalFormatting>
  <conditionalFormatting sqref="J155">
    <cfRule type="duplicateValues" dxfId="0" priority="256"/>
  </conditionalFormatting>
  <conditionalFormatting sqref="D156">
    <cfRule type="duplicateValues" dxfId="0" priority="262"/>
  </conditionalFormatting>
  <conditionalFormatting sqref="J156">
    <cfRule type="duplicateValues" dxfId="0" priority="255"/>
  </conditionalFormatting>
  <conditionalFormatting sqref="D157">
    <cfRule type="duplicateValues" dxfId="0" priority="261"/>
  </conditionalFormatting>
  <conditionalFormatting sqref="J157">
    <cfRule type="duplicateValues" dxfId="0" priority="254"/>
  </conditionalFormatting>
  <conditionalFormatting sqref="D158">
    <cfRule type="duplicateValues" dxfId="0" priority="260"/>
  </conditionalFormatting>
  <conditionalFormatting sqref="J158">
    <cfRule type="duplicateValues" dxfId="0" priority="253"/>
  </conditionalFormatting>
  <conditionalFormatting sqref="D159">
    <cfRule type="duplicateValues" dxfId="0" priority="259"/>
  </conditionalFormatting>
  <conditionalFormatting sqref="J159">
    <cfRule type="duplicateValues" dxfId="0" priority="252"/>
  </conditionalFormatting>
  <conditionalFormatting sqref="D160">
    <cfRule type="duplicateValues" dxfId="0" priority="258"/>
  </conditionalFormatting>
  <conditionalFormatting sqref="J160">
    <cfRule type="duplicateValues" dxfId="0" priority="251"/>
  </conditionalFormatting>
  <conditionalFormatting sqref="J161">
    <cfRule type="duplicateValues" dxfId="0" priority="250"/>
  </conditionalFormatting>
  <conditionalFormatting sqref="D178">
    <cfRule type="duplicateValues" dxfId="0" priority="243"/>
  </conditionalFormatting>
  <conditionalFormatting sqref="J178">
    <cfRule type="duplicateValues" dxfId="0" priority="242"/>
  </conditionalFormatting>
  <conditionalFormatting sqref="D186">
    <cfRule type="duplicateValues" dxfId="0" priority="240"/>
  </conditionalFormatting>
  <conditionalFormatting sqref="J186">
    <cfRule type="duplicateValues" dxfId="0" priority="239"/>
  </conditionalFormatting>
  <conditionalFormatting sqref="J197">
    <cfRule type="duplicateValues" dxfId="0" priority="237"/>
  </conditionalFormatting>
  <conditionalFormatting sqref="D198">
    <cfRule type="duplicateValues" dxfId="0" priority="236"/>
  </conditionalFormatting>
  <conditionalFormatting sqref="J198">
    <cfRule type="duplicateValues" dxfId="0" priority="235"/>
  </conditionalFormatting>
  <conditionalFormatting sqref="D199">
    <cfRule type="duplicateValues" dxfId="0" priority="233"/>
  </conditionalFormatting>
  <conditionalFormatting sqref="J199">
    <cfRule type="duplicateValues" dxfId="0" priority="232"/>
  </conditionalFormatting>
  <conditionalFormatting sqref="D251">
    <cfRule type="duplicateValues" dxfId="0" priority="230"/>
  </conditionalFormatting>
  <conditionalFormatting sqref="J251">
    <cfRule type="duplicateValues" dxfId="0" priority="221"/>
  </conditionalFormatting>
  <conditionalFormatting sqref="D252">
    <cfRule type="duplicateValues" dxfId="0" priority="229"/>
  </conditionalFormatting>
  <conditionalFormatting sqref="J252">
    <cfRule type="duplicateValues" dxfId="0" priority="220"/>
  </conditionalFormatting>
  <conditionalFormatting sqref="D253">
    <cfRule type="duplicateValues" dxfId="0" priority="228"/>
  </conditionalFormatting>
  <conditionalFormatting sqref="J253">
    <cfRule type="duplicateValues" dxfId="0" priority="219"/>
  </conditionalFormatting>
  <conditionalFormatting sqref="J254">
    <cfRule type="duplicateValues" dxfId="0" priority="218"/>
  </conditionalFormatting>
  <conditionalFormatting sqref="D255">
    <cfRule type="duplicateValues" dxfId="0" priority="227"/>
  </conditionalFormatting>
  <conditionalFormatting sqref="J255">
    <cfRule type="duplicateValues" dxfId="0" priority="217"/>
  </conditionalFormatting>
  <conditionalFormatting sqref="D257">
    <cfRule type="duplicateValues" dxfId="0" priority="226"/>
  </conditionalFormatting>
  <conditionalFormatting sqref="J257">
    <cfRule type="duplicateValues" dxfId="0" priority="216"/>
  </conditionalFormatting>
  <conditionalFormatting sqref="D258">
    <cfRule type="duplicateValues" dxfId="0" priority="225"/>
  </conditionalFormatting>
  <conditionalFormatting sqref="J258">
    <cfRule type="duplicateValues" dxfId="0" priority="215"/>
  </conditionalFormatting>
  <conditionalFormatting sqref="D259">
    <cfRule type="duplicateValues" dxfId="0" priority="224"/>
  </conditionalFormatting>
  <conditionalFormatting sqref="J259">
    <cfRule type="duplicateValues" dxfId="0" priority="214"/>
  </conditionalFormatting>
  <conditionalFormatting sqref="J260">
    <cfRule type="duplicateValues" dxfId="0" priority="213"/>
  </conditionalFormatting>
  <conditionalFormatting sqref="J261">
    <cfRule type="duplicateValues" dxfId="0" priority="196"/>
  </conditionalFormatting>
  <conditionalFormatting sqref="J262">
    <cfRule type="duplicateValues" dxfId="0" priority="195"/>
  </conditionalFormatting>
  <conditionalFormatting sqref="D263">
    <cfRule type="duplicateValues" dxfId="0" priority="222"/>
  </conditionalFormatting>
  <conditionalFormatting sqref="J263">
    <cfRule type="duplicateValues" dxfId="0" priority="212"/>
  </conditionalFormatting>
  <conditionalFormatting sqref="J264">
    <cfRule type="duplicateValues" dxfId="0" priority="211"/>
  </conditionalFormatting>
  <conditionalFormatting sqref="D275">
    <cfRule type="duplicateValues" dxfId="0" priority="202"/>
  </conditionalFormatting>
  <conditionalFormatting sqref="J275">
    <cfRule type="duplicateValues" dxfId="0" priority="201"/>
  </conditionalFormatting>
  <conditionalFormatting sqref="D279">
    <cfRule type="duplicateValues" dxfId="0" priority="199"/>
  </conditionalFormatting>
  <conditionalFormatting sqref="J279">
    <cfRule type="duplicateValues" dxfId="0" priority="198"/>
  </conditionalFormatting>
  <conditionalFormatting sqref="D296">
    <cfRule type="duplicateValues" dxfId="0" priority="194"/>
  </conditionalFormatting>
  <conditionalFormatting sqref="M296">
    <cfRule type="duplicateValues" dxfId="0" priority="182"/>
  </conditionalFormatting>
  <conditionalFormatting sqref="D298">
    <cfRule type="duplicateValues" dxfId="0" priority="184"/>
  </conditionalFormatting>
  <conditionalFormatting sqref="J298">
    <cfRule type="duplicateValues" dxfId="0" priority="183"/>
  </conditionalFormatting>
  <conditionalFormatting sqref="M298">
    <cfRule type="duplicateValues" dxfId="0" priority="176"/>
  </conditionalFormatting>
  <conditionalFormatting sqref="D299">
    <cfRule type="duplicateValues" dxfId="0" priority="193"/>
  </conditionalFormatting>
  <conditionalFormatting sqref="M299">
    <cfRule type="duplicateValues" dxfId="0" priority="181"/>
  </conditionalFormatting>
  <conditionalFormatting sqref="D300">
    <cfRule type="duplicateValues" dxfId="0" priority="192"/>
  </conditionalFormatting>
  <conditionalFormatting sqref="M300">
    <cfRule type="duplicateValues" dxfId="0" priority="180"/>
  </conditionalFormatting>
  <conditionalFormatting sqref="D301">
    <cfRule type="duplicateValues" dxfId="0" priority="191"/>
  </conditionalFormatting>
  <conditionalFormatting sqref="M301">
    <cfRule type="duplicateValues" dxfId="0" priority="179"/>
  </conditionalFormatting>
  <conditionalFormatting sqref="D302">
    <cfRule type="duplicateValues" dxfId="0" priority="190"/>
  </conditionalFormatting>
  <conditionalFormatting sqref="M302">
    <cfRule type="duplicateValues" dxfId="0" priority="178"/>
  </conditionalFormatting>
  <conditionalFormatting sqref="J305">
    <cfRule type="duplicateValues" dxfId="0" priority="188"/>
  </conditionalFormatting>
  <conditionalFormatting sqref="J306">
    <cfRule type="duplicateValues" dxfId="0" priority="187"/>
  </conditionalFormatting>
  <conditionalFormatting sqref="D307">
    <cfRule type="duplicateValues" dxfId="0" priority="186"/>
  </conditionalFormatting>
  <conditionalFormatting sqref="J307">
    <cfRule type="duplicateValues" dxfId="0" priority="185"/>
  </conditionalFormatting>
  <conditionalFormatting sqref="M307">
    <cfRule type="duplicateValues" dxfId="0" priority="177"/>
  </conditionalFormatting>
  <conditionalFormatting sqref="J308">
    <cfRule type="duplicateValues" dxfId="0" priority="175"/>
  </conditionalFormatting>
  <conditionalFormatting sqref="F571">
    <cfRule type="duplicateValues" dxfId="1" priority="169"/>
  </conditionalFormatting>
  <conditionalFormatting sqref="D953">
    <cfRule type="duplicateValues" dxfId="1" priority="168"/>
  </conditionalFormatting>
  <conditionalFormatting sqref="F953">
    <cfRule type="duplicateValues" dxfId="1" priority="167"/>
  </conditionalFormatting>
  <conditionalFormatting sqref="F973">
    <cfRule type="duplicateValues" dxfId="1" priority="166"/>
  </conditionalFormatting>
  <conditionalFormatting sqref="M973">
    <cfRule type="duplicateValues" dxfId="1" priority="150"/>
  </conditionalFormatting>
  <conditionalFormatting sqref="O973">
    <cfRule type="duplicateValues" dxfId="1" priority="138"/>
  </conditionalFormatting>
  <conditionalFormatting sqref="E974">
    <cfRule type="duplicateValues" dxfId="1" priority="164"/>
  </conditionalFormatting>
  <conditionalFormatting sqref="F974">
    <cfRule type="duplicateValues" dxfId="1" priority="165"/>
  </conditionalFormatting>
  <conditionalFormatting sqref="M974">
    <cfRule type="duplicateValues" dxfId="1" priority="149"/>
  </conditionalFormatting>
  <conditionalFormatting sqref="O974">
    <cfRule type="duplicateValues" dxfId="1" priority="137"/>
  </conditionalFormatting>
  <conditionalFormatting sqref="F1011">
    <cfRule type="duplicateValues" dxfId="1" priority="163"/>
  </conditionalFormatting>
  <conditionalFormatting sqref="M1011">
    <cfRule type="duplicateValues" dxfId="1" priority="148"/>
  </conditionalFormatting>
  <conditionalFormatting sqref="E1012">
    <cfRule type="duplicateValues" dxfId="1" priority="161"/>
  </conditionalFormatting>
  <conditionalFormatting sqref="F1012">
    <cfRule type="duplicateValues" dxfId="1" priority="162"/>
  </conditionalFormatting>
  <conditionalFormatting sqref="M1012">
    <cfRule type="duplicateValues" dxfId="1" priority="147"/>
  </conditionalFormatting>
  <conditionalFormatting sqref="F1053">
    <cfRule type="duplicateValues" dxfId="1" priority="160"/>
  </conditionalFormatting>
  <conditionalFormatting sqref="M1053">
    <cfRule type="duplicateValues" dxfId="1" priority="146"/>
  </conditionalFormatting>
  <conditionalFormatting sqref="O1053">
    <cfRule type="duplicateValues" dxfId="1" priority="132"/>
  </conditionalFormatting>
  <conditionalFormatting sqref="E1058">
    <cfRule type="duplicateValues" dxfId="1" priority="158"/>
  </conditionalFormatting>
  <conditionalFormatting sqref="F1058">
    <cfRule type="duplicateValues" dxfId="1" priority="159"/>
  </conditionalFormatting>
  <conditionalFormatting sqref="M1058">
    <cfRule type="duplicateValues" dxfId="1" priority="144"/>
  </conditionalFormatting>
  <conditionalFormatting sqref="O1058">
    <cfRule type="duplicateValues" dxfId="1" priority="129"/>
  </conditionalFormatting>
  <conditionalFormatting sqref="O1059">
    <cfRule type="duplicateValues" dxfId="1" priority="127"/>
  </conditionalFormatting>
  <conditionalFormatting sqref="O1066">
    <cfRule type="duplicateValues" dxfId="1" priority="126"/>
  </conditionalFormatting>
  <conditionalFormatting sqref="F1069">
    <cfRule type="duplicateValues" dxfId="1" priority="157"/>
  </conditionalFormatting>
  <conditionalFormatting sqref="M1069">
    <cfRule type="duplicateValues" dxfId="1" priority="143"/>
  </conditionalFormatting>
  <conditionalFormatting sqref="O1069">
    <cfRule type="duplicateValues" dxfId="1" priority="125"/>
  </conditionalFormatting>
  <conditionalFormatting sqref="E1071">
    <cfRule type="duplicateValues" dxfId="1" priority="155"/>
  </conditionalFormatting>
  <conditionalFormatting sqref="F1071">
    <cfRule type="duplicateValues" dxfId="1" priority="156"/>
  </conditionalFormatting>
  <conditionalFormatting sqref="M1071">
    <cfRule type="duplicateValues" dxfId="1" priority="142"/>
  </conditionalFormatting>
  <conditionalFormatting sqref="O1071">
    <cfRule type="duplicateValues" dxfId="1" priority="123"/>
  </conditionalFormatting>
  <conditionalFormatting sqref="F1079">
    <cfRule type="duplicateValues" dxfId="1" priority="154"/>
  </conditionalFormatting>
  <conditionalFormatting sqref="M1079">
    <cfRule type="duplicateValues" dxfId="1" priority="141"/>
  </conditionalFormatting>
  <conditionalFormatting sqref="O1079">
    <cfRule type="duplicateValues" dxfId="1" priority="121"/>
  </conditionalFormatting>
  <conditionalFormatting sqref="E1094">
    <cfRule type="duplicateValues" dxfId="1" priority="151"/>
  </conditionalFormatting>
  <conditionalFormatting sqref="F1094">
    <cfRule type="duplicateValues" dxfId="1" priority="152"/>
  </conditionalFormatting>
  <conditionalFormatting sqref="M1094">
    <cfRule type="duplicateValues" dxfId="1" priority="139"/>
  </conditionalFormatting>
  <conditionalFormatting sqref="O1094">
    <cfRule type="duplicateValues" dxfId="1" priority="117"/>
  </conditionalFormatting>
  <conditionalFormatting sqref="F1097">
    <cfRule type="duplicateValues" dxfId="1" priority="153"/>
  </conditionalFormatting>
  <conditionalFormatting sqref="M1097">
    <cfRule type="duplicateValues" dxfId="1" priority="140"/>
  </conditionalFormatting>
  <conditionalFormatting sqref="O1097">
    <cfRule type="duplicateValues" dxfId="1" priority="119"/>
  </conditionalFormatting>
  <conditionalFormatting sqref="F2326">
    <cfRule type="duplicateValues" dxfId="1" priority="98"/>
  </conditionalFormatting>
  <conditionalFormatting sqref="F2331">
    <cfRule type="duplicateValues" dxfId="1" priority="97"/>
  </conditionalFormatting>
  <conditionalFormatting sqref="F2332">
    <cfRule type="duplicateValues" dxfId="1" priority="96"/>
  </conditionalFormatting>
  <conditionalFormatting sqref="F2700">
    <cfRule type="expression" dxfId="1" priority="91">
      <formula>AND(COUNTIF($F$9:$F$19,F2700)+COUNTIF($F$21:$F$27,F2700)+COUNTIF($F$29:$F$34,F2700)+COUNTIF($F$36:$F$61,F2700)+COUNTIF($F$64,F2700)+COUNTIF($F$66:$F$92,F2700)+COUNTIF($F$94,F2700)+COUNTIF($F$96:$F$115,F2700)+COUNTIF($F$117:$F$128,F2700)+COUNTIF($F$130:$F$191,F2700)+COUNTIF($F$194:$F$203,F2700)+COUNTIF($F$205,F2700)+COUNTIF($F$207:$F$211,F2700)+COUNTIF($F$213:$F$215,F2700)+COUNTIF($F$217:$F$219,F2700)+COUNTIF($F$221:$F$222,F2700)+COUNTIF($F$224:$F$240,F2700)+COUNTIF($F$242:$F$250,F2700)+COUNTIF($F$253:$F$259,F2700)+COUNTIF($F$261:$F$265,F2700)+COUNTIF($F$267:$F$293,F2700)+COUNTIF($F$295:$F$311,F2700)+COUNTIF($F$313:$F$320,F2700)+COUNTIF($F$322,F2700)+COUNTIF($F$324:$F$334,F2700)+COUNTIF($F$336:$F$351,F2700)&gt;1,NOT(ISBLANK(F2700)))</formula>
    </cfRule>
  </conditionalFormatting>
  <conditionalFormatting sqref="F2879">
    <cfRule type="expression" dxfId="1" priority="94">
      <formula>AND(COUNTIF($F$9:$F$18,F2879)+COUNTIF($F$21:$F$27,F2879)+COUNTIF($F$29:$F$34,F2879)+COUNTIF($F$36:$F$61,F2879)+COUNTIF($F$64,F2879)+COUNTIF($F$66:$F$92,F2879)+COUNTIF($F$94,F2879)+COUNTIF($F$96:$F$115,F2879)+COUNTIF($F$117:$F$128,F2879)+COUNTIF($F$130:$F$191,F2879)+COUNTIF($F$196:$F$205,F2879)+COUNTIF($F$207,F2879)+COUNTIF($F$209:$F$213,F2879)+COUNTIF($F$215:$F$217,F2879)+COUNTIF($F$219:$F$221,F2879)+COUNTIF($F$223:$F$224,F2879)+COUNTIF($F$226:$F$242,F2879)+COUNTIF($F$244:$F$255,F2879)+COUNTIF($F$257:$F$262,F2879)+COUNTIF($F$264:$F$268,F2879)+COUNTIF($F$271:$F$298,F2879)+COUNTIF($F$300:$F$317,F2879)+COUNTIF($F$319:$F$326,F2879)+COUNTIF($F$328,F2879)+COUNTIF($F$330:$F$340,F2879)+COUNTIF($F$342:$F$357,F2879)&gt;1,NOT(ISBLANK(F2879)))</formula>
    </cfRule>
  </conditionalFormatting>
  <conditionalFormatting sqref="F2916">
    <cfRule type="expression" dxfId="1" priority="90">
      <formula>AND(COUNTIF($F$9:$F$19,F2916)+COUNTIF($F$21:$F$27,F2916)+COUNTIF($F$29:$F$34,F2916)+COUNTIF($F$36:$F$61,F2916)+COUNTIF($F$64,F2916)+COUNTIF($F$66:$F$92,F2916)+COUNTIF($F$94,F2916)+COUNTIF($F$96:$F$115,F2916)+COUNTIF($F$117:$F$128,F2916)+COUNTIF($F$130:$F$191,F2916)+COUNTIF($F$194:$F$203,F2916)+COUNTIF($F$205,F2916)+COUNTIF($F$207:$F$211,F2916)+COUNTIF($F$213:$F$215,F2916)+COUNTIF($F$217:$F$219,F2916)+COUNTIF($F$221:$F$222,F2916)+COUNTIF($F$224:$F$239,F2916)+COUNTIF($F$241:$F$249,F2916)+COUNTIF($F$251:$F$258,F2916)+COUNTIF($F$260:$F$264,F2916)+COUNTIF($F$266:$F$292,F2916)+COUNTIF($F$294:$F$309,F2916)+COUNTIF($F$312:$F$319,F2916)+COUNTIF($F$321,F2916)+COUNTIF($F$323:$F$333,F2916)+COUNTIF($F$335:$F$350,F2916)&gt;1,NOT(ISBLANK(F2916)))</formula>
    </cfRule>
  </conditionalFormatting>
  <conditionalFormatting sqref="F2926">
    <cfRule type="expression" dxfId="1" priority="92">
      <formula>AND(COUNTIF($F$9:$F$19,F2926)+COUNTIF($F$22:$F$28,F2926)+COUNTIF($F$30:$F$35,F2926)+COUNTIF($F$37:$F$62,F2926)+COUNTIF($F$65,F2926)+COUNTIF($F$67:$F$93,F2926)+COUNTIF($F$95,F2926)+COUNTIF($F$97:$F$116,F2926)+COUNTIF($F$118:$F$129,F2926)+COUNTIF($F$131:$F$192,F2926)+COUNTIF($F$195:$F$204,F2926)+COUNTIF($F$206,F2926)+COUNTIF($F$208:$F$212,F2926)+COUNTIF($F$214:$F$216,F2926)+COUNTIF($F$218:$F$220,F2926)+COUNTIF($F$222:$F$223,F2926)+COUNTIF($F$225:$F$241,F2926)+COUNTIF($F$243:$F$251,F2926)+COUNTIF($F$255:$F$260,F2926)+COUNTIF($F$262:$F$266,F2926)+COUNTIF($F$268:$F$294,F2926)+COUNTIF($F$296:$F$313,F2926)+COUNTIF($F$315:$F$322,F2926)+COUNTIF($F$324,F2926)+COUNTIF($F$326:$F$336,F2926)+COUNTIF($F$338:$F$353,F2926)&gt;1,NOT(ISBLANK(F2926)))</formula>
    </cfRule>
  </conditionalFormatting>
  <conditionalFormatting sqref="F2932">
    <cfRule type="expression" dxfId="1" priority="89">
      <formula>AND(COUNTIF($F$7:$F$19,F2932)+COUNTIF($F$21:$F$27,F2932)+COUNTIF($F$29:$F$34,F2932)+COUNTIF($F$36:$F$61,F2932)+COUNTIF($F$64,F2932)+COUNTIF($F$66:$F$91,F2932)+COUNTIF($F$93,F2932)+COUNTIF($F$95:$F$114,F2932)+COUNTIF($F$116:$F$127,F2932)+COUNTIF($F$129:$F$190,F2932)+COUNTIF($F$193:$F$202,F2932)+COUNTIF($F$204,F2932)+COUNTIF($F$206:$F$210,F2932)+COUNTIF($F$212:$F$214,F2932)+COUNTIF($F$216:$F$218,F2932)+COUNTIF($F$220:$F$221,F2932)+COUNTIF($F$223:$F$238,F2932)+COUNTIF($F$240:$F$248,F2932)+COUNTIF($F$250:$F$256,F2932)+COUNTIF($F$258:$F$262,F2932)+COUNTIF($F$264:$F$290,F2932)+COUNTIF($F$292:$F$308,F2932)+COUNTIF($F$310:$F$317,F2932)+COUNTIF($F$319,F2932)+COUNTIF($F$321:$F$331,F2932)+COUNTIF($F$333:$F$348,F2932)&gt;1,NOT(ISBLANK(F2932)))</formula>
    </cfRule>
  </conditionalFormatting>
  <conditionalFormatting sqref="F2949">
    <cfRule type="expression" dxfId="1" priority="93">
      <formula>AND(COUNTIF($F$9:$F$19,F2949)+COUNTIF($F$22:$F$28,F2949)+COUNTIF($F$30:$F$35,F2949)+COUNTIF($F$37:$F$62,F2949)+COUNTIF($F$65,F2949)+COUNTIF($F$67:$F$93,F2949)+COUNTIF($F$95,F2949)+COUNTIF($F$97:$F$116,F2949)+COUNTIF($F$118:$F$129,F2949)+COUNTIF($F$131:$F$192,F2949)+COUNTIF($F$195:$F$204,F2949)+COUNTIF($F$206,F2949)+COUNTIF($F$208:$F$212,F2949)+COUNTIF($F$214:$F$216,F2949)+COUNTIF($F$218:$F$220,F2949)+COUNTIF($F$222:$F$223,F2949)+COUNTIF($F$225:$F$241,F2949)+COUNTIF($F$243:$F$253,F2949)+COUNTIF($F$256:$F$261,F2949)+COUNTIF($F$263:$F$267,F2949)+COUNTIF($F$269:$F$296,F2949)+COUNTIF($F$298:$F$315,F2949)+COUNTIF($F$317:$F$324,F2949)+COUNTIF($F$326,F2949)+COUNTIF($F$328:$F$338,F2949)+COUNTIF($F$340:$F$355,F2949)&gt;1,NOT(ISBLANK(F2949)))</formula>
    </cfRule>
  </conditionalFormatting>
  <conditionalFormatting sqref="D3829">
    <cfRule type="duplicateValues" dxfId="1" priority="88"/>
  </conditionalFormatting>
  <conditionalFormatting sqref="F3829">
    <cfRule type="duplicateValues" dxfId="1" priority="87"/>
  </conditionalFormatting>
  <conditionalFormatting sqref="D4433">
    <cfRule type="duplicateValues" dxfId="1" priority="86"/>
  </conditionalFormatting>
  <conditionalFormatting sqref="F4433">
    <cfRule type="duplicateValues" dxfId="1" priority="85"/>
  </conditionalFormatting>
  <conditionalFormatting sqref="F4434">
    <cfRule type="duplicateValues" dxfId="1" priority="84"/>
  </conditionalFormatting>
  <conditionalFormatting sqref="F4568">
    <cfRule type="duplicateValues" dxfId="1" priority="83"/>
  </conditionalFormatting>
  <conditionalFormatting sqref="F4573">
    <cfRule type="duplicateValues" dxfId="1" priority="82"/>
  </conditionalFormatting>
  <conditionalFormatting sqref="F4667">
    <cfRule type="duplicateValues" dxfId="1" priority="80"/>
  </conditionalFormatting>
  <conditionalFormatting sqref="F4714">
    <cfRule type="duplicateValues" dxfId="1" priority="76"/>
  </conditionalFormatting>
  <conditionalFormatting sqref="F4715">
    <cfRule type="duplicateValues" dxfId="1" priority="79"/>
  </conditionalFormatting>
  <conditionalFormatting sqref="F4716">
    <cfRule type="duplicateValues" dxfId="1" priority="77"/>
  </conditionalFormatting>
  <conditionalFormatting sqref="F4717">
    <cfRule type="duplicateValues" dxfId="1" priority="78"/>
  </conditionalFormatting>
  <conditionalFormatting sqref="F4758">
    <cfRule type="expression" dxfId="1" priority="73">
      <formula>AND(SUMPRODUCT(IFERROR(1*((#REF!&amp;"x")=(F4758&amp;"x")),0))&gt;1,NOT(ISBLANK(F4758)))</formula>
    </cfRule>
  </conditionalFormatting>
  <conditionalFormatting sqref="F4765">
    <cfRule type="expression" dxfId="1" priority="72">
      <formula>AND(SUMPRODUCT(IFERROR(1*((#REF!&amp;"x")=(F4765&amp;"x")),0))&gt;1,NOT(ISBLANK(F4765)))</formula>
    </cfRule>
  </conditionalFormatting>
  <conditionalFormatting sqref="L5374">
    <cfRule type="duplicateValues" dxfId="1" priority="59"/>
  </conditionalFormatting>
  <conditionalFormatting sqref="D5402">
    <cfRule type="duplicateValues" dxfId="2" priority="64"/>
    <cfRule type="duplicateValues" dxfId="2" priority="65"/>
    <cfRule type="duplicateValues" dxfId="2" priority="66"/>
    <cfRule type="duplicateValues" dxfId="2" priority="67"/>
    <cfRule type="duplicateValues" dxfId="2" priority="68"/>
    <cfRule type="duplicateValues" dxfId="2" priority="69"/>
  </conditionalFormatting>
  <conditionalFormatting sqref="F5412">
    <cfRule type="expression" dxfId="1" priority="63">
      <formula>AND(COUNTIF($F$3:$F$12,F5412)+COUNTIF($F$14:$F$19,F5412)+COUNTIF($F$21:$F$27,F5412)+COUNTIF($F$29:$F$52,F5412)+COUNTIF($F$55,F5412)+COUNTIF($F$57:$F$80,F5412)+COUNTIF($F$82,F5412)+COUNTIF($F$84:$F$102,F5412)+COUNTIF($F$104:$F$115,F5412)+COUNTIF(#REF!,F5412)+COUNTIF(#REF!,F5412)+COUNTIF(#REF!,F5412)+COUNTIF(#REF!,F5412)+COUNTIF(#REF!,F5412)+COUNTIF(#REF!,F5412)+COUNTIF(#REF!,F5412)+COUNTIF(#REF!,F5412)+COUNTIF(#REF!,F5412)+COUNTIF(#REF!,F5412)+COUNTIF(#REF!,F5412)+COUNTIF(#REF!,F5412)+COUNTIF(#REF!,F5412)+COUNTIF(#REF!,F5412)+COUNTIF(#REF!,F5412)+COUNTIF(#REF!,F5412)+COUNTIF($F$116:$F$127,F5412)&gt;1,NOT(ISBLANK(F5412)))</formula>
    </cfRule>
  </conditionalFormatting>
  <conditionalFormatting sqref="F5420">
    <cfRule type="duplicateValues" dxfId="1" priority="62"/>
  </conditionalFormatting>
  <conditionalFormatting sqref="F5434">
    <cfRule type="duplicateValues" dxfId="1" priority="61"/>
  </conditionalFormatting>
  <conditionalFormatting sqref="O5434">
    <cfRule type="duplicateValues" dxfId="1" priority="56"/>
  </conditionalFormatting>
  <conditionalFormatting sqref="F5451">
    <cfRule type="duplicateValues" dxfId="1" priority="60"/>
  </conditionalFormatting>
  <conditionalFormatting sqref="M5475">
    <cfRule type="duplicateValues" dxfId="3" priority="34"/>
  </conditionalFormatting>
  <conditionalFormatting sqref="N5476">
    <cfRule type="expression" dxfId="1" priority="33">
      <formula>AND(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COUNTIF(#REF!,N5476)&gt;1,NOT(ISBLANK(N5476)))</formula>
    </cfRule>
  </conditionalFormatting>
  <conditionalFormatting sqref="L5484">
    <cfRule type="duplicateValues" dxfId="1" priority="32"/>
  </conditionalFormatting>
  <conditionalFormatting sqref="M5488">
    <cfRule type="duplicateValues" dxfId="3" priority="31"/>
  </conditionalFormatting>
  <conditionalFormatting sqref="D5490">
    <cfRule type="duplicateValues" dxfId="2" priority="48"/>
    <cfRule type="duplicateValues" dxfId="2" priority="49"/>
    <cfRule type="duplicateValues" dxfId="2" priority="50"/>
    <cfRule type="duplicateValues" dxfId="2" priority="51"/>
    <cfRule type="duplicateValues" dxfId="2" priority="52"/>
    <cfRule type="duplicateValues" dxfId="2" priority="53"/>
  </conditionalFormatting>
  <conditionalFormatting sqref="N5492">
    <cfRule type="expression" dxfId="1" priority="30">
      <formula>AND(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COUNTIF(#REF!,N5492)&gt;1,NOT(ISBLANK(N5492)))</formula>
    </cfRule>
  </conditionalFormatting>
  <conditionalFormatting sqref="N5493">
    <cfRule type="expression" dxfId="1" priority="29">
      <formula>AND(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COUNTIF(#REF!,N5493)&gt;1,NOT(ISBLANK(N5493)))</formula>
    </cfRule>
  </conditionalFormatting>
  <conditionalFormatting sqref="N5494">
    <cfRule type="expression" dxfId="1" priority="28">
      <formula>AND(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COUNTIF(#REF!,N5494)&gt;1,NOT(ISBLANK(N5494)))</formula>
    </cfRule>
  </conditionalFormatting>
  <conditionalFormatting sqref="N5497">
    <cfRule type="expression" dxfId="1" priority="27">
      <formula>AND(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COUNTIF(#REF!,N5497)&gt;1,NOT(ISBLANK(N5497)))</formula>
    </cfRule>
  </conditionalFormatting>
  <conditionalFormatting sqref="M5501">
    <cfRule type="expression" dxfId="1" priority="26">
      <formula>AND(COUNTIF(#REF!,M5501)+COUNTIF($L$5:$L$9,M5501)+COUNTIF($L$10:$L$31,M5501)+COUNTIF($L$33:$L$36,M5501)+COUNTIF($L$38:$L$43,M5501)+COUNTIF($L$44:$L$47,M5501)+COUNTIF(#REF!,M5501)+COUNTIF(#REF!,M5501)+COUNTIF(#REF!,M5501)+COUNTIF(#REF!,M5501)+COUNTIF(#REF!,M5501)+COUNTIF(#REF!,M5501)+COUNTIF($L$49:$L$57,M5501)+COUNTIF($L$64:$L$75,M5501)+COUNTIF(#REF!,M5501)+COUNTIF(#REF!,M5501)+COUNTIF(#REF!,M5501)+COUNTIF(#REF!,M5501)+COUNTIF(#REF!,M5501)+COUNTIF($L$62:$L$63,M5501)&gt;1,NOT(ISBLANK(M5501)))</formula>
    </cfRule>
  </conditionalFormatting>
  <conditionalFormatting sqref="N5506">
    <cfRule type="expression" dxfId="1" priority="25">
      <formula>AND(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COUNTIF(#REF!,N5506)&gt;1,NOT(ISBLANK(N5506)))</formula>
    </cfRule>
  </conditionalFormatting>
  <conditionalFormatting sqref="D5509">
    <cfRule type="duplicateValues" dxfId="2" priority="42"/>
    <cfRule type="duplicateValues" dxfId="2" priority="43"/>
    <cfRule type="duplicateValues" dxfId="2" priority="44"/>
    <cfRule type="duplicateValues" dxfId="2" priority="45"/>
    <cfRule type="duplicateValues" dxfId="2" priority="46"/>
    <cfRule type="duplicateValues" dxfId="2" priority="47"/>
  </conditionalFormatting>
  <conditionalFormatting sqref="D5510">
    <cfRule type="duplicateValues" dxfId="2" priority="36"/>
    <cfRule type="duplicateValues" dxfId="2" priority="37"/>
    <cfRule type="duplicateValues" dxfId="2" priority="38"/>
    <cfRule type="duplicateValues" dxfId="2" priority="39"/>
    <cfRule type="duplicateValues" dxfId="2" priority="40"/>
    <cfRule type="duplicateValues" dxfId="2" priority="41"/>
  </conditionalFormatting>
  <conditionalFormatting sqref="N5514">
    <cfRule type="expression" dxfId="1" priority="24">
      <formula>AND(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COUNTIF(#REF!,N5514)&gt;1,NOT(ISBLANK(N5514)))</formula>
    </cfRule>
  </conditionalFormatting>
  <conditionalFormatting sqref="N5525">
    <cfRule type="expression" dxfId="1" priority="23">
      <formula>AND(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COUNTIF(#REF!,N5525)&gt;1,NOT(ISBLANK(N5525)))</formula>
    </cfRule>
  </conditionalFormatting>
  <conditionalFormatting sqref="L5526">
    <cfRule type="duplicateValues" dxfId="1" priority="22"/>
  </conditionalFormatting>
  <conditionalFormatting sqref="F6130">
    <cfRule type="expression" dxfId="1" priority="4">
      <formula>AND(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COUNTIF(#REF!,F6130)&gt;1,NOT(ISBLANK(F6130)))</formula>
    </cfRule>
  </conditionalFormatting>
  <conditionalFormatting sqref="D260:D262">
    <cfRule type="duplicateValues" dxfId="0" priority="223"/>
  </conditionalFormatting>
  <conditionalFormatting sqref="D1959:D1960">
    <cfRule type="duplicateValues" dxfId="1" priority="103"/>
  </conditionalFormatting>
  <conditionalFormatting sqref="D5199:D5200">
    <cfRule type="duplicateValues" dxfId="1" priority="71"/>
  </conditionalFormatting>
  <conditionalFormatting sqref="F1959:F1960">
    <cfRule type="duplicateValues" dxfId="1" priority="102"/>
  </conditionalFormatting>
  <conditionalFormatting sqref="F2285:F2286">
    <cfRule type="expression" dxfId="1" priority="101">
      <formula>AND(COUNTIF($D$58,F2285)+COUNTIF(#REF!,F2285)+COUNTIF($D$60,F2285)+COUNTIF(#REF!,F2285)&gt;1,NOT(ISBLANK(F2285)))</formula>
    </cfRule>
  </conditionalFormatting>
  <conditionalFormatting sqref="F2306:F2308">
    <cfRule type="expression" dxfId="1" priority="100">
      <formula>AND(COUNTIF($D$61,F2306)+COUNTIF(#REF!,F2306)+COUNTIF($D$62,F2306)+COUNTIF($D$63,F2306)&gt;1,NOT(ISBLANK(F2306)))</formula>
    </cfRule>
  </conditionalFormatting>
  <conditionalFormatting sqref="F2316:F2317">
    <cfRule type="expression" dxfId="1" priority="99">
      <formula>AND(COUNTIF(#REF!,F2316)+COUNTIF(#REF!,F2316)&gt;1,NOT(ISBLANK(F2316)))</formula>
    </cfRule>
  </conditionalFormatting>
  <conditionalFormatting sqref="F2335:F2336">
    <cfRule type="expression" dxfId="1" priority="95">
      <formula>AND(COUNTIF($D$82,F2335)+COUNTIF($D$83,F2335)&gt;1,NOT(ISBLANK(F2335)))</formula>
    </cfRule>
  </conditionalFormatting>
  <conditionalFormatting sqref="F4656:F4659">
    <cfRule type="expression" dxfId="1" priority="81">
      <formula>AND(SUMPRODUCT(IFERROR(1*(($H$4:$H$5443&amp;"x")=(F4656&amp;"x")),0))&gt;1,NOT(ISBLANK(F4656)))</formula>
    </cfRule>
  </conditionalFormatting>
  <conditionalFormatting sqref="F4718:F4735">
    <cfRule type="expression" dxfId="1" priority="75">
      <formula>AND(SUMPRODUCT(IFERROR(1*((#REF!&amp;"x")=(F4718&amp;"x")),0))&gt;1,NOT(ISBLANK(F4718)))</formula>
    </cfRule>
  </conditionalFormatting>
  <conditionalFormatting sqref="F4736:F4755">
    <cfRule type="expression" dxfId="1" priority="74">
      <formula>AND(SUMPRODUCT(IFERROR(1*((#REF!&amp;"x")=(F4736&amp;"x")),0))&gt;1,NOT(ISBLANK(F4736)))</formula>
    </cfRule>
  </conditionalFormatting>
  <conditionalFormatting sqref="F5199:F5200">
    <cfRule type="duplicateValues" dxfId="1" priority="70"/>
  </conditionalFormatting>
  <conditionalFormatting sqref="F6135:F6137">
    <cfRule type="expression" dxfId="1" priority="3">
      <formula>AND(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COUNTIF(#REF!,F6135)&gt;1,NOT(ISBLANK(F6135)))</formula>
    </cfRule>
  </conditionalFormatting>
  <conditionalFormatting sqref="F6144:F6145">
    <cfRule type="expression" dxfId="1" priority="2">
      <formula>AND(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COUNTIF(#REF!,F6144)&gt;1,NOT(ISBLANK(F6144)))</formula>
    </cfRule>
  </conditionalFormatting>
  <conditionalFormatting sqref="F6146:F6147">
    <cfRule type="expression" dxfId="1" priority="1">
      <formula>AND(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COUNTIF(#REF!,F6146)&gt;1,NOT(ISBLANK(F6146)))</formula>
    </cfRule>
  </conditionalFormatting>
  <conditionalFormatting sqref="J309:J310">
    <cfRule type="duplicateValues" dxfId="0" priority="171"/>
  </conditionalFormatting>
  <conditionalFormatting sqref="J311:J327">
    <cfRule type="duplicateValues" dxfId="0" priority="174"/>
  </conditionalFormatting>
  <conditionalFormatting sqref="J328:J381">
    <cfRule type="duplicateValues" dxfId="0" priority="173"/>
  </conditionalFormatting>
  <conditionalFormatting sqref="J382:J391">
    <cfRule type="duplicateValues" dxfId="0" priority="172"/>
  </conditionalFormatting>
  <conditionalFormatting sqref="M1054:M1055">
    <cfRule type="duplicateValues" dxfId="1" priority="145"/>
  </conditionalFormatting>
  <conditionalFormatting sqref="M5447:M5453">
    <cfRule type="duplicateValues" dxfId="3" priority="57"/>
  </conditionalFormatting>
  <conditionalFormatting sqref="M5481:M5483">
    <cfRule type="duplicateValues" dxfId="1" priority="35"/>
  </conditionalFormatting>
  <conditionalFormatting sqref="N5436:N5446">
    <cfRule type="expression" dxfId="1" priority="58">
      <formula>AND(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COUNTIF(#REF!,N5436)&gt;1,NOT(ISBLANK(N5436)))</formula>
    </cfRule>
  </conditionalFormatting>
  <conditionalFormatting sqref="O1127:O1128">
    <cfRule type="duplicateValues" dxfId="1" priority="115"/>
  </conditionalFormatting>
  <conditionalFormatting sqref="J299:J304 J296:J297">
    <cfRule type="duplicateValues" dxfId="0" priority="189"/>
  </conditionalFormatting>
  <dataValidations count="8">
    <dataValidation type="list" allowBlank="1" showInputMessage="1" showErrorMessage="1" sqref="D3839 D3841">
      <formula1>"春季,秋季"</formula1>
    </dataValidation>
    <dataValidation type="list" allowBlank="1" showInputMessage="1" showErrorMessage="1" sqref="Q253 Q254 Q255 Q256 Q257">
      <formula1>"是,否"</formula1>
    </dataValidation>
    <dataValidation type="list" allowBlank="1" showInputMessage="1" showErrorMessage="1" sqref="J154 J157 J159 J161 J173 J174 J178 J186 J197 J298 J305 J306 J309 J310 J482 L742 L745 L746 L747 L748 L751 L752 L753 L754 L755 L756 L757 L758 L759 L760 L761 L762 L763 L766 L767 J975 J976 J977 J980 J981 J983 J984 J987 J988 J989 J990 J991 J992 J993 J994 J995 J996 J997 J1000 J1001 J1002 J1003 J1004 J1009 J1010 J1020 J1024 J1025 J1026 J1029 J1038 J1039 J1049 J1050 J1051 J1052 J1053 J1056 J1057 J1058 J1059 J1067 J1068 J1069 J1070 J1071 J1072 J1073 J1076 J1078 J1079 J1080 J1081 J1082 J1083 J1084 J1085 J1086 J1087 J1088 J1089 J1090 J1091 J1093 J1094 J1095 J1096 J1097 J1098 J1099 J1103 J1104 J1105 J1106 J1107 J1111 J1114 J1121 J1122 J1123 J1124 J1125 J1126 J1127 J1128 J1129 J1130 J1134 J1137 J1141 J1142 J1143 J1144 J1145 J1152 J1153 J1154 J1155 J1156 J1157 J1158 J1159 J1160 J1161 J1162 J1163 L5394 L5529 J5555 J5556 J5557 J5570 J5571 J5572 J5583 J5587 J5588 J5589 J5603 J5612 J5613 J5614 J5622 J5623 J5624 J5625 J5626 J5627 J5628 J5629 J5645 J5650 J5651 J5652 J5655 J5656 J5657 J5658 J5659 J5660 J5661 J5662 J5663 J5664 J5665 J5668 J5669 J5672 J5680 J5683 J5684 J5685 J5686 J5689 J5692 J5693 J5694 J5697 J5698 J5710 J5716 J5727 J5728 J5729 J5730 J5739 J5746 J5747 J5752 J5769 J5772 J5789 J5790 J5791 J5792 J5793 J5794 J5795 J5796 J5809 J5810 J5811 J5812 J5813 J5832 J5833 J5838 J5839 J5842 J5843 J5848 J5859 J5863 J5864 J5865 J5866 J5869 J5870 J5878 J5879 J5885 J5886 J5889 J5890 J5891 J5928 J5932 J5936 J5937 J5938 J5942 J5943 J5944 J5947 J5953 J5960 J5961 J5979 J6002 J6003 J6004 J6005 J6008 J6014 J6015 J6020 J6021 J6022 J6025 J6036 J6037 J6038 J6039 J6040 J6041 J6047 J6048 J6060 J6061 J6074 J6080 J6081 J296:J297 J299:J302 J303:J304 J478:J481 J972:J974 J978:J979 J985:J986 J998:J999 J1005:J1008 J1011:J1012 J1013:J1014 J1015:J1016 J1017:J1019 J1021:J1023 J1027:J1028 J1030:J1031 J1032:J1037 J1040:J1043 J1054:J1055 J1074:J1075 J1100:J1102 J1108:J1110 J1112:J1113 J1115:J1117 J1118:J1120 J1131:J1133 J1135:J1136 J1138:J1140 J1146:J1149 J1150:J1151 J5543:J5554 J5558:J5562 J5563:J5566 J5567:J5569 J5573:J5582 J5584:J5586 J5590:J5599 J5600:J5602 J5604:J5611 J5615:J5616 J5617:J5619 J5620:J5621 J5630:J5641 J5642:J5644 J5646:J5647 J5648:J5649 J5653:J5654 J5666:J5667 J5670:J5671 J5673:J5679 J5681:J5682 J5687:J5688 J5690:J5691 J5695:J5696 J5699:J5703 J5704:J5705 J5706:J5709 J5711:J5713 J5714:J5715 J5717:J5726 J5731:J5738 J5740:J5743 J5744:J5745 J5748:J5749 J5750:J5751 J5753:J5754 J5755:J5758 J5759:J5763 J5764:J5768 J5770:J5771 J5773:J5777 J5778:J5780 J5781:J5784 J5785:J5788 J5797:J5799 J5800:J5803 J5804:J5808 J5814:J5820 J5821:J5826 J5827:J5831 J5834:J5837 J5840:J5841 J5844:J5845 J5846:J5847 J5849:J5854 J5855:J5858 J5860:J5862 J5867:J5868 J5871:J5873 J5874:J5877 J5880:J5884 J5887:J5888 J5892:J5908 J5909:J5910 J5911:J5912 J5913:J5920 J5921:J5927 J5929:J5931 J5933:J5935 J5939:J5941 J5945:J5946 J5948:J5952 J5954:J5955 J5956:J5957 J5958:J5959 J5962:J5963 J5964:J5968 J5969:J5970 J5971:J5975 J5976:J5978 J5980:J5993 J5994:J5995 J5996:J5998 J5999:J6001 J6006:J6007 J6009:J6013 J6016:J6019 J6023:J6024 J6026:J6029 J6030:J6031 J6032:J6035 J6042:J6043 J6044:J6046 J6049:J6057 J6058:J6059 J6062:J6063 J6064:J6067 J6068:J6073 J6075:J6076 J6077:J6079 L743:L744 L749:L750 L764:L765">
      <formula1>"中职,高职"</formula1>
    </dataValidation>
    <dataValidation allowBlank="1" showInputMessage="1" showErrorMessage="1" sqref="K168 K169 K170 K171 K172 K175 K176 D328 E328 F328 K328 D329 E329 F329 K329 D330 E330 F330 K330 D333 E333 F333 K333 D334 E334 F334 K334 D335 E335 F335 K335 D336 E336 F336 K336 D337 E337 F337 K337 D338 E338 F338 K338 D339 E339 F339 K339 D340 E340 F340 K340 D341 E341 F341 K341 D342 E342 F342 K342 D343 E343 F343 K343 D344 E344 F344 K344 D345 E345 F345 K345 D346 E346 F346 K346 D347 E347 F347 K347 D348 E348 F348 K348 D349 E349 F349 K349 D350 E350 F350 K350 D351 E351 F351 K351 D352 E352 F352 K352 D353 E353 F353 K353 D354 E354 F354 K354 D355 E355 F355 K355 D356 E356 F356 K356 D357 E357 F357 K357 D358 E358 F358 K358 D359 E359 F359 K359 D360 E360 F360 K360 D361 E361 F361 K361 D362 E362 F362 K362 D363 E363 F363 K363 D364 E364 F364 K364 D365 E365 F365 K365 D366 E366 F366 K366 D367 E367 F367 K367 D368 E368 F368 K368 D369 E369 F369 K369 D370 E370 F370 K370 D371 E371 F371 K371 D372 E372 F372 D373 E373 F373 K373 D374 E374 F374 K374 D375 E375 F375 K375 D376 E376 F376 K376 D377 E377 F377 K377 D378 E378 F378 K378 D379 E379 F379 K379 D380 E380 F380 K380 D381 E381 F381 K381 D382 E382 F382 K382 D383 E383 F383 K383 D384 E384 F384 K384 D385 E385 F385 K385 D386 E386 F386 K386 D387 E387 F387 K387 D388 E388 F388 K388 D389 E389 F389 K389 D390 E390 F390 K390 D391 E391 F391 K391 I949 K949 I950 K950 I951 K951 I952 K952 I953 K953 I954 K954 C961 D961 F961 I2373 K2373 I2469 I2839 K2839 I2840 K2840 I2841 K2841 I2842 K2842 I2843 K2843 I2844 K2844 I2845 K2845 I2846 K2846 I2847 K2847 I2848 K2848 I2849 K2849 I2850 K2850 I2851 K2851 K2852 K2853 K2854 K2855 K2856 K2857 K2858 K2859 K2860 K2861 K2862 K2863 K2864 K2865 K2866 K2867 K2868 K2869 K2870 D2991 E2991 F2991 D331:D332 E331:E332 F331:F332 K331:K332"/>
    <dataValidation type="list" allowBlank="1" showInputMessage="1" showErrorMessage="1" sqref="N2724 N2725">
      <formula1>"中职,高职,专科"</formula1>
    </dataValidation>
    <dataValidation type="list" allowBlank="1" showInputMessage="1" showErrorMessage="1" sqref="E172 E2806 E2969 E4533">
      <formula1>"男,女"</formula1>
    </dataValidation>
    <dataValidation type="textLength" operator="between" allowBlank="1" showInputMessage="1" showErrorMessage="1" error="身份证号码有误！！！" sqref="F5410">
      <formula1>18</formula1>
      <formula2>18</formula2>
    </dataValidation>
    <dataValidation type="textLength" operator="between" allowBlank="1" showInputMessage="1" showErrorMessage="1" error="身份证号码有误！" sqref="F5409">
      <formula1>18</formula1>
      <formula2>18</formula2>
    </dataValidation>
  </dataValidations>
  <pageMargins left="0.75" right="0.75" top="1" bottom="1" header="0.5" footer="0.5"/>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随风而起</cp:lastModifiedBy>
  <dcterms:created xsi:type="dcterms:W3CDTF">2022-06-29T01:27:00Z</dcterms:created>
  <dcterms:modified xsi:type="dcterms:W3CDTF">2023-08-24T08:20:52Z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FD8F32A2A4834CD38D2D594779565468</vt:lpwstr>
  </property>
  <property fmtid="{D5CDD505-2E9C-101B-9397-08002B2CF9AE}" pid="3" name="KSOProductBuildVer">
    <vt:lpwstr>2052-11.1.0.14309</vt:lpwstr>
  </property>
</Properties>
</file>